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分类定位明细" sheetId="1" r:id="rId1"/>
  </sheets>
  <definedNames>
    <definedName name="_xlnm._FilterDatabase" localSheetId="0" hidden="1">分类定位明细!$A$1:$BN$4429</definedName>
  </definedNames>
  <calcPr calcId="144525"/>
</workbook>
</file>

<file path=xl/sharedStrings.xml><?xml version="1.0" encoding="utf-8"?>
<sst xmlns="http://schemas.openxmlformats.org/spreadsheetml/2006/main" count="147519" uniqueCount="15542">
  <si>
    <t>货品ID</t>
  </si>
  <si>
    <t>通用名</t>
  </si>
  <si>
    <t>生产厂家</t>
  </si>
  <si>
    <t>规格</t>
  </si>
  <si>
    <t>单位</t>
  </si>
  <si>
    <t>大类ID</t>
  </si>
  <si>
    <t>大类名</t>
  </si>
  <si>
    <t>中类ID</t>
  </si>
  <si>
    <t>中类名</t>
  </si>
  <si>
    <t>小类ID</t>
  </si>
  <si>
    <t>小类名</t>
  </si>
  <si>
    <t>税率</t>
  </si>
  <si>
    <t>价格带标识</t>
  </si>
  <si>
    <t>竟销品标识</t>
  </si>
  <si>
    <t>畅滞销标识</t>
  </si>
  <si>
    <t>重点品种标识</t>
  </si>
  <si>
    <t>经营目录标识</t>
  </si>
  <si>
    <t>经营属性分类</t>
  </si>
  <si>
    <t>季节性标识</t>
  </si>
  <si>
    <t>供应商属性分类</t>
  </si>
  <si>
    <t>结算类型</t>
  </si>
  <si>
    <t>采购员ID</t>
  </si>
  <si>
    <t>采购员名</t>
  </si>
  <si>
    <t>外用/内服标识</t>
  </si>
  <si>
    <t>OTC/RX标识</t>
  </si>
  <si>
    <t>末次进价</t>
  </si>
  <si>
    <t>供应商id</t>
  </si>
  <si>
    <t>供应商名</t>
  </si>
  <si>
    <t>零售均价</t>
  </si>
  <si>
    <t>6折价</t>
  </si>
  <si>
    <t>最高零售价</t>
  </si>
  <si>
    <t>会员价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</si>
  <si>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</si>
  <si>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</si>
  <si>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</si>
  <si>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</si>
  <si>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</si>
  <si>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</si>
  <si>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</si>
  <si>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</si>
  <si>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</si>
  <si>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</si>
  <si>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</si>
  <si>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</si>
  <si>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存储条件</t>
  </si>
  <si>
    <t>条码</t>
  </si>
  <si>
    <t>商品名</t>
  </si>
  <si>
    <t>美团价格</t>
  </si>
  <si>
    <t>饿了么价格</t>
  </si>
  <si>
    <t>京东价格</t>
  </si>
  <si>
    <t>商品属性</t>
  </si>
  <si>
    <t>4+7带量品种</t>
  </si>
  <si>
    <t>中标品种</t>
  </si>
  <si>
    <t>国谈品种</t>
  </si>
  <si>
    <t>院外定点品种</t>
  </si>
  <si>
    <t>疗程盒数</t>
  </si>
  <si>
    <t>退货标识</t>
  </si>
  <si>
    <t>批准文号</t>
  </si>
  <si>
    <t>经营类别</t>
  </si>
  <si>
    <t>最低限价</t>
  </si>
  <si>
    <t>国抽品种</t>
  </si>
  <si>
    <t>手工最低限价标识</t>
  </si>
  <si>
    <t>最低零售价</t>
  </si>
  <si>
    <t>提质新品标识</t>
  </si>
  <si>
    <t>阿莫西林胶囊</t>
  </si>
  <si>
    <t>广州白云山制药股份有限公司广州白云山制药总厂</t>
  </si>
  <si>
    <t>0.25gx50粒</t>
  </si>
  <si>
    <t>盒</t>
  </si>
  <si>
    <t>中西成药</t>
  </si>
  <si>
    <t>抗感染药</t>
  </si>
  <si>
    <t>抗生素-青霉素类</t>
  </si>
  <si>
    <t>中</t>
  </si>
  <si>
    <t>高毛品</t>
  </si>
  <si>
    <t>畅销</t>
  </si>
  <si>
    <t/>
  </si>
  <si>
    <t>零售目录</t>
  </si>
  <si>
    <t>在营</t>
  </si>
  <si>
    <t>常规商品</t>
  </si>
  <si>
    <t>普通商品</t>
  </si>
  <si>
    <t>资信</t>
  </si>
  <si>
    <t>何玉英</t>
  </si>
  <si>
    <t>内服</t>
  </si>
  <si>
    <t>RX</t>
  </si>
  <si>
    <t>四川合纵药易购医药股份有限公司</t>
  </si>
  <si>
    <t>一级</t>
  </si>
  <si>
    <t>6902401002635</t>
  </si>
  <si>
    <t>国药准字H44021518</t>
  </si>
  <si>
    <t>腰痛宁胶囊</t>
  </si>
  <si>
    <t>颈复康药业集团有限公司(原承德颈复康药业集团有限公司)</t>
  </si>
  <si>
    <t>20粒</t>
  </si>
  <si>
    <t>风湿骨病用药</t>
  </si>
  <si>
    <t>颈腰椎病用药</t>
  </si>
  <si>
    <t>低</t>
  </si>
  <si>
    <t>非竟销品</t>
  </si>
  <si>
    <t>滞销</t>
  </si>
  <si>
    <t>电汇     三个月承兑   资信</t>
  </si>
  <si>
    <t xml:space="preserve">何莉莎 </t>
  </si>
  <si>
    <t>成都西部医药经营有限公司</t>
  </si>
  <si>
    <t>二级</t>
  </si>
  <si>
    <t>6919108941945</t>
  </si>
  <si>
    <t>国药准字Z13020898</t>
  </si>
  <si>
    <t>杞菊地黄丸</t>
  </si>
  <si>
    <t>仲景宛西制药股份有限公司（原河南省宛西制药股份有限公司）</t>
  </si>
  <si>
    <t>200丸(浓缩丸)</t>
  </si>
  <si>
    <t>瓶</t>
  </si>
  <si>
    <t>滋补营养药</t>
  </si>
  <si>
    <t>滋补肾阴药</t>
  </si>
  <si>
    <t>一般</t>
  </si>
  <si>
    <t>品牌商品</t>
  </si>
  <si>
    <t>OTC</t>
  </si>
  <si>
    <t>6909221668867</t>
  </si>
  <si>
    <t>国药准字Z41021905</t>
  </si>
  <si>
    <t>复方土槿皮酊</t>
  </si>
  <si>
    <t>广州白云山敬修堂药业股份有限公司(原广州敬修堂)</t>
  </si>
  <si>
    <t>15ml</t>
  </si>
  <si>
    <t>皮肤病用药</t>
  </si>
  <si>
    <t>手足癣用药</t>
  </si>
  <si>
    <t>一般品</t>
  </si>
  <si>
    <t>两个月账期</t>
  </si>
  <si>
    <t>外用</t>
  </si>
  <si>
    <t>成都科伦医药贸易有限公司</t>
  </si>
  <si>
    <t>6901616290011</t>
  </si>
  <si>
    <t>国药准字Z44020858</t>
  </si>
  <si>
    <t>藿香正气水</t>
  </si>
  <si>
    <t>太极集团四川南充制药有限公司</t>
  </si>
  <si>
    <t>10mlx10支</t>
  </si>
  <si>
    <t>抗感冒药</t>
  </si>
  <si>
    <t>伤风/暑湿感冒药</t>
  </si>
  <si>
    <t>春夏商品</t>
  </si>
  <si>
    <t>名厂商品</t>
  </si>
  <si>
    <t>6932022400022</t>
  </si>
  <si>
    <t>国药准字Z51022004</t>
  </si>
  <si>
    <t>是</t>
  </si>
  <si>
    <t>复方酮康唑发用洗剂(康王洗剂)</t>
  </si>
  <si>
    <t>滇虹药业集团股份有限公司</t>
  </si>
  <si>
    <t>50ml</t>
  </si>
  <si>
    <t>皮癣（真菌感染）用药</t>
  </si>
  <si>
    <t>45天账期</t>
  </si>
  <si>
    <t>四川九州通医药有限公司</t>
  </si>
  <si>
    <t>6921882197289</t>
  </si>
  <si>
    <t>国药准字H53021775</t>
  </si>
  <si>
    <t>蛇胆川贝枇杷膏</t>
  </si>
  <si>
    <t>广州白云山潘高寿药业股份有限公司</t>
  </si>
  <si>
    <t>138g</t>
  </si>
  <si>
    <t>止咳化痰类药</t>
  </si>
  <si>
    <t>肺热痰多中成药</t>
  </si>
  <si>
    <t>重庆医药集团四川金利医药有限公司</t>
  </si>
  <si>
    <t>6902108000019</t>
  </si>
  <si>
    <t>国药准字Z44023316</t>
  </si>
  <si>
    <t>复方氯己定含漱液(口泰)</t>
  </si>
  <si>
    <t>深圳南粤药业有限公司</t>
  </si>
  <si>
    <t>200ml</t>
  </si>
  <si>
    <t>口腔用药</t>
  </si>
  <si>
    <t>口腔杀菌药</t>
  </si>
  <si>
    <t>川太极特殊目录</t>
  </si>
  <si>
    <t>60天账期</t>
  </si>
  <si>
    <t>广东佰利源医药连锁有限公司</t>
  </si>
  <si>
    <t>不配</t>
  </si>
  <si>
    <t>6921177012006</t>
  </si>
  <si>
    <t>国药准字H10920104</t>
  </si>
  <si>
    <t>氟康唑片</t>
  </si>
  <si>
    <t>石家庄四药有限公司</t>
  </si>
  <si>
    <t>50mgx3片</t>
  </si>
  <si>
    <t>抗真菌感染</t>
  </si>
  <si>
    <t xml:space="preserve">广东壹号药业有限公司	</t>
  </si>
  <si>
    <t>81075740014324010147</t>
  </si>
  <si>
    <t>依利康</t>
  </si>
  <si>
    <t>国药准字H10970299</t>
  </si>
  <si>
    <t>溶菌酶肠溶片</t>
  </si>
  <si>
    <t>上海中华药业有限公司</t>
  </si>
  <si>
    <t>10mgx100片</t>
  </si>
  <si>
    <t>鼻病用药</t>
  </si>
  <si>
    <t>其他鼻病用药</t>
  </si>
  <si>
    <t>普宁市佰利源药业有限公司</t>
  </si>
  <si>
    <t>6905218660074</t>
  </si>
  <si>
    <t>国药准字H31021654</t>
  </si>
  <si>
    <t>氢溴酸右美沙芬口服溶液(克立停)</t>
  </si>
  <si>
    <t>珠海联邦制药股份有限公司中山分公司</t>
  </si>
  <si>
    <t>120ml:180mg</t>
  </si>
  <si>
    <t>镇咳类西药</t>
  </si>
  <si>
    <t>高</t>
  </si>
  <si>
    <t>6943297600635</t>
  </si>
  <si>
    <t>国药准字H20013204</t>
  </si>
  <si>
    <t>阿奇霉素分散片</t>
  </si>
  <si>
    <t>0.25gx6片</t>
  </si>
  <si>
    <t>抗生素-大环内酯类</t>
  </si>
  <si>
    <t>6943297600406</t>
  </si>
  <si>
    <t>赛乐欣</t>
  </si>
  <si>
    <t>国药准字H19990065</t>
  </si>
  <si>
    <t>布洛芬缓释胶囊(联邦缓士芬)</t>
  </si>
  <si>
    <t>300mgx12粒</t>
  </si>
  <si>
    <t>解热镇痛抗炎药</t>
  </si>
  <si>
    <t>止痛药</t>
  </si>
  <si>
    <t>6943297600314</t>
  </si>
  <si>
    <t>国药准字H19983137</t>
  </si>
  <si>
    <t>氨苄西林胶囊(安必仙)</t>
  </si>
  <si>
    <t>香港联邦制药厂有限公司</t>
  </si>
  <si>
    <t>250mgx24粒</t>
  </si>
  <si>
    <t>4897005960011</t>
  </si>
  <si>
    <t>HC20140024</t>
  </si>
  <si>
    <t>阿苯达唑片</t>
  </si>
  <si>
    <t>重庆科瑞制药(集团)有限公司</t>
  </si>
  <si>
    <t>0.2gx10片</t>
  </si>
  <si>
    <t>胃肠道药</t>
  </si>
  <si>
    <t>驱肠虫药</t>
  </si>
  <si>
    <t>四川华鼎医药有限公司</t>
  </si>
  <si>
    <t>6919320100274</t>
  </si>
  <si>
    <t>肠虫清片</t>
  </si>
  <si>
    <t>国药准字H50020303</t>
  </si>
  <si>
    <t>硫酸庆大霉素片</t>
  </si>
  <si>
    <t>西南药业股份有限公司</t>
  </si>
  <si>
    <t>40mg(4万u)x100片</t>
  </si>
  <si>
    <t>抗生素-氨基糖苷类</t>
  </si>
  <si>
    <t>阴凉</t>
  </si>
  <si>
    <t>国药准字H50020103</t>
  </si>
  <si>
    <t>桂附地黄丸</t>
  </si>
  <si>
    <t>温补壮阳药</t>
  </si>
  <si>
    <t>秋冬商品</t>
  </si>
  <si>
    <t>6909221668829</t>
  </si>
  <si>
    <t>国药准字Z41021898</t>
  </si>
  <si>
    <t>天麻丸</t>
  </si>
  <si>
    <t>太极集团重庆桐君阁药厂有限公司</t>
  </si>
  <si>
    <t>60g</t>
  </si>
  <si>
    <t>头痛头晕用药</t>
  </si>
  <si>
    <t>头痛用药</t>
  </si>
  <si>
    <t xml:space="preserve">资信40万    </t>
  </si>
  <si>
    <t>6902329051210</t>
  </si>
  <si>
    <t>国药准字Z50020451</t>
  </si>
  <si>
    <t>柏子养心丸</t>
  </si>
  <si>
    <t>滋补安神药</t>
  </si>
  <si>
    <t>6902329004469</t>
  </si>
  <si>
    <t>国药准字Z50020446</t>
  </si>
  <si>
    <t>感冒灵胶囊</t>
  </si>
  <si>
    <t>华润三九医药股份有限公司</t>
  </si>
  <si>
    <t>12粒</t>
  </si>
  <si>
    <t>风热感冒药</t>
  </si>
  <si>
    <t>广告商品</t>
  </si>
  <si>
    <t>6901339924569</t>
  </si>
  <si>
    <t>国药准字Z44021939</t>
  </si>
  <si>
    <t>归脾丸</t>
  </si>
  <si>
    <t>太极集团四川绵阳制药有限公司</t>
  </si>
  <si>
    <t>次竟销品</t>
  </si>
  <si>
    <t>6922195911616</t>
  </si>
  <si>
    <t>国药准字Z51020459</t>
  </si>
  <si>
    <t>喉症丸</t>
  </si>
  <si>
    <t>60丸x2支</t>
  </si>
  <si>
    <t>呼吸系统用药</t>
  </si>
  <si>
    <t>咽炎扁桃体炎用药</t>
  </si>
  <si>
    <t>四川嘉事蓉锦医药有限公司（成都市蓉锦医药贸易有限公司）</t>
  </si>
  <si>
    <t>6901616210040</t>
  </si>
  <si>
    <t>国药准字Z44020859</t>
  </si>
  <si>
    <t>藿胆丸</t>
  </si>
  <si>
    <t>广州王老吉药业股份有限公司</t>
  </si>
  <si>
    <t>36g</t>
  </si>
  <si>
    <t>急慢性鼻炎用药</t>
  </si>
  <si>
    <t>四川桔洲堂医药有限公司</t>
  </si>
  <si>
    <t>6901424388146</t>
  </si>
  <si>
    <t>国药准字Z44023699</t>
  </si>
  <si>
    <t>六味地黄丸</t>
  </si>
  <si>
    <t>6909221668881</t>
  </si>
  <si>
    <t>国药准字Z41022128</t>
  </si>
  <si>
    <t>金嗓清音丸</t>
  </si>
  <si>
    <t>西安碑林药业股份有限公司</t>
  </si>
  <si>
    <t>360丸</t>
  </si>
  <si>
    <t xml:space="preserve">月结  </t>
  </si>
  <si>
    <t>6917029001083</t>
  </si>
  <si>
    <t>国药准字Z61020813</t>
  </si>
  <si>
    <t>贝诺酯片</t>
  </si>
  <si>
    <t>重庆迪康长江制药有限公司</t>
  </si>
  <si>
    <t>0.5gx100片</t>
  </si>
  <si>
    <t>6936788000366</t>
  </si>
  <si>
    <t>国药准字H50021291</t>
  </si>
  <si>
    <t>枸橼酸铋钾颗粒</t>
  </si>
  <si>
    <t>丽珠集团丽珠制药厂</t>
  </si>
  <si>
    <t>110mg：1gx28袋</t>
  </si>
  <si>
    <t>抗酸、抑酸药</t>
  </si>
  <si>
    <t>6903286101604</t>
  </si>
  <si>
    <t>丽珠得乐</t>
  </si>
  <si>
    <t>国药准字H10900086</t>
  </si>
  <si>
    <t>阿莫西林颗粒(再林)</t>
  </si>
  <si>
    <t>海南先声药业有限公司</t>
  </si>
  <si>
    <t>125mgx18袋</t>
  </si>
  <si>
    <t>成都德仁堂药业有限公司</t>
  </si>
  <si>
    <t>6920209666828</t>
  </si>
  <si>
    <t>国药准字H46020605</t>
  </si>
  <si>
    <t>医用脱脂纱布垫</t>
  </si>
  <si>
    <t>成都市卫生材料厂</t>
  </si>
  <si>
    <t>6cmx6cmx8cmx2片</t>
  </si>
  <si>
    <t>个</t>
  </si>
  <si>
    <t>医疗器械</t>
  </si>
  <si>
    <t>家庭常备器械</t>
  </si>
  <si>
    <t>纱布/绷带类</t>
  </si>
  <si>
    <t>一级（易错规格换ID）</t>
  </si>
  <si>
    <t>川食药监械（准）字2006第2640018号</t>
  </si>
  <si>
    <t>6cmx8cmx8cmx2片</t>
  </si>
  <si>
    <t>川食药监械（准）字2008第2640109号</t>
  </si>
  <si>
    <t>医用棉签</t>
  </si>
  <si>
    <t>40支Ⅰ型</t>
  </si>
  <si>
    <t>袋</t>
  </si>
  <si>
    <t>棉签/棉球类</t>
  </si>
  <si>
    <t>快销商品</t>
  </si>
  <si>
    <t xml:space="preserve">实销实结        </t>
  </si>
  <si>
    <t>赖习敏</t>
  </si>
  <si>
    <t>川械注准20162640082</t>
  </si>
  <si>
    <t>克霉唑乳膏</t>
  </si>
  <si>
    <t>国药集团三益药业（芜湖）有限公司（原芜湖三益信成）</t>
  </si>
  <si>
    <t>10g：0.1g(1%)</t>
  </si>
  <si>
    <t>支</t>
  </si>
  <si>
    <t>6948162413211</t>
  </si>
  <si>
    <t>国药准字H34021970</t>
  </si>
  <si>
    <t>去痛片</t>
  </si>
  <si>
    <t>华中药业股份有限公司</t>
  </si>
  <si>
    <t>100片</t>
  </si>
  <si>
    <t>国药准字H42020386</t>
  </si>
  <si>
    <t>安乃近片</t>
  </si>
  <si>
    <t>退热药</t>
  </si>
  <si>
    <t xml:space="preserve">三个月承兑    60天账期 </t>
  </si>
  <si>
    <t>成都北乐帮医药有限公司</t>
  </si>
  <si>
    <t>国药准字H42020387</t>
  </si>
  <si>
    <t>异烟肼片</t>
  </si>
  <si>
    <t>成都锦华药业有限责任公司</t>
  </si>
  <si>
    <t>0.1gx100片</t>
  </si>
  <si>
    <t>肺结核用药</t>
  </si>
  <si>
    <t>6934859401067</t>
  </si>
  <si>
    <t>国药准字H51020788</t>
  </si>
  <si>
    <t>酚氨咖敏片</t>
  </si>
  <si>
    <t>重庆申高生化制药有限公司(原：重庆荣高生化制药)</t>
  </si>
  <si>
    <t>100片(复方)</t>
  </si>
  <si>
    <t>抗感冒西药</t>
  </si>
  <si>
    <t>6926953016308</t>
  </si>
  <si>
    <t>国药准字H50021933</t>
  </si>
  <si>
    <t>复方黄连素片</t>
  </si>
  <si>
    <t>30mgx100片(糖衣)</t>
  </si>
  <si>
    <t>止泻药</t>
  </si>
  <si>
    <t xml:space="preserve">名厂商品 </t>
  </si>
  <si>
    <t>6922195920113</t>
  </si>
  <si>
    <t>国药准字Z51020212</t>
  </si>
  <si>
    <t>醋酸地塞米松片</t>
  </si>
  <si>
    <t>浙江仙琚制药股份有限公司</t>
  </si>
  <si>
    <t>0.75mgx100片</t>
  </si>
  <si>
    <t>激素类药</t>
  </si>
  <si>
    <t>糖皮质激素药</t>
  </si>
  <si>
    <t>国药准字H33020822</t>
  </si>
  <si>
    <t>四川科伦药业股份有限公司</t>
  </si>
  <si>
    <t xml:space="preserve">RX </t>
  </si>
  <si>
    <t>6920587904048</t>
  </si>
  <si>
    <t>国药准字H10980160</t>
  </si>
  <si>
    <t>盐酸二甲双胍片</t>
  </si>
  <si>
    <t>北京中惠药业有限公司</t>
  </si>
  <si>
    <t>0.25gx48片(薄膜衣)</t>
  </si>
  <si>
    <t>内分泌系统药</t>
  </si>
  <si>
    <t>糖尿病西药</t>
  </si>
  <si>
    <t>6941586200016</t>
  </si>
  <si>
    <t>国药准字H19983069</t>
  </si>
  <si>
    <t>氢氯噻嗪片(双克片)</t>
  </si>
  <si>
    <t>云鹏医药集团有限公司</t>
  </si>
  <si>
    <t>25mgx100片</t>
  </si>
  <si>
    <t>心脑血管药</t>
  </si>
  <si>
    <t>抗高血压-利尿类</t>
  </si>
  <si>
    <t>目录外待经营</t>
  </si>
  <si>
    <t>1402079691114</t>
  </si>
  <si>
    <t>国药准字H14020796</t>
  </si>
  <si>
    <t>血塞通胶囊</t>
  </si>
  <si>
    <t>云南维和药业股份有限公司</t>
  </si>
  <si>
    <t>50mgx10粒x2板</t>
  </si>
  <si>
    <t>冠心病-心绞痛类</t>
  </si>
  <si>
    <t>三个月承兑   月结</t>
  </si>
  <si>
    <t>6947687520213</t>
  </si>
  <si>
    <t>国药准字Z53021143</t>
  </si>
  <si>
    <t>盐酸环丙沙星片</t>
  </si>
  <si>
    <t>浙江京新药业股份有限公司</t>
  </si>
  <si>
    <t>0.25gx10片</t>
  </si>
  <si>
    <t>抗生素-喹诺酮类</t>
  </si>
  <si>
    <t>四川金仁医药集团有限公司</t>
  </si>
  <si>
    <t>6910853811170</t>
  </si>
  <si>
    <t>国药准字H33020388</t>
  </si>
  <si>
    <t>左炔诺孕酮片(毓婷)</t>
  </si>
  <si>
    <t>北京紫竹药业有限公司</t>
  </si>
  <si>
    <t>0.75mgx2片</t>
  </si>
  <si>
    <t>妇科药</t>
  </si>
  <si>
    <t>避孕用药</t>
  </si>
  <si>
    <t>6922887440448</t>
  </si>
  <si>
    <t>国药准字H10983129</t>
  </si>
  <si>
    <t>醋酸甲羟孕酮片(安宫黄体酮)</t>
  </si>
  <si>
    <t>2mgx100片</t>
  </si>
  <si>
    <t>乳腺疾病用药</t>
  </si>
  <si>
    <t>3302071580920</t>
  </si>
  <si>
    <t>国药准字H33020715</t>
  </si>
  <si>
    <t>盐酸小檗碱片</t>
  </si>
  <si>
    <t>重庆亿昊药业有限公司</t>
  </si>
  <si>
    <t>6934859405010</t>
  </si>
  <si>
    <t>国药准字H51022193</t>
  </si>
  <si>
    <t>头孢羟氨苄颗粒</t>
  </si>
  <si>
    <t>石药集团欧意药业有限公司(原:石家庄欧意药业公司)</t>
  </si>
  <si>
    <t>0.125gx12袋</t>
  </si>
  <si>
    <t>抗生素-头孢菌素类</t>
  </si>
  <si>
    <t>四川本草堂药业有限公司</t>
  </si>
  <si>
    <t>6916119030057</t>
  </si>
  <si>
    <t>国药准字H10960160</t>
  </si>
  <si>
    <t>小儿氨酚黄那敏颗粒</t>
  </si>
  <si>
    <t>哈药集团制药六厂</t>
  </si>
  <si>
    <t>12袋</t>
  </si>
  <si>
    <t>儿科疾病用药</t>
  </si>
  <si>
    <t>儿童感冒用药</t>
  </si>
  <si>
    <t>6900572070101</t>
  </si>
  <si>
    <t>国药准字H23022613</t>
  </si>
  <si>
    <t>非洛地平缓释片(康宝得维)</t>
  </si>
  <si>
    <t>山西康宝生物制品股份有限公司</t>
  </si>
  <si>
    <t>5mgx10片</t>
  </si>
  <si>
    <t>抗高血压-地平类</t>
  </si>
  <si>
    <t>湖北亿昊药业有限公司</t>
  </si>
  <si>
    <t>6941509851110</t>
  </si>
  <si>
    <t>国药准字H10960179</t>
  </si>
  <si>
    <t>消炎利胆片</t>
  </si>
  <si>
    <t>广东罗浮山国药股份有限公司</t>
  </si>
  <si>
    <t>100片精装有包装(糖衣)</t>
  </si>
  <si>
    <t>肝胆系统药</t>
  </si>
  <si>
    <t>胆囊炎用药</t>
  </si>
  <si>
    <t>6926285818267</t>
  </si>
  <si>
    <t>国药准字Z44021422</t>
  </si>
  <si>
    <t>养血安神片</t>
  </si>
  <si>
    <t>0.25gx100片</t>
  </si>
  <si>
    <t>6902329050725</t>
  </si>
  <si>
    <t>国药准字Z50020246</t>
  </si>
  <si>
    <t>拉米夫定片</t>
  </si>
  <si>
    <t>葛兰素史克制药(苏州)有限公司</t>
  </si>
  <si>
    <t>0.1gx14片</t>
  </si>
  <si>
    <t>肝炎用药</t>
  </si>
  <si>
    <t>进口商品</t>
  </si>
  <si>
    <t>账期55天</t>
  </si>
  <si>
    <t>三级</t>
  </si>
  <si>
    <t>贺普丁</t>
  </si>
  <si>
    <t>国药准字H20030581</t>
  </si>
  <si>
    <t>脑立清丸</t>
  </si>
  <si>
    <t>河北万岁药业有限公司</t>
  </si>
  <si>
    <t>0.11gx100丸</t>
  </si>
  <si>
    <t>眩晕用药</t>
  </si>
  <si>
    <t>6923163610159</t>
  </si>
  <si>
    <t>国药准字Z13020125</t>
  </si>
  <si>
    <t>维生素B1片</t>
  </si>
  <si>
    <t>成都第一制药有限公司</t>
  </si>
  <si>
    <t>维生素矿物质补充药</t>
  </si>
  <si>
    <t>补维生素B类药</t>
  </si>
  <si>
    <t>四川龙一医药有限公司</t>
  </si>
  <si>
    <t>国药准字H51022829</t>
  </si>
  <si>
    <t>葡萄糖酸锌片</t>
  </si>
  <si>
    <t>海南制药厂有限公司</t>
  </si>
  <si>
    <t>70mgx100片</t>
  </si>
  <si>
    <t>补锌药</t>
  </si>
  <si>
    <t>昆山亿方药业有限公司</t>
  </si>
  <si>
    <t>6928506100014</t>
  </si>
  <si>
    <t>国药准字H46020030</t>
  </si>
  <si>
    <t>复方甘草片</t>
  </si>
  <si>
    <t>国药集团新疆制药有限公司</t>
  </si>
  <si>
    <t>81023560001002240716</t>
  </si>
  <si>
    <t>国药准字H65020280</t>
  </si>
  <si>
    <t>肺宁颗粒</t>
  </si>
  <si>
    <t>柳河长隆制药有限公司</t>
  </si>
  <si>
    <t>10gx10袋</t>
  </si>
  <si>
    <t>气管炎支气管炎用药</t>
  </si>
  <si>
    <t>实销月结</t>
  </si>
  <si>
    <t>四川修正堂医药有限公司</t>
  </si>
  <si>
    <t>6972016580019</t>
  </si>
  <si>
    <t>国药准字Z22020825</t>
  </si>
  <si>
    <t>甲硝唑栓</t>
  </si>
  <si>
    <t>湖北东信药业有限公司</t>
  </si>
  <si>
    <t>0.5gx10枚</t>
  </si>
  <si>
    <t>妇科栓剂</t>
  </si>
  <si>
    <t>6926154714676</t>
  </si>
  <si>
    <t>国药准字H42021784</t>
  </si>
  <si>
    <t>纱布绷带</t>
  </si>
  <si>
    <t>WS/BD-8x600</t>
  </si>
  <si>
    <t>只</t>
  </si>
  <si>
    <t>6932593030031</t>
  </si>
  <si>
    <t>川蓉械备20150010号</t>
  </si>
  <si>
    <t>阿昔洛韦滴眼液</t>
  </si>
  <si>
    <t>武汉五景药业有限公司</t>
  </si>
  <si>
    <t>8ml：8mg</t>
  </si>
  <si>
    <t>眼科用药</t>
  </si>
  <si>
    <t>病毒炎症用药</t>
  </si>
  <si>
    <t>四川江中粤通医药有限公司</t>
  </si>
  <si>
    <t>6908569130241</t>
  </si>
  <si>
    <t>国药准字H42021090</t>
  </si>
  <si>
    <t>足光散(足光粉)</t>
  </si>
  <si>
    <t>健民集团叶开泰国药(随州)有限公司(原武汉健民集团随州药业)</t>
  </si>
  <si>
    <t>40gx3袋</t>
  </si>
  <si>
    <t>6921383401816</t>
  </si>
  <si>
    <t>国药准字Z20025434</t>
  </si>
  <si>
    <t>解痉镇痛酊</t>
  </si>
  <si>
    <t>上海小方制药股份有限公司（原名：上海运佳黄浦制药有限公司）</t>
  </si>
  <si>
    <t>30ml</t>
  </si>
  <si>
    <t>跌打扭伤用药</t>
  </si>
  <si>
    <t>6924364500355</t>
  </si>
  <si>
    <t>国药准字Z31020051</t>
  </si>
  <si>
    <t>西洋参</t>
  </si>
  <si>
    <t>威州许氏洋参(南京)有限公司</t>
  </si>
  <si>
    <t>115#100g</t>
  </si>
  <si>
    <t>中药材及中药饮片</t>
  </si>
  <si>
    <t>包装类中药</t>
  </si>
  <si>
    <t>温里、补益包装类</t>
  </si>
  <si>
    <t xml:space="preserve">实销月结    </t>
  </si>
  <si>
    <t xml:space="preserve">王晓燕 </t>
  </si>
  <si>
    <t>中药饮片</t>
  </si>
  <si>
    <t>四级</t>
  </si>
  <si>
    <t>JY20070099、苏Y20060044</t>
  </si>
  <si>
    <t>妇炎洁植物本草抑菌洗液</t>
  </si>
  <si>
    <t>江西康美医药保健品有限公司</t>
  </si>
  <si>
    <t>180ml</t>
  </si>
  <si>
    <t>消毒产品</t>
  </si>
  <si>
    <t>消毒剂类</t>
  </si>
  <si>
    <t>妇科专用洗液</t>
  </si>
  <si>
    <t>第一批电商需求品种</t>
  </si>
  <si>
    <t>6923601900026</t>
  </si>
  <si>
    <t>赣卫消证字(2010)第0003号</t>
  </si>
  <si>
    <t>天然胶乳橡胶避孕套(杜蕾斯)</t>
  </si>
  <si>
    <t>青岛伦敦杜蕾斯有限公司</t>
  </si>
  <si>
    <t>3只(超薄装)</t>
  </si>
  <si>
    <t>计生用品类</t>
  </si>
  <si>
    <t>避孕套类</t>
  </si>
  <si>
    <t>6923146100011</t>
  </si>
  <si>
    <t>鲁械注准20162180063</t>
  </si>
  <si>
    <t>杜蕾斯天然胶乳橡胶避孕套</t>
  </si>
  <si>
    <t>3只(激情装)</t>
  </si>
  <si>
    <t xml:space="preserve">实销月结      </t>
  </si>
  <si>
    <t>6923146198094</t>
  </si>
  <si>
    <t>3只(活力装)</t>
  </si>
  <si>
    <t>6923146198162</t>
  </si>
  <si>
    <t>同仁牛黄清心丸</t>
  </si>
  <si>
    <t>北京同仁堂股份有限公司同仁堂制药厂</t>
  </si>
  <si>
    <t>3gx6丸</t>
  </si>
  <si>
    <t>清热药</t>
  </si>
  <si>
    <t>清热泻火药</t>
  </si>
  <si>
    <t>6904579102421</t>
  </si>
  <si>
    <t>国药准字Z11020025</t>
  </si>
  <si>
    <t>天舒胶囊</t>
  </si>
  <si>
    <t>江苏康缘药业股份有限公司</t>
  </si>
  <si>
    <t>0.34gx60粒</t>
  </si>
  <si>
    <t>月结</t>
  </si>
  <si>
    <t>国药控股成都医药有限公司（原：四川省中纬医药有限公司）</t>
  </si>
  <si>
    <t>6934918700117</t>
  </si>
  <si>
    <t>国药准字Z10950004</t>
  </si>
  <si>
    <t>平眩胶囊</t>
  </si>
  <si>
    <t>云南佑生药业有限公司</t>
  </si>
  <si>
    <t>0.5gx10粒x2板</t>
  </si>
  <si>
    <t>其他滋补营养药</t>
  </si>
  <si>
    <t>四川省吉美康医药有限公司</t>
  </si>
  <si>
    <t>四级（五津西路店）</t>
  </si>
  <si>
    <t>6925130420129</t>
  </si>
  <si>
    <t>国药准字Z20025826</t>
  </si>
  <si>
    <t>硫酸庆大霉素碳酸铋胶囊(肠炎灵)</t>
  </si>
  <si>
    <t>葫芦岛国帝药业有限责任公司</t>
  </si>
  <si>
    <t>10粒</t>
  </si>
  <si>
    <t>6922556500138</t>
  </si>
  <si>
    <t>国药准字H21023767</t>
  </si>
  <si>
    <t>妇炎康片</t>
  </si>
  <si>
    <t>湖南湘泉制药有限公司</t>
  </si>
  <si>
    <t>妇科炎症用药</t>
  </si>
  <si>
    <t>6923386212024</t>
  </si>
  <si>
    <t>国药准字Z43020076</t>
  </si>
  <si>
    <t>甘霖洗剂</t>
  </si>
  <si>
    <t>杭州易舒特药业有限公司</t>
  </si>
  <si>
    <t>150ml</t>
  </si>
  <si>
    <t>除湿止带用药</t>
  </si>
  <si>
    <t>资信15万，月结</t>
  </si>
  <si>
    <t>四川贝尔康医药有限公司</t>
  </si>
  <si>
    <t>6923757388860</t>
  </si>
  <si>
    <t>国药准字Z19990001</t>
  </si>
  <si>
    <t>前列倍喜胶囊</t>
  </si>
  <si>
    <t>贵州太和制药有限公司</t>
  </si>
  <si>
    <t>0.4gx54粒</t>
  </si>
  <si>
    <t>泌尿生殖系统药</t>
  </si>
  <si>
    <t>前列腺疾病用药</t>
  </si>
  <si>
    <t>6923674600038</t>
  </si>
  <si>
    <t>国药准字Z20025028</t>
  </si>
  <si>
    <t>斧标驱风油</t>
  </si>
  <si>
    <t>梁介福(广东)药业有限公司</t>
  </si>
  <si>
    <t>3ml</t>
  </si>
  <si>
    <t>虫咬蛇伤用药</t>
  </si>
  <si>
    <t>6927947300588</t>
  </si>
  <si>
    <t>国药准字Z20093691</t>
  </si>
  <si>
    <t>盐酸伊托必利片(瑞复啉)</t>
  </si>
  <si>
    <t>50mgx20片</t>
  </si>
  <si>
    <t>促动力、助消化西药</t>
  </si>
  <si>
    <t>6903286104506</t>
  </si>
  <si>
    <t>国药准字H20010186</t>
  </si>
  <si>
    <t>碘酊</t>
  </si>
  <si>
    <t>广东恒健制药有限公司(原:江门市恒健药业有限公司)</t>
  </si>
  <si>
    <t>20mlx2%</t>
  </si>
  <si>
    <t>皮肤外伤用药</t>
  </si>
  <si>
    <t>69028144</t>
  </si>
  <si>
    <t>国药准字H44023918</t>
  </si>
  <si>
    <t>甲紫溶液</t>
  </si>
  <si>
    <t>1%:20ml</t>
  </si>
  <si>
    <t>脓包炎症用药</t>
  </si>
  <si>
    <t>69028090</t>
  </si>
  <si>
    <t>国药准字H44023922</t>
  </si>
  <si>
    <t>金刚藤糖浆</t>
  </si>
  <si>
    <t>湖北福人药业股份有限公司</t>
  </si>
  <si>
    <t>6923623325180</t>
  </si>
  <si>
    <t>国药准字Z42020396</t>
  </si>
  <si>
    <t>格列吡嗪片(迪沙片)</t>
  </si>
  <si>
    <t>迪沙药业集团有限公司</t>
  </si>
  <si>
    <t>2.5mgx20片x4板</t>
  </si>
  <si>
    <t>6916309659297</t>
  </si>
  <si>
    <t>国药准字H37022995</t>
  </si>
  <si>
    <t>红霉素软膏</t>
  </si>
  <si>
    <t>新乡华青药业有限公司</t>
  </si>
  <si>
    <t>8g</t>
  </si>
  <si>
    <t>6941456100040</t>
  </si>
  <si>
    <t>国药准字H41020138</t>
  </si>
  <si>
    <t>克霉唑溶液</t>
  </si>
  <si>
    <t>8ml：0.12g(1.5%)</t>
  </si>
  <si>
    <t>四川科伦医药贸易集团有限公司</t>
  </si>
  <si>
    <t>6948162413273</t>
  </si>
  <si>
    <t>国药准字H34020324</t>
  </si>
  <si>
    <t>生脉饮</t>
  </si>
  <si>
    <t>四川泰华堂制药有限公司</t>
  </si>
  <si>
    <t>10mlx10支(党参方)</t>
  </si>
  <si>
    <t>补气补血药</t>
  </si>
  <si>
    <t>6906024003147</t>
  </si>
  <si>
    <t>国药准字Z11020934</t>
  </si>
  <si>
    <t>植物本草抑菌洗液（妇炎洁）</t>
  </si>
  <si>
    <t>380ml</t>
  </si>
  <si>
    <t>6923601900323</t>
  </si>
  <si>
    <t>利巴韦林分散片</t>
  </si>
  <si>
    <t>国药集团国瑞药业有限公司</t>
  </si>
  <si>
    <t>100mgx24片</t>
  </si>
  <si>
    <t>抗病毒感染</t>
  </si>
  <si>
    <t>6940904000031</t>
  </si>
  <si>
    <t>国药准字H20020317</t>
  </si>
  <si>
    <t>桑菊感冒丸</t>
  </si>
  <si>
    <t>太极集团重庆中药二厂有限公司</t>
  </si>
  <si>
    <t>28粒x9袋(浓缩丸)</t>
  </si>
  <si>
    <t>6920607160621</t>
  </si>
  <si>
    <t>国药准字Z50020596</t>
  </si>
  <si>
    <t>羚羊角粉</t>
  </si>
  <si>
    <t>北京华邈中药工程技术开发中心</t>
  </si>
  <si>
    <t>0.3g粉</t>
  </si>
  <si>
    <t>安神、平肝息风包装类</t>
  </si>
  <si>
    <t>重庆中药材有限公司</t>
  </si>
  <si>
    <t>配方铺货</t>
  </si>
  <si>
    <t>天然胶乳橡胶避孕套（杰士邦）</t>
  </si>
  <si>
    <t>SURETEX LIMITED（泰国）</t>
  </si>
  <si>
    <t>3只(优质超薄)</t>
  </si>
  <si>
    <t>四川朗程科技贸易有限公司</t>
  </si>
  <si>
    <t>6927099400211</t>
  </si>
  <si>
    <t>国械注进20162184352</t>
  </si>
  <si>
    <t>林可霉素利多卡因凝胶(绿药膏)</t>
  </si>
  <si>
    <t>山东方明药业集团股份有限公司</t>
  </si>
  <si>
    <t>10g（50mg:40mg）</t>
  </si>
  <si>
    <t>止痛止痒用药</t>
  </si>
  <si>
    <t>6935030540322</t>
  </si>
  <si>
    <t>国药准字H37023568</t>
  </si>
  <si>
    <t>曲咪新乳膏(皮康霜)</t>
  </si>
  <si>
    <t>10g</t>
  </si>
  <si>
    <t>皮炎湿疹用药</t>
  </si>
  <si>
    <t>6948162413181</t>
  </si>
  <si>
    <t>国药准字H34022274</t>
  </si>
  <si>
    <t>秋水仙碱片</t>
  </si>
  <si>
    <t>云南植物药业有限公司</t>
  </si>
  <si>
    <t>0.5mgx20片</t>
  </si>
  <si>
    <t>痛风用药</t>
  </si>
  <si>
    <t>6923334030281</t>
  </si>
  <si>
    <t>云植</t>
  </si>
  <si>
    <t>国药准字H53020166</t>
  </si>
  <si>
    <t>维生素A软胶囊(维生素A胶丸)</t>
  </si>
  <si>
    <t>国药控股星鲨制药(厦门)有限公司(原:厦门星鲨制药)</t>
  </si>
  <si>
    <t>2.5万x100粒</t>
  </si>
  <si>
    <t>补维生素A类药</t>
  </si>
  <si>
    <t>6912283506220</t>
  </si>
  <si>
    <t>国药准字H35020246</t>
  </si>
  <si>
    <t>利巴韦林颗粒(新博林)</t>
  </si>
  <si>
    <t>四川百利药业有限责任公司</t>
  </si>
  <si>
    <t>50mgx18袋</t>
  </si>
  <si>
    <t>6922321716665</t>
  </si>
  <si>
    <t>国药准字H51023508</t>
  </si>
  <si>
    <t>樟脑水合氯醛酊(牙痛水)</t>
  </si>
  <si>
    <t>5ml</t>
  </si>
  <si>
    <t>6948162413297</t>
  </si>
  <si>
    <t>国药准字H34022125</t>
  </si>
  <si>
    <t>咳特灵片</t>
  </si>
  <si>
    <t>化痰平喘中成药</t>
  </si>
  <si>
    <t>6902401001454</t>
  </si>
  <si>
    <t>国药准字Z44022409</t>
  </si>
  <si>
    <t>水杨酸苯酚贴膏(鸡眼膏)</t>
  </si>
  <si>
    <t>6片</t>
  </si>
  <si>
    <t>鸡眼用药</t>
  </si>
  <si>
    <t>6920190330913</t>
  </si>
  <si>
    <t>国药准字H44024190</t>
  </si>
  <si>
    <t>对乙酰氨基酚栓(小儿退热栓)</t>
  </si>
  <si>
    <t>0.3gx10枚</t>
  </si>
  <si>
    <t>儿童解热/止痛用药</t>
  </si>
  <si>
    <t>6926154713129</t>
  </si>
  <si>
    <t>国药准字H42021459</t>
  </si>
  <si>
    <t>医用脱脂棉</t>
  </si>
  <si>
    <t>包</t>
  </si>
  <si>
    <t xml:space="preserve">实销实结 </t>
  </si>
  <si>
    <t>川食药监械(准)字2014第2640159号</t>
  </si>
  <si>
    <t>WS/BD-6x600</t>
  </si>
  <si>
    <t xml:space="preserve">实销实结     </t>
  </si>
  <si>
    <t xml:space="preserve">川械注准20162640110
</t>
  </si>
  <si>
    <t>普拉洛芬滴眼液</t>
  </si>
  <si>
    <t>山东海山药业有限公司</t>
  </si>
  <si>
    <t>5ml：5mg（0.1%）</t>
  </si>
  <si>
    <t>细菌性炎症用药</t>
  </si>
  <si>
    <t>国药准字H20093827</t>
  </si>
  <si>
    <t>奥硝唑胶囊(奥博林)</t>
  </si>
  <si>
    <t>250mgx12粒</t>
  </si>
  <si>
    <t>抗生素-硝唑类</t>
  </si>
  <si>
    <t>6922321714548</t>
  </si>
  <si>
    <t>国药准字H20030239</t>
  </si>
  <si>
    <t>头孢克肟干混悬剂(立健克)</t>
  </si>
  <si>
    <t>深圳立健药业有限公司</t>
  </si>
  <si>
    <t>1g：50mgx6袋</t>
  </si>
  <si>
    <t>不配（五津西路）</t>
  </si>
  <si>
    <t>6935471720116</t>
  </si>
  <si>
    <t>国药准字H20041122</t>
  </si>
  <si>
    <t>四君子合剂</t>
  </si>
  <si>
    <t>100ml</t>
  </si>
  <si>
    <t>胃肠功能紊乱药</t>
  </si>
  <si>
    <t>6902329051951</t>
  </si>
  <si>
    <t>国药准字Z50020196</t>
  </si>
  <si>
    <t>仙灵骨葆胶囊</t>
  </si>
  <si>
    <t>国药集团同济堂(贵州)制药有限公司(原贵州同济堂制药)</t>
  </si>
  <si>
    <t>0.5gx40粒</t>
  </si>
  <si>
    <t>骨质疏松用药</t>
  </si>
  <si>
    <t>天津壹号药业有限公司</t>
  </si>
  <si>
    <t>6926786100328</t>
  </si>
  <si>
    <t>国药准字Z20025337</t>
  </si>
  <si>
    <t>小金丸</t>
  </si>
  <si>
    <t>九寨沟天然药业集团有限责任公司</t>
  </si>
  <si>
    <t>0.6gx3瓶</t>
  </si>
  <si>
    <t>四川嘉信凯医药有限公司</t>
  </si>
  <si>
    <t>6923163702076</t>
  </si>
  <si>
    <t>国药准字Z51020968</t>
  </si>
  <si>
    <t>四川依科制药有限公司</t>
  </si>
  <si>
    <t>6923099299299</t>
  </si>
  <si>
    <t>国药准字Z51022126</t>
  </si>
  <si>
    <t>千柏鼻炎片</t>
  </si>
  <si>
    <t>广东新峰药业股份有限公司(原:广东省博罗先锋药业)</t>
  </si>
  <si>
    <t>6923905534163</t>
  </si>
  <si>
    <t>国药准字Z44021009</t>
  </si>
  <si>
    <t xml:space="preserve">电汇     三个月承兑   资信
</t>
  </si>
  <si>
    <t>6920190330876</t>
  </si>
  <si>
    <t>国药准字Z44023251</t>
  </si>
  <si>
    <t>血府逐瘀胶囊</t>
  </si>
  <si>
    <t>天津宏仁堂药业有限公司(天津市第五中药厂)</t>
  </si>
  <si>
    <t>0.4gx12粒x2板</t>
  </si>
  <si>
    <t>81049080339103531990</t>
  </si>
  <si>
    <t>国药准字Z12020223</t>
  </si>
  <si>
    <t>秋梨润肺膏</t>
  </si>
  <si>
    <t>北京同仁堂科技发展股份有限公司制药厂</t>
  </si>
  <si>
    <t>50g</t>
  </si>
  <si>
    <t>肺燥干咳中成药</t>
  </si>
  <si>
    <t>6938706203255</t>
  </si>
  <si>
    <t>国药准字Z11020370</t>
  </si>
  <si>
    <t>120丸(浓缩丸)</t>
  </si>
  <si>
    <t>四川新华鼎药业有限公司</t>
  </si>
  <si>
    <t>6938706203187</t>
  </si>
  <si>
    <t>3</t>
  </si>
  <si>
    <t>国药准字Z19993068</t>
  </si>
  <si>
    <t>止咳枇杷颗粒</t>
  </si>
  <si>
    <t>6922195930525</t>
  </si>
  <si>
    <t>国药准字Z51020226</t>
  </si>
  <si>
    <t>百咳静糖浆</t>
  </si>
  <si>
    <t>太极集团四川天诚制药有限公司</t>
  </si>
  <si>
    <t>100ml(低糖)</t>
  </si>
  <si>
    <t>6915159000273</t>
  </si>
  <si>
    <t>国药准字Z51021623</t>
  </si>
  <si>
    <t>抗感颗粒</t>
  </si>
  <si>
    <t>四川好医生攀西药业有限责任公司</t>
  </si>
  <si>
    <t>10gx6袋</t>
  </si>
  <si>
    <t>抗病毒/流行感冒药</t>
  </si>
  <si>
    <t>6938092001886</t>
  </si>
  <si>
    <t>国药准字Z51020884</t>
  </si>
  <si>
    <t>脑心舒口服液</t>
  </si>
  <si>
    <t>通化金马药业集团股份有限公司</t>
  </si>
  <si>
    <t>6926414000136</t>
  </si>
  <si>
    <t>国药准字Z22025597</t>
  </si>
  <si>
    <t>肾石通颗粒</t>
  </si>
  <si>
    <t>四川森科制药有限公司</t>
  </si>
  <si>
    <t>15gx10袋</t>
  </si>
  <si>
    <t>泌尿结石用药</t>
  </si>
  <si>
    <t>6970811180311</t>
  </si>
  <si>
    <t>4</t>
  </si>
  <si>
    <t>国药准字Z51020103</t>
  </si>
  <si>
    <t>养胃颗粒</t>
  </si>
  <si>
    <t>正大青春宝药业有限公司</t>
  </si>
  <si>
    <t>5gx6袋(无糖)</t>
  </si>
  <si>
    <t>健脾益胃中成药</t>
  </si>
  <si>
    <t>6901990160023</t>
  </si>
  <si>
    <t>国药准字Z33020174</t>
  </si>
  <si>
    <t>养胃舒颗粒</t>
  </si>
  <si>
    <t>合肥华润神鹿药业有限公司(合肥神鹿双鹤药业)</t>
  </si>
  <si>
    <t>6928849912190</t>
  </si>
  <si>
    <t>国药准字Z34020289</t>
  </si>
  <si>
    <t>胆石利通片</t>
  </si>
  <si>
    <t>山东步长制药有限公司</t>
  </si>
  <si>
    <t>54片</t>
  </si>
  <si>
    <t>胆结石用药</t>
  </si>
  <si>
    <t>6927762130155</t>
  </si>
  <si>
    <t>国药准字Z10970036</t>
  </si>
  <si>
    <t>黄芪精</t>
  </si>
  <si>
    <t>江苏聚荣制药集团有限公司</t>
  </si>
  <si>
    <t>扶正固本药</t>
  </si>
  <si>
    <t>四川大众医药有限公司</t>
  </si>
  <si>
    <t>6939212211826</t>
  </si>
  <si>
    <t>国药准字Z32020083</t>
  </si>
  <si>
    <t>卡托普利片</t>
  </si>
  <si>
    <t>国药集团汕头金石制药有限公司(汕头金石制药总厂有限公司)</t>
  </si>
  <si>
    <t>抗高血压-普利类</t>
  </si>
  <si>
    <t>69027444</t>
  </si>
  <si>
    <t>国药准字H44024904</t>
  </si>
  <si>
    <t>银杏叶片(依康宁)</t>
  </si>
  <si>
    <t>江苏扬子江药业集团有限公司</t>
  </si>
  <si>
    <t>9.6mg：2.4mgx12片x2板(薄膜衣)</t>
  </si>
  <si>
    <t>冠心病中成药</t>
  </si>
  <si>
    <t>6927762516232</t>
  </si>
  <si>
    <t>依康宁</t>
  </si>
  <si>
    <t>国药准字Z20027949</t>
  </si>
  <si>
    <t>全天麻胶囊</t>
  </si>
  <si>
    <t>贵州益康制药有限公司</t>
  </si>
  <si>
    <t>0.5gx24粒</t>
  </si>
  <si>
    <t>6900968000217</t>
  </si>
  <si>
    <t>国药准字Z52020063</t>
  </si>
  <si>
    <t>金莲花胶囊</t>
  </si>
  <si>
    <t>0.35gx24粒</t>
  </si>
  <si>
    <t>抗菌消炎药中成药</t>
  </si>
  <si>
    <t>辽宁亿昊药业有限公司</t>
  </si>
  <si>
    <t>6900968000118</t>
  </si>
  <si>
    <t>国药准字Z20000128</t>
  </si>
  <si>
    <t>腰痛片</t>
  </si>
  <si>
    <t>0.28gx50片</t>
  </si>
  <si>
    <t>6902329050718</t>
  </si>
  <si>
    <t>国药准字Z50020130</t>
  </si>
  <si>
    <t>马来酸依那普利片(依苏)</t>
  </si>
  <si>
    <t>扬子江药业集团江苏制药股份有限公司</t>
  </si>
  <si>
    <t>5mgx8片x2板</t>
  </si>
  <si>
    <t>四川民升医药有限公司</t>
  </si>
  <si>
    <t>6934173416372</t>
  </si>
  <si>
    <t>国药准字H32026568</t>
  </si>
  <si>
    <t>10mgx8片x2板</t>
  </si>
  <si>
    <t>6934173416389</t>
  </si>
  <si>
    <t>国药准字H32026567</t>
  </si>
  <si>
    <t>格列吡嗪缓释片</t>
  </si>
  <si>
    <t>5mgx12片</t>
  </si>
  <si>
    <t>6927762516225</t>
  </si>
  <si>
    <t>秦苏</t>
  </si>
  <si>
    <t>国药准字H10970356</t>
  </si>
  <si>
    <t>辛芩颗粒</t>
  </si>
  <si>
    <t>国药集团宜宾制药有限责任公司</t>
  </si>
  <si>
    <t>5gx9袋(无糖)</t>
  </si>
  <si>
    <t>过敏性鼻炎用药</t>
  </si>
  <si>
    <t>6911901600364</t>
  </si>
  <si>
    <t>国药准字Z51020011</t>
  </si>
  <si>
    <t>益母草膏</t>
  </si>
  <si>
    <t>南宁市维威制药有限公司</t>
  </si>
  <si>
    <t>125g</t>
  </si>
  <si>
    <t>月经不调用药</t>
  </si>
  <si>
    <t>6925995800753</t>
  </si>
  <si>
    <t>国药准字Z45021860</t>
  </si>
  <si>
    <t>冰黄肤乐软膏</t>
  </si>
  <si>
    <t xml:space="preserve">西藏海容唐果药业有限公司  </t>
  </si>
  <si>
    <t>15g</t>
  </si>
  <si>
    <t>6923256098055</t>
  </si>
  <si>
    <t>国药准字Z10980140</t>
  </si>
  <si>
    <t>肛泰软膏</t>
  </si>
  <si>
    <t>烟台荣昌制药有限公司</t>
  </si>
  <si>
    <t>痔疮用药</t>
  </si>
  <si>
    <t>6910491933418</t>
  </si>
  <si>
    <t>国药准字Z20060212</t>
  </si>
  <si>
    <t>云南白药创可贴</t>
  </si>
  <si>
    <t>常州南方卫生器材厂有限公司</t>
  </si>
  <si>
    <t>1.5cmx2.3cmx50片(经济型)</t>
  </si>
  <si>
    <t>6940756220021</t>
  </si>
  <si>
    <t>国药准字Z20073016</t>
  </si>
  <si>
    <t>水杨酸苯甲酸松油搽剂(灭丝菌)</t>
  </si>
  <si>
    <t>成都明日制药有限公司</t>
  </si>
  <si>
    <t>20ml</t>
  </si>
  <si>
    <t>国药准字H51023870</t>
  </si>
  <si>
    <t>阿米卡星滴眼液</t>
  </si>
  <si>
    <t>成都倍特药业有限公司(原四川方向药业有限责任公司)</t>
  </si>
  <si>
    <t>8ml：20mg</t>
  </si>
  <si>
    <t>6923528175309</t>
  </si>
  <si>
    <t>国药准字H51023303</t>
  </si>
  <si>
    <t>氟米龙滴眼液</t>
  </si>
  <si>
    <t>参天制药（中国）有限公司</t>
  </si>
  <si>
    <t>5ml：5mg</t>
  </si>
  <si>
    <t xml:space="preserve">55天账期       </t>
  </si>
  <si>
    <t>氟美童</t>
  </si>
  <si>
    <t>国药准字J20180068</t>
  </si>
  <si>
    <t>桑菊感冒颗粒</t>
  </si>
  <si>
    <t>11gx10袋</t>
  </si>
  <si>
    <t>6902329052576</t>
  </si>
  <si>
    <t>国药准字Z50020243</t>
  </si>
  <si>
    <t>八子补肾胶囊</t>
  </si>
  <si>
    <t>石家庄以岭药业股份有限公司</t>
  </si>
  <si>
    <t>0.4gx20粒</t>
  </si>
  <si>
    <t>6920855013069</t>
  </si>
  <si>
    <t>国药准字B20020585</t>
  </si>
  <si>
    <t>人工牛黄甲硝唑胶囊</t>
  </si>
  <si>
    <t>湖南汉森制药有限公司</t>
  </si>
  <si>
    <t>24粒</t>
  </si>
  <si>
    <t>牙病用药</t>
  </si>
  <si>
    <t>6926372940611</t>
  </si>
  <si>
    <t>国药准字H43021796</t>
  </si>
  <si>
    <t>氨酚麻美干混悬剂</t>
  </si>
  <si>
    <t>浙江康德药业集团股份有限公司(原名称:浙江康德药业集团有限公司)</t>
  </si>
  <si>
    <t>6袋</t>
  </si>
  <si>
    <t>6905419094074</t>
  </si>
  <si>
    <t>国药准字H20090031</t>
  </si>
  <si>
    <t>桂枝茯苓胶囊</t>
  </si>
  <si>
    <t>0.31gx60粒</t>
  </si>
  <si>
    <t>子宫肌瘤用药</t>
  </si>
  <si>
    <t>55天账期</t>
  </si>
  <si>
    <t>6934918700025</t>
  </si>
  <si>
    <t>国药准字Z10950005</t>
  </si>
  <si>
    <t>四维他胶囊</t>
  </si>
  <si>
    <t>吉林省吴太感康药业有限公司</t>
  </si>
  <si>
    <t>12粒（复方）</t>
  </si>
  <si>
    <t>口腔溃疡用药</t>
  </si>
  <si>
    <t>广东鹏源药业股份有限公司（普宁市鹏源药业有限公司）</t>
  </si>
  <si>
    <t>四级（小程序）</t>
  </si>
  <si>
    <t>6934247900141</t>
  </si>
  <si>
    <t>国药准字H22026580</t>
  </si>
  <si>
    <t>补中益气丸</t>
  </si>
  <si>
    <t>6909221668973</t>
  </si>
  <si>
    <t>国药准字Z41021825</t>
  </si>
  <si>
    <t>香砂养胃丸</t>
  </si>
  <si>
    <t>6909221668980</t>
  </si>
  <si>
    <t>国药准字Z41021829</t>
  </si>
  <si>
    <t>明目地黄丸</t>
  </si>
  <si>
    <t>6909221668805</t>
  </si>
  <si>
    <t>国药准字Z41021901</t>
  </si>
  <si>
    <t>知柏地黄丸</t>
  </si>
  <si>
    <t>6922195911715</t>
  </si>
  <si>
    <t>国药准字Z51022432</t>
  </si>
  <si>
    <t>人参蜂王浆</t>
  </si>
  <si>
    <t>北京市东风保健营养品有限责任公司</t>
  </si>
  <si>
    <t>保健食品</t>
  </si>
  <si>
    <t>调节免疫类保健食品</t>
  </si>
  <si>
    <t>蜂王浆类保健食品</t>
  </si>
  <si>
    <t xml:space="preserve">电汇     三个月承兑   资信 </t>
  </si>
  <si>
    <t>6922348918189</t>
  </si>
  <si>
    <t>卫食健字(1998)第105号</t>
  </si>
  <si>
    <t>玉屏风口服液</t>
  </si>
  <si>
    <t>江西南昌济生制药有限责任公司（原江西南昌济生制药厂）</t>
  </si>
  <si>
    <t>6907701968506</t>
  </si>
  <si>
    <t>国药准字Z36021441</t>
  </si>
  <si>
    <t>风油精</t>
  </si>
  <si>
    <t>广州白云山制药股份有限公司白云山何济公制药厂</t>
  </si>
  <si>
    <t>6942109806012</t>
  </si>
  <si>
    <t>国药准字Z44021847</t>
  </si>
  <si>
    <t>四川省通园制药集团有限公司</t>
  </si>
  <si>
    <t>6930321231231</t>
  </si>
  <si>
    <t>国药准字Z51021433</t>
  </si>
  <si>
    <t>少林跌打止痛膏</t>
  </si>
  <si>
    <t>国药集团德众(佛山)药业有限公司</t>
  </si>
  <si>
    <t>7cmx10cmx8贴</t>
  </si>
  <si>
    <t>骨病外用膏药</t>
  </si>
  <si>
    <t>6925462000112</t>
  </si>
  <si>
    <t>国药准字Z20026027</t>
  </si>
  <si>
    <t>小儿咽扁颗粒</t>
  </si>
  <si>
    <t>华润三九(黄石)药业有限公司</t>
  </si>
  <si>
    <t>8gx10袋</t>
  </si>
  <si>
    <t>儿童咽炎扁桃体炎用药</t>
  </si>
  <si>
    <t>6921874367249</t>
  </si>
  <si>
    <t>国药准字Z42021105</t>
  </si>
  <si>
    <t>复方对乙酰氨基酚片Ⅱ(散列通)</t>
  </si>
  <si>
    <t>10片</t>
  </si>
  <si>
    <t>otc</t>
  </si>
  <si>
    <t>6911641000271</t>
  </si>
  <si>
    <t>国药准字H20013003</t>
  </si>
  <si>
    <t>独一味胶囊</t>
  </si>
  <si>
    <t>康县独一味生物制药有限公司</t>
  </si>
  <si>
    <t>0.3gx24粒</t>
  </si>
  <si>
    <t>风湿寒痹用药</t>
  </si>
  <si>
    <t>6927245800179</t>
  </si>
  <si>
    <t>国药准字Z10970053</t>
  </si>
  <si>
    <t>6909221668843</t>
  </si>
  <si>
    <t>国药准字Z41021904</t>
  </si>
  <si>
    <t>生力雄丸</t>
  </si>
  <si>
    <t>0.32gx12丸x2板</t>
  </si>
  <si>
    <t>6902329005275</t>
  </si>
  <si>
    <t>国药准字Z50020527</t>
  </si>
  <si>
    <t>逍遥丸</t>
  </si>
  <si>
    <t>6909221668942</t>
  </si>
  <si>
    <t>国药准字Z41021831</t>
  </si>
  <si>
    <t>血栓心脉宁胶囊</t>
  </si>
  <si>
    <t>吉林华康药业股份有限公司</t>
  </si>
  <si>
    <t>0.5gx10粒x4板</t>
  </si>
  <si>
    <t>6923607099021</t>
  </si>
  <si>
    <t>国药准字Z22021490</t>
  </si>
  <si>
    <t>咳特灵胶囊</t>
  </si>
  <si>
    <t>30粒</t>
  </si>
  <si>
    <t>6902401920083</t>
  </si>
  <si>
    <t>国药准字Z44022408</t>
  </si>
  <si>
    <t>九芝堂股份有限公司(湖南九芝堂股份有限公司)</t>
  </si>
  <si>
    <t>6924332730128</t>
  </si>
  <si>
    <t>国药准字Z43020145</t>
  </si>
  <si>
    <t>6909221668904</t>
  </si>
  <si>
    <t>国药准字Z41021897</t>
  </si>
  <si>
    <t>麦味地黄丸</t>
  </si>
  <si>
    <t>6909221668928</t>
  </si>
  <si>
    <t>国药准字Z41021900</t>
  </si>
  <si>
    <t>6922195911814</t>
  </si>
  <si>
    <t>国药准字Z51022429</t>
  </si>
  <si>
    <t>浓缩当归丸</t>
  </si>
  <si>
    <t>6909221668768</t>
  </si>
  <si>
    <t>国药准字Z41021821</t>
  </si>
  <si>
    <t>天和追风膏</t>
  </si>
  <si>
    <t>桂林天和药业股份有限公司</t>
  </si>
  <si>
    <t>7cmx10cmx10贴</t>
  </si>
  <si>
    <t xml:space="preserve">普通商品 </t>
  </si>
  <si>
    <t>6909717000072</t>
  </si>
  <si>
    <t>国药准字Z45021872</t>
  </si>
  <si>
    <t>鼻舒适片</t>
  </si>
  <si>
    <t>60片</t>
  </si>
  <si>
    <t>6923905534149</t>
  </si>
  <si>
    <t>国药准字Z44022750</t>
  </si>
  <si>
    <t>冰硼含片</t>
  </si>
  <si>
    <t>白云山汤阴东泰药业有限责任公司</t>
  </si>
  <si>
    <t>0.6gx12片x2板</t>
  </si>
  <si>
    <t>三个月承兑    60天账期</t>
  </si>
  <si>
    <t>6937564200055</t>
  </si>
  <si>
    <t>国药准字Z10970008</t>
  </si>
  <si>
    <t>参苓白术片</t>
  </si>
  <si>
    <t>西安正大制药有限公司</t>
  </si>
  <si>
    <t>80片</t>
  </si>
  <si>
    <t>滋补脾胃药</t>
  </si>
  <si>
    <t>国药准字Z61021384</t>
  </si>
  <si>
    <t>振源胶囊</t>
  </si>
  <si>
    <t>吉林省集安益盛药业股份有限公司</t>
  </si>
  <si>
    <t>0.25gx8粒x3板</t>
  </si>
  <si>
    <t>其他心脑血管药</t>
  </si>
  <si>
    <t>6922790902064</t>
  </si>
  <si>
    <t>国药准字Z22026091</t>
  </si>
  <si>
    <t>肛泰</t>
  </si>
  <si>
    <t>0.5gx4片</t>
  </si>
  <si>
    <t>6910491933180</t>
  </si>
  <si>
    <t>国药准字Z20028004</t>
  </si>
  <si>
    <t>太太静心助眠口服液</t>
  </si>
  <si>
    <t>深圳太太药业有限公司</t>
  </si>
  <si>
    <t>15mlx30支</t>
  </si>
  <si>
    <t>改善睡眠类保健食品</t>
  </si>
  <si>
    <t>6904690199720</t>
  </si>
  <si>
    <t>卫食健字(2002)第0498号</t>
  </si>
  <si>
    <t>15mlx60支</t>
  </si>
  <si>
    <t>6904690199669</t>
  </si>
  <si>
    <t>阿胶</t>
  </si>
  <si>
    <t>东阿阿胶股份有限公司（山东东阿阿胶股份有限公司）</t>
  </si>
  <si>
    <t>250g(铁盒)—</t>
  </si>
  <si>
    <t>6939527511116</t>
  </si>
  <si>
    <t>国药准字Z37021368</t>
  </si>
  <si>
    <t>甲正王除臭液</t>
  </si>
  <si>
    <t>广西柳州市中兴日用化工厂</t>
  </si>
  <si>
    <t>12ml</t>
  </si>
  <si>
    <t>化妆品</t>
  </si>
  <si>
    <t>功能性化妆品</t>
  </si>
  <si>
    <t>祛臭止汗类</t>
  </si>
  <si>
    <t>6924379200011</t>
  </si>
  <si>
    <t>桂G妆网备字2021500590</t>
  </si>
  <si>
    <t>维生素E软胶囊</t>
  </si>
  <si>
    <t>50mgx60粒</t>
  </si>
  <si>
    <t>补维生素E类药</t>
  </si>
  <si>
    <t>6912283500327</t>
  </si>
  <si>
    <t>国药准字H35020241</t>
  </si>
  <si>
    <t>坎地沙坦酯片(悉君宁)</t>
  </si>
  <si>
    <t>广州白云山天心制药股份有限公司(原:广州天心药业)</t>
  </si>
  <si>
    <t>4mgx14片</t>
  </si>
  <si>
    <t>抗高血压-沙坦类</t>
  </si>
  <si>
    <t>6931620131628</t>
  </si>
  <si>
    <t>悉君宁</t>
  </si>
  <si>
    <t>国药准字H20051217</t>
  </si>
  <si>
    <t>枇杷止咳胶囊</t>
  </si>
  <si>
    <t>贵州神奇药业股份有限公司</t>
  </si>
  <si>
    <t>0.25gx24粒</t>
  </si>
  <si>
    <t>其他止咳化痰类药</t>
  </si>
  <si>
    <t>6921280700074</t>
  </si>
  <si>
    <t>国药准字Z20055157</t>
  </si>
  <si>
    <t>贵州盛世龙方制药股份有限公司</t>
  </si>
  <si>
    <t>6922601898616</t>
  </si>
  <si>
    <t>国药准字Z52020425</t>
  </si>
  <si>
    <t>附子理中丸</t>
  </si>
  <si>
    <t>6909221668966</t>
  </si>
  <si>
    <t>国药准字Z41021826</t>
  </si>
  <si>
    <t>复方熊胆薄荷含片(熊胆舒喉片)</t>
  </si>
  <si>
    <t>8片x2板</t>
  </si>
  <si>
    <t>6902329019524</t>
  </si>
  <si>
    <t>国药准字H50021952</t>
  </si>
  <si>
    <t>重感灵片</t>
  </si>
  <si>
    <t>广东嘉应制药股份有限公司(梅州市嘉应制药有限公司)</t>
  </si>
  <si>
    <t>48片</t>
  </si>
  <si>
    <t>其它感冒用药</t>
  </si>
  <si>
    <t>6905273029168</t>
  </si>
  <si>
    <t>国药准字Z44022468</t>
  </si>
  <si>
    <t>复方利血平片(复方降压片)</t>
  </si>
  <si>
    <t>山西亚宝药业集团股份有限公司</t>
  </si>
  <si>
    <t>抗高血压-复方制剂类</t>
  </si>
  <si>
    <t>6916107516969</t>
  </si>
  <si>
    <t>国药准字H14023613</t>
  </si>
  <si>
    <t>黄连上清片</t>
  </si>
  <si>
    <t>贵州百灵企业集团制药股份有限公司</t>
  </si>
  <si>
    <t>0.3gx24片x2板(糖衣)</t>
  </si>
  <si>
    <t>6924168202493</t>
  </si>
  <si>
    <t>国药准字Z52020123</t>
  </si>
  <si>
    <t>抗宫炎片</t>
  </si>
  <si>
    <t>江西海尔思药业股份有限公司(江西海尔思药业有限公司)</t>
  </si>
  <si>
    <t>6924436000158</t>
  </si>
  <si>
    <t>国药准字Z36020278</t>
  </si>
  <si>
    <t>利胆片</t>
  </si>
  <si>
    <t>100片(糖衣)</t>
  </si>
  <si>
    <t>6922195900139</t>
  </si>
  <si>
    <t>国药准字Z51020217</t>
  </si>
  <si>
    <t>西咪替丁胶囊</t>
  </si>
  <si>
    <t>0.2gx60粒</t>
  </si>
  <si>
    <t>6919320200486</t>
  </si>
  <si>
    <t>国药准字H50020247</t>
  </si>
  <si>
    <t>肿痛安胶囊</t>
  </si>
  <si>
    <t>河北奥星集团药业有限公司</t>
  </si>
  <si>
    <t>0.28gx24粒</t>
  </si>
  <si>
    <t>6941084401533</t>
  </si>
  <si>
    <t>国药准字Z13021496</t>
  </si>
  <si>
    <t>0.25gx10粒x5板</t>
  </si>
  <si>
    <t>6919320200011</t>
  </si>
  <si>
    <t>国药准字H50020726</t>
  </si>
  <si>
    <t>哈药集团制药总厂</t>
  </si>
  <si>
    <t>6931435340314</t>
  </si>
  <si>
    <t>国药准字H23020932</t>
  </si>
  <si>
    <t>庆大霉素普鲁卡因胶囊</t>
  </si>
  <si>
    <t>浙江奥托康制药集团股份有限公司</t>
  </si>
  <si>
    <t>粘膜保护/修复药</t>
  </si>
  <si>
    <t>6916370070038</t>
  </si>
  <si>
    <t>国药准字H33021995</t>
  </si>
  <si>
    <t>阿莫西林胶囊(联邦阿莫仙)</t>
  </si>
  <si>
    <t>6943297600048</t>
  </si>
  <si>
    <t>国药准字H44021351</t>
  </si>
  <si>
    <t>石药集团中诺药业(石家庄)有限公司</t>
  </si>
  <si>
    <t>6936292120079</t>
  </si>
  <si>
    <t>国药准字H13023964</t>
  </si>
  <si>
    <t>盐酸克林霉素胶囊</t>
  </si>
  <si>
    <t>0.15x20粒</t>
  </si>
  <si>
    <t>抗生素-林可酰胺/多肽类</t>
  </si>
  <si>
    <t>6919320200448</t>
  </si>
  <si>
    <t>国药准字H50020734</t>
  </si>
  <si>
    <t>枸橼酸铋钾胶囊(丽珠得乐胶囊)</t>
  </si>
  <si>
    <t>0.3g：110mgx40粒</t>
  </si>
  <si>
    <t>陕西壹号耀方药业有限公司</t>
  </si>
  <si>
    <t>6903286104018</t>
  </si>
  <si>
    <t>国药准字H10920098</t>
  </si>
  <si>
    <t>银黄含片</t>
  </si>
  <si>
    <t>成都地奥制药集团有限公司</t>
  </si>
  <si>
    <t>0.65gx12片x2板</t>
  </si>
  <si>
    <t>6923995006311</t>
  </si>
  <si>
    <t>国药准字Z10940042</t>
  </si>
  <si>
    <t>复方草珊瑚含片</t>
  </si>
  <si>
    <t>江中药业股份有限公司</t>
  </si>
  <si>
    <t>0.44gx48片</t>
  </si>
  <si>
    <t>6903757998023</t>
  </si>
  <si>
    <t>国药准字Z36021460</t>
  </si>
  <si>
    <t>醋酸地塞米松口腔贴片</t>
  </si>
  <si>
    <t>0.3mgx5片</t>
  </si>
  <si>
    <t>6904690211149</t>
  </si>
  <si>
    <t>意可贴</t>
  </si>
  <si>
    <t>国药准字H19991372</t>
  </si>
  <si>
    <t>龙胆泻肝片</t>
  </si>
  <si>
    <t>0.45gx50片</t>
  </si>
  <si>
    <t>清热燥湿药</t>
  </si>
  <si>
    <t>6902329050923</t>
  </si>
  <si>
    <t>国药准字Z50020145</t>
  </si>
  <si>
    <t>天麻素片</t>
  </si>
  <si>
    <t>40片</t>
  </si>
  <si>
    <t>6911641003302</t>
  </si>
  <si>
    <t>国药准字H50021907</t>
  </si>
  <si>
    <t>50片</t>
  </si>
  <si>
    <t>6920607140012</t>
  </si>
  <si>
    <t>国药准字Z50020606</t>
  </si>
  <si>
    <t>清眩片</t>
  </si>
  <si>
    <t>0.48gx50片</t>
  </si>
  <si>
    <t>6902329050657</t>
  </si>
  <si>
    <t>国药准字Z50020633</t>
  </si>
  <si>
    <t>曲匹布通片(舒胆通片)</t>
  </si>
  <si>
    <t>湖南千金湘江药业股份有限公司</t>
  </si>
  <si>
    <t>40mgx50片</t>
  </si>
  <si>
    <t>6934805200096</t>
  </si>
  <si>
    <t>国药准字H43021932</t>
  </si>
  <si>
    <t>碳酸锂片</t>
  </si>
  <si>
    <t>神经系统药</t>
  </si>
  <si>
    <t>精神病用药</t>
  </si>
  <si>
    <t>81391340020930310240</t>
  </si>
  <si>
    <t>国药准字H43020372</t>
  </si>
  <si>
    <t>男宝胶囊</t>
  </si>
  <si>
    <t>天津力生制药股份有限公司</t>
  </si>
  <si>
    <t>0.3gx10粒x2板</t>
  </si>
  <si>
    <t>6922521854181</t>
  </si>
  <si>
    <t>国药准字Z12020427</t>
  </si>
  <si>
    <t>奥美拉唑肠溶胶囊</t>
  </si>
  <si>
    <t>康普药业股份有限公司(原:湖南康普制药有限公司)</t>
  </si>
  <si>
    <t>20mgx14粒</t>
  </si>
  <si>
    <t>不配（永康东路）</t>
  </si>
  <si>
    <t>6905253568885</t>
  </si>
  <si>
    <t>国药准字H43020287</t>
  </si>
  <si>
    <t>盐酸氟桂利嗪胶囊</t>
  </si>
  <si>
    <t>5mgx20粒</t>
  </si>
  <si>
    <t>6919320200295</t>
  </si>
  <si>
    <t>国药准字H19994054</t>
  </si>
  <si>
    <t>诺氟沙星胶囊</t>
  </si>
  <si>
    <t>0.1gx20粒</t>
  </si>
  <si>
    <t>6931435340901</t>
  </si>
  <si>
    <t>国药准字H23020934</t>
  </si>
  <si>
    <t>6919320101059</t>
  </si>
  <si>
    <t>国药准字H50020753</t>
  </si>
  <si>
    <t>硝苯地平缓释片(Ⅰ)</t>
  </si>
  <si>
    <t>地奥集团成都药业股份有限公司</t>
  </si>
  <si>
    <t>10mgx30片</t>
  </si>
  <si>
    <t>6928607400518</t>
  </si>
  <si>
    <t>国药准字H10930145</t>
  </si>
  <si>
    <t>左炔诺孕酮炔雌醚片(悦可婷)</t>
  </si>
  <si>
    <t>6片(长效)</t>
  </si>
  <si>
    <t>6922887430487</t>
  </si>
  <si>
    <t>国药准字H11021378</t>
  </si>
  <si>
    <t>痰咳净散</t>
  </si>
  <si>
    <t>6g</t>
  </si>
  <si>
    <t>6901424334907</t>
  </si>
  <si>
    <t>国药准字Z44020589</t>
  </si>
  <si>
    <t>莫匹罗星软膏(百多邦软膏)</t>
  </si>
  <si>
    <t>中美天津史克制药有限公司</t>
  </si>
  <si>
    <t>2%:5g</t>
  </si>
  <si>
    <t>6913991300445</t>
  </si>
  <si>
    <t>国药准字H10930064</t>
  </si>
  <si>
    <t>复方酮康唑软膏(皮康王)</t>
  </si>
  <si>
    <t>7g</t>
  </si>
  <si>
    <t>6921882121369</t>
  </si>
  <si>
    <t>国药准字H53022106</t>
  </si>
  <si>
    <t>1%x10g</t>
  </si>
  <si>
    <t>6919320600286</t>
  </si>
  <si>
    <t>国药准字H50020728</t>
  </si>
  <si>
    <t>复方倍氯米松樟脑乳膏(无极膏)</t>
  </si>
  <si>
    <t>漳州无极药业有限公司</t>
  </si>
  <si>
    <t>不配（羊安店）</t>
  </si>
  <si>
    <t>6930181189161</t>
  </si>
  <si>
    <t>国药准字H10870010</t>
  </si>
  <si>
    <t>乌洛托品溶液</t>
  </si>
  <si>
    <t>西施兰(南阳)药业有限公司(原:西施兰联合企业公司)</t>
  </si>
  <si>
    <t>10ml：40%</t>
  </si>
  <si>
    <t>腋臭用药</t>
  </si>
  <si>
    <t>6927312598015</t>
  </si>
  <si>
    <t>国药准字H41024617</t>
  </si>
  <si>
    <t>维生素AD滴剂</t>
  </si>
  <si>
    <t>儿童微量元素缺乏用药</t>
  </si>
  <si>
    <t>6912283510210</t>
  </si>
  <si>
    <t>国药准字H35020247</t>
  </si>
  <si>
    <t>吡诺克辛钠滴眼液(白内停)</t>
  </si>
  <si>
    <t>湖北远大天天明制药有限公司</t>
  </si>
  <si>
    <t>15ml:0.8mg</t>
  </si>
  <si>
    <t>白内障用药</t>
  </si>
  <si>
    <t>6935899803002</t>
  </si>
  <si>
    <t>国药准字H42021940</t>
  </si>
  <si>
    <t>阿昔洛韦乳膏</t>
  </si>
  <si>
    <t>3%x10g</t>
  </si>
  <si>
    <t>疱疹（病毒）用药</t>
  </si>
  <si>
    <t>6919320600262</t>
  </si>
  <si>
    <t>国药准字H50020918</t>
  </si>
  <si>
    <t>阿司匹林肠溶片</t>
  </si>
  <si>
    <t>神威药业集团有限公司</t>
  </si>
  <si>
    <t>抗血栓、促脑供血药</t>
  </si>
  <si>
    <t>6938007000669</t>
  </si>
  <si>
    <t>国药准字H13023716</t>
  </si>
  <si>
    <t>罗红霉素分散片(严迪)</t>
  </si>
  <si>
    <t>75mgx12片</t>
  </si>
  <si>
    <t>6900572060263</t>
  </si>
  <si>
    <t>国药准字H19980087</t>
  </si>
  <si>
    <t>氯唑沙宗片</t>
  </si>
  <si>
    <t>浙江亚太药业股份有限公司</t>
  </si>
  <si>
    <t>200mgx24片</t>
  </si>
  <si>
    <t>关节肌肉痛用药</t>
  </si>
  <si>
    <t>6919041181118</t>
  </si>
  <si>
    <t>国药准字H33021687</t>
  </si>
  <si>
    <t>乙酰螺旋霉素片</t>
  </si>
  <si>
    <t>100mgx12片(薄膜衣)</t>
  </si>
  <si>
    <t>板</t>
  </si>
  <si>
    <t>5002075581017</t>
  </si>
  <si>
    <t>国药准字H50020755</t>
  </si>
  <si>
    <t>4202061190521</t>
  </si>
  <si>
    <t>国药准字H42020611</t>
  </si>
  <si>
    <t>5002006180920</t>
  </si>
  <si>
    <t>国药准字H50020061</t>
  </si>
  <si>
    <t>阿昔洛韦片</t>
  </si>
  <si>
    <t>0.1gx24片</t>
  </si>
  <si>
    <t>6919320100304</t>
  </si>
  <si>
    <t>国药准字H50020514</t>
  </si>
  <si>
    <t>复方氨酚烷胺片(感康)</t>
  </si>
  <si>
    <t>12片</t>
  </si>
  <si>
    <t>吉林省北方医药有限责任公司</t>
  </si>
  <si>
    <t>6934247900011</t>
  </si>
  <si>
    <t>国药准字H22026193</t>
  </si>
  <si>
    <t>苯巴比妥东莨菪碱片(晕动片)</t>
  </si>
  <si>
    <t>广州白云山光华制药股份有限公司</t>
  </si>
  <si>
    <t>晕动症用药</t>
  </si>
  <si>
    <t>6900372107342</t>
  </si>
  <si>
    <t>国药准字H44024752</t>
  </si>
  <si>
    <t>复方铝酸铋片(胃必治)</t>
  </si>
  <si>
    <t>6900572063103</t>
  </si>
  <si>
    <t>国药准字H23021337</t>
  </si>
  <si>
    <t>阿苯达唑片(史克肠虫清)</t>
  </si>
  <si>
    <t>6913991300285</t>
  </si>
  <si>
    <t>国药准字H12020496</t>
  </si>
  <si>
    <t>麦迪霉素片</t>
  </si>
  <si>
    <t>国药准字H10930077</t>
  </si>
  <si>
    <t>吲哚美辛肠溶片</t>
  </si>
  <si>
    <t>5002026380927</t>
  </si>
  <si>
    <t>国药准字H50020263</t>
  </si>
  <si>
    <t>盐酸曲美他嗪片</t>
  </si>
  <si>
    <t>北京福元医药股份有限公司</t>
  </si>
  <si>
    <t>20mgx30片（薄膜衣）</t>
  </si>
  <si>
    <t xml:space="preserve">三个月承兑    60天账期
</t>
  </si>
  <si>
    <t>6942715310224</t>
  </si>
  <si>
    <t>国药准字H20065167</t>
  </si>
  <si>
    <t>妮维雅润唇膏</t>
  </si>
  <si>
    <t>妮维雅(上海)有限公司</t>
  </si>
  <si>
    <t>4.8g(修护型)</t>
  </si>
  <si>
    <t>影妆类化妆品</t>
  </si>
  <si>
    <t>唇膏类彩妆品</t>
  </si>
  <si>
    <t>电汇  月结   首批铺底5000.00</t>
  </si>
  <si>
    <t>成都欣晋吉商贸有限公司</t>
  </si>
  <si>
    <t>6915324850641</t>
  </si>
  <si>
    <t>国妆备进字J20097093</t>
  </si>
  <si>
    <t>4.8g(天然型)</t>
  </si>
  <si>
    <t>6915324850610</t>
  </si>
  <si>
    <t>沪G妆网备字2016012179</t>
  </si>
  <si>
    <t>4.8g(男士型)</t>
  </si>
  <si>
    <t>6915324851525</t>
  </si>
  <si>
    <t>沪G妆网备字2014005167</t>
  </si>
  <si>
    <t>L-谷氨酰胺呱仑酸钠颗粒(麦滋林)</t>
  </si>
  <si>
    <t>Kotobuki Pharmaceutical Co.,Ltd</t>
  </si>
  <si>
    <t>663.3mg:2.0mgx10gx15袋</t>
  </si>
  <si>
    <t>国药准字HJ20160619</t>
  </si>
  <si>
    <t>人参</t>
  </si>
  <si>
    <t>其他生产厂家</t>
  </si>
  <si>
    <t>16支全须生晒参</t>
  </si>
  <si>
    <t>精制摆盘中药</t>
  </si>
  <si>
    <t>温里、补虚类摆盘中药</t>
  </si>
  <si>
    <t>盐酸洛美沙星滴眼液</t>
  </si>
  <si>
    <t>江苏汉晨药业有限公司</t>
  </si>
  <si>
    <t>8ml（0.3%）</t>
  </si>
  <si>
    <t>其他眼科用药</t>
  </si>
  <si>
    <t>6941639200055</t>
  </si>
  <si>
    <t>国药准字H20065941</t>
  </si>
  <si>
    <t>辛伐他汀片(罗奇)</t>
  </si>
  <si>
    <t>山东罗欣药业集团股份有限公司(原山东罗欣药业有限公司)</t>
  </si>
  <si>
    <t>10mgx10片</t>
  </si>
  <si>
    <t>抗高血脂-西药类</t>
  </si>
  <si>
    <t>6930205910979</t>
  </si>
  <si>
    <t>国药准字H20065119</t>
  </si>
  <si>
    <t>口炎颗粒</t>
  </si>
  <si>
    <t>四川光大制药有限公司</t>
  </si>
  <si>
    <t>3gx10袋</t>
  </si>
  <si>
    <t>口腔炎症/清热用药</t>
  </si>
  <si>
    <t>6914036001228</t>
  </si>
  <si>
    <t>国药准字Z20025341</t>
  </si>
  <si>
    <t>桂香祛暑散(金灵丹)</t>
  </si>
  <si>
    <t>5g</t>
  </si>
  <si>
    <t>国药准字Z20026385</t>
  </si>
  <si>
    <t>驴胶补血颗粒</t>
  </si>
  <si>
    <t>20gx30袋</t>
  </si>
  <si>
    <t>盆</t>
  </si>
  <si>
    <t>6924332710045</t>
  </si>
  <si>
    <t>国药准字Z43021017</t>
  </si>
  <si>
    <t>成都九芝堂金鼎药业有限公司</t>
  </si>
  <si>
    <t>6920980232519</t>
  </si>
  <si>
    <t>国药准字Z20025430</t>
  </si>
  <si>
    <t>排石颗粒</t>
  </si>
  <si>
    <t>广东沙溪制药有限公司（原：广东益和堂制药有限公司）</t>
  </si>
  <si>
    <t>20gx10包</t>
  </si>
  <si>
    <t>6918684100111</t>
  </si>
  <si>
    <t>国药准字Z44023675</t>
  </si>
  <si>
    <t>小儿清咽颗粒</t>
  </si>
  <si>
    <t>6gx10袋</t>
  </si>
  <si>
    <t>6932022400039</t>
  </si>
  <si>
    <t>国药准字Z51022002</t>
  </si>
  <si>
    <t>利巴韦林滴眼液</t>
  </si>
  <si>
    <t>湖北潜江制药股份有限公司</t>
  </si>
  <si>
    <t>8ml:8mg</t>
  </si>
  <si>
    <t>6906291000542</t>
  </si>
  <si>
    <t>国药准字H20065128</t>
  </si>
  <si>
    <t>华佗膏</t>
  </si>
  <si>
    <t>国药准字Z51020309</t>
  </si>
  <si>
    <t>红霉素眼膏</t>
  </si>
  <si>
    <t>南京白敬宇制药有限责任公司</t>
  </si>
  <si>
    <t>2g</t>
  </si>
  <si>
    <t>69026188</t>
  </si>
  <si>
    <t>国药准字H32025968</t>
  </si>
  <si>
    <t>开塞露</t>
  </si>
  <si>
    <t>四川绵阳一康制药有限公司</t>
  </si>
  <si>
    <t>20mlx10支(含甘油)</t>
  </si>
  <si>
    <t>通便药</t>
  </si>
  <si>
    <t>6970695860125</t>
  </si>
  <si>
    <t>国药准字H51021642</t>
  </si>
  <si>
    <t>拉西地平片(三精司乐平)</t>
  </si>
  <si>
    <t>哈药集团三精明水药业有限公司</t>
  </si>
  <si>
    <t>4mgx15片</t>
  </si>
  <si>
    <t>6930579900378</t>
  </si>
  <si>
    <t>国药准字H10980180</t>
  </si>
  <si>
    <t>布洛芬片</t>
  </si>
  <si>
    <t>国药准字H50020304</t>
  </si>
  <si>
    <t>头孢羟氨苄片</t>
  </si>
  <si>
    <t>0.25gx12片</t>
  </si>
  <si>
    <t>6916119030279</t>
  </si>
  <si>
    <t>国药准字H20013348</t>
  </si>
  <si>
    <t>六神丸</t>
  </si>
  <si>
    <t>雷允上药业集团有限公司</t>
  </si>
  <si>
    <t>10粒x6支(人工麝香)</t>
  </si>
  <si>
    <t>清热解毒药</t>
  </si>
  <si>
    <t>6920032881344</t>
  </si>
  <si>
    <t>国药准字Z32020481</t>
  </si>
  <si>
    <t>木香顺气丸</t>
  </si>
  <si>
    <t>河南百年康鑫药业有限公司</t>
  </si>
  <si>
    <t>消化不良类中成药</t>
  </si>
  <si>
    <t>6922492801375</t>
  </si>
  <si>
    <t>国药准字Z41021251</t>
  </si>
  <si>
    <t>复方穿心莲片</t>
  </si>
  <si>
    <t>广西禅方药业有限公司</t>
  </si>
  <si>
    <t>清热消炎药</t>
  </si>
  <si>
    <t>6931068000135</t>
  </si>
  <si>
    <t>国药准字Z45021649</t>
  </si>
  <si>
    <t>天麻片</t>
  </si>
  <si>
    <t>不配（三江）</t>
  </si>
  <si>
    <t>6931068000265</t>
  </si>
  <si>
    <t>国药准字Z45021736</t>
  </si>
  <si>
    <t>化积口服液</t>
  </si>
  <si>
    <t>江西诚志永丰药业有限责任公司</t>
  </si>
  <si>
    <t>10mlx6支</t>
  </si>
  <si>
    <t>儿童消化不良/食积用药</t>
  </si>
  <si>
    <t>6928040700428</t>
  </si>
  <si>
    <t>国药准字Z36020336</t>
  </si>
  <si>
    <t>复方甘草口服溶液</t>
  </si>
  <si>
    <t>6911641001339</t>
  </si>
  <si>
    <t>国药准字H50020014</t>
  </si>
  <si>
    <t>曲咪新乳膏</t>
  </si>
  <si>
    <t>6942109808030</t>
  </si>
  <si>
    <t>国药准字H44024380</t>
  </si>
  <si>
    <t>吲哚美辛呋喃唑酮栓(东信痔疮宁)</t>
  </si>
  <si>
    <t>10枚</t>
  </si>
  <si>
    <t>6926154761168</t>
  </si>
  <si>
    <t>国药准字H42022558</t>
  </si>
  <si>
    <t>肛泰栓</t>
  </si>
  <si>
    <t>1gx6粒</t>
  </si>
  <si>
    <t>6910491933357</t>
  </si>
  <si>
    <t>国药准字Z20060211</t>
  </si>
  <si>
    <t>九华痔疮栓</t>
  </si>
  <si>
    <t>江西九华药业有限公司(原：江西瑞金三九药业有限公司</t>
  </si>
  <si>
    <t>5枚</t>
  </si>
  <si>
    <t xml:space="preserve">OTC </t>
  </si>
  <si>
    <t>6923703800613</t>
  </si>
  <si>
    <t>国药准字Z36020577</t>
  </si>
  <si>
    <t>克霉唑栓</t>
  </si>
  <si>
    <t>150mgx10枚</t>
  </si>
  <si>
    <t xml:space="preserve">电汇     三个月承兑   月结  每月20日对账，30前付款，12月31日清零 </t>
  </si>
  <si>
    <t>6926154715727</t>
  </si>
  <si>
    <t>国药准字H42021785</t>
  </si>
  <si>
    <t>氧氟沙星滴眼液</t>
  </si>
  <si>
    <t>5ml:15mg</t>
  </si>
  <si>
    <t>6908569130098</t>
  </si>
  <si>
    <t>国药准字H42022721</t>
  </si>
  <si>
    <t>盐酸金刚烷胺片</t>
  </si>
  <si>
    <t>江苏鹏鹞药业有限公司</t>
  </si>
  <si>
    <t>帕金森用药</t>
  </si>
  <si>
    <t>99999</t>
  </si>
  <si>
    <t>国药准字H32023575</t>
  </si>
  <si>
    <t>克拉霉素片</t>
  </si>
  <si>
    <t>0.125gx12片</t>
  </si>
  <si>
    <t>6919320100182</t>
  </si>
  <si>
    <t>科曼欣</t>
  </si>
  <si>
    <t>国药准字H10970156</t>
  </si>
  <si>
    <t>阿奇霉素片</t>
  </si>
  <si>
    <t>6916119030248</t>
  </si>
  <si>
    <t>维宏</t>
  </si>
  <si>
    <t>国药准字H10980218</t>
  </si>
  <si>
    <t>吡嗪酰胺片</t>
  </si>
  <si>
    <t>抗结核病药</t>
  </si>
  <si>
    <t>6934859401043</t>
  </si>
  <si>
    <t>国药准字H51020877</t>
  </si>
  <si>
    <t>双嘧达莫片(潘生丁片)</t>
  </si>
  <si>
    <t>6916107517188</t>
  </si>
  <si>
    <t>国药准字H14020968</t>
  </si>
  <si>
    <t>多维元素片(29)(善存)</t>
  </si>
  <si>
    <t>惠氏制药有限公司</t>
  </si>
  <si>
    <t>30片(薄膜衣片)</t>
  </si>
  <si>
    <t>补多种维生素类药</t>
  </si>
  <si>
    <t>6921361284271</t>
  </si>
  <si>
    <t>善存</t>
  </si>
  <si>
    <t>国药准字H10950026</t>
  </si>
  <si>
    <t>布洛芬缓释片(芬尼康)</t>
  </si>
  <si>
    <t>300mgx20片</t>
  </si>
  <si>
    <t>6911641000257</t>
  </si>
  <si>
    <t>国药准字H20013193</t>
  </si>
  <si>
    <t>10ml</t>
  </si>
  <si>
    <t>6927947300465</t>
  </si>
  <si>
    <t>35支、生晒参</t>
  </si>
  <si>
    <t>四川利民中药饮片有限责任公司</t>
  </si>
  <si>
    <t>京都念慈菴枇杷糖</t>
  </si>
  <si>
    <t>香港京都念慈庵总厂有限公司</t>
  </si>
  <si>
    <t>45g(2.5gx18粒)</t>
  </si>
  <si>
    <t>罐</t>
  </si>
  <si>
    <t>清咽润喉类保健食品</t>
  </si>
  <si>
    <t>081364361914</t>
  </si>
  <si>
    <t>卫食健进字(2000)第0065号</t>
  </si>
  <si>
    <t>枫蓼肠胃康片</t>
  </si>
  <si>
    <t>海口市制药厂有限公司</t>
  </si>
  <si>
    <t>24片</t>
  </si>
  <si>
    <t>6903283400076</t>
  </si>
  <si>
    <t>国药准字Z20003404</t>
  </si>
  <si>
    <t>北沙参</t>
  </si>
  <si>
    <t>梗、一等</t>
  </si>
  <si>
    <t>化痰止咳平喘类摆盘中药</t>
  </si>
  <si>
    <t>清凉喉片</t>
  </si>
  <si>
    <t>中山市恒生药业有限公司</t>
  </si>
  <si>
    <t>16片</t>
  </si>
  <si>
    <t>6916084139014</t>
  </si>
  <si>
    <t>国药准字Z44020180</t>
  </si>
  <si>
    <t>复方板蓝根颗粒</t>
  </si>
  <si>
    <t>四川彩虹制药有限公司</t>
  </si>
  <si>
    <t>15gx20袋</t>
  </si>
  <si>
    <t>大袋</t>
  </si>
  <si>
    <t>6931382188038</t>
  </si>
  <si>
    <t>国药准字Z51022262</t>
  </si>
  <si>
    <t>萘敏维滴眼液(润洁)</t>
  </si>
  <si>
    <t>山东博士伦福瑞达制药有限公司(山东正大福瑞达公司</t>
  </si>
  <si>
    <t>10ml(红色)</t>
  </si>
  <si>
    <t>视疲劳用药</t>
  </si>
  <si>
    <t>6924090700227</t>
  </si>
  <si>
    <t>国药准字H20023594</t>
  </si>
  <si>
    <t>阿莫西林胶囊(阿莫仙)</t>
  </si>
  <si>
    <t>500mgx24粒</t>
  </si>
  <si>
    <t>6943297600550</t>
  </si>
  <si>
    <t>联邦阿莫仙</t>
  </si>
  <si>
    <t>国药准字H20003263</t>
  </si>
  <si>
    <t>冬虫夏草</t>
  </si>
  <si>
    <t>重庆中药饮片厂有限公司</t>
  </si>
  <si>
    <t>30g&lt;一级.木盒&gt;(桐君阁)</t>
  </si>
  <si>
    <t>贵细中药材</t>
  </si>
  <si>
    <t>虫草类</t>
  </si>
  <si>
    <t>太极集团重庆桐君阁中药保健品有限公司</t>
  </si>
  <si>
    <t>川贝母</t>
  </si>
  <si>
    <t>10g、净制(桐君阁牌)</t>
  </si>
  <si>
    <t>化痰止咳平喘包装类</t>
  </si>
  <si>
    <t>6951024300864</t>
  </si>
  <si>
    <t>50g、净制（桐君阁）</t>
  </si>
  <si>
    <t>6951024301830</t>
  </si>
  <si>
    <t>玻璃酸钠滴眼液</t>
  </si>
  <si>
    <t>参天制药(中国)有限公司</t>
  </si>
  <si>
    <t>干眼综合征</t>
  </si>
  <si>
    <t>爱丽</t>
  </si>
  <si>
    <t>国药准字H20173249</t>
  </si>
  <si>
    <t>猴耳环消炎颗粒</t>
  </si>
  <si>
    <t>江西杏林白马药业股份有限公司（原：江西杏林白马药业有限公司）</t>
  </si>
  <si>
    <t>6gx6袋</t>
  </si>
  <si>
    <t>成都同兴康药业有限公司</t>
  </si>
  <si>
    <t>6918440040552</t>
  </si>
  <si>
    <t>国药准字Z20050111</t>
  </si>
  <si>
    <t>藿香正气滴丸</t>
  </si>
  <si>
    <t>天士力医药集团股份有限公司(原:天士力制药集团股份有限公司)</t>
  </si>
  <si>
    <t>2.6gx9袋</t>
  </si>
  <si>
    <t>6920535411048</t>
  </si>
  <si>
    <t>国药准字Z20000048</t>
  </si>
  <si>
    <t>听诊器</t>
  </si>
  <si>
    <t>江苏鱼跃医疗设备股份有限公司</t>
  </si>
  <si>
    <t>插入式单用（A型）</t>
  </si>
  <si>
    <t>检测器材</t>
  </si>
  <si>
    <t>听诊器类</t>
  </si>
  <si>
    <t>成都瑞欣科技有限公司</t>
  </si>
  <si>
    <t>6933257900271</t>
  </si>
  <si>
    <t>苏镇械备20171016号</t>
  </si>
  <si>
    <t>0.2g：5mgx24粒</t>
  </si>
  <si>
    <t>6936788000465</t>
  </si>
  <si>
    <t>牙痛安胶囊</t>
  </si>
  <si>
    <t>国药准字H50021645</t>
  </si>
  <si>
    <t>头孢克肟胶囊</t>
  </si>
  <si>
    <t>100mgx6粒</t>
  </si>
  <si>
    <t>四级（小程序需求）</t>
  </si>
  <si>
    <t>6908569680050</t>
  </si>
  <si>
    <t>世福素</t>
  </si>
  <si>
    <t>国药准字H10930128</t>
  </si>
  <si>
    <t>聚维酮碘溶液(艾利克)</t>
  </si>
  <si>
    <t>成都永安制药有限公司</t>
  </si>
  <si>
    <t>200ml：5%（用于皮肤、黏膜的消毒）</t>
  </si>
  <si>
    <t>妇科洗剂药</t>
  </si>
  <si>
    <t>6913272008169</t>
  </si>
  <si>
    <t>国药准字H51022885</t>
  </si>
  <si>
    <t>江苏亚邦强生药业有限公司</t>
  </si>
  <si>
    <t>0.1gx6粒</t>
  </si>
  <si>
    <t>6940577300186</t>
  </si>
  <si>
    <t>国药准字H20044868</t>
  </si>
  <si>
    <t>牛黄蛇胆川贝液</t>
  </si>
  <si>
    <t>山东孔府制药有限公司</t>
  </si>
  <si>
    <t>6935803466064</t>
  </si>
  <si>
    <t>国药准字Z37020001</t>
  </si>
  <si>
    <t>天麻</t>
  </si>
  <si>
    <t>60g、冬</t>
  </si>
  <si>
    <t>安神、平肝息风类摆盘中药</t>
  </si>
  <si>
    <t>复方石韦片</t>
  </si>
  <si>
    <t>0.4gx60片(薄膜衣)</t>
  </si>
  <si>
    <t>尿路感染用药</t>
  </si>
  <si>
    <t>6919108168946</t>
  </si>
  <si>
    <t>国药准字Z13020894</t>
  </si>
  <si>
    <t>复方鱼腥草片</t>
  </si>
  <si>
    <t>12片x3板(糖衣)</t>
  </si>
  <si>
    <t>6922195921141</t>
  </si>
  <si>
    <t>国药准字Z51020213</t>
  </si>
  <si>
    <t>小儿咳喘灵颗粒</t>
  </si>
  <si>
    <t>2gx10袋</t>
  </si>
  <si>
    <t>儿童止咳化痰平喘中成药</t>
  </si>
  <si>
    <t>6922195931713</t>
  </si>
  <si>
    <t>国药准字Z51020284</t>
  </si>
  <si>
    <t>复方丹参片</t>
  </si>
  <si>
    <t>广东一力集团制药股份有限公司(广东一力集团制药有限公司)</t>
  </si>
  <si>
    <t>0.32gx60片(薄膜衣)</t>
  </si>
  <si>
    <t>6947741400642</t>
  </si>
  <si>
    <t>国药准字Z44022225</t>
  </si>
  <si>
    <t>灵芝糖浆</t>
  </si>
  <si>
    <t>160ml</t>
  </si>
  <si>
    <t>四川省杏杰医药有限公司</t>
  </si>
  <si>
    <t>6918440030256</t>
  </si>
  <si>
    <t>国药准字Z36021024</t>
  </si>
  <si>
    <t>0.6gx4瓶</t>
  </si>
  <si>
    <t>6920980232342</t>
  </si>
  <si>
    <t>国药准字Z51021071</t>
  </si>
  <si>
    <t>丙酸氟替卡松鼻喷雾剂</t>
  </si>
  <si>
    <t>西班牙Glaxo Wellcome S.A</t>
  </si>
  <si>
    <t>50ug：120喷</t>
  </si>
  <si>
    <t>过敏性鼻炎外用药</t>
  </si>
  <si>
    <t>6950846341116</t>
  </si>
  <si>
    <t>辅舒良</t>
  </si>
  <si>
    <t>国药准字HJ20140117</t>
  </si>
  <si>
    <t>复方桔梗止咳片</t>
  </si>
  <si>
    <t>河南兴源制药有限公司</t>
  </si>
  <si>
    <t>24片x2板</t>
  </si>
  <si>
    <t>6934869900130</t>
  </si>
  <si>
    <t>国药准字Z41020170</t>
  </si>
  <si>
    <t>湖北济安堂药业股份有限公司</t>
  </si>
  <si>
    <t>6933969500189</t>
  </si>
  <si>
    <t>国药准字Z20053079</t>
  </si>
  <si>
    <t>消炎镇痛膏</t>
  </si>
  <si>
    <t>吉林一正药业集团有限公司</t>
  </si>
  <si>
    <t>7cmx10cmx6贴</t>
  </si>
  <si>
    <t>6933276568698</t>
  </si>
  <si>
    <t>国药准字Z22020086</t>
  </si>
  <si>
    <t>清热通淋片(优泌泰)</t>
  </si>
  <si>
    <t>0.39gx12片x3板</t>
  </si>
  <si>
    <t>利尿通淋中成药</t>
  </si>
  <si>
    <t>6918440003014</t>
  </si>
  <si>
    <t>国药准字Z20050124</t>
  </si>
  <si>
    <t>新癀片</t>
  </si>
  <si>
    <t>厦门中药厂有限公司</t>
  </si>
  <si>
    <t>0.32gx12片x3板</t>
  </si>
  <si>
    <t>6901291120290</t>
  </si>
  <si>
    <t>国药准字Z35020063</t>
  </si>
  <si>
    <t>左氧氟沙星片</t>
  </si>
  <si>
    <t>第一三共制药(北京)有限公司</t>
  </si>
  <si>
    <t>0.1gx10片</t>
  </si>
  <si>
    <t>6930800001119</t>
  </si>
  <si>
    <t>可乐必妥</t>
  </si>
  <si>
    <t>国药准字H20000655</t>
  </si>
  <si>
    <t>阿奇霉素片(希舒美)</t>
  </si>
  <si>
    <t>辉瑞制药有限公司</t>
  </si>
  <si>
    <t>250mgx6片</t>
  </si>
  <si>
    <t>81419790584498791352</t>
  </si>
  <si>
    <t>国药准字H10960167</t>
  </si>
  <si>
    <t>美洛昔康片(莫比可)</t>
  </si>
  <si>
    <t>上海勃林格殷格翰药业有限公司</t>
  </si>
  <si>
    <t>7.5mgx7片</t>
  </si>
  <si>
    <t>骨关节炎用药</t>
  </si>
  <si>
    <t>6939901400050</t>
  </si>
  <si>
    <t>国药准字H20020217</t>
  </si>
  <si>
    <t>盐酸特拉唑嗪片</t>
  </si>
  <si>
    <t>上海雅培制药有限公司</t>
  </si>
  <si>
    <t>2mgx28片</t>
  </si>
  <si>
    <t>高特灵</t>
  </si>
  <si>
    <t>国药准字H20023659</t>
  </si>
  <si>
    <t>格列吡嗪控释片</t>
  </si>
  <si>
    <t>瀚晖制药有限公司（原海正辉瑞制药有限公司）</t>
  </si>
  <si>
    <t>5mgx14片</t>
  </si>
  <si>
    <t>重庆央拓医药有限公司</t>
  </si>
  <si>
    <t>6927691930239</t>
  </si>
  <si>
    <t>瑞易宁</t>
  </si>
  <si>
    <t>国药准字J20160045</t>
  </si>
  <si>
    <t>阿莫西林克拉维酸钾颗粒(安奇颗粒)</t>
  </si>
  <si>
    <t>0.15625gx9袋</t>
  </si>
  <si>
    <t>6920209620035</t>
  </si>
  <si>
    <t>国药准字H20163326</t>
  </si>
  <si>
    <t>甲硝唑阴道泡腾片</t>
  </si>
  <si>
    <t>0.2gx14片</t>
  </si>
  <si>
    <t>6926154741689</t>
  </si>
  <si>
    <t>国药准字H20067252</t>
  </si>
  <si>
    <t>枸橼酸莫沙必利片</t>
  </si>
  <si>
    <t>日本制药株式会社铃鹿工厂</t>
  </si>
  <si>
    <t xml:space="preserve">上药华西（四川）医药有限公司 </t>
  </si>
  <si>
    <t>加斯清</t>
  </si>
  <si>
    <t>H20140636</t>
  </si>
  <si>
    <t>地氯雷他定片(信敏汀)</t>
  </si>
  <si>
    <t>深圳信立泰药业股份有限公司</t>
  </si>
  <si>
    <t>5mgx6片</t>
  </si>
  <si>
    <t>抗过敏用药</t>
  </si>
  <si>
    <t>6923830500288</t>
  </si>
  <si>
    <t>国药准字H20020092</t>
  </si>
  <si>
    <t>甲磺酸倍他司汀片(敏使朗)</t>
  </si>
  <si>
    <t>卫材(中国)药业有限公司</t>
  </si>
  <si>
    <t>6mgx10片x3板</t>
  </si>
  <si>
    <t>其他神经系统疾病用药</t>
  </si>
  <si>
    <t>6924503907335</t>
  </si>
  <si>
    <t>国药准字H20040130</t>
  </si>
  <si>
    <t>夏桑菊颗粒</t>
  </si>
  <si>
    <t>10gx20袋</t>
  </si>
  <si>
    <t xml:space="preserve">实销月结     </t>
  </si>
  <si>
    <t>6922195932413</t>
  </si>
  <si>
    <t>国药准字Z51020235</t>
  </si>
  <si>
    <t>水杨酸复合洗剂(康角丫)</t>
  </si>
  <si>
    <t>乐泰药业有限公司</t>
  </si>
  <si>
    <t>15gx2包+6gx2包</t>
  </si>
  <si>
    <t>6971357790545</t>
  </si>
  <si>
    <t>国药准字H20083251</t>
  </si>
  <si>
    <t>复方鸡内金片</t>
  </si>
  <si>
    <t>河北金兴制药厂</t>
  </si>
  <si>
    <t>0.25gx100片(糖衣)</t>
  </si>
  <si>
    <t>国药准字Z13022036</t>
  </si>
  <si>
    <t>柳氮磺吡啶栓</t>
  </si>
  <si>
    <t>山西同达药业有限公司(原：山西三九同达药业有限公司)</t>
  </si>
  <si>
    <t>0.5gx6枚</t>
  </si>
  <si>
    <t>抗生素-磺胺类</t>
  </si>
  <si>
    <t>6933290824862</t>
  </si>
  <si>
    <t>国药准字H10900091</t>
  </si>
  <si>
    <t>桓仁盛东参药开发有限公司</t>
  </si>
  <si>
    <t>20档、林下参</t>
  </si>
  <si>
    <t>人参类</t>
  </si>
  <si>
    <t>好护士集团辽宁桓仁药业有限公司</t>
  </si>
  <si>
    <t>50档、林下参</t>
  </si>
  <si>
    <t>盐酸氨溴索片</t>
  </si>
  <si>
    <t>山东裕欣药业有限公司</t>
  </si>
  <si>
    <t>30mgx20片</t>
  </si>
  <si>
    <t>祛痰类西药</t>
  </si>
  <si>
    <t>6930205910030</t>
  </si>
  <si>
    <t>国药准字H20163194</t>
  </si>
  <si>
    <t>七叶神安片</t>
  </si>
  <si>
    <t>李时珍医药集团有限公司</t>
  </si>
  <si>
    <t>12片x2板(薄膜衣片)</t>
  </si>
  <si>
    <t>辅助睡眠药</t>
  </si>
  <si>
    <t>6920761895551</t>
  </si>
  <si>
    <t>国药准字Z42021630</t>
  </si>
  <si>
    <t>咽炎片</t>
  </si>
  <si>
    <t>吉林市吴太感康药业有限公司</t>
  </si>
  <si>
    <t>0.26gx30片(薄膜衣)</t>
  </si>
  <si>
    <t>6934418400012</t>
  </si>
  <si>
    <t>国药准字Z22025983</t>
  </si>
  <si>
    <t>骨康胶囊</t>
  </si>
  <si>
    <t>贵州维康药业有限公司</t>
  </si>
  <si>
    <t>0.4gx12粒x4板</t>
  </si>
  <si>
    <t>6936973700019</t>
  </si>
  <si>
    <t>国药准字Z20025657</t>
  </si>
  <si>
    <t>麝香祛风湿油</t>
  </si>
  <si>
    <t>6920190331361</t>
  </si>
  <si>
    <t>国药准字Z44023483</t>
  </si>
  <si>
    <t>小儿七星茶颗粒</t>
  </si>
  <si>
    <t>7gx10袋</t>
  </si>
  <si>
    <t>6901424333108</t>
  </si>
  <si>
    <t>国药准字Z44023698</t>
  </si>
  <si>
    <t>单枝</t>
  </si>
  <si>
    <t>月结，三个月承兑</t>
  </si>
  <si>
    <t>头孢呋辛酯片</t>
  </si>
  <si>
    <t>6943297600598</t>
  </si>
  <si>
    <t>国药准字H20010096</t>
  </si>
  <si>
    <t>清热散结片</t>
  </si>
  <si>
    <t>广东省惠州市中药厂有限公司</t>
  </si>
  <si>
    <t>6921317400250</t>
  </si>
  <si>
    <t>国药准字Z44023844</t>
  </si>
  <si>
    <t>抗骨增生片</t>
  </si>
  <si>
    <t>骨质增生用药</t>
  </si>
  <si>
    <t>6922195922117</t>
  </si>
  <si>
    <t>国药准字Z51020231</t>
  </si>
  <si>
    <t>克拉霉素胶囊(桑美)</t>
  </si>
  <si>
    <t>江苏亚邦爱普森药业有限公司</t>
  </si>
  <si>
    <t>0.25gx6粒</t>
  </si>
  <si>
    <t>6934666300102</t>
  </si>
  <si>
    <t>国药准字H20010655</t>
  </si>
  <si>
    <t>尿感宁颗粒</t>
  </si>
  <si>
    <t>6901990160078</t>
  </si>
  <si>
    <t>国药准字Z20023016</t>
  </si>
  <si>
    <t>清火片</t>
  </si>
  <si>
    <t>黑龙江比福金北药制药有限公司</t>
  </si>
  <si>
    <t>24片(糖衣)</t>
  </si>
  <si>
    <t>6937988800084</t>
  </si>
  <si>
    <t>国药准字Z23020526</t>
  </si>
  <si>
    <t>玄麦甘桔颗粒</t>
  </si>
  <si>
    <t>四川逢春制药有限公司</t>
  </si>
  <si>
    <t>6925256603079</t>
  </si>
  <si>
    <t>国药准字Z51020113</t>
  </si>
  <si>
    <t>小柴胡颗粒</t>
  </si>
  <si>
    <t>6925256600764</t>
  </si>
  <si>
    <t>国药准字Z51020112</t>
  </si>
  <si>
    <t>川贝枇杷糖浆</t>
  </si>
  <si>
    <t>6915159000228</t>
  </si>
  <si>
    <t>国药准字Z51021210</t>
  </si>
  <si>
    <t>单硝酸异山梨酯缓释胶囊(IV)</t>
  </si>
  <si>
    <t>优时比（珠海）制药有限公司（原珠海许瓦兹制药有限公司）</t>
  </si>
  <si>
    <t>50mgx10粒</t>
  </si>
  <si>
    <t>6937627200084</t>
  </si>
  <si>
    <t>异乐定</t>
  </si>
  <si>
    <t>国药准字H20031224</t>
  </si>
  <si>
    <t>薯蓣皂苷片</t>
  </si>
  <si>
    <t>陕西恒诚制药有限公司（东盛科技股份有限公司西安制药厂）</t>
  </si>
  <si>
    <t>80mgx12片x2板(薄膜衣)</t>
  </si>
  <si>
    <t>四川时代仁通医药有限公司</t>
  </si>
  <si>
    <t>不配（贝森店）</t>
  </si>
  <si>
    <t>6936572000084</t>
  </si>
  <si>
    <t>维奥欣</t>
  </si>
  <si>
    <t>国药准字H20003743</t>
  </si>
  <si>
    <t>银杏叶片(达纳康)</t>
  </si>
  <si>
    <t>Beaufour Ipsen Industrie</t>
  </si>
  <si>
    <t>40mgx15片</t>
  </si>
  <si>
    <t>不配（武阳西路）</t>
  </si>
  <si>
    <t>注册证号H20080294</t>
  </si>
  <si>
    <t>参芪五味子片</t>
  </si>
  <si>
    <t>0.25gx50片</t>
  </si>
  <si>
    <t>6927245800070</t>
  </si>
  <si>
    <t>国药准字Z62020288</t>
  </si>
  <si>
    <t>硫糖铝口服混悬液</t>
  </si>
  <si>
    <t>广东华南药业集团有限公司</t>
  </si>
  <si>
    <t>120ml：24g</t>
  </si>
  <si>
    <t>6910942381102</t>
  </si>
  <si>
    <t>迪先</t>
  </si>
  <si>
    <t>国药准字H10960186</t>
  </si>
  <si>
    <t>广东一片天制药有限公司</t>
  </si>
  <si>
    <t>6934050602331</t>
  </si>
  <si>
    <t>国药准字Z44020652</t>
  </si>
  <si>
    <t>炎可宁片</t>
  </si>
  <si>
    <t>12片x2板(糖衣)</t>
  </si>
  <si>
    <t>6922195921714</t>
  </si>
  <si>
    <t>国药准字Z51020285</t>
  </si>
  <si>
    <t>瑞格列奈片(孚来迪)</t>
  </si>
  <si>
    <t>江苏豪森药业集团有限公司(原:江苏豪森药业股份有限公司)</t>
  </si>
  <si>
    <t>0.5mgx30片</t>
  </si>
  <si>
    <t>国药集团西南医药有限公司</t>
  </si>
  <si>
    <t>6924647726007</t>
  </si>
  <si>
    <t>国药准字H20000362</t>
  </si>
  <si>
    <t>利福喷丁胶囊</t>
  </si>
  <si>
    <t>四川省长征药业股份有限公司(原：乐山三九长征)</t>
  </si>
  <si>
    <t>0.15gx10粒x2板</t>
  </si>
  <si>
    <t>81330180073741921158</t>
  </si>
  <si>
    <t>国药准字H10940211</t>
  </si>
  <si>
    <t>化痔栓</t>
  </si>
  <si>
    <t>1.7gx10枚</t>
  </si>
  <si>
    <t>6901616240214</t>
  </si>
  <si>
    <t>国药准字Z44022705</t>
  </si>
  <si>
    <t>清喉咽颗粒</t>
  </si>
  <si>
    <t>18gx6袋</t>
  </si>
  <si>
    <t>6902329152580</t>
  </si>
  <si>
    <t>国药准字Z50020109</t>
  </si>
  <si>
    <t>麻仁丸</t>
  </si>
  <si>
    <t>6gx10袋(水蜜丸)</t>
  </si>
  <si>
    <t>6902329305177</t>
  </si>
  <si>
    <t>国药准字Z50020517</t>
  </si>
  <si>
    <t>强力天麻杜仲丸</t>
  </si>
  <si>
    <t>0.25gx36丸x6板(水蜜丸)</t>
  </si>
  <si>
    <t>中风后遗症用药</t>
  </si>
  <si>
    <t>6902329368554</t>
  </si>
  <si>
    <t>国药准字Z20026855</t>
  </si>
  <si>
    <t>6gx20袋</t>
  </si>
  <si>
    <t>6902329305832</t>
  </si>
  <si>
    <t>国药准字Z50020583</t>
  </si>
  <si>
    <t>6902329304460</t>
  </si>
  <si>
    <t>天王补心丸</t>
  </si>
  <si>
    <t>6902329304521</t>
  </si>
  <si>
    <t>国药准字Z50020452</t>
  </si>
  <si>
    <t>槐角丸</t>
  </si>
  <si>
    <t>6902329305733</t>
  </si>
  <si>
    <t>国药准字Z50020573</t>
  </si>
  <si>
    <t>乌鸡白凤丸</t>
  </si>
  <si>
    <t>资信40万</t>
  </si>
  <si>
    <t>6902329333026</t>
  </si>
  <si>
    <t>国药准字Z20083302</t>
  </si>
  <si>
    <t>参苏感冒片</t>
  </si>
  <si>
    <t>12片x3板</t>
  </si>
  <si>
    <t>风寒感冒药</t>
  </si>
  <si>
    <t>6902329302220</t>
  </si>
  <si>
    <t>国药准字Z50020222</t>
  </si>
  <si>
    <t>甲苯咪唑片(安乐士)</t>
  </si>
  <si>
    <t>西安杨森制药有限公司</t>
  </si>
  <si>
    <t>100mgx6片</t>
  </si>
  <si>
    <t>6922154600810</t>
  </si>
  <si>
    <t>国药准字H61022952</t>
  </si>
  <si>
    <t>罗汉果茶</t>
  </si>
  <si>
    <t>广西正堂药业有限责任公司</t>
  </si>
  <si>
    <t>14gx10块</t>
  </si>
  <si>
    <t>6925071500065</t>
  </si>
  <si>
    <t>国药准字B20020954</t>
  </si>
  <si>
    <t>雪梨膏</t>
  </si>
  <si>
    <t>湖北纽兰药业有限公司</t>
  </si>
  <si>
    <t>120g</t>
  </si>
  <si>
    <t>6926958200375</t>
  </si>
  <si>
    <t>国药准字Z42020769</t>
  </si>
  <si>
    <t>复方氨酚那敏颗粒</t>
  </si>
  <si>
    <t>四川峨嵋山药业有限公司(原四川峨嵋山药业股份有限公司)</t>
  </si>
  <si>
    <t>复方:100袋</t>
  </si>
  <si>
    <t>6933645164513</t>
  </si>
  <si>
    <t>国药准字H51023439</t>
  </si>
  <si>
    <t>清肺抑火片</t>
  </si>
  <si>
    <t>云南白药集团大理药业有限责任公司</t>
  </si>
  <si>
    <t>四川省智邦药业有限公司</t>
  </si>
  <si>
    <t>6940703600197</t>
  </si>
  <si>
    <t>国药准字Z53020920</t>
  </si>
  <si>
    <t>小儿氨酚烷胺颗粒</t>
  </si>
  <si>
    <t>太阳石(唐山)药业有限公司</t>
  </si>
  <si>
    <t>4gx12袋</t>
  </si>
  <si>
    <t>6926764345673</t>
  </si>
  <si>
    <t>国药准字H13023418</t>
  </si>
  <si>
    <t>婴儿健脾散</t>
  </si>
  <si>
    <t>湖北诺得胜制药有限公司</t>
  </si>
  <si>
    <t>0.5gx10袋</t>
  </si>
  <si>
    <t>6925666735193</t>
  </si>
  <si>
    <t>国药准字Z42021570</t>
  </si>
  <si>
    <t>妇宁栓</t>
  </si>
  <si>
    <t>哈药集团世一堂制药厂</t>
  </si>
  <si>
    <t>1.6gx7枚</t>
  </si>
  <si>
    <t>6909300150016</t>
  </si>
  <si>
    <t>国药准字Z20013224</t>
  </si>
  <si>
    <t>元和正胃片</t>
  </si>
  <si>
    <t>吉林省正和药业集团股份有限公司</t>
  </si>
  <si>
    <t>0.75gx12片</t>
  </si>
  <si>
    <t>制酸止痛类中成药</t>
  </si>
  <si>
    <t>不配（沙湾东一路）</t>
  </si>
  <si>
    <t>6926893500127</t>
  </si>
  <si>
    <t>国药准字Z20026445</t>
  </si>
  <si>
    <t>血塞通片</t>
  </si>
  <si>
    <t>云南特安呐制药股份有限公司</t>
  </si>
  <si>
    <t>6915760201564</t>
  </si>
  <si>
    <t>国药准字Z53020180</t>
  </si>
  <si>
    <t>25mgx20片</t>
  </si>
  <si>
    <t>6915760200154</t>
  </si>
  <si>
    <t>国药准字Z53020181</t>
  </si>
  <si>
    <t>复方夏天无片</t>
  </si>
  <si>
    <t>江西天施康中药股份有限公司</t>
  </si>
  <si>
    <t>0.32gx36片(薄膜衣片)</t>
  </si>
  <si>
    <t>6937694200161</t>
  </si>
  <si>
    <t>国药准字Z20003105</t>
  </si>
  <si>
    <t>6947741400048</t>
  </si>
  <si>
    <t>国药准字Z44023635</t>
  </si>
  <si>
    <t>痔速宁片</t>
  </si>
  <si>
    <t>吉林省银诺克药业有限公司</t>
  </si>
  <si>
    <t>12片x2板</t>
  </si>
  <si>
    <t>6937913309330</t>
  </si>
  <si>
    <t>国药准字Z22020402</t>
  </si>
  <si>
    <t>更昔洛韦滴眼液(晶明)</t>
  </si>
  <si>
    <t>6935899804191</t>
  </si>
  <si>
    <t>国药准字H20041429</t>
  </si>
  <si>
    <t>热淋清胶囊</t>
  </si>
  <si>
    <t>贵州弘康药业有限公司</t>
  </si>
  <si>
    <t>0.3gx36粒</t>
  </si>
  <si>
    <t>6923834900053</t>
  </si>
  <si>
    <t>国药准字Z52020319</t>
  </si>
  <si>
    <t>复方莪术油栓</t>
  </si>
  <si>
    <t>50mgx6枚</t>
  </si>
  <si>
    <t>6926764346502</t>
  </si>
  <si>
    <t>国药准字H20003347</t>
  </si>
  <si>
    <t>冠心丹参滴丸</t>
  </si>
  <si>
    <t>哈尔滨业锐药业有限公司</t>
  </si>
  <si>
    <t>0.04gx10粒x15袋</t>
  </si>
  <si>
    <t xml:space="preserve">盒 </t>
  </si>
  <si>
    <t>6926386800062</t>
  </si>
  <si>
    <t>国药准字Z20010037</t>
  </si>
  <si>
    <t>肤痒颗粒</t>
  </si>
  <si>
    <t>四川升和药业股份有限公司(原四川升和制药有限公司)</t>
  </si>
  <si>
    <t>9gx10袋</t>
  </si>
  <si>
    <t>风疹荨麻疹用药</t>
  </si>
  <si>
    <t>6901976330419</t>
  </si>
  <si>
    <t>国药准字Z51021175</t>
  </si>
  <si>
    <t>加味逍遥丸</t>
  </si>
  <si>
    <t>6923163610098</t>
  </si>
  <si>
    <t>国药准字Z13020130</t>
  </si>
  <si>
    <t>6916107517959</t>
  </si>
  <si>
    <t>国药准字H14020439</t>
  </si>
  <si>
    <t>12只(激情装)</t>
  </si>
  <si>
    <t>6923146199275</t>
  </si>
  <si>
    <t>12只(超薄装)</t>
  </si>
  <si>
    <t>6923146100028</t>
  </si>
  <si>
    <t>关节止痛膏</t>
  </si>
  <si>
    <t>河南羚锐制药股份有限公司</t>
  </si>
  <si>
    <t>7cmx10cmx5片x2袋(精装)</t>
  </si>
  <si>
    <t xml:space="preserve">实销月结          </t>
  </si>
  <si>
    <t>6920568486167</t>
  </si>
  <si>
    <t>国药准字Z41020302</t>
  </si>
  <si>
    <t>丙酸氯倍他索乳膏(恩肤霜)</t>
  </si>
  <si>
    <t>广东华润顺峰药业有限公司</t>
  </si>
  <si>
    <t>10g：2mg</t>
  </si>
  <si>
    <t>6920380500133</t>
  </si>
  <si>
    <t>国药准字H10880013</t>
  </si>
  <si>
    <t>10cmx7cmx5贴x2袋</t>
  </si>
  <si>
    <t>6942109801215</t>
  </si>
  <si>
    <t>国药准字Z44022587</t>
  </si>
  <si>
    <t>复方鲜竹沥液</t>
  </si>
  <si>
    <t>6907701968759</t>
  </si>
  <si>
    <t>国药准字Z36020364</t>
  </si>
  <si>
    <t>维C银翘片</t>
  </si>
  <si>
    <t>18片</t>
  </si>
  <si>
    <t>69026249</t>
  </si>
  <si>
    <t>国药准字Z52020455</t>
  </si>
  <si>
    <t>桂林长圣药业有限责任公司</t>
  </si>
  <si>
    <t>6931640500053</t>
  </si>
  <si>
    <t>国药准字H45021084</t>
  </si>
  <si>
    <t>盐酸西替利嗪片(比特力)</t>
  </si>
  <si>
    <t>成都恒瑞制药有限公司</t>
  </si>
  <si>
    <t>10mgx6片</t>
  </si>
  <si>
    <t>6930652000117</t>
  </si>
  <si>
    <t>国药准字H20030191</t>
  </si>
  <si>
    <t>6921882120065</t>
  </si>
  <si>
    <t>蒲公英片</t>
  </si>
  <si>
    <t>河南省济源市济世药业有限公司</t>
  </si>
  <si>
    <t>0.3gx12片x4板(糖衣片)</t>
  </si>
  <si>
    <t>6927752322058</t>
  </si>
  <si>
    <t>蒲清</t>
  </si>
  <si>
    <t>国药准字Z41020236</t>
  </si>
  <si>
    <t>头孢克洛颗粒(新达罗)</t>
  </si>
  <si>
    <t>山东淄博新达制药有限公司</t>
  </si>
  <si>
    <t>125mgx6袋</t>
  </si>
  <si>
    <t>6908260518843</t>
  </si>
  <si>
    <t>国药准字H10960005</t>
  </si>
  <si>
    <t>大败毒胶囊</t>
  </si>
  <si>
    <t>0.5gx20粒</t>
  </si>
  <si>
    <t>6920855061084</t>
  </si>
  <si>
    <t>国药准字Z20043120</t>
  </si>
  <si>
    <t>牛黄上清片</t>
  </si>
  <si>
    <t>河南省百泉制药有限公司</t>
  </si>
  <si>
    <t>24片x2板 金色</t>
  </si>
  <si>
    <t>6923746000063</t>
  </si>
  <si>
    <t>国药准字Z41021548</t>
  </si>
  <si>
    <t>小活络片</t>
  </si>
  <si>
    <t>0.32gx50片</t>
  </si>
  <si>
    <t>6902329001291</t>
  </si>
  <si>
    <t>国药准字Z50020129</t>
  </si>
  <si>
    <t>安宫牛黄丸</t>
  </si>
  <si>
    <t>3gx1丸</t>
  </si>
  <si>
    <t>粒</t>
  </si>
  <si>
    <t>6902329101786</t>
  </si>
  <si>
    <t>国药准字Z50020178</t>
  </si>
  <si>
    <t>硝苯地平片</t>
  </si>
  <si>
    <t>国药准字H42020385</t>
  </si>
  <si>
    <t>清开灵胶囊</t>
  </si>
  <si>
    <t>广州白云山明兴制药有限公司</t>
  </si>
  <si>
    <t>6914159003840</t>
  </si>
  <si>
    <t>国药准字Z10950087</t>
  </si>
  <si>
    <t>小儿清热止咳合剂（原小儿清热止咳口服液）</t>
  </si>
  <si>
    <t>6902329054198</t>
  </si>
  <si>
    <t>国药准字Z20055419</t>
  </si>
  <si>
    <t>烧伤肤康液</t>
  </si>
  <si>
    <t>40ml</t>
  </si>
  <si>
    <t>烧烫伤用药</t>
  </si>
  <si>
    <t>6922195903215</t>
  </si>
  <si>
    <t>国药准字Z20054801</t>
  </si>
  <si>
    <t>板蓝根颗粒</t>
  </si>
  <si>
    <t>6922195932512</t>
  </si>
  <si>
    <t>国药准字Z51020466</t>
  </si>
  <si>
    <t>头孢拉定胶囊</t>
  </si>
  <si>
    <t>6931435341212</t>
  </si>
  <si>
    <t>国药准字H23020938</t>
  </si>
  <si>
    <t>辣椒风湿膏</t>
  </si>
  <si>
    <t>湖南金寿制药有限公司</t>
  </si>
  <si>
    <t>7cmx10cmx4片</t>
  </si>
  <si>
    <t>湖南金寿制药有限公司(岳阳市金寿制药有限公司)</t>
  </si>
  <si>
    <t>6923277100300</t>
  </si>
  <si>
    <t>国药准字Z43020346</t>
  </si>
  <si>
    <t>螺内酯片(安体舒通)</t>
  </si>
  <si>
    <t>杭州民生药业有限公司</t>
  </si>
  <si>
    <t>20mgx100片</t>
  </si>
  <si>
    <t>6901102203228</t>
  </si>
  <si>
    <t>国药准字H33020070</t>
  </si>
  <si>
    <t>对乙酰氨基酚缓释片(泰诺林)</t>
  </si>
  <si>
    <t>上海强生制药有限公司</t>
  </si>
  <si>
    <t>6920312615256</t>
  </si>
  <si>
    <t>国药准字H20010394</t>
  </si>
  <si>
    <t>珍黄胶囊</t>
  </si>
  <si>
    <t>广西玉林制药有限责任公司</t>
  </si>
  <si>
    <t>0.2gx12粒</t>
  </si>
  <si>
    <t>6901370012362</t>
  </si>
  <si>
    <t>国药准字Z45021626</t>
  </si>
  <si>
    <t>锡类散</t>
  </si>
  <si>
    <t>江苏七0七天然制药有限公司</t>
  </si>
  <si>
    <t>1g</t>
  </si>
  <si>
    <t>6923376207030</t>
  </si>
  <si>
    <t>国药准字Z32020726</t>
  </si>
  <si>
    <t>清火栀麦片</t>
  </si>
  <si>
    <t>广西日田药业有限责任公司</t>
  </si>
  <si>
    <t>12片x40袋(袋装)</t>
  </si>
  <si>
    <t>6924561861204</t>
  </si>
  <si>
    <t>国药准字Z45021430</t>
  </si>
  <si>
    <t>活血止痛胶囊</t>
  </si>
  <si>
    <t>江西昌诺药业有限公司</t>
  </si>
  <si>
    <t>0.25gx12粒x2板</t>
  </si>
  <si>
    <t xml:space="preserve">三个月承兑  45天账期 </t>
  </si>
  <si>
    <t>6920261301071</t>
  </si>
  <si>
    <t>国药准字Z10920018</t>
  </si>
  <si>
    <t>消炎止咳片</t>
  </si>
  <si>
    <t>四川省三星堆制药有限公司</t>
  </si>
  <si>
    <t>0.41gx12片x2板</t>
  </si>
  <si>
    <t>6935142890377</t>
  </si>
  <si>
    <t>国药准字Z22020874</t>
  </si>
  <si>
    <t>伤科活血酊</t>
  </si>
  <si>
    <t>6922195900085</t>
  </si>
  <si>
    <t>国药准字Z20010006</t>
  </si>
  <si>
    <t>冰王鳄油冻裂消乳膏</t>
  </si>
  <si>
    <t>平舆冰王生物工程有限公司</t>
  </si>
  <si>
    <t>20g</t>
  </si>
  <si>
    <t>基础护肤品</t>
  </si>
  <si>
    <t>其他基础护肤化妆品</t>
  </si>
  <si>
    <t>6922039200128</t>
  </si>
  <si>
    <t>豫G妆网备字2014000018</t>
  </si>
  <si>
    <t>三七</t>
  </si>
  <si>
    <t>40头</t>
  </si>
  <si>
    <t>活血化瘀类精摆盘中药</t>
  </si>
  <si>
    <t>60头</t>
  </si>
  <si>
    <t>呋麻滴鼻液</t>
  </si>
  <si>
    <t>急慢性鼻炎外用药</t>
  </si>
  <si>
    <t>6924364525600</t>
  </si>
  <si>
    <t>国药准字H31022695</t>
  </si>
  <si>
    <t>香砂六君丸</t>
  </si>
  <si>
    <t>6909221668720</t>
  </si>
  <si>
    <t>国药准字Z41021828</t>
  </si>
  <si>
    <t>右归丸</t>
  </si>
  <si>
    <t>45g</t>
  </si>
  <si>
    <t>6909221556683</t>
  </si>
  <si>
    <t>国药准字Z41022170</t>
  </si>
  <si>
    <t>碘伏消毒液</t>
  </si>
  <si>
    <t>四川省伊洁士医疗科技有限公司</t>
  </si>
  <si>
    <t>100ml(喷雾型）</t>
  </si>
  <si>
    <t>皮肤粘膜消毒液</t>
  </si>
  <si>
    <t>6958895488059</t>
  </si>
  <si>
    <t>川(德阳)卫消证字[2015]第0001号</t>
  </si>
  <si>
    <t>氯氮平片</t>
  </si>
  <si>
    <t>江苏恩华药业股份有限公司</t>
  </si>
  <si>
    <t>小程序（十二桥店需求）</t>
  </si>
  <si>
    <t>6914810104114</t>
  </si>
  <si>
    <t>国药准字H32022963</t>
  </si>
  <si>
    <t>滴眼用利福平</t>
  </si>
  <si>
    <t>10ml：5mg</t>
  </si>
  <si>
    <t>6908569420014</t>
  </si>
  <si>
    <t>国药准字H42022693</t>
  </si>
  <si>
    <t>硫普罗宁肠溶片</t>
  </si>
  <si>
    <t>上海凯宝新谊（新乡）药业有限公司</t>
  </si>
  <si>
    <t>0.1gx12片</t>
  </si>
  <si>
    <t>肝损伤修复药</t>
  </si>
  <si>
    <t>83025480055835652822</t>
  </si>
  <si>
    <t>凯西莱</t>
  </si>
  <si>
    <t>国药准字H41020799</t>
  </si>
  <si>
    <t>西沙必利片(恰瑞)</t>
  </si>
  <si>
    <t>6910853815017</t>
  </si>
  <si>
    <t>国药准字H20020345</t>
  </si>
  <si>
    <t>酚氨咖敏片(扑感敏片)</t>
  </si>
  <si>
    <t>12片x5板</t>
  </si>
  <si>
    <t>6936788000328</t>
  </si>
  <si>
    <t>国药准字H50021848</t>
  </si>
  <si>
    <t>白癫风丸</t>
  </si>
  <si>
    <t>30丸x2小盒</t>
  </si>
  <si>
    <t>白癜风银屑病用药</t>
  </si>
  <si>
    <t>6937913300153</t>
  </si>
  <si>
    <t>国药准字Z22020393</t>
  </si>
  <si>
    <t>咳喘丸</t>
  </si>
  <si>
    <t>3g(23粒)x12袋</t>
  </si>
  <si>
    <t>6920607160188</t>
  </si>
  <si>
    <t>国药准字Z50020432</t>
  </si>
  <si>
    <t>75%消毒酒精</t>
  </si>
  <si>
    <t>6958895488011</t>
  </si>
  <si>
    <t>乙醇消毒液(消毒酒精)</t>
  </si>
  <si>
    <t>75%x500ml</t>
  </si>
  <si>
    <t>6958895488028</t>
  </si>
  <si>
    <t>盐酸左氧氟沙星滴眼液(视邦)</t>
  </si>
  <si>
    <t>亚邦医药股份有限公司</t>
  </si>
  <si>
    <t>5ml：15mg</t>
  </si>
  <si>
    <t>6931108920119</t>
  </si>
  <si>
    <t>国药准字H20030390</t>
  </si>
  <si>
    <t>金刚藤胶囊</t>
  </si>
  <si>
    <t>6923623318182</t>
  </si>
  <si>
    <t>国药准字Z19991031</t>
  </si>
  <si>
    <t>84消毒液</t>
  </si>
  <si>
    <t>成都中光洗消剂有限公司</t>
  </si>
  <si>
    <t>450ml</t>
  </si>
  <si>
    <t>其他消毒剂类</t>
  </si>
  <si>
    <t>6923645199011</t>
  </si>
  <si>
    <t>川卫消证字(2014)第0003号</t>
  </si>
  <si>
    <t>0.15gx10枚</t>
  </si>
  <si>
    <t>6926154713426</t>
  </si>
  <si>
    <t>国药准字H42021460</t>
  </si>
  <si>
    <t>石斛夜光丸</t>
  </si>
  <si>
    <t>24g</t>
  </si>
  <si>
    <t>四级（新乐中街）</t>
  </si>
  <si>
    <t>6925666726474</t>
  </si>
  <si>
    <t>国药准字Z42020271</t>
  </si>
  <si>
    <t>咳速停胶囊</t>
  </si>
  <si>
    <t>0.5gx12粒x2板</t>
  </si>
  <si>
    <t>6924168202479</t>
  </si>
  <si>
    <t>国药准字Z20025237</t>
  </si>
  <si>
    <t>胆炎康胶囊</t>
  </si>
  <si>
    <t>0.5gx12粒x4板</t>
  </si>
  <si>
    <t>6924168200048</t>
  </si>
  <si>
    <t>国药准字Z20026124</t>
  </si>
  <si>
    <t>泌淋清胶囊</t>
  </si>
  <si>
    <t>贵州百灵企业集团和仁堂药业有限公司</t>
  </si>
  <si>
    <t>6933197200011</t>
  </si>
  <si>
    <t>国药准字Z20026567</t>
  </si>
  <si>
    <t>多维元素片 （29-Ⅱ）</t>
  </si>
  <si>
    <t>6921361241960</t>
  </si>
  <si>
    <t>国药准字H10950025</t>
  </si>
  <si>
    <t>荆花胃康胶丸</t>
  </si>
  <si>
    <t>80mgx6丸x2板</t>
  </si>
  <si>
    <t>6920535413011</t>
  </si>
  <si>
    <t>国药准字Z10970067</t>
  </si>
  <si>
    <t>炉甘石洗剂</t>
  </si>
  <si>
    <t>6924364520056</t>
  </si>
  <si>
    <t>国药准字H31022790</t>
  </si>
  <si>
    <t>青鹏软膏</t>
  </si>
  <si>
    <t>甘肃奇正藏药有限公司</t>
  </si>
  <si>
    <t>6933692500081</t>
  </si>
  <si>
    <t>国药准字Z54020140</t>
  </si>
  <si>
    <t>颈痛颗粒</t>
  </si>
  <si>
    <t>山东明仁福瑞达制药有限公司(原：山东大正药业)</t>
  </si>
  <si>
    <t>6921665100215</t>
  </si>
  <si>
    <t>国药准字Z19991024</t>
  </si>
  <si>
    <t>麝香祛痛搽剂</t>
  </si>
  <si>
    <t>6920761869699</t>
  </si>
  <si>
    <t>国药准字Z42021326</t>
  </si>
  <si>
    <t>天麻头痛片</t>
  </si>
  <si>
    <t>黑龙江乌苏里江制药有限公司哈尔滨分公司</t>
  </si>
  <si>
    <t>12片x4板</t>
  </si>
  <si>
    <t>6923584323959</t>
  </si>
  <si>
    <t>国药准字Z23022185</t>
  </si>
  <si>
    <t>海洋洁肤液</t>
  </si>
  <si>
    <t>威海康源生物工程有限公司</t>
  </si>
  <si>
    <t>成都七喜商贸有限公司</t>
  </si>
  <si>
    <t>6934741600059</t>
  </si>
  <si>
    <t>鲁卫消准字（2011）第0010号</t>
  </si>
  <si>
    <t>哈西奈德乳膏</t>
  </si>
  <si>
    <t>10g：10mg</t>
  </si>
  <si>
    <t>6948162413426</t>
  </si>
  <si>
    <t>国药准字H34020306</t>
  </si>
  <si>
    <t>珍珠明目滴眼液</t>
  </si>
  <si>
    <t>8ml</t>
  </si>
  <si>
    <t>6908569130081</t>
  </si>
  <si>
    <t>国药准字Z42021958</t>
  </si>
  <si>
    <t>蒙脱石散</t>
  </si>
  <si>
    <t>南京易亨制药有限公司</t>
  </si>
  <si>
    <t>6937907000250</t>
  </si>
  <si>
    <t>国药准字H20074078</t>
  </si>
  <si>
    <t>25g&lt;一级.木盒&gt;(桐君阁牌)</t>
  </si>
  <si>
    <t>18gx10袋</t>
  </si>
  <si>
    <t>6922195931331</t>
  </si>
  <si>
    <t>国药准字Z51020219</t>
  </si>
  <si>
    <t>寒热型感冒中成药</t>
  </si>
  <si>
    <t>6922195930433</t>
  </si>
  <si>
    <t>国药准字Z51020237</t>
  </si>
  <si>
    <t>100ml：5g</t>
  </si>
  <si>
    <t>6913272202024</t>
  </si>
  <si>
    <t>复方三七胶囊</t>
  </si>
  <si>
    <t>山西华康药业股份有限公司</t>
  </si>
  <si>
    <t>0.25gx10粒x3板</t>
  </si>
  <si>
    <t>6922628404562</t>
  </si>
  <si>
    <t>国药准字Z20026188</t>
  </si>
  <si>
    <t>海南三叶制药厂有限公司</t>
  </si>
  <si>
    <t>6916586925368</t>
  </si>
  <si>
    <t>国药准字H10920123</t>
  </si>
  <si>
    <t>深圳海王药业有限公司</t>
  </si>
  <si>
    <t>0.1gx30片</t>
  </si>
  <si>
    <t>6937921900178</t>
  </si>
  <si>
    <t>国药准字H44021631</t>
  </si>
  <si>
    <t>氯雷他定咀嚼片</t>
  </si>
  <si>
    <t>5mgx6片(儿童)</t>
  </si>
  <si>
    <t>6937921901007</t>
  </si>
  <si>
    <t>国药准字H20020561</t>
  </si>
  <si>
    <t>广东凉茶颗粒</t>
  </si>
  <si>
    <t>6901424333337</t>
  </si>
  <si>
    <t>国药准字Z44020615</t>
  </si>
  <si>
    <t>6933969500042</t>
  </si>
  <si>
    <t>国药准字Z42020097</t>
  </si>
  <si>
    <t>康麦斯牌美康宁（褪黑素）片</t>
  </si>
  <si>
    <t>康龙集团公司(Kang Long Group gorp)</t>
  </si>
  <si>
    <t>300mgx60片</t>
  </si>
  <si>
    <t>实销实结     电汇    三个月承兑</t>
  </si>
  <si>
    <t>763052881286</t>
  </si>
  <si>
    <t>卫进食健字(1997)第062号</t>
  </si>
  <si>
    <t>西黄丸</t>
  </si>
  <si>
    <t>3gx2小瓶</t>
  </si>
  <si>
    <t>6923163700911</t>
  </si>
  <si>
    <t>国药准字Z51021028</t>
  </si>
  <si>
    <t>感冒清片</t>
  </si>
  <si>
    <t>广东恒诚制药有限公司(湛江向阳药业有限公司)</t>
  </si>
  <si>
    <t>0.22gx100片(薄膜衣)</t>
  </si>
  <si>
    <t>6920674161910</t>
  </si>
  <si>
    <t>国药准字Z44023388</t>
  </si>
  <si>
    <t>盐酸伐昔洛韦片(明竹欣)</t>
  </si>
  <si>
    <t>四川明欣药业有限责任公司</t>
  </si>
  <si>
    <t>0.3gx6片(薄膜衣片)</t>
  </si>
  <si>
    <t>6926854630412</t>
  </si>
  <si>
    <t>国药准字H10960202</t>
  </si>
  <si>
    <t>10g(新包装)</t>
  </si>
  <si>
    <t>6921882131719</t>
  </si>
  <si>
    <t>利巴韦林片</t>
  </si>
  <si>
    <t>四川美大康药业股份有限公司</t>
  </si>
  <si>
    <t>100mgx20片</t>
  </si>
  <si>
    <t>6903708980046</t>
  </si>
  <si>
    <t>国药准字H20003197</t>
  </si>
  <si>
    <t>0.25gx36粒</t>
  </si>
  <si>
    <t>6911641002282</t>
  </si>
  <si>
    <t>国药准字H20083608</t>
  </si>
  <si>
    <t>吡诺克辛滴眼液</t>
  </si>
  <si>
    <t>81303540049804610136</t>
  </si>
  <si>
    <t>卡林优</t>
  </si>
  <si>
    <t>国药准字J20150061</t>
  </si>
  <si>
    <t>鱼腥草滴眼液</t>
  </si>
  <si>
    <t>6901976010601</t>
  </si>
  <si>
    <t>国药准字Z20010110</t>
  </si>
  <si>
    <t>小儿百部止咳糖浆</t>
  </si>
  <si>
    <t>葵花药业集团重庆小葵花儿童制药有限公司</t>
  </si>
  <si>
    <t>6943116400040</t>
  </si>
  <si>
    <t>国药准字Z51021864</t>
  </si>
  <si>
    <t>酮康唑乳膏(金达克宁)</t>
  </si>
  <si>
    <t>15g（10g:0.2g）</t>
  </si>
  <si>
    <t>6922154600155</t>
  </si>
  <si>
    <t>国药准字H20043171</t>
  </si>
  <si>
    <t>江苏云阳集团药业有限公司(丹阳市药业有限责任公司)</t>
  </si>
  <si>
    <t>6935594900266</t>
  </si>
  <si>
    <t>国药准字H32023357</t>
  </si>
  <si>
    <t>盐酸伊托必利片(奥为仙)</t>
  </si>
  <si>
    <t>50mgx6片x2板(薄膜衣)</t>
  </si>
  <si>
    <t>6930652000346</t>
  </si>
  <si>
    <t>国药准字H20030389</t>
  </si>
  <si>
    <t>三黄片</t>
  </si>
  <si>
    <t>6916107517034</t>
  </si>
  <si>
    <t>国药准字Z14021519</t>
  </si>
  <si>
    <t>冰珍去翳滴眼液</t>
  </si>
  <si>
    <t>6935899804146</t>
  </si>
  <si>
    <t>国药准字B20020916</t>
  </si>
  <si>
    <t>开胸顺气丸</t>
  </si>
  <si>
    <t>6902329005237</t>
  </si>
  <si>
    <t>国药准字Z50020523</t>
  </si>
  <si>
    <t>人丹</t>
  </si>
  <si>
    <t>1.725g</t>
  </si>
  <si>
    <t>6901424333863</t>
  </si>
  <si>
    <t>国药准字Z44020617</t>
  </si>
  <si>
    <t>盐酸特拉唑嗪片(马沙尼)</t>
  </si>
  <si>
    <t>华润赛科药业有限责任公司</t>
  </si>
  <si>
    <t>2mgx14片x2板</t>
  </si>
  <si>
    <t>6950435000066</t>
  </si>
  <si>
    <t>国药准字H10970081</t>
  </si>
  <si>
    <t>阿奇霉素干混悬剂(维宏)</t>
  </si>
  <si>
    <t>0.1gx10袋</t>
  </si>
  <si>
    <t>6916119030538</t>
  </si>
  <si>
    <t>国药准字H10980217</t>
  </si>
  <si>
    <t>通宣理肺丸</t>
  </si>
  <si>
    <t>32丸x2板(浓缩丸)</t>
  </si>
  <si>
    <t>风寒咳嗽中成药</t>
  </si>
  <si>
    <t>6920607160294</t>
  </si>
  <si>
    <t>国药准字Z50020598</t>
  </si>
  <si>
    <t>双氯芬酸钾凝胶(毕斯福凝胶)</t>
  </si>
  <si>
    <t>20g：0.21g</t>
  </si>
  <si>
    <t>解热镇痛抗炎外用药</t>
  </si>
  <si>
    <t>6915159000389</t>
  </si>
  <si>
    <t>国药准字H20020385</t>
  </si>
  <si>
    <t>醋酸氟轻松乳膏</t>
  </si>
  <si>
    <t>天津太平洋制药有限公司</t>
  </si>
  <si>
    <t>10g:2.5mg</t>
  </si>
  <si>
    <t>6910439000561</t>
  </si>
  <si>
    <t>国药准字H12020838</t>
  </si>
  <si>
    <t>陈香露白露片</t>
  </si>
  <si>
    <t>广西十万山制药有限公司（原广西恒拓集团仁盛制药有限公司）</t>
  </si>
  <si>
    <t>6927239301378</t>
  </si>
  <si>
    <t>国药准字Z45020963</t>
  </si>
  <si>
    <t>特选片</t>
  </si>
  <si>
    <t>铝镁加混悬液(安达)</t>
  </si>
  <si>
    <t>扬州一洋制药有限公司</t>
  </si>
  <si>
    <t>15ml：1.5gx12袋</t>
  </si>
  <si>
    <t>6922197100018</t>
  </si>
  <si>
    <t>国药准字H10980322</t>
  </si>
  <si>
    <t>活血通脉片</t>
  </si>
  <si>
    <t>6920984920443</t>
  </si>
  <si>
    <t>国药准字Z53021134</t>
  </si>
  <si>
    <t>硫酸锌尿囊素滴眼液</t>
  </si>
  <si>
    <t>0.1%:0.1%:8ml</t>
  </si>
  <si>
    <t>6924090700234</t>
  </si>
  <si>
    <t>国药准字H37023588</t>
  </si>
  <si>
    <t>苯磺酸氨氯地平片(安内真)</t>
  </si>
  <si>
    <t>苏州东瑞制药有限公司</t>
  </si>
  <si>
    <t>6921728408241</t>
  </si>
  <si>
    <t>国药准字H20020390</t>
  </si>
  <si>
    <t>草果</t>
  </si>
  <si>
    <t>净制</t>
  </si>
  <si>
    <t>6911641002367</t>
  </si>
  <si>
    <t>金银花露</t>
  </si>
  <si>
    <t>湖北大别山药业有限公司</t>
  </si>
  <si>
    <t>340ml(含蔗糖)</t>
  </si>
  <si>
    <t>湖北大别山药业股份有限公司</t>
  </si>
  <si>
    <t>6941421999808</t>
  </si>
  <si>
    <t>国药准字Z42020158</t>
  </si>
  <si>
    <t>皮肤病血毒丸</t>
  </si>
  <si>
    <t>北京同仁堂制药有限公司</t>
  </si>
  <si>
    <t>200粒(30g)薄膜包衣水丸</t>
  </si>
  <si>
    <t>6939871700426</t>
  </si>
  <si>
    <t>国药准字Z11020834</t>
  </si>
  <si>
    <t>气管炎丸</t>
  </si>
  <si>
    <t>300粒</t>
  </si>
  <si>
    <t>6938706202586</t>
  </si>
  <si>
    <t>国药准字Z11020250</t>
  </si>
  <si>
    <t>20mlx20支</t>
  </si>
  <si>
    <t>6924364535548</t>
  </si>
  <si>
    <t>国药准字H31021363</t>
  </si>
  <si>
    <t>清咽片</t>
  </si>
  <si>
    <t>天津同仁堂集团股份有限公司</t>
  </si>
  <si>
    <t>0.25gx40片</t>
  </si>
  <si>
    <t>小盒</t>
  </si>
  <si>
    <t>6924144325147</t>
  </si>
  <si>
    <t>国药准字Z12020018</t>
  </si>
  <si>
    <t>10mlx20支(含甘油)</t>
  </si>
  <si>
    <t>6920190330616</t>
  </si>
  <si>
    <t>国药准字H44023815</t>
  </si>
  <si>
    <t>盐酸文拉法辛胶囊</t>
  </si>
  <si>
    <t>成都康弘药业集团股份有限公司</t>
  </si>
  <si>
    <t>25mgx8粒x2板</t>
  </si>
  <si>
    <t>抑郁焦虑用药</t>
  </si>
  <si>
    <t>重庆医药集团四川医药有限公司（四川康百年药业有限公司）</t>
  </si>
  <si>
    <t>6926756410013</t>
  </si>
  <si>
    <t>博乐欣</t>
  </si>
  <si>
    <t>国药准字H19980051</t>
  </si>
  <si>
    <t>婷好牌青春胶囊</t>
  </si>
  <si>
    <t>广州市佰健生物工程有限公司</t>
  </si>
  <si>
    <t>12g(0.2gx60粒)</t>
  </si>
  <si>
    <t>延缓衰老类保健食品</t>
  </si>
  <si>
    <t>6930159500349</t>
  </si>
  <si>
    <t>卫食健字(2003)第0256号</t>
  </si>
  <si>
    <t>家庭保健药箱</t>
  </si>
  <si>
    <t>B型</t>
  </si>
  <si>
    <t>日用品</t>
  </si>
  <si>
    <t>家庭常备用品</t>
  </si>
  <si>
    <t>其他家庭常备用品</t>
  </si>
  <si>
    <t>不配（外销专供）</t>
  </si>
  <si>
    <t>6933257900509</t>
  </si>
  <si>
    <t>罗汉果</t>
  </si>
  <si>
    <t>大</t>
  </si>
  <si>
    <t>散寒解热口服液</t>
  </si>
  <si>
    <t>6911901522444</t>
  </si>
  <si>
    <t>国药准字Z20010062</t>
  </si>
  <si>
    <t>冰王灰甲止凝胶</t>
  </si>
  <si>
    <t>其他功能性化妆品</t>
  </si>
  <si>
    <t>6922039282827</t>
  </si>
  <si>
    <t>豫卫消准字（2004）第0031号</t>
  </si>
  <si>
    <t>冰王薰衣草修痕护肤凝胶</t>
  </si>
  <si>
    <t>祛斑/疤类</t>
  </si>
  <si>
    <t>6922039208094</t>
  </si>
  <si>
    <t>豫G妆网备字2014000372</t>
  </si>
  <si>
    <t>冰王狐克香露</t>
  </si>
  <si>
    <t>60ml(II型)</t>
  </si>
  <si>
    <t>实销实结</t>
  </si>
  <si>
    <t>6922039200999</t>
  </si>
  <si>
    <t>国妆特字G20180903</t>
  </si>
  <si>
    <t>冰王痘克乳膏</t>
  </si>
  <si>
    <t>30g</t>
  </si>
  <si>
    <t>控油/祛痘类</t>
  </si>
  <si>
    <t>6922039200098</t>
  </si>
  <si>
    <t>豫G妆网备字2014000368</t>
  </si>
  <si>
    <t>熊胆痔灵栓</t>
  </si>
  <si>
    <t>黑龙江葵花药业股份有限公司</t>
  </si>
  <si>
    <t>2gx6枚</t>
  </si>
  <si>
    <t>6922867751250</t>
  </si>
  <si>
    <t>国药准字Z23021462</t>
  </si>
  <si>
    <t>熊胆痔灵膏</t>
  </si>
  <si>
    <t>6922867751069</t>
  </si>
  <si>
    <t>国药准字Z23021461</t>
  </si>
  <si>
    <t>马来酸曲美布汀片</t>
  </si>
  <si>
    <t>信合援生制药股份有限公司</t>
  </si>
  <si>
    <t>0.1gx20片</t>
  </si>
  <si>
    <t>6939407500025</t>
  </si>
  <si>
    <t>援生力维</t>
  </si>
  <si>
    <t>国药准字H20000388</t>
  </si>
  <si>
    <t>格列美脲片(亚莫利)</t>
  </si>
  <si>
    <t>赛诺菲安万特(北京)制药有限公司</t>
  </si>
  <si>
    <t>2mgx15片</t>
  </si>
  <si>
    <t>国药准字H20057672</t>
  </si>
  <si>
    <t>盐酸二甲双胍肠溶片</t>
  </si>
  <si>
    <t>贵州圣济堂制药有限公司</t>
  </si>
  <si>
    <t>0.25gx60片</t>
  </si>
  <si>
    <t xml:space="preserve">压二结一        </t>
  </si>
  <si>
    <t>6920883401098</t>
  </si>
  <si>
    <t>国药准字H52020955</t>
  </si>
  <si>
    <t>辛伐他汀片(苏之)</t>
  </si>
  <si>
    <t>成都华宇制药有限公司</t>
  </si>
  <si>
    <t>5mgx14片(薄膜衣)</t>
  </si>
  <si>
    <t>6911492000024</t>
  </si>
  <si>
    <t>5</t>
  </si>
  <si>
    <t>国药准字H19990002</t>
  </si>
  <si>
    <t>口腔溃疡含片</t>
  </si>
  <si>
    <t>西安海欣制药有限公司</t>
  </si>
  <si>
    <t>0.8gx6片x2板(薄膜衣)</t>
  </si>
  <si>
    <t>6926988900238</t>
  </si>
  <si>
    <t>国药准字Z20050167</t>
  </si>
  <si>
    <t>硫酸氨基葡萄糖胶囊</t>
  </si>
  <si>
    <t>爱尔兰罗达药厂</t>
  </si>
  <si>
    <t>250mgx20粒</t>
  </si>
  <si>
    <t>国药集团药业股份有限公司</t>
  </si>
  <si>
    <t>维固力</t>
  </si>
  <si>
    <t>HJ20170108</t>
  </si>
  <si>
    <t>补肾强身片</t>
  </si>
  <si>
    <t>15片x3板</t>
  </si>
  <si>
    <t>6922195920625</t>
  </si>
  <si>
    <t>国药准字Z51020239</t>
  </si>
  <si>
    <t>80g、冬</t>
  </si>
  <si>
    <t>小儿肺热咳喘颗粒</t>
  </si>
  <si>
    <t>上海医药集团青岛国风药业股份有限公司</t>
  </si>
  <si>
    <t>6920583682513</t>
  </si>
  <si>
    <t>国药准字Z37021346</t>
  </si>
  <si>
    <t>温胃舒片</t>
  </si>
  <si>
    <t>江西川奇药业有限公司</t>
  </si>
  <si>
    <t>0.55gx12片x2板(薄膜衣)</t>
  </si>
  <si>
    <t>解痉止痛药</t>
  </si>
  <si>
    <t>不配（邓双）</t>
  </si>
  <si>
    <t>6931388350088</t>
  </si>
  <si>
    <t>国药准字Z20060333</t>
  </si>
  <si>
    <t>滴通鼻炎水</t>
  </si>
  <si>
    <t>成都迪康药业股份有限公司(成都迪康药业有限公司)</t>
  </si>
  <si>
    <t>16ml</t>
  </si>
  <si>
    <t>6938270430446</t>
  </si>
  <si>
    <t>国药准字Z51021339</t>
  </si>
  <si>
    <t>吡罗昔康片</t>
  </si>
  <si>
    <t>抗炎药</t>
  </si>
  <si>
    <t>不配（清江三店）</t>
  </si>
  <si>
    <t>国药准字H14020802</t>
  </si>
  <si>
    <t>鲜竹沥</t>
  </si>
  <si>
    <t>15mlx6支</t>
  </si>
  <si>
    <t>6930321280857</t>
  </si>
  <si>
    <t>国药准字Z51021431</t>
  </si>
  <si>
    <t>12只(活力装)</t>
  </si>
  <si>
    <t>6923146198063</t>
  </si>
  <si>
    <t>手动轮椅车</t>
  </si>
  <si>
    <t>H005</t>
  </si>
  <si>
    <t>台</t>
  </si>
  <si>
    <t>护具/辅助/护理类器具</t>
  </si>
  <si>
    <t>轮椅类</t>
  </si>
  <si>
    <t>苏械注准20152560948</t>
  </si>
  <si>
    <t>茶碱缓释片</t>
  </si>
  <si>
    <t>广东迈特兴华药业有限公司</t>
  </si>
  <si>
    <t>支气管/哮喘用药</t>
  </si>
  <si>
    <t>6937244100071</t>
  </si>
  <si>
    <t>国药准字H44023791</t>
  </si>
  <si>
    <t>枸橼酸铋钾颗粒(丽珠得乐)</t>
  </si>
  <si>
    <t>1.0g：110mgx56袋</t>
  </si>
  <si>
    <t>6903286101611</t>
  </si>
  <si>
    <t>四川旭阳药业有限责任公司</t>
  </si>
  <si>
    <t>6921800002169</t>
  </si>
  <si>
    <t>国药准字Z51020306</t>
  </si>
  <si>
    <t>银翘解毒丸</t>
  </si>
  <si>
    <t>6920607160287</t>
  </si>
  <si>
    <t>国药准字Z50020599</t>
  </si>
  <si>
    <t>头孢克洛片</t>
  </si>
  <si>
    <t>6902401960133</t>
  </si>
  <si>
    <t>国药准字H10960083</t>
  </si>
  <si>
    <t>盐酸苯环壬酯片(飞赛乐)</t>
  </si>
  <si>
    <t>北京华素制药股份有限公司(原：北京四环医药)</t>
  </si>
  <si>
    <t>2mgx2片</t>
  </si>
  <si>
    <t>6931837200056</t>
  </si>
  <si>
    <t>飞赛乐</t>
  </si>
  <si>
    <t>国药准字H10970083</t>
  </si>
  <si>
    <t>保儿安颗粒</t>
  </si>
  <si>
    <t>小儿腹泻用药</t>
  </si>
  <si>
    <t>6916084139380</t>
  </si>
  <si>
    <t>国药准字Z44020164</t>
  </si>
  <si>
    <t>6902329043482</t>
  </si>
  <si>
    <t>国药准字Z20044348</t>
  </si>
  <si>
    <t>6902329044113</t>
  </si>
  <si>
    <t>国药准字Z20054411</t>
  </si>
  <si>
    <t>精制银翘解毒片</t>
  </si>
  <si>
    <t>6902329044182</t>
  </si>
  <si>
    <t>国药准字Z20054418</t>
  </si>
  <si>
    <t>9cmx11cmx8cmx2片M(灭菌)</t>
  </si>
  <si>
    <t>川药管械准字2006第2640018号</t>
  </si>
  <si>
    <t>蜜炼川贝枇杷膏</t>
  </si>
  <si>
    <t>6902108000095</t>
  </si>
  <si>
    <t>国药准字Z44022396</t>
  </si>
  <si>
    <t>桂枝茯苓丸</t>
  </si>
  <si>
    <t>126丸</t>
  </si>
  <si>
    <t>6920980232465</t>
  </si>
  <si>
    <t>国药准字Z20027562</t>
  </si>
  <si>
    <t>消炎癣湿药膏</t>
  </si>
  <si>
    <t>广东太安堂药业股份有限公司(原:广东皮宝制药股份)</t>
  </si>
  <si>
    <t>6930683400047</t>
  </si>
  <si>
    <t>国药准字Z44020427</t>
  </si>
  <si>
    <t>头孢拉定颗粒</t>
  </si>
  <si>
    <t>金日制药（中国）有限公司</t>
  </si>
  <si>
    <t>6916499300221</t>
  </si>
  <si>
    <t>国药准字H35020333</t>
  </si>
  <si>
    <t>丁硼乳膏</t>
  </si>
  <si>
    <t>宁波立华制药有限公司</t>
  </si>
  <si>
    <t>65g</t>
  </si>
  <si>
    <t>6908761999752</t>
  </si>
  <si>
    <t>雅皓</t>
  </si>
  <si>
    <t>国药准字H20055147</t>
  </si>
  <si>
    <t>双黄连口服液</t>
  </si>
  <si>
    <t>河南太龙药业股份有限公司(原：河南竹林众生)</t>
  </si>
  <si>
    <t>10mlx10支(浓缩型)</t>
  </si>
  <si>
    <t>6934572310028</t>
  </si>
  <si>
    <t>国药准字Z41020565</t>
  </si>
  <si>
    <t>小儿感冒颗粒</t>
  </si>
  <si>
    <t>12gx10袋</t>
  </si>
  <si>
    <t>6902329052538</t>
  </si>
  <si>
    <t>国药准字Z50020400</t>
  </si>
  <si>
    <t>一清颗粒</t>
  </si>
  <si>
    <t>7.5gx12袋</t>
  </si>
  <si>
    <t>6902329052729</t>
  </si>
  <si>
    <t>国药准字Z50020110</t>
  </si>
  <si>
    <t>叶酸片</t>
  </si>
  <si>
    <t>北京麦迪海药业有限责任公司</t>
  </si>
  <si>
    <t>0.4mgx31片</t>
  </si>
  <si>
    <t>其他维生素矿物质补充药</t>
  </si>
  <si>
    <t>6920058118981</t>
  </si>
  <si>
    <t>国药准字H11020317</t>
  </si>
  <si>
    <t>依巴斯汀片</t>
  </si>
  <si>
    <t>江苏联环药业股份有限公司</t>
  </si>
  <si>
    <t>10mgx7片</t>
  </si>
  <si>
    <t>6915010141077</t>
  </si>
  <si>
    <t>国药准字H20040119</t>
  </si>
  <si>
    <t>心达康片</t>
  </si>
  <si>
    <t>5mgx50片</t>
  </si>
  <si>
    <t>冠心病-改善心肌供血类</t>
  </si>
  <si>
    <t>6903708030284</t>
  </si>
  <si>
    <t>国药准字Z51020089</t>
  </si>
  <si>
    <t>冰王脚臭净喷剂</t>
  </si>
  <si>
    <t>80ml</t>
  </si>
  <si>
    <t>其它功能消毒用品</t>
  </si>
  <si>
    <t>脚气类消毒用品</t>
  </si>
  <si>
    <t>6922039200555</t>
  </si>
  <si>
    <t>豫G妆网备字2014000053</t>
  </si>
  <si>
    <t>清脑复神液</t>
  </si>
  <si>
    <t>四川中方制药有限公司</t>
  </si>
  <si>
    <t xml:space="preserve">三个月承兑   两个月账期
</t>
  </si>
  <si>
    <t>6923678111110</t>
  </si>
  <si>
    <t>国药准字Z51020737</t>
  </si>
  <si>
    <t>复方羊角颗粒</t>
  </si>
  <si>
    <t>承德燕峰药业有限责任公司</t>
  </si>
  <si>
    <t>6920473431405</t>
  </si>
  <si>
    <t>国药准字Z13020829</t>
  </si>
  <si>
    <t>盐酸文拉法辛缓释胶囊</t>
  </si>
  <si>
    <t>75mgx14粒</t>
  </si>
  <si>
    <t>6921361209052</t>
  </si>
  <si>
    <t>怡诺思</t>
  </si>
  <si>
    <t>国药准字J20160078</t>
  </si>
  <si>
    <t>盐酸萘甲唑啉滴鼻液</t>
  </si>
  <si>
    <t>0.1%：8ml</t>
  </si>
  <si>
    <t>6948162413259</t>
  </si>
  <si>
    <t>国药准字H34020314</t>
  </si>
  <si>
    <t>骨友灵搽剂</t>
  </si>
  <si>
    <t>6922195903116</t>
  </si>
  <si>
    <t>国药准字Z20044087</t>
  </si>
  <si>
    <t>阿法骨化醇软胶囊</t>
  </si>
  <si>
    <t>昆明贝克诺顿制药有限公司</t>
  </si>
  <si>
    <t>0.25ugx20粒</t>
  </si>
  <si>
    <t>6905863718106</t>
  </si>
  <si>
    <t>阿法迪三</t>
  </si>
  <si>
    <t>国药准字J20171090</t>
  </si>
  <si>
    <t>盐酸氟西汀胶囊(百优解)</t>
  </si>
  <si>
    <t>礼来苏州制药有限公司</t>
  </si>
  <si>
    <t>20mgx28粒</t>
  </si>
  <si>
    <t>国药准字J20170022</t>
  </si>
  <si>
    <t>杰士邦天然胶乳橡胶避孕套</t>
  </si>
  <si>
    <t>12只(爽滑倍润)</t>
  </si>
  <si>
    <t>6927099400587</t>
  </si>
  <si>
    <t>降脂灵片</t>
  </si>
  <si>
    <t>抗高血脂中成药</t>
  </si>
  <si>
    <t>6902329051067</t>
  </si>
  <si>
    <t>国药准字Z50020125</t>
  </si>
  <si>
    <t>赛胃安胶囊</t>
  </si>
  <si>
    <t>福建省泉州亚泰制药有限公司</t>
  </si>
  <si>
    <t>0.87gx27粒</t>
  </si>
  <si>
    <t>6909953000065</t>
  </si>
  <si>
    <t>国药准字Z35020131</t>
  </si>
  <si>
    <t>6925071500720</t>
  </si>
  <si>
    <t>国药准字Z45020532</t>
  </si>
  <si>
    <t>伊曲康唑胶囊</t>
  </si>
  <si>
    <t>0.1gx7粒</t>
  </si>
  <si>
    <t>6923528102114</t>
  </si>
  <si>
    <t>易启康</t>
  </si>
  <si>
    <t>国药准字H20010767</t>
  </si>
  <si>
    <t>伸筋丹胶囊</t>
  </si>
  <si>
    <t>浙江新光药业股份有限公司</t>
  </si>
  <si>
    <t>0.15gx60粒</t>
  </si>
  <si>
    <t>小程序（十二桥、羊子山店需求）</t>
  </si>
  <si>
    <t>6905377000193</t>
  </si>
  <si>
    <t>国药准字Z33020230</t>
  </si>
  <si>
    <t>茴三硫片(胆维他片)</t>
  </si>
  <si>
    <t>成都国嘉联合制药有限公司</t>
  </si>
  <si>
    <t>25mgx12片</t>
  </si>
  <si>
    <t>6935172077182</t>
  </si>
  <si>
    <t>国药准字H51023461</t>
  </si>
  <si>
    <t>尿素维E乳膏</t>
  </si>
  <si>
    <t>皲裂/冻疮用药</t>
  </si>
  <si>
    <t>6921882121017</t>
  </si>
  <si>
    <t>国药准字H53021716</t>
  </si>
  <si>
    <t>清胃黄连丸</t>
  </si>
  <si>
    <t>9gx6袋</t>
  </si>
  <si>
    <t>6922628404432</t>
  </si>
  <si>
    <t>国药准字Z14020353</t>
  </si>
  <si>
    <t>H009B电镀</t>
  </si>
  <si>
    <t>6933257900103</t>
  </si>
  <si>
    <t>苏械注准20152190948</t>
  </si>
  <si>
    <t>冰硼散</t>
  </si>
  <si>
    <t>灵源药业有限公司</t>
  </si>
  <si>
    <t>0.6gx10瓶</t>
  </si>
  <si>
    <t>6971552750320</t>
  </si>
  <si>
    <t>国药准字Z35020416</t>
  </si>
  <si>
    <t>布洛芬颗粒</t>
  </si>
  <si>
    <t>0.2gx10包</t>
  </si>
  <si>
    <t>6909300210017</t>
  </si>
  <si>
    <t>安瑞克</t>
  </si>
  <si>
    <t>国药准字H10950286</t>
  </si>
  <si>
    <t>美敏伪麻口服溶液</t>
  </si>
  <si>
    <t>100ml(儿童)</t>
  </si>
  <si>
    <t>6921361225410</t>
  </si>
  <si>
    <t>国药准字H20030051</t>
  </si>
  <si>
    <t>100ml(成人)</t>
  </si>
  <si>
    <t>6921361225427</t>
  </si>
  <si>
    <t>国药准字H20030054</t>
  </si>
  <si>
    <t>福辛普利钠片(蒙诺)</t>
  </si>
  <si>
    <t>中美上海施贵宝制药有限公司</t>
  </si>
  <si>
    <t>10mgx14片</t>
  </si>
  <si>
    <t xml:space="preserve">品牌商品 </t>
  </si>
  <si>
    <t>6902182330101</t>
  </si>
  <si>
    <t>国药准字H19980197</t>
  </si>
  <si>
    <t>盐酸曲美他嗪片(万爽力)</t>
  </si>
  <si>
    <t>施维雅(天津)制药有限公司</t>
  </si>
  <si>
    <t>20mgx30片</t>
  </si>
  <si>
    <t>2005546590103</t>
  </si>
  <si>
    <t>国药准字H20055465</t>
  </si>
  <si>
    <t>白灵片</t>
  </si>
  <si>
    <t>国药集团冯了性(佛山)药业有限公司</t>
  </si>
  <si>
    <t>96片</t>
  </si>
  <si>
    <t>国药准字Z44022380</t>
  </si>
  <si>
    <t>天然胶乳橡胶避孕套（多乐士）</t>
  </si>
  <si>
    <t>GUMMITECH INDUSTRIES SDN.BHD(马来西亚)</t>
  </si>
  <si>
    <t>12只(梦幻持久耐力型)</t>
  </si>
  <si>
    <t>6923578600882</t>
  </si>
  <si>
    <t>国械注准进20152183091（原国械注进20152663091）</t>
  </si>
  <si>
    <t>20片</t>
  </si>
  <si>
    <t>6911641002169</t>
  </si>
  <si>
    <t>富马酸酮替芬片</t>
  </si>
  <si>
    <t>1mgx60片</t>
  </si>
  <si>
    <t>3202363681205</t>
  </si>
  <si>
    <t>国药准字H32023636</t>
  </si>
  <si>
    <t>盐酸普罗帕酮片</t>
  </si>
  <si>
    <t>50mgx50片</t>
  </si>
  <si>
    <t>冠心病-抗心律失常类</t>
  </si>
  <si>
    <t>国药准字H32021004</t>
  </si>
  <si>
    <t>6927239300500</t>
  </si>
  <si>
    <t>国药准字Z45020952</t>
  </si>
  <si>
    <t>0.1gx24片(薄膜衣)</t>
  </si>
  <si>
    <t>6902401003601</t>
  </si>
  <si>
    <t>国药准字H44021531</t>
  </si>
  <si>
    <t>氟伐他汀钠胶囊(来适可)</t>
  </si>
  <si>
    <t>北京诺华制药有限公司</t>
  </si>
  <si>
    <t>40mgx7粒</t>
  </si>
  <si>
    <t>81234450176266266195</t>
  </si>
  <si>
    <t>国药准字H20010518</t>
  </si>
  <si>
    <t>盐酸吡格列酮片(卡司平)</t>
  </si>
  <si>
    <t>杭州中美华东制药有限公司</t>
  </si>
  <si>
    <t>15mgx7片</t>
  </si>
  <si>
    <t>6900233882296</t>
  </si>
  <si>
    <t>国药准字H20050500</t>
  </si>
  <si>
    <t>湿毒清片</t>
  </si>
  <si>
    <t>江西药都仁和制药有限公司</t>
  </si>
  <si>
    <t>0.5gx12片x2板</t>
  </si>
  <si>
    <t>成都市云集药业有限公司</t>
  </si>
  <si>
    <t>6930397802052</t>
  </si>
  <si>
    <t>国药准字Z20050472</t>
  </si>
  <si>
    <t>通窍鼻炎片</t>
  </si>
  <si>
    <t>0.41gx12片x4板(薄膜衣)</t>
  </si>
  <si>
    <t>6918440050353</t>
  </si>
  <si>
    <t>国药准字Z20054722</t>
  </si>
  <si>
    <t>复方薄荷脑软膏</t>
  </si>
  <si>
    <t>曼秀雷敦(中国)药业有限公司</t>
  </si>
  <si>
    <t>6917246200887</t>
  </si>
  <si>
    <t>国药准字H20013294</t>
  </si>
  <si>
    <t>复方薄荷脑鼻用吸入剂</t>
  </si>
  <si>
    <t>0.675g</t>
  </si>
  <si>
    <t>6917246010905</t>
  </si>
  <si>
    <t>国药准字H20030077</t>
  </si>
  <si>
    <t>100g、冬</t>
  </si>
  <si>
    <t>40g、冬</t>
  </si>
  <si>
    <t>赖氨肌醇维B12口服溶液</t>
  </si>
  <si>
    <t xml:space="preserve">贝克诺顿（浙江）制药有限公司 </t>
  </si>
  <si>
    <t>6923918753018</t>
  </si>
  <si>
    <t>国药准字H33022045</t>
  </si>
  <si>
    <t>血糖试条</t>
  </si>
  <si>
    <t>长沙三诺生物传感技术有限公司</t>
  </si>
  <si>
    <t>50支(独立装) 安稳型</t>
  </si>
  <si>
    <t>检测试纸类器械</t>
  </si>
  <si>
    <t>血糖试纸类</t>
  </si>
  <si>
    <t>6934175016662</t>
  </si>
  <si>
    <t>湘械注准20162400157</t>
  </si>
  <si>
    <t>葛根芩连片</t>
  </si>
  <si>
    <t>12片x3板(薄膜衣片)</t>
  </si>
  <si>
    <t>6922195923411</t>
  </si>
  <si>
    <t>国药准字Z51020468</t>
  </si>
  <si>
    <t>6915077804083</t>
  </si>
  <si>
    <t>6915077805080</t>
  </si>
  <si>
    <t>复方百部止咳颗粒</t>
  </si>
  <si>
    <t>6930321200190</t>
  </si>
  <si>
    <t>国药准字Z20054681</t>
  </si>
  <si>
    <t>白癜风胶囊</t>
  </si>
  <si>
    <t>哈尔滨大洋制药股份有限公司</t>
  </si>
  <si>
    <t>0.45gx48粒</t>
  </si>
  <si>
    <t>6932558100250</t>
  </si>
  <si>
    <t>国药准字Z20053739</t>
  </si>
  <si>
    <t>广州白云山和记黄埔中药有限公司(原广州白云山中药厂</t>
  </si>
  <si>
    <t>200片(薄膜衣)</t>
  </si>
  <si>
    <t>6938200751375</t>
  </si>
  <si>
    <t>国药准字Z44023372</t>
  </si>
  <si>
    <t>福建太平洋制药有限公司</t>
  </si>
  <si>
    <t>10g：0.3g</t>
  </si>
  <si>
    <t>6922097700479</t>
  </si>
  <si>
    <t>国药准字H20063676</t>
  </si>
  <si>
    <t>胰激肽原酶肠溶片(怡开)</t>
  </si>
  <si>
    <t>常州千红生化制药有限公司</t>
  </si>
  <si>
    <t>120单位x24片</t>
  </si>
  <si>
    <t>成都海泰药业有限公司</t>
  </si>
  <si>
    <t>6939539400002</t>
  </si>
  <si>
    <t>国药准字H19993089</t>
  </si>
  <si>
    <t>双氯芬酸钾片(毕斯福)</t>
  </si>
  <si>
    <t>25mgx24片(薄膜衣)</t>
  </si>
  <si>
    <t>6922195924517</t>
  </si>
  <si>
    <t>国药准字H20073443</t>
  </si>
  <si>
    <t>四川蓉康世圣药业有限责任公司</t>
  </si>
  <si>
    <t>四川坤豪药业有限责任公司</t>
  </si>
  <si>
    <t>卫消准字（2006）第0278号</t>
  </si>
  <si>
    <t>桑姜感冒胶囊</t>
  </si>
  <si>
    <t>四川好医生药业集团有限公司(原:四川好医生制药)</t>
  </si>
  <si>
    <t>6925389221164</t>
  </si>
  <si>
    <t>国药准字Z20050067</t>
  </si>
  <si>
    <t>贞芪扶正胶囊</t>
  </si>
  <si>
    <t>甘肃扶正药业科技有限公司</t>
  </si>
  <si>
    <t>60粒</t>
  </si>
  <si>
    <t>6921044888888</t>
  </si>
  <si>
    <t>国药准字Z62020414</t>
  </si>
  <si>
    <t>病人移动辅助设备（拐杖）</t>
  </si>
  <si>
    <t>YU821</t>
  </si>
  <si>
    <t>拐杖/助行器类</t>
  </si>
  <si>
    <t>外销专供</t>
  </si>
  <si>
    <t>苏镇械备20170045号</t>
  </si>
  <si>
    <t>YU850</t>
  </si>
  <si>
    <t>头孢克肟颗粒(特普宁)</t>
  </si>
  <si>
    <t>50mgx6袋</t>
  </si>
  <si>
    <t>6923528176122</t>
  </si>
  <si>
    <t>国药准字H20040894</t>
  </si>
  <si>
    <t>癃闭舒片</t>
  </si>
  <si>
    <t>遂成药业股份有限公司</t>
  </si>
  <si>
    <t>0.31gx12片x3板(薄膜衣片)</t>
  </si>
  <si>
    <t>6923671406039</t>
  </si>
  <si>
    <t>国药准字Z20050120</t>
  </si>
  <si>
    <t>甲硝唑氯己定洗剂(妇爽康)</t>
  </si>
  <si>
    <t>黑龙江天龙药业有限公司</t>
  </si>
  <si>
    <t>50mlx6瓶</t>
  </si>
  <si>
    <t>6935796802702</t>
  </si>
  <si>
    <t>国药准字H20055494</t>
  </si>
  <si>
    <t>盐酸左氧氟沙星胶囊</t>
  </si>
  <si>
    <t>0.1gx12粒</t>
  </si>
  <si>
    <t>6927762516430</t>
  </si>
  <si>
    <t>国药准字H19990051</t>
  </si>
  <si>
    <t>羟糖甘滴眼液(新泪然)</t>
  </si>
  <si>
    <t>Alcon Laboratories,Inc.</t>
  </si>
  <si>
    <t>0300650426312</t>
  </si>
  <si>
    <t>H20140264</t>
  </si>
  <si>
    <t>头孢丙烯颗粒</t>
  </si>
  <si>
    <t>齐鲁制药有限公司</t>
  </si>
  <si>
    <t>0.125gx6袋</t>
  </si>
  <si>
    <t>6915798002034</t>
  </si>
  <si>
    <t>国药准字H20080301</t>
  </si>
  <si>
    <t>疝气带（疝敷托）</t>
  </si>
  <si>
    <t>成都东方人健康产业有限责任公司</t>
  </si>
  <si>
    <t>DFR/SFT-ⅠL(成人)</t>
  </si>
  <si>
    <t>疝气带类</t>
  </si>
  <si>
    <t>6930500805079</t>
  </si>
  <si>
    <t>川蓉械备20150127号</t>
  </si>
  <si>
    <t>盐酸氨溴索口服溶液(贝莱)</t>
  </si>
  <si>
    <t>江苏恒瑞医药股份有限公司</t>
  </si>
  <si>
    <t>100ml:0.3g</t>
  </si>
  <si>
    <t>6923341232586</t>
  </si>
  <si>
    <t>国药准字H19980178</t>
  </si>
  <si>
    <t>6942109803035</t>
  </si>
  <si>
    <t>国药准字Z44022586</t>
  </si>
  <si>
    <t>复方硫酸软骨素滴眼液(润洁)</t>
  </si>
  <si>
    <t>10ml(蓝)</t>
  </si>
  <si>
    <t>6924090700135</t>
  </si>
  <si>
    <t>国药准字H20040653</t>
  </si>
  <si>
    <t>6932022400756</t>
  </si>
  <si>
    <t>国药准字Z51022096</t>
  </si>
  <si>
    <t>青霉素V钾片</t>
  </si>
  <si>
    <t>0.236gx10片x3板</t>
  </si>
  <si>
    <t>6911641001810</t>
  </si>
  <si>
    <t>国药准字H20067446</t>
  </si>
  <si>
    <t>感冒止咳颗粒</t>
  </si>
  <si>
    <t>6922195932215</t>
  </si>
  <si>
    <t>国药准字Z51020215</t>
  </si>
  <si>
    <t>汤臣倍健蜂胶软胶囊</t>
  </si>
  <si>
    <t>30g(500mgx60粒)</t>
  </si>
  <si>
    <t>重庆康微药业有限公司</t>
  </si>
  <si>
    <t>6940863603120</t>
  </si>
  <si>
    <t>国食健注G20050793</t>
  </si>
  <si>
    <t>6905273029274</t>
  </si>
  <si>
    <t>国药准字Z44022467</t>
  </si>
  <si>
    <t>金感胶囊</t>
  </si>
  <si>
    <t>0.45gx12粒x2板</t>
  </si>
  <si>
    <t>6940406900044</t>
  </si>
  <si>
    <t>国药准字Z20059013</t>
  </si>
  <si>
    <t>通脉颗粒</t>
  </si>
  <si>
    <t>6920607130020</t>
  </si>
  <si>
    <t>国药准字Z50020436</t>
  </si>
  <si>
    <t>头孢克肟分散片</t>
  </si>
  <si>
    <t>浙江莎普爱思药业股份有限公司(原浙江莎普爱思制药有限公司)</t>
  </si>
  <si>
    <t>0.1gx6片</t>
  </si>
  <si>
    <t>6923479705303</t>
  </si>
  <si>
    <t>国药准字H20060655</t>
  </si>
  <si>
    <t>清热解毒口服液</t>
  </si>
  <si>
    <t>6932022400114</t>
  </si>
  <si>
    <t>国药准字Z51020492</t>
  </si>
  <si>
    <t>Senju Pharmaceutical Co.,Ltd.Fukusaki Plant(日本)</t>
  </si>
  <si>
    <t>5ml:5mg</t>
  </si>
  <si>
    <t>普南扑灵</t>
  </si>
  <si>
    <t>H20130682</t>
  </si>
  <si>
    <t>甲钴胺片(怡神保)</t>
  </si>
  <si>
    <t>华北制药股份有限公司</t>
  </si>
  <si>
    <t>0.5mgx10片x2板(糖衣片)</t>
  </si>
  <si>
    <t>周围神经病变用药</t>
  </si>
  <si>
    <t>6938588802478</t>
  </si>
  <si>
    <t>国药准字H20031126</t>
  </si>
  <si>
    <t>复方甲氧那明胶囊(阿斯美)</t>
  </si>
  <si>
    <t>第一三共制药(上海)有限公司</t>
  </si>
  <si>
    <t>平喘类西药</t>
  </si>
  <si>
    <t>国药准字H20033669</t>
  </si>
  <si>
    <t>华润三九(北京)药业有限公司(原北京三九药业有限公司)</t>
  </si>
  <si>
    <t>6921754851165</t>
  </si>
  <si>
    <t>国药准字H11022051</t>
  </si>
  <si>
    <t>胞磷胆碱钠胶囊(思考林)</t>
  </si>
  <si>
    <t>6915798001136</t>
  </si>
  <si>
    <t>国药准字H20020220</t>
  </si>
  <si>
    <t>阿卡波糖胶囊</t>
  </si>
  <si>
    <t>四川绿叶制药股份有限公司（原四川绿叶宝光药业股份有限公司）</t>
  </si>
  <si>
    <t>50mgx30粒</t>
  </si>
  <si>
    <t>6933599000646</t>
  </si>
  <si>
    <t>国药准字H20020391</t>
  </si>
  <si>
    <t>左炔诺孕酮片(金毓婷)</t>
  </si>
  <si>
    <t>1.5mgx1片(紧急避孕)</t>
  </si>
  <si>
    <t>6922887440332</t>
  </si>
  <si>
    <t>国药准字H11021372</t>
  </si>
  <si>
    <t>6902329044151</t>
  </si>
  <si>
    <t>国药准字Z20054415</t>
  </si>
  <si>
    <t>6902329044120</t>
  </si>
  <si>
    <t>国药准字Z20054412</t>
  </si>
  <si>
    <t>6902329052675</t>
  </si>
  <si>
    <t>国药准字Z50020133</t>
  </si>
  <si>
    <t>山麦健脾口服液</t>
  </si>
  <si>
    <t>四川恩威制药有限公司</t>
  </si>
  <si>
    <t>10mlx12支</t>
  </si>
  <si>
    <t>6932556901354</t>
  </si>
  <si>
    <t>国药准字B20020185</t>
  </si>
  <si>
    <t>养血当归糖浆</t>
  </si>
  <si>
    <t>6915159000433</t>
  </si>
  <si>
    <t>国药准字Z51020945</t>
  </si>
  <si>
    <t>片</t>
  </si>
  <si>
    <t>浙江震元制药有限公司</t>
  </si>
  <si>
    <t>0.25gx6片(薄膜衣)</t>
  </si>
  <si>
    <t>6922321425222</t>
  </si>
  <si>
    <t>国药准字H20058305</t>
  </si>
  <si>
    <t>橘红颗粒</t>
  </si>
  <si>
    <t>6922195931119</t>
  </si>
  <si>
    <t>国药准字Z51020287</t>
  </si>
  <si>
    <t>柴黄颗粒</t>
  </si>
  <si>
    <t>退热中成药</t>
  </si>
  <si>
    <t>6922321726961</t>
  </si>
  <si>
    <t>国药准字Z19993380</t>
  </si>
  <si>
    <t>麝香壮骨膏</t>
  </si>
  <si>
    <t>黄石卫生材料药业有限公司</t>
  </si>
  <si>
    <t>6.5cmx10cmx4贴</t>
  </si>
  <si>
    <t>6903544060414</t>
  </si>
  <si>
    <t>国药准字Z42021305</t>
  </si>
  <si>
    <t>伤湿止痛膏</t>
  </si>
  <si>
    <t>7cmx10cmx4贴</t>
  </si>
  <si>
    <t>6903544060421</t>
  </si>
  <si>
    <t>国药准字Z42021954</t>
  </si>
  <si>
    <t>6.5cmx10cmx3贴x2袋</t>
  </si>
  <si>
    <t>6903544069028</t>
  </si>
  <si>
    <t>过氧化氢消毒液</t>
  </si>
  <si>
    <t>6958895488097</t>
  </si>
  <si>
    <t>果糖二磷酸钠口服溶液</t>
  </si>
  <si>
    <t>北京华靳制药有限公司</t>
  </si>
  <si>
    <t>10ml:1gx6支</t>
  </si>
  <si>
    <t>冠心病-营养心肌类</t>
  </si>
  <si>
    <t>6911177000042</t>
  </si>
  <si>
    <t>瑞安吉</t>
  </si>
  <si>
    <t>国药准字H19990353</t>
  </si>
  <si>
    <t>栀子金花丸</t>
  </si>
  <si>
    <t>山东孔圣堂制药有限公司</t>
  </si>
  <si>
    <t>6933968005524</t>
  </si>
  <si>
    <t>国药准字Z10983132</t>
  </si>
  <si>
    <t>甘草锌胶囊</t>
  </si>
  <si>
    <t>6934805200157</t>
  </si>
  <si>
    <t>国药准字H43021827</t>
  </si>
  <si>
    <t>健胃消炎颗粒</t>
  </si>
  <si>
    <t>10gx12袋</t>
  </si>
  <si>
    <t>6927762130100</t>
  </si>
  <si>
    <t>国药准字Z37021536</t>
  </si>
  <si>
    <t>替米沙坦片</t>
  </si>
  <si>
    <t>80mgx7片</t>
  </si>
  <si>
    <t>6939901400067</t>
  </si>
  <si>
    <t>美卡素</t>
  </si>
  <si>
    <t>国药准字J20180016</t>
  </si>
  <si>
    <t>葡萄糖酸钙锌口服溶液</t>
  </si>
  <si>
    <t>澳诺(中国)制药有限公司</t>
  </si>
  <si>
    <t>10mlx24支</t>
  </si>
  <si>
    <t>补钙药</t>
  </si>
  <si>
    <t>6923679161923</t>
  </si>
  <si>
    <t>国药准字H20013241</t>
  </si>
  <si>
    <t>武汉太福制药有限公司</t>
  </si>
  <si>
    <t>36g(200丸)</t>
  </si>
  <si>
    <t>6923082310130</t>
  </si>
  <si>
    <t>国药准字Z42021842</t>
  </si>
  <si>
    <t>耳聋左慈丸</t>
  </si>
  <si>
    <t>上海和黄药业有限公司</t>
  </si>
  <si>
    <t>耳科用药</t>
  </si>
  <si>
    <t>耳聋耳鸣用药</t>
  </si>
  <si>
    <t>6928986840134</t>
  </si>
  <si>
    <t>国药准字Z31020001</t>
  </si>
  <si>
    <t>黄苦洗液</t>
  </si>
  <si>
    <t>四川向阳药业有限公司</t>
  </si>
  <si>
    <t>200ml(内赠冲洗器)</t>
  </si>
  <si>
    <t>6937577539289</t>
  </si>
  <si>
    <t>国药准字B20020228</t>
  </si>
  <si>
    <t>糠酸莫米松乳膏(芙美松)</t>
  </si>
  <si>
    <t>5g：5mg</t>
  </si>
  <si>
    <t>6923703288015</t>
  </si>
  <si>
    <t>国药准字H20050610</t>
  </si>
  <si>
    <t>三勒浆牌三勒浆饮品</t>
  </si>
  <si>
    <t>成都三勒浆药业集团四川华美制药有限公司</t>
  </si>
  <si>
    <t>30mlx10瓶</t>
  </si>
  <si>
    <t>改善疲劳类保健食品</t>
  </si>
  <si>
    <t>改善体疲劳保健食品</t>
  </si>
  <si>
    <t>6908259010716</t>
  </si>
  <si>
    <t>卫食健字（2000）第0568号</t>
  </si>
  <si>
    <t>30mlx5支</t>
  </si>
  <si>
    <t>6908259011805</t>
  </si>
  <si>
    <t>H030C</t>
  </si>
  <si>
    <t>6933257900134</t>
  </si>
  <si>
    <t>银黄颗粒</t>
  </si>
  <si>
    <t>4gx10袋</t>
  </si>
  <si>
    <t>6916084168267</t>
  </si>
  <si>
    <t>国药准字Z20053526</t>
  </si>
  <si>
    <t>云南白药集团无锡药业有限公司</t>
  </si>
  <si>
    <t>20片(轻巧护翼型)(1.5x2.3cm)</t>
  </si>
  <si>
    <t>6940756220113</t>
  </si>
  <si>
    <t>北豆根胶囊</t>
  </si>
  <si>
    <t>30mgx20粒</t>
  </si>
  <si>
    <t>6919108100090</t>
  </si>
  <si>
    <t>国药准字Z10970010</t>
  </si>
  <si>
    <t>AM8x8x8x2片x100袋</t>
  </si>
  <si>
    <t>川械注准20172140037</t>
  </si>
  <si>
    <t>安络痛片</t>
  </si>
  <si>
    <t>湖北美宝药业有限公司(荆门美宝药业有限公司)</t>
  </si>
  <si>
    <t>6931238600158</t>
  </si>
  <si>
    <t>国药准字Z42021949</t>
  </si>
  <si>
    <t>颈椎牵引器</t>
  </si>
  <si>
    <t>康复理疗器械</t>
  </si>
  <si>
    <t>牵引器具</t>
  </si>
  <si>
    <t>6933257900660</t>
  </si>
  <si>
    <t>苏械注准20172091712</t>
  </si>
  <si>
    <t>防褥疮床垫</t>
  </si>
  <si>
    <t>圆形坐垫I型</t>
  </si>
  <si>
    <t>防褥坐垫类</t>
  </si>
  <si>
    <t>6933257900462</t>
  </si>
  <si>
    <t>苏镇械备20170051号</t>
  </si>
  <si>
    <t>阿德福韦酯片(贺维力)</t>
  </si>
  <si>
    <t>葛兰素史克(天津)有限公司</t>
  </si>
  <si>
    <t>81285580169298453789</t>
  </si>
  <si>
    <t>国药准字H20050651</t>
  </si>
  <si>
    <t>清喉咽合剂</t>
  </si>
  <si>
    <t>6932022400152</t>
  </si>
  <si>
    <t>国药准字Z51020487</t>
  </si>
  <si>
    <t>蚓激酶肠溶胶囊</t>
  </si>
  <si>
    <t>北京百奥药业有限责任公司</t>
  </si>
  <si>
    <t>30万单位x12粒</t>
  </si>
  <si>
    <t>6925160000025</t>
  </si>
  <si>
    <t>百奥</t>
  </si>
  <si>
    <t>国药准字H11021129</t>
  </si>
  <si>
    <t>克咳胶囊</t>
  </si>
  <si>
    <t>贵州益佰制药股份有限公司</t>
  </si>
  <si>
    <t>21粒</t>
  </si>
  <si>
    <t>6923959400452</t>
  </si>
  <si>
    <t>国药准字Z52020239</t>
  </si>
  <si>
    <t>缬沙坦胶囊(托平)</t>
  </si>
  <si>
    <t>天大药业(珠海)有限公司</t>
  </si>
  <si>
    <t>80mgx7粒</t>
  </si>
  <si>
    <t>6923413200093</t>
  </si>
  <si>
    <t>国药准字H20030777</t>
  </si>
  <si>
    <t>复方熊胆滴眼液</t>
  </si>
  <si>
    <t>长春普华制药股份有限公司(长春三九生物制药)</t>
  </si>
  <si>
    <t>6921056914056</t>
  </si>
  <si>
    <t>国药准字Z20000062</t>
  </si>
  <si>
    <t>7cmx10cmx2贴x3袋</t>
  </si>
  <si>
    <t>6903544509166</t>
  </si>
  <si>
    <t>国药准字Z42021654</t>
  </si>
  <si>
    <t>6ml</t>
  </si>
  <si>
    <t>6903544060292</t>
  </si>
  <si>
    <t>国药准字Z42021653</t>
  </si>
  <si>
    <t>健儿消食口服液</t>
  </si>
  <si>
    <t>6943116400224</t>
  </si>
  <si>
    <t>国药准字Z51021860</t>
  </si>
  <si>
    <t>西安迪赛生物药业有限责任公司</t>
  </si>
  <si>
    <t>0.3gx6片x2板</t>
  </si>
  <si>
    <t>6922229400253</t>
  </si>
  <si>
    <t>国药准字Z20050566</t>
  </si>
  <si>
    <t>益母草颗粒</t>
  </si>
  <si>
    <t>15gx12袋</t>
  </si>
  <si>
    <t>6932022400602</t>
  </si>
  <si>
    <t>国药准字Z20055303</t>
  </si>
  <si>
    <t>赖氨酸磷酸氢钙片</t>
  </si>
  <si>
    <t>广西嘉进药业有限公司</t>
  </si>
  <si>
    <t>6923718110110</t>
  </si>
  <si>
    <t>金加劲</t>
  </si>
  <si>
    <t>国药准字H45021574</t>
  </si>
  <si>
    <t>6902329151880</t>
  </si>
  <si>
    <t>国药准字Z50020403</t>
  </si>
  <si>
    <t>格列美脲片</t>
  </si>
  <si>
    <t>上海天赐福生物工程有限公司</t>
  </si>
  <si>
    <t>2mgx10片</t>
  </si>
  <si>
    <t>货到60天结算</t>
  </si>
  <si>
    <t>6907354937102</t>
  </si>
  <si>
    <t>国药准字H20010565</t>
  </si>
  <si>
    <t>石淋通颗粒</t>
  </si>
  <si>
    <t>6922195930914</t>
  </si>
  <si>
    <t>国药准字Z51020233</t>
  </si>
  <si>
    <t>厄贝沙坦片</t>
  </si>
  <si>
    <t>0.15gx7片</t>
  </si>
  <si>
    <t>6923341201797</t>
  </si>
  <si>
    <t>国药准字H20000513</t>
  </si>
  <si>
    <t>通窍鼻炎颗粒</t>
  </si>
  <si>
    <t>四川川大华西药业股份有限公司</t>
  </si>
  <si>
    <t>2gx9袋</t>
  </si>
  <si>
    <t>6937495201114</t>
  </si>
  <si>
    <t>国药准字Z10970123</t>
  </si>
  <si>
    <t>复方醋酸地塞米松凝胶</t>
  </si>
  <si>
    <t>6916499301150</t>
  </si>
  <si>
    <t>国药准字H20060241</t>
  </si>
  <si>
    <t>病人移动辅助设备</t>
  </si>
  <si>
    <t>YU821手杖型</t>
  </si>
  <si>
    <t>伊洁士牌皮肤消毒液</t>
  </si>
  <si>
    <t>100ml(喷雾型)</t>
  </si>
  <si>
    <t>6958895488042</t>
  </si>
  <si>
    <t>厄贝沙坦片(苏适)</t>
  </si>
  <si>
    <t>深圳市海滨制药有限公司</t>
  </si>
  <si>
    <t>6912620184111</t>
  </si>
  <si>
    <t>国药准字H20000511</t>
  </si>
  <si>
    <t>复方天麻蜜环糖肽片(瑙珍)</t>
  </si>
  <si>
    <t>山西康欣药业有限公司</t>
  </si>
  <si>
    <t>0.5gx6片x4板</t>
  </si>
  <si>
    <t>抗高血压中成药</t>
  </si>
  <si>
    <t>6925144151668</t>
  </si>
  <si>
    <t>国药准字H14022945</t>
  </si>
  <si>
    <t>桑椹膏</t>
  </si>
  <si>
    <t>200g/瓶</t>
  </si>
  <si>
    <t>6918440050414</t>
  </si>
  <si>
    <t>国药准字Z36021026</t>
  </si>
  <si>
    <t>氨茶碱片</t>
  </si>
  <si>
    <t>山西太原药业有限公司</t>
  </si>
  <si>
    <t>国药准字H14020283</t>
  </si>
  <si>
    <t>阿奇霉素颗粒</t>
  </si>
  <si>
    <t>0.1gx6袋(10万单位)</t>
  </si>
  <si>
    <t>6934805200300</t>
  </si>
  <si>
    <t>国药准字H20063898</t>
  </si>
  <si>
    <t>10只(love装)</t>
  </si>
  <si>
    <t>6923146105016</t>
  </si>
  <si>
    <t>冬麻20g</t>
  </si>
  <si>
    <t>46107</t>
  </si>
  <si>
    <t>恩替卡韦片(博路定)</t>
  </si>
  <si>
    <t>0.5mgx7片</t>
  </si>
  <si>
    <t>Rx</t>
  </si>
  <si>
    <t>6902182801106</t>
  </si>
  <si>
    <t>国药准字H20052237</t>
  </si>
  <si>
    <t>维生素AD软胶囊</t>
  </si>
  <si>
    <t>100粒(VA3000:VD300)</t>
  </si>
  <si>
    <t>6912283508125</t>
  </si>
  <si>
    <t>国药准字H35020244</t>
  </si>
  <si>
    <t>复方一枝黄花喷雾剂</t>
  </si>
  <si>
    <t>6924168200062</t>
  </si>
  <si>
    <t>国药准字Z20025898</t>
  </si>
  <si>
    <t>盐酸吡格列酮胶囊(贝唐宁)</t>
  </si>
  <si>
    <t>30mgx7粒</t>
  </si>
  <si>
    <t>6933599000158</t>
  </si>
  <si>
    <t>国药准字H20050137</t>
  </si>
  <si>
    <t>弹性酶肠溶片</t>
  </si>
  <si>
    <t>600单位x12片x2板</t>
  </si>
  <si>
    <t>抗高血脂-其他类</t>
  </si>
  <si>
    <t>冷链</t>
  </si>
  <si>
    <t>6939539400132</t>
  </si>
  <si>
    <t>国药准字H20045929</t>
  </si>
  <si>
    <t>奥拉西坦胶囊(健朗星)</t>
  </si>
  <si>
    <t>湖南健朗药业有限责任公司</t>
  </si>
  <si>
    <t>阿尔茨海默症用药</t>
  </si>
  <si>
    <t>6941283800090</t>
  </si>
  <si>
    <t>国药准字H20030037</t>
  </si>
  <si>
    <t>利胆排石片</t>
  </si>
  <si>
    <t>6922195923114</t>
  </si>
  <si>
    <t>国药准字Z51020469</t>
  </si>
  <si>
    <t>逍遥颗粒</t>
  </si>
  <si>
    <t>6922195932314</t>
  </si>
  <si>
    <t>国药准字Z51020256</t>
  </si>
  <si>
    <t>阿德福韦酯片(代丁)</t>
  </si>
  <si>
    <t>天津药物研究院药业有限责任公司</t>
  </si>
  <si>
    <t>6927355700222</t>
  </si>
  <si>
    <t>国药准字H20050803</t>
  </si>
  <si>
    <t>6902329151163</t>
  </si>
  <si>
    <t>国药准字Z50020581</t>
  </si>
  <si>
    <t>穿龙骨刺片</t>
  </si>
  <si>
    <t>0.5gx72片(薄膜衣)</t>
  </si>
  <si>
    <t>6902329301322</t>
  </si>
  <si>
    <t>国药准字Z50020116</t>
  </si>
  <si>
    <t>多维元素片21(21金维他)</t>
  </si>
  <si>
    <t>杭州民生健康药业有限公司（原杭州赛诺菲民生健康药业有限公司）</t>
  </si>
  <si>
    <t>6951057000137</t>
  </si>
  <si>
    <t>国药准字H20003795</t>
  </si>
  <si>
    <t>肠炎宁片</t>
  </si>
  <si>
    <t>江西康恩贝中药有限公司</t>
  </si>
  <si>
    <t>0.42gx12片x4板(薄膜衣)</t>
  </si>
  <si>
    <t>急慢性肠炎用药</t>
  </si>
  <si>
    <t>6946572600085</t>
  </si>
  <si>
    <t>国药准字Z36020518</t>
  </si>
  <si>
    <t>茴拉西坦片(亿立福)</t>
  </si>
  <si>
    <t>50mgx60片</t>
  </si>
  <si>
    <t>陕西瀚达康医药有限公司</t>
  </si>
  <si>
    <t>6916107517355</t>
  </si>
  <si>
    <t>国药准字H20000548</t>
  </si>
  <si>
    <t>四季抗病毒合剂</t>
  </si>
  <si>
    <t>陕西海天制药有限公司</t>
  </si>
  <si>
    <t>120ml</t>
  </si>
  <si>
    <t>6934930000318</t>
  </si>
  <si>
    <t>国药准字Z20027669</t>
  </si>
  <si>
    <t>头孢克肟颗粒</t>
  </si>
  <si>
    <t>6920190331521</t>
  </si>
  <si>
    <t>国药准字H20051928</t>
  </si>
  <si>
    <t>盐酸左氧氟沙星滴眼液</t>
  </si>
  <si>
    <t>6924090700180</t>
  </si>
  <si>
    <t>海伦</t>
  </si>
  <si>
    <t>国药准字H20020106</t>
  </si>
  <si>
    <t>盐酸贝那普利片</t>
  </si>
  <si>
    <t>四级（医院品种）</t>
  </si>
  <si>
    <t>6923830500790</t>
  </si>
  <si>
    <t>国药准字H20043648</t>
  </si>
  <si>
    <t>血塞通软胶囊</t>
  </si>
  <si>
    <t>昆明圣火制药有限责任公司</t>
  </si>
  <si>
    <t>0.33gx12粒x2板</t>
  </si>
  <si>
    <t>6920982220118</t>
  </si>
  <si>
    <t>国药准字Z19990022</t>
  </si>
  <si>
    <t>奥卡西平片</t>
  </si>
  <si>
    <t>武汉人福药业有限责任公司</t>
  </si>
  <si>
    <t>0.3gx10片x2板</t>
  </si>
  <si>
    <t>癫痫、惊厥用药</t>
  </si>
  <si>
    <t>6914123003364</t>
  </si>
  <si>
    <t>国药准字H20040192</t>
  </si>
  <si>
    <t>八珍益母丸</t>
  </si>
  <si>
    <t>6gx8袋(水蜜丸)</t>
  </si>
  <si>
    <t>太极集团重庆中药二厂有限公司（原太极集团重庆中药二厂）</t>
  </si>
  <si>
    <t>6920607150257</t>
  </si>
  <si>
    <t>国药准字Z50020394</t>
  </si>
  <si>
    <t>金鸣片</t>
  </si>
  <si>
    <t>山东宏济堂制药集团股份有限公司(山东宏济堂制药集团有限公司)</t>
  </si>
  <si>
    <t>0.6gx12片x2板(薄膜衣)</t>
  </si>
  <si>
    <t>6922140100195</t>
  </si>
  <si>
    <t>国药准字Z10910011</t>
  </si>
  <si>
    <t>壬苯醇醚栓(妻之友)</t>
  </si>
  <si>
    <t>中国药科大学制药有限公司</t>
  </si>
  <si>
    <t>100mgx5粒x2板</t>
  </si>
  <si>
    <t>6919215105070</t>
  </si>
  <si>
    <t>国药准字H20057496</t>
  </si>
  <si>
    <t>6943297600888</t>
  </si>
  <si>
    <t>国药准字H20023874</t>
  </si>
  <si>
    <t>头孢羟氨苄片(欧意)</t>
  </si>
  <si>
    <t>0.25克x24片</t>
  </si>
  <si>
    <t>月结，压批</t>
  </si>
  <si>
    <t>6916119030569</t>
  </si>
  <si>
    <t>6933968000116</t>
  </si>
  <si>
    <t>清凉油</t>
  </si>
  <si>
    <t>上海中华药业南通有限公司(南通中宝药业)</t>
  </si>
  <si>
    <t>3g</t>
  </si>
  <si>
    <t>6906730720116</t>
  </si>
  <si>
    <t>野虎清凉油</t>
  </si>
  <si>
    <t>国药准字Z32020773</t>
  </si>
  <si>
    <t>南通华山药业有限公司</t>
  </si>
  <si>
    <t>0.25ugx30粒</t>
  </si>
  <si>
    <t>6918200181877</t>
  </si>
  <si>
    <t>法能</t>
  </si>
  <si>
    <t>国药准字H20000065</t>
  </si>
  <si>
    <t>雷贝拉唑钠肠溶片(瑞波特)</t>
  </si>
  <si>
    <t>10mgx7片x2板</t>
  </si>
  <si>
    <t>6924647724010</t>
  </si>
  <si>
    <t>国药准字H20020330</t>
  </si>
  <si>
    <t>通宣理肺颗粒</t>
  </si>
  <si>
    <t>6922195931614</t>
  </si>
  <si>
    <t>国药准字Z51020283</t>
  </si>
  <si>
    <t>桑菊感冒片</t>
  </si>
  <si>
    <t>0.52gx12片x3板</t>
  </si>
  <si>
    <t>6902329302442</t>
  </si>
  <si>
    <t>国药准字Z50020244</t>
  </si>
  <si>
    <t>氯雷他定颗粒</t>
  </si>
  <si>
    <t>海南新世通制药有限公司</t>
  </si>
  <si>
    <t>5mgx12袋</t>
  </si>
  <si>
    <t>6926921422223</t>
  </si>
  <si>
    <t>雷诺敏</t>
  </si>
  <si>
    <t>国药准字H20041708</t>
  </si>
  <si>
    <t>橘红痰咳颗粒</t>
  </si>
  <si>
    <t>广西葛洪堂药业有限公司（原：广西有盛堂制药有限公司）</t>
  </si>
  <si>
    <t>感冒兼止咳中成药</t>
  </si>
  <si>
    <t>6941723100278</t>
  </si>
  <si>
    <t>国药准字Z20064174</t>
  </si>
  <si>
    <t>汗脚除臭浴足盐</t>
  </si>
  <si>
    <t>南阳市森源生物技术开发有限责任公司</t>
  </si>
  <si>
    <t>30gx5袋</t>
  </si>
  <si>
    <t>清洁洗浴化妆品</t>
  </si>
  <si>
    <t>浴足类</t>
  </si>
  <si>
    <t>6940114100538</t>
  </si>
  <si>
    <t>豫妆20160012</t>
  </si>
  <si>
    <t>川贝止咳露(川贝枇杷露)</t>
  </si>
  <si>
    <t>6915159000075</t>
  </si>
  <si>
    <t>国药准字Z51020934</t>
  </si>
  <si>
    <t>川贝清肺糖浆</t>
  </si>
  <si>
    <t>6915159000174</t>
  </si>
  <si>
    <t>国药准字Z20054783</t>
  </si>
  <si>
    <t>H032C(舒适版)</t>
  </si>
  <si>
    <t>6933257910058</t>
  </si>
  <si>
    <t>葡萄糖粉剂</t>
  </si>
  <si>
    <t>重庆和平制药有限公司</t>
  </si>
  <si>
    <t>20gx18包</t>
  </si>
  <si>
    <t>补葡萄糖药</t>
  </si>
  <si>
    <t>6939835110100</t>
  </si>
  <si>
    <t>国药准字H50021025</t>
  </si>
  <si>
    <t>0.1gx10粒x3板</t>
  </si>
  <si>
    <t>6911641002077</t>
  </si>
  <si>
    <t>国药准字H50020074</t>
  </si>
  <si>
    <t>泮托拉唑钠肠溶片(开济)</t>
  </si>
  <si>
    <t>40mgx7片</t>
  </si>
  <si>
    <t>6930205910603</t>
  </si>
  <si>
    <t>国药准字H20074147</t>
  </si>
  <si>
    <t>清火胶囊</t>
  </si>
  <si>
    <t>6930397801901</t>
  </si>
  <si>
    <t>国药准字Z20080476</t>
  </si>
  <si>
    <t>伊洁士牌84消毒液</t>
  </si>
  <si>
    <t>6958895488073</t>
  </si>
  <si>
    <t>盐酸曲美他嗪片(根克通)</t>
  </si>
  <si>
    <t>瑞阳制药有限公司</t>
  </si>
  <si>
    <t>20mgx15片x2板</t>
  </si>
  <si>
    <t>6921875002279</t>
  </si>
  <si>
    <t>国药准字H20066534</t>
  </si>
  <si>
    <t>加巴喷丁胶囊(派汀)</t>
  </si>
  <si>
    <t>0.1gx10粒x5板</t>
  </si>
  <si>
    <t>6923341202268</t>
  </si>
  <si>
    <t>国药准字H20030662</t>
  </si>
  <si>
    <t>紫草婴儿软膏</t>
  </si>
  <si>
    <t>云南康恩贝希陶药业有限公司</t>
  </si>
  <si>
    <t>6924245123857</t>
  </si>
  <si>
    <t>国药准字B20020592</t>
  </si>
  <si>
    <t>大补阴丸</t>
  </si>
  <si>
    <t>陕西华西制药股份有限公司(原宝鸡华西制药有限公司)</t>
  </si>
  <si>
    <t>6921237906962</t>
  </si>
  <si>
    <t>国药准字Z20043458</t>
  </si>
  <si>
    <t>复方水杨酸甲酯乳膏</t>
  </si>
  <si>
    <t>6943297600482</t>
  </si>
  <si>
    <t>联邦清风</t>
  </si>
  <si>
    <t>国药准字H20000262</t>
  </si>
  <si>
    <t>盐酸氨溴索口服溶液</t>
  </si>
  <si>
    <t>四川大冢制药有限公司(四川锡成大冢制药有限公司)</t>
  </si>
  <si>
    <t>100ml：0.3g</t>
  </si>
  <si>
    <t>6946132500022</t>
  </si>
  <si>
    <t>国药准字H20073944</t>
  </si>
  <si>
    <t>心宁片</t>
  </si>
  <si>
    <t>15片x3板(糖衣)</t>
  </si>
  <si>
    <t>6922195925217</t>
  </si>
  <si>
    <t>国药准字Z20055199</t>
  </si>
  <si>
    <t>维生素C片</t>
  </si>
  <si>
    <t>东北制药集团沈阳第一制药有限公司</t>
  </si>
  <si>
    <t>补维生素C类药</t>
  </si>
  <si>
    <t>国药准字H21020713</t>
  </si>
  <si>
    <t>异维A酸软胶囊</t>
  </si>
  <si>
    <t>上海东海制药股份有限公司（原上海东海制药股份有限公司东海制药厂）</t>
  </si>
  <si>
    <t>10mgx15粒</t>
  </si>
  <si>
    <t>痤疮粉刺用药</t>
  </si>
  <si>
    <t>6920162151881</t>
  </si>
  <si>
    <t>国药准字H20055201</t>
  </si>
  <si>
    <t>6902329303982</t>
  </si>
  <si>
    <t>国药准字Z50020398</t>
  </si>
  <si>
    <t>多索茶碱片（安赛玛）</t>
  </si>
  <si>
    <t>黑龙江福和华星制药集团股份有限公司</t>
  </si>
  <si>
    <t>0.2gx12片</t>
  </si>
  <si>
    <t>6920781912160</t>
  </si>
  <si>
    <t>国药准字H19991048</t>
  </si>
  <si>
    <t>醋氯芬酸片</t>
  </si>
  <si>
    <t>50mgx24片</t>
  </si>
  <si>
    <t>6936572000077</t>
  </si>
  <si>
    <t>贝速清片</t>
  </si>
  <si>
    <t>国药准字H20041480</t>
  </si>
  <si>
    <t>依巴斯汀片（开思亭）</t>
  </si>
  <si>
    <t>INDUSTRIAS FARMACEUTICAS ALMIRALL PRODESFARM西班牙</t>
  </si>
  <si>
    <t>H20140855</t>
  </si>
  <si>
    <t>100g片、白塑盒(桐君阁牌)</t>
  </si>
  <si>
    <t>6951024301304</t>
  </si>
  <si>
    <t>20头</t>
  </si>
  <si>
    <t>四川奥米斯医药贸易有限公司</t>
  </si>
  <si>
    <t>医用助行器</t>
  </si>
  <si>
    <t>YU710</t>
  </si>
  <si>
    <t>部</t>
  </si>
  <si>
    <t>苏镇械备20160017号</t>
  </si>
  <si>
    <t>复方酮康唑发用洗剂</t>
  </si>
  <si>
    <t>江苏晨牌邦德药业有限公司</t>
  </si>
  <si>
    <t>80ml:15mg:0.25mg</t>
  </si>
  <si>
    <t>6925126410127</t>
  </si>
  <si>
    <t>国药准字H20044668</t>
  </si>
  <si>
    <t>50g&lt;特级&gt;(木盒〉（桐君阁）</t>
  </si>
  <si>
    <t>电汇     承兑   实销实结 效期滞销提前3个月退换</t>
  </si>
  <si>
    <t>1%：200ml（用于口腔黏膜）</t>
  </si>
  <si>
    <t>国药准字H51020113</t>
  </si>
  <si>
    <t>维生素B12片</t>
  </si>
  <si>
    <t>山西亨瑞达制药有限公司</t>
  </si>
  <si>
    <t>25ugx100片</t>
  </si>
  <si>
    <t>国药准字H14022815</t>
  </si>
  <si>
    <t>黄连上清丸</t>
  </si>
  <si>
    <t>6gx10袋(浓缩丸)</t>
  </si>
  <si>
    <t>6902329368868</t>
  </si>
  <si>
    <t>国药准字Z20026886</t>
  </si>
  <si>
    <t>沉香化气片</t>
  </si>
  <si>
    <t>6902329302145</t>
  </si>
  <si>
    <t>国药准字Z50020214</t>
  </si>
  <si>
    <t>替米沙坦片(洛格乐)</t>
  </si>
  <si>
    <t>天津华津制药有限公司</t>
  </si>
  <si>
    <t>40mgx14片</t>
  </si>
  <si>
    <t xml:space="preserve">压一结一    </t>
  </si>
  <si>
    <t>6928587000395</t>
  </si>
  <si>
    <t>国药准字H20051847</t>
  </si>
  <si>
    <t>破壁灵芝孢子胶囊(川大金钟)</t>
  </si>
  <si>
    <t>成都川大金钟科技有限公司</t>
  </si>
  <si>
    <t>30g(250mgx60粒x2瓶)</t>
  </si>
  <si>
    <t>其他调节免疫类保健食品</t>
  </si>
  <si>
    <t>6922354612026</t>
  </si>
  <si>
    <t>国食健字G20040116</t>
  </si>
  <si>
    <t>四味珍层冰硼滴眼液</t>
  </si>
  <si>
    <t>江西珍视明药业有限公司</t>
  </si>
  <si>
    <t>13ml(红色)</t>
  </si>
  <si>
    <t>6927372605166</t>
  </si>
  <si>
    <t>国药准字Z10880003</t>
  </si>
  <si>
    <t>十全大补丸</t>
  </si>
  <si>
    <t>6902329305252</t>
  </si>
  <si>
    <t>国药准字Z50020525</t>
  </si>
  <si>
    <t>富马酸喹硫平片</t>
  </si>
  <si>
    <t>湖南洞庭药业股份有限公司</t>
  </si>
  <si>
    <t>0.1gx10片x3板</t>
  </si>
  <si>
    <t>四级（新繁店）</t>
  </si>
  <si>
    <t>6923878310801</t>
  </si>
  <si>
    <t>启维</t>
  </si>
  <si>
    <t>国药准字H20010117</t>
  </si>
  <si>
    <t>醋酸氟轻松冰片乳膏</t>
  </si>
  <si>
    <t>河南大新药业有限公司（原新乡市琦宁药业有限公司）</t>
  </si>
  <si>
    <t>10g（软管）</t>
  </si>
  <si>
    <t>6937841400123</t>
  </si>
  <si>
    <t xml:space="preserve">国药准字H41024618
</t>
  </si>
  <si>
    <t>TDP治疗器</t>
  </si>
  <si>
    <t>重庆市国人医疗器械公司</t>
  </si>
  <si>
    <t>TDP-T-I-1</t>
  </si>
  <si>
    <t>红外线治疗仪</t>
  </si>
  <si>
    <t>重庆市国人医疗器械有限公司</t>
  </si>
  <si>
    <t>6922651700082</t>
  </si>
  <si>
    <t>渝食药管械（准）字2014第2260082号</t>
  </si>
  <si>
    <t>特定电磁波治疗器</t>
  </si>
  <si>
    <t>TDP-L-I-6A</t>
  </si>
  <si>
    <t>6922651700013</t>
  </si>
  <si>
    <t>渝械注准20182260111</t>
  </si>
  <si>
    <t>TDP-L-I-3</t>
  </si>
  <si>
    <t>32丸x4板(浓缩丸)</t>
  </si>
  <si>
    <t>6920607160447</t>
  </si>
  <si>
    <t>楂曲平胃合剂</t>
  </si>
  <si>
    <t>6902329001994</t>
  </si>
  <si>
    <t>国药准字Z50020199</t>
  </si>
  <si>
    <t>保和丸</t>
  </si>
  <si>
    <t>6902329304620</t>
  </si>
  <si>
    <t>国药准字Z50020462</t>
  </si>
  <si>
    <t>6902329304545</t>
  </si>
  <si>
    <t>国药准字Z50020454</t>
  </si>
  <si>
    <t>压缩空气式雾化器</t>
  </si>
  <si>
    <t>403C</t>
  </si>
  <si>
    <t>雾化器</t>
  </si>
  <si>
    <t>6933257900837</t>
  </si>
  <si>
    <t>苏械注准20162080236</t>
  </si>
  <si>
    <t>苯扎氯铵贴</t>
  </si>
  <si>
    <t>上海强生有限公司</t>
  </si>
  <si>
    <t>38mmx25mmx4片</t>
  </si>
  <si>
    <t>6916999320583</t>
  </si>
  <si>
    <t>国药准字H10920011</t>
  </si>
  <si>
    <t>克拉霉素缓释片</t>
  </si>
  <si>
    <t>0.5gx3片</t>
  </si>
  <si>
    <t>6923341216920</t>
  </si>
  <si>
    <t>国药准字H20031041</t>
  </si>
  <si>
    <t>御美彩染焗油膏(五贝子)自然黑色</t>
  </si>
  <si>
    <t>北京老人头日用化学有限公司</t>
  </si>
  <si>
    <t>美发护发用品</t>
  </si>
  <si>
    <t>染发类</t>
  </si>
  <si>
    <t>6922552900246</t>
  </si>
  <si>
    <t>卫妆特字（2005）第1087O号</t>
  </si>
  <si>
    <t>H022B坐厕椅型</t>
  </si>
  <si>
    <t>苏镇械备20170043号</t>
  </si>
  <si>
    <t>吉林双药药业集团有限公司(原：吉林省正泰中汇)</t>
  </si>
  <si>
    <t>0.25gx15片x2板</t>
  </si>
  <si>
    <t>6927347300027</t>
  </si>
  <si>
    <t>国药准字Z22025666</t>
  </si>
  <si>
    <t>广东和平药业有限公司</t>
  </si>
  <si>
    <t>60片(糖衣)</t>
  </si>
  <si>
    <t>6907705032074</t>
  </si>
  <si>
    <t>国药准字Z44023774</t>
  </si>
  <si>
    <t>润肺止咳胶囊</t>
  </si>
  <si>
    <t>青海大地药业有限公司</t>
  </si>
  <si>
    <t>6923048100362</t>
  </si>
  <si>
    <t>国药准字Z20025140</t>
  </si>
  <si>
    <t>1gx6片x4板(大片)</t>
  </si>
  <si>
    <t>6903757060065</t>
  </si>
  <si>
    <t>国药准字Z36021461</t>
  </si>
  <si>
    <t>藿香正气颗粒</t>
  </si>
  <si>
    <t>6922195930310</t>
  </si>
  <si>
    <t>国药准字Z51020248</t>
  </si>
  <si>
    <t>西瓜霜喉口宝含片</t>
  </si>
  <si>
    <t>桂林三金大健康产业有限公司</t>
  </si>
  <si>
    <t>14.4g(1.8gx8粒)(薄荷味)</t>
  </si>
  <si>
    <t>普通食品</t>
  </si>
  <si>
    <t>6903193002544</t>
  </si>
  <si>
    <t>卫食健字（1998）第271号</t>
  </si>
  <si>
    <t>氧氟沙星滴耳液</t>
  </si>
  <si>
    <t>南京天朗制药有限公司</t>
  </si>
  <si>
    <t>滴耳类用药</t>
  </si>
  <si>
    <t>6943118000088</t>
  </si>
  <si>
    <t>国药准字H20094236</t>
  </si>
  <si>
    <t>左炔诺孕酮肠溶胶囊</t>
  </si>
  <si>
    <t>1.5mgx1粒</t>
  </si>
  <si>
    <t>6923703201885</t>
  </si>
  <si>
    <t>国药准字H20080459</t>
  </si>
  <si>
    <t>妮维雅防晒隔离润肤露SPF30</t>
  </si>
  <si>
    <t>75ml</t>
  </si>
  <si>
    <t>防晒类</t>
  </si>
  <si>
    <t>6915324855974</t>
  </si>
  <si>
    <t>国妆特字G20131060</t>
  </si>
  <si>
    <t>海洋酷爽爽身走珠液((妮维雅)</t>
  </si>
  <si>
    <t>50ml(男士专用)</t>
  </si>
  <si>
    <t>男士护肤品</t>
  </si>
  <si>
    <t>男士专用护肤品</t>
  </si>
  <si>
    <t>4005808828869</t>
  </si>
  <si>
    <t>卫妆特进字（2007）第0595号</t>
  </si>
  <si>
    <t>活力清新爽身走珠液</t>
  </si>
  <si>
    <t>4005808837540</t>
  </si>
  <si>
    <t>沪G妆网备字2014006953</t>
  </si>
  <si>
    <t>维生素C咀嚼片</t>
  </si>
  <si>
    <t>100mgx60片</t>
  </si>
  <si>
    <t>6911641002466</t>
  </si>
  <si>
    <t>国药准字H50021784</t>
  </si>
  <si>
    <t>曲安奈德鼻喷雾剂(毕诺)</t>
  </si>
  <si>
    <t>昆明源瑞制药有限公司</t>
  </si>
  <si>
    <t>240揿</t>
  </si>
  <si>
    <t xml:space="preserve">压二结一    </t>
  </si>
  <si>
    <t>6923293798130</t>
  </si>
  <si>
    <t>国药准字H20051175</t>
  </si>
  <si>
    <t>金钱草颗粒</t>
  </si>
  <si>
    <t>10gx18袋</t>
  </si>
  <si>
    <t>6939835140183</t>
  </si>
  <si>
    <t>国药准字Z20027657</t>
  </si>
  <si>
    <t>龙血竭胶囊</t>
  </si>
  <si>
    <t>西双版纳雨林制药有限责任公司</t>
  </si>
  <si>
    <t>0.3gx9粒x2板</t>
  </si>
  <si>
    <t>6910507200176</t>
  </si>
  <si>
    <t>国药准字Z53021514</t>
  </si>
  <si>
    <t>珍珠明目滴眼液(E洁)</t>
  </si>
  <si>
    <t>15ml/支</t>
  </si>
  <si>
    <t>6908569680159</t>
  </si>
  <si>
    <t>加巴喷丁胶囊</t>
  </si>
  <si>
    <t>0.1gx12粒x4板</t>
  </si>
  <si>
    <t>6914810104459</t>
  </si>
  <si>
    <t>国药准字H20040527</t>
  </si>
  <si>
    <t>盐酸依匹斯汀胶囊</t>
  </si>
  <si>
    <t>重庆药友制药有限责任公司</t>
  </si>
  <si>
    <t>10mgx6粒</t>
  </si>
  <si>
    <t>国药准字H20130054</t>
  </si>
  <si>
    <t>天津田边制药有限公司</t>
  </si>
  <si>
    <t>81850580144534268186</t>
  </si>
  <si>
    <t>舒丽启能</t>
  </si>
  <si>
    <t>国药准字H20030290</t>
  </si>
  <si>
    <t>盐酸卡替洛尔滴眼液</t>
  </si>
  <si>
    <t>中国大冢制药有限公司</t>
  </si>
  <si>
    <t>5ml:100mg</t>
  </si>
  <si>
    <t>青光眼、降眼压用药</t>
  </si>
  <si>
    <t>国药准字H10970025</t>
  </si>
  <si>
    <t>阿达帕林凝胶</t>
  </si>
  <si>
    <t>Laboratoires Galderma(法国)</t>
  </si>
  <si>
    <t>0.1%x30g</t>
  </si>
  <si>
    <t>3499320011952</t>
  </si>
  <si>
    <t>国药准字HJ20160022</t>
  </si>
  <si>
    <t>盐酸非索非那定片(莱多菲)</t>
  </si>
  <si>
    <t>浙江万晟药业有限公司</t>
  </si>
  <si>
    <t>30mgx14片x2板</t>
  </si>
  <si>
    <t>6932902766491</t>
  </si>
  <si>
    <t>国药准字H20060150</t>
  </si>
  <si>
    <t>头孢克洛胶囊</t>
  </si>
  <si>
    <t>华北制药河北华民药业有限责任公司</t>
  </si>
  <si>
    <t>6951190500051</t>
  </si>
  <si>
    <t>国药准字H20073704</t>
  </si>
  <si>
    <t>6920607160454</t>
  </si>
  <si>
    <t>盐酸曲唑酮片</t>
  </si>
  <si>
    <t>美时化学制药股份有限公司南投厂</t>
  </si>
  <si>
    <t>美时玉</t>
  </si>
  <si>
    <t>HC20171014</t>
  </si>
  <si>
    <t>铁笛片</t>
  </si>
  <si>
    <t>成都神鹤药业有限责任公司</t>
  </si>
  <si>
    <t>1gx24片</t>
  </si>
  <si>
    <t>6920356200227</t>
  </si>
  <si>
    <t>国药准字Z20010090</t>
  </si>
  <si>
    <t>苯扎贝特片(阿贝他)</t>
  </si>
  <si>
    <t>江苏天士力帝益药业有限公司</t>
  </si>
  <si>
    <t>200mgx20片</t>
  </si>
  <si>
    <t>6938518163914</t>
  </si>
  <si>
    <t>国药准字H20010013</t>
  </si>
  <si>
    <t>麻仁软胶囊</t>
  </si>
  <si>
    <t>天津市中央药业有限公司</t>
  </si>
  <si>
    <t>0.6gx10粒x2板</t>
  </si>
  <si>
    <t>6913673001530</t>
  </si>
  <si>
    <t>国药准字Z10940031</t>
  </si>
  <si>
    <t>格列齐特片(达尔得)</t>
  </si>
  <si>
    <t>80mgx60片</t>
  </si>
  <si>
    <t>安徽华人健康医药股份有限公司</t>
  </si>
  <si>
    <t>6900372108578</t>
  </si>
  <si>
    <t>国药准字H44020011</t>
  </si>
  <si>
    <t>猴头菌提取物颗粒</t>
  </si>
  <si>
    <t>3gx12袋(无糖型)</t>
  </si>
  <si>
    <t>其他胃肠道用药</t>
  </si>
  <si>
    <t>6925144151590</t>
  </si>
  <si>
    <t>国药准字H14023099</t>
  </si>
  <si>
    <t>头孢呋辛酯片(达力新)</t>
  </si>
  <si>
    <t>国药集团致君(深圳)制药有限公司(原深圳致君制药有限公司)</t>
  </si>
  <si>
    <t>6907031121121</t>
  </si>
  <si>
    <t>国药准字H20000400</t>
  </si>
  <si>
    <t>夫西地酸乳膏(奥络)</t>
  </si>
  <si>
    <t>澳美制药厂</t>
  </si>
  <si>
    <t>2%(10g:0.2g)</t>
  </si>
  <si>
    <t>4895013205445</t>
  </si>
  <si>
    <t>HC20150044</t>
  </si>
  <si>
    <t>盐酸乐卡地平片</t>
  </si>
  <si>
    <t>意大利Recordati Industria Chinca e Farmaceutica S.</t>
  </si>
  <si>
    <t>4897046740047</t>
  </si>
  <si>
    <t>再宁平</t>
  </si>
  <si>
    <t>H20160258</t>
  </si>
  <si>
    <t>什果冰小小润唇膏-草莓</t>
  </si>
  <si>
    <t>3.5g</t>
  </si>
  <si>
    <t xml:space="preserve">电汇  月结   首批铺底5000.00 </t>
  </si>
  <si>
    <t>6917246209033</t>
  </si>
  <si>
    <t>粤G妆网备字2019142269</t>
  </si>
  <si>
    <t>曼秀雷敦天然润唇膏</t>
  </si>
  <si>
    <t>6917246206612</t>
  </si>
  <si>
    <t>粤G妆网备字2018097816</t>
  </si>
  <si>
    <t>男士润唇膏</t>
  </si>
  <si>
    <t>3.5g(户外型)</t>
  </si>
  <si>
    <t>6917246209057</t>
  </si>
  <si>
    <t>粤G妆网备字2017086990</t>
  </si>
  <si>
    <t>6930800007111</t>
  </si>
  <si>
    <t>国药准字H20040091</t>
  </si>
  <si>
    <t>126丸/瓶(浓缩丸)</t>
  </si>
  <si>
    <t>6920607160706</t>
  </si>
  <si>
    <t>国药准字Z50020595</t>
  </si>
  <si>
    <t>斧标正红花油</t>
  </si>
  <si>
    <t>35ml</t>
  </si>
  <si>
    <t>6927947300359</t>
  </si>
  <si>
    <t>国药准字Z20093693</t>
  </si>
  <si>
    <t>多维元素片（29-Ⅱ）（善存银片）</t>
  </si>
  <si>
    <t>100片(薄膜衣)</t>
  </si>
  <si>
    <t>6921361284486</t>
  </si>
  <si>
    <t>五酯胶囊</t>
  </si>
  <si>
    <t>四川禾正制药有限责任公司</t>
  </si>
  <si>
    <t>11.25mgx24粒</t>
  </si>
  <si>
    <t>降低转氨酶药</t>
  </si>
  <si>
    <t>6922342113016</t>
  </si>
  <si>
    <t>国药准字Z10983013</t>
  </si>
  <si>
    <t>金桂花除臭液</t>
  </si>
  <si>
    <t>桂林市高乐医药保健品有限公司</t>
  </si>
  <si>
    <t>6934798500098</t>
  </si>
  <si>
    <t>国妆特字G20100377</t>
  </si>
  <si>
    <t>6934798500050</t>
  </si>
  <si>
    <t>气滞胃痛颗粒</t>
  </si>
  <si>
    <t>辽宁本溪三药有限公司(原：辽宁华源本溪三药有限公司</t>
  </si>
  <si>
    <t>2.5gx6袋(无糖)</t>
  </si>
  <si>
    <t>6902092000507</t>
  </si>
  <si>
    <t>国药准字Z21021522</t>
  </si>
  <si>
    <t>氟康唑胶囊</t>
  </si>
  <si>
    <t>50mgx12粒</t>
  </si>
  <si>
    <t>6934805200348</t>
  </si>
  <si>
    <t>国药准字H20033092</t>
  </si>
  <si>
    <t>维U颠茄铝胶囊Ⅱ</t>
  </si>
  <si>
    <t>修正药业集团股份有限公司</t>
  </si>
  <si>
    <t>16粒(斯达舒)</t>
  </si>
  <si>
    <t>6925614224076</t>
  </si>
  <si>
    <t>国药准字H22026232</t>
  </si>
  <si>
    <t>叶酸片(斯利安)</t>
  </si>
  <si>
    <t>北京斯利安药业有限公司(原:北京北大药业有限公司)</t>
  </si>
  <si>
    <t>0.4mgx93片</t>
  </si>
  <si>
    <t>6951891900402</t>
  </si>
  <si>
    <t>国药准字H10970079</t>
  </si>
  <si>
    <t>6934572310301</t>
  </si>
  <si>
    <t>丹皮酚软膏</t>
  </si>
  <si>
    <t>6921056960121</t>
  </si>
  <si>
    <t>国药准字Z20063945</t>
  </si>
  <si>
    <t>四川德元药业集团有限公司(原：四川康神药业有限公司</t>
  </si>
  <si>
    <t>6931916589430</t>
  </si>
  <si>
    <t>国药准字Z51020775</t>
  </si>
  <si>
    <t>薄荷通吸入剂</t>
  </si>
  <si>
    <t>广东泰恩康制药厂有限公司(原:汕头市五环制药厂)</t>
  </si>
  <si>
    <t>0.97g</t>
  </si>
  <si>
    <t>6932582100134</t>
  </si>
  <si>
    <t>国药准字Z20026891</t>
  </si>
  <si>
    <t>孟鲁司特钠片(顺尔宁)</t>
  </si>
  <si>
    <t>杭州默沙东制药有限公司</t>
  </si>
  <si>
    <t>10mgx5片</t>
  </si>
  <si>
    <t>6951283550536</t>
  </si>
  <si>
    <t>国药准字J20130047</t>
  </si>
  <si>
    <t>血宝胶囊</t>
  </si>
  <si>
    <t>吉林白山正茂药业股份有限公司</t>
  </si>
  <si>
    <t>0.3gx12粒x4板</t>
  </si>
  <si>
    <t>6906733050890</t>
  </si>
  <si>
    <t>国药准字Z22024266</t>
  </si>
  <si>
    <t>复方苦参洗剂</t>
  </si>
  <si>
    <t>浙江中法制药有限公司(原:嘉兴陆润制药有限公司)</t>
  </si>
  <si>
    <t>280ml（附冲洗器）</t>
  </si>
  <si>
    <t>压二结一</t>
  </si>
  <si>
    <t>浙江中法制药有限公司</t>
  </si>
  <si>
    <t>6931784600022</t>
  </si>
  <si>
    <t>国药准字B20020433</t>
  </si>
  <si>
    <t>倍他米松新霉素乳膏</t>
  </si>
  <si>
    <t>6943297601045</t>
  </si>
  <si>
    <t>国药准字H20040492</t>
  </si>
  <si>
    <t>复方双金痔疮膏</t>
  </si>
  <si>
    <t>云南蓝绿康药业有限公司（昆明本草制药有限公司）</t>
  </si>
  <si>
    <t>6922296520045</t>
  </si>
  <si>
    <t>国药准字B20020629</t>
  </si>
  <si>
    <t>6902329044168</t>
  </si>
  <si>
    <t>国药准字Z20054416</t>
  </si>
  <si>
    <t>复方石韦胶囊</t>
  </si>
  <si>
    <t>贵阳济仁堂药业有限公司</t>
  </si>
  <si>
    <t>0.35gx12粒x2板</t>
  </si>
  <si>
    <t>6921698300491</t>
  </si>
  <si>
    <t>国药准字Z20060290</t>
  </si>
  <si>
    <t>兰索拉唑肠溶片</t>
  </si>
  <si>
    <t>扬子江药业集团四川海蓉药业有限公司</t>
  </si>
  <si>
    <t>15mgx14片</t>
  </si>
  <si>
    <t>6933691820340</t>
  </si>
  <si>
    <t>国药准字H20065186</t>
  </si>
  <si>
    <t>蒲地蓝消炎片</t>
  </si>
  <si>
    <t>甘肃岷海制药有限责任公司</t>
  </si>
  <si>
    <t>6923404010076</t>
  </si>
  <si>
    <t>国药准字Z62021053</t>
  </si>
  <si>
    <t>甲硝唑口颊片</t>
  </si>
  <si>
    <t>远大医药(中国)有限公司</t>
  </si>
  <si>
    <t>10片x2板</t>
  </si>
  <si>
    <t>6901592452281</t>
  </si>
  <si>
    <t>国药准字H20066651</t>
  </si>
  <si>
    <t>五淋化石胶囊</t>
  </si>
  <si>
    <t>沈阳东新药业有限公司</t>
  </si>
  <si>
    <t>0.3gx12粒x3板</t>
  </si>
  <si>
    <t>6922291201420</t>
  </si>
  <si>
    <t>安可通</t>
  </si>
  <si>
    <t>国药准字Z20050849</t>
  </si>
  <si>
    <t>酒石酸托特罗定片(舍尼亭)</t>
  </si>
  <si>
    <t>南京美瑞制药有限公司</t>
  </si>
  <si>
    <t>2mgx14片</t>
  </si>
  <si>
    <t>国药准字H20000602</t>
  </si>
  <si>
    <t>阿法骨化醇软胶囊(延迪诺)</t>
  </si>
  <si>
    <t>上海信谊延安药业有限公司</t>
  </si>
  <si>
    <t>0.5ugx20粒</t>
  </si>
  <si>
    <t>6936449781108</t>
  </si>
  <si>
    <t>国药准字H20010619</t>
  </si>
  <si>
    <t>192丸(浓缩丸)</t>
  </si>
  <si>
    <t>6920607160539</t>
  </si>
  <si>
    <t>国药准字Z50020594</t>
  </si>
  <si>
    <t>6951891900389</t>
  </si>
  <si>
    <t>丁细牙痛胶囊</t>
  </si>
  <si>
    <t>深圳市泰康制药有限公司</t>
  </si>
  <si>
    <t>0.45gx12粒</t>
  </si>
  <si>
    <t>6934327100454</t>
  </si>
  <si>
    <t>国药准字Z20040050</t>
  </si>
  <si>
    <t>苯磺酸氨氯地平片</t>
  </si>
  <si>
    <t>5mgx7片x2板</t>
  </si>
  <si>
    <t>不配（新乐中街）</t>
  </si>
  <si>
    <t>6934666300898</t>
  </si>
  <si>
    <t>国药准字H20040818</t>
  </si>
  <si>
    <t>米格列醇片</t>
  </si>
  <si>
    <t>浙江医药股份有限公司新昌制药厂</t>
  </si>
  <si>
    <t>50mgx10片x3板</t>
  </si>
  <si>
    <t>6905806080512</t>
  </si>
  <si>
    <t>国药准字H20074195</t>
  </si>
  <si>
    <t>6923528175620</t>
  </si>
  <si>
    <t>国药准字H20040588</t>
  </si>
  <si>
    <t>盐酸头孢他美酯片(特普欣)</t>
  </si>
  <si>
    <t>181.3mgx12片</t>
  </si>
  <si>
    <t>6923528175408</t>
  </si>
  <si>
    <t>国药准字H20010353</t>
  </si>
  <si>
    <t>一清软胶囊</t>
  </si>
  <si>
    <t>江西欧氏药业有限责任公司</t>
  </si>
  <si>
    <t>6937239200649</t>
  </si>
  <si>
    <t>国药准字Z20060176</t>
  </si>
  <si>
    <t>养胃舒软胶囊</t>
  </si>
  <si>
    <t>6937239200496</t>
  </si>
  <si>
    <t>国药准字Z20050175</t>
  </si>
  <si>
    <t>正骨水</t>
  </si>
  <si>
    <t>45ml(带喷头)</t>
  </si>
  <si>
    <t>6901370987653</t>
  </si>
  <si>
    <t>国药准字Z45021659</t>
  </si>
  <si>
    <t>夏枯草膏</t>
  </si>
  <si>
    <t>黄石飞云制药有限公司</t>
  </si>
  <si>
    <t>198g</t>
  </si>
  <si>
    <t>6910836666735</t>
  </si>
  <si>
    <t>国药准字Z42021216</t>
  </si>
  <si>
    <t>风寒咳嗽颗粒</t>
  </si>
  <si>
    <t>5gx10袋</t>
  </si>
  <si>
    <t>6922195931218</t>
  </si>
  <si>
    <t>国药准字Z51020278</t>
  </si>
  <si>
    <t>株洲千金药业股份有限公司</t>
  </si>
  <si>
    <t>6926924500355</t>
  </si>
  <si>
    <t>国药准字Z43020940</t>
  </si>
  <si>
    <t>荨麻疹丸</t>
  </si>
  <si>
    <t>吉林龙泰制药股份有限公司(吉林省柳河辉发制药股份</t>
  </si>
  <si>
    <t>10gx6袋(水丸)</t>
  </si>
  <si>
    <t>6927638101593</t>
  </si>
  <si>
    <t>国药准字Z20053016</t>
  </si>
  <si>
    <t>0.25gx6片x2板</t>
  </si>
  <si>
    <t>6911641001964</t>
  </si>
  <si>
    <t>国药准字H20054767</t>
  </si>
  <si>
    <t>肾衰宁片</t>
  </si>
  <si>
    <t>山西德元堂药业有限公司</t>
  </si>
  <si>
    <t>0.36gx36片(薄膜衣片)</t>
  </si>
  <si>
    <t>肾炎用药</t>
  </si>
  <si>
    <t>6923643611379</t>
  </si>
  <si>
    <t>国药准字Z20060030</t>
  </si>
  <si>
    <t>羚羊清肺颗粒</t>
  </si>
  <si>
    <t>江西保利制药有限公司</t>
  </si>
  <si>
    <t>6gx12袋</t>
  </si>
  <si>
    <t>6928189600078</t>
  </si>
  <si>
    <t>国药准字Z20003104</t>
  </si>
  <si>
    <t>12只(热感超薄装)</t>
  </si>
  <si>
    <t>四川豪景贸易有限责任公司</t>
  </si>
  <si>
    <t>6923146106020</t>
  </si>
  <si>
    <t>铝碳酸镁咀嚼片</t>
  </si>
  <si>
    <t>江苏万高药业股份有限公司（原江苏万高药业有限公司）</t>
  </si>
  <si>
    <t>0.5gx24片</t>
  </si>
  <si>
    <t>6938033200125</t>
  </si>
  <si>
    <t>国药准字H20067319</t>
  </si>
  <si>
    <t>美洛昔康分散片</t>
  </si>
  <si>
    <t>7.5mgx12片</t>
  </si>
  <si>
    <t>6934666300454</t>
  </si>
  <si>
    <t>国药准字H20010108</t>
  </si>
  <si>
    <t>麻杏止咳片</t>
  </si>
  <si>
    <t>0.26gx15片x3板(薄膜衣)</t>
  </si>
  <si>
    <t>6922195921332</t>
  </si>
  <si>
    <t>国药准字Z20027233</t>
  </si>
  <si>
    <t>十一味参芪片</t>
  </si>
  <si>
    <t>吉林金恒制药股份有限公司(原吉林制药股份有限公司)</t>
  </si>
  <si>
    <t>0.3gx12片x4板(薄膜衣)</t>
  </si>
  <si>
    <t>滋补脾肾药</t>
  </si>
  <si>
    <t>不配（小程序）</t>
  </si>
  <si>
    <t>6920787120262</t>
  </si>
  <si>
    <t>国药准字Z10900029</t>
  </si>
  <si>
    <t>冰王肤乐霜</t>
  </si>
  <si>
    <t>修护类</t>
  </si>
  <si>
    <t>6922039202382</t>
  </si>
  <si>
    <t>豫G妆网备字2014000055</t>
  </si>
  <si>
    <t>复方门冬维甘滴眼液(闪亮)</t>
  </si>
  <si>
    <t>江西闪亮制药有限公司</t>
  </si>
  <si>
    <t>6940078800383</t>
  </si>
  <si>
    <t>国药准字H20083254</t>
  </si>
  <si>
    <t>止咳片</t>
  </si>
  <si>
    <t>0.3gx15片x3板(糖衣)</t>
  </si>
  <si>
    <t>6902329343506</t>
  </si>
  <si>
    <t>国药准字Z20044350</t>
  </si>
  <si>
    <t>氨咖黄敏胶囊</t>
  </si>
  <si>
    <t>6926953016100</t>
  </si>
  <si>
    <t>国药准字H50021716</t>
  </si>
  <si>
    <t>单硝酸异山梨酯缓释胶囊(Ⅱ)</t>
  </si>
  <si>
    <t>北京红林制药有限公司</t>
  </si>
  <si>
    <t>40mgx20粒</t>
  </si>
  <si>
    <t>6913027306816</t>
  </si>
  <si>
    <t>德瑞宁</t>
  </si>
  <si>
    <t>国药准字H19991018</t>
  </si>
  <si>
    <t>舒筋丸</t>
  </si>
  <si>
    <t>葵花药业集团(佳木斯)有限公司</t>
  </si>
  <si>
    <t>3gx10丸（大蜜丸）</t>
  </si>
  <si>
    <t>6924577830270</t>
  </si>
  <si>
    <t>国药准字Z23020994</t>
  </si>
  <si>
    <t>辰欣药业股份有限公司（原山东鲁抗辰欣药业有限公司）</t>
  </si>
  <si>
    <t>30mgx7片x2板</t>
  </si>
  <si>
    <t>6937861351061</t>
  </si>
  <si>
    <t>国药准字H20093366</t>
  </si>
  <si>
    <t>阿莫西林分散片</t>
  </si>
  <si>
    <t>0.25gx36片</t>
  </si>
  <si>
    <t>6911641002008</t>
  </si>
  <si>
    <t>国药准字H20054507</t>
  </si>
  <si>
    <t>6922195930112</t>
  </si>
  <si>
    <t>国药准字Z51020471</t>
  </si>
  <si>
    <t>氢溴酸西酞普兰片(喜太乐)</t>
  </si>
  <si>
    <t>20mgx14片</t>
  </si>
  <si>
    <t>小程序（三强西路店需求）</t>
  </si>
  <si>
    <t>6920587904192</t>
  </si>
  <si>
    <t>国药准字H20041200</t>
  </si>
  <si>
    <t>胶体果胶铋胶囊</t>
  </si>
  <si>
    <t>浙江得恩德制药股份有限公司(浙江得恩德制药有限公司)</t>
  </si>
  <si>
    <t>50mgx12粒x2板</t>
  </si>
  <si>
    <t>6901804060334</t>
  </si>
  <si>
    <t>国药准字H20064288</t>
  </si>
  <si>
    <t>A型(韩式)</t>
  </si>
  <si>
    <t>6933257900653</t>
  </si>
  <si>
    <t>苏镇食药监械（准）字2011第1260019号</t>
  </si>
  <si>
    <t>DFR/SFT-ⅠM(成人)</t>
  </si>
  <si>
    <t>硫软膏</t>
  </si>
  <si>
    <t>25g</t>
  </si>
  <si>
    <t>疥疮用药</t>
  </si>
  <si>
    <t>6924364500034</t>
  </si>
  <si>
    <t>国药准字H31021364</t>
  </si>
  <si>
    <t>气血和胶囊</t>
  </si>
  <si>
    <t>陕西摩美得气血和制药有限公司</t>
  </si>
  <si>
    <t>0.4gx12粒x3板x6袋</t>
  </si>
  <si>
    <t>6970588180088</t>
  </si>
  <si>
    <t>国药准字B20020272</t>
  </si>
  <si>
    <t>胃康灵胶囊</t>
  </si>
  <si>
    <t>0.4gx48粒</t>
  </si>
  <si>
    <t>6922867751274</t>
  </si>
  <si>
    <t>国药准字Z23021657</t>
  </si>
  <si>
    <t>护肝片</t>
  </si>
  <si>
    <t>上海皇象铁力蓝天制药有限公司(原:黑龙江蓝天制药公司</t>
  </si>
  <si>
    <t>6936343300252</t>
  </si>
  <si>
    <t>国药准字Z20064185</t>
  </si>
  <si>
    <t>格列齐特片(Ⅱ)</t>
  </si>
  <si>
    <t>80mgx10片x3板</t>
  </si>
  <si>
    <t>6920855012048</t>
  </si>
  <si>
    <t>国药准字H20057253</t>
  </si>
  <si>
    <t>二丁颗粒</t>
  </si>
  <si>
    <t>修正药业集团长春高新制药有限公司</t>
  </si>
  <si>
    <t>20gx10袋</t>
  </si>
  <si>
    <t>6940467801007</t>
  </si>
  <si>
    <t>国药准字Z20063607</t>
  </si>
  <si>
    <t>苋菜黄连素胶囊</t>
  </si>
  <si>
    <t>福州海王金象中药制药有限公司</t>
  </si>
  <si>
    <t>6905942303582</t>
  </si>
  <si>
    <t>国药准字Z20020023</t>
  </si>
  <si>
    <t>头孢地尼分散片（希福尼）</t>
  </si>
  <si>
    <t>50mgx6片（素片）</t>
  </si>
  <si>
    <t>6913673001080</t>
  </si>
  <si>
    <t>国药准字H20060980</t>
  </si>
  <si>
    <t>四季感冒片</t>
  </si>
  <si>
    <t>0.35gx12片x2板(糖衣)</t>
  </si>
  <si>
    <t>6924577830744</t>
  </si>
  <si>
    <t>国药准字Z23021323</t>
  </si>
  <si>
    <t>泮托拉唑钠肠溶胶囊</t>
  </si>
  <si>
    <t>湖南迪诺制药股份有限公司</t>
  </si>
  <si>
    <t>40mgx12粒</t>
  </si>
  <si>
    <t>6930045600139</t>
  </si>
  <si>
    <t>国药准字H20084561</t>
  </si>
  <si>
    <t>妮维雅温润透白护手霜</t>
  </si>
  <si>
    <t>护手霜类</t>
  </si>
  <si>
    <t>6915324846637</t>
  </si>
  <si>
    <t>国妆特字G20141036</t>
  </si>
  <si>
    <t>12只(超薄檀香)</t>
  </si>
  <si>
    <t>四川多乐士计生用品有限公司</t>
  </si>
  <si>
    <t>6945149300144</t>
  </si>
  <si>
    <t>国械注进20152183091</t>
  </si>
  <si>
    <t>解毒烧伤软膏</t>
  </si>
  <si>
    <t>上海金皮宝制药有限公司</t>
  </si>
  <si>
    <t>6940211310120</t>
  </si>
  <si>
    <t>国药准字Z20060334</t>
  </si>
  <si>
    <t>血府逐瘀片</t>
  </si>
  <si>
    <t>潍坊中狮制药有限公司</t>
  </si>
  <si>
    <t>0.4gx48片</t>
  </si>
  <si>
    <t>6974263320035</t>
  </si>
  <si>
    <t>国药准字Z20050827</t>
  </si>
  <si>
    <t>人绒毛膜促性腺激素(HCG)检测试纸(胶体金法)</t>
  </si>
  <si>
    <t>广东伊康纳斯生物医药科技股份有限公司（曾用名：润和生物医药科技(汕头)有限公司）</t>
  </si>
  <si>
    <t>RH-HCG-S(单条装)大卫早早孕</t>
  </si>
  <si>
    <t>条</t>
  </si>
  <si>
    <t>早孕试纸类</t>
  </si>
  <si>
    <t>6938444900010</t>
  </si>
  <si>
    <t xml:space="preserve">粤械注准20162400111
</t>
  </si>
  <si>
    <t>舒肝止痛丸</t>
  </si>
  <si>
    <t>4.5gx9袋(浓缩丸)</t>
  </si>
  <si>
    <t>疏肝理气药</t>
  </si>
  <si>
    <t>6920607161390</t>
  </si>
  <si>
    <t>国药准字Z50020433</t>
  </si>
  <si>
    <t>盐酸二甲双胍缓释片</t>
  </si>
  <si>
    <t>石家庄市华新药业有限责任公司</t>
  </si>
  <si>
    <t>0.25gx10片*6板</t>
  </si>
  <si>
    <t>6939535500287</t>
  </si>
  <si>
    <t>国药准字H20060164</t>
  </si>
  <si>
    <t>6921882123066</t>
  </si>
  <si>
    <t>2</t>
  </si>
  <si>
    <t>利肝隆颗粒</t>
  </si>
  <si>
    <t>6922195930228</t>
  </si>
  <si>
    <t>国药准字Z51020218</t>
  </si>
  <si>
    <t>6926958200016</t>
  </si>
  <si>
    <t>国药准字Z42020999</t>
  </si>
  <si>
    <t>6932022400626</t>
  </si>
  <si>
    <t>国药准字Z20055299</t>
  </si>
  <si>
    <t>胃灵合剂</t>
  </si>
  <si>
    <t>太极集团浙江东方制药有限公司</t>
  </si>
  <si>
    <t>6906257000319</t>
  </si>
  <si>
    <t>国药准字Z33020898</t>
  </si>
  <si>
    <t>6922195930839</t>
  </si>
  <si>
    <t>国药准字Z51020242</t>
  </si>
  <si>
    <t>拨云退翳丸</t>
  </si>
  <si>
    <t>6902329350528</t>
  </si>
  <si>
    <t>国药准字Z20025052</t>
  </si>
  <si>
    <t>保心片</t>
  </si>
  <si>
    <t>6902329301155</t>
  </si>
  <si>
    <t>国药准字Z50020115</t>
  </si>
  <si>
    <t>熊胆滴眼液</t>
  </si>
  <si>
    <t>云南傣药有限公司</t>
  </si>
  <si>
    <t>成都德仁堂药业有限公司成都同仁堂</t>
  </si>
  <si>
    <t>6926459020588</t>
  </si>
  <si>
    <t>国药准字Z20025416</t>
  </si>
  <si>
    <t>奥硝唑阴道栓</t>
  </si>
  <si>
    <t>湖南方盛制药股份有限公司(原:湖南方盛制药有限公司)</t>
  </si>
  <si>
    <t>0.5gx5粒</t>
  </si>
  <si>
    <t>6931340063162</t>
  </si>
  <si>
    <t>美尔凯</t>
  </si>
  <si>
    <t>国药准字H20061227</t>
  </si>
  <si>
    <t>复方氨酚烷胺胶囊</t>
  </si>
  <si>
    <t>太极集团重庆涪陵制药厂有限公司</t>
  </si>
  <si>
    <t xml:space="preserve"> OTC</t>
  </si>
  <si>
    <t>6918163050296</t>
  </si>
  <si>
    <t>国药准字H20066893</t>
  </si>
  <si>
    <t>6911641001759</t>
  </si>
  <si>
    <t>葡萄糖酸钙维D2咀嚼片(太极钙)</t>
  </si>
  <si>
    <t>48片(复方)/瓶</t>
  </si>
  <si>
    <t>6911641002411</t>
  </si>
  <si>
    <t>国药准字H50021862</t>
  </si>
  <si>
    <t>盐酸左氧氟沙星眼用凝胶(杰奇)</t>
  </si>
  <si>
    <t>5g:0.015g</t>
  </si>
  <si>
    <t>6935899800117</t>
  </si>
  <si>
    <t>国药准字H20040234</t>
  </si>
  <si>
    <t>聚乙烯醇滴眼液(瑞珠)</t>
  </si>
  <si>
    <t>0.8ml:11.2mgx10支</t>
  </si>
  <si>
    <t>6935899800186</t>
  </si>
  <si>
    <t>国药准字H20046681</t>
  </si>
  <si>
    <t>马应龙药业集团股份有限公司</t>
  </si>
  <si>
    <t>56ml</t>
  </si>
  <si>
    <t>6901986000364</t>
  </si>
  <si>
    <t>国药准字Z20043814</t>
  </si>
  <si>
    <t>6922195930426</t>
  </si>
  <si>
    <t>芩芷鼻炎糖浆(鼻炎糖浆)</t>
  </si>
  <si>
    <t>6918163010788</t>
  </si>
  <si>
    <t>国药准字Z50020483</t>
  </si>
  <si>
    <t>盐酸特比萘芬凝胶(时脱扑)</t>
  </si>
  <si>
    <t>20g(10g:0.1g)</t>
  </si>
  <si>
    <t>6915159000495</t>
  </si>
  <si>
    <t>国药准字H20067489</t>
  </si>
  <si>
    <t>安神补心片</t>
  </si>
  <si>
    <t>0.32gx15片x3板(薄膜衣片)</t>
  </si>
  <si>
    <t>6922195920830</t>
  </si>
  <si>
    <t>国药准字Z20027508</t>
  </si>
  <si>
    <t>锁阳固精丸</t>
  </si>
  <si>
    <t>6902329305535</t>
  </si>
  <si>
    <t>国药准字Z50020553</t>
  </si>
  <si>
    <t>人绒毛膜促性腺激素检测试纸（胶体金免疫层析法）</t>
  </si>
  <si>
    <t>深圳市比特科技有限公司</t>
  </si>
  <si>
    <t>HCG-A02(1人份)</t>
  </si>
  <si>
    <t>6936906321298</t>
  </si>
  <si>
    <t>BCT验孕纸</t>
  </si>
  <si>
    <t>粤食药监械(准)字2013第2400120号</t>
  </si>
  <si>
    <t>长春英平药业有限公司</t>
  </si>
  <si>
    <t>6927852322057</t>
  </si>
  <si>
    <t>国药准字Z20053904</t>
  </si>
  <si>
    <t>香菊胶囊</t>
  </si>
  <si>
    <t>6927762130131</t>
  </si>
  <si>
    <t>国药准字Z19991040</t>
  </si>
  <si>
    <t>C型</t>
  </si>
  <si>
    <t>6933257900448</t>
  </si>
  <si>
    <t>苏械注准20172261712</t>
  </si>
  <si>
    <t>复方沙棘籽油栓</t>
  </si>
  <si>
    <t>2.7gx6粒</t>
  </si>
  <si>
    <t>6934930000127</t>
  </si>
  <si>
    <t>国药准字Z19991076</t>
  </si>
  <si>
    <t>50mgx6包(无糖型)</t>
  </si>
  <si>
    <t>6907031121381</t>
  </si>
  <si>
    <t>达力芬</t>
  </si>
  <si>
    <t>国药准字H20020512</t>
  </si>
  <si>
    <t>6905253166876</t>
  </si>
  <si>
    <t>国药准字H20064419</t>
  </si>
  <si>
    <t>板蓝根茶</t>
  </si>
  <si>
    <t>15gx12块</t>
  </si>
  <si>
    <t>6907705010010</t>
  </si>
  <si>
    <t>国药准字Z44022368</t>
  </si>
  <si>
    <t>复方硫酸亚铁叶酸片</t>
  </si>
  <si>
    <t>吉林省西点药业科技发展股份有限公司</t>
  </si>
  <si>
    <t>50mgx24片(薄膜衣)</t>
  </si>
  <si>
    <t>补铁药</t>
  </si>
  <si>
    <t>国药准字H20030165</t>
  </si>
  <si>
    <t>18gx8袋</t>
  </si>
  <si>
    <t>6922195931317</t>
  </si>
  <si>
    <t>复方氯己定含漱液</t>
  </si>
  <si>
    <t>6958152200066</t>
  </si>
  <si>
    <t>国药准字H20058018</t>
  </si>
  <si>
    <t>百合固金片</t>
  </si>
  <si>
    <t>广州诺金制药有限公司</t>
  </si>
  <si>
    <t>0.4gx30片</t>
  </si>
  <si>
    <t>阴虚久咳中成药</t>
  </si>
  <si>
    <t>6933890700146</t>
  </si>
  <si>
    <t>国药准字Z20050219</t>
  </si>
  <si>
    <t>YU871手杖型</t>
  </si>
  <si>
    <t>0.28gx12片x4板(糖衣)</t>
  </si>
  <si>
    <t>6902329301308</t>
  </si>
  <si>
    <t>颈痛片</t>
  </si>
  <si>
    <t>山东明仁福瑞达制药股份有限公司(原山东东方福瑞达)</t>
  </si>
  <si>
    <t>0.67gx12片x2板</t>
  </si>
  <si>
    <t>6921665140013</t>
  </si>
  <si>
    <t>国药准字Z20050294</t>
  </si>
  <si>
    <t>上清片</t>
  </si>
  <si>
    <t>0.3gx15片x2板(糖衣)</t>
  </si>
  <si>
    <t>6922195923718</t>
  </si>
  <si>
    <t>国药准字Z20025370</t>
  </si>
  <si>
    <t>7cmx10cmx3贴x2袋</t>
  </si>
  <si>
    <t>6903544060650</t>
  </si>
  <si>
    <t>电子体温计</t>
  </si>
  <si>
    <t>欧姆龙(大连)有限公司</t>
  </si>
  <si>
    <t>MC-246</t>
  </si>
  <si>
    <t>体温计类</t>
  </si>
  <si>
    <t>6927840000592</t>
  </si>
  <si>
    <t>欧姆龙</t>
  </si>
  <si>
    <t>辽械注准20172070078</t>
  </si>
  <si>
    <t>羧甲司坦片(化痰片)</t>
  </si>
  <si>
    <t>6922242730962</t>
  </si>
  <si>
    <t>国药准字H44021061</t>
  </si>
  <si>
    <t>1100</t>
  </si>
  <si>
    <t>6933257000141</t>
  </si>
  <si>
    <t>半夏天麻丸</t>
  </si>
  <si>
    <t>6gx8袋</t>
  </si>
  <si>
    <t>6922195913313</t>
  </si>
  <si>
    <t>国药准字Z20055202</t>
  </si>
  <si>
    <t>210g</t>
  </si>
  <si>
    <t>6902108001139</t>
  </si>
  <si>
    <t>华润三九(枣庄)药业有限公司(原山东三九药业)</t>
  </si>
  <si>
    <t>6928476700375</t>
  </si>
  <si>
    <t>国药准字Z37021392</t>
  </si>
  <si>
    <t>6926154787212</t>
  </si>
  <si>
    <t>国药准字Z42021313</t>
  </si>
  <si>
    <t>灵方脚臭净喷剂(原脚气净)</t>
  </si>
  <si>
    <t>重庆灵方生物技术有限公司</t>
  </si>
  <si>
    <t>6940450400354</t>
  </si>
  <si>
    <t>渝妆20160002</t>
  </si>
  <si>
    <t>7cmx10cmx5贴x2袋(精装)</t>
  </si>
  <si>
    <t>6920568483043</t>
  </si>
  <si>
    <t>国药准字Z20023035</t>
  </si>
  <si>
    <t>活络油</t>
  </si>
  <si>
    <t>英吉利制药厂有限公司</t>
  </si>
  <si>
    <t>4891781080123</t>
  </si>
  <si>
    <t>国药准字ZC20160010</t>
  </si>
  <si>
    <t>腰围固定带</t>
  </si>
  <si>
    <t>冀州市佳禾医疗器械有限公司</t>
  </si>
  <si>
    <t>YTD01-L</t>
  </si>
  <si>
    <t>护腰类</t>
  </si>
  <si>
    <t>成都晓辉医疗器械有限公司</t>
  </si>
  <si>
    <t>6948522500308</t>
  </si>
  <si>
    <t>冀衡械备20140001号</t>
  </si>
  <si>
    <t>医用固定带</t>
  </si>
  <si>
    <t>YTD01-M</t>
  </si>
  <si>
    <t>鼻炎宁颗粒</t>
  </si>
  <si>
    <t>福建省泉州罗裳山制药厂</t>
  </si>
  <si>
    <t>6927538713063</t>
  </si>
  <si>
    <t>国药准字Z35020011</t>
  </si>
  <si>
    <t>鼻炎灵片</t>
  </si>
  <si>
    <t>0.3gx20片</t>
  </si>
  <si>
    <t>6924144301028</t>
  </si>
  <si>
    <t>国药准字Z12020180</t>
  </si>
  <si>
    <t>甲硝唑片</t>
  </si>
  <si>
    <t>0.2gx24片x2板</t>
  </si>
  <si>
    <t>6916499300160</t>
  </si>
  <si>
    <t>国药准字H20003083</t>
  </si>
  <si>
    <t>愈美颗粒(华芬)</t>
  </si>
  <si>
    <t>南京臣功制药股份有限公司（南京臣功制药有限公司）</t>
  </si>
  <si>
    <t>12包(15mg:0.1g)</t>
  </si>
  <si>
    <t>不配（光华）</t>
  </si>
  <si>
    <t>6914522189089</t>
  </si>
  <si>
    <t>国药准字H19990040</t>
  </si>
  <si>
    <t>补肾益脑胶囊</t>
  </si>
  <si>
    <t>0.27gx12粒x6板</t>
  </si>
  <si>
    <t>6906257000364</t>
  </si>
  <si>
    <t>国药准字Z33020888</t>
  </si>
  <si>
    <t>黄芪生脉饮</t>
  </si>
  <si>
    <t>6907701968155</t>
  </si>
  <si>
    <t>国药准字Z36020369</t>
  </si>
  <si>
    <t>罗红霉素胶囊</t>
  </si>
  <si>
    <t>150mgx12粒</t>
  </si>
  <si>
    <t>6905253167267</t>
  </si>
  <si>
    <t>国药准字H20093323</t>
  </si>
  <si>
    <t>湖北福人金身药业有限公司</t>
  </si>
  <si>
    <t>6931037800803</t>
  </si>
  <si>
    <t>国药准字H20065022</t>
  </si>
  <si>
    <t>独活寄生丸</t>
  </si>
  <si>
    <t>四级（金带街店）</t>
  </si>
  <si>
    <t>6922628488852</t>
  </si>
  <si>
    <t>国药准字Z20043469</t>
  </si>
  <si>
    <t>跌打丸</t>
  </si>
  <si>
    <t>6938706203118</t>
  </si>
  <si>
    <t>国药准字Z11020484</t>
  </si>
  <si>
    <t>氟轻松维B6乳膏(雅护膏)</t>
  </si>
  <si>
    <t>湖南天龙制药有限公司</t>
  </si>
  <si>
    <t>6920523788985</t>
  </si>
  <si>
    <t>国药准字H43021740</t>
  </si>
  <si>
    <t>50mgx6粒x2板</t>
  </si>
  <si>
    <t>6905253167354</t>
  </si>
  <si>
    <t>国药准字H20059931</t>
  </si>
  <si>
    <t>奥氮平片</t>
  </si>
  <si>
    <t>6924647722283</t>
  </si>
  <si>
    <t>欧兰宁</t>
  </si>
  <si>
    <t>国药准字H20010799</t>
  </si>
  <si>
    <t xml:space="preserve">100ml
</t>
  </si>
  <si>
    <t>6921882128689</t>
  </si>
  <si>
    <t xml:space="preserve">国药准字H53021775
</t>
  </si>
  <si>
    <t>盐酸特比萘芬乳膏(必无忧）</t>
  </si>
  <si>
    <t>华润三九（南昌）药业有限公司（原江西三九药业有限公司）</t>
  </si>
  <si>
    <t>1%:15g</t>
  </si>
  <si>
    <t>6926720800864</t>
  </si>
  <si>
    <t>国药准字H20073954</t>
  </si>
  <si>
    <t>化痰平喘片</t>
  </si>
  <si>
    <t>通药制药集团股份有限公司(原：通化通药制药)</t>
  </si>
  <si>
    <t>6928982600480</t>
  </si>
  <si>
    <t>国药准字Z22023310</t>
  </si>
  <si>
    <t>0.5gx12片x2板(双层片)薄膜衣</t>
  </si>
  <si>
    <t>6924168200451</t>
  </si>
  <si>
    <t>国药准字Z20083499</t>
  </si>
  <si>
    <t>15片x3板(每片含扑热息痛44mg)</t>
  </si>
  <si>
    <t>解热镇痛感冒西药</t>
  </si>
  <si>
    <t>6922195922513</t>
  </si>
  <si>
    <t>国药准字Z51020282</t>
  </si>
  <si>
    <t>菊花</t>
  </si>
  <si>
    <t>杭、50g（桐君阁）</t>
  </si>
  <si>
    <t>解表、清热包装类</t>
  </si>
  <si>
    <t>6951024301526</t>
  </si>
  <si>
    <t>痔炎消片</t>
  </si>
  <si>
    <t>0.53gx10片x3板(薄膜衣)</t>
  </si>
  <si>
    <t>6901986000487</t>
  </si>
  <si>
    <t>国药准字Z20070013</t>
  </si>
  <si>
    <t>维生素C含片</t>
  </si>
  <si>
    <t>江苏艾兰得营养品有限公司</t>
  </si>
  <si>
    <t>0.65gx30片(桔子味)</t>
  </si>
  <si>
    <t>补充维生素类保健食品</t>
  </si>
  <si>
    <t>补充维C类保健食品</t>
  </si>
  <si>
    <t>苏州瑞康生物科技有限公司</t>
  </si>
  <si>
    <t>6922286130889</t>
  </si>
  <si>
    <t>卫食健字[1998]第254号</t>
  </si>
  <si>
    <t>DFR/SFT-ⅠXL(成人)</t>
  </si>
  <si>
    <t>法莫替丁钙镁咀嚼片</t>
  </si>
  <si>
    <t>6913027831240</t>
  </si>
  <si>
    <t>国药准字H20080048</t>
  </si>
  <si>
    <t>30g(特级)(木盒)(桐君阁牌)</t>
  </si>
  <si>
    <t>新霉素氟轻松乳膏(新肤松)</t>
  </si>
  <si>
    <t>6920190396063</t>
  </si>
  <si>
    <t>国药准字H44024191</t>
  </si>
  <si>
    <t>益血生胶囊</t>
  </si>
  <si>
    <t>吉林三九金复康药业有限公司</t>
  </si>
  <si>
    <t>6933455900004</t>
  </si>
  <si>
    <t>国药准字Z19983056</t>
  </si>
  <si>
    <t>一次性使用检查手套</t>
  </si>
  <si>
    <t>稳健医疗用品股份有限公司(稳健实业(深圳)有限公司)</t>
  </si>
  <si>
    <t>0.018x230x280M号100只</t>
  </si>
  <si>
    <t>手套类</t>
  </si>
  <si>
    <t>四川橡果贸易有限公司</t>
  </si>
  <si>
    <t>6932593040320</t>
  </si>
  <si>
    <t>鄂黄食药监械(准)字2013第1660066号</t>
  </si>
  <si>
    <t>接触性创面敷贴</t>
  </si>
  <si>
    <t>6cmx7cm,芯4cmx2cmx1片(防水型带吸水垫)</t>
  </si>
  <si>
    <t>橡胶膏/胶带类</t>
  </si>
  <si>
    <t>6932593033032</t>
  </si>
  <si>
    <t>粤械注准20182140163</t>
  </si>
  <si>
    <t>尿素乳膏</t>
  </si>
  <si>
    <t>10%:10g</t>
  </si>
  <si>
    <t>6901986000821</t>
  </si>
  <si>
    <t>国药准字H42022670</t>
  </si>
  <si>
    <t>依巴斯汀片(思金)</t>
  </si>
  <si>
    <t>杭州澳医保灵药业有限公司</t>
  </si>
  <si>
    <t>10mgx10片（素片）</t>
  </si>
  <si>
    <t>6901470247084</t>
  </si>
  <si>
    <t>国药准字H20040503</t>
  </si>
  <si>
    <t>独一味软胶囊</t>
  </si>
  <si>
    <t>0.58gx12粒x2板</t>
  </si>
  <si>
    <t>6930301630450</t>
  </si>
  <si>
    <t>国药准字Z20050608</t>
  </si>
  <si>
    <t>20ml(含甘油)</t>
  </si>
  <si>
    <t>6901986000869</t>
  </si>
  <si>
    <t>国药准字H20045813</t>
  </si>
  <si>
    <t>藤黄健骨丸</t>
  </si>
  <si>
    <t>吉林省正辉煌药业有限公司</t>
  </si>
  <si>
    <t>3.5gx20丸</t>
  </si>
  <si>
    <t>6934714401492</t>
  </si>
  <si>
    <t>国药准字Z22025412</t>
  </si>
  <si>
    <t>金玄痔科熏洗散</t>
  </si>
  <si>
    <t>55gx4袋</t>
  </si>
  <si>
    <t>6901986000395</t>
  </si>
  <si>
    <t>国药准字Z20080020</t>
  </si>
  <si>
    <t>尼美舒利胶囊</t>
  </si>
  <si>
    <t>0.1gx10粒</t>
  </si>
  <si>
    <t>6902401043546</t>
  </si>
  <si>
    <t>国药准字H19991147</t>
  </si>
  <si>
    <t>半夏止咳糖浆</t>
  </si>
  <si>
    <t>6915159000198</t>
  </si>
  <si>
    <t>国药准字Z20054784</t>
  </si>
  <si>
    <t>麻杏止咳糖浆</t>
  </si>
  <si>
    <t>6915159000099</t>
  </si>
  <si>
    <t>国药准字Z51020940</t>
  </si>
  <si>
    <t>复方阿胶浆</t>
  </si>
  <si>
    <t>20mlx48支(无蔗糖)(OTC装)</t>
  </si>
  <si>
    <t>6939527514636</t>
  </si>
  <si>
    <t>国药准字Z20083345</t>
  </si>
  <si>
    <t>黄芪颗粒</t>
  </si>
  <si>
    <t>贵州汉方药业有限公司</t>
  </si>
  <si>
    <t>6941764300460</t>
  </si>
  <si>
    <t>国药准字Z19993254</t>
  </si>
  <si>
    <t>汤臣倍健牛初乳粉</t>
  </si>
  <si>
    <t>汤臣倍健股份有限公司</t>
  </si>
  <si>
    <t>30g(500mgx60袋)</t>
  </si>
  <si>
    <t>牛初乳类保健食品</t>
  </si>
  <si>
    <t>6940863603168</t>
  </si>
  <si>
    <t>国食健注G20110211</t>
  </si>
  <si>
    <t>合肥立方制药股份有限公司</t>
  </si>
  <si>
    <t>6934497110536</t>
  </si>
  <si>
    <t>国药准字Z34020837</t>
  </si>
  <si>
    <t>九味芩香含漱液</t>
  </si>
  <si>
    <t>杭州天诚药业有限公司</t>
  </si>
  <si>
    <t>6913616721105</t>
  </si>
  <si>
    <t>国药准字B20050009</t>
  </si>
  <si>
    <t>百癣夏塔热片</t>
  </si>
  <si>
    <t>陕西君碧莎制药有限公司</t>
  </si>
  <si>
    <t>0.3gx45片</t>
  </si>
  <si>
    <t>6928186160469</t>
  </si>
  <si>
    <t>国药准字Z20053609</t>
  </si>
  <si>
    <t>鱼油软胶囊(汤臣倍健)</t>
  </si>
  <si>
    <t>200g(1000mgx200粒)</t>
  </si>
  <si>
    <t>改善三高类保健食品</t>
  </si>
  <si>
    <t>辅助改善血脂保健食品</t>
  </si>
  <si>
    <t>6940863606053</t>
  </si>
  <si>
    <t>国食健注G20140593</t>
  </si>
  <si>
    <t>雄纠纠牌益康胶囊</t>
  </si>
  <si>
    <t>0.35g/粒x90粒</t>
  </si>
  <si>
    <t>6940863600044</t>
  </si>
  <si>
    <t>国食健字G20050256</t>
  </si>
  <si>
    <t>汤臣倍健牛初乳加钙咀嚼片</t>
  </si>
  <si>
    <t>72g(1.2gx60片)</t>
  </si>
  <si>
    <t>6940863603212</t>
  </si>
  <si>
    <t>国食健注G20110295</t>
  </si>
  <si>
    <t>缬沙坦氢氯噻嗪胶囊</t>
  </si>
  <si>
    <t>80mg:12.5mgx7粒x2板</t>
  </si>
  <si>
    <t>6937861351245</t>
  </si>
  <si>
    <t>兰普</t>
  </si>
  <si>
    <t>国药准字H20051634</t>
  </si>
  <si>
    <t>银杏叶片</t>
  </si>
  <si>
    <t>19.2mg:4.8mgx96片(薄膜衣)</t>
  </si>
  <si>
    <t>6937921900802</t>
  </si>
  <si>
    <t>国药准字Z20027956</t>
  </si>
  <si>
    <t>广东德鑫制药有限公司(原:江门德鑫制药有限公司)</t>
  </si>
  <si>
    <t>0.25gx18片x4板(糖衣)</t>
  </si>
  <si>
    <t>6938562105427</t>
  </si>
  <si>
    <t>国药准字Z44023648</t>
  </si>
  <si>
    <t>25mgx20片(薄膜衣)</t>
  </si>
  <si>
    <t>6947687520176</t>
  </si>
  <si>
    <t>国药准字Z53021486</t>
  </si>
  <si>
    <t>20mlx10支</t>
  </si>
  <si>
    <t>6934572310363</t>
  </si>
  <si>
    <t>10mgx16片</t>
  </si>
  <si>
    <t>6934173416396</t>
  </si>
  <si>
    <t>国药准字H32026198</t>
  </si>
  <si>
    <t>壮骨麝香止痛膏</t>
  </si>
  <si>
    <t>7cmx10cmx5贴x2袋</t>
  </si>
  <si>
    <t>6920568470050</t>
  </si>
  <si>
    <t>国药准字Z41020300</t>
  </si>
  <si>
    <t>糠酸莫米松凝胶</t>
  </si>
  <si>
    <t>0.1%:10g</t>
  </si>
  <si>
    <t>6926720801038</t>
  </si>
  <si>
    <t>国药准字H20080010</t>
  </si>
  <si>
    <t>藤黄健骨片</t>
  </si>
  <si>
    <t>0.5gx12片x2板(薄膜衣片)</t>
  </si>
  <si>
    <t>6931340060611</t>
  </si>
  <si>
    <t>国药准字Z20090570</t>
  </si>
  <si>
    <t>汤臣倍健β-胡萝卜素软胶囊</t>
  </si>
  <si>
    <t>50g(0.5gx100粒)</t>
  </si>
  <si>
    <t>改善视疲劳保健食品</t>
  </si>
  <si>
    <t>6940863603106</t>
  </si>
  <si>
    <t>国食健注G20090262</t>
  </si>
  <si>
    <t>药艾条</t>
  </si>
  <si>
    <t>烟台爱心药业有限公司</t>
  </si>
  <si>
    <t>6949000062660</t>
  </si>
  <si>
    <t>国药准字Z37021259</t>
  </si>
  <si>
    <t>6908569230170</t>
  </si>
  <si>
    <t>国药准字H20083329</t>
  </si>
  <si>
    <t>齿痛消炎灵颗粒</t>
  </si>
  <si>
    <t>河南中杰药业有限公司</t>
  </si>
  <si>
    <t>10gx4袋（无蔗糖）</t>
  </si>
  <si>
    <t>6925989489483</t>
  </si>
  <si>
    <t>国药准字Z20073291</t>
  </si>
  <si>
    <t>左炔诺孕酮肠溶片</t>
  </si>
  <si>
    <t>广州朗圣药业有限公司</t>
  </si>
  <si>
    <t>1.5mgx1片</t>
  </si>
  <si>
    <t>6944788183361</t>
  </si>
  <si>
    <t>国药准字H20080001</t>
  </si>
  <si>
    <t>复方苯佐卡因凝胶</t>
  </si>
  <si>
    <t>南宁市迪智药业有限责任公司</t>
  </si>
  <si>
    <t>6941340100019</t>
  </si>
  <si>
    <t>国药准字H20064406</t>
  </si>
  <si>
    <t>坤宝丸</t>
  </si>
  <si>
    <t>50丸x10袋(水蜜丸)</t>
  </si>
  <si>
    <t>更年期用药</t>
  </si>
  <si>
    <t>6904579876742</t>
  </si>
  <si>
    <t>国药准字Z11020185</t>
  </si>
  <si>
    <t>复方庆大霉素膜(口腔溃痛药膜)</t>
  </si>
  <si>
    <t>6916499300399</t>
  </si>
  <si>
    <t>国药准字H35021425</t>
  </si>
  <si>
    <t>荡涤灵颗粒</t>
  </si>
  <si>
    <t>20gx6袋</t>
  </si>
  <si>
    <t>6922195933328</t>
  </si>
  <si>
    <t>国药准字Z20054308</t>
  </si>
  <si>
    <t>验孕棒 HCG-D04(1人份/盒)</t>
  </si>
  <si>
    <t>6936906393288</t>
  </si>
  <si>
    <t>BCT验孕棒</t>
  </si>
  <si>
    <t>粤械注准20162401060</t>
  </si>
  <si>
    <t>御美彩染焗油膏(五贝子)栗棕色</t>
  </si>
  <si>
    <t>御美彩染焗油膏(五贝子)栗红色</t>
  </si>
  <si>
    <t>御美彩染焗油膏(五贝子)酒红色</t>
  </si>
  <si>
    <t>疝气治疗带(佳禾)</t>
  </si>
  <si>
    <t>成人型(2套装)</t>
  </si>
  <si>
    <t>6948522500254</t>
  </si>
  <si>
    <t>冀衡食药监械(准)字2009第1260019号</t>
  </si>
  <si>
    <t>锌咀嚼片(汤臣倍健)</t>
  </si>
  <si>
    <t>24g(0.4gx60片)</t>
  </si>
  <si>
    <t>补铁类保健食品</t>
  </si>
  <si>
    <t>6940863613167</t>
  </si>
  <si>
    <t>国食健字G20100125</t>
  </si>
  <si>
    <t>参苓白术颗粒</t>
  </si>
  <si>
    <t>6922628400267</t>
  </si>
  <si>
    <t>国药准字Z14020399</t>
  </si>
  <si>
    <t>克林霉素甲硝唑搽剂(痤康王)</t>
  </si>
  <si>
    <t xml:space="preserve">40ml
</t>
  </si>
  <si>
    <t xml:space="preserve">瓶
</t>
  </si>
  <si>
    <t>6921882125060</t>
  </si>
  <si>
    <t xml:space="preserve">痤康王 </t>
  </si>
  <si>
    <t>国药准字H53021776</t>
  </si>
  <si>
    <t>汤臣倍健角鲨烯软胶囊</t>
  </si>
  <si>
    <t>500mgx100粒</t>
  </si>
  <si>
    <t>6930159568103</t>
  </si>
  <si>
    <t>国食健字G20050846</t>
  </si>
  <si>
    <t>6900372191358</t>
  </si>
  <si>
    <t>国药准字H44020002</t>
  </si>
  <si>
    <t>双红活血胶囊</t>
  </si>
  <si>
    <t>青海晶珠藏药高新技术产业股份有限公司</t>
  </si>
  <si>
    <t>0.45gx10粒x3板</t>
  </si>
  <si>
    <t>6924190409303</t>
  </si>
  <si>
    <t>国药准字Z20025397</t>
  </si>
  <si>
    <t>6905253167248</t>
  </si>
  <si>
    <t>国药准字H20093340</t>
  </si>
  <si>
    <t>酚咖片(芬必得)</t>
  </si>
  <si>
    <t>6913991301473</t>
  </si>
  <si>
    <t>国药准字H20066878</t>
  </si>
  <si>
    <t>双唑泰阴道泡腾片</t>
  </si>
  <si>
    <t>7片</t>
  </si>
  <si>
    <t>6930045600429</t>
  </si>
  <si>
    <t>国药准字H20059279</t>
  </si>
  <si>
    <t>氧氟沙星滴眼液(沃古林)</t>
  </si>
  <si>
    <t>8ml:24mg/支</t>
  </si>
  <si>
    <t>6908569410039</t>
  </si>
  <si>
    <t>6920607160331</t>
  </si>
  <si>
    <t>国药准字Z50020597</t>
  </si>
  <si>
    <t>6906257000487</t>
  </si>
  <si>
    <t>国药准字Z33020918</t>
  </si>
  <si>
    <t>12只(梦幻加倍润滑型)</t>
  </si>
  <si>
    <t>6923578600875</t>
  </si>
  <si>
    <t>12只(梦幻激情颗粒型)</t>
  </si>
  <si>
    <t>6923578600837</t>
  </si>
  <si>
    <t>血府逐瘀丸</t>
  </si>
  <si>
    <t>药都制药集团股份有限公司</t>
  </si>
  <si>
    <t>9gx10丸(大蜜丸)</t>
  </si>
  <si>
    <t>6922812200857</t>
  </si>
  <si>
    <t>国药准字Z13021060</t>
  </si>
  <si>
    <t>化毒丹(丸)</t>
  </si>
  <si>
    <t>吉林省通化博祥药业股份有限公司</t>
  </si>
  <si>
    <t>3gx10丸(大蜜丸)</t>
  </si>
  <si>
    <t>6926332106590</t>
  </si>
  <si>
    <t>国药准字Z20043914</t>
  </si>
  <si>
    <t>福元药业有限公司（福元药业股份有限公司）</t>
  </si>
  <si>
    <t>10g:0.3g(3%)</t>
  </si>
  <si>
    <t>6928623026556</t>
  </si>
  <si>
    <t>国药准字H34022473</t>
  </si>
  <si>
    <t>小儿咳喘灵口服液</t>
  </si>
  <si>
    <t>6943116400231</t>
  </si>
  <si>
    <t>国药准字Z51021865</t>
  </si>
  <si>
    <t>小儿止咳糖浆</t>
  </si>
  <si>
    <t>6943116400262</t>
  </si>
  <si>
    <t>国药准字Z51021866</t>
  </si>
  <si>
    <t>复方氨酚烷胺片</t>
  </si>
  <si>
    <t>18片(复方)</t>
  </si>
  <si>
    <t>6932556901682</t>
  </si>
  <si>
    <t>国药准字H20057278</t>
  </si>
  <si>
    <t>盐酸赛庚啶乳膏</t>
  </si>
  <si>
    <t>湖南五洲通药业有限责任公司</t>
  </si>
  <si>
    <t>10g:50mg</t>
  </si>
  <si>
    <t>不配（蒲阳、还远）</t>
  </si>
  <si>
    <t>6937970200366</t>
  </si>
  <si>
    <t>国药准字H20066349</t>
  </si>
  <si>
    <t>盐酸氨溴索胶囊</t>
  </si>
  <si>
    <t>上海信谊天平药业有限公司</t>
  </si>
  <si>
    <t>30mgx10粒x3板</t>
  </si>
  <si>
    <t>6927128740141</t>
  </si>
  <si>
    <t>国药准字H20000282</t>
  </si>
  <si>
    <t>二硫化硒洗剂(希尔生)</t>
  </si>
  <si>
    <t>江苏迪赛诺制药有限公司</t>
  </si>
  <si>
    <t>2.5%:150g</t>
  </si>
  <si>
    <t>6943672888115</t>
  </si>
  <si>
    <t>国药准字H10800003</t>
  </si>
  <si>
    <t>12片x2板（糖衣）</t>
  </si>
  <si>
    <t>6940406900167</t>
  </si>
  <si>
    <t>国药准字Z52020148</t>
  </si>
  <si>
    <t>风湿马钱片</t>
  </si>
  <si>
    <t>0.17gx15片x2板(薄膜衣片)</t>
  </si>
  <si>
    <t>风湿类风湿用药</t>
  </si>
  <si>
    <t>6922195920045</t>
  </si>
  <si>
    <t>国药准字Z20073328</t>
  </si>
  <si>
    <t>医用纱布片</t>
  </si>
  <si>
    <t>稳健医疗（黄冈）有限公司</t>
  </si>
  <si>
    <t>7.5cmx7.5cm-8Px2片(灭菌级)</t>
  </si>
  <si>
    <t>6932593007118</t>
  </si>
  <si>
    <t>鄂械注准20142142017</t>
  </si>
  <si>
    <t>野木瓜片</t>
  </si>
  <si>
    <t>6907705032067</t>
  </si>
  <si>
    <t>国药准字Z44021242</t>
  </si>
  <si>
    <t>精氨酸布洛芬颗粒(司百得)</t>
  </si>
  <si>
    <t>海南赞邦制药有限公司(原为海南金晓制药有限公司)</t>
  </si>
  <si>
    <t>0.4gx6包</t>
  </si>
  <si>
    <t>6936399583876</t>
  </si>
  <si>
    <t>司百得</t>
  </si>
  <si>
    <t>国药准字H20058760</t>
  </si>
  <si>
    <t>上海新亚药业闵行有限公司</t>
  </si>
  <si>
    <t>10mgx14片(薄膜衣)</t>
  </si>
  <si>
    <t>6930129016016</t>
  </si>
  <si>
    <t>国药准字H20044840</t>
  </si>
  <si>
    <t>7cmx10cmx2贴x5袋</t>
  </si>
  <si>
    <t>6925614224724</t>
  </si>
  <si>
    <t>国药准字Z22021029</t>
  </si>
  <si>
    <t>格列齐特片</t>
  </si>
  <si>
    <t>6937921900123</t>
  </si>
  <si>
    <t>国药准字H44021632</t>
  </si>
  <si>
    <t>维生素C泡腾片</t>
  </si>
  <si>
    <t>联邦制药厂有限公司</t>
  </si>
  <si>
    <t>1gx15片（鲜橙口味）</t>
  </si>
  <si>
    <t>4897005960189</t>
  </si>
  <si>
    <t>HC20150047</t>
  </si>
  <si>
    <t>湖北午时药业股份有限公司</t>
  </si>
  <si>
    <t>10mlx18支</t>
  </si>
  <si>
    <t>6911011020151</t>
  </si>
  <si>
    <t>国药准字H20059419</t>
  </si>
  <si>
    <t>盐酸左氧氟沙星片</t>
  </si>
  <si>
    <t>0.1gx10片x2板(薄膜衣)</t>
  </si>
  <si>
    <t>6902401044413</t>
  </si>
  <si>
    <t>维力泰</t>
  </si>
  <si>
    <t>国药准字H20057797</t>
  </si>
  <si>
    <t>阿莫西林克拉维酸钾片(金力舒)</t>
  </si>
  <si>
    <t>0.457g(400mg:57mg)x8片</t>
  </si>
  <si>
    <t>6902401041191</t>
  </si>
  <si>
    <t>国药准字H20041114</t>
  </si>
  <si>
    <t>阿莫西林克拉维酸钾干混悬剂</t>
  </si>
  <si>
    <t>200mg:28.5mgx8袋</t>
  </si>
  <si>
    <t>6902401041214</t>
  </si>
  <si>
    <t>国药准字H20041109</t>
  </si>
  <si>
    <t>皮肤消毒喷雾剂(破立妥)</t>
  </si>
  <si>
    <t>6940450400293</t>
  </si>
  <si>
    <t>破立妥</t>
  </si>
  <si>
    <t>渝卫消字(2006)第0464号</t>
  </si>
  <si>
    <t>清喉利咽颗粒</t>
  </si>
  <si>
    <t>桂龙药业(安徽)有限公司</t>
  </si>
  <si>
    <t>5gx18袋（乳糖型）</t>
  </si>
  <si>
    <t>6937343170005</t>
  </si>
  <si>
    <t>慢严舒柠</t>
  </si>
  <si>
    <t>国药准字Z20053117</t>
  </si>
  <si>
    <t>碳酸钙维D3元素片(4)(金钙尔奇D)</t>
  </si>
  <si>
    <t>600mgx60片</t>
  </si>
  <si>
    <t>6921361200028</t>
  </si>
  <si>
    <t>国药准字H20110006</t>
  </si>
  <si>
    <t>600mgx30片</t>
  </si>
  <si>
    <t>6921361200011</t>
  </si>
  <si>
    <t>6906291000801</t>
  </si>
  <si>
    <t>国药准字Z20063994</t>
  </si>
  <si>
    <t>复方聚维酮碘搽剂(伊甲)</t>
  </si>
  <si>
    <t>贵州万顺堂药业有限公司</t>
  </si>
  <si>
    <t>60ml</t>
  </si>
  <si>
    <t>6939531500120</t>
  </si>
  <si>
    <t>国药准字H52020539</t>
  </si>
  <si>
    <t>氨麻美敏片(Ⅱ)（原美扑伪麻片）</t>
  </si>
  <si>
    <t>6913991301435</t>
  </si>
  <si>
    <t>国药准字H20013063</t>
  </si>
  <si>
    <t>通气鼻贴(新康泰克)</t>
  </si>
  <si>
    <t>8片(儿童型)</t>
  </si>
  <si>
    <t>鼻炎/鼻腔喷雾器</t>
  </si>
  <si>
    <t>6913991300971</t>
  </si>
  <si>
    <t>津械注准20192140124（原：津食药监械(准)字2014第2660004号）</t>
  </si>
  <si>
    <t>米格列醇片(奥恬苹)</t>
  </si>
  <si>
    <t>四川维奥制药有限公司</t>
  </si>
  <si>
    <t>50mgx10片x2板</t>
  </si>
  <si>
    <t>6920629532017</t>
  </si>
  <si>
    <t>国药准字H20045403</t>
  </si>
  <si>
    <t>三拗片(薄膜衣)</t>
  </si>
  <si>
    <t>济川药业集团有限公司（原济川药业集团股份有限公司）</t>
  </si>
  <si>
    <t>6952764600177</t>
  </si>
  <si>
    <t>国药准字Z20090708</t>
  </si>
  <si>
    <t>6920587904666</t>
  </si>
  <si>
    <t>国药准字H20065335</t>
  </si>
  <si>
    <t>盐酸克林霉素凝胶</t>
  </si>
  <si>
    <t>10g:0.1g</t>
  </si>
  <si>
    <t>6916499300634</t>
  </si>
  <si>
    <t>国药准字H20040314</t>
  </si>
  <si>
    <t>感冒咳嗽颗粒</t>
  </si>
  <si>
    <t>6932022400053</t>
  </si>
  <si>
    <t>国药准字Z51020496</t>
  </si>
  <si>
    <t>5gx20袋</t>
  </si>
  <si>
    <t>6932022400503</t>
  </si>
  <si>
    <t>国药准字Z51020153</t>
  </si>
  <si>
    <t>6932022401142</t>
  </si>
  <si>
    <t>国药准字Z51022038</t>
  </si>
  <si>
    <t>6932022401135</t>
  </si>
  <si>
    <t>国药准字Z51022042</t>
  </si>
  <si>
    <t>缬沙坦胶囊</t>
  </si>
  <si>
    <t>80mgx14粒</t>
  </si>
  <si>
    <t>6934805200065</t>
  </si>
  <si>
    <t>国药准字H20103521</t>
  </si>
  <si>
    <t>感冒清热软胶囊</t>
  </si>
  <si>
    <t>0.65gx24粒</t>
  </si>
  <si>
    <t>6916119040414</t>
  </si>
  <si>
    <t>国药准字Z20050694</t>
  </si>
  <si>
    <t>苍耳子鼻炎胶囊</t>
  </si>
  <si>
    <t>亚宝药业四川制药有限公司(四川亚宝光泰药业)</t>
  </si>
  <si>
    <t>6933303873023</t>
  </si>
  <si>
    <t>国药准字Z20043826</t>
  </si>
  <si>
    <t>虚汗停颗粒</t>
  </si>
  <si>
    <t>广州奇星药业有限公司</t>
  </si>
  <si>
    <t>儿童滋补营养中成药</t>
  </si>
  <si>
    <t>6901301338462</t>
  </si>
  <si>
    <t>国药准字Z44020783</t>
  </si>
  <si>
    <t>二甲双胍格列本脲片(Ⅰ)</t>
  </si>
  <si>
    <t>烟台大洋制药有限公司</t>
  </si>
  <si>
    <t>250mg:1.25mgx24片</t>
  </si>
  <si>
    <t>四级（景中店）</t>
  </si>
  <si>
    <t>6923776757975</t>
  </si>
  <si>
    <t>金平唐</t>
  </si>
  <si>
    <t>国药准字H20051015</t>
  </si>
  <si>
    <t>联苯双酯滴丸</t>
  </si>
  <si>
    <t>万邦德制药集团股份有限公司</t>
  </si>
  <si>
    <t>1.5mgx250粒</t>
  </si>
  <si>
    <t>国药准字H33021305</t>
  </si>
  <si>
    <t>康氏真菌清乳膏剂</t>
  </si>
  <si>
    <t>沈阳康氏医药保健有限公司</t>
  </si>
  <si>
    <t>卫生用品类</t>
  </si>
  <si>
    <t>抗（抑）菌膏剂</t>
  </si>
  <si>
    <t>6917298180113</t>
  </si>
  <si>
    <t>240g</t>
  </si>
  <si>
    <t>6921329401023</t>
  </si>
  <si>
    <t>哈药集团中药二厂</t>
  </si>
  <si>
    <t>3gx12袋</t>
  </si>
  <si>
    <t>6920729170096</t>
  </si>
  <si>
    <t>国药准字H20093375</t>
  </si>
  <si>
    <t>康麦斯牌蜂胶胶囊</t>
  </si>
  <si>
    <t>500mg×60片(30g)</t>
  </si>
  <si>
    <t>成都康运来生物科技有限公司</t>
  </si>
  <si>
    <t>763052204320</t>
  </si>
  <si>
    <t>国食健字J20040031</t>
  </si>
  <si>
    <t>十三味菥蓂丸</t>
  </si>
  <si>
    <t>西藏藏医学院藏药有限公司</t>
  </si>
  <si>
    <t>0.6gx45丸</t>
  </si>
  <si>
    <t>资信（30万）</t>
  </si>
  <si>
    <t>6921921082231</t>
  </si>
  <si>
    <t>国药准字Z20023427</t>
  </si>
  <si>
    <t>阿德福韦酯胶囊(阿迪仙)</t>
  </si>
  <si>
    <t>10mgx20粒</t>
  </si>
  <si>
    <t>6943297600185</t>
  </si>
  <si>
    <t>国药准字H20070123</t>
  </si>
  <si>
    <t>金匮肾气丸</t>
  </si>
  <si>
    <t>6gx10丸</t>
  </si>
  <si>
    <t>6938706211199</t>
  </si>
  <si>
    <t>国药准字Z11020054</t>
  </si>
  <si>
    <t>12只(超薄玫瑰)</t>
  </si>
  <si>
    <t>国械注进20152183091（原国械注进20152663091）</t>
  </si>
  <si>
    <t>天然橡胶胶乳避孕套</t>
  </si>
  <si>
    <t>12只 杰士邦(优质超薄)</t>
  </si>
  <si>
    <t>6927099400310</t>
  </si>
  <si>
    <t>天然胶乳橡胶避孕套</t>
  </si>
  <si>
    <t>冈本株式会社(东京。日本)</t>
  </si>
  <si>
    <t>10片（激薄）</t>
  </si>
  <si>
    <t xml:space="preserve">压二结一  </t>
  </si>
  <si>
    <t>成都君盛健康产品有限公司</t>
  </si>
  <si>
    <t>4547691689726</t>
  </si>
  <si>
    <t>冈本避孕套</t>
  </si>
  <si>
    <t>国械注进20152180392</t>
  </si>
  <si>
    <t>0.45gx24粒</t>
  </si>
  <si>
    <t>6975325920001</t>
  </si>
  <si>
    <t>12只 杰士邦(超滑超薄)</t>
  </si>
  <si>
    <t>6927099402437</t>
  </si>
  <si>
    <t>6916119040490</t>
  </si>
  <si>
    <t>得必欣</t>
  </si>
  <si>
    <t>国药准字H20046430</t>
  </si>
  <si>
    <t>健康秤</t>
  </si>
  <si>
    <t>广东香山衡器集团股份有限公司</t>
  </si>
  <si>
    <t>BR2017</t>
  </si>
  <si>
    <t>成都冀泰医疗器械有限公司</t>
  </si>
  <si>
    <t>6922227101534</t>
  </si>
  <si>
    <t>双羊喉痹通颗粒</t>
  </si>
  <si>
    <t>贵州百灵企业集团正鑫药业有限公司（原贵州正鑫药业）</t>
  </si>
  <si>
    <t>6924084200610</t>
  </si>
  <si>
    <t>国药准字Z20025355</t>
  </si>
  <si>
    <t>非接触式红外体温计</t>
  </si>
  <si>
    <t>广州市倍尔康医疗器械有限公司</t>
  </si>
  <si>
    <t>JXB-178</t>
  </si>
  <si>
    <t>6947656110018</t>
  </si>
  <si>
    <t>粤械注准20162070505</t>
  </si>
  <si>
    <t>头孢克洛缓释胶囊</t>
  </si>
  <si>
    <t>0.125g×12粒</t>
  </si>
  <si>
    <t>6927762516522</t>
  </si>
  <si>
    <t>曼宁</t>
  </si>
  <si>
    <t>国药准字H20000695</t>
  </si>
  <si>
    <t>白花油</t>
  </si>
  <si>
    <t>6922097700141</t>
  </si>
  <si>
    <t>国药准字Z35020455</t>
  </si>
  <si>
    <t>康麦斯牌维生素C片</t>
  </si>
  <si>
    <t>38.4g(640mgx60片)</t>
  </si>
  <si>
    <t>763052881880</t>
  </si>
  <si>
    <t>国食健字J20040012</t>
  </si>
  <si>
    <t>肾石通丸</t>
  </si>
  <si>
    <t>四川旭华制药有限公司</t>
  </si>
  <si>
    <t>2gx12袋</t>
  </si>
  <si>
    <t>6928222341289</t>
  </si>
  <si>
    <t>国药准字Z20070043</t>
  </si>
  <si>
    <t>吉林万通药业有限公司</t>
  </si>
  <si>
    <t>0.4gx36片</t>
  </si>
  <si>
    <t>6903281003040</t>
  </si>
  <si>
    <t>国药准字Z22021270</t>
  </si>
  <si>
    <t>重庆陪都药业股份有限公司</t>
  </si>
  <si>
    <t>0.3gx24片(薄膜衣)</t>
  </si>
  <si>
    <t>6925073600176</t>
  </si>
  <si>
    <t>国药准字Z20044200</t>
  </si>
  <si>
    <t>伤科接骨片</t>
  </si>
  <si>
    <t>大连美罗中药厂有限公司</t>
  </si>
  <si>
    <t>骨折用药</t>
  </si>
  <si>
    <t>6915063168885</t>
  </si>
  <si>
    <t>国药准字Z21021461</t>
  </si>
  <si>
    <t>阿卡波糖片</t>
  </si>
  <si>
    <t>50mgx45片</t>
  </si>
  <si>
    <t>6900233882791</t>
  </si>
  <si>
    <t>国药准字H20020202</t>
  </si>
  <si>
    <t>3gx15袋</t>
  </si>
  <si>
    <t>6920209687779</t>
  </si>
  <si>
    <t>国药准字H19990307</t>
  </si>
  <si>
    <t>5gx6袋</t>
  </si>
  <si>
    <t>6902329001048</t>
  </si>
  <si>
    <t>国药准字Z50020104</t>
  </si>
  <si>
    <t>藿香正气胶囊</t>
  </si>
  <si>
    <t>6906257000425</t>
  </si>
  <si>
    <t>国药准字Z20053151</t>
  </si>
  <si>
    <t>磷酸铝凝胶(洁维乐)</t>
  </si>
  <si>
    <t>韩国 Boryung Pharmaceutical Co ,Ltd</t>
  </si>
  <si>
    <t>123.8mg/gx20gx4袋</t>
  </si>
  <si>
    <t>8806419000240</t>
  </si>
  <si>
    <t>H20171269</t>
  </si>
  <si>
    <t>6gx10袋(水丸)</t>
  </si>
  <si>
    <t>6938706201022</t>
  </si>
  <si>
    <t>国药准字Z11020248</t>
  </si>
  <si>
    <t>萘敏维滴眼液</t>
  </si>
  <si>
    <t>6940078800390</t>
  </si>
  <si>
    <t>国药准字H20064223</t>
  </si>
  <si>
    <t>稳健医疗（嘉鱼）有限公司</t>
  </si>
  <si>
    <t>10cmx50支(竹棒型 单头)灭菌级</t>
  </si>
  <si>
    <t>6932593099717</t>
  </si>
  <si>
    <t xml:space="preserve">鄂械注准20162142270
</t>
  </si>
  <si>
    <t>6934050602379</t>
  </si>
  <si>
    <t>国药准字Z44020648</t>
  </si>
  <si>
    <t>红核妇洁洗液</t>
  </si>
  <si>
    <t>山东神州制药有限公司</t>
  </si>
  <si>
    <t>6937611700224</t>
  </si>
  <si>
    <t>国药准字Z10980131</t>
  </si>
  <si>
    <t>依托芬那酯凝胶</t>
  </si>
  <si>
    <t>20g:2g</t>
  </si>
  <si>
    <t xml:space="preserve">支
</t>
  </si>
  <si>
    <t>外用·</t>
  </si>
  <si>
    <t>4895013206176</t>
  </si>
  <si>
    <t>澳托芬</t>
  </si>
  <si>
    <t>国药准字HC20160035</t>
  </si>
  <si>
    <t>连翘败毒丸</t>
  </si>
  <si>
    <t>6938706200964</t>
  </si>
  <si>
    <t>国药准字Z11020149</t>
  </si>
  <si>
    <t>头孢地尼胶囊</t>
  </si>
  <si>
    <t>6924647728131</t>
  </si>
  <si>
    <t>国药准字H20080107</t>
  </si>
  <si>
    <t>左炔诺孕酮片(保仕婷)</t>
  </si>
  <si>
    <t>Gedeon Richter Plc</t>
  </si>
  <si>
    <t>5997001360484</t>
  </si>
  <si>
    <t>H20140728</t>
  </si>
  <si>
    <t>江苏知原药业有限公司</t>
  </si>
  <si>
    <t>6909401181100</t>
  </si>
  <si>
    <t>国药准字H32026694</t>
  </si>
  <si>
    <t>洁尔阴洗液</t>
  </si>
  <si>
    <t>260ml</t>
  </si>
  <si>
    <t>6932556900586</t>
  </si>
  <si>
    <t>国药准字Z10930008</t>
  </si>
  <si>
    <t>0.125gx20袋</t>
  </si>
  <si>
    <t>6916119030286</t>
  </si>
  <si>
    <t>人参归脾丸</t>
  </si>
  <si>
    <t>9gx10丸</t>
  </si>
  <si>
    <t>6904579100168</t>
  </si>
  <si>
    <t>国药准字Z11020104</t>
  </si>
  <si>
    <t>天然植物润唇膏</t>
  </si>
  <si>
    <t>4g佛手柑</t>
  </si>
  <si>
    <t>6917246003938</t>
  </si>
  <si>
    <t>粤G妆网备字2016093062</t>
  </si>
  <si>
    <t>草乌甲素片</t>
  </si>
  <si>
    <t>云南昊邦制药有限公司</t>
  </si>
  <si>
    <t xml:space="preserve">0.4mgx12片
</t>
  </si>
  <si>
    <t>6926968320438</t>
  </si>
  <si>
    <t>拜力克</t>
  </si>
  <si>
    <t xml:space="preserve">国药准字H20057421
</t>
  </si>
  <si>
    <t>胰酶肠溶胶囊</t>
  </si>
  <si>
    <t>四川顺生制药有限公司</t>
  </si>
  <si>
    <t>0.15gx24粒</t>
  </si>
  <si>
    <t>6933510800553</t>
  </si>
  <si>
    <t>国药准字H20043650</t>
  </si>
  <si>
    <t>元胡止痛滴丸</t>
  </si>
  <si>
    <t>甘肃陇神戎发制药有限公司</t>
  </si>
  <si>
    <t>30丸x6袋</t>
  </si>
  <si>
    <t>四川登玮药业有限公司</t>
  </si>
  <si>
    <t>6930998890991</t>
  </si>
  <si>
    <t>国药准字Z20010024</t>
  </si>
  <si>
    <t>三黄珍珠膏</t>
  </si>
  <si>
    <t>河南羚锐生物药业有限公司</t>
  </si>
  <si>
    <t>20克</t>
  </si>
  <si>
    <t>6934268310158</t>
  </si>
  <si>
    <t>国药准字Z20053321</t>
  </si>
  <si>
    <t>六味安消胶囊</t>
  </si>
  <si>
    <t>江西银涛药业有限公司</t>
  </si>
  <si>
    <t>0.5克x12粒x3板</t>
  </si>
  <si>
    <t>不配（大邑北街）</t>
  </si>
  <si>
    <t>6926885900133</t>
  </si>
  <si>
    <t>国药准字Z10950027</t>
  </si>
  <si>
    <t>医用氧气袋(佳禾)</t>
  </si>
  <si>
    <t>中号</t>
  </si>
  <si>
    <t>其他家庭常备器械类</t>
  </si>
  <si>
    <t>6948522500292</t>
  </si>
  <si>
    <t>冀衡食药监械（准）字2010第1560163号</t>
  </si>
  <si>
    <t>北京同仁堂天然药物(唐山)有限公司</t>
  </si>
  <si>
    <t>15gx8袋</t>
  </si>
  <si>
    <t>6946029600095</t>
  </si>
  <si>
    <t>国药准字Z13020660</t>
  </si>
  <si>
    <t>养血安神糖浆</t>
  </si>
  <si>
    <t>6915159000624</t>
  </si>
  <si>
    <t>国药准字Z51020931</t>
  </si>
  <si>
    <t>宁神补心片</t>
  </si>
  <si>
    <t>0.25gx12片x2板(糖衣)</t>
  </si>
  <si>
    <t>6902329201271</t>
  </si>
  <si>
    <t>国药准字Z50020127</t>
  </si>
  <si>
    <t>脉血康胶囊</t>
  </si>
  <si>
    <t>重庆多普泰制药股份有限公司</t>
  </si>
  <si>
    <t>0.25gx24粒(肠溶胶囊)</t>
  </si>
  <si>
    <t>6951564400017</t>
  </si>
  <si>
    <t>国药准字Z10970056</t>
  </si>
  <si>
    <t>11x15cmx(衬垫6cmx10cm)x1片(普通型)</t>
  </si>
  <si>
    <t>6932593030840</t>
  </si>
  <si>
    <t>6940577300018</t>
  </si>
  <si>
    <t>国药准字H20044865</t>
  </si>
  <si>
    <t>盐酸西替利嗪片(西可韦)</t>
  </si>
  <si>
    <t>10mgx12片</t>
  </si>
  <si>
    <t>6921728409460</t>
  </si>
  <si>
    <t>国药准字H19980014</t>
  </si>
  <si>
    <t>健脾八珍糕</t>
  </si>
  <si>
    <t>江西百神药业集团有限公司</t>
  </si>
  <si>
    <t>8.3gx20块</t>
  </si>
  <si>
    <t>6926594501546</t>
  </si>
  <si>
    <t>国药准字Z36020102</t>
  </si>
  <si>
    <t>十味乳香丸</t>
  </si>
  <si>
    <t>0.3gx50丸(水丸)</t>
  </si>
  <si>
    <t>6921921082118</t>
  </si>
  <si>
    <t>国药准字Z54020099</t>
  </si>
  <si>
    <t>氯雷他定片</t>
  </si>
  <si>
    <t>6934666300782</t>
  </si>
  <si>
    <t>国药准字H20045777</t>
  </si>
  <si>
    <t>蛇胆陈皮液</t>
  </si>
  <si>
    <t>重庆赛诺生物药业股份有限公司</t>
  </si>
  <si>
    <t>6920497000182</t>
  </si>
  <si>
    <t>国药准字Z19983140</t>
  </si>
  <si>
    <t>当归苦参丸</t>
  </si>
  <si>
    <t>6gx6瓶</t>
  </si>
  <si>
    <t>6938706208953</t>
  </si>
  <si>
    <t>国药准字Z11020318</t>
  </si>
  <si>
    <t>格列齐特缓释片(普美康)</t>
  </si>
  <si>
    <t>山东司邦得制药有限公司(原:山东龙山制药有限公司)</t>
  </si>
  <si>
    <t>30mgx30片</t>
  </si>
  <si>
    <t>6927407300158</t>
  </si>
  <si>
    <t>国药准字H20094081</t>
  </si>
  <si>
    <t>康麦斯牌牛初乳含片</t>
  </si>
  <si>
    <t>1588.3mg×60片(90g)</t>
  </si>
  <si>
    <t>763052204269</t>
  </si>
  <si>
    <t>国食健字J20040022</t>
  </si>
  <si>
    <t>盐酸左氧氟沙星滴眼液（联邦左福康）</t>
  </si>
  <si>
    <t>6943297600826</t>
  </si>
  <si>
    <t>国药准字H20020327</t>
  </si>
  <si>
    <t>阿咖酚散(解热止痛散)</t>
  </si>
  <si>
    <t>100小包(条形)</t>
  </si>
  <si>
    <t>6926953016223</t>
  </si>
  <si>
    <t>国药准字H50021879</t>
  </si>
  <si>
    <t>6943297601021</t>
  </si>
  <si>
    <t>国药准字H20040352</t>
  </si>
  <si>
    <t>复方感冒灵片</t>
  </si>
  <si>
    <t>0.23gx100片(薄膜衣片)</t>
  </si>
  <si>
    <t>6947741400185</t>
  </si>
  <si>
    <t>国药准字Z44022226</t>
  </si>
  <si>
    <t>调经促孕丸</t>
  </si>
  <si>
    <t>5克x10袋</t>
  </si>
  <si>
    <t>孕产妇-促孕药</t>
  </si>
  <si>
    <t>6904579876834</t>
  </si>
  <si>
    <t>国药准字Z11020027</t>
  </si>
  <si>
    <t>他达拉非片(希爱力)</t>
  </si>
  <si>
    <t>Lilly del Caribe lnc.PUERTO RICO(波多黎各）</t>
  </si>
  <si>
    <t>20mgx4粒</t>
  </si>
  <si>
    <t>性功能障碍用药</t>
  </si>
  <si>
    <t>H20170285</t>
  </si>
  <si>
    <t>非那雄胺片</t>
  </si>
  <si>
    <t>杭州康恩贝制药有限公司</t>
  </si>
  <si>
    <t>5mgx10片（薄膜衣）</t>
  </si>
  <si>
    <t xml:space="preserve">电汇       三十天账期 </t>
  </si>
  <si>
    <t>6938751001028</t>
  </si>
  <si>
    <t>国药准字H20051921</t>
  </si>
  <si>
    <t>苯磺酸左氨氯地平片</t>
  </si>
  <si>
    <t>南昌弘益药业有限公司</t>
  </si>
  <si>
    <t>2.5mgx14片</t>
  </si>
  <si>
    <t>6940540400370</t>
  </si>
  <si>
    <t>国药准字H20083531</t>
  </si>
  <si>
    <t>四季抗病毒胶囊</t>
  </si>
  <si>
    <t>0.38gx12粒x2板</t>
  </si>
  <si>
    <t>6934930001513</t>
  </si>
  <si>
    <t>国药准字Z20050328</t>
  </si>
  <si>
    <t>培元通脑胶囊</t>
  </si>
  <si>
    <t>0.6gx27粒</t>
  </si>
  <si>
    <t>6920568421397</t>
  </si>
  <si>
    <t>国药准字Z20000022</t>
  </si>
  <si>
    <t xml:space="preserve">0.65gx30片草莓味
</t>
  </si>
  <si>
    <t>6922286129883</t>
  </si>
  <si>
    <t>卫食健字(1998)第254号</t>
  </si>
  <si>
    <t>奥硝唑分散片(泰方)</t>
  </si>
  <si>
    <t>天方药业有限公司(原河南天方药业股份有限公司)</t>
  </si>
  <si>
    <t>6901398877394</t>
  </si>
  <si>
    <t>国药准字H20040375</t>
  </si>
  <si>
    <t>透气胶带</t>
  </si>
  <si>
    <t>B型1.25cmx9.1m/卷</t>
  </si>
  <si>
    <t>6932593030055</t>
  </si>
  <si>
    <t>鄂黄械备20150050号</t>
  </si>
  <si>
    <t>棉签</t>
  </si>
  <si>
    <t>杭州欧拓普生物技术有限公司</t>
  </si>
  <si>
    <t>55支(儿童安全型)</t>
  </si>
  <si>
    <t xml:space="preserve">首批铺底后补货月结     </t>
  </si>
  <si>
    <t>成都恩健商贸有限公司</t>
  </si>
  <si>
    <t>6933116900459</t>
  </si>
  <si>
    <t>浙杭械备20140196号</t>
  </si>
  <si>
    <t>防褥疮垫</t>
  </si>
  <si>
    <t>22管条纹式</t>
  </si>
  <si>
    <t>套</t>
  </si>
  <si>
    <t>6933257900752</t>
  </si>
  <si>
    <t>苏械注准20142560511</t>
  </si>
  <si>
    <t>头孢克洛干混悬剂</t>
  </si>
  <si>
    <t>6920209688998</t>
  </si>
  <si>
    <t>国药准字H10940087</t>
  </si>
  <si>
    <t>硝苯地平缓释片(Ⅱ)(欣盖达)</t>
  </si>
  <si>
    <t>烟台鲁银药业有限公司</t>
  </si>
  <si>
    <t>6935244855311</t>
  </si>
  <si>
    <t>国药准字H20073908</t>
  </si>
  <si>
    <t>心舒宝胶囊</t>
  </si>
  <si>
    <t>6918440050070</t>
  </si>
  <si>
    <t>国药准字Z20050548</t>
  </si>
  <si>
    <t>硝酸益康唑喷雾剂</t>
  </si>
  <si>
    <t>辽宁新高制药有限公司（原：修正药业集团股份有限公司）</t>
  </si>
  <si>
    <t>80ml(1%)</t>
  </si>
  <si>
    <t>6958674701164</t>
  </si>
  <si>
    <t>唯达宁</t>
  </si>
  <si>
    <t>国药准字H20163086</t>
  </si>
  <si>
    <t>枸橼酸莫沙必利胶囊</t>
  </si>
  <si>
    <t>上海新黄河制药有限公司（原上海信谊黄河制药）</t>
  </si>
  <si>
    <t>5mgx24粒</t>
  </si>
  <si>
    <t>四级（土龙）</t>
  </si>
  <si>
    <t>6903855901024</t>
  </si>
  <si>
    <t>国药准字H20051719</t>
  </si>
  <si>
    <t>20片(糖衣片)</t>
  </si>
  <si>
    <t>6916107517225</t>
  </si>
  <si>
    <t>养阴清肺颗粒</t>
  </si>
  <si>
    <t>山西黄河中药有限公司</t>
  </si>
  <si>
    <t>15gx6袋</t>
  </si>
  <si>
    <t>6926905980633</t>
  </si>
  <si>
    <t xml:space="preserve">国药准字Z14021806
</t>
  </si>
  <si>
    <t>消咳喘胶囊</t>
  </si>
  <si>
    <t>成都永康制药有限公司</t>
  </si>
  <si>
    <t>0.35gx36粒</t>
  </si>
  <si>
    <t>6922105905865</t>
  </si>
  <si>
    <t>国药准字Z20053362</t>
  </si>
  <si>
    <t>氧氟沙星眼膏(迪可罗眼膏)</t>
  </si>
  <si>
    <t>沈阳兴齐眼药股份有限公司(原沈阳兴齐制药)</t>
  </si>
  <si>
    <t>3.5g:10.5mg</t>
  </si>
  <si>
    <t>6905882000091</t>
  </si>
  <si>
    <t>国药准字H10940177</t>
  </si>
  <si>
    <t>头孢地尼分散片</t>
  </si>
  <si>
    <t>广东博洲药业有限公司</t>
  </si>
  <si>
    <t>6935791150662</t>
  </si>
  <si>
    <t>国药准字H20100146</t>
  </si>
  <si>
    <t>多糖铁复合物胶囊(原多糖铁胶囊)红源达</t>
  </si>
  <si>
    <t>0.15gx10粒</t>
  </si>
  <si>
    <t>6920583682018</t>
  </si>
  <si>
    <t>国药准字H20030033</t>
  </si>
  <si>
    <t>氯沙坦钾片(缓宁)</t>
  </si>
  <si>
    <t>50mgx7片</t>
  </si>
  <si>
    <t>6972617216454</t>
  </si>
  <si>
    <t>缓宁</t>
  </si>
  <si>
    <t>国药准字H20080371</t>
  </si>
  <si>
    <t>多功能型</t>
  </si>
  <si>
    <t>付</t>
  </si>
  <si>
    <t>6933257900301</t>
  </si>
  <si>
    <t>苏镇械备20170016号</t>
  </si>
  <si>
    <t>7cmx10cmx10贴(袋装)</t>
  </si>
  <si>
    <t>6920568400019</t>
  </si>
  <si>
    <t>散痰宁糖浆</t>
  </si>
  <si>
    <t>三个月承兑   两个月账期</t>
  </si>
  <si>
    <t>6925256601013</t>
  </si>
  <si>
    <t>国药准字Z51020138</t>
  </si>
  <si>
    <t>血滞通胶囊</t>
  </si>
  <si>
    <t>吉林省东方制药有限公司</t>
  </si>
  <si>
    <t>0.45gx30粒</t>
  </si>
  <si>
    <t>6925509220039</t>
  </si>
  <si>
    <t>国药准字Z10970076</t>
  </si>
  <si>
    <t>康麦斯牌维生素E软胶囊</t>
  </si>
  <si>
    <t>660mgx60粒</t>
  </si>
  <si>
    <t>补充维E类保健食品</t>
  </si>
  <si>
    <t>763052204573</t>
  </si>
  <si>
    <t>国食健字J20040037</t>
  </si>
  <si>
    <t>复方甘草酸苷胶囊</t>
  </si>
  <si>
    <t>北京凯因科技股份有限公司</t>
  </si>
  <si>
    <t>25mg:25mg:25mgx40粒</t>
  </si>
  <si>
    <t>其他肝胆系统药</t>
  </si>
  <si>
    <t>6947574841117</t>
  </si>
  <si>
    <t>国药准字H20080006</t>
  </si>
  <si>
    <t>宁泌泰胶囊</t>
  </si>
  <si>
    <t>贵阳新天药业股份有限公司</t>
  </si>
  <si>
    <t>6922606800201</t>
  </si>
  <si>
    <t>国药准字Z20025442</t>
  </si>
  <si>
    <t>精制生物液（郁芳狐臭液）</t>
  </si>
  <si>
    <t>黄岩城关日化厂</t>
  </si>
  <si>
    <t>25ml</t>
  </si>
  <si>
    <t>重庆市康微保健品有限公司</t>
  </si>
  <si>
    <t>6901234288889</t>
  </si>
  <si>
    <t>国妆特字G20130651</t>
  </si>
  <si>
    <t>腰痹通胶囊</t>
  </si>
  <si>
    <t>0.42gx10粒x5板</t>
  </si>
  <si>
    <t>6934918700322</t>
  </si>
  <si>
    <t>国药准字Z20010045</t>
  </si>
  <si>
    <t>维U颠茄铝分散片</t>
  </si>
  <si>
    <t>6925614224830</t>
  </si>
  <si>
    <t>国药准字H20093297</t>
  </si>
  <si>
    <t>水杨酸苯酚贴膏</t>
  </si>
  <si>
    <t>0.2gx3片x3袋</t>
  </si>
  <si>
    <t>6903544950029</t>
  </si>
  <si>
    <t>国药准字H42022736</t>
  </si>
  <si>
    <t>六味能消胶囊</t>
  </si>
  <si>
    <t>西藏藏药集团股份有限公司</t>
  </si>
  <si>
    <t>0.45gx20粒</t>
  </si>
  <si>
    <t>6936653705501</t>
  </si>
  <si>
    <t>国药准字Z10980090</t>
  </si>
  <si>
    <t>野马追糖浆</t>
  </si>
  <si>
    <t>江苏浦金药业有限公司（原江苏安格药业有限公司）</t>
  </si>
  <si>
    <t>6931690700038</t>
  </si>
  <si>
    <t>国药准字Z32020686</t>
  </si>
  <si>
    <t>感冒滴丸</t>
  </si>
  <si>
    <t>贵州健兴药业有限公司</t>
  </si>
  <si>
    <t>2.5gx12袋</t>
  </si>
  <si>
    <t>6921751300130</t>
  </si>
  <si>
    <t>国药准字Z20050415</t>
  </si>
  <si>
    <t>氢溴酸右美沙芬片</t>
  </si>
  <si>
    <t>15mgx12sx2板</t>
  </si>
  <si>
    <t>6900372151277</t>
  </si>
  <si>
    <t>国药准字H10900005</t>
  </si>
  <si>
    <t>国药准字H50021677</t>
  </si>
  <si>
    <t>0.8ml:2.4mgx10支</t>
  </si>
  <si>
    <t>6935899800483</t>
  </si>
  <si>
    <t>国药准字H20053719</t>
  </si>
  <si>
    <t>松龄血脉康胶囊</t>
  </si>
  <si>
    <t>成都康弘制药有限公司</t>
  </si>
  <si>
    <t>0.5gx30粒</t>
  </si>
  <si>
    <t>6925500800131</t>
  </si>
  <si>
    <t>国药准字Z10960023</t>
  </si>
  <si>
    <t>羚锐儿童肤宝</t>
  </si>
  <si>
    <t>6934268360450</t>
  </si>
  <si>
    <t>豫卫消证字[2004]第0023号</t>
  </si>
  <si>
    <t>五味金色丸</t>
  </si>
  <si>
    <t>0.25gx48丸(水丸)</t>
  </si>
  <si>
    <t>6921921082132</t>
  </si>
  <si>
    <t>国药准字Z54020101</t>
  </si>
  <si>
    <t>牛黄解毒片</t>
  </si>
  <si>
    <t>0.27gx10片x3板(薄膜衣)</t>
  </si>
  <si>
    <t>6938706201930</t>
  </si>
  <si>
    <t>国药准字Z11020452</t>
  </si>
  <si>
    <t>鲁南贝特制药有限公司(原山东鲁南贝特制药有限公司)</t>
  </si>
  <si>
    <t>5mgx24片</t>
  </si>
  <si>
    <t>6970140810132</t>
  </si>
  <si>
    <t>国药准字H19990317</t>
  </si>
  <si>
    <t>消糜栓</t>
  </si>
  <si>
    <t>通化万通药业股份有限公司</t>
  </si>
  <si>
    <t>3gx7粒</t>
  </si>
  <si>
    <t>6903281004016</t>
  </si>
  <si>
    <t>国药准字Z20025663</t>
  </si>
  <si>
    <t>五味子糖浆</t>
  </si>
  <si>
    <t>6915159000235</t>
  </si>
  <si>
    <t>国药准字Z20054748</t>
  </si>
  <si>
    <t>金天格胶囊</t>
  </si>
  <si>
    <t>金花企业(集团)股份有限公司西安金花制药厂</t>
  </si>
  <si>
    <t>0.4gx24粒</t>
  </si>
  <si>
    <t>6920669650016</t>
  </si>
  <si>
    <t>国药准字Z20030080</t>
  </si>
  <si>
    <t>天然橡胶胶乳男用避孕套</t>
  </si>
  <si>
    <t>东洋松蒲乳胶(锦州)有限公司</t>
  </si>
  <si>
    <t>12只(双保螺纹)</t>
  </si>
  <si>
    <t>6923578600028</t>
  </si>
  <si>
    <t>辽械注准20172180192</t>
  </si>
  <si>
    <t>0.1gx8粒</t>
  </si>
  <si>
    <t>6916119040834</t>
  </si>
  <si>
    <t>国药准字H20041669</t>
  </si>
  <si>
    <t>丹莪妇康煎膏</t>
  </si>
  <si>
    <t>云南圣科药业有限公司</t>
  </si>
  <si>
    <t>150g</t>
  </si>
  <si>
    <t>6973140490038</t>
  </si>
  <si>
    <t>国药准字Z20025253</t>
  </si>
  <si>
    <t>滴露健康抑菌洗手液</t>
  </si>
  <si>
    <t>利洁时家化(中国)有限公司</t>
  </si>
  <si>
    <t>500g(滋润倍护)</t>
  </si>
  <si>
    <t>抗（抑）菌洗剂</t>
  </si>
  <si>
    <t>6921669897241</t>
  </si>
  <si>
    <t>甲硝唑氯己定洗剂(妇炎清)</t>
  </si>
  <si>
    <t>广东佳泰药业股份有限公司(原深圳市佳泰药业股份有限公司)</t>
  </si>
  <si>
    <t>6933562616546</t>
  </si>
  <si>
    <t>国药准字H20063211</t>
  </si>
  <si>
    <t>头孢克洛分散片(希诺)</t>
  </si>
  <si>
    <t>海南惠普森医药生物技术有限公司</t>
  </si>
  <si>
    <t>6925526207174</t>
  </si>
  <si>
    <t>国药准字H19990042</t>
  </si>
  <si>
    <t>3只 杰士邦（爽滑倍润）</t>
  </si>
  <si>
    <t>6927099400563</t>
  </si>
  <si>
    <t>厄贝沙坦分散片(豪降之)</t>
  </si>
  <si>
    <t>华润双鹤利民药业（济南）有限公司</t>
  </si>
  <si>
    <t>0.15gx12片</t>
  </si>
  <si>
    <t>小程序需求（土龙店）</t>
  </si>
  <si>
    <t>6935216804279</t>
  </si>
  <si>
    <t>国药准字H20100170</t>
  </si>
  <si>
    <t>伤风停胶囊</t>
  </si>
  <si>
    <t>云南白药集团股份有限公司</t>
  </si>
  <si>
    <t>6901070384578</t>
  </si>
  <si>
    <t>国药准字Z53021628</t>
  </si>
  <si>
    <t>12片x2板(糖衣片)</t>
  </si>
  <si>
    <t>6902329243486</t>
  </si>
  <si>
    <t>血塞通分散片</t>
  </si>
  <si>
    <t>0.5g(50mg)x12片x2板</t>
  </si>
  <si>
    <t>6940703600395</t>
  </si>
  <si>
    <t>国药准字Z20050467</t>
  </si>
  <si>
    <t>曼秀雷敦薄荷润唇嗜喱+薄荷唇膏</t>
  </si>
  <si>
    <t>8g+3.5g</t>
  </si>
  <si>
    <t>6917246009367</t>
  </si>
  <si>
    <t>29-XK-0649</t>
  </si>
  <si>
    <t>肾炎舒片</t>
  </si>
  <si>
    <t>吉林市鹿王制药股份有限公司</t>
  </si>
  <si>
    <t>0.27gx18片x2板</t>
  </si>
  <si>
    <t>6922801200011</t>
  </si>
  <si>
    <t>国药准字Z19991057</t>
  </si>
  <si>
    <t>阿莫西林克拉维酸钾分散片（胜艾）</t>
  </si>
  <si>
    <t>0.2285gx6片x2板</t>
  </si>
  <si>
    <t>6931435361029</t>
  </si>
  <si>
    <t>国药准字H20041621</t>
  </si>
  <si>
    <t>苯扎贝特分散片</t>
  </si>
  <si>
    <t>0.2gx24片</t>
  </si>
  <si>
    <t>不配（天久北巷）</t>
  </si>
  <si>
    <t>6938033200354</t>
  </si>
  <si>
    <t>国药准字H20070265</t>
  </si>
  <si>
    <t>普乐安片</t>
  </si>
  <si>
    <t>120片(薄膜衣)</t>
  </si>
  <si>
    <t>6901070387319</t>
  </si>
  <si>
    <t>国药准字Z53021593</t>
  </si>
  <si>
    <t>50mgx8袋</t>
  </si>
  <si>
    <t>6902401041122</t>
  </si>
  <si>
    <t>国药准字H10940128</t>
  </si>
  <si>
    <t>三维制霉素栓</t>
  </si>
  <si>
    <t>20万单位x7枚</t>
  </si>
  <si>
    <t>6914123003302</t>
  </si>
  <si>
    <t>国药准字H42022786</t>
  </si>
  <si>
    <t>精制狗皮膏</t>
  </si>
  <si>
    <t>7cmx10cmx4贴(袋装)</t>
  </si>
  <si>
    <t>6925073600091</t>
  </si>
  <si>
    <t>国药准字Z50020473</t>
  </si>
  <si>
    <t>250mgx12片(薄膜衣片)</t>
  </si>
  <si>
    <t>6916119030989</t>
  </si>
  <si>
    <t>国药准字H20094023</t>
  </si>
  <si>
    <t>盐酸赛洛唑啉鼻用喷雾剂</t>
  </si>
  <si>
    <t>0.05%(10ml:5mg)</t>
  </si>
  <si>
    <t>6935899804122</t>
  </si>
  <si>
    <t>国药准字H19991392</t>
  </si>
  <si>
    <t>6902329344169</t>
  </si>
  <si>
    <t xml:space="preserve">国药准字Z20054416
</t>
  </si>
  <si>
    <t>医用消毒棉球(碘伏)</t>
  </si>
  <si>
    <t>青岛海诺生物工程有限公司</t>
  </si>
  <si>
    <t>25枚(HN-002碘伏)</t>
  </si>
  <si>
    <t>6925923791702</t>
  </si>
  <si>
    <t>鲁械注准20172640782</t>
  </si>
  <si>
    <t>不配（清江东路）</t>
  </si>
  <si>
    <t>6901398877264</t>
  </si>
  <si>
    <t>国药准字H20030951</t>
  </si>
  <si>
    <t>糠酸莫米松乳膏</t>
  </si>
  <si>
    <t>10g:10mg</t>
  </si>
  <si>
    <t>6923703288022</t>
  </si>
  <si>
    <t>芙美松</t>
  </si>
  <si>
    <t>通络祛痛膏</t>
  </si>
  <si>
    <t>6920568485276</t>
  </si>
  <si>
    <t>国药准字Z20000065</t>
  </si>
  <si>
    <t>萘非滴眼液(黄润洁)</t>
  </si>
  <si>
    <t>10ml(含玻璃酸钠)</t>
  </si>
  <si>
    <t>6924090700838</t>
  </si>
  <si>
    <t>国药准字H20044936</t>
  </si>
  <si>
    <t>氨苄西林胶囊(联邦安必仙)</t>
  </si>
  <si>
    <t>6943297600529</t>
  </si>
  <si>
    <t>国药准字H44024353</t>
  </si>
  <si>
    <t>十五味黑药丸</t>
  </si>
  <si>
    <t>0.8gx8丸x2板</t>
  </si>
  <si>
    <t>6921921082248</t>
  </si>
  <si>
    <t>国药准字Z54020093</t>
  </si>
  <si>
    <t>二十五味鬼臼丸</t>
  </si>
  <si>
    <t>1gx8丸</t>
  </si>
  <si>
    <t>6921921082262</t>
  </si>
  <si>
    <t>国药准字Z54020095</t>
  </si>
  <si>
    <t>金菊五花茶颗粒</t>
  </si>
  <si>
    <t>6905273029038</t>
  </si>
  <si>
    <t>国药准字Z44020025</t>
  </si>
  <si>
    <t>9cmx10cm(衬垫5cmx6cm)x1片(普通型)</t>
  </si>
  <si>
    <t>6932593030017</t>
  </si>
  <si>
    <t>15档(辽宁)</t>
  </si>
  <si>
    <t>插入式二用</t>
  </si>
  <si>
    <t>6933257900288</t>
  </si>
  <si>
    <t>2004513280920</t>
  </si>
  <si>
    <t>国药准字H20045132</t>
  </si>
  <si>
    <t>天然胶乳橡胶避孕套(第6感)</t>
  </si>
  <si>
    <t>PLEASURE LATEX PRODUCTS SDN(马来西亚)</t>
  </si>
  <si>
    <t>12只(超薄超滑兰花香)</t>
  </si>
  <si>
    <t>6932564410060</t>
  </si>
  <si>
    <t>国械注进20152662725</t>
  </si>
  <si>
    <t>安神健脑液</t>
  </si>
  <si>
    <t>6904579411950</t>
  </si>
  <si>
    <t>国药准字Z11020290</t>
  </si>
  <si>
    <t>复方青黛胶囊</t>
  </si>
  <si>
    <t>陕西医药控股集团天宁制药有限责任公司</t>
  </si>
  <si>
    <t>0.5gx48粒</t>
  </si>
  <si>
    <t>6922548293130</t>
  </si>
  <si>
    <t>国药准字Z20010157</t>
  </si>
  <si>
    <t>0.42gx12片x3板(薄膜衣)</t>
  </si>
  <si>
    <t>6946572600153</t>
  </si>
  <si>
    <t>0.25gx15片x2板(糖衣)</t>
  </si>
  <si>
    <t>6938270491478</t>
  </si>
  <si>
    <t>国药准字Z51022515</t>
  </si>
  <si>
    <t>罗红霉素片</t>
  </si>
  <si>
    <t>0.15gx24片</t>
  </si>
  <si>
    <t>6916119031139</t>
  </si>
  <si>
    <t>国药准字H20056309</t>
  </si>
  <si>
    <t>医用脱脂棉(棉球)</t>
  </si>
  <si>
    <t>0.5gx10个[灭菌级]</t>
  </si>
  <si>
    <t>6932593000959</t>
  </si>
  <si>
    <t>粤械注准20152640778</t>
  </si>
  <si>
    <t>杏灵分散片</t>
  </si>
  <si>
    <t>北京四环科宝制药有限公司</t>
  </si>
  <si>
    <t>0.31gx6片x2板</t>
  </si>
  <si>
    <t>6940146001261</t>
  </si>
  <si>
    <t>国药准字Z20060444</t>
  </si>
  <si>
    <t>6940703600517</t>
  </si>
  <si>
    <t>国药准字Z53021313</t>
  </si>
  <si>
    <t>风寒感冒颗粒</t>
  </si>
  <si>
    <t>8gx6袋</t>
  </si>
  <si>
    <t>6901070385483</t>
  </si>
  <si>
    <t>国药准字Z53021576</t>
  </si>
  <si>
    <t>氧氟沙星滴眼液(润舒)</t>
  </si>
  <si>
    <t>8ml:24mg(含玻璃酸钠)</t>
  </si>
  <si>
    <t>6924090700661</t>
  </si>
  <si>
    <t>国药准字H20065242</t>
  </si>
  <si>
    <t>一级10g（木盒）桐君阁</t>
  </si>
  <si>
    <t>海王金樽牌牡蛎大豆肽肉碱口服液</t>
  </si>
  <si>
    <t>深圳市海王健康科技发展有限公司</t>
  </si>
  <si>
    <t>护肝/解酒类保健食品</t>
  </si>
  <si>
    <t>6937928100205</t>
  </si>
  <si>
    <t>国食健注G20110347</t>
  </si>
  <si>
    <t>奥硝唑分散片</t>
  </si>
  <si>
    <t>湖南九典制药有限公司</t>
  </si>
  <si>
    <t xml:space="preserve">0.25gx12片
</t>
  </si>
  <si>
    <t>6933791700054</t>
  </si>
  <si>
    <t xml:space="preserve">国药准字H20040460
</t>
  </si>
  <si>
    <t>三勒浆牌天天向上片</t>
  </si>
  <si>
    <t>0.33gx48片x4盒</t>
  </si>
  <si>
    <t>改善记忆类保健食品</t>
  </si>
  <si>
    <t>6908259010365</t>
  </si>
  <si>
    <t>卫食健字(1998)第227号</t>
  </si>
  <si>
    <t>血糖试纸</t>
  </si>
  <si>
    <t>50片(稳择型)</t>
  </si>
  <si>
    <t>4030841000026</t>
  </si>
  <si>
    <t>国食药监械(进)字2011第2402768号</t>
  </si>
  <si>
    <t>康腹止泻片</t>
  </si>
  <si>
    <t>大幸药品株式会社</t>
  </si>
  <si>
    <t>0.24gx24片</t>
  </si>
  <si>
    <t>4987110007272</t>
  </si>
  <si>
    <t>Z20160005</t>
  </si>
  <si>
    <t>萘普生肠溶微丸胶囊</t>
  </si>
  <si>
    <t>0.125gx24粒</t>
  </si>
  <si>
    <t>6938751000021</t>
  </si>
  <si>
    <t>金康普力</t>
  </si>
  <si>
    <t>国药准字H20010673</t>
  </si>
  <si>
    <t>氧化锌软膏</t>
  </si>
  <si>
    <t>陕西功达制药有限公司</t>
  </si>
  <si>
    <t>15%:20g</t>
  </si>
  <si>
    <t>6924264606126</t>
  </si>
  <si>
    <t>国药准字H61023016</t>
  </si>
  <si>
    <t>地衣芽孢杆菌活菌颗粒(整肠生)</t>
  </si>
  <si>
    <t>0.25gx12袋</t>
  </si>
  <si>
    <t>调节肠道菌群药</t>
  </si>
  <si>
    <t>6905227001721</t>
  </si>
  <si>
    <t>国药准字S20143001</t>
  </si>
  <si>
    <t>3gx6袋</t>
  </si>
  <si>
    <t>6922867752424</t>
  </si>
  <si>
    <t>国药准字Z20053532</t>
  </si>
  <si>
    <t>化橘红</t>
  </si>
  <si>
    <t>化州化橘红药材发展有限公司</t>
  </si>
  <si>
    <t>3gx8包</t>
  </si>
  <si>
    <t>实销实结  电汇</t>
  </si>
  <si>
    <t>6938059400370</t>
  </si>
  <si>
    <t>0.4ml:5.6mgx15支</t>
  </si>
  <si>
    <t>6935899800063</t>
  </si>
  <si>
    <t>国药准字H20064930</t>
  </si>
  <si>
    <t>漳州水仙药业有限公司</t>
  </si>
  <si>
    <t>6925485988664</t>
  </si>
  <si>
    <t>国药准字Z35020100</t>
  </si>
  <si>
    <t>口炎清颗粒</t>
  </si>
  <si>
    <t>10gx12袋(盒装)</t>
  </si>
  <si>
    <t>6938200750842</t>
  </si>
  <si>
    <t>国药准字Z44021730</t>
  </si>
  <si>
    <t>大山楂颗粒</t>
  </si>
  <si>
    <t>6922195930716</t>
  </si>
  <si>
    <t>国药准字Z51020276</t>
  </si>
  <si>
    <t>双氯芬酸钠凝胶</t>
  </si>
  <si>
    <t>15g:0.15gx2支</t>
  </si>
  <si>
    <t>6920209686550</t>
  </si>
  <si>
    <t>国药准字H20059458</t>
  </si>
  <si>
    <t>阿胶（太极天胶）</t>
  </si>
  <si>
    <t>太极集团甘肃天水羲皇阿胶有限公司</t>
  </si>
  <si>
    <t>250g</t>
  </si>
  <si>
    <t>6953385400023</t>
  </si>
  <si>
    <t>国药准字Z62021196</t>
  </si>
  <si>
    <t>氯化钠滴眼液(白润洁)</t>
  </si>
  <si>
    <t>0.4ml:2.2mgx10支</t>
  </si>
  <si>
    <t>6924090700852</t>
  </si>
  <si>
    <t>国药准字H20073151</t>
  </si>
  <si>
    <t>复方新斯的明牛磺酸滴眼液</t>
  </si>
  <si>
    <t>10ml/支</t>
  </si>
  <si>
    <t>6924090700739</t>
  </si>
  <si>
    <t>国药准字H20080094</t>
  </si>
  <si>
    <t>布洛芬缓释胶囊</t>
  </si>
  <si>
    <t>6943297600321</t>
  </si>
  <si>
    <t>联邦缓士芬</t>
  </si>
  <si>
    <t>阿莫西林舒巴坦匹酯片</t>
  </si>
  <si>
    <t>0.5gx6片(0.25g:0.25g)</t>
  </si>
  <si>
    <t>6943297600659</t>
  </si>
  <si>
    <t>国药准字H20010663</t>
  </si>
  <si>
    <t>咳喘宁口服液</t>
  </si>
  <si>
    <t>先声药业有限公司</t>
  </si>
  <si>
    <t>10mlx8支</t>
  </si>
  <si>
    <t>6922388000950</t>
  </si>
  <si>
    <t>国药准字Z32020967</t>
  </si>
  <si>
    <t>盐酸二甲双胍缓释片(圣邦杰)</t>
  </si>
  <si>
    <t>0.5gx30片</t>
  </si>
  <si>
    <t>6927407300202</t>
  </si>
  <si>
    <t>圣邦杰</t>
  </si>
  <si>
    <t>国药准字H20060230</t>
  </si>
  <si>
    <t>创面消毒喷雾剂</t>
  </si>
  <si>
    <t>70ml</t>
  </si>
  <si>
    <t>6913991301213</t>
  </si>
  <si>
    <t>百多邦</t>
  </si>
  <si>
    <t>苏卫消证字(2018)第32010010号</t>
  </si>
  <si>
    <t>艾兰得氨糖软骨素维生素D钙片</t>
  </si>
  <si>
    <t>102g（0.85gx120片）</t>
  </si>
  <si>
    <t>其他补充维生素类保健食品</t>
  </si>
  <si>
    <t>6922286137628</t>
  </si>
  <si>
    <t>国食健注G20100082</t>
  </si>
  <si>
    <t>氯雷他定口腔崩解片</t>
  </si>
  <si>
    <t>陕西量子高科药业有限公司</t>
  </si>
  <si>
    <t>6939977900164</t>
  </si>
  <si>
    <t>国药准字H20080190</t>
  </si>
  <si>
    <t>非洛地平缓释片</t>
  </si>
  <si>
    <t>5mgx10片x2板</t>
  </si>
  <si>
    <t>6937907000380</t>
  </si>
  <si>
    <t>国药准字H20103396</t>
  </si>
  <si>
    <t>复方氨酚肾素片</t>
  </si>
  <si>
    <t>幸福医药有限公司</t>
  </si>
  <si>
    <t>0351467131128</t>
  </si>
  <si>
    <t>HC20140022</t>
  </si>
  <si>
    <t>儿童复方氨酚肾素片</t>
  </si>
  <si>
    <t>351467135126</t>
  </si>
  <si>
    <t>HC20140032</t>
  </si>
  <si>
    <t>盐酸特比萘芬喷雾剂(达克宁)</t>
  </si>
  <si>
    <t>山东京卫制药有限公司</t>
  </si>
  <si>
    <t>1%：30ml</t>
  </si>
  <si>
    <t>6921665004131</t>
  </si>
  <si>
    <t>国药准字H20113280</t>
  </si>
  <si>
    <t>清肺化痰丸</t>
  </si>
  <si>
    <t>昆明中药厂有限公司</t>
  </si>
  <si>
    <t>6907911400360</t>
  </si>
  <si>
    <t>国药准字Z53020763</t>
  </si>
  <si>
    <t>复方紫草油</t>
  </si>
  <si>
    <t>6921383400567</t>
  </si>
  <si>
    <t>国药准字Z20044385</t>
  </si>
  <si>
    <t>柴芩软胶囊</t>
  </si>
  <si>
    <t>0.48gx18粒</t>
  </si>
  <si>
    <t>6919108080095</t>
  </si>
  <si>
    <t>国药准字Z20080002</t>
  </si>
  <si>
    <t>6919108110051</t>
  </si>
  <si>
    <t>丹珍头痛胶囊</t>
  </si>
  <si>
    <t>青海益欣药业有限责任公司</t>
  </si>
  <si>
    <t>6936316018047</t>
  </si>
  <si>
    <t>国药准字Z20025871</t>
  </si>
  <si>
    <t>斯腾爽健贸易（上海）有限公司</t>
  </si>
  <si>
    <t>12只(紧型装)</t>
  </si>
  <si>
    <t>5052197017199</t>
  </si>
  <si>
    <t>国械注进20162182178（原注册证：国械注进20162662178）</t>
  </si>
  <si>
    <t>悦康药业集团股份有限公司</t>
  </si>
  <si>
    <t>（四级奎光路店）</t>
  </si>
  <si>
    <t>6938230300673</t>
  </si>
  <si>
    <t>悦达宁</t>
  </si>
  <si>
    <t>国药准字H20051289</t>
  </si>
  <si>
    <t>七制香附丸</t>
  </si>
  <si>
    <t>6909221668621</t>
  </si>
  <si>
    <t>国药准字Z41020695</t>
  </si>
  <si>
    <t>蒲公英颗粒</t>
  </si>
  <si>
    <t>6907911200496</t>
  </si>
  <si>
    <t>国药准字Z53020871</t>
  </si>
  <si>
    <t>止咳丸</t>
  </si>
  <si>
    <t>30丸x2板(浓缩丸)</t>
  </si>
  <si>
    <t>6907911400087</t>
  </si>
  <si>
    <t>国药准字Z53021162</t>
  </si>
  <si>
    <t>复方碳酸钙泡腾颗粒</t>
  </si>
  <si>
    <t>山东达因海洋生物制药股份有限公司</t>
  </si>
  <si>
    <t>1.5gx30袋</t>
  </si>
  <si>
    <t>6927852700237</t>
  </si>
  <si>
    <t>国药准字H20040896</t>
  </si>
  <si>
    <t>300g114号锦盒</t>
  </si>
  <si>
    <t>西洋参类</t>
  </si>
  <si>
    <t>辰欣佛都药业(汶上)有限公司</t>
  </si>
  <si>
    <t>0.5%x2g</t>
  </si>
  <si>
    <t>6970354422695</t>
  </si>
  <si>
    <t>国药准字H37022025</t>
  </si>
  <si>
    <t>复方氨酚烷胺胶囊(快克)</t>
  </si>
  <si>
    <t>海南亚洲制药有限公司</t>
  </si>
  <si>
    <t>16粒</t>
  </si>
  <si>
    <t>6905079100160</t>
  </si>
  <si>
    <t>国药准字H46020636</t>
  </si>
  <si>
    <t>珊瑚癣净</t>
  </si>
  <si>
    <t>贵州金桥药业有限公司</t>
  </si>
  <si>
    <t>250mlx2瓶</t>
  </si>
  <si>
    <t>6932967301002</t>
  </si>
  <si>
    <t>国药准字Z52020136</t>
  </si>
  <si>
    <t>玫瑰花破壁饮片</t>
  </si>
  <si>
    <t>中山市中智中药饮片有限公司</t>
  </si>
  <si>
    <t>1gx20袋</t>
  </si>
  <si>
    <t>活血化瘀包装类</t>
  </si>
  <si>
    <t>账期30天</t>
  </si>
  <si>
    <t>中山市中智药业集团有限公司</t>
  </si>
  <si>
    <t>6943458402351</t>
  </si>
  <si>
    <t>丹参破壁饮片</t>
  </si>
  <si>
    <t>6943458402122</t>
  </si>
  <si>
    <t>石斛破壁饮片</t>
  </si>
  <si>
    <t>6943458402153</t>
  </si>
  <si>
    <t>淫羊藿破壁饮片</t>
  </si>
  <si>
    <t>6943458402405</t>
  </si>
  <si>
    <t>党参破壁饮片</t>
  </si>
  <si>
    <t>2gx20袋</t>
  </si>
  <si>
    <t>6943458402160</t>
  </si>
  <si>
    <t>当归破壁饮片</t>
  </si>
  <si>
    <t>6943458402184</t>
  </si>
  <si>
    <t>罗布麻叶破壁饮片</t>
  </si>
  <si>
    <t>6943458402337</t>
  </si>
  <si>
    <t>菊花破壁饮片</t>
  </si>
  <si>
    <t>6943458402368</t>
  </si>
  <si>
    <t>西洋参破壁饮片</t>
  </si>
  <si>
    <t>6943458402139</t>
  </si>
  <si>
    <t>三七破壁饮片</t>
  </si>
  <si>
    <t>止血、固涩包装类</t>
  </si>
  <si>
    <t>6943458402146</t>
  </si>
  <si>
    <t>黄芪破壁饮片</t>
  </si>
  <si>
    <t>2g*20袋</t>
  </si>
  <si>
    <t>6943458402177</t>
  </si>
  <si>
    <t>6903757060829</t>
  </si>
  <si>
    <t>国药准字Z20063702</t>
  </si>
  <si>
    <t>乳清蛋白固体饮料</t>
  </si>
  <si>
    <t>400g（香草味）</t>
  </si>
  <si>
    <t>饮料</t>
  </si>
  <si>
    <t>固体饮料</t>
  </si>
  <si>
    <t>6940863603052</t>
  </si>
  <si>
    <t>莫匹罗星软膏</t>
  </si>
  <si>
    <t>2%：10g</t>
  </si>
  <si>
    <t>6913991300667</t>
  </si>
  <si>
    <t>重庆灵方三帆生物制药有限公司</t>
  </si>
  <si>
    <t>7cmx10cmx4片x2袋</t>
  </si>
  <si>
    <t>6956092600045</t>
  </si>
  <si>
    <t>国药准字Z20064418</t>
  </si>
  <si>
    <t>伤湿祛痛膏</t>
  </si>
  <si>
    <t>6956092600021</t>
  </si>
  <si>
    <t>国药准字Z20064280</t>
  </si>
  <si>
    <t>绿袍散</t>
  </si>
  <si>
    <t>西安顺康制药有限公司</t>
  </si>
  <si>
    <t>1.5g</t>
  </si>
  <si>
    <t>6909965000039</t>
  </si>
  <si>
    <t>国药准字Z61021493</t>
  </si>
  <si>
    <t>6956092600038</t>
  </si>
  <si>
    <t>国药准字Z50020427</t>
  </si>
  <si>
    <t>6913991301442</t>
  </si>
  <si>
    <t>芬必得</t>
  </si>
  <si>
    <t>国药准字H20013062</t>
  </si>
  <si>
    <t>氯霉素滴眼液</t>
  </si>
  <si>
    <t>四川美大康华康药业有限公司</t>
  </si>
  <si>
    <t>8ml:20mg/支</t>
  </si>
  <si>
    <t>6920479007314</t>
  </si>
  <si>
    <t>国药准字H51022519</t>
  </si>
  <si>
    <t>6902329243325</t>
  </si>
  <si>
    <t>国药准字Z20044332</t>
  </si>
  <si>
    <t>妥布霉素地塞米松眼膏</t>
  </si>
  <si>
    <t xml:space="preserve">ALCON Cusi,S.A	
</t>
  </si>
  <si>
    <t xml:space="preserve">三个月承兑  45天账期
</t>
  </si>
  <si>
    <t>典必殊</t>
  </si>
  <si>
    <t>国药准字HJ20181126</t>
  </si>
  <si>
    <t>奇正消痛贴膏</t>
  </si>
  <si>
    <t>西藏奇正藏药股份有限公司</t>
  </si>
  <si>
    <t>1g+2mlx2贴</t>
  </si>
  <si>
    <t>第一批电商需求</t>
  </si>
  <si>
    <t>6933692500289</t>
  </si>
  <si>
    <t>国药准字Z54020113</t>
  </si>
  <si>
    <t>浙江亚峰药厂有限公司</t>
  </si>
  <si>
    <t>4gx15袋</t>
  </si>
  <si>
    <t>6920550612017</t>
  </si>
  <si>
    <t>国药准字H33022441</t>
  </si>
  <si>
    <t>A型1.25cmx9.1m/卷</t>
  </si>
  <si>
    <t>6932593030048</t>
  </si>
  <si>
    <t>100g(0.8g/个)灭菌级</t>
  </si>
  <si>
    <t>6932593000973</t>
  </si>
  <si>
    <t>粤食药监械(准)字2012第2640122号</t>
  </si>
  <si>
    <t>弹性绷带(无纺布自粘弹性绷带)</t>
  </si>
  <si>
    <t>B型,7.5cmx4.5m</t>
  </si>
  <si>
    <t>卷</t>
  </si>
  <si>
    <t>6932593032783</t>
  </si>
  <si>
    <t>鄂黄械备20150049号</t>
  </si>
  <si>
    <t>医用消毒片(酒精消毒片)</t>
  </si>
  <si>
    <t>50袋x1片(3*6cm)(原3x3cm-2p)</t>
  </si>
  <si>
    <t>6932593098925</t>
  </si>
  <si>
    <t>卾食药监械（准）字2013第1640027号</t>
  </si>
  <si>
    <t>橡皮膏</t>
  </si>
  <si>
    <t>0.9cmx10m/卷</t>
  </si>
  <si>
    <t>胶布类</t>
  </si>
  <si>
    <t>6932593030437</t>
  </si>
  <si>
    <t>卾黄械备20150051号</t>
  </si>
  <si>
    <t>2.5cmx4.5m/卷</t>
  </si>
  <si>
    <t>6932593030420</t>
  </si>
  <si>
    <t>鄂黄械备20150051号</t>
  </si>
  <si>
    <t>前列舒乐胶囊</t>
  </si>
  <si>
    <t>0.4gx12粒x3板</t>
  </si>
  <si>
    <t>6926885901109</t>
  </si>
  <si>
    <t>国药准字Z20080032</t>
  </si>
  <si>
    <t>陕西步长制药有限公司(原:咸阳步长制药有限公司)</t>
  </si>
  <si>
    <t>0.35gx24片</t>
  </si>
  <si>
    <t>6950077614232</t>
  </si>
  <si>
    <t>国药准字Z20054638</t>
  </si>
  <si>
    <t>12片(复方)</t>
  </si>
  <si>
    <t>6900572063127</t>
  </si>
  <si>
    <t>国药准字H23023399</t>
  </si>
  <si>
    <t>200丸</t>
  </si>
  <si>
    <t>6922867751168</t>
  </si>
  <si>
    <t>国药准字Z20055135</t>
  </si>
  <si>
    <t>利巴韦林喷雾剂</t>
  </si>
  <si>
    <t>蓬莱诺康药业有限公司</t>
  </si>
  <si>
    <t>400mg</t>
  </si>
  <si>
    <t xml:space="preserve">外用 </t>
  </si>
  <si>
    <t>6936287630101</t>
  </si>
  <si>
    <t>国药准字H20043189</t>
  </si>
  <si>
    <t>葡萄糖注射液</t>
  </si>
  <si>
    <t>湖北科伦药业有限公司(原湖北拓朋药业)</t>
  </si>
  <si>
    <t>20ml:10gx5支</t>
  </si>
  <si>
    <t>四川志行医药有限公司</t>
  </si>
  <si>
    <t>6944279700459</t>
  </si>
  <si>
    <t>聚丙烯安瓿装</t>
  </si>
  <si>
    <t>国药准字H42021188</t>
  </si>
  <si>
    <t>19.2mg:4.8mgx12片x3板(薄膜衣)</t>
  </si>
  <si>
    <t>6927762517468</t>
  </si>
  <si>
    <t>安徽阜阳市金马药业有限责任公司</t>
  </si>
  <si>
    <t>7cmx10cmx2片x5袋</t>
  </si>
  <si>
    <t>6930201733824</t>
  </si>
  <si>
    <t>国药准字Z34020938</t>
  </si>
  <si>
    <t>六经头痛片</t>
  </si>
  <si>
    <t>山西仁源堂药业有限公司</t>
  </si>
  <si>
    <t>0.25gx12片x3板(糖衣)</t>
  </si>
  <si>
    <t>小程序（元华二巷店）</t>
  </si>
  <si>
    <t>6927837903929</t>
  </si>
  <si>
    <t>国药准字Z14020322</t>
  </si>
  <si>
    <t>出诊箱</t>
  </si>
  <si>
    <t>丹阳市凤美医用器械有限公司</t>
  </si>
  <si>
    <t>13寸</t>
  </si>
  <si>
    <t>其他日用品</t>
  </si>
  <si>
    <t>马来酸氨氯地平片</t>
  </si>
  <si>
    <t>四川巴中普瑞制药有限公司</t>
  </si>
  <si>
    <t>6925828700083</t>
  </si>
  <si>
    <t>国药准字H20010073</t>
  </si>
  <si>
    <t>双氯芬酸钠缓释片</t>
  </si>
  <si>
    <t>国药集团致君（深圳）坪山制药有限公司 （原国药控股深圳中药有限公司）</t>
  </si>
  <si>
    <t>6905039020040</t>
  </si>
  <si>
    <t>国药准字H10970209</t>
  </si>
  <si>
    <t>0.17gx24片x2板（薄膜衣）</t>
  </si>
  <si>
    <t>6922195920137</t>
  </si>
  <si>
    <t>国药准字Z20123015</t>
  </si>
  <si>
    <t>丁酸氢化可的松乳膏</t>
  </si>
  <si>
    <t>湖北恒安药业有限公司</t>
  </si>
  <si>
    <t>6932328145696</t>
  </si>
  <si>
    <t>国药准字H20083906</t>
  </si>
  <si>
    <t>复方盐酸伪麻黄碱缓释胶囊(新康泰克)</t>
  </si>
  <si>
    <t>90mg:4mgx8粒</t>
  </si>
  <si>
    <t>6913991301312</t>
  </si>
  <si>
    <t>国药准字H20010430</t>
  </si>
  <si>
    <t>小儿清肺化痰颗粒</t>
  </si>
  <si>
    <t>北京长城制药有限公司(北京长城制药厂）</t>
  </si>
  <si>
    <t>不配(金沙）</t>
  </si>
  <si>
    <t>6922033300183</t>
  </si>
  <si>
    <t>国药准字Z11020039</t>
  </si>
  <si>
    <t>龟甲胶</t>
  </si>
  <si>
    <t>湖北康源药业有限公司</t>
  </si>
  <si>
    <t>6930259700304</t>
  </si>
  <si>
    <t>国药准字Z42021917</t>
  </si>
  <si>
    <t>100mg:0.173gx12片(薄膜衣)</t>
  </si>
  <si>
    <t>四川鹭燕医药有限公司</t>
  </si>
  <si>
    <t>6947687520824</t>
  </si>
  <si>
    <t>国药准字Z53021487</t>
  </si>
  <si>
    <t>盐酸美西律片</t>
  </si>
  <si>
    <t>50mgx100片</t>
  </si>
  <si>
    <t>不配（聚源店）</t>
  </si>
  <si>
    <t>国药准字H13021318</t>
  </si>
  <si>
    <t>养血清脑丸</t>
  </si>
  <si>
    <t>2.5gx9袋</t>
  </si>
  <si>
    <t>6920535496250</t>
  </si>
  <si>
    <t>国药准字Z20063808</t>
  </si>
  <si>
    <t>臂式电子血压计</t>
  </si>
  <si>
    <t>YE690A</t>
  </si>
  <si>
    <t>血压计类</t>
  </si>
  <si>
    <t>6933257911932</t>
  </si>
  <si>
    <t>苏械注准20202071574</t>
  </si>
  <si>
    <t>酮康唑洗剂</t>
  </si>
  <si>
    <t>2%：50ml</t>
  </si>
  <si>
    <t>6915954002588</t>
  </si>
  <si>
    <t>国药准字H20000700</t>
  </si>
  <si>
    <t>强力枇杷露</t>
  </si>
  <si>
    <t>225ml</t>
  </si>
  <si>
    <t>6926720800826</t>
  </si>
  <si>
    <t>国药准字Z36021533</t>
  </si>
  <si>
    <t>冻疮膏</t>
  </si>
  <si>
    <t>6924364580227</t>
  </si>
  <si>
    <t>国药准字H31021303</t>
  </si>
  <si>
    <t>0.5gx12粒</t>
  </si>
  <si>
    <t>300ml</t>
  </si>
  <si>
    <t>6920674182175</t>
  </si>
  <si>
    <t>国药准字Z20073320</t>
  </si>
  <si>
    <t>更年安片</t>
  </si>
  <si>
    <t>0.3gx12片x4板（糖衣片）</t>
  </si>
  <si>
    <t>6924577830683</t>
  </si>
  <si>
    <t>国药准字Z23021003</t>
  </si>
  <si>
    <t>维生素AE胶丸</t>
  </si>
  <si>
    <t>12粒x2板(VA5000单位:VE20mg)</t>
  </si>
  <si>
    <t>6912283507111</t>
  </si>
  <si>
    <t>国药准字H35021220</t>
  </si>
  <si>
    <t>海马</t>
  </si>
  <si>
    <t>4-6g</t>
  </si>
  <si>
    <t>000000024594</t>
  </si>
  <si>
    <t>右旋糖酐铁片</t>
  </si>
  <si>
    <t>25mgx60片</t>
  </si>
  <si>
    <t>6920587904239</t>
  </si>
  <si>
    <t>国药准字H51023620</t>
  </si>
  <si>
    <t>3600条&lt;散&gt;</t>
  </si>
  <si>
    <t>10克</t>
  </si>
  <si>
    <t xml:space="preserve">实销实结       </t>
  </si>
  <si>
    <t>枸橼酸西地那非片</t>
  </si>
  <si>
    <t>50mgx1片</t>
  </si>
  <si>
    <t>6958703500805</t>
  </si>
  <si>
    <t>万艾可</t>
  </si>
  <si>
    <t>国药准字H20020527</t>
  </si>
  <si>
    <t>麻仁润肠丸</t>
  </si>
  <si>
    <t>6904579105729</t>
  </si>
  <si>
    <t>国药准字Z11020159</t>
  </si>
  <si>
    <t>牛黄上清胶囊</t>
  </si>
  <si>
    <t>6946572600054</t>
  </si>
  <si>
    <t>国药准字Z10960013</t>
  </si>
  <si>
    <t>300档（林下山参）</t>
  </si>
  <si>
    <t>芡实</t>
  </si>
  <si>
    <t>中药收购</t>
  </si>
  <si>
    <t>统</t>
  </si>
  <si>
    <t>kg</t>
  </si>
  <si>
    <t>止血、固涩类摆盘中药</t>
  </si>
  <si>
    <t>代代花</t>
  </si>
  <si>
    <t>统装</t>
  </si>
  <si>
    <t>38072</t>
  </si>
  <si>
    <t>降糖宁胶囊</t>
  </si>
  <si>
    <t>通化颐生药业股份有限公司</t>
  </si>
  <si>
    <t>糖尿病中成药</t>
  </si>
  <si>
    <t>小程序（门店需求）</t>
  </si>
  <si>
    <t>国药准字Z22021233</t>
  </si>
  <si>
    <t>桑椹</t>
  </si>
  <si>
    <t>统货</t>
  </si>
  <si>
    <t>龙珠软膏</t>
  </si>
  <si>
    <t>6901986000173</t>
  </si>
  <si>
    <t>国药准字Z10950017</t>
  </si>
  <si>
    <t>硫酸锌口服溶液</t>
  </si>
  <si>
    <t>100ml：0.2g</t>
  </si>
  <si>
    <t>6946132500039</t>
  </si>
  <si>
    <t>国药准字H51022837</t>
  </si>
  <si>
    <t>咪康唑氯倍他索乳膏</t>
  </si>
  <si>
    <t>6928623032663</t>
  </si>
  <si>
    <t>国药准字H34023266</t>
  </si>
  <si>
    <t>卡泊三醇软膏</t>
  </si>
  <si>
    <t>0.005%:10g</t>
  </si>
  <si>
    <t>4895013206190</t>
  </si>
  <si>
    <t>澳夫清</t>
  </si>
  <si>
    <t>HC20170010</t>
  </si>
  <si>
    <t>清艾条</t>
  </si>
  <si>
    <t>江苏康美制药有限公司</t>
  </si>
  <si>
    <t>25gx10支</t>
  </si>
  <si>
    <t>其他皮肤科用药</t>
  </si>
  <si>
    <t>6952731299991</t>
  </si>
  <si>
    <t>国药准字Z32020253</t>
  </si>
  <si>
    <t>枸橼酸喷托维林片</t>
  </si>
  <si>
    <t>上海玉瑞生物科技(安阳)药业有限公司</t>
  </si>
  <si>
    <t>国药准字H41024201</t>
  </si>
  <si>
    <t>五苓胶囊</t>
  </si>
  <si>
    <t>江西品信药业有限公司（新余制药）</t>
  </si>
  <si>
    <t>0.45gx12粒x3板</t>
  </si>
  <si>
    <t>四级（光华店需求）</t>
  </si>
  <si>
    <t>6920858300630</t>
  </si>
  <si>
    <t>国药准字Z20010089</t>
  </si>
  <si>
    <t>氨酚咖那敏片</t>
  </si>
  <si>
    <t>6913991301626</t>
  </si>
  <si>
    <t>国药准字H20194089</t>
  </si>
  <si>
    <t>法莫替丁片</t>
  </si>
  <si>
    <t>广东彼迪药业有限公司</t>
  </si>
  <si>
    <t>20mgx24片</t>
  </si>
  <si>
    <t>不配（五津西路需求）</t>
  </si>
  <si>
    <t>6926953810029</t>
  </si>
  <si>
    <t>国药准字H44021617</t>
  </si>
  <si>
    <t>折叠式手动轮椅车</t>
  </si>
  <si>
    <t>上海方太医疗器械有限公司</t>
  </si>
  <si>
    <t>FS-1B34</t>
  </si>
  <si>
    <t>辆</t>
  </si>
  <si>
    <t>四川省德盛堂健康医械连锁有限公司</t>
  </si>
  <si>
    <t>沪械注准20162560579</t>
  </si>
  <si>
    <t>枸橼酸铋钾胶囊</t>
  </si>
  <si>
    <t xml:space="preserve">0.3gx20粒
</t>
  </si>
  <si>
    <t xml:space="preserve">盒
</t>
  </si>
  <si>
    <t>6922242729553</t>
  </si>
  <si>
    <t xml:space="preserve">国药准字H20023422
</t>
  </si>
  <si>
    <t>邯郸康业制药有限公司</t>
  </si>
  <si>
    <t>6928574701441</t>
  </si>
  <si>
    <t>国药准字H20065901</t>
  </si>
  <si>
    <t>5mgx20片</t>
  </si>
  <si>
    <t>6950435000035</t>
  </si>
  <si>
    <t>压氏达</t>
  </si>
  <si>
    <t>国药准字H20010700</t>
  </si>
  <si>
    <t>6909221668669</t>
  </si>
  <si>
    <t>国药准字Z41021930</t>
  </si>
  <si>
    <t>皮敏消胶囊</t>
  </si>
  <si>
    <t>四川德峰药业有限公司（辽宁良心(集团)德峰药业有限公司）</t>
  </si>
  <si>
    <t>0.4gx10粒x2板</t>
  </si>
  <si>
    <t>6970420030458</t>
  </si>
  <si>
    <t>国药准字Z10950057</t>
  </si>
  <si>
    <t>硝苯地平缓释片Ⅰ</t>
  </si>
  <si>
    <t>10mgx60片</t>
  </si>
  <si>
    <t>6916107518994</t>
  </si>
  <si>
    <t>盐酸倍他司汀片</t>
  </si>
  <si>
    <t>4mgx100片</t>
  </si>
  <si>
    <t>6925989489216</t>
  </si>
  <si>
    <t>国药准字H41023380</t>
  </si>
  <si>
    <t>盐酸特拉唑嗪胶囊</t>
  </si>
  <si>
    <t>2mgx12粒x2板</t>
  </si>
  <si>
    <t>6915798001129</t>
  </si>
  <si>
    <t>国药准字H20010029</t>
  </si>
  <si>
    <t>甲硝唑凝胶</t>
  </si>
  <si>
    <t>20g：0.15g</t>
  </si>
  <si>
    <t xml:space="preserve">三个月承兑   60天账期 </t>
  </si>
  <si>
    <t>6909401482108</t>
  </si>
  <si>
    <t>国药准字H10980213</t>
  </si>
  <si>
    <t>少林风湿跌打膏</t>
  </si>
  <si>
    <t>7cmx9.5cmx8贴</t>
  </si>
  <si>
    <t>6923277100270</t>
  </si>
  <si>
    <t>国药准字Z43020877</t>
  </si>
  <si>
    <t>麝香镇痛膏</t>
  </si>
  <si>
    <t>6923277100485</t>
  </si>
  <si>
    <t>国药准字Z43020352</t>
  </si>
  <si>
    <t>健胃消食片</t>
  </si>
  <si>
    <t>0.5gx12片x3板</t>
  </si>
  <si>
    <t>6901070385414</t>
  </si>
  <si>
    <t>国药准字Z20073129</t>
  </si>
  <si>
    <t>止咳平喘糖浆</t>
  </si>
  <si>
    <t>6930321289102</t>
  </si>
  <si>
    <t>国药准字Z20063043</t>
  </si>
  <si>
    <t>重庆圣华曦药业股份有限公司</t>
  </si>
  <si>
    <t>6933982500104</t>
  </si>
  <si>
    <t>国药准字H20103398</t>
  </si>
  <si>
    <t>云南腾药制药股份有限公司（原云南省腾冲制药厂）</t>
  </si>
  <si>
    <t>6928880321159</t>
  </si>
  <si>
    <t>国药准字Z53020274</t>
  </si>
  <si>
    <t>50mgx40片</t>
  </si>
  <si>
    <t>不配（花照壁）</t>
  </si>
  <si>
    <t>6947687520855</t>
  </si>
  <si>
    <t>国药准字Z53021488</t>
  </si>
  <si>
    <t>除湿止痒洗液</t>
  </si>
  <si>
    <t>实销月结     电汇</t>
  </si>
  <si>
    <t>6930321276881</t>
  </si>
  <si>
    <t>国药准字B20020447</t>
  </si>
  <si>
    <t>丹七片</t>
  </si>
  <si>
    <t>36片</t>
  </si>
  <si>
    <t>6924561861310</t>
  </si>
  <si>
    <t>国药准字Z45021004</t>
  </si>
  <si>
    <t>吡嘧司特钾片</t>
  </si>
  <si>
    <t>6940904000017</t>
  </si>
  <si>
    <t>国药准字H20052602</t>
  </si>
  <si>
    <t>硫糖铝混悬凝胶</t>
  </si>
  <si>
    <t>昆明积大制药股份有限公司</t>
  </si>
  <si>
    <t>5ml:1gx12袋</t>
  </si>
  <si>
    <t>电汇    三个月承兑  60天账期</t>
  </si>
  <si>
    <t>6900191811116</t>
  </si>
  <si>
    <t>国药准字H20080322</t>
  </si>
  <si>
    <t>6gx24袋</t>
  </si>
  <si>
    <t>6928476702027</t>
  </si>
  <si>
    <t>6921874367676</t>
  </si>
  <si>
    <t>国药准字H42022510</t>
  </si>
  <si>
    <t>国药准字Z43020354</t>
  </si>
  <si>
    <t>胞磷胆碱钠片</t>
  </si>
  <si>
    <t>福建省闽东力捷迅药业有限公司</t>
  </si>
  <si>
    <t>6926167601468</t>
  </si>
  <si>
    <t>国药准字H20100008</t>
  </si>
  <si>
    <t>盐酸氨溴索口服溶液(奥勃抒)</t>
  </si>
  <si>
    <t>10ml:30mgx15袋</t>
  </si>
  <si>
    <t>4895013207692</t>
  </si>
  <si>
    <t>HC20170012</t>
  </si>
  <si>
    <t>风热感冒颗粒</t>
  </si>
  <si>
    <t>6901070385490</t>
  </si>
  <si>
    <t>国药准字Z53020406</t>
  </si>
  <si>
    <t>多烯磷脂酰胆碱胶囊(易善复)</t>
  </si>
  <si>
    <t>228mgx36粒</t>
  </si>
  <si>
    <t>6955206300031</t>
  </si>
  <si>
    <t>易善复</t>
  </si>
  <si>
    <t>国药准字H20059010</t>
  </si>
  <si>
    <t>枣仁安神胶囊</t>
  </si>
  <si>
    <t>0.45gx25粒</t>
  </si>
  <si>
    <t>6926786100274</t>
  </si>
  <si>
    <t>国药准字Z20010033</t>
  </si>
  <si>
    <t>达立通颗粒</t>
  </si>
  <si>
    <t>6gx9袋</t>
  </si>
  <si>
    <t>6940540400219</t>
  </si>
  <si>
    <t>国药准字Z20050001</t>
  </si>
  <si>
    <t>盐酸苯海索片</t>
  </si>
  <si>
    <t xml:space="preserve">三个月承兑   两个月账期 </t>
  </si>
  <si>
    <t>安坦片</t>
  </si>
  <si>
    <t>国药准字H32023129</t>
  </si>
  <si>
    <t>桂龙咳喘宁片</t>
  </si>
  <si>
    <t>0.41gx24片(薄膜衣)</t>
  </si>
  <si>
    <t>6930397801970</t>
  </si>
  <si>
    <t>国药准字Z20050134</t>
  </si>
  <si>
    <t>替硝唑片</t>
  </si>
  <si>
    <t>山东鲁抗医药集团赛特有限责任公司</t>
  </si>
  <si>
    <t>0.5gx8片</t>
  </si>
  <si>
    <t>一级（未报送新品）</t>
  </si>
  <si>
    <t>6937951901114</t>
  </si>
  <si>
    <t>国药准字H20033090</t>
  </si>
  <si>
    <t>湿疡气雾剂</t>
  </si>
  <si>
    <t>北京海德润制药有限公司</t>
  </si>
  <si>
    <t>14g</t>
  </si>
  <si>
    <t>6930800114222</t>
  </si>
  <si>
    <t>国药准字Z10910039</t>
  </si>
  <si>
    <t>右归胶囊</t>
  </si>
  <si>
    <t>国药准字Z20030134</t>
  </si>
  <si>
    <t>美国护肤甘油</t>
  </si>
  <si>
    <t>南通市潘妍化妆品厂</t>
  </si>
  <si>
    <t>90ml</t>
  </si>
  <si>
    <t>四川省德胜科技发展有限公司</t>
  </si>
  <si>
    <t>6932881510542</t>
  </si>
  <si>
    <t>苏妆20160230</t>
  </si>
  <si>
    <t>凡士林倍润护手霜</t>
  </si>
  <si>
    <t>80g</t>
  </si>
  <si>
    <t>6932881510627</t>
  </si>
  <si>
    <t>苏G妆网备字2015003671</t>
  </si>
  <si>
    <t>通便灵胶囊</t>
  </si>
  <si>
    <t>6924084200054</t>
  </si>
  <si>
    <t>国药准字Z52020400</t>
  </si>
  <si>
    <t>江苏福邦药业有限公司</t>
  </si>
  <si>
    <t>6926078200248</t>
  </si>
  <si>
    <t>国药准字H20056974</t>
  </si>
  <si>
    <t>万通筋骨片</t>
  </si>
  <si>
    <t>0.28gx36片</t>
  </si>
  <si>
    <t>6903281000353</t>
  </si>
  <si>
    <t>国药准字Z20025183</t>
  </si>
  <si>
    <t>嫦娥加丽丸</t>
  </si>
  <si>
    <t>0.34gx12粒x3板</t>
  </si>
  <si>
    <t>6902329153297</t>
  </si>
  <si>
    <t>国药准字Z50020520</t>
  </si>
  <si>
    <t>玉屏风胶囊</t>
  </si>
  <si>
    <t>江苏吉贝尔药业有限公司</t>
  </si>
  <si>
    <t>0.5gxz10粒x2板</t>
  </si>
  <si>
    <t>6937528420109</t>
  </si>
  <si>
    <t>国药准字Z10980026</t>
  </si>
  <si>
    <t>云南明镜亨利制药有限公司</t>
  </si>
  <si>
    <t>6936842220259</t>
  </si>
  <si>
    <t>国药准字Z53021692</t>
  </si>
  <si>
    <t>西咪替丁片</t>
  </si>
  <si>
    <t>0.2gx100片</t>
  </si>
  <si>
    <t>6920190330289</t>
  </si>
  <si>
    <t>国药准字H44020624</t>
  </si>
  <si>
    <t>痔康片</t>
  </si>
  <si>
    <t>0.3gx24片x2板</t>
  </si>
  <si>
    <t>6903757998085</t>
  </si>
  <si>
    <t>国药准字Z10960032</t>
  </si>
  <si>
    <t>0.36gx12片x2板(薄膜衣)</t>
  </si>
  <si>
    <t>6901070385636</t>
  </si>
  <si>
    <t>国药准字Z53020421</t>
  </si>
  <si>
    <t>奥利司他胶囊(雅塑)</t>
  </si>
  <si>
    <t>植恩生物技术股份有限公司</t>
  </si>
  <si>
    <t>0.12gx18粒</t>
  </si>
  <si>
    <t>减肥用药</t>
  </si>
  <si>
    <t>6943063700125</t>
  </si>
  <si>
    <t>国药准字H20123131</t>
  </si>
  <si>
    <t>脑乐静</t>
  </si>
  <si>
    <t>6918163010993</t>
  </si>
  <si>
    <t>国药准字Z20043625</t>
  </si>
  <si>
    <t>复方黄藤洗液</t>
  </si>
  <si>
    <t>广西德联制药有限公司</t>
  </si>
  <si>
    <t>180ml(内附阴道洗涤器）</t>
  </si>
  <si>
    <t>不配（万通门店定点）</t>
  </si>
  <si>
    <t>6932205800588</t>
  </si>
  <si>
    <t>国药准字B20020721</t>
  </si>
  <si>
    <t>黄芪片</t>
  </si>
  <si>
    <t>四川奇力制药有限公司</t>
  </si>
  <si>
    <t>0.41gx48片(薄膜衣片)</t>
  </si>
  <si>
    <t>6911502722496</t>
  </si>
  <si>
    <t>国药准字Z20090313</t>
  </si>
  <si>
    <t>参苓健脾胃颗粒</t>
  </si>
  <si>
    <t>5gx8袋(无蔗糖)</t>
  </si>
  <si>
    <t>6907911200557</t>
  </si>
  <si>
    <t>国药准字Z20083412</t>
  </si>
  <si>
    <t>15片x3板(糖衣片)</t>
  </si>
  <si>
    <t>6922195920717</t>
  </si>
  <si>
    <t>国药准字Z51020221</t>
  </si>
  <si>
    <t>康麦斯牌卵磷脂胶囊</t>
  </si>
  <si>
    <t>165g(1650mgx100粒)</t>
  </si>
  <si>
    <t>763052881071</t>
  </si>
  <si>
    <t>卫进食健字(1997)第066号</t>
  </si>
  <si>
    <t>康麦斯牌深海鱼油胶囊</t>
  </si>
  <si>
    <t>137g(1370mgx100粒)</t>
  </si>
  <si>
    <t>辅助改善血压保健食品</t>
  </si>
  <si>
    <t>763052881248</t>
  </si>
  <si>
    <t>卫进食健字(1997)第061号</t>
  </si>
  <si>
    <t>五加参蛤蚧精</t>
  </si>
  <si>
    <t>葵花药业集团(吉林)临江有限公司(原吉林省健今药业有限责任公司)</t>
  </si>
  <si>
    <t>6924962599010</t>
  </si>
  <si>
    <t>国药准字Z22025956</t>
  </si>
  <si>
    <t>盐酸多西环素片</t>
  </si>
  <si>
    <t>河北东风药业有限公司</t>
  </si>
  <si>
    <t>抗生素-四环素类</t>
  </si>
  <si>
    <t>6931322600064</t>
  </si>
  <si>
    <t>国药准字H13021945</t>
  </si>
  <si>
    <t>碳酸氢钠片</t>
  </si>
  <si>
    <t>国药准字H41024197</t>
  </si>
  <si>
    <t>三七伤药片</t>
  </si>
  <si>
    <t>6922195925026</t>
  </si>
  <si>
    <t>国药准字Z20055221</t>
  </si>
  <si>
    <t>感冒清热颗粒</t>
  </si>
  <si>
    <t>葵花药业集团(冀州)有限公司（原河北得菲尔）</t>
  </si>
  <si>
    <t>6926247820086</t>
  </si>
  <si>
    <t>国药准字Z13021863</t>
  </si>
  <si>
    <t>6933969500059</t>
  </si>
  <si>
    <t>国药准字Z42020096</t>
  </si>
  <si>
    <t>0.3gx100片</t>
  </si>
  <si>
    <t>国药准字H41024198</t>
  </si>
  <si>
    <t>酒石酸美托洛尔片</t>
  </si>
  <si>
    <t>上海信谊百路达药业有限公司</t>
  </si>
  <si>
    <t>抗高血压-洛尔类</t>
  </si>
  <si>
    <t>6928023500519</t>
  </si>
  <si>
    <t>国药准字H31021417</t>
  </si>
  <si>
    <t>6916107519137</t>
  </si>
  <si>
    <t>国药准字H20090158</t>
  </si>
  <si>
    <t>330g(1650mgx200粒)</t>
  </si>
  <si>
    <t>763052881484</t>
  </si>
  <si>
    <t>重庆希尔安药业有限公司</t>
  </si>
  <si>
    <t>0.45gx36片(薄膜衣)</t>
  </si>
  <si>
    <t>6922173703257</t>
  </si>
  <si>
    <t>国药准字Z20060124</t>
  </si>
  <si>
    <t>龙胆泻肝丸</t>
  </si>
  <si>
    <t>3gx8袋(水丸)</t>
  </si>
  <si>
    <t>6920607150226</t>
  </si>
  <si>
    <t>国药准字Z20055587</t>
  </si>
  <si>
    <t>盐酸左氧氟沙星胶囊(联邦左福康)</t>
  </si>
  <si>
    <t>6943297601403</t>
  </si>
  <si>
    <t>国药准字H19990328</t>
  </si>
  <si>
    <t>厄贝沙坦氢氯噻嗪胶囊(安利博)</t>
  </si>
  <si>
    <t>元和药业股份有限公司</t>
  </si>
  <si>
    <t>150mg:12.5mgx10粒</t>
  </si>
  <si>
    <t>6927785127026</t>
  </si>
  <si>
    <t>国药准字H20060811</t>
  </si>
  <si>
    <t>甲钴胺片</t>
  </si>
  <si>
    <t xml:space="preserve">电汇       三十天账期
</t>
  </si>
  <si>
    <t>6938751001080</t>
  </si>
  <si>
    <t>国药准字H20060921</t>
  </si>
  <si>
    <t>274g(1370mgx200粒)</t>
  </si>
  <si>
    <t>763052881453</t>
  </si>
  <si>
    <t>6922195925316</t>
  </si>
  <si>
    <t>国药准字Z20054790</t>
  </si>
  <si>
    <t>伤痛宁膏</t>
  </si>
  <si>
    <t>7x10cmx5贴</t>
  </si>
  <si>
    <t>6930259700113</t>
  </si>
  <si>
    <t>国药准字Z20055491</t>
  </si>
  <si>
    <t>复方水杨酸甲酯薄荷醇贴剂</t>
  </si>
  <si>
    <t>久光制药株式会社</t>
  </si>
  <si>
    <t>6.5cmx4.2cm(10贴)</t>
  </si>
  <si>
    <t>4987188509289</t>
  </si>
  <si>
    <t>H20130898</t>
  </si>
  <si>
    <t>6926247820093</t>
  </si>
  <si>
    <t>国药准字Z13022260</t>
  </si>
  <si>
    <t>红金消结片</t>
  </si>
  <si>
    <t>0.42gx12片(薄膜衣)</t>
  </si>
  <si>
    <t>四级（人民中路需求）</t>
  </si>
  <si>
    <t>6934327100218</t>
  </si>
  <si>
    <t>国药准字Z20080400</t>
  </si>
  <si>
    <t>河北华威得菲尔药业有限公司</t>
  </si>
  <si>
    <t>0.25gx10粒x2板</t>
  </si>
  <si>
    <t>6926247950240</t>
  </si>
  <si>
    <t>国药准字H13021077</t>
  </si>
  <si>
    <t>复方片仔癀含片</t>
  </si>
  <si>
    <t>漳州片仔癀药业股份有限公司</t>
  </si>
  <si>
    <t>0.5gx24片(薄膜衣)</t>
  </si>
  <si>
    <t>6901405817115</t>
  </si>
  <si>
    <t>国药准字B20050066</t>
  </si>
  <si>
    <t>阿米卡星洗剂</t>
  </si>
  <si>
    <t>0.25%(50ml:125mg)</t>
  </si>
  <si>
    <t>6923528175248</t>
  </si>
  <si>
    <t>国药准字H51023304</t>
  </si>
  <si>
    <t>茵胆平肝胶囊</t>
  </si>
  <si>
    <t>6901405862856</t>
  </si>
  <si>
    <t>国药准字Z35020240</t>
  </si>
  <si>
    <t>6.5cmx4.2cmx20贴</t>
  </si>
  <si>
    <t>4987188509326</t>
  </si>
  <si>
    <t>进口药品注册证号：H20130898</t>
  </si>
  <si>
    <t>酪酸梭菌肠球菌三联活菌片</t>
  </si>
  <si>
    <t>惠州九惠药业有限公司(原：惠州九惠制药厂)</t>
  </si>
  <si>
    <t>200mgx12片</t>
  </si>
  <si>
    <t>四川金东药业(集团)有限公司(原:四川金东药业有限公司)</t>
  </si>
  <si>
    <t>6921392208796</t>
  </si>
  <si>
    <t>适怡</t>
  </si>
  <si>
    <t>国药准字SJ20160008</t>
  </si>
  <si>
    <t>浙江昂利康制药有限公司</t>
  </si>
  <si>
    <t>10mgx60片(薄膜衣)</t>
  </si>
  <si>
    <t>6924802110603</t>
  </si>
  <si>
    <t>国药准字H33020046</t>
  </si>
  <si>
    <t>盐酸黄酮哌酯片</t>
  </si>
  <si>
    <t>0.2gx12片(薄膜衣)</t>
  </si>
  <si>
    <t>6937921900338</t>
  </si>
  <si>
    <t>国药准字H44024056</t>
  </si>
  <si>
    <t>葵花药业集团湖北武当有限公司(湖北武当金鼎制药有限公司)</t>
  </si>
  <si>
    <t>6946522422484</t>
  </si>
  <si>
    <t>国药准字Z20053402</t>
  </si>
  <si>
    <t>碳酸钙D3颗粒</t>
  </si>
  <si>
    <t>北京振东康远制药有限公司(原北京康远制药有限公司)</t>
  </si>
  <si>
    <t>3gx10袋(钙500mg:维生素D35μg)</t>
  </si>
  <si>
    <t>6937667100269</t>
  </si>
  <si>
    <t>国药准字H20090334</t>
  </si>
  <si>
    <t>单硝酸异山梨酯缓释片</t>
  </si>
  <si>
    <t>40mgx20片</t>
  </si>
  <si>
    <t>6937951912714</t>
  </si>
  <si>
    <t>国药准字H20083838</t>
  </si>
  <si>
    <t>双环醇片</t>
  </si>
  <si>
    <t>北京协和药厂</t>
  </si>
  <si>
    <t>25mgx18片</t>
  </si>
  <si>
    <t>6936517200128</t>
  </si>
  <si>
    <t>百赛诺</t>
  </si>
  <si>
    <t>国药准字H20040467</t>
  </si>
  <si>
    <t>头孢丙烯分散片</t>
  </si>
  <si>
    <t>0.25gx8片</t>
  </si>
  <si>
    <t>6902401044574</t>
  </si>
  <si>
    <t>国药准字H20052514</t>
  </si>
  <si>
    <t>蛇胆陈皮胶囊</t>
  </si>
  <si>
    <t>芜湖绿叶制药有限公司</t>
  </si>
  <si>
    <t>6928127385258</t>
  </si>
  <si>
    <t>国药准字Z34020178</t>
  </si>
  <si>
    <t>小儿清肺化痰口服液</t>
  </si>
  <si>
    <t>6926247811015</t>
  </si>
  <si>
    <t>国药准字Z13022261</t>
  </si>
  <si>
    <t>玫瑰茄</t>
  </si>
  <si>
    <t>枸橼酸钙片</t>
  </si>
  <si>
    <t>0.5gx80片</t>
  </si>
  <si>
    <t>6920552403118</t>
  </si>
  <si>
    <t>国药准字H10940280</t>
  </si>
  <si>
    <t>决明子</t>
  </si>
  <si>
    <t>湖北金贵中药饮片有限公司</t>
  </si>
  <si>
    <t>泻下、祛湿包装类</t>
  </si>
  <si>
    <t>6949907600798</t>
  </si>
  <si>
    <t>九州天润</t>
  </si>
  <si>
    <t>鄂20200204</t>
  </si>
  <si>
    <t>移山参二级</t>
  </si>
  <si>
    <t>43694</t>
  </si>
  <si>
    <t>移山参三级</t>
  </si>
  <si>
    <t>6920568492052</t>
  </si>
  <si>
    <t>国药准字Z20063568</t>
  </si>
  <si>
    <t>冰王维E保湿霜</t>
  </si>
  <si>
    <t>乳液/面霜类</t>
  </si>
  <si>
    <t>6922039202160</t>
  </si>
  <si>
    <t xml:space="preserve">豫G妆网备字2019000358 </t>
  </si>
  <si>
    <t>清热暗疮丸</t>
  </si>
  <si>
    <t>吉林九鑫制药股份有限公司</t>
  </si>
  <si>
    <t>24丸x3板(浓缩丸)</t>
  </si>
  <si>
    <t>6927520900082</t>
  </si>
  <si>
    <t>国药准字Z22026333</t>
  </si>
  <si>
    <t>一次性使用消毒棉棒</t>
  </si>
  <si>
    <t>上海利康消毒高科技有限公司</t>
  </si>
  <si>
    <t>20支/盒（碘伏）</t>
  </si>
  <si>
    <t>6909157002261</t>
  </si>
  <si>
    <t>沪械注准20202140319</t>
  </si>
  <si>
    <t>20支/盒（乙醇）</t>
  </si>
  <si>
    <t>6909157002254</t>
  </si>
  <si>
    <t>乳酸菌素片</t>
  </si>
  <si>
    <t>0.4gx8片x4板</t>
  </si>
  <si>
    <t>6903757060331</t>
  </si>
  <si>
    <t>国药准字H20059905</t>
  </si>
  <si>
    <t>126丸(浓缩丸)</t>
  </si>
  <si>
    <t>6920607160881</t>
  </si>
  <si>
    <t>国药准字Z50020438</t>
  </si>
  <si>
    <t>汤臣倍健葡萄籽维生素C加E片</t>
  </si>
  <si>
    <t>24.6g（410mgx60片）</t>
  </si>
  <si>
    <t>6940863603731</t>
  </si>
  <si>
    <t>国食健注G20130073</t>
  </si>
  <si>
    <t>足光散</t>
  </si>
  <si>
    <t>20gx3袋</t>
  </si>
  <si>
    <t>6920980232564</t>
  </si>
  <si>
    <t>福多司坦胶囊</t>
  </si>
  <si>
    <t>6920587904734</t>
  </si>
  <si>
    <t>国药准字H20080165</t>
  </si>
  <si>
    <t>人绒毛膜促性腺激素(HCG)电子测试笔</t>
  </si>
  <si>
    <t>雅培诊断产品（上海）有限公司（原美艾利尔（上海）诊断产品有限公司）</t>
  </si>
  <si>
    <t>1支装 CB9A</t>
  </si>
  <si>
    <t>6944014010195</t>
  </si>
  <si>
    <t>可丽蓝</t>
  </si>
  <si>
    <t>沪械注准20192400138</t>
  </si>
  <si>
    <t>促黄体生成激素(LH)检测试剂(乳胶法)</t>
  </si>
  <si>
    <t>7支装</t>
  </si>
  <si>
    <t>排卵试纸类</t>
  </si>
  <si>
    <t>6944014010201</t>
  </si>
  <si>
    <t>沪械注准20172400470</t>
  </si>
  <si>
    <t>第六感纤薄螺纹避孕套</t>
  </si>
  <si>
    <t>12只(诱惑装)</t>
  </si>
  <si>
    <t>6932564450578</t>
  </si>
  <si>
    <t>国食药监械（进）字2011第2662081号</t>
  </si>
  <si>
    <t>硝呋太尔制霉素阴道软胶囊</t>
  </si>
  <si>
    <t>国药集团川抗制药有限公司(原:成都川抗万乐药业)</t>
  </si>
  <si>
    <t>6粒</t>
  </si>
  <si>
    <t>6910125616083</t>
  </si>
  <si>
    <t>国药准字H20080313</t>
  </si>
  <si>
    <t>格列齐特片（Ⅱ）</t>
  </si>
  <si>
    <t>80mgx100片</t>
  </si>
  <si>
    <t>6934805200515</t>
  </si>
  <si>
    <t>国药准字H20056176</t>
  </si>
  <si>
    <t>H008B(座便版)</t>
  </si>
  <si>
    <t>血糖仪套装</t>
  </si>
  <si>
    <t>安稳免调码型血糖仪1+安稳免调码试条50+采血针50支</t>
  </si>
  <si>
    <t>血糖仪类</t>
  </si>
  <si>
    <t>6934175036042</t>
  </si>
  <si>
    <t>湘械注准20172200323+湘械注准20162400157+津械注准20192220126</t>
  </si>
  <si>
    <t>苏黄止咳胶囊</t>
  </si>
  <si>
    <t>扬子江药业集团北京海燕药业有限公司</t>
  </si>
  <si>
    <t>0.45g*9粒</t>
  </si>
  <si>
    <t>6939314900239</t>
  </si>
  <si>
    <t>国药准字Z20103075</t>
  </si>
  <si>
    <t>胃肠安丸</t>
  </si>
  <si>
    <t>天津中新药业集团股份有限公司乐仁堂制药厂</t>
  </si>
  <si>
    <t>24粒x2瓶</t>
  </si>
  <si>
    <t>6903685001048</t>
  </si>
  <si>
    <t>国药准字Z10880010</t>
  </si>
  <si>
    <t>医用退热贴（原解热贴）</t>
  </si>
  <si>
    <t>5cmx11cmx6片（儿童型）</t>
  </si>
  <si>
    <t>退热贴/冰袋</t>
  </si>
  <si>
    <t>4987188568552</t>
  </si>
  <si>
    <t>国械备20181673号(国械备20160796号)</t>
  </si>
  <si>
    <t>9gx9袋(小蜜丸)</t>
  </si>
  <si>
    <t>6909221762237</t>
  </si>
  <si>
    <t>0.42gx12片x2板</t>
  </si>
  <si>
    <t>6901070386220</t>
  </si>
  <si>
    <t>国药准字Z53020350</t>
  </si>
  <si>
    <t>热毒清片</t>
  </si>
  <si>
    <t>6901070386657</t>
  </si>
  <si>
    <t>国药准字Z53020800</t>
  </si>
  <si>
    <t>6943297601410</t>
  </si>
  <si>
    <t>国药准字H19990361</t>
  </si>
  <si>
    <t>复方酮康唑软膏</t>
  </si>
  <si>
    <t>6934268310189</t>
  </si>
  <si>
    <t>国药准字H20113519</t>
  </si>
  <si>
    <t>山楂破壁饮片</t>
  </si>
  <si>
    <t>2gx20袋/罐</t>
  </si>
  <si>
    <t>理气、消食包装类</t>
  </si>
  <si>
    <t>6943458402818</t>
  </si>
  <si>
    <t>急支糖浆</t>
  </si>
  <si>
    <t>6918163010870</t>
  </si>
  <si>
    <t>国药准字Z50020615</t>
  </si>
  <si>
    <t>丹参口服液</t>
  </si>
  <si>
    <t>6918163020961</t>
  </si>
  <si>
    <t>国药准字Z20113061</t>
  </si>
  <si>
    <t>小儿麦枣咀嚼片</t>
  </si>
  <si>
    <t>0.45gx12片x3板</t>
  </si>
  <si>
    <t>6924577830515</t>
  </si>
  <si>
    <t>国药准字Z20025582</t>
  </si>
  <si>
    <t>0.48gx12片x4板</t>
  </si>
  <si>
    <t>6902329306334</t>
  </si>
  <si>
    <t>维生素EC片</t>
  </si>
  <si>
    <t>60片(复方)</t>
  </si>
  <si>
    <t>6911641002626</t>
  </si>
  <si>
    <t>国药准字H50021865</t>
  </si>
  <si>
    <t>克霉唑阴道片</t>
  </si>
  <si>
    <t>浙江圣博康药业有限公司</t>
  </si>
  <si>
    <t>500mgx2片</t>
  </si>
  <si>
    <t>6932719803020</t>
  </si>
  <si>
    <t>国药准字H20066965</t>
  </si>
  <si>
    <t>肛安栓</t>
  </si>
  <si>
    <t xml:space="preserve">压一结一        </t>
  </si>
  <si>
    <t>6910491933289</t>
  </si>
  <si>
    <t>国药准字Z10980008</t>
  </si>
  <si>
    <t>积雪苷霜软膏（肤康霜）</t>
  </si>
  <si>
    <t>上海现代制药股份有限公司(上海现代浦东药厂有限公司</t>
  </si>
  <si>
    <t xml:space="preserve">10g:250mg
</t>
  </si>
  <si>
    <t>斑疤用药</t>
  </si>
  <si>
    <t>国药准字Z31020564</t>
  </si>
  <si>
    <t>10只(敢做敢爱)</t>
  </si>
  <si>
    <t>6927099403984</t>
  </si>
  <si>
    <t>10只（纯薄）</t>
  </si>
  <si>
    <t>4547691239136</t>
  </si>
  <si>
    <t>冈本天然胶乳橡胶避孕套</t>
  </si>
  <si>
    <t>3只（激薄）</t>
  </si>
  <si>
    <t>4547691689719</t>
  </si>
  <si>
    <t>国械注进20162662257</t>
  </si>
  <si>
    <t>丹溪玉屏风颗粒</t>
  </si>
  <si>
    <t>15克x6袋</t>
  </si>
  <si>
    <t>6901070384516</t>
  </si>
  <si>
    <t>国药准字Z53021556</t>
  </si>
  <si>
    <t>0.32gx120片</t>
  </si>
  <si>
    <t>6901070384981</t>
  </si>
  <si>
    <t>国药准字Z53021243</t>
  </si>
  <si>
    <t>0.4x12片x3板</t>
  </si>
  <si>
    <t>6940703600371</t>
  </si>
  <si>
    <t>国药准字H53020929</t>
  </si>
  <si>
    <t>0.1gx12粒x2板</t>
  </si>
  <si>
    <t>6901070384400</t>
  </si>
  <si>
    <t>国药准字H53021102</t>
  </si>
  <si>
    <t>阿莫西林克拉维酸钾片</t>
  </si>
  <si>
    <t>0.25g:0.0625gx12片</t>
  </si>
  <si>
    <t>6920209620066</t>
  </si>
  <si>
    <t>国药准字H20163409</t>
  </si>
  <si>
    <t>8cmx13cmx4贴x2袋</t>
  </si>
  <si>
    <t>6909717001604</t>
  </si>
  <si>
    <t>国药准字Z45021784</t>
  </si>
  <si>
    <t>杜蕾斯避孕套</t>
  </si>
  <si>
    <t>12只（挚爱装）</t>
  </si>
  <si>
    <t>6923146198018</t>
  </si>
  <si>
    <t>鲁械注准20162660063</t>
  </si>
  <si>
    <t>冰王脚爽净喷剂</t>
  </si>
  <si>
    <t>65ml</t>
  </si>
  <si>
    <t>6922039201941</t>
  </si>
  <si>
    <t>豫G妆网备字201400054</t>
  </si>
  <si>
    <t>马来酸依那普利片</t>
  </si>
  <si>
    <t>10mg*32片</t>
  </si>
  <si>
    <t>6934805200492</t>
  </si>
  <si>
    <t>国药准字H20066383</t>
  </si>
  <si>
    <t>左旋肉碱茶多酚荷叶片</t>
  </si>
  <si>
    <t>73.2g(1220mgx60片)</t>
  </si>
  <si>
    <t>减肥类保健食品</t>
  </si>
  <si>
    <t>6940863605780</t>
  </si>
  <si>
    <t>国食健字G20140206</t>
  </si>
  <si>
    <t>南昌市飞弘药业有限公司</t>
  </si>
  <si>
    <t>6951164600077</t>
  </si>
  <si>
    <t>国药准字H20051662</t>
  </si>
  <si>
    <t>银黄软胶囊</t>
  </si>
  <si>
    <t>0.49gx24粒</t>
  </si>
  <si>
    <t>6916119040933</t>
  </si>
  <si>
    <t>国药准字Z20080654</t>
  </si>
  <si>
    <t>汤臣倍健DHA藻油软胶囊</t>
  </si>
  <si>
    <t>24g(400mgx60粒)</t>
  </si>
  <si>
    <t>6940863603779</t>
  </si>
  <si>
    <t>国食健字G20120687</t>
  </si>
  <si>
    <t>多维元素片(23)</t>
  </si>
  <si>
    <t>6921361202480</t>
  </si>
  <si>
    <t>国药准字H20050875</t>
  </si>
  <si>
    <t>决明子破壁饮片</t>
  </si>
  <si>
    <t>其他包装类中药</t>
  </si>
  <si>
    <t>6943458402689</t>
  </si>
  <si>
    <t>罗汉果破壁饮片</t>
  </si>
  <si>
    <t>6943458402573</t>
  </si>
  <si>
    <t>陈皮破壁饮片</t>
  </si>
  <si>
    <t>6943458402429</t>
  </si>
  <si>
    <t>茯苓破壁饮片</t>
  </si>
  <si>
    <t>6943458402412</t>
  </si>
  <si>
    <t>粤20110328</t>
  </si>
  <si>
    <t>红景天破壁饮片</t>
  </si>
  <si>
    <t>6943458402566</t>
  </si>
  <si>
    <t>鱼腥草破壁饮片</t>
  </si>
  <si>
    <t>6943458402641</t>
  </si>
  <si>
    <t>天麻破壁饮片</t>
  </si>
  <si>
    <t>6943458402559</t>
  </si>
  <si>
    <t>他克莫司软膏</t>
  </si>
  <si>
    <t>0.1%（10g：10mg）</t>
  </si>
  <si>
    <t>6926854612012</t>
  </si>
  <si>
    <t>明之欣</t>
  </si>
  <si>
    <t>国药准字H20123430</t>
  </si>
  <si>
    <t>丁酸氢化可的松乳膏（尤卓尔）</t>
  </si>
  <si>
    <t>天津金耀药业有限公司（原天津药业集团有限公司）</t>
  </si>
  <si>
    <t>20g:20mg(0.1%)</t>
  </si>
  <si>
    <t>6924733000042</t>
  </si>
  <si>
    <t>尤卓尔</t>
  </si>
  <si>
    <t>国药准字H10940095</t>
  </si>
  <si>
    <t>伏格列波糖片</t>
  </si>
  <si>
    <t>苏州中化药品工业有限公司</t>
  </si>
  <si>
    <t>0.2mgx30片</t>
  </si>
  <si>
    <t>6925265102884</t>
  </si>
  <si>
    <t>国药准字H20093758</t>
  </si>
  <si>
    <t>安稳免调码血糖试条</t>
  </si>
  <si>
    <t>50支(瓶装)</t>
  </si>
  <si>
    <t>6934175036202</t>
  </si>
  <si>
    <t>盐酸特比萘芬片</t>
  </si>
  <si>
    <t>0.125gx6片</t>
  </si>
  <si>
    <t>6932328157699</t>
  </si>
  <si>
    <t>国药准字H20103319</t>
  </si>
  <si>
    <t>淄博万杰制药有限公司(原:山东万杰)</t>
  </si>
  <si>
    <t>5mgx10片x2板薄膜衣</t>
  </si>
  <si>
    <t>6951096100034</t>
  </si>
  <si>
    <t>国药准字H20046427</t>
  </si>
  <si>
    <t>硝苯地平缓释片(Ⅱ)</t>
  </si>
  <si>
    <t>20mgx12片x4板</t>
  </si>
  <si>
    <t>6927128770506</t>
  </si>
  <si>
    <t>国药准字H31022750</t>
  </si>
  <si>
    <t>黄体酮软胶囊（原黄体酮胶丸）</t>
  </si>
  <si>
    <t>浙江爱生药业有限公司</t>
  </si>
  <si>
    <t>性激素药</t>
  </si>
  <si>
    <t>6925799499399</t>
  </si>
  <si>
    <t>国药准字H20031099</t>
  </si>
  <si>
    <t>医用绷带(纱布绷带)</t>
  </si>
  <si>
    <t>A型,8cmx6mx2卷</t>
  </si>
  <si>
    <t>粤深药监械(准)字2013第1640092号（更）</t>
  </si>
  <si>
    <t>A型4.8cmx6mx2卷</t>
  </si>
  <si>
    <t>6932593051180</t>
  </si>
  <si>
    <t>粤深药监械(准)字2013第1640092号</t>
  </si>
  <si>
    <t>10cmx10cm-8Px1片(灭菌级)</t>
  </si>
  <si>
    <t>6932593007132</t>
  </si>
  <si>
    <t>粤食药监械(准)字2014第2642017号</t>
  </si>
  <si>
    <t>小便器</t>
  </si>
  <si>
    <t>成都稳健利康医疗用品有限公司</t>
  </si>
  <si>
    <t>男用(1个)</t>
  </si>
  <si>
    <t>其他一次性卫生用品</t>
  </si>
  <si>
    <t>女用(1个)</t>
  </si>
  <si>
    <t>大便器</t>
  </si>
  <si>
    <t>1套</t>
  </si>
  <si>
    <t>大/小便器类</t>
  </si>
  <si>
    <t>Q/68902831-X.02-2009</t>
  </si>
  <si>
    <t>泮托拉唑钠肠溶片</t>
  </si>
  <si>
    <t>湖北广济药业股份有限公司</t>
  </si>
  <si>
    <t>40mgx16片</t>
  </si>
  <si>
    <t>6921147920850</t>
  </si>
  <si>
    <t>国药准字H20093467</t>
  </si>
  <si>
    <t>万通筋骨贴</t>
  </si>
  <si>
    <t>理疗贴类</t>
  </si>
  <si>
    <t>6903281004979</t>
  </si>
  <si>
    <t>吉通械备20150009</t>
  </si>
  <si>
    <t>复方感冒灵颗粒</t>
  </si>
  <si>
    <t>湖南三九南开制药有限公司</t>
  </si>
  <si>
    <t>14gx15袋</t>
  </si>
  <si>
    <t>6900966688219</t>
  </si>
  <si>
    <t>999复方感冒灵颗粒</t>
  </si>
  <si>
    <t>国药准字Z43020334</t>
  </si>
  <si>
    <t>安血糖试条</t>
  </si>
  <si>
    <t>50支 安易型</t>
  </si>
  <si>
    <t>6934175036448</t>
  </si>
  <si>
    <t>湘械注准20162400156</t>
  </si>
  <si>
    <t>多潘立酮片</t>
  </si>
  <si>
    <t>10mgx30片x2板</t>
  </si>
  <si>
    <t>6934805200607</t>
  </si>
  <si>
    <t>国药准字H20093426</t>
  </si>
  <si>
    <t>30片</t>
  </si>
  <si>
    <t>6922195921547</t>
  </si>
  <si>
    <t>国药准字Z51020449</t>
  </si>
  <si>
    <t>12只(自由派)</t>
  </si>
  <si>
    <t>6927099404134</t>
  </si>
  <si>
    <t>阿法骨化醇软胶囊(法能)</t>
  </si>
  <si>
    <t>0.5μgx20粒</t>
  </si>
  <si>
    <t>6918200182010</t>
  </si>
  <si>
    <t>国药准字H20000066</t>
  </si>
  <si>
    <t>甲硝唑氯己定洗剂</t>
  </si>
  <si>
    <t>6973094620345</t>
  </si>
  <si>
    <t>制氧机</t>
  </si>
  <si>
    <t>9F-3W</t>
  </si>
  <si>
    <t>6933257914308</t>
  </si>
  <si>
    <t>苏械注准20172080480</t>
  </si>
  <si>
    <t>9F-3</t>
  </si>
  <si>
    <t>6933257914285</t>
  </si>
  <si>
    <t>6905127301013</t>
  </si>
  <si>
    <t>国药准字H13021831</t>
  </si>
  <si>
    <t>人绒毛膜促性腺激素(HCG)诊断试剂（乳胶法）</t>
  </si>
  <si>
    <t>CB11x1支</t>
  </si>
  <si>
    <t>6944014010171</t>
  </si>
  <si>
    <t>沪械注准20172400524</t>
  </si>
  <si>
    <t>CB11 2支装</t>
  </si>
  <si>
    <t>6944014010188</t>
  </si>
  <si>
    <t>6933968000123</t>
  </si>
  <si>
    <t>国药准字Z10983131</t>
  </si>
  <si>
    <t>强力定眩胶囊</t>
  </si>
  <si>
    <t>0.4gx36粒</t>
  </si>
  <si>
    <t>不配（杉板桥）</t>
  </si>
  <si>
    <t>6926885901260</t>
  </si>
  <si>
    <t>国药准字Z20090189</t>
  </si>
  <si>
    <t>TDP-L-I-8A</t>
  </si>
  <si>
    <t>外用紫金锭</t>
  </si>
  <si>
    <t>0.25gx18粒</t>
  </si>
  <si>
    <t>6901616202038</t>
  </si>
  <si>
    <t>国药准字Z44020864</t>
  </si>
  <si>
    <t>脑络通胶囊</t>
  </si>
  <si>
    <t>0.5gx60粒</t>
  </si>
  <si>
    <t>6900372281585</t>
  </si>
  <si>
    <t>国药准字Z44020002</t>
  </si>
  <si>
    <t>医用气垫</t>
  </si>
  <si>
    <t>C01型</t>
  </si>
  <si>
    <t>6948522500223</t>
  </si>
  <si>
    <t>冀衡食药监械(准)字2013第1660044号</t>
  </si>
  <si>
    <t>托玛琳锗自发热布护踝</t>
  </si>
  <si>
    <t>付(D34)</t>
  </si>
  <si>
    <t>护膝/护踝类</t>
  </si>
  <si>
    <t>6948522500124</t>
  </si>
  <si>
    <t>腹带</t>
  </si>
  <si>
    <t>JHFD03-L</t>
  </si>
  <si>
    <t>其他护具护理类器械</t>
  </si>
  <si>
    <t>6948522500049</t>
  </si>
  <si>
    <t>冀衡械备2015M041号</t>
  </si>
  <si>
    <t>JHFD03-XL号</t>
  </si>
  <si>
    <t>JHFD03-M</t>
  </si>
  <si>
    <t>D01,全弹透气(XL)</t>
  </si>
  <si>
    <t>腰围(医用固定带)</t>
  </si>
  <si>
    <t>YWD02(XL)</t>
  </si>
  <si>
    <t>6948522500353</t>
  </si>
  <si>
    <t>祛风止痛胶囊</t>
  </si>
  <si>
    <t>0.3gx18粒x3板</t>
  </si>
  <si>
    <t>6950077609160</t>
  </si>
  <si>
    <t xml:space="preserve">国药准字Z10970038
</t>
  </si>
  <si>
    <t>3gx8粒</t>
  </si>
  <si>
    <t>6928982604891</t>
  </si>
  <si>
    <t>国药准字Z22021281</t>
  </si>
  <si>
    <t>黄氏响声丸</t>
  </si>
  <si>
    <t>无锡济煜山禾药业股份有限公司</t>
  </si>
  <si>
    <t>0.133gx36丸x4板</t>
  </si>
  <si>
    <t>6905162120013</t>
  </si>
  <si>
    <t>国药准字Z32020461</t>
  </si>
  <si>
    <t>6902329305269</t>
  </si>
  <si>
    <t>国药准字Z50020526</t>
  </si>
  <si>
    <t>YE655B</t>
  </si>
  <si>
    <t>6933257914346</t>
  </si>
  <si>
    <t>D13(M)</t>
  </si>
  <si>
    <t>冀食药监械(准)字2010第1260164号</t>
  </si>
  <si>
    <t>元胡止痛片</t>
  </si>
  <si>
    <t>15片x3板（糖衣片）</t>
  </si>
  <si>
    <t>6922195921622</t>
  </si>
  <si>
    <t>国药准字Z51020453</t>
  </si>
  <si>
    <t>6922195932550</t>
  </si>
  <si>
    <t>阿仑膦酸钠片</t>
  </si>
  <si>
    <t>扬子江药业集团上海海尼药业有限公司</t>
  </si>
  <si>
    <t>10mg*7片</t>
  </si>
  <si>
    <t>成都蓉风药械有限公司</t>
  </si>
  <si>
    <t>6931640979996</t>
  </si>
  <si>
    <t>国药准字H20065637</t>
  </si>
  <si>
    <t>保和颗粒</t>
  </si>
  <si>
    <t>4.5gx8袋</t>
  </si>
  <si>
    <t>6922195932833</t>
  </si>
  <si>
    <t>太极独圣</t>
  </si>
  <si>
    <t>国药准字Z51020228</t>
  </si>
  <si>
    <t>舒筋活血片</t>
  </si>
  <si>
    <t>0.37g*15片*4板（薄膜衣片）</t>
  </si>
  <si>
    <t>6922195920458</t>
  </si>
  <si>
    <t>国药准字Z20073322</t>
  </si>
  <si>
    <t>0.5g*12粒*2板</t>
  </si>
  <si>
    <t>6902401044451</t>
  </si>
  <si>
    <t>国药准字H20067450</t>
  </si>
  <si>
    <t>喷昔洛韦乳膏</t>
  </si>
  <si>
    <t>6932328159693</t>
  </si>
  <si>
    <t>国药准字H20103385</t>
  </si>
  <si>
    <t>枸橼酸西地那非片(金戈)</t>
  </si>
  <si>
    <t>50mgx2片</t>
  </si>
  <si>
    <t>6902401044963</t>
  </si>
  <si>
    <t>金戈</t>
  </si>
  <si>
    <t>国药准字H20143255</t>
  </si>
  <si>
    <t>麝香心脑乐片</t>
  </si>
  <si>
    <t>吉林亚泰明星制药有限公司(吉林省明星制药有限公司)</t>
  </si>
  <si>
    <t>18片×2板</t>
  </si>
  <si>
    <t>6923563723138</t>
  </si>
  <si>
    <t>国药准字Z22022142</t>
  </si>
  <si>
    <t>盐酸丙卡特罗口服溶液</t>
  </si>
  <si>
    <t>0.0005%x80ml</t>
  </si>
  <si>
    <t>6941639200758</t>
  </si>
  <si>
    <t>国药准字H20103117</t>
  </si>
  <si>
    <t>桂龙咳喘宁胶囊</t>
  </si>
  <si>
    <t>0.5gx9粒x3板</t>
  </si>
  <si>
    <t>6937343170487</t>
  </si>
  <si>
    <t>国药准字Z20053135</t>
  </si>
  <si>
    <t>0.5gx6片</t>
  </si>
  <si>
    <t>压一结一</t>
  </si>
  <si>
    <t>6910491971762</t>
  </si>
  <si>
    <t>重庆市全兴药品有限公司</t>
  </si>
  <si>
    <t>6933645166791</t>
  </si>
  <si>
    <t>国药准字H20113499</t>
  </si>
  <si>
    <t>妇洁舒洗液</t>
  </si>
  <si>
    <t>185ml</t>
  </si>
  <si>
    <t>6937913303604</t>
  </si>
  <si>
    <t>国药准字B20050058</t>
  </si>
  <si>
    <t>炎可宁胶囊</t>
  </si>
  <si>
    <t>0.4g*3板*9粒</t>
  </si>
  <si>
    <t>6922195950424</t>
  </si>
  <si>
    <t>国药准字Z20050361</t>
  </si>
  <si>
    <t>6902108001146</t>
  </si>
  <si>
    <t>复方金银花颗粒</t>
  </si>
  <si>
    <t>6923584324437</t>
  </si>
  <si>
    <t>国药准字Z23021107</t>
  </si>
  <si>
    <t>复方银翘氨敏胶囊(力克舒)</t>
  </si>
  <si>
    <t>6932556902221</t>
  </si>
  <si>
    <t>国药准字H51023427</t>
  </si>
  <si>
    <t>6gx10袋(无蔗糖)</t>
  </si>
  <si>
    <t>6926247820109</t>
  </si>
  <si>
    <t>跌打镇痛膏</t>
  </si>
  <si>
    <t>10cmx7cmx8贴</t>
  </si>
  <si>
    <t>6942109801314</t>
  </si>
  <si>
    <t>国药准字Z44022504</t>
  </si>
  <si>
    <t>醋酸地塞米松乳膏</t>
  </si>
  <si>
    <t>6948162413143</t>
  </si>
  <si>
    <t>国药准字H34020304</t>
  </si>
  <si>
    <t>正露丸</t>
  </si>
  <si>
    <t>0.22gx50粒</t>
  </si>
  <si>
    <t>4987110002369</t>
  </si>
  <si>
    <t>Z20160002</t>
  </si>
  <si>
    <t>舒腹贴膏</t>
  </si>
  <si>
    <t>5cmx6cmx2片x2袋</t>
  </si>
  <si>
    <t>6936009908013</t>
  </si>
  <si>
    <t>国药准字Z37021126</t>
  </si>
  <si>
    <t>磁疗贴（痛风型）</t>
  </si>
  <si>
    <t>云南贝洋生物科技有限公司</t>
  </si>
  <si>
    <t>6cmx9cmx2贴</t>
  </si>
  <si>
    <t>四川哈斯托贸易有限公司</t>
  </si>
  <si>
    <t>6948107520240</t>
  </si>
  <si>
    <t>滇械注准20192090012</t>
  </si>
  <si>
    <t>22.5x12.7mmx4片</t>
  </si>
  <si>
    <t>乳果糖口服溶液</t>
  </si>
  <si>
    <t>北京韩美药品有限公司</t>
  </si>
  <si>
    <t>6932721511128</t>
  </si>
  <si>
    <t>国药准字H20065730</t>
  </si>
  <si>
    <t>藿香正气丸</t>
  </si>
  <si>
    <t>18丸*2板(浓缩丸)</t>
  </si>
  <si>
    <t>6920607160812</t>
  </si>
  <si>
    <t>国药准字Z50020600</t>
  </si>
  <si>
    <t>川芎茶调丸(浓缩丸)</t>
  </si>
  <si>
    <t>每3丸重1.20g18丸x2板</t>
  </si>
  <si>
    <t>6920607160836</t>
  </si>
  <si>
    <t>国药准字Z50020484</t>
  </si>
  <si>
    <t>维生素D滴剂（胶囊型）</t>
  </si>
  <si>
    <t>青岛双鲸药业股份有限公司</t>
  </si>
  <si>
    <t>400单位x36粒</t>
  </si>
  <si>
    <t>6920991410852</t>
  </si>
  <si>
    <t>国药准字H20113033</t>
  </si>
  <si>
    <t>6943297600567</t>
  </si>
  <si>
    <t>5mg*20片</t>
  </si>
  <si>
    <t>6934805200546</t>
  </si>
  <si>
    <t>千诺林</t>
  </si>
  <si>
    <t>国药准字H20040333</t>
  </si>
  <si>
    <t>天然维生素C咀嚼片</t>
  </si>
  <si>
    <t>养生堂药业有限公司</t>
  </si>
  <si>
    <t>110.5克（850mgx130片）</t>
  </si>
  <si>
    <t>6910312779218</t>
  </si>
  <si>
    <t>国食健字G20080206</t>
  </si>
  <si>
    <t>天然维生素E软胶囊（养生堂）</t>
  </si>
  <si>
    <t>50g（250mgx200粒）</t>
  </si>
  <si>
    <t>6910312779195</t>
  </si>
  <si>
    <t>卫食健字（2002）第0331号</t>
  </si>
  <si>
    <t>冰王头屑净</t>
  </si>
  <si>
    <t>6922039202511</t>
  </si>
  <si>
    <t>豫G妆网备字2014000092</t>
  </si>
  <si>
    <t>远红外敷贴（原远红外贴）</t>
  </si>
  <si>
    <t>腰椎病痛型 100mmx130mmx2贴</t>
  </si>
  <si>
    <t>6948107520158</t>
  </si>
  <si>
    <t>滇械注准20182090066</t>
  </si>
  <si>
    <t>颈椎病痛型 100mmx130mmx2贴</t>
  </si>
  <si>
    <t>6948107520189</t>
  </si>
  <si>
    <t>肩周炎痛型 100mmx130mm x2贴</t>
  </si>
  <si>
    <t>6948107520172</t>
  </si>
  <si>
    <t>杜仲双降袋泡剂</t>
  </si>
  <si>
    <t>3.5gx18袋</t>
  </si>
  <si>
    <t>6921280700241</t>
  </si>
  <si>
    <t>国药准字Z52020469</t>
  </si>
  <si>
    <t>日本不二乳胶株式会社</t>
  </si>
  <si>
    <t>12只(零感超薄)</t>
  </si>
  <si>
    <t>4902510106370</t>
  </si>
  <si>
    <t>国械注进20162180465</t>
  </si>
  <si>
    <t>12只（零感超薄超润）</t>
  </si>
  <si>
    <t>3只(零感超薄原零感极薄)</t>
  </si>
  <si>
    <t>4902510020102</t>
  </si>
  <si>
    <t>0.32gx120片（薄膜衣）瓶装/盒</t>
  </si>
  <si>
    <t>6922195921226</t>
  </si>
  <si>
    <t>国药准字Z51021663</t>
  </si>
  <si>
    <t>复方补骨脂颗粒</t>
  </si>
  <si>
    <t>重庆科瑞东和制药有限责任公司(原：重庆天晓制药)</t>
  </si>
  <si>
    <t>20gx8袋</t>
  </si>
  <si>
    <t>6945083300118</t>
  </si>
  <si>
    <t>国药准字Z50020413</t>
  </si>
  <si>
    <t>360丸(浓缩丸)</t>
  </si>
  <si>
    <t>6924332708035</t>
  </si>
  <si>
    <t>冰王尿素修复膏</t>
  </si>
  <si>
    <t>6922039202061</t>
  </si>
  <si>
    <t>豫G妆网备字2014000017</t>
  </si>
  <si>
    <t>6902401045045</t>
  </si>
  <si>
    <t>恩替卡韦分散片</t>
  </si>
  <si>
    <t>湖南千金协力药业有限公司（原湖南协力）</t>
  </si>
  <si>
    <t>6936492500411</t>
  </si>
  <si>
    <t>国药准字H20140093</t>
  </si>
  <si>
    <t>克林霉素磷酸酯外用溶液(澳米沙)</t>
  </si>
  <si>
    <t>1%:30ml</t>
  </si>
  <si>
    <t>4895013208781</t>
  </si>
  <si>
    <t>HC20150070</t>
  </si>
  <si>
    <t>复方氨酚溴敏胶囊</t>
  </si>
  <si>
    <t>4895013210906</t>
  </si>
  <si>
    <t>HC20150036</t>
  </si>
  <si>
    <t>金钙尔奇碳酸钙维D3元素片(4)(金钙尔奇D)</t>
  </si>
  <si>
    <t>6921361200387</t>
  </si>
  <si>
    <t>0.26gx15片x3板/盒(薄膜衣片)</t>
  </si>
  <si>
    <t>6934418400340</t>
  </si>
  <si>
    <t>清淋颗粒</t>
  </si>
  <si>
    <t>6923584324475</t>
  </si>
  <si>
    <t>国药准字Z23021148</t>
  </si>
  <si>
    <t>止咳宝片</t>
  </si>
  <si>
    <t>特一药业集团股份有限公司</t>
  </si>
  <si>
    <t>0.35gx12片x3板</t>
  </si>
  <si>
    <t>6921793018321</t>
  </si>
  <si>
    <t>国药准字Z10900030</t>
  </si>
  <si>
    <t>来益牌叶黄素咀嚼片</t>
  </si>
  <si>
    <t>13.5g(450mgx30片)</t>
  </si>
  <si>
    <t>三个月承兑   60天账期</t>
  </si>
  <si>
    <t>6905806140223</t>
  </si>
  <si>
    <t>国食健注G20130505</t>
  </si>
  <si>
    <t>汤臣倍健番茄红素维生素E软胶囊</t>
  </si>
  <si>
    <t>6940863603915</t>
  </si>
  <si>
    <t xml:space="preserve"> </t>
  </si>
  <si>
    <t>国食健字G20130129</t>
  </si>
  <si>
    <t>5mgx60粒</t>
  </si>
  <si>
    <t>6937921901311</t>
  </si>
  <si>
    <t>国药准字H20003258</t>
  </si>
  <si>
    <t>50片/盒（带针适用于7系和5系）</t>
  </si>
  <si>
    <t>6933257913868</t>
  </si>
  <si>
    <t>苏械注准20162400064+津械注准20152410009</t>
  </si>
  <si>
    <t>电子血压计</t>
  </si>
  <si>
    <t>HEM-7121(上臂式)</t>
  </si>
  <si>
    <t>6927840001681</t>
  </si>
  <si>
    <t>辽械注准20162070146</t>
  </si>
  <si>
    <t>养生堂牌天然维生素E软胶囊</t>
  </si>
  <si>
    <t>30g（250mgx120粒）</t>
  </si>
  <si>
    <t>6910312779201</t>
  </si>
  <si>
    <t>复方尿维氨滴眼液</t>
  </si>
  <si>
    <t>6927372605340</t>
  </si>
  <si>
    <t>国药准字H20083276</t>
  </si>
  <si>
    <t>10g*10袋</t>
  </si>
  <si>
    <t>6901070385315</t>
  </si>
  <si>
    <t>国药准字Z53021496</t>
  </si>
  <si>
    <t>深圳市万生堂实业有限公司</t>
  </si>
  <si>
    <t>3只(超润滑)</t>
  </si>
  <si>
    <t>4547691689696</t>
  </si>
  <si>
    <t>冈本</t>
  </si>
  <si>
    <t>冰王芦荟胶</t>
  </si>
  <si>
    <t>6922039206328</t>
  </si>
  <si>
    <t>豫妆20160038</t>
  </si>
  <si>
    <t>锐洁牌卫生湿巾</t>
  </si>
  <si>
    <t>180mmx150mmx8片</t>
  </si>
  <si>
    <t>卫生湿/纸巾类</t>
  </si>
  <si>
    <t>6903757061086</t>
  </si>
  <si>
    <t>赣卫消证字(2010)第0082号</t>
  </si>
  <si>
    <t>气血康口服液</t>
  </si>
  <si>
    <t>云南白药集团文山七花有限责任公司</t>
  </si>
  <si>
    <t>10mlx10支(OTC装)</t>
  </si>
  <si>
    <t>6915104288886</t>
  </si>
  <si>
    <t>国药准字Z53020831</t>
  </si>
  <si>
    <t>婴幼儿紫草油</t>
  </si>
  <si>
    <t>江西樟灵实业有限公司</t>
  </si>
  <si>
    <t>6957398701139</t>
  </si>
  <si>
    <t>赣卫消证字(2012)第0031号</t>
  </si>
  <si>
    <t>成人护理垫</t>
  </si>
  <si>
    <t>四川友邦企业有限公司</t>
  </si>
  <si>
    <t>60cmx90cmx12片 L号</t>
  </si>
  <si>
    <t>6920974185777</t>
  </si>
  <si>
    <t>60x60cmx15片（M）</t>
  </si>
  <si>
    <t>孕婴/女性器械类</t>
  </si>
  <si>
    <t>护理垫类</t>
  </si>
  <si>
    <t>6920974185999</t>
  </si>
  <si>
    <t>康妇凝胶</t>
  </si>
  <si>
    <t>3gx3支</t>
  </si>
  <si>
    <t>6921751300031</t>
  </si>
  <si>
    <t>国药准字Z20050836</t>
  </si>
  <si>
    <t>盐酸洛美沙星滴耳液(乐芬)</t>
  </si>
  <si>
    <t>6908569230033</t>
  </si>
  <si>
    <t>国药准字H42021109</t>
  </si>
  <si>
    <t>蛋白粉(汤臣倍健)</t>
  </si>
  <si>
    <t>450g</t>
  </si>
  <si>
    <t>蛋白质类保健食品</t>
  </si>
  <si>
    <t>6940863606329</t>
  </si>
  <si>
    <t>国食健字G20140134</t>
  </si>
  <si>
    <t>妮维雅多效润手霜</t>
  </si>
  <si>
    <t>沪G妆网备字2015004919</t>
  </si>
  <si>
    <t>健脾糕片</t>
  </si>
  <si>
    <t>0.5gx15片x4板</t>
  </si>
  <si>
    <t>6902329401244</t>
  </si>
  <si>
    <t>国药准字Z50020124</t>
  </si>
  <si>
    <t>枸地氯雷他定片</t>
  </si>
  <si>
    <t>扬子江药业集团广州海瑞药业有限公司</t>
  </si>
  <si>
    <t>8.8mgx6片(薄膜衣)</t>
  </si>
  <si>
    <t>6939826000106</t>
  </si>
  <si>
    <t>贝雪</t>
  </si>
  <si>
    <t>国药准字H20090138</t>
  </si>
  <si>
    <t>硝苯地平缓释片(I)</t>
  </si>
  <si>
    <t>德州德药制药有限公司</t>
  </si>
  <si>
    <t>6939337100609</t>
  </si>
  <si>
    <t>得高宁</t>
  </si>
  <si>
    <t>国药准字H10920005</t>
  </si>
  <si>
    <t>百雀羚草本水嫩精纯明星美肌水</t>
  </si>
  <si>
    <t>上海百雀羚日用化学有限公司</t>
  </si>
  <si>
    <t>品牌专柜化妆品</t>
  </si>
  <si>
    <t>百雀羚系列</t>
  </si>
  <si>
    <t>四川雅妍科技有限责任公司</t>
  </si>
  <si>
    <t>6927006112459</t>
  </si>
  <si>
    <t>沪G妆网备字2017009487</t>
  </si>
  <si>
    <t>百雀羚草本水嫩精纯明星眼霜</t>
  </si>
  <si>
    <t>6927006112565</t>
  </si>
  <si>
    <t>沪G妆网备字2015018286</t>
  </si>
  <si>
    <t>百雀羚水能量焕颜霜</t>
  </si>
  <si>
    <t>6927006112831</t>
  </si>
  <si>
    <t>沪G妆网备字2017015550</t>
  </si>
  <si>
    <t>百雀羚水嫩精纯明星精华露</t>
  </si>
  <si>
    <t>6927006112602</t>
  </si>
  <si>
    <t>沪G妆网备字2017016956</t>
  </si>
  <si>
    <t>丁桂儿脐贴</t>
  </si>
  <si>
    <t>1.6gx5贴</t>
  </si>
  <si>
    <t>三个月承兑  45天账期</t>
  </si>
  <si>
    <t>6916107519922</t>
  </si>
  <si>
    <t>国药准字B20020882</t>
  </si>
  <si>
    <t>新复方芦荟胶囊</t>
  </si>
  <si>
    <t>河北万邦复临药业有限公司</t>
  </si>
  <si>
    <t>0.43gx30粒</t>
  </si>
  <si>
    <t>6935723100086</t>
  </si>
  <si>
    <t>国药准字Z13020306</t>
  </si>
  <si>
    <t>百雀羚肌初赋活抗皱菁华霜</t>
  </si>
  <si>
    <t>6927006118109</t>
  </si>
  <si>
    <t>沪G妆网备字2017014823</t>
  </si>
  <si>
    <t>百雀羚草本水嫩倍现保湿精华乳液</t>
  </si>
  <si>
    <t>6927006114620</t>
  </si>
  <si>
    <t>沪G妆网备字2017004317</t>
  </si>
  <si>
    <t>百雀羚草本水嫩精纯肌底精华液</t>
  </si>
  <si>
    <t>6927006112435</t>
  </si>
  <si>
    <t>沪G妆网备字2015018296</t>
  </si>
  <si>
    <t>扬子江药业集团江苏龙凤堂中药有限公司</t>
  </si>
  <si>
    <t>6971260410028</t>
  </si>
  <si>
    <t>国药准字Z32020370</t>
  </si>
  <si>
    <t>酮洛芬凝胶</t>
  </si>
  <si>
    <t>(意大利)A.Menarini Industrie Farmaceutiche Riunite</t>
  </si>
  <si>
    <t>20g:1g：0.025g</t>
  </si>
  <si>
    <t>4013054002919</t>
  </si>
  <si>
    <t>法斯通</t>
  </si>
  <si>
    <t>国药准字HJ20140959</t>
  </si>
  <si>
    <t>10mgx16片/板x2</t>
  </si>
  <si>
    <t>电汇   三个月承兑    60天账期</t>
  </si>
  <si>
    <t>6934173416594</t>
  </si>
  <si>
    <t>依苏</t>
  </si>
  <si>
    <t>呅宁儿童抑菌凝露</t>
  </si>
  <si>
    <t>江苏普莱医药生物技术有限公司</t>
  </si>
  <si>
    <t>杀虫驱蚊用品</t>
  </si>
  <si>
    <t>6957275900068</t>
  </si>
  <si>
    <t>（苏）卫消证字（2012）第0050号</t>
  </si>
  <si>
    <t>6957275900037</t>
  </si>
  <si>
    <t>艾瑞昔布片</t>
  </si>
  <si>
    <t>国药准字H20110041</t>
  </si>
  <si>
    <t>百雀羚草本水嫩倍现盈透精华水</t>
  </si>
  <si>
    <t>6927006114613</t>
  </si>
  <si>
    <t>沪G妆网备字2017018781</t>
  </si>
  <si>
    <t>百雀羚水嫩精纯卸妆洁面乳</t>
  </si>
  <si>
    <t>95g</t>
  </si>
  <si>
    <t>6927006112763</t>
  </si>
  <si>
    <t>每丸重3g;1丸/盒x2盒</t>
  </si>
  <si>
    <t>6902329201783</t>
  </si>
  <si>
    <t>丹鳖胶囊</t>
  </si>
  <si>
    <t>0.38gx45粒</t>
  </si>
  <si>
    <t>6902108000774</t>
  </si>
  <si>
    <t xml:space="preserve">国药准字Z20040037
</t>
  </si>
  <si>
    <t>100支</t>
  </si>
  <si>
    <t>6933116900213</t>
  </si>
  <si>
    <t>防风通圣丸</t>
  </si>
  <si>
    <t>6gx10袋（水丸）</t>
  </si>
  <si>
    <t>6922195911036</t>
  </si>
  <si>
    <t>国药准字Z51022427</t>
  </si>
  <si>
    <t>蜂胶口腔膜</t>
  </si>
  <si>
    <t>1cmx1.3cmx5片x4袋</t>
  </si>
  <si>
    <t>6922887440134</t>
  </si>
  <si>
    <t>国药准字Z20026083</t>
  </si>
  <si>
    <t>浙江康恩贝制药股份有限公司</t>
  </si>
  <si>
    <t>0.57gx150片（薄膜衣）OTC</t>
  </si>
  <si>
    <t>电汇       三十天账期</t>
  </si>
  <si>
    <t>6938751822500</t>
  </si>
  <si>
    <t>前列康</t>
  </si>
  <si>
    <t>国药准字Z33020303</t>
  </si>
  <si>
    <t>50mgx10片</t>
  </si>
  <si>
    <t>6902401045076</t>
  </si>
  <si>
    <t>生精片</t>
  </si>
  <si>
    <t>贵州万胜药业有限责任公司</t>
  </si>
  <si>
    <t>0.42gx12片(薄膜衣）</t>
  </si>
  <si>
    <t>6922899800544</t>
  </si>
  <si>
    <t>国药准字Z20090604</t>
  </si>
  <si>
    <t>7.5cmx100支(纸棒型,双头)</t>
  </si>
  <si>
    <t>桶</t>
  </si>
  <si>
    <t>6941094026917</t>
  </si>
  <si>
    <t>粤深药监械(准)字2012第1640040号</t>
  </si>
  <si>
    <t>消毒酒精</t>
  </si>
  <si>
    <t>100ml(75%±5%)(喷雾型)</t>
  </si>
  <si>
    <t>四川朗力贸易有限公司</t>
  </si>
  <si>
    <t>6933116900909</t>
  </si>
  <si>
    <t>浙卫消证字(2007)第0082号</t>
  </si>
  <si>
    <t>脱脂棉球</t>
  </si>
  <si>
    <t>6933116900244</t>
  </si>
  <si>
    <t>欧洁</t>
  </si>
  <si>
    <t>浙杭械备20140195号</t>
  </si>
  <si>
    <t>补肾固齿丸</t>
  </si>
  <si>
    <t>4gx8袋（薄膜衣水丸）</t>
  </si>
  <si>
    <t>6920980232731</t>
  </si>
  <si>
    <t>国药准字Z51021248</t>
  </si>
  <si>
    <t>九味羌活丸</t>
  </si>
  <si>
    <t>6g*10袋</t>
  </si>
  <si>
    <t>6922195910329</t>
  </si>
  <si>
    <t>国药准字Z51021804</t>
  </si>
  <si>
    <t>扶正化瘀胶囊</t>
  </si>
  <si>
    <t>上海黄海制药有限责任公司</t>
  </si>
  <si>
    <t>0.3gx60粒</t>
  </si>
  <si>
    <t>6927055560218</t>
  </si>
  <si>
    <t>国药准字Z20020073</t>
  </si>
  <si>
    <t>0.5gx10片/板x2板/盒</t>
  </si>
  <si>
    <t>6911641003098</t>
  </si>
  <si>
    <t>国药准字H20143048</t>
  </si>
  <si>
    <t>12gx12袋</t>
  </si>
  <si>
    <t>6920607130310</t>
  </si>
  <si>
    <t>国药准字Z50020378</t>
  </si>
  <si>
    <t>对乙酰氨基酚混悬滴剂</t>
  </si>
  <si>
    <t>6920312616123</t>
  </si>
  <si>
    <t>国药准字H19990007</t>
  </si>
  <si>
    <t>22.5mmx12.7mmx20s（防水型）</t>
  </si>
  <si>
    <t>6916999320514</t>
  </si>
  <si>
    <t>邦迪</t>
  </si>
  <si>
    <t>70mgx1片</t>
  </si>
  <si>
    <t>6916119030675</t>
  </si>
  <si>
    <t>固邦</t>
  </si>
  <si>
    <t>国药准字H20061303</t>
  </si>
  <si>
    <t>15gx22袋</t>
  </si>
  <si>
    <t>6920607130341</t>
  </si>
  <si>
    <t>国药准字Z50020623</t>
  </si>
  <si>
    <t>定坤丹</t>
  </si>
  <si>
    <t>山西广誉远国药有限公司</t>
  </si>
  <si>
    <t>7gx4瓶（水蜜丸）</t>
  </si>
  <si>
    <t>6907167490023</t>
  </si>
  <si>
    <t>国药准字Z20059003</t>
  </si>
  <si>
    <t>加替沙星滴眼液</t>
  </si>
  <si>
    <t>安徽省双科药业有限公司</t>
  </si>
  <si>
    <t>0.3%：5ml</t>
  </si>
  <si>
    <t>6935392400104</t>
  </si>
  <si>
    <t>国药准字H20051825</t>
  </si>
  <si>
    <t>小儿柴桂退热颗粒</t>
  </si>
  <si>
    <t>葵花药业集团(襄阳)隆中有限公司</t>
  </si>
  <si>
    <t>5g*10袋</t>
  </si>
  <si>
    <t>6934748008469</t>
  </si>
  <si>
    <t>国药准字Z20050716</t>
  </si>
  <si>
    <t>左乙拉西坦片(开浦兰)</t>
  </si>
  <si>
    <t>UCB Pharma S.A.(比利时)</t>
  </si>
  <si>
    <t>0.25gx30片</t>
  </si>
  <si>
    <t>6937627200121</t>
  </si>
  <si>
    <t>国药准字HJ20160253</t>
  </si>
  <si>
    <t>枸橼酸坦度螺酮胶囊(律康)</t>
  </si>
  <si>
    <t>四川科瑞德制药有限公司</t>
  </si>
  <si>
    <t>5mgx48粒</t>
  </si>
  <si>
    <t>6939234900555</t>
  </si>
  <si>
    <t>国药准字H20052328</t>
  </si>
  <si>
    <t>6922195911746</t>
  </si>
  <si>
    <t>琥珀酸索利那新片</t>
  </si>
  <si>
    <t>安斯泰来制药(中国)有限公司</t>
  </si>
  <si>
    <t>其他泌尿生殖系统药</t>
  </si>
  <si>
    <t>6922111003104</t>
  </si>
  <si>
    <t>卫喜康</t>
  </si>
  <si>
    <t>国药准字J20140096</t>
  </si>
  <si>
    <t>枸橼酸铋钾片</t>
  </si>
  <si>
    <t>0.3gx40片</t>
  </si>
  <si>
    <t>6903286101208</t>
  </si>
  <si>
    <t>国药准字H10900084</t>
  </si>
  <si>
    <t>上海信谊金朱药业有限公司</t>
  </si>
  <si>
    <t>6938493300076</t>
  </si>
  <si>
    <t>国药准字H20053160</t>
  </si>
  <si>
    <t>6916119030514</t>
  </si>
  <si>
    <t>欧维</t>
  </si>
  <si>
    <t>国药准字H20050168</t>
  </si>
  <si>
    <t>6916119030804</t>
  </si>
  <si>
    <t>勤可息</t>
  </si>
  <si>
    <t>国药准字H10980305</t>
  </si>
  <si>
    <t>盐酸特比萘芬乳膏</t>
  </si>
  <si>
    <t>瑞士GSK Consumer Healthcare S.A.</t>
  </si>
  <si>
    <t>6913991301503</t>
  </si>
  <si>
    <t>H20170082</t>
  </si>
  <si>
    <t>非布司他片</t>
  </si>
  <si>
    <t>40mgx10片</t>
  </si>
  <si>
    <t>国药准字H20130081</t>
  </si>
  <si>
    <t>复方甘草酸苷片</t>
  </si>
  <si>
    <t>25mgx20片x2板</t>
  </si>
  <si>
    <t>6947574851512</t>
  </si>
  <si>
    <t>国药准字H20083001</t>
  </si>
  <si>
    <t>乌灵胶囊</t>
  </si>
  <si>
    <t>浙江佐力药业股份有限公司</t>
  </si>
  <si>
    <t>0.33gx27粒</t>
  </si>
  <si>
    <t>四川蜀瀚药业有限公司</t>
  </si>
  <si>
    <t>6920257406018</t>
  </si>
  <si>
    <t>国药准字Z19990048</t>
  </si>
  <si>
    <t>6902329001529</t>
  </si>
  <si>
    <t>国药准字Z50020152</t>
  </si>
  <si>
    <t>0.3gx12片x4板</t>
  </si>
  <si>
    <t>6902329301223</t>
  </si>
  <si>
    <t>国药准字Z50020122</t>
  </si>
  <si>
    <t>浙江欧洁科技股份有限公司</t>
  </si>
  <si>
    <t>50支(灭菌型)</t>
  </si>
  <si>
    <t>6920142800488</t>
  </si>
  <si>
    <t>浙械注准20172640199</t>
  </si>
  <si>
    <t>雅培益力佳SR营养配方粉（香草口味）</t>
  </si>
  <si>
    <t>美国雅培</t>
  </si>
  <si>
    <t>400g</t>
  </si>
  <si>
    <t>辅助改善血糖保健食品</t>
  </si>
  <si>
    <t>6932904708741</t>
  </si>
  <si>
    <t>国食健字J20050003</t>
  </si>
  <si>
    <t>洁身洗液</t>
  </si>
  <si>
    <t>陕西步长高新制药有限公司</t>
  </si>
  <si>
    <t>6924351828110</t>
  </si>
  <si>
    <t>国药准字Z20025118</t>
  </si>
  <si>
    <t>10gx22袋</t>
  </si>
  <si>
    <t>6920607130365</t>
  </si>
  <si>
    <t>国药准字Z50020444</t>
  </si>
  <si>
    <t>抗病毒颗粒</t>
  </si>
  <si>
    <t>9gx20袋</t>
  </si>
  <si>
    <t>电汇     三个月承兑   月结  每月20日对账，30前付款，12月31日清零</t>
  </si>
  <si>
    <t>6914036001518</t>
  </si>
  <si>
    <t>国药准字Z20070007</t>
  </si>
  <si>
    <t>0.8gx32片（无糖型薄膜衣片）</t>
  </si>
  <si>
    <t>6903757060720</t>
  </si>
  <si>
    <t>国药准字Z20013220</t>
  </si>
  <si>
    <t>10只至薄幻隐装air</t>
  </si>
  <si>
    <t>6923146114964</t>
  </si>
  <si>
    <t>鲁食药监械(准)字2012第2660139号</t>
  </si>
  <si>
    <t>盐酸多奈哌齐片</t>
  </si>
  <si>
    <t>5mgx7片</t>
  </si>
  <si>
    <t>6924503907373</t>
  </si>
  <si>
    <t>安理申</t>
  </si>
  <si>
    <t>国药准字H20050978</t>
  </si>
  <si>
    <t>酒精棉球(欧洁)</t>
  </si>
  <si>
    <t>25只</t>
  </si>
  <si>
    <t>6920142800020</t>
  </si>
  <si>
    <t>浙械注准20172640338</t>
  </si>
  <si>
    <t>医用碘伏棉球</t>
  </si>
  <si>
    <t>25枚</t>
  </si>
  <si>
    <t>6920142800136</t>
  </si>
  <si>
    <t>浙械注准20172140200</t>
  </si>
  <si>
    <t>酒精消毒棉片</t>
  </si>
  <si>
    <t>60mmx60mmx24片(欧洁)</t>
  </si>
  <si>
    <t>消毒棉片类</t>
  </si>
  <si>
    <t>6920142800068</t>
  </si>
  <si>
    <t>浙械注准20172140337</t>
  </si>
  <si>
    <t>医用碘伏棉棒(欧洁)</t>
  </si>
  <si>
    <t>20支</t>
  </si>
  <si>
    <t>6920142800112</t>
  </si>
  <si>
    <t>浙械注准20172640249</t>
  </si>
  <si>
    <t>丹参酮胶囊</t>
  </si>
  <si>
    <t>河北兴隆希力药业有限公司</t>
  </si>
  <si>
    <t>0.25gx12粒x3板</t>
  </si>
  <si>
    <t>6970813550020</t>
  </si>
  <si>
    <t>国药准字Z13020110</t>
  </si>
  <si>
    <t>6gx10袋（水蜜丸）</t>
  </si>
  <si>
    <t>6922195913221</t>
  </si>
  <si>
    <t>国药准字Z20055200</t>
  </si>
  <si>
    <t>硫酸氢氯吡格雷片（帅泰）</t>
  </si>
  <si>
    <t>乐普药业股份有限公司（原河南帅克）</t>
  </si>
  <si>
    <t>25mgx21片</t>
  </si>
  <si>
    <t>6953646501025</t>
  </si>
  <si>
    <t>国药准字H20123115</t>
  </si>
  <si>
    <t>0.45gx3板x12粒</t>
  </si>
  <si>
    <t>6924351829124</t>
  </si>
  <si>
    <t>国药准字Z20050507</t>
  </si>
  <si>
    <t>抗菌消炎胶囊</t>
  </si>
  <si>
    <t>邛崃天银制药有限公司</t>
  </si>
  <si>
    <t>0.27gx12粒x3板</t>
  </si>
  <si>
    <t>6932761702258</t>
  </si>
  <si>
    <t>国药准字Z20090855</t>
  </si>
  <si>
    <t>血塞通颗粒</t>
  </si>
  <si>
    <t>云南金泰得三七产业股份有限公司</t>
  </si>
  <si>
    <t>1.5gx12袋(无蔗糖）</t>
  </si>
  <si>
    <t>6905970618443</t>
  </si>
  <si>
    <t>国药准字Z20113072</t>
  </si>
  <si>
    <t>金嗓子喉片</t>
  </si>
  <si>
    <t>广西金嗓子有限责任公司</t>
  </si>
  <si>
    <t>2gx8片x2板</t>
  </si>
  <si>
    <t>6920560420220</t>
  </si>
  <si>
    <t>国药准字B20020993</t>
  </si>
  <si>
    <t>6932556901699</t>
  </si>
  <si>
    <t>炎热清颗粒</t>
  </si>
  <si>
    <t>惠州大亚制药股份有限公司</t>
  </si>
  <si>
    <t>3gx9袋</t>
  </si>
  <si>
    <t>6921901650283</t>
  </si>
  <si>
    <t>国药准字Z20090402</t>
  </si>
  <si>
    <t>百合康牌氨基葡萄糖硫酸软骨素钙胶囊</t>
  </si>
  <si>
    <t>威海百合生物技术股份有限公司</t>
  </si>
  <si>
    <t>改善骨质疏松类保健食品</t>
  </si>
  <si>
    <t>6940539073660</t>
  </si>
  <si>
    <t xml:space="preserve">国食健注G20120473 </t>
  </si>
  <si>
    <t>韩束芦荟修护凝胶</t>
  </si>
  <si>
    <t>苏州工业园区黎姿化妆品有限公司</t>
  </si>
  <si>
    <t>180g</t>
  </si>
  <si>
    <t>韩束系列</t>
  </si>
  <si>
    <t>成都百斯吉贸易有限公司</t>
  </si>
  <si>
    <t>6942700234498</t>
  </si>
  <si>
    <t>苏G妆网备字2019004760</t>
  </si>
  <si>
    <t>萘普生片</t>
  </si>
  <si>
    <t>江苏平光制药有限责任公司</t>
  </si>
  <si>
    <t>国药准字H32023093</t>
  </si>
  <si>
    <t>复方硫酸软骨素滴眼液</t>
  </si>
  <si>
    <t>6924090700913</t>
  </si>
  <si>
    <t>6924090700975</t>
  </si>
  <si>
    <t>润洁</t>
  </si>
  <si>
    <t>复方鱼腥草合剂</t>
  </si>
  <si>
    <t>浙江康恩贝中药有限公司</t>
  </si>
  <si>
    <t>10mlx18瓶</t>
  </si>
  <si>
    <t>6924065904100</t>
  </si>
  <si>
    <t>国药准字Z20026199</t>
  </si>
  <si>
    <t>痛风舒片</t>
  </si>
  <si>
    <t>陕西盘龙制药集团有限公司</t>
  </si>
  <si>
    <t>0.33gx15片x2板(薄膜衣)</t>
  </si>
  <si>
    <t>6937078713041</t>
  </si>
  <si>
    <t>国药准字Z20090318</t>
  </si>
  <si>
    <t>褪黑素片</t>
  </si>
  <si>
    <t>24g(400mgx60片)</t>
  </si>
  <si>
    <t>6940863607982</t>
  </si>
  <si>
    <t>国食健字G20150889</t>
  </si>
  <si>
    <t>薏芽健脾凝胶</t>
  </si>
  <si>
    <t>贵州喜儿康药业有限公司</t>
  </si>
  <si>
    <t>10.6gx18袋</t>
  </si>
  <si>
    <t>6921805900132</t>
  </si>
  <si>
    <t>国药准字B20040019</t>
  </si>
  <si>
    <t>200片(薄膜衣片)</t>
  </si>
  <si>
    <t>三个月承兑    两个月账期</t>
  </si>
  <si>
    <t>6938200753782</t>
  </si>
  <si>
    <t>国药准字Z44022243</t>
  </si>
  <si>
    <t>一次性使用无菌换药包</t>
  </si>
  <si>
    <t>振德医疗用品股份有限公司</t>
  </si>
  <si>
    <t>1套(灭菌型)</t>
  </si>
  <si>
    <t>四川全聚金生物科技有限公司</t>
  </si>
  <si>
    <t>浙械注准20192140167</t>
  </si>
  <si>
    <t>缬沙坦分散片</t>
  </si>
  <si>
    <t>40mgx24片</t>
  </si>
  <si>
    <t>81791630007929561925</t>
  </si>
  <si>
    <t>国药准字H20051350</t>
  </si>
  <si>
    <t>金刚藤丸</t>
  </si>
  <si>
    <t>怀化正好制药有限公司</t>
  </si>
  <si>
    <t>4gx9袋</t>
  </si>
  <si>
    <t>小程序（武阳西路店）</t>
  </si>
  <si>
    <t>6922301300891</t>
  </si>
  <si>
    <t>国药准字Z20090650</t>
  </si>
  <si>
    <t>芩翘口服液</t>
  </si>
  <si>
    <t>沈阳飞龙药业有限公司</t>
  </si>
  <si>
    <t>电汇    实销月结</t>
  </si>
  <si>
    <t>四川三生堂医药有限公司</t>
  </si>
  <si>
    <t>6941411600080</t>
  </si>
  <si>
    <t>国药准字Z10970135</t>
  </si>
  <si>
    <t>清肺止咳丸</t>
  </si>
  <si>
    <t>0.25gx12丸x2板</t>
  </si>
  <si>
    <t>电汇     资信（30万）</t>
  </si>
  <si>
    <t>6921921082293</t>
  </si>
  <si>
    <t>国药准字Z20023217</t>
  </si>
  <si>
    <t>6922195911548</t>
  </si>
  <si>
    <t>国药准字Z51022433</t>
  </si>
  <si>
    <t>6922195910237</t>
  </si>
  <si>
    <t>国药准字Z51021885</t>
  </si>
  <si>
    <t>6922195910534</t>
  </si>
  <si>
    <t>国药准字Z51022396</t>
  </si>
  <si>
    <t>清盈焕白假日防晒乳</t>
  </si>
  <si>
    <t>福建片仔癀化妆品有限公司</t>
  </si>
  <si>
    <t>片仔癀系列</t>
  </si>
  <si>
    <t>国妆特字G20210083（原国妆特字G20150072)</t>
  </si>
  <si>
    <t>风寒咳嗽丸</t>
  </si>
  <si>
    <t>6922195911135</t>
  </si>
  <si>
    <t>国药准字Z51020249</t>
  </si>
  <si>
    <t>6902329301452</t>
  </si>
  <si>
    <t>养血荣筋丸</t>
  </si>
  <si>
    <t>四川省华堂药业有限公司</t>
  </si>
  <si>
    <t>门店需求</t>
  </si>
  <si>
    <t>6938706210420</t>
  </si>
  <si>
    <t>国药准字Z11020491</t>
  </si>
  <si>
    <t>康妇软膏</t>
  </si>
  <si>
    <t>吉林玉仁制药股份有限公司(原通化鸿淘茂药业有限公司)</t>
  </si>
  <si>
    <t>不配（金沙店）</t>
  </si>
  <si>
    <t>6925323760643</t>
  </si>
  <si>
    <t>国药准字Z22021186</t>
  </si>
  <si>
    <t>氨氯地平贝那普利片（I）</t>
  </si>
  <si>
    <t>12.5mgx7片</t>
  </si>
  <si>
    <t>门店需求（浆洗街店）</t>
  </si>
  <si>
    <t>6939826000038</t>
  </si>
  <si>
    <t>国药准字H20110072</t>
  </si>
  <si>
    <t>小儿热速清颗粒</t>
  </si>
  <si>
    <t>哈尔滨圣泰生物制药有限公司</t>
  </si>
  <si>
    <t>6955609900128</t>
  </si>
  <si>
    <t>国药准字Z10980101</t>
  </si>
  <si>
    <t>实销月结   电汇</t>
  </si>
  <si>
    <t>6923334000772</t>
  </si>
  <si>
    <t>国药准字Z20040128</t>
  </si>
  <si>
    <t>原生橄榄油</t>
  </si>
  <si>
    <t xml:space="preserve">实销月结     电汇 </t>
  </si>
  <si>
    <t>6932881510955</t>
  </si>
  <si>
    <t>苏G妆网备字2015000653</t>
  </si>
  <si>
    <t>潘靓凡士林特润霜</t>
  </si>
  <si>
    <t>100g</t>
  </si>
  <si>
    <t xml:space="preserve">实销月结     电汇
</t>
  </si>
  <si>
    <t>6932881511020</t>
  </si>
  <si>
    <t>苏G妆网备字2020008998</t>
  </si>
  <si>
    <t>樱花梦水润护手霜</t>
  </si>
  <si>
    <t>无锡樱花梦美容制品有限公司</t>
  </si>
  <si>
    <t>6915846501373</t>
  </si>
  <si>
    <t>苏G妆网备字2022007587</t>
  </si>
  <si>
    <t>樱花梦橄榄+VE尿素霜</t>
  </si>
  <si>
    <t>6915846502486</t>
  </si>
  <si>
    <t>苏G妆网备字2014002063</t>
  </si>
  <si>
    <t>樱花梦丝肽保湿甘油（润滑修护）</t>
  </si>
  <si>
    <t>6915846501335</t>
  </si>
  <si>
    <t>苏G妆网备字2021505416</t>
  </si>
  <si>
    <t>雅邦蜂胶粉嫩护色唇膏</t>
  </si>
  <si>
    <t>汕头市莲娜姬护肤品有限公司</t>
  </si>
  <si>
    <t>3.0g</t>
  </si>
  <si>
    <t>6915567455153</t>
  </si>
  <si>
    <t>粤G妆网备字2022084540</t>
  </si>
  <si>
    <t>小蘑菇修复儿童润唇膏</t>
  </si>
  <si>
    <t>3.8g+2.3g</t>
  </si>
  <si>
    <t>6915567453708</t>
  </si>
  <si>
    <t>粤G妆网备字2016088805</t>
  </si>
  <si>
    <t>劲能男士水润护唇膏</t>
  </si>
  <si>
    <t>4.5g</t>
  </si>
  <si>
    <t>6915567453777</t>
  </si>
  <si>
    <t>粤G妆网备字2016094164</t>
  </si>
  <si>
    <t>雅邦鲜果秘语水漾护唇膏</t>
  </si>
  <si>
    <t>6915567453739</t>
  </si>
  <si>
    <t>粤G妆网备字2022084513</t>
  </si>
  <si>
    <t>滴露卫生湿巾</t>
  </si>
  <si>
    <t>200mmx150mmx8片</t>
  </si>
  <si>
    <t>6921669813913</t>
  </si>
  <si>
    <t>粤卫消证字(2005)第0586号</t>
  </si>
  <si>
    <t>黄藤素分散片</t>
  </si>
  <si>
    <t>100mgx12片x2板</t>
  </si>
  <si>
    <t>6923334030243</t>
  </si>
  <si>
    <t>国药准字Z20050078</t>
  </si>
  <si>
    <t>盐酸氨基葡萄糖片</t>
  </si>
  <si>
    <t>江苏正大清江药业有限公司</t>
  </si>
  <si>
    <t>0.75gx30片</t>
  </si>
  <si>
    <t>6940119922203</t>
  </si>
  <si>
    <t>国药准字H20060647</t>
  </si>
  <si>
    <t>复方丙酸氯倍他索软膏</t>
  </si>
  <si>
    <t>铝管30g</t>
  </si>
  <si>
    <t>6909401987108</t>
  </si>
  <si>
    <t>国药准字H20040122</t>
  </si>
  <si>
    <t>小儿贝诺酯维B1颗粒</t>
  </si>
  <si>
    <t>0.3g：3mgx12袋</t>
  </si>
  <si>
    <t>6928607404196</t>
  </si>
  <si>
    <t>国药准字H51023694</t>
  </si>
  <si>
    <t>5ml:15mg(0.3%)</t>
  </si>
  <si>
    <t>6971812670023</t>
  </si>
  <si>
    <t>国药准字J20130012</t>
  </si>
  <si>
    <t>他达拉非片</t>
  </si>
  <si>
    <t>5mgx28片</t>
  </si>
  <si>
    <t>H20170022</t>
  </si>
  <si>
    <t>康麦斯牌多种维生素及矿物质片</t>
  </si>
  <si>
    <t>1360mgx60片</t>
  </si>
  <si>
    <t>补充多种维生素保健食品</t>
  </si>
  <si>
    <t>763052511435</t>
  </si>
  <si>
    <t>卫食健进字（2003）第0011号</t>
  </si>
  <si>
    <t>康麦斯牌维生素A软胶囊</t>
  </si>
  <si>
    <t>100mgx60粒</t>
  </si>
  <si>
    <t>763052204658</t>
  </si>
  <si>
    <t>国食健字J20040038</t>
  </si>
  <si>
    <t>康麦斯牌芦荟软胶囊</t>
  </si>
  <si>
    <t>1341mgx60s(80.46g)</t>
  </si>
  <si>
    <t>改善胃肠功能类保健食品</t>
  </si>
  <si>
    <t>润肠通便类保健食品</t>
  </si>
  <si>
    <t>763052204696</t>
  </si>
  <si>
    <t>国食健字J20040042</t>
  </si>
  <si>
    <t>18丸</t>
  </si>
  <si>
    <t>6920607160935</t>
  </si>
  <si>
    <t>人表皮生长因子凝胶（原名重组人表皮生长因子凝胶）</t>
  </si>
  <si>
    <t>桂林华诺威基因药业有限公司</t>
  </si>
  <si>
    <t>10万IU（200ug）:20g</t>
  </si>
  <si>
    <t>三个月承兑，60天账期</t>
  </si>
  <si>
    <t>6928146200075</t>
  </si>
  <si>
    <t>易孚</t>
  </si>
  <si>
    <t xml:space="preserve">国药准字S20020112
</t>
  </si>
  <si>
    <t>富马酸比索洛尔片</t>
  </si>
  <si>
    <t>5mgx9片x2板</t>
  </si>
  <si>
    <t>6931837200735</t>
  </si>
  <si>
    <t>博苏</t>
  </si>
  <si>
    <t>国药准字H10970082</t>
  </si>
  <si>
    <t>10只(超润滑透薄)</t>
  </si>
  <si>
    <t>4547691770974</t>
  </si>
  <si>
    <t>0.1g×24片</t>
  </si>
  <si>
    <t>6943297600222</t>
  </si>
  <si>
    <t>国药准字H19983136</t>
  </si>
  <si>
    <t>0.4gx64片</t>
  </si>
  <si>
    <t>6903757060942</t>
  </si>
  <si>
    <t>百雀羚水能量焕耀套装</t>
  </si>
  <si>
    <t>美容液90ml+焕颜霜50g+焕颜凝乳90ml</t>
  </si>
  <si>
    <t>6927006112954</t>
  </si>
  <si>
    <t>沪G妆网备字2017014821+沪G妆网备字2017012612+沪G妆网备字2017015550</t>
  </si>
  <si>
    <t>0.52gx18片x3板（薄膜衣片）</t>
  </si>
  <si>
    <t>6901070387272</t>
  </si>
  <si>
    <t>国药准字Z20073315</t>
  </si>
  <si>
    <t>6901070385537</t>
  </si>
  <si>
    <t>国药准字Z20064017</t>
  </si>
  <si>
    <t>健力多氨糖软骨素钙片</t>
  </si>
  <si>
    <t>102g(1.02gx100片)</t>
  </si>
  <si>
    <t>6940863609672</t>
  </si>
  <si>
    <t>国食健注G20120048</t>
  </si>
  <si>
    <t>6933890700078</t>
  </si>
  <si>
    <t>国药准字Z20044270</t>
  </si>
  <si>
    <t>6936795700501</t>
  </si>
  <si>
    <t>国药准字Z52020190</t>
  </si>
  <si>
    <t>润肺止嗽丸</t>
  </si>
  <si>
    <t>6gx10丸（大蜜丸）</t>
  </si>
  <si>
    <t>6904579103428</t>
  </si>
  <si>
    <t>国药准字Z11021109</t>
  </si>
  <si>
    <t>桑姜感冒片</t>
  </si>
  <si>
    <t>0.5gx24片（薄膜衣片）</t>
  </si>
  <si>
    <t>6938092002852</t>
  </si>
  <si>
    <t>国药准字Z19983141</t>
  </si>
  <si>
    <t>盐酸金霉素眼膏</t>
  </si>
  <si>
    <t>北京双吉制药有限公司</t>
  </si>
  <si>
    <t>0.5%x2.5g/支</t>
  </si>
  <si>
    <t>69041822</t>
  </si>
  <si>
    <t>国药准字H11021342</t>
  </si>
  <si>
    <t>医用胶带</t>
  </si>
  <si>
    <t>1卷（无纺布型1.25cmx914cm）</t>
  </si>
  <si>
    <t>6959385721564</t>
  </si>
  <si>
    <t>浙绍械备20170090号</t>
  </si>
  <si>
    <t>透明敷料（灭菌型）</t>
  </si>
  <si>
    <t>1片（10cmx10cm）</t>
  </si>
  <si>
    <t>6959385721649</t>
  </si>
  <si>
    <t>浙械注准20172140129</t>
  </si>
  <si>
    <t>0.5gx20粒(灭菌型)</t>
  </si>
  <si>
    <t>6959385720895</t>
  </si>
  <si>
    <t>浙械注准20172140720</t>
  </si>
  <si>
    <t>一次性自粘敷贴</t>
  </si>
  <si>
    <t>1片（10cmx15cm）(灭菌型)</t>
  </si>
  <si>
    <t>6959385721731</t>
  </si>
  <si>
    <t>浙械注准20182640234</t>
  </si>
  <si>
    <t>医用纱布块</t>
  </si>
  <si>
    <t>5片（7.5cmx7.5cm-8P)(灭菌型、不带X光线)</t>
  </si>
  <si>
    <t>6959385722042</t>
  </si>
  <si>
    <t>浙械注准20172140128</t>
  </si>
  <si>
    <t>贝前列素钠片</t>
  </si>
  <si>
    <t>北京泰德制药股份有限公司</t>
  </si>
  <si>
    <t>40ugx10片（薄膜衣）</t>
  </si>
  <si>
    <t>6921937350034</t>
  </si>
  <si>
    <t>国药准字H20083589</t>
  </si>
  <si>
    <t>1卷（PE型1.25cmx914cm）</t>
  </si>
  <si>
    <t>6959385721533</t>
  </si>
  <si>
    <t>5片（10cmx10cm-8P)(灭菌型、不带X光线）</t>
  </si>
  <si>
    <t>6959385722011</t>
  </si>
  <si>
    <t>阿托伐他汀钙片</t>
  </si>
  <si>
    <t>乐普制药科技有限公司</t>
  </si>
  <si>
    <t>6952552810337</t>
  </si>
  <si>
    <t>优力平</t>
  </si>
  <si>
    <t>国药准字H20133127</t>
  </si>
  <si>
    <t>安神补脑液</t>
  </si>
  <si>
    <t>吉林敖东延边药业股份有限公司</t>
  </si>
  <si>
    <t>10mlx40支</t>
  </si>
  <si>
    <t>6904082682915</t>
  </si>
  <si>
    <t>国药准字Z22022453</t>
  </si>
  <si>
    <t>祖卡木颗粒</t>
  </si>
  <si>
    <t>新疆维吾尔药业有限责任公司</t>
  </si>
  <si>
    <t>12gx6袋</t>
  </si>
  <si>
    <t>6935085074940</t>
  </si>
  <si>
    <t>国药准字Z65020179</t>
  </si>
  <si>
    <t>氨糖软骨素钙片</t>
  </si>
  <si>
    <t>180片</t>
  </si>
  <si>
    <t>6940863609689</t>
  </si>
  <si>
    <t>国食健字G20120048</t>
  </si>
  <si>
    <t>丁香风油精</t>
  </si>
  <si>
    <t>6mL</t>
  </si>
  <si>
    <t>6921383401779</t>
  </si>
  <si>
    <t>国药准字Z42020901</t>
  </si>
  <si>
    <t>咳速停糖浆</t>
  </si>
  <si>
    <t>250ml</t>
  </si>
  <si>
    <t>6924168201830</t>
  </si>
  <si>
    <t>国药准字Z20025238</t>
  </si>
  <si>
    <t>儿童清肺口服液</t>
  </si>
  <si>
    <t>6904579000055</t>
  </si>
  <si>
    <t>国药准字Z10890006</t>
  </si>
  <si>
    <t>猴头菌片</t>
  </si>
  <si>
    <t>健民药业集团股份有限公司</t>
  </si>
  <si>
    <t>6920343430934</t>
  </si>
  <si>
    <t>国药准字Z42021830</t>
  </si>
  <si>
    <t>盐酸左氧氟沙星滴耳液</t>
  </si>
  <si>
    <t>深圳万和制药有限公司</t>
  </si>
  <si>
    <t>0.5%：5ml</t>
  </si>
  <si>
    <t>6941472780011</t>
  </si>
  <si>
    <t>左拂</t>
  </si>
  <si>
    <t>国药准字H20090024</t>
  </si>
  <si>
    <t>咳清胶囊</t>
  </si>
  <si>
    <t>6933197200240</t>
  </si>
  <si>
    <t>国药准字Z20025223</t>
  </si>
  <si>
    <t>4gx12袋（无糖型）</t>
  </si>
  <si>
    <t>6900372311510</t>
  </si>
  <si>
    <t>国药准字Z44020211</t>
  </si>
  <si>
    <t>洁盾婴儿紫草抑菌护理油</t>
  </si>
  <si>
    <t>福州植生源生物工程有限公司</t>
  </si>
  <si>
    <t>成都开伦贸易有限公司</t>
  </si>
  <si>
    <t>6940023001377</t>
  </si>
  <si>
    <t>藿香清胃胶囊</t>
  </si>
  <si>
    <t>吉林省俊宏药业有限公司</t>
  </si>
  <si>
    <t>0.32gx13粒x2板</t>
  </si>
  <si>
    <t>6932302321368</t>
  </si>
  <si>
    <t>国药准字Z20060148</t>
  </si>
  <si>
    <t>浙江红雨医药用品有限公司</t>
  </si>
  <si>
    <t>YYMQ-II100支（极柔化妆/卸妆专用棉花棒）</t>
  </si>
  <si>
    <t>电汇    首批铺底，2017年年底清零，次年再铺底，后补货月结</t>
  </si>
  <si>
    <t>四川昌鸿堂医疗器械有限公司</t>
  </si>
  <si>
    <t>6938056218367</t>
  </si>
  <si>
    <t>浙金械备20160034号</t>
  </si>
  <si>
    <t>YYMQ-II100支（竹杆棉花棒）</t>
  </si>
  <si>
    <t>6938056218305</t>
  </si>
  <si>
    <t>创可贴</t>
  </si>
  <si>
    <t>76mmx25mmx6片（超强透气防水）</t>
  </si>
  <si>
    <t>创可贴类</t>
  </si>
  <si>
    <t>6938056254723</t>
  </si>
  <si>
    <t>浙金械备20220011</t>
  </si>
  <si>
    <t>创口贴</t>
  </si>
  <si>
    <t>100mmx50mmx3片 普通型 大规格组合</t>
  </si>
  <si>
    <t>6938056224214</t>
  </si>
  <si>
    <t>69mmx40mmx6片（指尖专用组合）</t>
  </si>
  <si>
    <t>6938056234367</t>
  </si>
  <si>
    <t>葆宫止血颗粒</t>
  </si>
  <si>
    <t>天津中盛海天制药有限公司</t>
  </si>
  <si>
    <t>15gx7袋</t>
  </si>
  <si>
    <t>6951784400132</t>
  </si>
  <si>
    <t>国药准字Z20103059</t>
  </si>
  <si>
    <t>6932022401258</t>
  </si>
  <si>
    <t>国药准字Z51020486</t>
  </si>
  <si>
    <t>阴痒灵抑菌剂</t>
  </si>
  <si>
    <t>江西传奇生物科技有限公司</t>
  </si>
  <si>
    <t>成都圣源堂生物科技有限公司</t>
  </si>
  <si>
    <t>6970196205593</t>
  </si>
  <si>
    <t>百合康牌蛋白粉</t>
  </si>
  <si>
    <t>400g（10gx40袋）</t>
  </si>
  <si>
    <t>6940539073851</t>
  </si>
  <si>
    <t>国食健注G20110628</t>
  </si>
  <si>
    <t>血糖测试条</t>
  </si>
  <si>
    <t>安稳+（50支）</t>
  </si>
  <si>
    <t>6934175037322</t>
  </si>
  <si>
    <t>湘械注准20152400113</t>
  </si>
  <si>
    <t>安稳+血糖仪+50支试纸+50个采血针</t>
  </si>
  <si>
    <t>6934175037575</t>
  </si>
  <si>
    <t>湘械注准20162220328/湘械注准20152400113</t>
  </si>
  <si>
    <t>加味藿香正气丸</t>
  </si>
  <si>
    <t>6gx10袋（浓缩丸）</t>
  </si>
  <si>
    <t>6922195910732</t>
  </si>
  <si>
    <t>国药准字Z51021888</t>
  </si>
  <si>
    <t>美辛唑酮红古豆醇酯栓</t>
  </si>
  <si>
    <t>5粒</t>
  </si>
  <si>
    <t>6938187401263</t>
  </si>
  <si>
    <t>志速宁</t>
  </si>
  <si>
    <t>国药准字H51023703</t>
  </si>
  <si>
    <t>除湿白带丸</t>
  </si>
  <si>
    <t>6922195911227</t>
  </si>
  <si>
    <t>国药准字Z51020274</t>
  </si>
  <si>
    <t>复方聚乙二醇电解质散(Ⅳ)</t>
  </si>
  <si>
    <t>舒泰神(北京)生物制药股份有限公司</t>
  </si>
  <si>
    <t>(A剂+B剂）x12袋</t>
  </si>
  <si>
    <t>灌肠用药</t>
  </si>
  <si>
    <t>四级(庆云南街店）</t>
  </si>
  <si>
    <t>6934920600191</t>
  </si>
  <si>
    <t>国药准字H20040034</t>
  </si>
  <si>
    <t>百合康牌DHA藻油亚麻籽油软胶囊</t>
  </si>
  <si>
    <t>30g（0.5gx60粒）</t>
  </si>
  <si>
    <t>6901709706948</t>
  </si>
  <si>
    <t xml:space="preserve">国食健字G20150261
</t>
  </si>
  <si>
    <t>百合康牌辅酶Q10维生素E软胶囊</t>
  </si>
  <si>
    <t>6901709705767</t>
  </si>
  <si>
    <t xml:space="preserve">国食健字G20130837
</t>
  </si>
  <si>
    <t>百合康牌芦荟软胶囊</t>
  </si>
  <si>
    <t>6940539072823</t>
  </si>
  <si>
    <t>国食健注G20100398</t>
  </si>
  <si>
    <t>250ml(塑瓶装)</t>
  </si>
  <si>
    <t>6934748003624</t>
  </si>
  <si>
    <t>国药准字Z42020517</t>
  </si>
  <si>
    <t>复方氢氧化铝片</t>
  </si>
  <si>
    <t>上海青平药业有限公司</t>
  </si>
  <si>
    <t>120片</t>
  </si>
  <si>
    <t>81450080101522997791</t>
  </si>
  <si>
    <t xml:space="preserve">国药准字H31020657
</t>
  </si>
  <si>
    <t>江西铜鼓仁和制药有限公司</t>
  </si>
  <si>
    <t>12粒x2板</t>
  </si>
  <si>
    <t>6930463401011</t>
  </si>
  <si>
    <t>国药准字H20068169</t>
  </si>
  <si>
    <t>百雀羚肌初赋活至臻套装</t>
  </si>
  <si>
    <t>精华水90ml眼霜15g焕颜乳90ml抗皱菁华霜50g</t>
  </si>
  <si>
    <t>6927006120645</t>
  </si>
  <si>
    <t>(2015)卫妆准字06-XK-0006号</t>
  </si>
  <si>
    <t>百雀羚水嫩倍现至尚套装</t>
  </si>
  <si>
    <t>洁面乳95g精华水100ml精华霜50g隔离乳40g</t>
  </si>
  <si>
    <t>6927006112671</t>
  </si>
  <si>
    <t>沪G妆网备字2017018780+沪G妆网备字2017004661+沪G妆网备字2017003990+沪G妆网备字2015023581</t>
  </si>
  <si>
    <t>百雀羚草本水嫩净透精华洁面乳</t>
  </si>
  <si>
    <t>6927006112404</t>
  </si>
  <si>
    <t>老年咳喘胶囊</t>
  </si>
  <si>
    <t>0.3gx12粒x2板</t>
  </si>
  <si>
    <t>6942029600330</t>
  </si>
  <si>
    <t>国药准字Z20080215</t>
  </si>
  <si>
    <t>小柴胡片</t>
  </si>
  <si>
    <t>0.4gx12片x2板</t>
  </si>
  <si>
    <t>6902329002182</t>
  </si>
  <si>
    <t>国药准字Z50020218</t>
  </si>
  <si>
    <t>地高辛片</t>
  </si>
  <si>
    <t>上海上药信谊药厂有限公司(上海信谊药厂有限公司)</t>
  </si>
  <si>
    <t>0.25mgx30片</t>
  </si>
  <si>
    <t>81179820128184114641</t>
  </si>
  <si>
    <t>国药准字H31020678</t>
  </si>
  <si>
    <t>福多司坦片</t>
  </si>
  <si>
    <t>6916309002017</t>
  </si>
  <si>
    <t>国药准字H20110037</t>
  </si>
  <si>
    <t>胃苏颗粒</t>
  </si>
  <si>
    <t>15gx9袋</t>
  </si>
  <si>
    <t>6934173416334</t>
  </si>
  <si>
    <t>国药准字Z10930002</t>
  </si>
  <si>
    <t>安徽安科余良卿药业有限公司</t>
  </si>
  <si>
    <t>6924193765024</t>
  </si>
  <si>
    <t>国药准字Z34020856</t>
  </si>
  <si>
    <t>医用辅助袜</t>
  </si>
  <si>
    <t>达豫实业有限公司</t>
  </si>
  <si>
    <t>MK101531中筒露趾（30-40mmHg）L</t>
  </si>
  <si>
    <t>双</t>
  </si>
  <si>
    <t>实销实结     三个月承兑</t>
  </si>
  <si>
    <t>6952464600217</t>
  </si>
  <si>
    <t>国械注许20162090408</t>
  </si>
  <si>
    <t>MK101511中筒露趾（30-40mmHg）S</t>
  </si>
  <si>
    <t>国械准许20162090408</t>
  </si>
  <si>
    <t>赶黄草</t>
  </si>
  <si>
    <t>四川新荷花中药饮片股份有限公司</t>
  </si>
  <si>
    <t>2gx30袋</t>
  </si>
  <si>
    <t>电汇     实销实结 效期滞销提前3个月退换</t>
  </si>
  <si>
    <t>6948250561046</t>
  </si>
  <si>
    <t>0.4gx60片</t>
  </si>
  <si>
    <t>6940788600457</t>
  </si>
  <si>
    <t>妇科专用棉巾</t>
  </si>
  <si>
    <t>湖南千金卫生用品股份有限公司</t>
  </si>
  <si>
    <t>152日常型（15片）</t>
  </si>
  <si>
    <t>6954471100124</t>
  </si>
  <si>
    <t>湘(株)食药监械(准)字2012第1640001号(更)</t>
  </si>
  <si>
    <t>290量多型（6片）</t>
  </si>
  <si>
    <t>6954471100100</t>
  </si>
  <si>
    <t>190量少型（10片）</t>
  </si>
  <si>
    <t>6954471100117</t>
  </si>
  <si>
    <t xml:space="preserve">湘(株)食药监械(准)字2012第1640001号(更)
</t>
  </si>
  <si>
    <t>喜辽复修护凝胶</t>
  </si>
  <si>
    <t>美迪乐华公司</t>
  </si>
  <si>
    <t>8851743001937</t>
  </si>
  <si>
    <t>国妆备进字J20098880</t>
  </si>
  <si>
    <t>橘红丸</t>
  </si>
  <si>
    <t>3gx8袋(浓缩丸)</t>
  </si>
  <si>
    <t>6920607161031</t>
  </si>
  <si>
    <t>国药准字Z20027420</t>
  </si>
  <si>
    <t>3gx10袋(浓缩丸）</t>
  </si>
  <si>
    <t>6920607161048</t>
  </si>
  <si>
    <t>国药准字Z20026887</t>
  </si>
  <si>
    <t>20gx4袋</t>
  </si>
  <si>
    <t>6925989489339</t>
  </si>
  <si>
    <t>国药准字Z41020809</t>
  </si>
  <si>
    <t>妮维雅男士控油劲爽洁面乳</t>
  </si>
  <si>
    <t>6915324888385</t>
  </si>
  <si>
    <t>沪G妆网备字2014002460</t>
  </si>
  <si>
    <t>冰王避蚊乐喷剂</t>
  </si>
  <si>
    <t>香水／花露水类</t>
  </si>
  <si>
    <t>6922039236462</t>
  </si>
  <si>
    <t>豫妆准字20160038</t>
  </si>
  <si>
    <t>冰王芦荟祛痱止痒水</t>
  </si>
  <si>
    <t>6922039206465</t>
  </si>
  <si>
    <t>豫G妆网备字2014000173</t>
  </si>
  <si>
    <t>冰王避蚊止痒膏</t>
  </si>
  <si>
    <t>6922039206229</t>
  </si>
  <si>
    <t>豫G妆网备字2015000023</t>
  </si>
  <si>
    <t>冰王避蚊花露水</t>
  </si>
  <si>
    <t>6922039206212</t>
  </si>
  <si>
    <t>豫G妆网备字2015000025</t>
  </si>
  <si>
    <t>70mgx4片</t>
  </si>
  <si>
    <t>电汇    40天账期</t>
  </si>
  <si>
    <t>6942715310392</t>
  </si>
  <si>
    <t>国药准字H20059029</t>
  </si>
  <si>
    <t>妮维雅男士控油劲爽保湿露</t>
  </si>
  <si>
    <t>6915324788203</t>
  </si>
  <si>
    <t>沪G妆网备字2014005029</t>
  </si>
  <si>
    <t>贞芪扶正颗粒</t>
  </si>
  <si>
    <t xml:space="preserve">通化华夏药业有限责任公司
</t>
  </si>
  <si>
    <t>5gx10袋（无糖型）</t>
  </si>
  <si>
    <t>6931079778016</t>
  </si>
  <si>
    <t>国药准字Z22026055</t>
  </si>
  <si>
    <t>牛磺酸滴眼液</t>
  </si>
  <si>
    <t>0.4ml:0.02gx10支</t>
  </si>
  <si>
    <t>6935899800919</t>
  </si>
  <si>
    <t>国药准字H20067958</t>
  </si>
  <si>
    <t>6946029600125</t>
  </si>
  <si>
    <t>国药准字Z13020649</t>
  </si>
  <si>
    <t>生理性海水鼻腔喷雾器</t>
  </si>
  <si>
    <t>浙江朗柯生物工程有限公司</t>
  </si>
  <si>
    <t>6938208600217</t>
  </si>
  <si>
    <t>浙械注准20172140882</t>
  </si>
  <si>
    <t>地奥司明片</t>
  </si>
  <si>
    <t>0.45gx24片</t>
  </si>
  <si>
    <t>6901986000449</t>
  </si>
  <si>
    <t>国药准字H20066737</t>
  </si>
  <si>
    <t>增抗宁胶囊</t>
  </si>
  <si>
    <t>0.44gx12粒x3板</t>
  </si>
  <si>
    <t>血液疾病用药</t>
  </si>
  <si>
    <t>升白细胞用药</t>
  </si>
  <si>
    <t>6938270434611</t>
  </si>
  <si>
    <t>国药准字Z20080060</t>
  </si>
  <si>
    <t>杭州华润老桐君药业有限公司(原杭州老桐君制药有限公司)</t>
  </si>
  <si>
    <t>6923848600802</t>
  </si>
  <si>
    <t>国药准字Z33020522</t>
  </si>
  <si>
    <t>6922195911630</t>
  </si>
  <si>
    <t>断血流胶囊</t>
  </si>
  <si>
    <t>0.35gx15粒x3板</t>
  </si>
  <si>
    <t>止血用药</t>
  </si>
  <si>
    <t>6930751101111</t>
  </si>
  <si>
    <t>国药准字Z20055521</t>
  </si>
  <si>
    <t>20g（10%）</t>
  </si>
  <si>
    <t>6928623026143</t>
  </si>
  <si>
    <t>国药准字H34022474</t>
  </si>
  <si>
    <t>重庆三峡云海药业有限责任公司</t>
  </si>
  <si>
    <t>5gx20袋（无糖型）</t>
  </si>
  <si>
    <t>电汇   首批铺底补货月结，铺底部分年底结清，来年重新铺底</t>
  </si>
  <si>
    <t>6923615800176</t>
  </si>
  <si>
    <t>国药准字Z50020251</t>
  </si>
  <si>
    <t>仙灵骨葆片</t>
  </si>
  <si>
    <t>0.3gx60片(薄膜衣)</t>
  </si>
  <si>
    <t>6926786101325</t>
  </si>
  <si>
    <t>国药准字Z20025357</t>
  </si>
  <si>
    <t>归芍地黄丸</t>
  </si>
  <si>
    <t>6938706200384</t>
  </si>
  <si>
    <t>国药准字Z11020879</t>
  </si>
  <si>
    <t>兰州和盛堂制药股份有限公司</t>
  </si>
  <si>
    <t>6922308787053</t>
  </si>
  <si>
    <t>国药准字Z62020014</t>
  </si>
  <si>
    <t>验孕盒HCG-C03（1人份）</t>
  </si>
  <si>
    <t>6936906326682</t>
  </si>
  <si>
    <t>五子衍宗丸</t>
  </si>
  <si>
    <t>10丸x30袋(浓缩丸）</t>
  </si>
  <si>
    <t>6922195913177</t>
  </si>
  <si>
    <t>国药准字Z20060166</t>
  </si>
  <si>
    <t>白燕窝(燕盏)</t>
  </si>
  <si>
    <t>SUNSHINE REGION SDN BHD</t>
  </si>
  <si>
    <t>30g/盒(桐君阁)</t>
  </si>
  <si>
    <t>贵细食品</t>
  </si>
  <si>
    <t>燕窝类</t>
  </si>
  <si>
    <t>80支 BA10SC竹棒型10cm单头普通级</t>
  </si>
  <si>
    <t>6959385721120</t>
  </si>
  <si>
    <t>浙绍械备20170093号(更）</t>
  </si>
  <si>
    <t>50支 BA10SC竹棒型10cm单头普通级</t>
  </si>
  <si>
    <t>6959385721045</t>
  </si>
  <si>
    <t>浙绍械备20170093号(更)</t>
  </si>
  <si>
    <t>10cmx5支x12袋（单头）</t>
  </si>
  <si>
    <t>6959385720635</t>
  </si>
  <si>
    <t>浙绍械备20170093号</t>
  </si>
  <si>
    <t>透明敷料</t>
  </si>
  <si>
    <t>1片（5cmx7cm）(灭菌型)</t>
  </si>
  <si>
    <t>6959385728211</t>
  </si>
  <si>
    <t>浙械注准20172640129</t>
  </si>
  <si>
    <t>盐酸吡格列酮分散片</t>
  </si>
  <si>
    <t>江苏万邦生化制药股份有限公司</t>
  </si>
  <si>
    <t>6939863707105</t>
  </si>
  <si>
    <t>国药准字H20060178</t>
  </si>
  <si>
    <t>6920583682032</t>
  </si>
  <si>
    <t>消毒棉球</t>
  </si>
  <si>
    <t>0.2gx25颗（碘伏棉球）</t>
  </si>
  <si>
    <t>6959385726170</t>
  </si>
  <si>
    <t>浙械注准20172640721</t>
  </si>
  <si>
    <t>50g（0.5gx100粒）</t>
  </si>
  <si>
    <t>6959385721762</t>
  </si>
  <si>
    <t>浙绍械备20170083号（更）</t>
  </si>
  <si>
    <t>2卷（8cmx600cm）Ⅰ型</t>
  </si>
  <si>
    <t>6959385722080</t>
  </si>
  <si>
    <t>浙绍械备20170087号(更)</t>
  </si>
  <si>
    <t>Ⅰ型 2卷（4.8cmx600cm）</t>
  </si>
  <si>
    <t>6959385722110</t>
  </si>
  <si>
    <t>浙绍械备20170087号（更）</t>
  </si>
  <si>
    <t>腕式电子血压计</t>
  </si>
  <si>
    <t>YE-8600A</t>
  </si>
  <si>
    <t>6933257915503</t>
  </si>
  <si>
    <t>苏械注准20162200403</t>
  </si>
  <si>
    <t>鼻腔护理器</t>
  </si>
  <si>
    <t>北京宝恩科技有限公司</t>
  </si>
  <si>
    <t>6935969400018</t>
  </si>
  <si>
    <t>京械注准20162540534</t>
  </si>
  <si>
    <t>6gx12袋（无糖型）</t>
  </si>
  <si>
    <t>6938270432563</t>
  </si>
  <si>
    <t>国药准字Z51021686</t>
  </si>
  <si>
    <t>双氯芬酸钠缓释胶囊</t>
  </si>
  <si>
    <t>6919215106220</t>
  </si>
  <si>
    <t>英太青</t>
  </si>
  <si>
    <t>国药准字H10960217</t>
  </si>
  <si>
    <t>医用退热贴</t>
  </si>
  <si>
    <t>珠海国佳新材股份有限公司</t>
  </si>
  <si>
    <t>2贴x2袋（BB-01Ⅱ型儿童装）</t>
  </si>
  <si>
    <t>6937144317197</t>
  </si>
  <si>
    <t>粤珠械备20150052号</t>
  </si>
  <si>
    <t>苦金片</t>
  </si>
  <si>
    <t>0.41gx12片</t>
  </si>
  <si>
    <t>6920583682216</t>
  </si>
  <si>
    <t>国药准字Z20030130</t>
  </si>
  <si>
    <t>妮维雅男士水活多效洁面乳</t>
  </si>
  <si>
    <t>6915324713601</t>
  </si>
  <si>
    <t>沪G妆网备字2014004185</t>
  </si>
  <si>
    <t>血糖测试系统</t>
  </si>
  <si>
    <t>金稳型血糖试条50支</t>
  </si>
  <si>
    <t>6934175036806</t>
  </si>
  <si>
    <t>湘械注准20142400030</t>
  </si>
  <si>
    <t>2贴(BB-01IV型)普通装</t>
  </si>
  <si>
    <t>6937144317319</t>
  </si>
  <si>
    <t>0.5g：20万x6粒</t>
  </si>
  <si>
    <t>6926764346199</t>
  </si>
  <si>
    <t>国药准字H20060179</t>
  </si>
  <si>
    <t>河南福森药业有限公司(原河南淅川制药有限公司)</t>
  </si>
  <si>
    <t>12片x3板(糖衣片)</t>
  </si>
  <si>
    <t>6920705211119</t>
  </si>
  <si>
    <t>国药准字Z41020748</t>
  </si>
  <si>
    <t>荆防颗粒</t>
  </si>
  <si>
    <t>15gx18袋</t>
  </si>
  <si>
    <t>6923163700393</t>
  </si>
  <si>
    <t>国药准字Z51021290</t>
  </si>
  <si>
    <t>双歧杆菌活菌胶囊</t>
  </si>
  <si>
    <t>0.35x40粒</t>
  </si>
  <si>
    <t>6903286114260</t>
  </si>
  <si>
    <t>丽珠肠乐</t>
  </si>
  <si>
    <t>国药准字S10960040</t>
  </si>
  <si>
    <t>滴露泡沫抑菌洗手液</t>
  </si>
  <si>
    <t>利洁时(苏州)有限公司</t>
  </si>
  <si>
    <t>250ml（樱桃芬芳）</t>
  </si>
  <si>
    <t>6921669813395</t>
  </si>
  <si>
    <t>72mmx19mmx20片夏款（阻水透气型）</t>
  </si>
  <si>
    <t>6938056289534</t>
  </si>
  <si>
    <t>浙金械备20170025</t>
  </si>
  <si>
    <t>压敏胶带</t>
  </si>
  <si>
    <t>1.25cmx10m（PE材质）</t>
  </si>
  <si>
    <t>6938056289145</t>
  </si>
  <si>
    <t>浙金械备20160033号</t>
  </si>
  <si>
    <t>盆炎净颗粒</t>
  </si>
  <si>
    <t>6900191402932</t>
  </si>
  <si>
    <t>国药准字Z20013124</t>
  </si>
  <si>
    <t>心达康滴丸</t>
  </si>
  <si>
    <t>因科瑞斯药业（营口）有限公司</t>
  </si>
  <si>
    <t>35mg×200粒</t>
  </si>
  <si>
    <t>6948481500098</t>
  </si>
  <si>
    <t>国药准字Z20090630</t>
  </si>
  <si>
    <t>比沙可啶肠溶片</t>
  </si>
  <si>
    <t>5mgx16片</t>
  </si>
  <si>
    <t>6919215108316</t>
  </si>
  <si>
    <t>国药准字H10880043</t>
  </si>
  <si>
    <t>雷贝拉唑钠肠溶片</t>
  </si>
  <si>
    <t>20mgx5片</t>
  </si>
  <si>
    <t>6938270441664</t>
  </si>
  <si>
    <t>安斯菲</t>
  </si>
  <si>
    <t>国药准字H20040715</t>
  </si>
  <si>
    <t>多索茶碱片</t>
  </si>
  <si>
    <t>福安药业集团宁波天衡制药有限公司(宁波市天衡制药有限公司)</t>
  </si>
  <si>
    <t>0.2gx12片x2板</t>
  </si>
  <si>
    <t>不配（邓双店）</t>
  </si>
  <si>
    <t>6944580400031</t>
  </si>
  <si>
    <t>国药准字H20000076</t>
  </si>
  <si>
    <t>保妇康凝胶</t>
  </si>
  <si>
    <t>4gx4支</t>
  </si>
  <si>
    <t>6918440052111</t>
  </si>
  <si>
    <t>国药准字Z20050474</t>
  </si>
  <si>
    <t>恩替卡韦胶囊</t>
  </si>
  <si>
    <t>海思科制药（眉山）有限公司</t>
  </si>
  <si>
    <t>0.5mgx7粒</t>
  </si>
  <si>
    <t>6957174400218</t>
  </si>
  <si>
    <t>甘倍轻</t>
  </si>
  <si>
    <t>国药准字H20130031</t>
  </si>
  <si>
    <t>心脑康胶囊</t>
  </si>
  <si>
    <t>江西新赣江药业有限公司</t>
  </si>
  <si>
    <t>0.25gx12粒x4板</t>
  </si>
  <si>
    <t>6931452806558</t>
  </si>
  <si>
    <t>国药准字Z20044183</t>
  </si>
  <si>
    <t>氯化钠滴眼液</t>
  </si>
  <si>
    <t xml:space="preserve">10ml
</t>
  </si>
  <si>
    <t>6940078800208</t>
  </si>
  <si>
    <t xml:space="preserve">国药准字H20103764
</t>
  </si>
  <si>
    <t>葡萄糖饮品</t>
  </si>
  <si>
    <t>吉林天瑞生物科技有限公司</t>
  </si>
  <si>
    <t>20mlx5支</t>
  </si>
  <si>
    <t>其他普通食品</t>
  </si>
  <si>
    <t>6970735980219</t>
  </si>
  <si>
    <t>刮痧板</t>
  </si>
  <si>
    <t>青岛鼎泰和医疗器械有限公司</t>
  </si>
  <si>
    <t>DTH-610（牛角）</t>
  </si>
  <si>
    <t>针灸/拔罐/刮痧类</t>
  </si>
  <si>
    <t>成都市宏梅医疗器械有限公司</t>
  </si>
  <si>
    <t>6925763300430</t>
  </si>
  <si>
    <t>鲁青械备20160219号</t>
  </si>
  <si>
    <t>DTH-611(玉石）</t>
  </si>
  <si>
    <t>6925763300416</t>
  </si>
  <si>
    <t>盐酸西替利嗪糖浆</t>
  </si>
  <si>
    <t>120ml:0.12g（0.1%）</t>
  </si>
  <si>
    <t>6970140812105</t>
  </si>
  <si>
    <t>贝分</t>
  </si>
  <si>
    <t>国药准字H20050889</t>
  </si>
  <si>
    <t>驱虫消食片</t>
  </si>
  <si>
    <t>6902329202162</t>
  </si>
  <si>
    <t>国药准字Z50020216</t>
  </si>
  <si>
    <t>活血消痛酊</t>
  </si>
  <si>
    <t>6920568490102</t>
  </si>
  <si>
    <t>国药准字B20020678</t>
  </si>
  <si>
    <t>无菌敷贴</t>
  </si>
  <si>
    <t>浙江康力迪医疗用品有限公司</t>
  </si>
  <si>
    <t>F1003（6cmx7cm）x8片（婴儿护脐贴）</t>
  </si>
  <si>
    <t>护脐类</t>
  </si>
  <si>
    <t>6934897702928</t>
  </si>
  <si>
    <t>浙械注准20162640463</t>
  </si>
  <si>
    <t>感冒灵颗粒</t>
  </si>
  <si>
    <t>10gx9袋</t>
  </si>
  <si>
    <t>6938200754932</t>
  </si>
  <si>
    <t>国药准字Z44021754</t>
  </si>
  <si>
    <t>小金胶囊</t>
  </si>
  <si>
    <t>四川省天基生物药业有限公司</t>
  </si>
  <si>
    <t>0.3gx8粒x2板</t>
  </si>
  <si>
    <t>6921212723140</t>
  </si>
  <si>
    <t>国药准字Z19980097</t>
  </si>
  <si>
    <t>3只（紧型超薄装）</t>
  </si>
  <si>
    <t>6923146121030</t>
  </si>
  <si>
    <t>保妇康洗液</t>
  </si>
  <si>
    <t>海南碧凯药业有限公司</t>
  </si>
  <si>
    <t>6917885955018</t>
  </si>
  <si>
    <t>琼卫消证字(2003)年第（0020）号</t>
  </si>
  <si>
    <t>除湿止痒软膏</t>
  </si>
  <si>
    <t>6970420030823</t>
  </si>
  <si>
    <t>国药准字Z20103068</t>
  </si>
  <si>
    <t>虫草清肺胶囊</t>
  </si>
  <si>
    <t>青海普兰特药业有限公司</t>
  </si>
  <si>
    <t>0.3gx48粒</t>
  </si>
  <si>
    <t>6931803205016</t>
  </si>
  <si>
    <t>国药准字Z20025121</t>
  </si>
  <si>
    <t>八珍益母片</t>
  </si>
  <si>
    <t>15片x6板（糖衣片）</t>
  </si>
  <si>
    <t>6922195923022</t>
  </si>
  <si>
    <t>国药准字Z51020270</t>
  </si>
  <si>
    <t>90丸(浓缩水丸)</t>
  </si>
  <si>
    <t>6920607160805</t>
  </si>
  <si>
    <t>国药准字Z50020396</t>
  </si>
  <si>
    <t>远红外磁疗贴(老顽铍)</t>
  </si>
  <si>
    <t>6934798500531</t>
  </si>
  <si>
    <t>桂械注准20152090065</t>
  </si>
  <si>
    <t>康麦斯牌碳酸钙维生素D软胶囊</t>
  </si>
  <si>
    <t>200g（2gx100粒）</t>
  </si>
  <si>
    <t>763052881279</t>
  </si>
  <si>
    <t>卫食健进字(2000)第0013号</t>
  </si>
  <si>
    <t>桔贝合剂</t>
  </si>
  <si>
    <t>6902329002083</t>
  </si>
  <si>
    <t>国药准字Z50020208</t>
  </si>
  <si>
    <t>3只（ZERO零感超薄超润）</t>
  </si>
  <si>
    <t>4902510020133</t>
  </si>
  <si>
    <t>国械注进20162660465</t>
  </si>
  <si>
    <t>上海朝晖药业有限公司</t>
  </si>
  <si>
    <t>6903744403110</t>
  </si>
  <si>
    <t>国药准字H20000168</t>
  </si>
  <si>
    <t>6939863707143</t>
  </si>
  <si>
    <t>邦坦</t>
  </si>
  <si>
    <t>国药准字H20050715</t>
  </si>
  <si>
    <t>2mgx36片</t>
  </si>
  <si>
    <t>6939863707211</t>
  </si>
  <si>
    <t>万苏平</t>
  </si>
  <si>
    <t>国药准字H20010575</t>
  </si>
  <si>
    <t>8gx8袋</t>
  </si>
  <si>
    <t>6930397801727</t>
  </si>
  <si>
    <t>国药准字Z20055270</t>
  </si>
  <si>
    <t>跌打损伤丸</t>
  </si>
  <si>
    <t>江西药都樟树药业有限公司</t>
  </si>
  <si>
    <t>9gx8袋</t>
  </si>
  <si>
    <t>6937800702077</t>
  </si>
  <si>
    <t>国药准字Z36021689</t>
  </si>
  <si>
    <t>0.2g:5mgx24粒</t>
  </si>
  <si>
    <t>6930397802458</t>
  </si>
  <si>
    <t>国药准字H36022263</t>
  </si>
  <si>
    <t>江西制药有限责任公司</t>
  </si>
  <si>
    <t>5mgx21片</t>
  </si>
  <si>
    <t xml:space="preserve">6903919184455 </t>
  </si>
  <si>
    <t xml:space="preserve">国药准字H20083949
</t>
  </si>
  <si>
    <t>格列齐特缓释片</t>
  </si>
  <si>
    <t>30mgx36片</t>
  </si>
  <si>
    <t>6903919184424</t>
  </si>
  <si>
    <t>国药准字H20065489</t>
  </si>
  <si>
    <t>瑞巴派特片（薄膜衣）</t>
  </si>
  <si>
    <t>浙江远力健药业有限责任公司</t>
  </si>
  <si>
    <t>6932845300257</t>
  </si>
  <si>
    <t>国药准字H20010015</t>
  </si>
  <si>
    <t>抗病毒口服液</t>
  </si>
  <si>
    <t>10mlx12支(无蔗糖)</t>
  </si>
  <si>
    <t>6921329400422</t>
  </si>
  <si>
    <t>国药准字Z20083430</t>
  </si>
  <si>
    <t>南京正大天晴制药有限公司</t>
  </si>
  <si>
    <t>6940194211148</t>
  </si>
  <si>
    <t>葛泰</t>
  </si>
  <si>
    <t>国药准字H20058471</t>
  </si>
  <si>
    <t>湖北御金丹药业有限公司(原：湖北端药药业有限公司)</t>
  </si>
  <si>
    <t>120克</t>
  </si>
  <si>
    <t>不配（营运部搞活动）</t>
  </si>
  <si>
    <t>国药准字Z42020387</t>
  </si>
  <si>
    <t>阿托伐他汀钙胶囊</t>
  </si>
  <si>
    <t>10mgx14粒</t>
  </si>
  <si>
    <t>6901398619277</t>
  </si>
  <si>
    <t>国药准字H20051984</t>
  </si>
  <si>
    <t>艾附暖宫丸</t>
  </si>
  <si>
    <t>9gx10丸（大蜜丸）</t>
  </si>
  <si>
    <t>6922867752165</t>
  </si>
  <si>
    <t>国药准字Z23020954</t>
  </si>
  <si>
    <t>20mgx7片</t>
  </si>
  <si>
    <t>6972407410109</t>
  </si>
  <si>
    <t>国药准字H20163270</t>
  </si>
  <si>
    <t>三合钙咀嚼片</t>
  </si>
  <si>
    <t>120粒</t>
  </si>
  <si>
    <t>6942656500043</t>
  </si>
  <si>
    <t>国药准字H22025788</t>
  </si>
  <si>
    <t>5gx18袋</t>
  </si>
  <si>
    <t>6903281004375</t>
  </si>
  <si>
    <t>国药准字Z22020948</t>
  </si>
  <si>
    <t>10gx8袋</t>
  </si>
  <si>
    <t>6903281005150</t>
  </si>
  <si>
    <t>国药准字Z11021295</t>
  </si>
  <si>
    <t>盐酸特比萘芬喷雾剂</t>
  </si>
  <si>
    <t>40ml(15ml:0.15g)</t>
  </si>
  <si>
    <t>6958152201056</t>
  </si>
  <si>
    <t>国药准字H20093612</t>
  </si>
  <si>
    <t>骨刺消痛胶囊</t>
  </si>
  <si>
    <t>吉林省红石药业有限公司(原：吉林省红石制药厂)</t>
  </si>
  <si>
    <t>6920706040589</t>
  </si>
  <si>
    <t>国药准字Z20064250</t>
  </si>
  <si>
    <t>9F-3BW</t>
  </si>
  <si>
    <t>6933257915626</t>
  </si>
  <si>
    <t>10mlx48支</t>
  </si>
  <si>
    <t>6923679162173</t>
  </si>
  <si>
    <t>小儿布洛芬栓</t>
  </si>
  <si>
    <t>山西达因儿童制药有限公司</t>
  </si>
  <si>
    <t>50mgx3粒</t>
  </si>
  <si>
    <t>6971061830018</t>
  </si>
  <si>
    <t>国药准字H10930050</t>
  </si>
  <si>
    <t>盐酸坦索罗辛缓释胶囊</t>
  </si>
  <si>
    <t>0.2mgx7粒</t>
  </si>
  <si>
    <t>6938751000045</t>
  </si>
  <si>
    <t>国药准字H20050285</t>
  </si>
  <si>
    <t>100mgx160粒</t>
  </si>
  <si>
    <t>6942656500272</t>
  </si>
  <si>
    <t>国药准字H22021973</t>
  </si>
  <si>
    <t>不配（营运部搞活动需求）</t>
  </si>
  <si>
    <t>6930259700892</t>
  </si>
  <si>
    <t>国药准字Z20044205</t>
  </si>
  <si>
    <t>吉林恒金药业股份有限公司</t>
  </si>
  <si>
    <t>6934936902111</t>
  </si>
  <si>
    <t>国药准字H20054102</t>
  </si>
  <si>
    <t>2个</t>
  </si>
  <si>
    <t>6949907603201</t>
  </si>
  <si>
    <t>鄂20160204</t>
  </si>
  <si>
    <t>6922195921448</t>
  </si>
  <si>
    <t>国药准字Z51022444</t>
  </si>
  <si>
    <t>养生堂牌B族维生素片</t>
  </si>
  <si>
    <t>30g(0.5gx60片)</t>
  </si>
  <si>
    <t>6910312780085</t>
  </si>
  <si>
    <t>食健备G202046001526</t>
  </si>
  <si>
    <t>Φ12mm16片薄片+16片厚片水胶体型</t>
  </si>
  <si>
    <t>6934897703093</t>
  </si>
  <si>
    <t>浙温械备20140027号</t>
  </si>
  <si>
    <t>Φ12mm16片水胶体型夜用</t>
  </si>
  <si>
    <t>6934897703086</t>
  </si>
  <si>
    <t>Φ12mm16片水胶体型日用</t>
  </si>
  <si>
    <t>6934897703079</t>
  </si>
  <si>
    <t>15袋</t>
  </si>
  <si>
    <t>不配（补充集团品种 ）</t>
  </si>
  <si>
    <t>6911641003364</t>
  </si>
  <si>
    <t>国药准字H20173086</t>
  </si>
  <si>
    <t>江中牌胖大海菊花乌梅桔红糖</t>
  </si>
  <si>
    <t>2g×12粒</t>
  </si>
  <si>
    <t>6903757050103</t>
  </si>
  <si>
    <t>卫食健字（1999）第0392号</t>
  </si>
  <si>
    <t>福州海王福药制药有限公司</t>
  </si>
  <si>
    <t>5mgx100片</t>
  </si>
  <si>
    <t>国药准字H35020215</t>
  </si>
  <si>
    <t>盐酸阿莫罗芬搽剂</t>
  </si>
  <si>
    <t>5%:2.5ml</t>
  </si>
  <si>
    <t>6926078200330</t>
  </si>
  <si>
    <t>楚甲</t>
  </si>
  <si>
    <t>国药准字H20123162</t>
  </si>
  <si>
    <t>奥美拉唑镁肠溶片</t>
  </si>
  <si>
    <t>阿斯利康制药有限公司</t>
  </si>
  <si>
    <t>10mgx7片（OTC）</t>
  </si>
  <si>
    <t>6923878310627</t>
  </si>
  <si>
    <t>洛赛克</t>
  </si>
  <si>
    <t>国药准字J20130092</t>
  </si>
  <si>
    <t>医用压敏胶带</t>
  </si>
  <si>
    <t>东阿阿胶阿华医疗器械有限公司</t>
  </si>
  <si>
    <t>1cmx1000cmx13卷</t>
  </si>
  <si>
    <t>鲁聊械备20160002号</t>
  </si>
  <si>
    <t>汤臣倍健钙维生素D维生素K软胶囊</t>
  </si>
  <si>
    <t>1000mgx100粒</t>
  </si>
  <si>
    <t>6940863611712</t>
  </si>
  <si>
    <t>食健备G201744000250</t>
  </si>
  <si>
    <t>6940863611729</t>
  </si>
  <si>
    <t>银黄滴丸</t>
  </si>
  <si>
    <t>浙江维康药业股份有限公司</t>
  </si>
  <si>
    <t>0.7gx16袋</t>
  </si>
  <si>
    <t>6925558400529</t>
  </si>
  <si>
    <t>国药准字Z20050702</t>
  </si>
  <si>
    <t>聚维酮碘溶液</t>
  </si>
  <si>
    <t>7.5%：200ml</t>
  </si>
  <si>
    <t>6913272040022</t>
  </si>
  <si>
    <t>国药准字H51022886</t>
  </si>
  <si>
    <t>0.42gx12片x5板（薄膜衣）</t>
  </si>
  <si>
    <t>6946572600122</t>
  </si>
  <si>
    <t>灸热贴</t>
  </si>
  <si>
    <t>济南汉磁生物科技有限公司</t>
  </si>
  <si>
    <t>HC-A颈痛贴x2贴</t>
  </si>
  <si>
    <t>6934963000026</t>
  </si>
  <si>
    <t>鲁食药监械（准）字2014第2260585号</t>
  </si>
  <si>
    <t>HC-D风湿贴x2贴</t>
  </si>
  <si>
    <t>6934963000057</t>
  </si>
  <si>
    <t>HC-I强效型x2贴</t>
  </si>
  <si>
    <t>6934963000071</t>
  </si>
  <si>
    <t>HC-B肩痛贴x2贴</t>
  </si>
  <si>
    <t>6934963000040</t>
  </si>
  <si>
    <t>HC-C腰痛贴x2贴</t>
  </si>
  <si>
    <t>6934963000033</t>
  </si>
  <si>
    <t>鲁械注准20192090550</t>
  </si>
  <si>
    <t>HC-F痛经贴x2贴</t>
  </si>
  <si>
    <t>6934963000101</t>
  </si>
  <si>
    <t>HC-E骨质增生贴x2贴</t>
  </si>
  <si>
    <t>6934963000064</t>
  </si>
  <si>
    <t>碧生源常润茶</t>
  </si>
  <si>
    <t>北京澳特舒尔保健品开发有限公司</t>
  </si>
  <si>
    <t>2.5gx20袋x2小盒</t>
  </si>
  <si>
    <t>6931183901249</t>
  </si>
  <si>
    <t>卫食健字(1997)第602号</t>
  </si>
  <si>
    <t>碧生源牌常菁茶</t>
  </si>
  <si>
    <t>100g(2.5gx20袋x2小盒)</t>
  </si>
  <si>
    <t>6931183901539</t>
  </si>
  <si>
    <t>国食健字G20040371</t>
  </si>
  <si>
    <t>吉林益民堂制药有限公司</t>
  </si>
  <si>
    <t>6928846603787</t>
  </si>
  <si>
    <t>国药准字Z22023003</t>
  </si>
  <si>
    <t>制川贝母粉</t>
  </si>
  <si>
    <t>绵阳好医生中药饮片有限公司</t>
  </si>
  <si>
    <t>1gx6袋</t>
  </si>
  <si>
    <t>西藏满山红医药有限公司</t>
  </si>
  <si>
    <t>6970712340012</t>
  </si>
  <si>
    <t>口洁喷雾剂</t>
  </si>
  <si>
    <t>20mL</t>
  </si>
  <si>
    <t>6942109802021</t>
  </si>
  <si>
    <t>国药准字Z20027494</t>
  </si>
  <si>
    <t>10只（零感超薄.沁润）</t>
  </si>
  <si>
    <t>8850956252600</t>
  </si>
  <si>
    <t>国械注进20162664352</t>
  </si>
  <si>
    <t>天津中生乳胶有限公司</t>
  </si>
  <si>
    <t>12只（超薄平滑香草香）</t>
  </si>
  <si>
    <t>6932564410022</t>
  </si>
  <si>
    <t>津械注准20202180122</t>
  </si>
  <si>
    <t>天然乳胶橡胶避孕套</t>
  </si>
  <si>
    <t>Suretex Prophylactics(India) Limited</t>
  </si>
  <si>
    <t>12只（颗粒激点菠萝香）</t>
  </si>
  <si>
    <t>6932564410015</t>
  </si>
  <si>
    <t>国械注进20152663618</t>
  </si>
  <si>
    <t>硫酸氢氯吡格雷片</t>
  </si>
  <si>
    <t>乐普药业股份有限公司</t>
  </si>
  <si>
    <t>75mgx10片</t>
  </si>
  <si>
    <t>6953646500424</t>
  </si>
  <si>
    <t>国药准字H20123116</t>
  </si>
  <si>
    <t>6941723100506</t>
  </si>
  <si>
    <t>6920568493004</t>
  </si>
  <si>
    <t>国药准字Z20053745</t>
  </si>
  <si>
    <t>氯化钾缓释片</t>
  </si>
  <si>
    <t>广州誉东健康制药有限公司</t>
  </si>
  <si>
    <t>补钾药</t>
  </si>
  <si>
    <t>6970880810010</t>
  </si>
  <si>
    <t>补达秀</t>
  </si>
  <si>
    <t>国药准字H20178003</t>
  </si>
  <si>
    <t>5gx18袋(无蔗糖型)</t>
  </si>
  <si>
    <t>6937343170753</t>
  </si>
  <si>
    <t>国药准字Z20083435</t>
  </si>
  <si>
    <t>弹性绷带</t>
  </si>
  <si>
    <t>2卷（8cmx450cm1型PBT）</t>
  </si>
  <si>
    <t>6959385720956</t>
  </si>
  <si>
    <t>浙绍械备20150037号</t>
  </si>
  <si>
    <t>复方嗜酸乳杆菌片</t>
  </si>
  <si>
    <t>0.5gx10片x3板</t>
  </si>
  <si>
    <t>6926414002284</t>
  </si>
  <si>
    <t>国药准字H10940114</t>
  </si>
  <si>
    <t>注射</t>
  </si>
  <si>
    <t>6926078200651</t>
  </si>
  <si>
    <t>国药准字H20113373</t>
  </si>
  <si>
    <t>康妇炎胶囊</t>
  </si>
  <si>
    <t>0.4gx60粒</t>
  </si>
  <si>
    <t>6937611730160</t>
  </si>
  <si>
    <t>国药准字Z20055634</t>
  </si>
  <si>
    <t>醋酸氯己定痔疮栓</t>
  </si>
  <si>
    <t>锦州本天药业有限公司</t>
  </si>
  <si>
    <t>20mgx7枚</t>
  </si>
  <si>
    <t>6936435500430</t>
  </si>
  <si>
    <t>国药准字H21020005</t>
  </si>
  <si>
    <t>盐酸布替萘芬乳膏</t>
  </si>
  <si>
    <t>30g(10g:0.1g)</t>
  </si>
  <si>
    <t>6926854670142</t>
  </si>
  <si>
    <t>迈可抒</t>
  </si>
  <si>
    <t>国药准字H20020024</t>
  </si>
  <si>
    <t>小儿清热止咳口服液</t>
  </si>
  <si>
    <t>6926247830313</t>
  </si>
  <si>
    <t>国药准字Z13021774</t>
  </si>
  <si>
    <t>康妇消炎栓</t>
  </si>
  <si>
    <t>葵花药业集团(伊春)有限公司(原:黑龙江铁力红叶)</t>
  </si>
  <si>
    <t>2.0gx6粒</t>
  </si>
  <si>
    <t>6920684100592</t>
  </si>
  <si>
    <t>国药准字Z23022143</t>
  </si>
  <si>
    <t>硅凝胶疤痕敷料</t>
  </si>
  <si>
    <t>浙江隆泰医疗科技股份有限公司</t>
  </si>
  <si>
    <t>1片（4x15cm）</t>
  </si>
  <si>
    <t>其他康复理疗器械类</t>
  </si>
  <si>
    <t>6926365510234</t>
  </si>
  <si>
    <t>浙械注准20142640150</t>
  </si>
  <si>
    <t>复方北豆根氨酚那敏片</t>
  </si>
  <si>
    <t>吉林省天泰药业股份有限公司(原吉林省辉南天泰药业)</t>
  </si>
  <si>
    <t>6924152693597</t>
  </si>
  <si>
    <t>国药准字H22024171</t>
  </si>
  <si>
    <t>二甲双胍格列本脲胶囊(Ⅰ)</t>
  </si>
  <si>
    <t>吉林万通药业集团郑州万通复升药业股份有限公司</t>
  </si>
  <si>
    <t>250mg:1.25mgx12粒x4板</t>
  </si>
  <si>
    <t>6943750066220</t>
  </si>
  <si>
    <t>国药准字H20080346</t>
  </si>
  <si>
    <t>丙酸氟替卡松乳膏</t>
  </si>
  <si>
    <t>15g(0.05%)</t>
  </si>
  <si>
    <t>湖北恒安芙林药业股份有限公司</t>
  </si>
  <si>
    <t>6932328158696</t>
  </si>
  <si>
    <t>替美</t>
  </si>
  <si>
    <t>国药准字H20103501</t>
  </si>
  <si>
    <t>湖北同德堂药业有限公司</t>
  </si>
  <si>
    <t>6931398412486</t>
  </si>
  <si>
    <t>国药准字Z42021975</t>
  </si>
  <si>
    <t>甲蕃王丹牌红景天口服液</t>
  </si>
  <si>
    <t>阿坝州九寨生物科技有限公司</t>
  </si>
  <si>
    <t>100ml(10mlx10支)</t>
  </si>
  <si>
    <t>改善缺氧类保健食品</t>
  </si>
  <si>
    <t>6935519866691</t>
  </si>
  <si>
    <t>国食健注G20130183</t>
  </si>
  <si>
    <t>检查手套</t>
  </si>
  <si>
    <t>蓝帆医疗股份有限公司</t>
  </si>
  <si>
    <t>12只（M中号PVC）</t>
  </si>
  <si>
    <t>6933265510066</t>
  </si>
  <si>
    <t>鲁淄械备20140098</t>
  </si>
  <si>
    <t>3条/盒(0.7g)(桐君阁牌）</t>
  </si>
  <si>
    <t>0.2gx25颗（酒精棉球）</t>
  </si>
  <si>
    <t>6959385726149</t>
  </si>
  <si>
    <t>金水宝胶囊</t>
  </si>
  <si>
    <t>江西金水宝制药有限公司(原：江西济民可信金水宝制药有限公司</t>
  </si>
  <si>
    <t>0.33gx9粒x8板（OTC）</t>
  </si>
  <si>
    <t>补肾益肺药</t>
  </si>
  <si>
    <t>6907919020171</t>
  </si>
  <si>
    <t>国药准字Z10890003</t>
  </si>
  <si>
    <t>沈阳奥吉娜药业有限公司</t>
  </si>
  <si>
    <t>100mgx48片</t>
  </si>
  <si>
    <t>6922225120131</t>
  </si>
  <si>
    <t>国药准字H20065051</t>
  </si>
  <si>
    <t>越橘叶黄素酯β-胡萝卜素软胶囊</t>
  </si>
  <si>
    <t>22.5g（0.5gx45粒）</t>
  </si>
  <si>
    <t>6940863609702</t>
  </si>
  <si>
    <t>国食健字G20140244</t>
  </si>
  <si>
    <t>透明质酸凝胶敷料</t>
  </si>
  <si>
    <t>南京天纵易康生物科技股份有限公司</t>
  </si>
  <si>
    <t>YFG-30（30g/支）</t>
  </si>
  <si>
    <t>成都波尼塔健康管理有限公司</t>
  </si>
  <si>
    <t>6959538066665</t>
  </si>
  <si>
    <t>苏械注准20172641818</t>
  </si>
  <si>
    <t>112.5mmx40mmx4贴（BB-01V型退热应急装）</t>
  </si>
  <si>
    <t>6937144317210</t>
  </si>
  <si>
    <t>复方消化酶胶囊(Ⅱ)</t>
  </si>
  <si>
    <t>6939539400019</t>
  </si>
  <si>
    <t>国药准字H20051951</t>
  </si>
  <si>
    <t>格列美脲分散片</t>
  </si>
  <si>
    <t>2mgx30片</t>
  </si>
  <si>
    <t>6916119070879</t>
  </si>
  <si>
    <t>国药准字H20100182</t>
  </si>
  <si>
    <t>0.2gx12片x3板</t>
  </si>
  <si>
    <t>6903757062045</t>
  </si>
  <si>
    <t>国药准字H20059903</t>
  </si>
  <si>
    <t>喉炎丸</t>
  </si>
  <si>
    <t>60粒(每100粒重0.3g)</t>
  </si>
  <si>
    <t>6920980232229</t>
  </si>
  <si>
    <t>国药准字Z51021078</t>
  </si>
  <si>
    <t>西红花</t>
  </si>
  <si>
    <t>四川德仁堂中药科技股份有限公司</t>
  </si>
  <si>
    <t>6970400784142</t>
  </si>
  <si>
    <t>利尔康牌75%酒精消毒液</t>
  </si>
  <si>
    <t>山东利尔康医疗科技股份有限公司</t>
  </si>
  <si>
    <t>100ml（方瓶喷雾）</t>
  </si>
  <si>
    <t>6926378912292</t>
  </si>
  <si>
    <t>复方曲马多片</t>
  </si>
  <si>
    <t>通化兴华药业有限责任公司</t>
  </si>
  <si>
    <t>0.1g:50mgx12片x2板</t>
  </si>
  <si>
    <t>四川国森医药有限公司</t>
  </si>
  <si>
    <t>6922508488811</t>
  </si>
  <si>
    <t>国药准字H22025465</t>
  </si>
  <si>
    <t>医用护理垫（看护垫）</t>
  </si>
  <si>
    <t>5片（60cmx90cm片型夹绒+高分子）</t>
  </si>
  <si>
    <t>6959385725548</t>
  </si>
  <si>
    <t>浙绍械备20150002号</t>
  </si>
  <si>
    <t>10片（80cmx65cm裤型M号）</t>
  </si>
  <si>
    <t>6959385708732</t>
  </si>
  <si>
    <t>浙绍械备20150002号（更）</t>
  </si>
  <si>
    <t>别嘌醇片</t>
  </si>
  <si>
    <t>合肥久联制药有限公司</t>
  </si>
  <si>
    <t>0.1gx10片x2板</t>
  </si>
  <si>
    <t>6932179702734</t>
  </si>
  <si>
    <t>国药准字H34021248</t>
  </si>
  <si>
    <t>福建亿发卫生用品有限公司</t>
  </si>
  <si>
    <t>L/XL10片(腰扣型)</t>
  </si>
  <si>
    <t>6931882000083</t>
  </si>
  <si>
    <t>闽莆械备20140001号</t>
  </si>
  <si>
    <t>M/L10片(腰扣型)</t>
  </si>
  <si>
    <t>6931882000076</t>
  </si>
  <si>
    <t>坤泰胶囊</t>
  </si>
  <si>
    <t>0.5gx90粒</t>
  </si>
  <si>
    <t>6922606800829</t>
  </si>
  <si>
    <t>国药准字Z20000083</t>
  </si>
  <si>
    <t>300ml(内附冲洗器1个)</t>
  </si>
  <si>
    <t>6932556900654</t>
  </si>
  <si>
    <t>1.25cmx9.1m（PE膜型）</t>
  </si>
  <si>
    <t>团购品种</t>
  </si>
  <si>
    <t>6933116900602</t>
  </si>
  <si>
    <t>浙杭械备20140194号</t>
  </si>
  <si>
    <t>头孢丙烯胶囊</t>
  </si>
  <si>
    <t>0.25gx8粒</t>
  </si>
  <si>
    <t>6900372231528</t>
  </si>
  <si>
    <t>国药准字H20060492</t>
  </si>
  <si>
    <t>雷贝拉唑钠肠溶胶囊</t>
  </si>
  <si>
    <t>20mgx7粒</t>
  </si>
  <si>
    <t>6903286109051</t>
  </si>
  <si>
    <t>国药准字H20041057</t>
  </si>
  <si>
    <t>50mgx24粒</t>
  </si>
  <si>
    <t>6900372201651</t>
  </si>
  <si>
    <t>国药准字H20023399</t>
  </si>
  <si>
    <t>尼莫地平缓释片</t>
  </si>
  <si>
    <t>60mgx24片</t>
  </si>
  <si>
    <t>6915798002584</t>
  </si>
  <si>
    <t>国药准字H10950173</t>
  </si>
  <si>
    <t>月见草油胶丸</t>
  </si>
  <si>
    <t>0.3gx160粒</t>
  </si>
  <si>
    <t>6942656500265</t>
  </si>
  <si>
    <t>国药准字H22025377</t>
  </si>
  <si>
    <t>6936288700322</t>
  </si>
  <si>
    <t>国药准字H20065943</t>
  </si>
  <si>
    <t>1卷（氧化锌型2.5cmx450cm）</t>
  </si>
  <si>
    <t>6959385721595</t>
  </si>
  <si>
    <t>婴儿卫生湿巾</t>
  </si>
  <si>
    <t>80片（150mmx200mm)</t>
  </si>
  <si>
    <t>6959385738180</t>
  </si>
  <si>
    <t>12只装（倍滑超薄装）</t>
  </si>
  <si>
    <t>6923146120958</t>
  </si>
  <si>
    <t>阿道夫人参自然护发素</t>
  </si>
  <si>
    <t>广州德谷个人护理用品有限公司</t>
  </si>
  <si>
    <t>500g（五项专研）</t>
  </si>
  <si>
    <t>洗/护发类</t>
  </si>
  <si>
    <t>6936000902300</t>
  </si>
  <si>
    <t>江西九连山药业有限公司</t>
  </si>
  <si>
    <t>4gx10袋（无蔗糖）</t>
  </si>
  <si>
    <t>6927749300380</t>
  </si>
  <si>
    <t>国药准字Z20083468</t>
  </si>
  <si>
    <t>钙尔奇钙维D维K软胶囊</t>
  </si>
  <si>
    <t>1.05gx110粒+28粒x2盒</t>
  </si>
  <si>
    <t>6921361201322</t>
  </si>
  <si>
    <t>国食健注G20170478</t>
  </si>
  <si>
    <t>麦金利牌益生菌粉</t>
  </si>
  <si>
    <t>深圳市麦金利实业有限公司</t>
  </si>
  <si>
    <t>30g(1.5gx20袋)</t>
  </si>
  <si>
    <t>改善肠道菌群保健食品</t>
  </si>
  <si>
    <t>6937588901174</t>
  </si>
  <si>
    <t>国食健字G20160147</t>
  </si>
  <si>
    <t>注吸器</t>
  </si>
  <si>
    <t>青岛图灵生物工程有限公司</t>
  </si>
  <si>
    <t>150ml（Ⅱ型电动吸奶器单泵型）</t>
  </si>
  <si>
    <t>吸奶器类</t>
  </si>
  <si>
    <t>成都三九圣春堂医药科技有限公司</t>
  </si>
  <si>
    <t>6970274542688</t>
  </si>
  <si>
    <t>鲁青械备20160089号</t>
  </si>
  <si>
    <t>阿道夫人参自然洗发水</t>
  </si>
  <si>
    <t>500g（祛屑止痒）</t>
  </si>
  <si>
    <t>6936000902218</t>
  </si>
  <si>
    <t>粤G妆网备字2017100023</t>
  </si>
  <si>
    <t>阿道夫人参自然沐浴液</t>
  </si>
  <si>
    <t>500g（参意盎然）</t>
  </si>
  <si>
    <t>四川美达洗涤用品有限公司</t>
  </si>
  <si>
    <t>6936000902362</t>
  </si>
  <si>
    <t>粤G妆网备字2017099941</t>
  </si>
  <si>
    <t>尼可地尔片</t>
  </si>
  <si>
    <t>日本Nipro Pharma Corporation Kagamiishi Plant</t>
  </si>
  <si>
    <t>5mgx10片x3板</t>
  </si>
  <si>
    <t>H20160539(国药准字J20180074)</t>
  </si>
  <si>
    <t>八珍胶囊</t>
  </si>
  <si>
    <t>0.42gx12粒x6板</t>
  </si>
  <si>
    <t>6918440051596</t>
  </si>
  <si>
    <t>国药准字Z20044532</t>
  </si>
  <si>
    <t>醋酸钙胶囊</t>
  </si>
  <si>
    <t>昆明邦宇制药有限公司</t>
  </si>
  <si>
    <t>0.6gx15粒</t>
  </si>
  <si>
    <t>6925958520605</t>
  </si>
  <si>
    <t>国药准字H20100127</t>
  </si>
  <si>
    <t>山药破壁饮片</t>
  </si>
  <si>
    <t>6943458403624</t>
  </si>
  <si>
    <t>还少丹</t>
  </si>
  <si>
    <t>9gx20袋（20丸重1克）</t>
  </si>
  <si>
    <t>6902329250170</t>
  </si>
  <si>
    <t>国药准字Z20025017</t>
  </si>
  <si>
    <t>9gx18丸（大蜜丸）</t>
  </si>
  <si>
    <t>6902329101892</t>
  </si>
  <si>
    <t>国药准字Z50020189</t>
  </si>
  <si>
    <t>归脾片</t>
  </si>
  <si>
    <t>0.45gx15片x3板</t>
  </si>
  <si>
    <t>6902329301209</t>
  </si>
  <si>
    <t>国药准字Z50020120</t>
  </si>
  <si>
    <t>鲁南厚普制药有限公司</t>
  </si>
  <si>
    <t>10mlx20支</t>
  </si>
  <si>
    <t>6939420600078</t>
  </si>
  <si>
    <t>国药准字Z37021354</t>
  </si>
  <si>
    <t>恩威(江西)制药有限公司</t>
  </si>
  <si>
    <t>10mLx12支</t>
  </si>
  <si>
    <t>6904671009048</t>
  </si>
  <si>
    <t>国药准字Z10890005</t>
  </si>
  <si>
    <t>瑞舒伐他汀钙片</t>
  </si>
  <si>
    <t>6970140817186</t>
  </si>
  <si>
    <t>国药准字H20080240</t>
  </si>
  <si>
    <t>九味镇心颗粒</t>
  </si>
  <si>
    <t>北京北陆药业股份有限公司</t>
  </si>
  <si>
    <t>6945890000058</t>
  </si>
  <si>
    <t>国药准字Z20080008</t>
  </si>
  <si>
    <t>氟芬那酸丁酯软膏</t>
  </si>
  <si>
    <t>上海同联制药有限公司</t>
  </si>
  <si>
    <t>10g:0.5g</t>
  </si>
  <si>
    <t>6939129515017</t>
  </si>
  <si>
    <t>国药准字H20163106</t>
  </si>
  <si>
    <t>芪参胶囊</t>
  </si>
  <si>
    <t>6904602109038</t>
  </si>
  <si>
    <t xml:space="preserve">国药准字Z20044445
</t>
  </si>
  <si>
    <t>6926378912285</t>
  </si>
  <si>
    <t>鲁卫消证字（2002）第0059号</t>
  </si>
  <si>
    <t>6926378912308</t>
  </si>
  <si>
    <t>1mgx28片</t>
  </si>
  <si>
    <t>6938751001233</t>
  </si>
  <si>
    <t>国药准字H20160002</t>
  </si>
  <si>
    <t>白脉软膏</t>
  </si>
  <si>
    <t>6933692500036</t>
  </si>
  <si>
    <t>国药准字Z20043178</t>
  </si>
  <si>
    <t>小儿宣肺止咳颗粒</t>
  </si>
  <si>
    <t>6921383400161</t>
  </si>
  <si>
    <t>国药准字Z10970029</t>
  </si>
  <si>
    <t>0.35g×200片（糖衣片）</t>
  </si>
  <si>
    <t>6922867752486</t>
  </si>
  <si>
    <t>国药准字Z20003336</t>
  </si>
  <si>
    <t>4.5gx8袋（浓缩丸）</t>
  </si>
  <si>
    <t>6920607161062</t>
  </si>
  <si>
    <t>国药准字Z20027417</t>
  </si>
  <si>
    <t>2gx15袋</t>
  </si>
  <si>
    <t>6938270471876</t>
  </si>
  <si>
    <t>国药准字Z10980073</t>
  </si>
  <si>
    <t>复方石淋通片</t>
  </si>
  <si>
    <t>吉林万通药业集团梅河药业股份有限公司</t>
  </si>
  <si>
    <t>6932067401442</t>
  </si>
  <si>
    <t>国药准字Z22025194</t>
  </si>
  <si>
    <t>6932067401428</t>
  </si>
  <si>
    <t>国药准字H22025348</t>
  </si>
  <si>
    <t>磷酸奥司他韦颗粒</t>
  </si>
  <si>
    <t>宜昌东阳光长江药业股份有限公司（宜昌长江药业有限公司）</t>
  </si>
  <si>
    <t>25mgx10袋</t>
  </si>
  <si>
    <t>6933346880668</t>
  </si>
  <si>
    <t>国药准字H20093721</t>
  </si>
  <si>
    <t>智托洁白丸</t>
  </si>
  <si>
    <t>1.4gx12丸(水蜜丸)</t>
  </si>
  <si>
    <t>6921921082064</t>
  </si>
  <si>
    <t>国药准字Z54020094</t>
  </si>
  <si>
    <t>孟鲁司特钠片</t>
  </si>
  <si>
    <t>6970140819609</t>
  </si>
  <si>
    <t>国药准字H20083372</t>
  </si>
  <si>
    <t>孟鲁司特钠咀嚼片</t>
  </si>
  <si>
    <t>6970140816615</t>
  </si>
  <si>
    <t>国药准字H20083330</t>
  </si>
  <si>
    <t>小儿复方鸡内金散</t>
  </si>
  <si>
    <t>葵花药业集团(唐山)生物制药有限公司</t>
  </si>
  <si>
    <t>6934366600397</t>
  </si>
  <si>
    <t>国药准字Z13020085</t>
  </si>
  <si>
    <t>1gx10袋（微粉细粒型）</t>
  </si>
  <si>
    <t>6914526100028</t>
  </si>
  <si>
    <t>国药准字Z51021868</t>
  </si>
  <si>
    <t>明目护眼贴</t>
  </si>
  <si>
    <t>青海奇力康医疗器械有限公司</t>
  </si>
  <si>
    <t>中老年护眼型椭圆形7cmx5.5cm15袋x2贴</t>
  </si>
  <si>
    <t>护眼贴类</t>
  </si>
  <si>
    <t>6927407502323</t>
  </si>
  <si>
    <t>青宁械备20150010</t>
  </si>
  <si>
    <t>女士护眼型月牙形7cmx3.5cm2贴x15袋</t>
  </si>
  <si>
    <t>6927407502316</t>
  </si>
  <si>
    <t>乐赛牌益生菌胶囊</t>
  </si>
  <si>
    <t>合生元(广州)健康产品有限公司</t>
  </si>
  <si>
    <t>10.5g(0.35gx30粒)</t>
  </si>
  <si>
    <t>6946707200357</t>
  </si>
  <si>
    <t>卫食健字(2003)第0114号</t>
  </si>
  <si>
    <t>7cmx10cmx2片x4袋</t>
  </si>
  <si>
    <t>6923277100454</t>
  </si>
  <si>
    <t>国药准字Z43020345</t>
  </si>
  <si>
    <t>麝香追风膏</t>
  </si>
  <si>
    <t>6923277100355</t>
  </si>
  <si>
    <t>国药准字Z43020355</t>
  </si>
  <si>
    <t>6924168202400</t>
  </si>
  <si>
    <t>国药准字Z52020189</t>
  </si>
  <si>
    <t>一枝蒿伤湿祛痛膏</t>
  </si>
  <si>
    <t>贵州贵阳卫生材料厂</t>
  </si>
  <si>
    <t>5cmx6.5cmx4片x30袋</t>
  </si>
  <si>
    <t>小程序（劼人路店需求）</t>
  </si>
  <si>
    <t>6928366700010</t>
  </si>
  <si>
    <t>国药准字Z52020009</t>
  </si>
  <si>
    <t>碳酸钙D3咀嚼片Ⅱ(钙尔奇D300)</t>
  </si>
  <si>
    <t>300mgx100片</t>
  </si>
  <si>
    <t>6921361200219</t>
  </si>
  <si>
    <t>国药准字H10950030</t>
  </si>
  <si>
    <t>田七花叶颗粒</t>
  </si>
  <si>
    <t>其他清热药</t>
  </si>
  <si>
    <t>6923334030717</t>
  </si>
  <si>
    <t>国药准字Z53020568</t>
  </si>
  <si>
    <t>3只(超润滑透薄)</t>
  </si>
  <si>
    <t>4547691770967</t>
  </si>
  <si>
    <t>国械注进20152660392</t>
  </si>
  <si>
    <t>氢溴酸右美沙芬糖浆</t>
  </si>
  <si>
    <t>150mg:100ml</t>
  </si>
  <si>
    <t>6930397802090</t>
  </si>
  <si>
    <t>国药准字H20073933</t>
  </si>
  <si>
    <t>壮腰健肾片</t>
  </si>
  <si>
    <t>景忠山国药(唐山)有限公司(原：唐山景忠山药业)</t>
  </si>
  <si>
    <t>18片x4板</t>
  </si>
  <si>
    <t>6936537881994</t>
  </si>
  <si>
    <t>国药准字Z13021435</t>
  </si>
  <si>
    <t>热淋清颗粒</t>
  </si>
  <si>
    <t>贵州威门药业股份有限公司</t>
  </si>
  <si>
    <t>6921209400245</t>
  </si>
  <si>
    <t>国药准字Z52020383</t>
  </si>
  <si>
    <t>葡萄糖酸锌口服溶液</t>
  </si>
  <si>
    <t>哈药集团三精制药有限公司</t>
  </si>
  <si>
    <t>10ml：35mgx12支</t>
  </si>
  <si>
    <t>6938780021097</t>
  </si>
  <si>
    <t>国药准字H20173013</t>
  </si>
  <si>
    <t>小儿解感颗粒</t>
  </si>
  <si>
    <t>2.5gx10袋</t>
  </si>
  <si>
    <t>6920343431146</t>
  </si>
  <si>
    <t>国药准字Z20060210</t>
  </si>
  <si>
    <t>防水创可贴</t>
  </si>
  <si>
    <t>10片装（70mmx22mm)</t>
  </si>
  <si>
    <t>6916999000737</t>
  </si>
  <si>
    <t>沪械注准20202140148</t>
  </si>
  <si>
    <t>银黄含化滴丸</t>
  </si>
  <si>
    <t>山西千汇药业有限公司</t>
  </si>
  <si>
    <t>45mgx128丸</t>
  </si>
  <si>
    <t>6932354100713</t>
  </si>
  <si>
    <t>国药准字Z20080475</t>
  </si>
  <si>
    <t>老顽铍湿养康抑菌霜</t>
  </si>
  <si>
    <t>武汉老顽通生物科技有限公司</t>
  </si>
  <si>
    <t>长沙状元郎生物科技有限公司</t>
  </si>
  <si>
    <t>6953240600049</t>
  </si>
  <si>
    <t>（鄂）卫消证字（2010）第0025号</t>
  </si>
  <si>
    <t>腰椎固定器</t>
  </si>
  <si>
    <t>彪仕医技股份有限公司</t>
  </si>
  <si>
    <t>2167（S/M）</t>
  </si>
  <si>
    <t>4719863699523</t>
  </si>
  <si>
    <t>国械备20150246</t>
  </si>
  <si>
    <t>2167（L/XL）</t>
  </si>
  <si>
    <t>医用外固定躯干支具</t>
  </si>
  <si>
    <t>1060</t>
  </si>
  <si>
    <t>4719863690667</t>
  </si>
  <si>
    <t>国械备20160884号</t>
  </si>
  <si>
    <t>医用外固定四肢及关节支具</t>
  </si>
  <si>
    <t>1001（M）</t>
  </si>
  <si>
    <t>国械备20160885号</t>
  </si>
  <si>
    <t>2022（M）</t>
  </si>
  <si>
    <t>4719863691299</t>
  </si>
  <si>
    <t>2022（L）</t>
  </si>
  <si>
    <t>曼秀雷敦水份润手霜</t>
  </si>
  <si>
    <t>6917246202188</t>
  </si>
  <si>
    <t>粤G妆网备字2018024688</t>
  </si>
  <si>
    <t>护花天使妇泰欣抑菌洗液</t>
  </si>
  <si>
    <t>280ml（含冲洗器）</t>
  </si>
  <si>
    <t>6923601906578</t>
  </si>
  <si>
    <t>赣章械备20160023号</t>
  </si>
  <si>
    <t>15g(15g;15mg)</t>
  </si>
  <si>
    <t>6926854680028</t>
  </si>
  <si>
    <t>国药准字H20065544</t>
  </si>
  <si>
    <t>6gx8袋（水丸）</t>
  </si>
  <si>
    <t>6922195910336</t>
  </si>
  <si>
    <t>复方铝酸铋颗粒</t>
  </si>
  <si>
    <t>辽宁奥达制药有限公司(原:营口奥达制药有限公司)</t>
  </si>
  <si>
    <t>1.3gx24袋</t>
  </si>
  <si>
    <t>不配（青龙街）</t>
  </si>
  <si>
    <t>6918655001881</t>
  </si>
  <si>
    <t>得必泰</t>
  </si>
  <si>
    <t>国药准字H10950319</t>
  </si>
  <si>
    <t>曼秀雷敦什果冰润唇膏-柠檬</t>
  </si>
  <si>
    <t>6917246201617</t>
  </si>
  <si>
    <t>国妆特字G20152286</t>
  </si>
  <si>
    <t>清肝利胆胶囊</t>
  </si>
  <si>
    <t>0.35g×24粒</t>
  </si>
  <si>
    <t>6988893099018</t>
  </si>
  <si>
    <t>国药准字Z19991028</t>
  </si>
  <si>
    <t>四神丸</t>
  </si>
  <si>
    <t>一级（武阳、中和）</t>
  </si>
  <si>
    <t>6922628404937</t>
  </si>
  <si>
    <t>国药准字Z14020017</t>
  </si>
  <si>
    <t>手臂吊带</t>
  </si>
  <si>
    <t>3087（M）</t>
  </si>
  <si>
    <t>4711769157343</t>
  </si>
  <si>
    <t>国械备20140115号</t>
  </si>
  <si>
    <t>过氧苯甲酰凝胶</t>
  </si>
  <si>
    <t>5%:15g</t>
  </si>
  <si>
    <t>3499320003032</t>
  </si>
  <si>
    <t xml:space="preserve">班赛 </t>
  </si>
  <si>
    <t>H20140076</t>
  </si>
  <si>
    <t>YU850手杖型</t>
  </si>
  <si>
    <t>YU830手杖型</t>
  </si>
  <si>
    <t>YU810手杖型</t>
  </si>
  <si>
    <t>12只(第六感超薄超滑玻尿酸)</t>
  </si>
  <si>
    <t>6923564410060</t>
  </si>
  <si>
    <t>12只(第六感螺纹诱惑柠檬香)</t>
  </si>
  <si>
    <t>6932564410039</t>
  </si>
  <si>
    <t>肾骨片</t>
  </si>
  <si>
    <t>吉林吉春制药股份有限公司</t>
  </si>
  <si>
    <t>0.5gx200片</t>
  </si>
  <si>
    <t>不配（光华西一路）</t>
  </si>
  <si>
    <t>6924959493345</t>
  </si>
  <si>
    <t>国药准字Z20080239</t>
  </si>
  <si>
    <t>潘靓橄榄油护手霜</t>
  </si>
  <si>
    <t>6932881511051</t>
  </si>
  <si>
    <t>苏G妆网备字2015002752</t>
  </si>
  <si>
    <t>仙靓防冻防裂霜</t>
  </si>
  <si>
    <t>6932881210870</t>
  </si>
  <si>
    <t>苏G妆网备字2015002754</t>
  </si>
  <si>
    <t>两个宝贝冰糖棒棒卷</t>
  </si>
  <si>
    <t>青州市顺丰食品有限公司</t>
  </si>
  <si>
    <t xml:space="preserve">18g×40支（原味）
</t>
  </si>
  <si>
    <t>休闲食品</t>
  </si>
  <si>
    <t>其他休闲食品</t>
  </si>
  <si>
    <t>6942624922778</t>
  </si>
  <si>
    <t>SC11737078102425</t>
  </si>
  <si>
    <t>曼秀雷敦天然植物润唇膏</t>
  </si>
  <si>
    <t>4g（香橙）</t>
  </si>
  <si>
    <t>6917246003976</t>
  </si>
  <si>
    <t>什果冰小小润唇膏-柠檬</t>
  </si>
  <si>
    <t>6917246209040</t>
  </si>
  <si>
    <t>小浣熊婴儿天然草本特润护肤霜</t>
  </si>
  <si>
    <t>福建省梦娇兰日用化学品有限公司</t>
  </si>
  <si>
    <t>6924975866208</t>
  </si>
  <si>
    <t>闽G妆网备字2015003003</t>
  </si>
  <si>
    <t>小浣熊儿童蛋白修复霜</t>
  </si>
  <si>
    <t>6924975866604</t>
  </si>
  <si>
    <t>闽G妆网备字2015002957</t>
  </si>
  <si>
    <t xml:space="preserve">18g×40支（香橙味）
</t>
  </si>
  <si>
    <t>6942624922785</t>
  </si>
  <si>
    <t>呋喃唑酮片</t>
  </si>
  <si>
    <t>抗生素-其他类</t>
  </si>
  <si>
    <t>国药准字H41020023</t>
  </si>
  <si>
    <t>保和咀嚼片</t>
  </si>
  <si>
    <t>广东邦民制药厂有限公司</t>
  </si>
  <si>
    <t>1.05gx16片</t>
  </si>
  <si>
    <t>6922261201337</t>
  </si>
  <si>
    <t>国药准字Z20050028</t>
  </si>
  <si>
    <t>医用腋拐</t>
  </si>
  <si>
    <t>铝合金YU860大号</t>
  </si>
  <si>
    <t>苏镇械备20160016号</t>
  </si>
  <si>
    <t>阿胶益寿口服液</t>
  </si>
  <si>
    <t>江西半边天药业有限公司</t>
  </si>
  <si>
    <t>20mLx14支</t>
  </si>
  <si>
    <t>6921198300113</t>
  </si>
  <si>
    <t>国药准字Z36021276</t>
  </si>
  <si>
    <t>替格瑞洛片</t>
  </si>
  <si>
    <t>90mgx14片</t>
  </si>
  <si>
    <t>四级（成汉、汇融名城）</t>
  </si>
  <si>
    <t>6923830503012</t>
  </si>
  <si>
    <t>国药准字H20183320</t>
  </si>
  <si>
    <t>肤疾洗剂</t>
  </si>
  <si>
    <t>陕西关爱制药有限公司</t>
  </si>
  <si>
    <t>100ml雄黄8.3g</t>
  </si>
  <si>
    <t>6936535106082</t>
  </si>
  <si>
    <t>国药准字Z20043075</t>
  </si>
  <si>
    <t>裸花紫珠分散片</t>
  </si>
  <si>
    <t>0.5gx36片</t>
  </si>
  <si>
    <t>6905253167163</t>
  </si>
  <si>
    <t>国药准字Z20080244</t>
  </si>
  <si>
    <t>麝香舒活灵</t>
  </si>
  <si>
    <t>6914036005066</t>
  </si>
  <si>
    <t>国药准字Z51020078</t>
  </si>
  <si>
    <t>H007</t>
  </si>
  <si>
    <t>H005B（电镀）</t>
  </si>
  <si>
    <t>H032C</t>
  </si>
  <si>
    <t>6片x3板</t>
  </si>
  <si>
    <t>6934247917019</t>
  </si>
  <si>
    <t>潘高寿川贝枇杷糖</t>
  </si>
  <si>
    <t>广州市潘高寿天然保健品有限公司</t>
  </si>
  <si>
    <t>44g(2.2gx20）不添加蔗糖</t>
  </si>
  <si>
    <t>6937947501090</t>
  </si>
  <si>
    <t>卫食健字（2001）第0016号</t>
  </si>
  <si>
    <t>0.5gx1片</t>
  </si>
  <si>
    <t>6917885955155</t>
  </si>
  <si>
    <t>国药准字H20044175</t>
  </si>
  <si>
    <t>6936288700636</t>
  </si>
  <si>
    <t>国药准字H20059140</t>
  </si>
  <si>
    <t>马来酸依那普利叶酸片</t>
  </si>
  <si>
    <t>深圳奥萨制药有限公司</t>
  </si>
  <si>
    <t>10mg:0.8mgx7片</t>
  </si>
  <si>
    <t>一级（黄苑东街店）</t>
  </si>
  <si>
    <t>6952879700014</t>
  </si>
  <si>
    <t>国药准字H20103723</t>
  </si>
  <si>
    <t>阿昔洛韦凝胶</t>
  </si>
  <si>
    <t>6909401253104</t>
  </si>
  <si>
    <t>国药准字H19991377</t>
  </si>
  <si>
    <t>曼秀雷敦花语舒缓润手霜-玫瑰</t>
  </si>
  <si>
    <t>6917246012756</t>
  </si>
  <si>
    <t>粤G妆网备字2018024686</t>
  </si>
  <si>
    <t>0.1gx5片</t>
  </si>
  <si>
    <t>6902401045656</t>
  </si>
  <si>
    <t>国药准字H20173090</t>
  </si>
  <si>
    <t>1800单位：600单位×10粒×6板</t>
  </si>
  <si>
    <t>四川省通园制药集团通德堂医药有限公司</t>
  </si>
  <si>
    <t>6920162151829</t>
  </si>
  <si>
    <t>国药准字H31023032</t>
  </si>
  <si>
    <t>协和维生素E乳</t>
  </si>
  <si>
    <t>苏州市协和药业有限公司</t>
  </si>
  <si>
    <t>成都亿丰成医疗科技有限公司</t>
  </si>
  <si>
    <t>6920844087804</t>
  </si>
  <si>
    <t>苏G妆网备字2016000019</t>
  </si>
  <si>
    <t>6923528102138</t>
  </si>
  <si>
    <t>国药准字H20041152</t>
  </si>
  <si>
    <t>十一味参芪胶囊</t>
  </si>
  <si>
    <t>大连汉方药业有限公司</t>
  </si>
  <si>
    <t>0.33gx60粒</t>
  </si>
  <si>
    <t>6928235800209</t>
  </si>
  <si>
    <t>国药准字Z10980107</t>
  </si>
  <si>
    <t>汤臣倍健多种维生素矿物质片（孕妇乳母）</t>
  </si>
  <si>
    <t>111.6g(1.24g×90片)</t>
  </si>
  <si>
    <t>6940863613631</t>
  </si>
  <si>
    <t>食健备G201844000997</t>
  </si>
  <si>
    <t>黑骨藤追风活络胶囊</t>
  </si>
  <si>
    <t>6906170319451</t>
  </si>
  <si>
    <t>国药准字Z20025279</t>
  </si>
  <si>
    <t>吸入用布地奈德混悬液</t>
  </si>
  <si>
    <t>2ml:1mgx5支</t>
  </si>
  <si>
    <t>普米克令舒</t>
  </si>
  <si>
    <t>H20140475</t>
  </si>
  <si>
    <t>益心舒颗粒</t>
  </si>
  <si>
    <t>山东中泰药业有限公司</t>
  </si>
  <si>
    <t>4gx12袋(未添加蔗糖)</t>
  </si>
  <si>
    <t>6932976500083</t>
  </si>
  <si>
    <t>国药准字Z20090716</t>
  </si>
  <si>
    <t>洛阳伊龙药业有限公司</t>
  </si>
  <si>
    <t>6940857701351</t>
  </si>
  <si>
    <t>国药准字Z41020212</t>
  </si>
  <si>
    <t>0.1%(10g:10mg)</t>
  </si>
  <si>
    <t>6934268310196</t>
  </si>
  <si>
    <t>国药准字H20133348</t>
  </si>
  <si>
    <t>富马酸卢帕他定片</t>
  </si>
  <si>
    <t>四川海思科制药有限公司</t>
  </si>
  <si>
    <t>10mgx3片</t>
  </si>
  <si>
    <t>6957174400317</t>
  </si>
  <si>
    <t>国药准字H20140026</t>
  </si>
  <si>
    <t>抗宫炎胶囊</t>
  </si>
  <si>
    <t>江西心正药业有限责任公司</t>
  </si>
  <si>
    <t>6900210050564</t>
  </si>
  <si>
    <t>国药准字Z20040083</t>
  </si>
  <si>
    <t>0.1gx12片x2板</t>
  </si>
  <si>
    <t>6926247952176</t>
  </si>
  <si>
    <t>国药准字H13021414</t>
  </si>
  <si>
    <t>巴氯芬片</t>
  </si>
  <si>
    <t>6944580400017</t>
  </si>
  <si>
    <t>国药准字H19980103</t>
  </si>
  <si>
    <t>双歧杆菌四联活菌片(思连康)</t>
  </si>
  <si>
    <t>杭州远大生物制药有限公司</t>
  </si>
  <si>
    <t>6940624700099</t>
  </si>
  <si>
    <t>国药准字S20060010</t>
  </si>
  <si>
    <t>银色多维牌多种维生素矿物质片</t>
  </si>
  <si>
    <t>60片（1.5gx60片）</t>
  </si>
  <si>
    <t>6940863612603</t>
  </si>
  <si>
    <t>食健备G201844000374</t>
  </si>
  <si>
    <t>多维女士牌多种维生素矿物质片</t>
  </si>
  <si>
    <t>6940863612665</t>
  </si>
  <si>
    <t>食健备G201844000293</t>
  </si>
  <si>
    <t>链霉蛋白酶颗粒</t>
  </si>
  <si>
    <t>20000单位/袋</t>
  </si>
  <si>
    <t>上药康德乐(四川)医药有限公司</t>
  </si>
  <si>
    <t>国药准字H20110030</t>
  </si>
  <si>
    <t>醋酸泼尼松龙滴眼液</t>
  </si>
  <si>
    <t>爱尔兰Allergan Pharmaceuicals</t>
  </si>
  <si>
    <t>5ml:50mg</t>
  </si>
  <si>
    <t>百力特</t>
  </si>
  <si>
    <t>H20171243</t>
  </si>
  <si>
    <t>克林霉素磷酸酯凝胶</t>
  </si>
  <si>
    <t>1%:10g</t>
  </si>
  <si>
    <t>6943297601533</t>
  </si>
  <si>
    <t>国药准字H20103740</t>
  </si>
  <si>
    <t>40g</t>
  </si>
  <si>
    <t>6943297600505</t>
  </si>
  <si>
    <t>盐酸左氧氟沙星乳膏</t>
  </si>
  <si>
    <t>0.3%:15g</t>
  </si>
  <si>
    <t>6943297600987</t>
  </si>
  <si>
    <t xml:space="preserve">国药准字H20040159
</t>
  </si>
  <si>
    <t>硝酸咪康唑乳膏</t>
  </si>
  <si>
    <t>15g：2%</t>
  </si>
  <si>
    <t>6943297600369</t>
  </si>
  <si>
    <t>国药准字H19994059</t>
  </si>
  <si>
    <t>10ml:10mg</t>
  </si>
  <si>
    <t>6913991301480</t>
  </si>
  <si>
    <t>国药准字HJ20171201</t>
  </si>
  <si>
    <t>6946522466389</t>
  </si>
  <si>
    <t>国药准字H20045877</t>
  </si>
  <si>
    <t>马来酸左氨氯地平分散片</t>
  </si>
  <si>
    <t>6916119031085</t>
  </si>
  <si>
    <t>国药准字H20110011</t>
  </si>
  <si>
    <t>6938270423806</t>
  </si>
  <si>
    <t>国药准字H50021707</t>
  </si>
  <si>
    <t>盐酸阿莫罗芬乳膏</t>
  </si>
  <si>
    <t>0.25%10g</t>
  </si>
  <si>
    <t>6926078200521</t>
  </si>
  <si>
    <t>国药准字H20133066</t>
  </si>
  <si>
    <t>10ml×2支</t>
  </si>
  <si>
    <t>6908569230088</t>
  </si>
  <si>
    <t>国药准字H42021082</t>
  </si>
  <si>
    <t>正大制药（青岛）有限公司（原青岛正大海尔制药有限公司）</t>
  </si>
  <si>
    <t>0.25μgx10粒x4板</t>
  </si>
  <si>
    <t>6922799406259</t>
  </si>
  <si>
    <t>盖诺真</t>
  </si>
  <si>
    <t>国药准字H19991114</t>
  </si>
  <si>
    <t>SWISSE钙维生素D片</t>
  </si>
  <si>
    <t>Swisse Wellness Ply Ltd</t>
  </si>
  <si>
    <t>1.895gx90片</t>
  </si>
  <si>
    <t>补钙类保健食品</t>
  </si>
  <si>
    <t>9311770601696</t>
  </si>
  <si>
    <t>食健备J201800000024</t>
  </si>
  <si>
    <t>液体创口贴</t>
  </si>
  <si>
    <t>江苏海智生物医药有限公司</t>
  </si>
  <si>
    <t>涂抹型5ml</t>
  </si>
  <si>
    <t>成都科泓医疗器械有限公司</t>
  </si>
  <si>
    <t>不配（榕声）</t>
  </si>
  <si>
    <t>6970314231114</t>
  </si>
  <si>
    <t>苏械注准20172641373</t>
  </si>
  <si>
    <t>清热止痒洗剂</t>
  </si>
  <si>
    <t>云南优克制药公司</t>
  </si>
  <si>
    <t>180ml(带冲洗器)</t>
  </si>
  <si>
    <t>6927961020318</t>
  </si>
  <si>
    <t>国药准字B20020915</t>
  </si>
  <si>
    <t>复方冬凌草含片</t>
  </si>
  <si>
    <t>0.6gx48片</t>
  </si>
  <si>
    <t>河南济世药业有限公司（原：河南省济源市济世药业有限公司）</t>
  </si>
  <si>
    <t>6927752322911</t>
  </si>
  <si>
    <t>国药准字B20020070</t>
  </si>
  <si>
    <t>双水平正压呼吸机</t>
  </si>
  <si>
    <t>苏州鱼跃医疗科技有限公司</t>
  </si>
  <si>
    <t>YH-725</t>
  </si>
  <si>
    <t>呼吸机</t>
  </si>
  <si>
    <t>四级（浆洗街、旗舰店）</t>
  </si>
  <si>
    <t>6922166510046</t>
  </si>
  <si>
    <t>苏械注准20172080417</t>
  </si>
  <si>
    <t>苏州工业园区天龙制药有限公司</t>
  </si>
  <si>
    <t>6900508175801</t>
  </si>
  <si>
    <t>国药准字Z20073104</t>
  </si>
  <si>
    <t>复方酮康唑乳膏</t>
  </si>
  <si>
    <t>6958152200547</t>
  </si>
  <si>
    <t>国药准字H20057782</t>
  </si>
  <si>
    <t>咪喹莫特乳膏</t>
  </si>
  <si>
    <t>0.25g：12.5mgx4袋</t>
  </si>
  <si>
    <t>6926854670050</t>
  </si>
  <si>
    <t>明欣利迪</t>
  </si>
  <si>
    <t>国药准字H20030128</t>
  </si>
  <si>
    <t>银黄清肺胶囊</t>
  </si>
  <si>
    <t>湖南安邦制药有限公司</t>
  </si>
  <si>
    <t>0.15gx12粒x3板</t>
  </si>
  <si>
    <t>6933258600440</t>
  </si>
  <si>
    <t>国药准字Z20020075</t>
  </si>
  <si>
    <t>肠炎宁颗粒</t>
  </si>
  <si>
    <t>10gx4袋</t>
  </si>
  <si>
    <t>6937694200307</t>
  </si>
  <si>
    <t>国药准字Z20050192</t>
  </si>
  <si>
    <t>非接触式红外体温仪</t>
  </si>
  <si>
    <t>JXB-312</t>
  </si>
  <si>
    <t>6947656112333</t>
  </si>
  <si>
    <t>粤械注准20172071824</t>
  </si>
  <si>
    <t>12只（亲昵装）</t>
  </si>
  <si>
    <t>6923146112281</t>
  </si>
  <si>
    <t>12只（紧型超薄装）</t>
  </si>
  <si>
    <t>6923146120996</t>
  </si>
  <si>
    <t>云南裕丰药业有限公司</t>
  </si>
  <si>
    <t>6971743542338</t>
  </si>
  <si>
    <t>国药准字Z53020096</t>
  </si>
  <si>
    <t>6934366600854</t>
  </si>
  <si>
    <t>国药准字H13023875</t>
  </si>
  <si>
    <t>汤臣倍健B族维生素片</t>
  </si>
  <si>
    <t>100片（500mg×100片）</t>
  </si>
  <si>
    <t>6940863612535</t>
  </si>
  <si>
    <t>食健备G201744000196</t>
  </si>
  <si>
    <t>盐酸米多君片</t>
  </si>
  <si>
    <t>2.5mgx20片</t>
  </si>
  <si>
    <t>升血压用药</t>
  </si>
  <si>
    <t>6910125416027</t>
  </si>
  <si>
    <t>国药准字H20060551</t>
  </si>
  <si>
    <t>0.4ml:1.2mgx15支</t>
  </si>
  <si>
    <t>6905882000282</t>
  </si>
  <si>
    <t>国药准字H20123454</t>
  </si>
  <si>
    <t>四级（不配）</t>
  </si>
  <si>
    <t>6938233300519</t>
  </si>
  <si>
    <t>国药准字H20100160</t>
  </si>
  <si>
    <t>9F-5</t>
  </si>
  <si>
    <t>6933257916050</t>
  </si>
  <si>
    <t>他卡西醇软膏</t>
  </si>
  <si>
    <t>帝人制药株式会社</t>
  </si>
  <si>
    <t>2μg/g10克</t>
  </si>
  <si>
    <t>四级（浆洗街等）</t>
  </si>
  <si>
    <t>萌尔夫</t>
  </si>
  <si>
    <t>H20160628</t>
  </si>
  <si>
    <t>口腔炎喷雾剂</t>
  </si>
  <si>
    <t>6935796802818</t>
  </si>
  <si>
    <t>国药准字Z20044198</t>
  </si>
  <si>
    <t>6946522462282</t>
  </si>
  <si>
    <t>国药准字Z42021185</t>
  </si>
  <si>
    <t>五维赖氨酸片</t>
  </si>
  <si>
    <t>延边大学草仙药业有限公司</t>
  </si>
  <si>
    <t>6921514570107</t>
  </si>
  <si>
    <t>国药准字H22024347</t>
  </si>
  <si>
    <t>生理性海水鼻腔喷雾器（雷特伯恩）</t>
  </si>
  <si>
    <t>30mL（0-5岁）</t>
  </si>
  <si>
    <t>成都盛世朗柯医药科技有限责任公司</t>
  </si>
  <si>
    <t>6938208600224</t>
  </si>
  <si>
    <t>陕西紫光辰济药业有限公司(宝商集团陕西辰济药业有限公司)</t>
  </si>
  <si>
    <t>6922954078918</t>
  </si>
  <si>
    <t>国药准字Z61020530</t>
  </si>
  <si>
    <t>2%：5ml</t>
  </si>
  <si>
    <t>6915954002595</t>
  </si>
  <si>
    <t>敬宇</t>
  </si>
  <si>
    <t>茉莉花</t>
  </si>
  <si>
    <t>35g</t>
  </si>
  <si>
    <t>6949907610223</t>
  </si>
  <si>
    <t>小青龙颗粒</t>
  </si>
  <si>
    <t>四川泰乐制药有限公司</t>
  </si>
  <si>
    <t>13gx6袋</t>
  </si>
  <si>
    <t>6933851200241</t>
  </si>
  <si>
    <t>国药准字Z10983085</t>
  </si>
  <si>
    <t>400g(1000mg×200粒×2瓶)</t>
  </si>
  <si>
    <t>6940863611842</t>
  </si>
  <si>
    <t>蛋白粉</t>
  </si>
  <si>
    <t>600g(450g/罐+150g/罐)</t>
  </si>
  <si>
    <t>6940863611224</t>
  </si>
  <si>
    <t>汤臣倍健维生素A维生素D软胶囊</t>
  </si>
  <si>
    <t>24g(400mg×60粒)</t>
  </si>
  <si>
    <t>6940863613600</t>
  </si>
  <si>
    <t>食健备G201844001030</t>
  </si>
  <si>
    <t>铁叶酸片</t>
  </si>
  <si>
    <t>30g（500mgx60片）</t>
  </si>
  <si>
    <t>补充叶酸类保健食品</t>
  </si>
  <si>
    <t>6940863611996</t>
  </si>
  <si>
    <t>食健备G201744000151</t>
  </si>
  <si>
    <t>左乙拉西坦口服溶液(开浦兰)</t>
  </si>
  <si>
    <t>10%150ml:15g</t>
  </si>
  <si>
    <t>四级（医院门店）</t>
  </si>
  <si>
    <t>6937627200114</t>
  </si>
  <si>
    <t>国药准字J20160060</t>
  </si>
  <si>
    <t>造口袋</t>
  </si>
  <si>
    <t>青岛三爱医疗科技有限公司</t>
  </si>
  <si>
    <t>500ml×10袋×一件式肛肠开口型（TRI-ZKD-A）</t>
  </si>
  <si>
    <t>造口/集尿袋类</t>
  </si>
  <si>
    <t>6936846908948</t>
  </si>
  <si>
    <t>鲁青械备20160265</t>
  </si>
  <si>
    <t>多维男士牌多种维生素矿物质片</t>
  </si>
  <si>
    <t>90g（1.5g×60片）</t>
  </si>
  <si>
    <t>6940863612634</t>
  </si>
  <si>
    <t>食健备G201844000375</t>
  </si>
  <si>
    <t>2164(L83.8-96.5cm)</t>
  </si>
  <si>
    <t>4719863691626</t>
  </si>
  <si>
    <t>HEM-6182</t>
  </si>
  <si>
    <t>6927840003388</t>
  </si>
  <si>
    <t>辽械注准20172070053</t>
  </si>
  <si>
    <t>金稳型血糖仪;试条(瓶装)100支、采血针100支</t>
  </si>
  <si>
    <t>6934175038251</t>
  </si>
  <si>
    <t>碳酸钙D3咀嚼片(Ⅱ)</t>
  </si>
  <si>
    <t>64片(每片含钙300mg/维生素D360国际单位)</t>
  </si>
  <si>
    <t>6921361201391</t>
  </si>
  <si>
    <t>蛇胆川贝液</t>
  </si>
  <si>
    <t>6923082311014</t>
  </si>
  <si>
    <t>国药准字Z42021846</t>
  </si>
  <si>
    <t>大山楂丸</t>
  </si>
  <si>
    <t>天津天士力(辽宁)制药有限责任公司(原辽宁仙鹤制药)</t>
  </si>
  <si>
    <t>9克x10丸（大蜜丸）</t>
  </si>
  <si>
    <t>6926603501109</t>
  </si>
  <si>
    <t>国药准字Z10800001</t>
  </si>
  <si>
    <t>非诺贝特胶囊(Ⅱ)</t>
  </si>
  <si>
    <t>0.1gx16粒</t>
  </si>
  <si>
    <t>6934046276690</t>
  </si>
  <si>
    <t>国药准字H44021454</t>
  </si>
  <si>
    <t>盐酸氨基葡萄糖胶囊</t>
  </si>
  <si>
    <t>浙江诚意药业股份有限公司</t>
  </si>
  <si>
    <t>0.75gx20粒</t>
  </si>
  <si>
    <t>6920041300119</t>
  </si>
  <si>
    <t>国药准字H20143326</t>
  </si>
  <si>
    <t>美沙拉秦栓</t>
  </si>
  <si>
    <t>黑龙江天宏药业股份有限公司</t>
  </si>
  <si>
    <t>1gx7枚</t>
  </si>
  <si>
    <t>6926057921423</t>
  </si>
  <si>
    <t>国药准字H20065650</t>
  </si>
  <si>
    <t>盐酸度洛西汀肠溶片</t>
  </si>
  <si>
    <t>上海上药中西制药有限公司</t>
  </si>
  <si>
    <t>20mgx10片x2板</t>
  </si>
  <si>
    <t>6934938300083</t>
  </si>
  <si>
    <t>国药准字H20061261</t>
  </si>
  <si>
    <t>腺苷钴胺片</t>
  </si>
  <si>
    <t>0.25mgx12片x3板</t>
  </si>
  <si>
    <t>6938588804014</t>
  </si>
  <si>
    <t>国药准字H13020514</t>
  </si>
  <si>
    <t>参芪颗粒</t>
  </si>
  <si>
    <t>10g×12袋×3小盒</t>
  </si>
  <si>
    <t>6922195933137</t>
  </si>
  <si>
    <t>四川绵阳制药</t>
  </si>
  <si>
    <t>国药准字Z20027026</t>
  </si>
  <si>
    <t>1gx15片(黑加仑子口味)</t>
  </si>
  <si>
    <t>4897005960202</t>
  </si>
  <si>
    <t>HC20150045</t>
  </si>
  <si>
    <t>9F-5W</t>
  </si>
  <si>
    <t>6933257916074</t>
  </si>
  <si>
    <t>6915010140568</t>
  </si>
  <si>
    <t>苏迪</t>
  </si>
  <si>
    <t>芪胶升白胶囊</t>
  </si>
  <si>
    <t>0.5gx36粒</t>
  </si>
  <si>
    <t>6920695500026</t>
  </si>
  <si>
    <t>国药准字Z20025027</t>
  </si>
  <si>
    <t>吉林福康药业股份有限公司</t>
  </si>
  <si>
    <t>0.4gx15粒x3板</t>
  </si>
  <si>
    <t>6937456403403</t>
  </si>
  <si>
    <t>国药准字Z20063497</t>
  </si>
  <si>
    <t>YE650A</t>
  </si>
  <si>
    <t>6933257910201</t>
  </si>
  <si>
    <t>苏械注准20162200402</t>
  </si>
  <si>
    <t>盐酸曲普利啶胶囊</t>
  </si>
  <si>
    <t>2.5mgx12粒</t>
  </si>
  <si>
    <t>4897005960134</t>
  </si>
  <si>
    <t>刻免</t>
  </si>
  <si>
    <t>HC20170006</t>
  </si>
  <si>
    <t>肉苁蓉破壁饮片</t>
  </si>
  <si>
    <t>6943458403525</t>
  </si>
  <si>
    <t>脉络舒通丸</t>
  </si>
  <si>
    <t>12gx6瓶</t>
  </si>
  <si>
    <t>国药准字Z20090636</t>
  </si>
  <si>
    <t>血糖仪</t>
  </si>
  <si>
    <t>江苏鱼跃凯立特生物科技有限公司</t>
  </si>
  <si>
    <t>305A</t>
  </si>
  <si>
    <t>6933257917125</t>
  </si>
  <si>
    <t>苏械注准20172220309</t>
  </si>
  <si>
    <t>2gx18袋</t>
  </si>
  <si>
    <t>6948250566713</t>
  </si>
  <si>
    <t>0351467131180</t>
  </si>
  <si>
    <t>科达琳</t>
  </si>
  <si>
    <t>HC20140023</t>
  </si>
  <si>
    <t>海南海神同洲制药有限公司</t>
  </si>
  <si>
    <t>0.1gx100粒</t>
  </si>
  <si>
    <t>不配(大邑）</t>
  </si>
  <si>
    <t>6934403200696</t>
  </si>
  <si>
    <t>国药准字H20063681</t>
  </si>
  <si>
    <t>桉柠蒎肠溶胶囊</t>
  </si>
  <si>
    <t>北京远大九和药业有限公司</t>
  </si>
  <si>
    <t>0.3gx15粒</t>
  </si>
  <si>
    <t>6938351600133</t>
  </si>
  <si>
    <t>国药准字H20052401</t>
  </si>
  <si>
    <t>25mgx20片x3板</t>
  </si>
  <si>
    <t>6923830502886</t>
  </si>
  <si>
    <t>泰嘉</t>
  </si>
  <si>
    <t>国药准字H20000542</t>
  </si>
  <si>
    <t>多种维生素硒片（成人型)</t>
  </si>
  <si>
    <t>60g(1.0gx60片)</t>
  </si>
  <si>
    <t>6922286133798</t>
  </si>
  <si>
    <t>国食健字G20040005</t>
  </si>
  <si>
    <t>癃清胶囊</t>
  </si>
  <si>
    <t>贵州远程制药有限责任公司</t>
  </si>
  <si>
    <t>6927484000163</t>
  </si>
  <si>
    <t>国药准字Z20060246</t>
  </si>
  <si>
    <t>医用复合碘消毒液</t>
  </si>
  <si>
    <t>贵州碘雅医疗器械有限公司</t>
  </si>
  <si>
    <t>6971030650012</t>
  </si>
  <si>
    <t>（黔）卫消证字（2017）第0002号</t>
  </si>
  <si>
    <t>10mgx7片x4板</t>
  </si>
  <si>
    <t>6922388001056</t>
  </si>
  <si>
    <t>舒夫坦</t>
  </si>
  <si>
    <t>国药准字H20113246</t>
  </si>
  <si>
    <t>乐普药业（北京）有限责任公司</t>
  </si>
  <si>
    <t>5gmx7粒x4板</t>
  </si>
  <si>
    <t>6924240702170</t>
  </si>
  <si>
    <t>国药准字H20074084</t>
  </si>
  <si>
    <t>普伐他汀钠片</t>
  </si>
  <si>
    <t>20mgx10片</t>
  </si>
  <si>
    <t>四级（温江店）</t>
  </si>
  <si>
    <t>6927691930116</t>
  </si>
  <si>
    <t>国药准字H20050150</t>
  </si>
  <si>
    <t>伏立康唑片</t>
  </si>
  <si>
    <t>成都华神集团股份有限公司制药厂</t>
  </si>
  <si>
    <t>国药准字H20055840</t>
  </si>
  <si>
    <t>碳酸钙D3片(Ⅱ)</t>
  </si>
  <si>
    <t>0.5g:5ugx100片</t>
  </si>
  <si>
    <t>6937667109354</t>
  </si>
  <si>
    <t>国药准字H20093675</t>
  </si>
  <si>
    <t>昆药集团股份有限公司（原昆明制药集团股份有限公司）</t>
  </si>
  <si>
    <t>0.55gx12粒x2板</t>
  </si>
  <si>
    <t>6901694131916</t>
  </si>
  <si>
    <t>国药准字Z20040016</t>
  </si>
  <si>
    <t>舒肝和胃丸</t>
  </si>
  <si>
    <t>6938706200407</t>
  </si>
  <si>
    <t>国药准字Z11020202</t>
  </si>
  <si>
    <t>盐酸氨溴索分散片</t>
  </si>
  <si>
    <t>6923776707055</t>
  </si>
  <si>
    <t>国药准字H20100188</t>
  </si>
  <si>
    <t>维生素D滴剂</t>
  </si>
  <si>
    <t>6912283509016</t>
  </si>
  <si>
    <t>国药准字H35021450</t>
  </si>
  <si>
    <t>高渗海水鼻腔喷雾器</t>
  </si>
  <si>
    <t>广州零界医药有限公司</t>
  </si>
  <si>
    <t>成都铭亿医疗器械有限公司</t>
  </si>
  <si>
    <t>6928471850273</t>
  </si>
  <si>
    <t>粤械注准20152640432</t>
  </si>
  <si>
    <t>6928471850181</t>
  </si>
  <si>
    <t>山东安捷高科消毒科技有限公司</t>
  </si>
  <si>
    <t>四川奥慈健康科技有限公司</t>
  </si>
  <si>
    <t>6927494091137</t>
  </si>
  <si>
    <t>鲁卫消证字(2003)第0020号</t>
  </si>
  <si>
    <t>棉片</t>
  </si>
  <si>
    <t>稳健医疗（天门）有限公司</t>
  </si>
  <si>
    <t>200mmx200mmx110片</t>
  </si>
  <si>
    <t>6941094009804</t>
  </si>
  <si>
    <t>鄂天械备20190001号</t>
  </si>
  <si>
    <t>复方金钱草颗粒</t>
  </si>
  <si>
    <t>广西万通制药有限公司</t>
  </si>
  <si>
    <t>3gx16袋(无蔗糖)</t>
  </si>
  <si>
    <t>6913899000706</t>
  </si>
  <si>
    <t>国药准字Z45021680</t>
  </si>
  <si>
    <t>硝苯地平控释片(硝苯地平缓释片(Ⅲ))</t>
  </si>
  <si>
    <t>30mgx14片</t>
  </si>
  <si>
    <t>6913027315030</t>
  </si>
  <si>
    <t>国药准字H20103238</t>
  </si>
  <si>
    <t>马应龙麝香痔疮膏</t>
  </si>
  <si>
    <t>4gx8支</t>
  </si>
  <si>
    <t>6901986001163</t>
  </si>
  <si>
    <t>国药准字Z42021920</t>
  </si>
  <si>
    <t>复方醋酸氟轻松酊</t>
  </si>
  <si>
    <t>浏阳津兰药业有限公司</t>
  </si>
  <si>
    <t>6970535740013</t>
  </si>
  <si>
    <t>国药准字H20163186</t>
  </si>
  <si>
    <t>400单位x60粒</t>
  </si>
  <si>
    <t>6920991410708</t>
  </si>
  <si>
    <t>创面保护膜</t>
  </si>
  <si>
    <t>6956092600519</t>
  </si>
  <si>
    <t>渝械注准20202140136</t>
  </si>
  <si>
    <t>灵芝孢子(破壁)</t>
  </si>
  <si>
    <t>四川峨嵋山道地药材有限公司</t>
  </si>
  <si>
    <t xml:space="preserve">2gx30袋 </t>
  </si>
  <si>
    <t>6970991450419</t>
  </si>
  <si>
    <t>医用静脉曲张压缩袜</t>
  </si>
  <si>
    <t>浙江拓臻医疗科技有限公司</t>
  </si>
  <si>
    <t>Ⅱ级长筒式S</t>
  </si>
  <si>
    <t>6920631291131</t>
  </si>
  <si>
    <t>浙械注准20152640189</t>
  </si>
  <si>
    <t>Ⅱ级长筒式L</t>
  </si>
  <si>
    <t>6920631291148</t>
  </si>
  <si>
    <t>Ⅱ级长筒式M</t>
  </si>
  <si>
    <t>Ⅱ级中筒式M</t>
  </si>
  <si>
    <t>浙械注准20152090189</t>
  </si>
  <si>
    <t>Ⅱ级中筒式S</t>
  </si>
  <si>
    <t>草本抑菌洗液</t>
  </si>
  <si>
    <t>360ml</t>
  </si>
  <si>
    <t>6932556900807</t>
  </si>
  <si>
    <t>川（成都-双流）卫消证字【2016】第0004号</t>
  </si>
  <si>
    <t>6913899000096</t>
  </si>
  <si>
    <t>江西德成制药有限公司</t>
  </si>
  <si>
    <t>20g：1%</t>
  </si>
  <si>
    <t>6932341800275</t>
  </si>
  <si>
    <t>国药准字H36020018</t>
  </si>
  <si>
    <t>滴耳油</t>
  </si>
  <si>
    <t>6932341800923</t>
  </si>
  <si>
    <t>国药准字Z36020974</t>
  </si>
  <si>
    <t>玛咖锌淫羊藿胶囊</t>
  </si>
  <si>
    <t>仙乐健康科技股份有限公司</t>
  </si>
  <si>
    <t>64.8g（0.54gx120粒）</t>
  </si>
  <si>
    <t>6924217148796</t>
  </si>
  <si>
    <t>国食健注G20160001</t>
  </si>
  <si>
    <t>2%：15g</t>
  </si>
  <si>
    <t>6913991301558</t>
  </si>
  <si>
    <t>7x10cmx10贴</t>
  </si>
  <si>
    <t>6930259789095</t>
  </si>
  <si>
    <t>辽源七厘散</t>
  </si>
  <si>
    <t>吉林省鑫辉药业有限公司</t>
  </si>
  <si>
    <t>5gx10包</t>
  </si>
  <si>
    <t>不配（通盈街）</t>
  </si>
  <si>
    <t>6958989300519</t>
  </si>
  <si>
    <t>国药准字Z22023017</t>
  </si>
  <si>
    <t>天麻头风灵片</t>
  </si>
  <si>
    <t>河南金华隆制药有限公司</t>
  </si>
  <si>
    <t>0.38gx36片(薄膜衣)</t>
  </si>
  <si>
    <t>四级（杉板桥需求）</t>
  </si>
  <si>
    <t>6935183715080</t>
  </si>
  <si>
    <t>国药准字Z20110029</t>
  </si>
  <si>
    <t>清宣止咳颗粒</t>
  </si>
  <si>
    <t>江苏苏中药业集团股份有限公司</t>
  </si>
  <si>
    <t>10gx5袋</t>
  </si>
  <si>
    <t>6919624170614</t>
  </si>
  <si>
    <t>国药准字Z19990066</t>
  </si>
  <si>
    <t>6937800702282</t>
  </si>
  <si>
    <t>国药准字Z36021785</t>
  </si>
  <si>
    <t>EA-18型 50支</t>
  </si>
  <si>
    <t>6934175038688</t>
  </si>
  <si>
    <t>0.25gx84粒</t>
  </si>
  <si>
    <t>硅凝胶</t>
  </si>
  <si>
    <t>Hanson Medical,Inc</t>
  </si>
  <si>
    <t>8886456200612</t>
  </si>
  <si>
    <t>国械注进20162145090</t>
  </si>
  <si>
    <t>8886456203477</t>
  </si>
  <si>
    <t>艾地苯醌片</t>
  </si>
  <si>
    <t>30mgx12片</t>
  </si>
  <si>
    <t>四级（三江店）</t>
  </si>
  <si>
    <t>6915798002621</t>
  </si>
  <si>
    <t>国药准字H10970137</t>
  </si>
  <si>
    <t>荆肤止痒颗粒</t>
  </si>
  <si>
    <t>6914036001242</t>
  </si>
  <si>
    <t>国药准字Z10970119</t>
  </si>
  <si>
    <t xml:space="preserve">羟苯磺酸钙分散片
</t>
  </si>
  <si>
    <t>海南林恒制药股份有限公司</t>
  </si>
  <si>
    <t>0.25gx10片x3板</t>
  </si>
  <si>
    <t>6906558612334</t>
  </si>
  <si>
    <t>国药准字H20080644</t>
  </si>
  <si>
    <t>75%乙醇消毒液</t>
  </si>
  <si>
    <t>6927494091236</t>
  </si>
  <si>
    <t>鲁卫消证字（2003）第0020号</t>
  </si>
  <si>
    <t>2168（L）</t>
  </si>
  <si>
    <t>4719863697468</t>
  </si>
  <si>
    <t>2168（XL）</t>
  </si>
  <si>
    <t>2168（M）</t>
  </si>
  <si>
    <t>2081（腕部）</t>
  </si>
  <si>
    <t>护肘/护腕类</t>
  </si>
  <si>
    <t>四级（旗舰店）</t>
  </si>
  <si>
    <t>4719863692500</t>
  </si>
  <si>
    <t>小儿碳酸钙D3颗粒</t>
  </si>
  <si>
    <t>美国安士制药有限公司</t>
  </si>
  <si>
    <t>0.75gx10袋(相当于钙0.3g)</t>
  </si>
  <si>
    <t>362211239571</t>
  </si>
  <si>
    <t>国药准字J20130144</t>
  </si>
  <si>
    <t>江西吉安三力制药有限公司</t>
  </si>
  <si>
    <t>6930633001089</t>
  </si>
  <si>
    <t>国药准字H20083591</t>
  </si>
  <si>
    <t>磷酸哌嗪宝塔糖</t>
  </si>
  <si>
    <t>广西南宁百会药业集团有限公司</t>
  </si>
  <si>
    <t>0.2gx24粒</t>
  </si>
  <si>
    <t>6921272201428</t>
  </si>
  <si>
    <t>国药准字H45020643</t>
  </si>
  <si>
    <t>匹伐他汀钙片</t>
  </si>
  <si>
    <t>2mgx8片</t>
  </si>
  <si>
    <t>6939863707365</t>
  </si>
  <si>
    <t>邦之</t>
  </si>
  <si>
    <t>国药准字H20110051</t>
  </si>
  <si>
    <t>6片x10袋(糖衣片)</t>
  </si>
  <si>
    <t>6928684100387</t>
  </si>
  <si>
    <t>国药准字Z23022103</t>
  </si>
  <si>
    <t>250ml(75%±5%)</t>
  </si>
  <si>
    <t>6933116900169</t>
  </si>
  <si>
    <t>浙卫消证字（2007）第0082号</t>
  </si>
  <si>
    <t>盐酸地芬尼多片</t>
  </si>
  <si>
    <t>25mgx24片</t>
  </si>
  <si>
    <t>6934805200768</t>
  </si>
  <si>
    <t>国药准字H43020325</t>
  </si>
  <si>
    <t>感咳双清胶囊</t>
  </si>
  <si>
    <t>四川济生堂药业有限公司</t>
  </si>
  <si>
    <t>0.3gx14粒x2板</t>
  </si>
  <si>
    <t>6918828010627</t>
  </si>
  <si>
    <t>国药准字Z20040108</t>
  </si>
  <si>
    <t>冷敷凝胶（去渍美白型）</t>
  </si>
  <si>
    <t>辽宁御装三九医疗用品有限公司</t>
  </si>
  <si>
    <t>90g</t>
  </si>
  <si>
    <t>重庆三帅商贸有限公司</t>
  </si>
  <si>
    <t>6971199922364</t>
  </si>
  <si>
    <t>辽本械备20160020号</t>
  </si>
  <si>
    <t>川贝母粉</t>
  </si>
  <si>
    <t>四川得恩德药业有限公司</t>
  </si>
  <si>
    <t>2gx6袋</t>
  </si>
  <si>
    <t>四川荣泰药业有限公司</t>
  </si>
  <si>
    <t>6923948090879</t>
  </si>
  <si>
    <t>湿润烧伤膏</t>
  </si>
  <si>
    <t>汕头市美宝制药有限公司</t>
  </si>
  <si>
    <t>10gx3支（1g:0.21g）</t>
  </si>
  <si>
    <t>6925464499358</t>
  </si>
  <si>
    <t>国药准字Z20000004</t>
  </si>
  <si>
    <t>清凉油(白色)</t>
  </si>
  <si>
    <t>18.4g</t>
  </si>
  <si>
    <t>6905218881547</t>
  </si>
  <si>
    <t>国药准字Z20026718</t>
  </si>
  <si>
    <t>6922195921165</t>
  </si>
  <si>
    <t>国药准字Z20093626</t>
  </si>
  <si>
    <t>0.17gx24片x1板(薄膜衣）</t>
  </si>
  <si>
    <t>6922195920151</t>
  </si>
  <si>
    <t>HEM-1000 上臂式</t>
  </si>
  <si>
    <t>6920552000683</t>
  </si>
  <si>
    <t>辽械注准20172070002</t>
  </si>
  <si>
    <t>康复新液</t>
  </si>
  <si>
    <t>湖南科伦制药有限公司</t>
  </si>
  <si>
    <t>不配（华泰二店）</t>
  </si>
  <si>
    <t>6942746531988</t>
  </si>
  <si>
    <t>国药准字Z43020995</t>
  </si>
  <si>
    <t>楚雄老拨云堂药业有限公司</t>
  </si>
  <si>
    <t>8ml:24mg</t>
  </si>
  <si>
    <t>过敏性眼用药</t>
  </si>
  <si>
    <t>四级（小程序，武阳，庆云）</t>
  </si>
  <si>
    <t>6938873220116</t>
  </si>
  <si>
    <t>国药准字H20060479</t>
  </si>
  <si>
    <t>利多卡因凝胶贴膏</t>
  </si>
  <si>
    <t>14cmx10cmx4贴/盒</t>
  </si>
  <si>
    <t>四级（浆洗街）</t>
  </si>
  <si>
    <t>6921937381014</t>
  </si>
  <si>
    <t>得百宁</t>
  </si>
  <si>
    <t>国药准字H20180007</t>
  </si>
  <si>
    <t>高原安牌红景天胶囊</t>
  </si>
  <si>
    <t>西藏高原安生物科技开发有限公司</t>
  </si>
  <si>
    <t>3.6g(0.3gx12粒）</t>
  </si>
  <si>
    <t>6943440288086</t>
  </si>
  <si>
    <t>国食健字G20160234</t>
  </si>
  <si>
    <t>维生素D2软胶囊</t>
  </si>
  <si>
    <t>大连水产药业有限公司</t>
  </si>
  <si>
    <t>0.01mgx20粒（400单位）</t>
  </si>
  <si>
    <t>6921495700913</t>
  </si>
  <si>
    <t>国药准字H20073445</t>
  </si>
  <si>
    <t>6939420601129</t>
  </si>
  <si>
    <t>国药准字Z20053850</t>
  </si>
  <si>
    <t>阿莫西林克拉维酸钾分散片</t>
  </si>
  <si>
    <t>0.2285gx18片</t>
  </si>
  <si>
    <t>6970140816165</t>
  </si>
  <si>
    <t>国药准字H20050586</t>
  </si>
  <si>
    <t>一级2g（桐君阁）</t>
  </si>
  <si>
    <t>30g刨片（桐君阁）</t>
  </si>
  <si>
    <t>6951024315639</t>
  </si>
  <si>
    <t>集尿袋</t>
  </si>
  <si>
    <t>青岛爱蓓泽医疗有限公司</t>
  </si>
  <si>
    <t>JZJ-JND-A/1000ml(男士专用)</t>
  </si>
  <si>
    <t>6920631294453</t>
  </si>
  <si>
    <t>鲁青械备20160258号</t>
  </si>
  <si>
    <t>盐酸吡格列酮片</t>
  </si>
  <si>
    <t>15mgx7片x2板</t>
  </si>
  <si>
    <t>不配（红心援助项目）</t>
  </si>
  <si>
    <t>6938270461761</t>
  </si>
  <si>
    <t>安可妥</t>
  </si>
  <si>
    <t>国药准字H20052156</t>
  </si>
  <si>
    <t>盐酸西替利嗪滴剂</t>
  </si>
  <si>
    <t>10ml(10ml:100mg)</t>
  </si>
  <si>
    <t>4895013209610</t>
  </si>
  <si>
    <t>HC20181013</t>
  </si>
  <si>
    <t>腋用冷敷凝露</t>
  </si>
  <si>
    <t>6934798500609</t>
  </si>
  <si>
    <t>桂桂械备20180117号</t>
  </si>
  <si>
    <t>6934798500630</t>
  </si>
  <si>
    <t>南国绿牌破壁灵芝孢子粉</t>
  </si>
  <si>
    <t>广东南台药业有限公司</t>
  </si>
  <si>
    <t>2gx50包</t>
  </si>
  <si>
    <t>6933182100111</t>
  </si>
  <si>
    <t>国食健字G20100716</t>
  </si>
  <si>
    <t>盐酸伐昔洛韦缓释片</t>
  </si>
  <si>
    <t>0.6gx2片</t>
  </si>
  <si>
    <t>四级（十二桥、浆洗街）</t>
  </si>
  <si>
    <t>6920587908053</t>
  </si>
  <si>
    <t>国药准字H20061023</t>
  </si>
  <si>
    <t>100mgx30粒（天然型）</t>
  </si>
  <si>
    <t>6905806894560</t>
  </si>
  <si>
    <t>国药准字H20003539</t>
  </si>
  <si>
    <t>双氯芬酸二乙胺乳胶剂</t>
  </si>
  <si>
    <t>1%（20克：0.2克）</t>
  </si>
  <si>
    <t>6913991301527</t>
  </si>
  <si>
    <t xml:space="preserve">H20181225
</t>
  </si>
  <si>
    <t>痰咳净滴丸</t>
  </si>
  <si>
    <t>33mgx120丸</t>
  </si>
  <si>
    <t>6920535430070</t>
  </si>
  <si>
    <t>国药准字Z20120029</t>
  </si>
  <si>
    <t>1gx12片</t>
  </si>
  <si>
    <t>6904082680560</t>
  </si>
  <si>
    <t xml:space="preserve">国药准字H20067540
</t>
  </si>
  <si>
    <t>枫蓼肠胃康颗粒</t>
  </si>
  <si>
    <t>3gx9袋(无糖型)</t>
  </si>
  <si>
    <t>6903283200133</t>
  </si>
  <si>
    <t>国药准字Z10910055</t>
  </si>
  <si>
    <t>通天口服液</t>
  </si>
  <si>
    <t>6918163020572</t>
  </si>
  <si>
    <t>国药准字Z10980058</t>
  </si>
  <si>
    <t>冬凌草糖浆</t>
  </si>
  <si>
    <t>辅仁药业集团有限公司</t>
  </si>
  <si>
    <t>6922072580300</t>
  </si>
  <si>
    <t>国药准字Z20033224</t>
  </si>
  <si>
    <t>舒邦L-半胱氨酸胶囊</t>
  </si>
  <si>
    <t>湖北舒邦药业有限公司（湖北丝宝药业有限公司）</t>
  </si>
  <si>
    <t>0.40gx6粒</t>
  </si>
  <si>
    <t>6924924321284</t>
  </si>
  <si>
    <t>国食健字G20150681</t>
  </si>
  <si>
    <t>1gx6片x3板</t>
  </si>
  <si>
    <t>6903757061253</t>
  </si>
  <si>
    <t>乐普恒久远药业有限公司（原新乡恒久远药业有限公司）</t>
  </si>
  <si>
    <t>80mgx7粒x3板</t>
  </si>
  <si>
    <t>6934832302381</t>
  </si>
  <si>
    <t>国药准字H20133189</t>
  </si>
  <si>
    <t>盐酸莫西沙星片</t>
  </si>
  <si>
    <t>广东东阳光药业有限公司</t>
  </si>
  <si>
    <t>0.4gx3片</t>
  </si>
  <si>
    <t>6971990020054</t>
  </si>
  <si>
    <t>琳罗星</t>
  </si>
  <si>
    <t>国药准字H20183246</t>
  </si>
  <si>
    <t>小浣熊天然草本婴儿爽身粉</t>
  </si>
  <si>
    <t>爽身/祛痱类</t>
  </si>
  <si>
    <t>6924975866178</t>
  </si>
  <si>
    <t>闽G妆网备字2019001888</t>
  </si>
  <si>
    <t>藿香清胃片</t>
  </si>
  <si>
    <t>广州花城药业有限公司</t>
  </si>
  <si>
    <t>18片x2板（糖衣片）</t>
  </si>
  <si>
    <t>6927771401826</t>
  </si>
  <si>
    <t>国药准字Z44020161</t>
  </si>
  <si>
    <t>丹栀逍遥丸</t>
  </si>
  <si>
    <t>四川蜀昆药业有限公司</t>
  </si>
  <si>
    <t>四级（浆洗街店）</t>
  </si>
  <si>
    <t>6907911400582</t>
  </si>
  <si>
    <t>国药准字Z53020866</t>
  </si>
  <si>
    <t>4gx20袋（无糖）</t>
  </si>
  <si>
    <t>6914036001495</t>
  </si>
  <si>
    <t>国药准字Z20010127</t>
  </si>
  <si>
    <t>人体润滑剂</t>
  </si>
  <si>
    <t>人福医药集团医疗用品有限公司</t>
  </si>
  <si>
    <t>100g(第6感水润装)</t>
  </si>
  <si>
    <t>润滑剂类</t>
  </si>
  <si>
    <t>6932564452008</t>
  </si>
  <si>
    <t>鄂械注准20132141818</t>
  </si>
  <si>
    <t>磷酸奥司他韦胶囊</t>
  </si>
  <si>
    <t>75mgx6粒</t>
  </si>
  <si>
    <t>6933346880798</t>
  </si>
  <si>
    <t>国药准字H20065415</t>
  </si>
  <si>
    <t>熊胆粉</t>
  </si>
  <si>
    <t>都江堰市中善制药厂</t>
  </si>
  <si>
    <t>0.1gx10瓶</t>
  </si>
  <si>
    <t>四川省蜀康药业有限公司</t>
  </si>
  <si>
    <t>6970452450224</t>
  </si>
  <si>
    <t>国药准字Z20000053</t>
  </si>
  <si>
    <t>0.3gx10瓶</t>
  </si>
  <si>
    <t>6970452450170</t>
  </si>
  <si>
    <t>腰椎固定带</t>
  </si>
  <si>
    <t>上海康伴保健器械有限公司</t>
  </si>
  <si>
    <t>YY-M</t>
  </si>
  <si>
    <t>成都御森堂科技有限公司</t>
  </si>
  <si>
    <t>6939022301182</t>
  </si>
  <si>
    <t>沪普械备20150015号</t>
  </si>
  <si>
    <t>YY-L</t>
  </si>
  <si>
    <t>YY-XL</t>
  </si>
  <si>
    <t>医用静脉曲张袜</t>
  </si>
  <si>
    <t>华尔科技集团股份有限公司</t>
  </si>
  <si>
    <t>MDAF01长筒袜（厚款）轻型（一级压力）XL</t>
  </si>
  <si>
    <t>6924919400680</t>
  </si>
  <si>
    <t>浙械注准20142090259</t>
  </si>
  <si>
    <t>MDAF11长筒袜（厚款）轻型（一级压力）L</t>
  </si>
  <si>
    <t>6924919400673</t>
  </si>
  <si>
    <t>MDAD11中筒袜（厚款）轻型（一级压力）L</t>
  </si>
  <si>
    <t>四级（医院门店销售）</t>
  </si>
  <si>
    <t>6924919400635</t>
  </si>
  <si>
    <t>胃灵颗粒</t>
  </si>
  <si>
    <t>5gx9袋</t>
  </si>
  <si>
    <t>6937800700721</t>
  </si>
  <si>
    <t>国药准字Z36021816</t>
  </si>
  <si>
    <t>医用护理垫</t>
  </si>
  <si>
    <t>上海月月舒妇女用品有限公司</t>
  </si>
  <si>
    <t>29cmx15.5cmx6片</t>
  </si>
  <si>
    <t>6920475902262</t>
  </si>
  <si>
    <t>沪松械备20160019号</t>
  </si>
  <si>
    <t>维生素C片（汤臣倍健)</t>
  </si>
  <si>
    <t>78g(780mgx100片)（甜橙味）</t>
  </si>
  <si>
    <t>6940863614454</t>
  </si>
  <si>
    <t>食健备G201844001577</t>
  </si>
  <si>
    <t>6915798003376</t>
  </si>
  <si>
    <t>国药准字H20040422</t>
  </si>
  <si>
    <t>0.25gx12粒</t>
  </si>
  <si>
    <t>6915798003840</t>
  </si>
  <si>
    <t>国药准字H20080310</t>
  </si>
  <si>
    <t>头孢特仑新戊酯片</t>
  </si>
  <si>
    <t>100mgx6片x1板</t>
  </si>
  <si>
    <t>6915798002126</t>
  </si>
  <si>
    <t>国药准字H20084389</t>
  </si>
  <si>
    <t>20g:0.2gx1支</t>
  </si>
  <si>
    <t>6915798999990</t>
  </si>
  <si>
    <t>丁克</t>
  </si>
  <si>
    <t>国药准字H10970136</t>
  </si>
  <si>
    <t>盐酸达泊西汀片</t>
  </si>
  <si>
    <t>Menarini-Von Heyden GmbH</t>
  </si>
  <si>
    <t>30mgx3片</t>
  </si>
  <si>
    <t>（四级浆洗街店）</t>
  </si>
  <si>
    <t>8012992000847</t>
  </si>
  <si>
    <t>比利劲</t>
  </si>
  <si>
    <t>H20150563</t>
  </si>
  <si>
    <t>6934798500593</t>
  </si>
  <si>
    <t>乙酰半胱氨酸泡腾片</t>
  </si>
  <si>
    <t>浙江金华康恩贝生物制药有限公司</t>
  </si>
  <si>
    <t>600mgx7片</t>
  </si>
  <si>
    <t>6910835199500</t>
  </si>
  <si>
    <t>国药准字H20057334</t>
  </si>
  <si>
    <t>枸橼酸莫沙必利分散片</t>
  </si>
  <si>
    <t>5mgx24片(铝塑板)</t>
  </si>
  <si>
    <t>6926756410433</t>
  </si>
  <si>
    <t>新络纳</t>
  </si>
  <si>
    <t>国药准字H20031110</t>
  </si>
  <si>
    <t>番泻叶颗粒</t>
  </si>
  <si>
    <t>江苏艾迪药业有限公司</t>
  </si>
  <si>
    <t>四级（大邑东壕沟）</t>
  </si>
  <si>
    <t>6971673091241</t>
  </si>
  <si>
    <t>国药准字Z10910006</t>
  </si>
  <si>
    <t>医用冰袋</t>
  </si>
  <si>
    <t>青岛沃普艾斯日用品有限公司</t>
  </si>
  <si>
    <t>200g（OPIS-BD-Ⅰ）</t>
  </si>
  <si>
    <t>6921970701367</t>
  </si>
  <si>
    <t>鲁青械备20150065号</t>
  </si>
  <si>
    <t>合舒</t>
  </si>
  <si>
    <t>国药准字H20051433</t>
  </si>
  <si>
    <t>川蛭通络胶囊</t>
  </si>
  <si>
    <t>四级（银河北街）</t>
  </si>
  <si>
    <t>6939420602010</t>
  </si>
  <si>
    <t>国药准字Z20090031</t>
  </si>
  <si>
    <t>醋氯芬酸肠溶片</t>
  </si>
  <si>
    <t>25mgx12片x4板</t>
  </si>
  <si>
    <t>济力达</t>
  </si>
  <si>
    <t>国药准字H20040803</t>
  </si>
  <si>
    <t>陕西方舟制药有限公司</t>
  </si>
  <si>
    <t>5mgx7片(薄膜衣片)</t>
  </si>
  <si>
    <t>四级（水杉店、丝竹路店）</t>
  </si>
  <si>
    <t>6925549061197</t>
  </si>
  <si>
    <t>国药准字H20030583</t>
  </si>
  <si>
    <t>大活络丸</t>
  </si>
  <si>
    <t>3gx8袋</t>
  </si>
  <si>
    <t>6937800702138</t>
  </si>
  <si>
    <t>国药准字Z20093043</t>
  </si>
  <si>
    <t>儿宝颗粒</t>
  </si>
  <si>
    <t>5gx15袋</t>
  </si>
  <si>
    <t>6937800703050</t>
  </si>
  <si>
    <t>国药准字Z36021823</t>
  </si>
  <si>
    <t>小儿肺咳颗粒</t>
  </si>
  <si>
    <t>长春人民药业集团有限公司</t>
  </si>
  <si>
    <t>6924520922649</t>
  </si>
  <si>
    <t>国药准字Z20027415</t>
  </si>
  <si>
    <t>手腕式电子血压计</t>
  </si>
  <si>
    <t>深圳市捷美瑞科技有限公司</t>
  </si>
  <si>
    <t>W02佳捷Ⅱ型</t>
  </si>
  <si>
    <t>四川弗佑斯贸易有限公司</t>
  </si>
  <si>
    <t>6927709422152</t>
  </si>
  <si>
    <t>粤械注准20142070317</t>
  </si>
  <si>
    <t>蒲公英</t>
  </si>
  <si>
    <t>江西康庆堂中药饮片有限公司</t>
  </si>
  <si>
    <t>冲泡食品</t>
  </si>
  <si>
    <t>代泡茶类</t>
  </si>
  <si>
    <t>成都诚美贸易有限公司</t>
  </si>
  <si>
    <t>6939389404267</t>
  </si>
  <si>
    <t>金丝皇菊</t>
  </si>
  <si>
    <t>6939389405288</t>
  </si>
  <si>
    <t>MDAD01中筒袜（厚款）轻型（一级压力）XL</t>
  </si>
  <si>
    <t>6924919400642</t>
  </si>
  <si>
    <t>MDAF21长筒袜（厚款）轻型（一级压力）M</t>
  </si>
  <si>
    <t>6924919400666</t>
  </si>
  <si>
    <t>东莞市好康电子科技有限公司</t>
  </si>
  <si>
    <t>HK-902</t>
  </si>
  <si>
    <t>6970906310074</t>
  </si>
  <si>
    <t>粤械注准20182200302</t>
  </si>
  <si>
    <t>棉球 25g(0.3g/个)灭菌级</t>
  </si>
  <si>
    <t>不配（团购）</t>
  </si>
  <si>
    <t>6932593000966</t>
  </si>
  <si>
    <t>鄂械注准20142140972</t>
  </si>
  <si>
    <t>炒黑芝麻</t>
  </si>
  <si>
    <t>200g</t>
  </si>
  <si>
    <t>6949907614030</t>
  </si>
  <si>
    <t>黑豆</t>
  </si>
  <si>
    <t>300g</t>
  </si>
  <si>
    <t>6949907608206</t>
  </si>
  <si>
    <t>190102</t>
  </si>
  <si>
    <t>仙靓蛇胆牛黄花露水</t>
  </si>
  <si>
    <t>195ml</t>
  </si>
  <si>
    <t>6932881515011</t>
  </si>
  <si>
    <t>仙靓蚊不叮香露</t>
  </si>
  <si>
    <t>6932881515028</t>
  </si>
  <si>
    <t>苏G妆网备字2018000885</t>
  </si>
  <si>
    <t>仙靓薄荷清凉花露水</t>
  </si>
  <si>
    <t>6932881510856</t>
  </si>
  <si>
    <t>溴芬酸钠滴眼液</t>
  </si>
  <si>
    <t>辰欣佛都药业（汶上）有限公司</t>
  </si>
  <si>
    <t>6970354421407</t>
  </si>
  <si>
    <t>国药准字H20150022</t>
  </si>
  <si>
    <t>牙痛药水</t>
  </si>
  <si>
    <t>广西慧宝源医药科技有限公司</t>
  </si>
  <si>
    <t xml:space="preserve">5ml
</t>
  </si>
  <si>
    <t>6970350040183</t>
  </si>
  <si>
    <t>国药准字Z45020850</t>
  </si>
  <si>
    <t>皮肤修护敷料</t>
  </si>
  <si>
    <t>陕西佰傲再生医学有限公司</t>
  </si>
  <si>
    <t>SRD-O 25gx6片</t>
  </si>
  <si>
    <t>6934997214116</t>
  </si>
  <si>
    <t>陕械注准20142640032</t>
  </si>
  <si>
    <t>重组胶原蛋白敷料(类人胶原蛋白敷料)(可复美)</t>
  </si>
  <si>
    <t>陕西巨子生物技术有限公司</t>
  </si>
  <si>
    <t>HCD02421椭圆形5片</t>
  </si>
  <si>
    <t>四级（旗舰店 、华油路店）</t>
  </si>
  <si>
    <t>6936860100007</t>
  </si>
  <si>
    <t>陕械注准20152640026</t>
  </si>
  <si>
    <t>医用压力袜</t>
  </si>
  <si>
    <t>2821 Ⅳ</t>
  </si>
  <si>
    <t>4719863698366</t>
  </si>
  <si>
    <t>国械注许20162090087</t>
  </si>
  <si>
    <t>2821 Ⅱ</t>
  </si>
  <si>
    <t>洁芙柔免洗手消毒凝胶</t>
  </si>
  <si>
    <t>6909157001745</t>
  </si>
  <si>
    <t>灵芝孢子（破壁）</t>
  </si>
  <si>
    <t>成都汇道堂中药饮片有限责任公司</t>
  </si>
  <si>
    <t>2gx14袋（桐君阁）</t>
  </si>
  <si>
    <t>（四级旗舰店）</t>
  </si>
  <si>
    <t>6935558444799</t>
  </si>
  <si>
    <t>9ml</t>
  </si>
  <si>
    <t>6906730730177</t>
  </si>
  <si>
    <t>国药准字Z32020200</t>
  </si>
  <si>
    <t>穿心莲内酯滴丸</t>
  </si>
  <si>
    <t>0.15gx12袋</t>
  </si>
  <si>
    <t>6920535415107</t>
  </si>
  <si>
    <t>国药准字Z20040078</t>
  </si>
  <si>
    <t>汤臣倍健钙镁咀嚼片（4-17岁）</t>
  </si>
  <si>
    <t>144g（1.6g/片x90片）</t>
  </si>
  <si>
    <t>6940863613594</t>
  </si>
  <si>
    <t>食健备G201844000164</t>
  </si>
  <si>
    <t>医用冷敷贴</t>
  </si>
  <si>
    <t>山东百奥生物医药有限公司</t>
  </si>
  <si>
    <t>25gx5片（BR-Ⅰ型）</t>
  </si>
  <si>
    <t>6971023910000</t>
  </si>
  <si>
    <t>皮肤屏障修复敷料</t>
  </si>
  <si>
    <t>鲁德械备20180009号</t>
  </si>
  <si>
    <t>100ml(RX)</t>
  </si>
  <si>
    <t>6924577830119</t>
  </si>
  <si>
    <t>国药准字Z23021328</t>
  </si>
  <si>
    <t>2802 Ⅳ</t>
  </si>
  <si>
    <t>4711769148877</t>
  </si>
  <si>
    <t>2802 Ⅲ</t>
  </si>
  <si>
    <t>2802 Ⅱ</t>
  </si>
  <si>
    <t>2875 Ⅲ</t>
  </si>
  <si>
    <t>4711769157077</t>
  </si>
  <si>
    <t>氨氯地平阿托伐他汀钙片</t>
  </si>
  <si>
    <t>5mg：10mgx7片</t>
  </si>
  <si>
    <t>6927691920131</t>
  </si>
  <si>
    <t>国药准字H20217056</t>
  </si>
  <si>
    <t>痛经宝颗粒</t>
  </si>
  <si>
    <t>6909221889033</t>
  </si>
  <si>
    <t>国药准字Z41021972</t>
  </si>
  <si>
    <t>醋酸钙颗粒</t>
  </si>
  <si>
    <t>0.2g（3gx24袋）含糖型</t>
  </si>
  <si>
    <t>6925958520643</t>
  </si>
  <si>
    <t>国药准字H53021640</t>
  </si>
  <si>
    <t>龙虎人丹</t>
  </si>
  <si>
    <t>0.04gx100粒</t>
  </si>
  <si>
    <t>6905218882438</t>
  </si>
  <si>
    <t>国药准字Z20025168</t>
  </si>
  <si>
    <t>右美沙芬愈创甘油醚糖浆</t>
  </si>
  <si>
    <t>6920312661109</t>
  </si>
  <si>
    <t>国药准字H20143186</t>
  </si>
  <si>
    <t>夫西地酸钠软膏</t>
  </si>
  <si>
    <t>5g：2%</t>
  </si>
  <si>
    <t>6957174400553</t>
  </si>
  <si>
    <t>国药准字H20173407</t>
  </si>
  <si>
    <t>6923848600727</t>
  </si>
  <si>
    <t>国药准字Z33020518</t>
  </si>
  <si>
    <t>6只（润薄空气套）</t>
  </si>
  <si>
    <t>6923146120866</t>
  </si>
  <si>
    <t>钙铁锌咀嚼片（汤臣倍健）</t>
  </si>
  <si>
    <t>90g(1.5gx60片)</t>
  </si>
  <si>
    <t>补充多种矿物质类保健食品</t>
  </si>
  <si>
    <t>6940863613198</t>
  </si>
  <si>
    <t>食健备G201844000387</t>
  </si>
  <si>
    <t>6943063700064</t>
  </si>
  <si>
    <t>国药准字H20010723</t>
  </si>
  <si>
    <t>菊花（胎菊）</t>
  </si>
  <si>
    <t>6970400783169</t>
  </si>
  <si>
    <t>28片(每片含钙300mg/维生素D360国际单位)</t>
  </si>
  <si>
    <t>6921361201384</t>
  </si>
  <si>
    <t>10ml:5mgx2支</t>
  </si>
  <si>
    <t>6935899801206</t>
  </si>
  <si>
    <t>阿托伐他汀钙分散片</t>
  </si>
  <si>
    <t>广东环球制药有限公司</t>
  </si>
  <si>
    <t>四级（光华店）</t>
  </si>
  <si>
    <t>6972150830001</t>
  </si>
  <si>
    <t>复美通</t>
  </si>
  <si>
    <t>国药准字H20120021</t>
  </si>
  <si>
    <t>6904082682489</t>
  </si>
  <si>
    <t>国药准字Z22024348</t>
  </si>
  <si>
    <t>大枣</t>
  </si>
  <si>
    <t>麻城九州中药发展有限公司</t>
  </si>
  <si>
    <t>456g（新疆灰枣）</t>
  </si>
  <si>
    <t>6957503263002</t>
  </si>
  <si>
    <t>鄂20160092</t>
  </si>
  <si>
    <t>1080g（108gx10包）（新疆灰枣）</t>
  </si>
  <si>
    <t>6957503262043</t>
  </si>
  <si>
    <t>500g（新疆灰枣）</t>
  </si>
  <si>
    <t>6957503261053</t>
  </si>
  <si>
    <t>西瓜霜润喉片</t>
  </si>
  <si>
    <t>桂林三金药业股份有限公司</t>
  </si>
  <si>
    <t>0.6g×36片</t>
  </si>
  <si>
    <t>6939261900788</t>
  </si>
  <si>
    <t>国药准字Z45021646</t>
  </si>
  <si>
    <t>宁波大红鹰药业股份有限公司</t>
  </si>
  <si>
    <t>6915394200735</t>
  </si>
  <si>
    <t>亚斯克平</t>
  </si>
  <si>
    <t>国药准字H20020161</t>
  </si>
  <si>
    <t>第6感天然胶乳橡胶避孕套</t>
  </si>
  <si>
    <t>24只(超薄平滑)</t>
  </si>
  <si>
    <t>6932564430020</t>
  </si>
  <si>
    <t>口服补液盐散（Ⅲ)(原：口服补液盐Ⅲ)</t>
  </si>
  <si>
    <t>西安安健药业有限公司</t>
  </si>
  <si>
    <t>5.125gx5袋</t>
  </si>
  <si>
    <t>调节水/电解质平衡药</t>
  </si>
  <si>
    <t>6931264401057</t>
  </si>
  <si>
    <t>国药准字H20090205</t>
  </si>
  <si>
    <t xml:space="preserve">盐酸氨溴索口服溶液
</t>
  </si>
  <si>
    <t>2.5mlx12支</t>
  </si>
  <si>
    <t>6926247831167</t>
  </si>
  <si>
    <t>国药准字H20093039</t>
  </si>
  <si>
    <t>2865 Ⅱ</t>
  </si>
  <si>
    <t>4711769157008</t>
  </si>
  <si>
    <t>2865 Ⅳ</t>
  </si>
  <si>
    <t>2821 Ⅰ</t>
  </si>
  <si>
    <t>2865 Ⅰ</t>
  </si>
  <si>
    <t>4711769157009</t>
  </si>
  <si>
    <t>2821 Ⅲ</t>
  </si>
  <si>
    <t>200g（新疆灰枣）</t>
  </si>
  <si>
    <t>6957503281150</t>
  </si>
  <si>
    <t>一次性使用气流雾化器</t>
  </si>
  <si>
    <t>江苏安宁医疗器械有限公司</t>
  </si>
  <si>
    <t>/</t>
  </si>
  <si>
    <t>苏械注准20182081319</t>
  </si>
  <si>
    <t>湖南方盛制药股份有限公司</t>
  </si>
  <si>
    <t>0.3gx18片x4板（薄膜衣）</t>
  </si>
  <si>
    <t>6931340062455</t>
  </si>
  <si>
    <t>国药准字Z20043422</t>
  </si>
  <si>
    <t>琥珀酸普芦卡必利片</t>
  </si>
  <si>
    <t>2mgx7片</t>
  </si>
  <si>
    <t>6924647724096</t>
  </si>
  <si>
    <t>国药准字H20183482</t>
  </si>
  <si>
    <t>静心口服液</t>
  </si>
  <si>
    <t>15mlx30支(OTC装)</t>
  </si>
  <si>
    <t>6904690197627</t>
  </si>
  <si>
    <t>国药准字B20020088</t>
  </si>
  <si>
    <t>50g（无味型）</t>
  </si>
  <si>
    <t>6943118000668</t>
  </si>
  <si>
    <t>苏械注准20152140429</t>
  </si>
  <si>
    <t>感冒清胶囊</t>
  </si>
  <si>
    <t xml:space="preserve">0.5gx12粒x2板 </t>
  </si>
  <si>
    <t>6930392803028</t>
  </si>
  <si>
    <t>国药准字Z36021034</t>
  </si>
  <si>
    <t>骨友灵贴膏</t>
  </si>
  <si>
    <t>7x10cmx3贴x2袋(打孔)</t>
  </si>
  <si>
    <t>6930633001010</t>
  </si>
  <si>
    <t xml:space="preserve">国药准字Z19983004
</t>
  </si>
  <si>
    <t>4x6.5cmx3贴x2袋</t>
  </si>
  <si>
    <t>6930633000785</t>
  </si>
  <si>
    <t>国药准字Z36021368</t>
  </si>
  <si>
    <t>汤臣倍健钙维生素D片(孕妇乳母)</t>
  </si>
  <si>
    <t>78g(1.3g×60片）</t>
  </si>
  <si>
    <t>6940863613624</t>
  </si>
  <si>
    <t>食健备201744000198</t>
  </si>
  <si>
    <t>阿奇霉素胶囊</t>
  </si>
  <si>
    <t>0.25gx12粒x1板</t>
  </si>
  <si>
    <t>691798003680</t>
  </si>
  <si>
    <t>国药准字H10970061</t>
  </si>
  <si>
    <t>成都苑东生物制药股份有限公司（原成都苑东药业有限公司）</t>
  </si>
  <si>
    <t>5mgx18片</t>
  </si>
  <si>
    <t>6950425900079</t>
  </si>
  <si>
    <t>苏莱乐</t>
  </si>
  <si>
    <t>国药准字H20083008</t>
  </si>
  <si>
    <t>尿酸试条（尿酸氧化酶法）</t>
  </si>
  <si>
    <t>北京怡成生物电子技术股份有限公司</t>
  </si>
  <si>
    <t>UB-I 型x1支x10袋</t>
  </si>
  <si>
    <t>其他检测试纸类</t>
  </si>
  <si>
    <t>四川百为科技有限公司</t>
  </si>
  <si>
    <t>6914329004318</t>
  </si>
  <si>
    <t>京械注准20172400855</t>
  </si>
  <si>
    <t>液体敷料(余伯年甘油宝)</t>
  </si>
  <si>
    <t>湖南德禧医疗科技有限公司</t>
  </si>
  <si>
    <t>120ml（LD-02型）</t>
  </si>
  <si>
    <t>四川和润道商贸有限公司</t>
  </si>
  <si>
    <t>6938903220970</t>
  </si>
  <si>
    <t>湘常械备20180009号</t>
  </si>
  <si>
    <t>液体敷料(余伯年宝宝红屁屁)</t>
  </si>
  <si>
    <t>20ml(LD-07型)</t>
  </si>
  <si>
    <t>6938903220116</t>
  </si>
  <si>
    <t>余伯年</t>
  </si>
  <si>
    <t>疤痕凝胶</t>
  </si>
  <si>
    <t>6938903220369</t>
  </si>
  <si>
    <t>湘械注准20182140029</t>
  </si>
  <si>
    <t>伤口护理软膏(余伯年润手宝)</t>
  </si>
  <si>
    <t>40g(C0-04型)</t>
  </si>
  <si>
    <t>6938903220994</t>
  </si>
  <si>
    <t>湘常械备20180006号</t>
  </si>
  <si>
    <t>中光牌75%消毒酒精</t>
  </si>
  <si>
    <t>500ml</t>
  </si>
  <si>
    <t>6923645122019</t>
  </si>
  <si>
    <t>浙江华海药业股份有限公司</t>
  </si>
  <si>
    <t>75mgx28片</t>
  </si>
  <si>
    <t>6958439000907</t>
  </si>
  <si>
    <t>国药准字H20030016</t>
  </si>
  <si>
    <t>湿毒清胶囊</t>
  </si>
  <si>
    <t>0.5gx80粒</t>
  </si>
  <si>
    <t>6901370998888</t>
  </si>
  <si>
    <t>国药准字Z45021731</t>
  </si>
  <si>
    <t>珠海润都制药股份有限公司(原:珠海润都民彤制药)</t>
  </si>
  <si>
    <t>10mgx8粒</t>
  </si>
  <si>
    <t>6926316888917</t>
  </si>
  <si>
    <t>雨田青</t>
  </si>
  <si>
    <t>国药准字H20050228</t>
  </si>
  <si>
    <t>消肿镇痛膏</t>
  </si>
  <si>
    <t>四川厚生天佐药业有限公司</t>
  </si>
  <si>
    <t>7cmx10cmx5片</t>
  </si>
  <si>
    <t>6970419810092</t>
  </si>
  <si>
    <t>国药准字Z20026335</t>
  </si>
  <si>
    <t>强腰壮骨膏</t>
  </si>
  <si>
    <t>6970419810078</t>
  </si>
  <si>
    <t>国药准字Z20025924</t>
  </si>
  <si>
    <t>踝关节固定带</t>
  </si>
  <si>
    <t>浙江瑞瀚医疗器材制造有限公司</t>
  </si>
  <si>
    <t>WS-903  L/XL</t>
  </si>
  <si>
    <t>6972865660528</t>
  </si>
  <si>
    <t>浙嘉械备20190068号</t>
  </si>
  <si>
    <t>腰部固定器</t>
  </si>
  <si>
    <t>WB-640  L</t>
  </si>
  <si>
    <t>6972865667626</t>
  </si>
  <si>
    <t>浙嘉械备20190065号</t>
  </si>
  <si>
    <t>多维元素分散片(21)</t>
  </si>
  <si>
    <t>60片（复方）</t>
  </si>
  <si>
    <t>四级（梨花街店需求）</t>
  </si>
  <si>
    <t>6932719801606</t>
  </si>
  <si>
    <t>国药准字H20070273</t>
  </si>
  <si>
    <t>盐酸舍曲林片</t>
  </si>
  <si>
    <t>成都奥邦药业有限公司</t>
  </si>
  <si>
    <t>50mgx14片</t>
  </si>
  <si>
    <t>小程序（十二桥，观音桥）</t>
  </si>
  <si>
    <t>6972388860085</t>
  </si>
  <si>
    <t>快五优</t>
  </si>
  <si>
    <t>国药准字H20060383</t>
  </si>
  <si>
    <t>玻璃体温计</t>
  </si>
  <si>
    <t>宁波市鄞州华鑫仪器有限公司</t>
  </si>
  <si>
    <t>三角型棒式（口腔）</t>
  </si>
  <si>
    <t>6954941800011</t>
  </si>
  <si>
    <t>浙械注准20172070641</t>
  </si>
  <si>
    <t>庆大霉素普鲁卡因维B12颗粒</t>
  </si>
  <si>
    <t>海南制药厂有限公司制药二厂</t>
  </si>
  <si>
    <t>小程序（温江店需求）</t>
  </si>
  <si>
    <t>6922069850034</t>
  </si>
  <si>
    <t>国药准字H20066814</t>
  </si>
  <si>
    <t>广西宝瑞坦制药有限公司</t>
  </si>
  <si>
    <t>14gx12袋</t>
  </si>
  <si>
    <t>6930077802136</t>
  </si>
  <si>
    <t>国药准字Z45022221</t>
  </si>
  <si>
    <t>消旋卡多曲颗粒</t>
  </si>
  <si>
    <t>10mgx16袋</t>
  </si>
  <si>
    <t>6922321727777</t>
  </si>
  <si>
    <t>国药准字H20050411</t>
  </si>
  <si>
    <t>75%酒精湿巾</t>
  </si>
  <si>
    <t>河南华药药业有限公司</t>
  </si>
  <si>
    <t>150mmx200mmx10片</t>
  </si>
  <si>
    <t>6971004763816</t>
  </si>
  <si>
    <t>（豫）卫消证字（2020）第0059号</t>
  </si>
  <si>
    <t>颈复康颗粒</t>
  </si>
  <si>
    <t>5gx14袋</t>
  </si>
  <si>
    <t>6919108002721</t>
  </si>
  <si>
    <t>国药准字Z13022204</t>
  </si>
  <si>
    <t>冷敷凝胶(余伯年雪莲止痒)</t>
  </si>
  <si>
    <t>20g(快康型)</t>
  </si>
  <si>
    <t>6938903220086</t>
  </si>
  <si>
    <t>湘常械备20170014号</t>
  </si>
  <si>
    <t>健脑丸</t>
  </si>
  <si>
    <t>400丸（每10丸重1.5g水丸）</t>
  </si>
  <si>
    <t>小程序（新乐中街店需求）</t>
  </si>
  <si>
    <t>6920583682193</t>
  </si>
  <si>
    <t>国药准字Z37020791</t>
  </si>
  <si>
    <t>6922111004200</t>
  </si>
  <si>
    <t>国药准字J20180085</t>
  </si>
  <si>
    <t>冰王皮裂膏</t>
  </si>
  <si>
    <t>眼部护理类</t>
  </si>
  <si>
    <t>6922039206335</t>
  </si>
  <si>
    <t>豫G妆网备字2019000045</t>
  </si>
  <si>
    <t>冰王芦荟甘油</t>
  </si>
  <si>
    <t>6922039206458</t>
  </si>
  <si>
    <t>豫G妆网备字2014000068</t>
  </si>
  <si>
    <t>冰王雪花膏（滋润型）</t>
  </si>
  <si>
    <t>6922039206533</t>
  </si>
  <si>
    <t>豫G妆网备字2014000414</t>
  </si>
  <si>
    <t>200gx2瓶</t>
  </si>
  <si>
    <t>6918440051367</t>
  </si>
  <si>
    <t>史达德药业（北京）有限公司</t>
  </si>
  <si>
    <t>6940978800469</t>
  </si>
  <si>
    <t>国药准字H11021837</t>
  </si>
  <si>
    <t>小片60g（水晶瓶）（桐君阁牌）</t>
  </si>
  <si>
    <t>6951024301960</t>
  </si>
  <si>
    <t>草酸艾司西酞普兰片</t>
  </si>
  <si>
    <t>H.Lundbeck A/S</t>
  </si>
  <si>
    <t>H20150163</t>
  </si>
  <si>
    <t>伤口护理软膏(余伯年宝宝紫草膏)</t>
  </si>
  <si>
    <t>20g(CO-07型)</t>
  </si>
  <si>
    <t>6938903220185</t>
  </si>
  <si>
    <t>喷剂敷料(余伯年藿香花露)</t>
  </si>
  <si>
    <t>165ml(SD-06型)</t>
  </si>
  <si>
    <t>6938903221106</t>
  </si>
  <si>
    <t>余伯年花露爽</t>
  </si>
  <si>
    <t>湘常械备20180007号</t>
  </si>
  <si>
    <t>喷剂敷料(余伯年宝宝金水)</t>
  </si>
  <si>
    <t>135ml(SD-05型)</t>
  </si>
  <si>
    <t>6938903221120</t>
  </si>
  <si>
    <t>喷剂敷料(余伯年宝宝无蚊乐)</t>
  </si>
  <si>
    <t>40ml(SD-04型)</t>
  </si>
  <si>
    <t>6938903221113</t>
  </si>
  <si>
    <t>余伯年叮比滴</t>
  </si>
  <si>
    <t>喷剂敷料(余伯年香茅无蚊喷)</t>
  </si>
  <si>
    <t>30ml(SD-03型)</t>
  </si>
  <si>
    <t>6938903221434</t>
  </si>
  <si>
    <t>口腔溃疡含漱液</t>
  </si>
  <si>
    <t>6938903220406</t>
  </si>
  <si>
    <t>湘械注准20182170030</t>
  </si>
  <si>
    <t>致康胶囊</t>
  </si>
  <si>
    <t>西安千禾药业股份有限公司</t>
  </si>
  <si>
    <t>6921850500271</t>
  </si>
  <si>
    <t>国药准字Z20025043</t>
  </si>
  <si>
    <t>小浣熊天然草本婴儿热痱粉</t>
  </si>
  <si>
    <t>6924975866185</t>
  </si>
  <si>
    <t>闵G妆网备字2019005696</t>
  </si>
  <si>
    <t>250g112#</t>
  </si>
  <si>
    <t>苏20160056</t>
  </si>
  <si>
    <t>利塞膦酸钠片</t>
  </si>
  <si>
    <t>35mgx4片</t>
  </si>
  <si>
    <t>6900191390956</t>
  </si>
  <si>
    <t>国药准字H20140091</t>
  </si>
  <si>
    <t>肠泰合剂</t>
  </si>
  <si>
    <t>吉林省力胜制药有限公司</t>
  </si>
  <si>
    <t>6937826391323</t>
  </si>
  <si>
    <t>国药准字B20020151</t>
  </si>
  <si>
    <t>菁韵含片</t>
  </si>
  <si>
    <t>厦门市斯必利保健品有限公司</t>
  </si>
  <si>
    <t>2gx10粒</t>
  </si>
  <si>
    <t>6931386890616</t>
  </si>
  <si>
    <t>国食健字G20060275</t>
  </si>
  <si>
    <t>独圣活血片</t>
  </si>
  <si>
    <t>0.41gx18片(薄膜衣)</t>
  </si>
  <si>
    <t>6922195920267</t>
  </si>
  <si>
    <t>国药准字Z20073329</t>
  </si>
  <si>
    <t>WB-640  M</t>
  </si>
  <si>
    <t>6972865667619</t>
  </si>
  <si>
    <t>肘关节固定带</t>
  </si>
  <si>
    <t>ES-201  M</t>
  </si>
  <si>
    <t>6941522700112</t>
  </si>
  <si>
    <t>浙嘉械备20190079号</t>
  </si>
  <si>
    <t>ES-201  L</t>
  </si>
  <si>
    <t>6941522700129</t>
  </si>
  <si>
    <t>腹部固定器</t>
  </si>
  <si>
    <t>EB-501  M</t>
  </si>
  <si>
    <t>6972865660023</t>
  </si>
  <si>
    <t>浙嘉械备20190058号</t>
  </si>
  <si>
    <t>WS-903  S/M</t>
  </si>
  <si>
    <t>6972865660511</t>
  </si>
  <si>
    <t>EO-301  单一尺寸</t>
  </si>
  <si>
    <t>6972865660115</t>
  </si>
  <si>
    <t>浙嘉械备20190061号</t>
  </si>
  <si>
    <t>腕关节固定带</t>
  </si>
  <si>
    <t>WS-301  单一尺寸</t>
  </si>
  <si>
    <t>6972865660498</t>
  </si>
  <si>
    <t>浙嘉械备20190067号</t>
  </si>
  <si>
    <t>膝部固定带</t>
  </si>
  <si>
    <t>ES-701  M</t>
  </si>
  <si>
    <t>6972865660405</t>
  </si>
  <si>
    <t>浙嘉械备20190060号</t>
  </si>
  <si>
    <t>羧甲司坦口服溶液</t>
  </si>
  <si>
    <t>10ml：0.5gx10瓶</t>
  </si>
  <si>
    <t>6937564200888</t>
  </si>
  <si>
    <t>国药准字H41020535</t>
  </si>
  <si>
    <t>齐鲁制药(海南)有限公司</t>
  </si>
  <si>
    <t>20mgx7片x2板</t>
  </si>
  <si>
    <t>6949384100408</t>
  </si>
  <si>
    <t>国药准字H20193144</t>
  </si>
  <si>
    <t>75%医用酒精（消毒酒精）</t>
  </si>
  <si>
    <t>四川三和医用材料有限公司</t>
  </si>
  <si>
    <t>洗鼻剂</t>
  </si>
  <si>
    <t>江苏泰德医药有限公司</t>
  </si>
  <si>
    <t>3.5gx30袋</t>
  </si>
  <si>
    <t>6958405400359</t>
  </si>
  <si>
    <t>苏械注准20162640003</t>
  </si>
  <si>
    <t>2.7gx30袋</t>
  </si>
  <si>
    <t>6958405400274</t>
  </si>
  <si>
    <t>鼻腔清洗器</t>
  </si>
  <si>
    <t>180ml/2.7gx30袋</t>
  </si>
  <si>
    <t>6958405400182</t>
  </si>
  <si>
    <t>240ml/3.5gx5袋</t>
  </si>
  <si>
    <t>6958405400052</t>
  </si>
  <si>
    <t>菊花(贡菊)</t>
  </si>
  <si>
    <t>安徽淮仁堂药业股份有限公司</t>
  </si>
  <si>
    <t>6970238150973</t>
  </si>
  <si>
    <t>小儿复方麝香草酚撒粉</t>
  </si>
  <si>
    <t>儿童皮肤疾病用药</t>
  </si>
  <si>
    <t>6921383401526</t>
  </si>
  <si>
    <t>国药准字H42022957</t>
  </si>
  <si>
    <t>酒精棉片</t>
  </si>
  <si>
    <t>河南亚都实业有限公司</t>
  </si>
  <si>
    <t>10cmx15cm 20片</t>
  </si>
  <si>
    <t>成都纽瑞特商贸有限公司</t>
  </si>
  <si>
    <t>6946015125212</t>
  </si>
  <si>
    <t>豫械注准20152640545</t>
  </si>
  <si>
    <t>一次性使用医用口罩</t>
  </si>
  <si>
    <t>10只（17x18cm-3p浅蓝无纺布橡筋 非灭菌型）</t>
  </si>
  <si>
    <t>口罩类</t>
  </si>
  <si>
    <t>6959385769184</t>
  </si>
  <si>
    <t>浙械注准20172640095</t>
  </si>
  <si>
    <t>碳酸镧咀嚼片</t>
  </si>
  <si>
    <t>英国HamolLimited</t>
  </si>
  <si>
    <t>500mgx20片</t>
  </si>
  <si>
    <t>福斯利诺</t>
  </si>
  <si>
    <t>H20171351</t>
  </si>
  <si>
    <t>菊花(杭)</t>
  </si>
  <si>
    <t>20g 净制</t>
  </si>
  <si>
    <t>6951024315721</t>
  </si>
  <si>
    <t>20片x2板（薄膜衣）</t>
  </si>
  <si>
    <t>6933890700535</t>
  </si>
  <si>
    <t>国药准字Z44022508</t>
  </si>
  <si>
    <t>右旋糖酐铁颗粒</t>
  </si>
  <si>
    <t>25mgx30袋</t>
  </si>
  <si>
    <t>四级（未报送新品）</t>
  </si>
  <si>
    <t>6927852700954</t>
  </si>
  <si>
    <t>达因</t>
  </si>
  <si>
    <t>国药准字H20183391</t>
  </si>
  <si>
    <t>大片80gx2瓶（水晶瓶）（桐君阁牌）</t>
  </si>
  <si>
    <t>6951024301977</t>
  </si>
  <si>
    <t>小片80gx2瓶（水晶瓶）（桐君阁牌）</t>
  </si>
  <si>
    <t>6951024301984</t>
  </si>
  <si>
    <t>大片60g（水晶瓶）（桐君阁牌）</t>
  </si>
  <si>
    <t>6951024301953</t>
  </si>
  <si>
    <t>2.5mgx18片</t>
  </si>
  <si>
    <t>四级（尚贤坊店需求）</t>
  </si>
  <si>
    <t>6950425900031</t>
  </si>
  <si>
    <t>国药准字H20083007</t>
  </si>
  <si>
    <t>汤臣倍健多种维生素咀嚼片（4-10岁）</t>
  </si>
  <si>
    <t>60g(1.0g/片x60片）</t>
  </si>
  <si>
    <t>6940863614126</t>
  </si>
  <si>
    <t>食健备G201844001631</t>
  </si>
  <si>
    <t>汤臣倍健多种维生素咀嚼片（11-17岁）</t>
  </si>
  <si>
    <t>6940863614133</t>
  </si>
  <si>
    <t>食健备G201844001630</t>
  </si>
  <si>
    <t>思远牌抑菌油</t>
  </si>
  <si>
    <t>江西思远实业有限公司</t>
  </si>
  <si>
    <t>6970831103031</t>
  </si>
  <si>
    <t>婴儿紫草油</t>
  </si>
  <si>
    <t>100mgx36片</t>
  </si>
  <si>
    <t>6916119031559</t>
  </si>
  <si>
    <t>国药准字H20153035</t>
  </si>
  <si>
    <t>6923334030168</t>
  </si>
  <si>
    <t>国药准字Z53020613</t>
  </si>
  <si>
    <t>复方氢氧化铝片（胃舒平）</t>
  </si>
  <si>
    <t>复方100片</t>
  </si>
  <si>
    <t>6927987511111</t>
  </si>
  <si>
    <t>国药准字H14020777</t>
  </si>
  <si>
    <t>枸橼酸铋钾片/替硝唑片/克拉霉素片组合包装</t>
  </si>
  <si>
    <t>0.3gx0.5gx0.25gx7板x8片</t>
  </si>
  <si>
    <t>6903286114390</t>
  </si>
  <si>
    <t>丽珠维三联片</t>
  </si>
  <si>
    <t>国药准字H10900084/国药准字H10950320/国药准字H10960227</t>
  </si>
  <si>
    <t>6909221996670</t>
  </si>
  <si>
    <t>国药准字Z41021975</t>
  </si>
  <si>
    <t>那格列奈片</t>
  </si>
  <si>
    <t>江苏德源药业股份有限公司（原江苏德源药业有限公司）</t>
  </si>
  <si>
    <t>0.12gx10片x3板</t>
  </si>
  <si>
    <t>6945898600670</t>
  </si>
  <si>
    <t>国药准字H20123016</t>
  </si>
  <si>
    <t>柠檬烯胶囊</t>
  </si>
  <si>
    <t>75mgx45粒</t>
  </si>
  <si>
    <t>国药准字H20094075</t>
  </si>
  <si>
    <t>双鹤药业（海南）有限责任公司（海南中化联合制药工业股份有限公司）</t>
  </si>
  <si>
    <t>6936653600790</t>
  </si>
  <si>
    <t>国药准字H20133326</t>
  </si>
  <si>
    <t>蒙脱石分散片</t>
  </si>
  <si>
    <t>1.0gx18片</t>
  </si>
  <si>
    <t>6920209620134</t>
  </si>
  <si>
    <t>国药准字H20080416</t>
  </si>
  <si>
    <t>0.25gx48片</t>
  </si>
  <si>
    <t>6915798002003</t>
  </si>
  <si>
    <t>国药准字H37020561</t>
  </si>
  <si>
    <t>盐酸西替利嗪片</t>
  </si>
  <si>
    <t xml:space="preserve">10mgx12片（薄膜衣）
</t>
  </si>
  <si>
    <t>6915798000986</t>
  </si>
  <si>
    <t>适迪</t>
  </si>
  <si>
    <t>国药准字H19990321</t>
  </si>
  <si>
    <t>盐酸左西替利嗪片</t>
  </si>
  <si>
    <t>6915798005202</t>
  </si>
  <si>
    <t>国药准字H20193004</t>
  </si>
  <si>
    <t>7gx9袋(每100丸重10g水蜜丸）</t>
  </si>
  <si>
    <t>6922195910145</t>
  </si>
  <si>
    <t>国药准字Z51022430</t>
  </si>
  <si>
    <t>安胃疡胶囊</t>
  </si>
  <si>
    <t>6921392208840</t>
  </si>
  <si>
    <t>国药准字Z10970059</t>
  </si>
  <si>
    <t>哈尔滨市康隆药业有限责任公司</t>
  </si>
  <si>
    <t>180ml（无糖型）</t>
  </si>
  <si>
    <t>四川玖玖药业有限公司</t>
  </si>
  <si>
    <t>6926608310331</t>
  </si>
  <si>
    <t>国药准字Z23023220</t>
  </si>
  <si>
    <t>4gx60袋（无蔗糖）</t>
  </si>
  <si>
    <t>四级（泸州太极大药房专供）</t>
  </si>
  <si>
    <t>6922321727890</t>
  </si>
  <si>
    <t>国药准字Z20003380</t>
  </si>
  <si>
    <t>维生素C维生素E咀嚼片</t>
  </si>
  <si>
    <t>66g（1.1gx60片）</t>
  </si>
  <si>
    <t>6940863615550</t>
  </si>
  <si>
    <t>食健备G201944000040</t>
  </si>
  <si>
    <t>6916119031771</t>
  </si>
  <si>
    <t>国药准字H20183289</t>
  </si>
  <si>
    <t>0.85gx20片</t>
  </si>
  <si>
    <t>6916119031788</t>
  </si>
  <si>
    <t>国药准字H20183290</t>
  </si>
  <si>
    <t>合肥小林日用品有限公司</t>
  </si>
  <si>
    <t>40mmx90mmx2片x6袋（婴儿装）</t>
  </si>
  <si>
    <t>重庆市医药保健品进出口有限公司</t>
  </si>
  <si>
    <t>6923251812045</t>
  </si>
  <si>
    <t>皖合械备20170016号</t>
  </si>
  <si>
    <t>托拉塞米胶囊</t>
  </si>
  <si>
    <t>10mgx10粒/板</t>
  </si>
  <si>
    <t>冠心病-抗心力衰竭类</t>
  </si>
  <si>
    <t>四级（武阳西路店需求）</t>
  </si>
  <si>
    <t>6920041312167</t>
  </si>
  <si>
    <t>丽芝</t>
  </si>
  <si>
    <t>国药准字H20050526</t>
  </si>
  <si>
    <t>补肺活血胶囊</t>
  </si>
  <si>
    <t>广东永康药业有限公司</t>
  </si>
  <si>
    <t>0.35gx48粒</t>
  </si>
  <si>
    <t>6953335100928</t>
  </si>
  <si>
    <t>国药准字Z20030063</t>
  </si>
  <si>
    <t>坎地沙坦酯分散片</t>
  </si>
  <si>
    <t>4mgx16片</t>
  </si>
  <si>
    <t>小程序（怀远店需求)</t>
  </si>
  <si>
    <t>6923293798772</t>
  </si>
  <si>
    <t>国药准字H20060174</t>
  </si>
  <si>
    <t>无上艾抑菌粉（老北京草本足浴包）</t>
  </si>
  <si>
    <t>大艾实业有限公司</t>
  </si>
  <si>
    <t>15gx15包</t>
  </si>
  <si>
    <t>6972748870082</t>
  </si>
  <si>
    <t>（豫）卫消证字（2019）第0021号</t>
  </si>
  <si>
    <t>健安适牌水飞蓟葛根丹参片</t>
  </si>
  <si>
    <t>61.2g(1.02gx60片)</t>
  </si>
  <si>
    <t>6940863616618</t>
  </si>
  <si>
    <t>国食健注G20190121</t>
  </si>
  <si>
    <t>122.4g(1.02gx120片)</t>
  </si>
  <si>
    <t>6940863616694</t>
  </si>
  <si>
    <t>杰士邦 10只(动感大颗粒)</t>
  </si>
  <si>
    <t>6927099406091</t>
  </si>
  <si>
    <t>蚊不叮皮肤抑菌液</t>
  </si>
  <si>
    <t>6940114191185</t>
  </si>
  <si>
    <t>(豫)卫消证字(2009)第0085号</t>
  </si>
  <si>
    <t>葛根</t>
  </si>
  <si>
    <t>安徽九合堂国药有限公司</t>
  </si>
  <si>
    <t>6957597702111</t>
  </si>
  <si>
    <t>江苏新海康制药有限公司(原高邮市兆康制药)</t>
  </si>
  <si>
    <t>8.3gx24块</t>
  </si>
  <si>
    <t>6932717960039</t>
  </si>
  <si>
    <t>国药准字Z32020515</t>
  </si>
  <si>
    <t>2.5mgx21片</t>
  </si>
  <si>
    <t>6920209620400</t>
  </si>
  <si>
    <t>国药准字H20093088</t>
  </si>
  <si>
    <t>5gx15袋（儿童装）</t>
  </si>
  <si>
    <t>6938092002340</t>
  </si>
  <si>
    <t>国药准字Z20023030</t>
  </si>
  <si>
    <t>钙维生素D3维生素K2软胶囊</t>
  </si>
  <si>
    <t>杭州养生堂保健品有限公司</t>
  </si>
  <si>
    <t>100g(1gx100粒)</t>
  </si>
  <si>
    <t>6971519630054</t>
  </si>
  <si>
    <t>食健备G201933000640</t>
  </si>
  <si>
    <t>6923528198896</t>
  </si>
  <si>
    <t>0.1gx4片x2板</t>
  </si>
  <si>
    <t>6902401045847</t>
  </si>
  <si>
    <t>国药准字H20030048</t>
  </si>
  <si>
    <t>养生堂维生素k2软胶囊</t>
  </si>
  <si>
    <t>17.1g（0.38gx45粒）</t>
  </si>
  <si>
    <t>6971519630016</t>
  </si>
  <si>
    <t>食健备G201933000641</t>
  </si>
  <si>
    <t>盐酸雷尼替丁胶囊</t>
  </si>
  <si>
    <t>0.15gx30粒</t>
  </si>
  <si>
    <t>6920190330548</t>
  </si>
  <si>
    <t>国药准字H44021173</t>
  </si>
  <si>
    <t>150mlx3瓶</t>
  </si>
  <si>
    <t>6938092002814</t>
  </si>
  <si>
    <t>国药准字Z51021834</t>
  </si>
  <si>
    <t>肤用冷敷凝胶防蚊花露水</t>
  </si>
  <si>
    <t>湖北圣君药业有限公司</t>
  </si>
  <si>
    <t>喷洒型 180ml</t>
  </si>
  <si>
    <t>四川华屹赛欧科技有限公司</t>
  </si>
  <si>
    <t>6972511842483</t>
  </si>
  <si>
    <t>鄂襄阳械备20190048号</t>
  </si>
  <si>
    <t>咽康含片</t>
  </si>
  <si>
    <t>贵州科辉制药有限责任公司</t>
  </si>
  <si>
    <t>0.85gx8片x2板(铁盒)</t>
  </si>
  <si>
    <t>6920944301428</t>
  </si>
  <si>
    <t>国药准字Z20027272</t>
  </si>
  <si>
    <t>复方木香小檗碱片</t>
  </si>
  <si>
    <t>12片×1板(小檗碱50mg：木香0.3125g：吴茱萸0.125g)(糖衣)</t>
  </si>
  <si>
    <t>6921329401221</t>
  </si>
  <si>
    <t>国药准字H42022410</t>
  </si>
  <si>
    <t>30mlx8支</t>
  </si>
  <si>
    <t>6930321220426</t>
  </si>
  <si>
    <t>酮康唑乳膏</t>
  </si>
  <si>
    <t>20g(10g:0.2g)</t>
  </si>
  <si>
    <t>6921882131450</t>
  </si>
  <si>
    <t>国药准字H20083946</t>
  </si>
  <si>
    <t>珍黄胶囊(珍黄丸）</t>
  </si>
  <si>
    <t>浙江天一堂制药有限公司</t>
  </si>
  <si>
    <t>6906952010255</t>
  </si>
  <si>
    <t>国药准字Z33020953</t>
  </si>
  <si>
    <t>枸橼酸钾颗粒</t>
  </si>
  <si>
    <t>山东绿叶制药有限公司</t>
  </si>
  <si>
    <t>1.45gx20袋</t>
  </si>
  <si>
    <t>小程序（光华店需求）</t>
  </si>
  <si>
    <t>6920425204026</t>
  </si>
  <si>
    <t>国药准字H10970220</t>
  </si>
  <si>
    <t>0.5mgx21粒</t>
  </si>
  <si>
    <t>6957174400256</t>
  </si>
  <si>
    <t>10ml:5gx9支</t>
  </si>
  <si>
    <t>6915063209236</t>
  </si>
  <si>
    <t>国药准字H20093299</t>
  </si>
  <si>
    <t>天灿柠檬酸苹果酸钙片</t>
  </si>
  <si>
    <t>74.16g（1.236gx60片）</t>
  </si>
  <si>
    <t>6924217150263</t>
  </si>
  <si>
    <t>爱乐维天灿柠檬酸苹果酸钙片</t>
  </si>
  <si>
    <t>国食健注G20170631</t>
  </si>
  <si>
    <t>6915159001348</t>
  </si>
  <si>
    <t>川（绵阳）卫消证字（2020）第0017号</t>
  </si>
  <si>
    <t>0.5mgx12粒x2板</t>
  </si>
  <si>
    <t>6940194215047</t>
  </si>
  <si>
    <t>国药准字H20120038</t>
  </si>
  <si>
    <t>扎冲十三味丸</t>
  </si>
  <si>
    <t>内蒙古大唐药业股份有限公司(内蒙古大唐药业有限公司)</t>
  </si>
  <si>
    <t>20丸(水丸)</t>
  </si>
  <si>
    <t>6903201311101</t>
  </si>
  <si>
    <t>国药准字Z15021191</t>
  </si>
  <si>
    <t>氟哌噻吨美利曲辛片</t>
  </si>
  <si>
    <t>氟哌噻吨0.5mg和美利曲辛10mgx14片</t>
  </si>
  <si>
    <t>6957174400416</t>
  </si>
  <si>
    <t>国药准字H20153014</t>
  </si>
  <si>
    <t>HEM-7206J</t>
  </si>
  <si>
    <t>6927840003623</t>
  </si>
  <si>
    <t>辽械注准20192070081</t>
  </si>
  <si>
    <t>河北维格拉医疗器械有限公司</t>
  </si>
  <si>
    <t>女士专用型</t>
  </si>
  <si>
    <t>6971488270817</t>
  </si>
  <si>
    <t>冀石械备20180016号</t>
  </si>
  <si>
    <t>雷蒙德健康护理有限公司</t>
  </si>
  <si>
    <t>2只（超凡持久）杰士邦</t>
  </si>
  <si>
    <t>6927099400556</t>
  </si>
  <si>
    <t>国械注进20173186944</t>
  </si>
  <si>
    <t>富马酸替诺福韦二吡呋酯片</t>
  </si>
  <si>
    <t>0.3gx30片</t>
  </si>
  <si>
    <t>十二桥店需求</t>
  </si>
  <si>
    <t>6915798003967</t>
  </si>
  <si>
    <t>国药准字H20173185</t>
  </si>
  <si>
    <t>3087（L）</t>
  </si>
  <si>
    <t>当归</t>
  </si>
  <si>
    <t>6957597700285</t>
  </si>
  <si>
    <t>欧姆龙健康医疗株式会社</t>
  </si>
  <si>
    <t>J730</t>
  </si>
  <si>
    <t>4975479496271</t>
  </si>
  <si>
    <t>国械注进20172072255</t>
  </si>
  <si>
    <t>七参连湿疹膏</t>
  </si>
  <si>
    <t>6922296520038</t>
  </si>
  <si>
    <t>国药准字B20020421</t>
  </si>
  <si>
    <t>中光牌免洗手消毒凝胶</t>
  </si>
  <si>
    <t>6923645121180</t>
  </si>
  <si>
    <t>川(成都彭州)卫消准字(2014)第0003号</t>
  </si>
  <si>
    <t>热敷贴</t>
  </si>
  <si>
    <t>上海暖友实业有限公司</t>
  </si>
  <si>
    <t>6片(D-1)</t>
  </si>
  <si>
    <t>6949039700137</t>
  </si>
  <si>
    <t>沪械注准20172090761</t>
  </si>
  <si>
    <t>3087（XL）</t>
  </si>
  <si>
    <t>陈皮</t>
  </si>
  <si>
    <t>6957597702166</t>
  </si>
  <si>
    <t>2164（XL 96.5-109.2cm）</t>
  </si>
  <si>
    <t>国械备20150246号</t>
  </si>
  <si>
    <t>6957597700629</t>
  </si>
  <si>
    <t>番泻叶</t>
  </si>
  <si>
    <t>6957597700254</t>
  </si>
  <si>
    <t>肠胃散</t>
  </si>
  <si>
    <t>广西源安堂药业有限公司</t>
  </si>
  <si>
    <t>2gx2袋</t>
  </si>
  <si>
    <t>6923872200757</t>
  </si>
  <si>
    <t>国药准字Z20026656</t>
  </si>
  <si>
    <t>广盛原中医药有限公司</t>
  </si>
  <si>
    <t>9gx25丸(大蜜丸)</t>
  </si>
  <si>
    <t>6973000381384</t>
  </si>
  <si>
    <t>国药准字Z14020189</t>
  </si>
  <si>
    <t>湖北端正药业股份有限公司（原湖北端正药业有限公司）</t>
  </si>
  <si>
    <t>6958373250260</t>
  </si>
  <si>
    <t>国药准字Z20163041</t>
  </si>
  <si>
    <t>伤口护理软膏(默氏靓甲王)</t>
  </si>
  <si>
    <t>20g(CO-02型)</t>
  </si>
  <si>
    <t>6938903220925</t>
  </si>
  <si>
    <t>默氏</t>
  </si>
  <si>
    <t>冷敷凝胶(默氏逗立克)</t>
  </si>
  <si>
    <t>15g(CG-6型)</t>
  </si>
  <si>
    <t>6938903219967</t>
  </si>
  <si>
    <t>复方樟脑乳膏</t>
  </si>
  <si>
    <t>重庆华邦制药有限公司</t>
  </si>
  <si>
    <t>6920327602104</t>
  </si>
  <si>
    <t>国药准字H20067084</t>
  </si>
  <si>
    <t>80mgx28粒</t>
  </si>
  <si>
    <t>医用品种（聚源店需求）</t>
  </si>
  <si>
    <t>6903286106487</t>
  </si>
  <si>
    <t>国药准字H20000622</t>
  </si>
  <si>
    <t>蓝芩颗粒</t>
  </si>
  <si>
    <t>4gx6袋</t>
  </si>
  <si>
    <t>6938751822739</t>
  </si>
  <si>
    <t>国药准字Z20163020</t>
  </si>
  <si>
    <t>医用电子体温计</t>
  </si>
  <si>
    <t>DT001</t>
  </si>
  <si>
    <t>6947656110094</t>
  </si>
  <si>
    <t>粤械注准20152070664</t>
  </si>
  <si>
    <t>金银花</t>
  </si>
  <si>
    <t>25g（特选）</t>
  </si>
  <si>
    <t>6957597700438</t>
  </si>
  <si>
    <t>炒决明子</t>
  </si>
  <si>
    <t>150g（特选）</t>
  </si>
  <si>
    <t>6957597701862</t>
  </si>
  <si>
    <t>枸杞子</t>
  </si>
  <si>
    <t>6957597703378</t>
  </si>
  <si>
    <t>260g</t>
  </si>
  <si>
    <t>6957597701749</t>
  </si>
  <si>
    <t>皖20160145</t>
  </si>
  <si>
    <t>那氟沙星乳膏</t>
  </si>
  <si>
    <t>6940577300216</t>
  </si>
  <si>
    <t>国药准字H20052475</t>
  </si>
  <si>
    <t>氟伐他汀钠缓释片</t>
  </si>
  <si>
    <t>80mgx7片（薄膜衣）</t>
  </si>
  <si>
    <t>国药准字H20090179</t>
  </si>
  <si>
    <t>华蟾素胶囊</t>
  </si>
  <si>
    <t>陕西东泰制药有限公司</t>
  </si>
  <si>
    <t>6936838940291</t>
  </si>
  <si>
    <t>国药准字Z20050846</t>
  </si>
  <si>
    <t>复方消化酶胶囊</t>
  </si>
  <si>
    <t>广东星昊药业有限公司</t>
  </si>
  <si>
    <t>6953333800134</t>
  </si>
  <si>
    <t>国药准字H20064646</t>
  </si>
  <si>
    <t>脉管复康胶囊</t>
  </si>
  <si>
    <t>0.45gx40粒</t>
  </si>
  <si>
    <t>6936838914391</t>
  </si>
  <si>
    <t>国药准字Z20050719</t>
  </si>
  <si>
    <t>复方磺胺甲噁唑片</t>
  </si>
  <si>
    <t>国药准字H23021114</t>
  </si>
  <si>
    <t>玄麦甘桔胶囊</t>
  </si>
  <si>
    <t>0.35gx12粒x3板</t>
  </si>
  <si>
    <t>6925500800452</t>
  </si>
  <si>
    <t>国药准字Z10960024</t>
  </si>
  <si>
    <t>0.62gx12片x2板</t>
  </si>
  <si>
    <t>6901370998765</t>
  </si>
  <si>
    <t>国药准字Z20090854</t>
  </si>
  <si>
    <t>开塞露(含甘油)</t>
  </si>
  <si>
    <t>10mlx2支</t>
  </si>
  <si>
    <t>6920669650054</t>
  </si>
  <si>
    <t>国药准字H20046346</t>
  </si>
  <si>
    <t>尪痹胶囊</t>
  </si>
  <si>
    <t>0.55gx15粒x2板</t>
  </si>
  <si>
    <t>小程序（五津西路店）</t>
  </si>
  <si>
    <t>6902092001207</t>
  </si>
  <si>
    <t>国药准字Z20080096</t>
  </si>
  <si>
    <t>100g精选片</t>
  </si>
  <si>
    <t>无上艾消毒粉（艾熏条艾柱）</t>
  </si>
  <si>
    <t>54柱</t>
  </si>
  <si>
    <t>6972748870310</t>
  </si>
  <si>
    <t>龙眼肉</t>
  </si>
  <si>
    <t>6957597700346</t>
  </si>
  <si>
    <t>0.45gX18粒</t>
  </si>
  <si>
    <t>6939314900246</t>
  </si>
  <si>
    <t>医用阴道冲洗器</t>
  </si>
  <si>
    <t>成都兰润生物科技有限公司</t>
  </si>
  <si>
    <t>（LR/CXQ-I-A-50A）X1支</t>
  </si>
  <si>
    <t>冲洗器类</t>
  </si>
  <si>
    <t>6950205210022</t>
  </si>
  <si>
    <t>川蓉械备20160022号</t>
  </si>
  <si>
    <t>汤臣倍健胶原蛋白软骨素钙片</t>
  </si>
  <si>
    <t>108g(1200mgx90片)</t>
  </si>
  <si>
    <t>6940863603847</t>
  </si>
  <si>
    <t>国食健注G20120078</t>
  </si>
  <si>
    <t>汤臣倍健辅酶Q10维生素E软胶囊</t>
  </si>
  <si>
    <t>6940863603571</t>
  </si>
  <si>
    <t>国食健注G20110396</t>
  </si>
  <si>
    <t>哈尔滨市龙生北药生物工程股份有限公司</t>
  </si>
  <si>
    <t>不配（郊县）</t>
  </si>
  <si>
    <t>6950583450058</t>
  </si>
  <si>
    <t>国药准字Z20064351</t>
  </si>
  <si>
    <t>聚氨酯避孕套</t>
  </si>
  <si>
    <t>兰州科天健康科技股份有限公司</t>
  </si>
  <si>
    <t>光面 54mm 6只（零感）</t>
  </si>
  <si>
    <t>6927099407418</t>
  </si>
  <si>
    <t>甘械注准20162660034</t>
  </si>
  <si>
    <t>15g（3%）</t>
  </si>
  <si>
    <t>6922097702305</t>
  </si>
  <si>
    <t>龙血竭片</t>
  </si>
  <si>
    <t>云南大唐汉方制药有限公司</t>
  </si>
  <si>
    <t>0.4gx24片(肠溶衣）</t>
  </si>
  <si>
    <t>四级（崔家店需求）</t>
  </si>
  <si>
    <t>国药准字Z20027068</t>
  </si>
  <si>
    <t>咳康含片</t>
  </si>
  <si>
    <t>0.85gx8片x4板</t>
  </si>
  <si>
    <t>6920944301381</t>
  </si>
  <si>
    <t>国药准字Z20025703</t>
  </si>
  <si>
    <t>6921665009013</t>
  </si>
  <si>
    <t>国药准字H20080599</t>
  </si>
  <si>
    <t>氯沙坦钾片</t>
  </si>
  <si>
    <t>50mgx7片x2板</t>
  </si>
  <si>
    <t>6958439000211</t>
  </si>
  <si>
    <t>国药准字H20070264</t>
  </si>
  <si>
    <t>盐酸帕罗西汀片</t>
  </si>
  <si>
    <t>20mgx20片</t>
  </si>
  <si>
    <t>小程序（浆洗街店需求）</t>
  </si>
  <si>
    <t>6958439000068</t>
  </si>
  <si>
    <t>国药准字H20031106</t>
  </si>
  <si>
    <t>氯诺昔康片</t>
  </si>
  <si>
    <t>4mgx20片</t>
  </si>
  <si>
    <t>6922321425093</t>
  </si>
  <si>
    <t>达路</t>
  </si>
  <si>
    <t>国药准字H20040289</t>
  </si>
  <si>
    <t>0.5%：4g</t>
  </si>
  <si>
    <t>6923334021012</t>
  </si>
  <si>
    <t>国药准字H53020376</t>
  </si>
  <si>
    <t>0.2mgx10粒</t>
  </si>
  <si>
    <t>6923341202299</t>
  </si>
  <si>
    <t>国药准字H20050392</t>
  </si>
  <si>
    <t>百乐眠胶囊</t>
  </si>
  <si>
    <t>0.27gx56粒</t>
  </si>
  <si>
    <t>6927762519134</t>
  </si>
  <si>
    <t>国药准字Z20020131</t>
  </si>
  <si>
    <t>多维元素片(29)</t>
  </si>
  <si>
    <t>91片x2瓶（复方）</t>
  </si>
  <si>
    <t>6921361202022</t>
  </si>
  <si>
    <t>6940194211070</t>
  </si>
  <si>
    <t>国药准字H20080670</t>
  </si>
  <si>
    <t>0.41gx12片x2板(薄膜衣)</t>
  </si>
  <si>
    <t>6924245122942</t>
  </si>
  <si>
    <t>国药准字Z20113063</t>
  </si>
  <si>
    <t>积雪苷霜软膏</t>
  </si>
  <si>
    <t>6938751820674</t>
  </si>
  <si>
    <t>国药准字Z20053708</t>
  </si>
  <si>
    <t>JXB-310</t>
  </si>
  <si>
    <t>6947656112616</t>
  </si>
  <si>
    <t>苍耳子鼻炎滴丸</t>
  </si>
  <si>
    <t>四川字库山制药有限公司</t>
  </si>
  <si>
    <t>1.2g(28丸)x9袋（每丸重43mg)</t>
  </si>
  <si>
    <t>6971815000018</t>
  </si>
  <si>
    <t>国药准字Z20090560</t>
  </si>
  <si>
    <t>韩束墨菊深度补水洁面乳</t>
  </si>
  <si>
    <t>上海上美化妆品有限公司</t>
  </si>
  <si>
    <t>6942700239899</t>
  </si>
  <si>
    <t>沪G妆网备字2019015934</t>
  </si>
  <si>
    <t>韩束墨菊深度补水滋养霜</t>
  </si>
  <si>
    <t>6942700239639</t>
  </si>
  <si>
    <t>苏G妆网备字2019004757</t>
  </si>
  <si>
    <t>韩束雪白肌美白补水乳液</t>
  </si>
  <si>
    <t>上海韩束化妆品有限公司</t>
  </si>
  <si>
    <t>6942700238014</t>
  </si>
  <si>
    <t>国妆特字G20150565</t>
  </si>
  <si>
    <t>韩束墨菊深度补水乳</t>
  </si>
  <si>
    <t>175ml</t>
  </si>
  <si>
    <t>6942700239912</t>
  </si>
  <si>
    <t>沪G妆网备字2019015938</t>
  </si>
  <si>
    <t>5D血糖试条</t>
  </si>
  <si>
    <t>5D顶端进样1支x25袋</t>
  </si>
  <si>
    <t>6914329004929</t>
  </si>
  <si>
    <t>京械注准20152400921</t>
  </si>
  <si>
    <t>血糖血尿酸测试仪</t>
  </si>
  <si>
    <t>5DU-1型</t>
  </si>
  <si>
    <t>6914329004578</t>
  </si>
  <si>
    <t>京械注准20172400856</t>
  </si>
  <si>
    <t>糠酸莫米松鼻喷雾剂</t>
  </si>
  <si>
    <t>60揿</t>
  </si>
  <si>
    <t>四级（尚贤坊需求）</t>
  </si>
  <si>
    <t>6923703200062</t>
  </si>
  <si>
    <t>国药准字H20113481</t>
  </si>
  <si>
    <t>银胡感冒散</t>
  </si>
  <si>
    <t>2袋(2.2g：0.2ml)</t>
  </si>
  <si>
    <t>国药准字Z20026714</t>
  </si>
  <si>
    <t>300mgx30片（薄膜衣片）</t>
  </si>
  <si>
    <t>6923528177631</t>
  </si>
  <si>
    <t>国药准字H20163436</t>
  </si>
  <si>
    <t>厄贝沙坦分散片</t>
  </si>
  <si>
    <t>6935216800714</t>
  </si>
  <si>
    <t>连花清瘟胶囊</t>
  </si>
  <si>
    <t>6920855052006</t>
  </si>
  <si>
    <t>国药准字Z20040063</t>
  </si>
  <si>
    <t>胖大海</t>
  </si>
  <si>
    <t>6970238152342</t>
  </si>
  <si>
    <t>正大天晴药业集团股份有限公司</t>
  </si>
  <si>
    <t>0.5gx60片</t>
  </si>
  <si>
    <t>6922096210535</t>
  </si>
  <si>
    <t>泰白</t>
  </si>
  <si>
    <t>国药准字H20031104</t>
  </si>
  <si>
    <t>中光牌泡腾含氯消毒片</t>
  </si>
  <si>
    <t>1gx100片</t>
  </si>
  <si>
    <t>6923645181030</t>
  </si>
  <si>
    <t>安徽金马药业有限公司</t>
  </si>
  <si>
    <t>6930201733220</t>
  </si>
  <si>
    <t>国药准字Z34020936</t>
  </si>
  <si>
    <t>培哚普利叔丁胺片</t>
  </si>
  <si>
    <t>上药东英(江苏)药业有限公司</t>
  </si>
  <si>
    <t>2mgx24片</t>
  </si>
  <si>
    <t>四级（五津西路店需求）</t>
  </si>
  <si>
    <t>6954491800042</t>
  </si>
  <si>
    <t>国药准字H20093504</t>
  </si>
  <si>
    <t>阿拉坦五味丸</t>
  </si>
  <si>
    <t xml:space="preserve">国药准字Z15020226
</t>
  </si>
  <si>
    <t>2022（膝部）-XL</t>
  </si>
  <si>
    <t>止嗽立效丸</t>
  </si>
  <si>
    <t>6gx6袋（水蜜丸）</t>
  </si>
  <si>
    <t>四级（枣子巷店）</t>
  </si>
  <si>
    <t>6922628499636</t>
  </si>
  <si>
    <t xml:space="preserve">国药准字Z14021330
</t>
  </si>
  <si>
    <t>痹祺胶囊</t>
  </si>
  <si>
    <t>天津达仁堂京万红药业有限公司(原：天津达仁堂达二)</t>
  </si>
  <si>
    <t>6912126001035</t>
  </si>
  <si>
    <t>国药准字Z10910026</t>
  </si>
  <si>
    <t>止咳橘红口服液</t>
  </si>
  <si>
    <t>6933890701266</t>
  </si>
  <si>
    <t>国药准字Z20053793</t>
  </si>
  <si>
    <t>坐珠达西</t>
  </si>
  <si>
    <t>西藏甘露藏药股份有限公司</t>
  </si>
  <si>
    <t>1gx6丸</t>
  </si>
  <si>
    <t>成都禾创民生药业有限公司</t>
  </si>
  <si>
    <t>6932155200711</t>
  </si>
  <si>
    <t>国药准字Z54020058</t>
  </si>
  <si>
    <t>肉蔻五味丸</t>
  </si>
  <si>
    <t>30粒x3板(水丸)</t>
  </si>
  <si>
    <t>国药准字Z15020238</t>
  </si>
  <si>
    <t>补金片</t>
  </si>
  <si>
    <t>通化百信药业有限公司</t>
  </si>
  <si>
    <t>0.25gx110片(薄膜衣片)</t>
  </si>
  <si>
    <t>小程序（门店需求)</t>
  </si>
  <si>
    <t>6928551060950</t>
  </si>
  <si>
    <t>国药准字Z22023500</t>
  </si>
  <si>
    <t>七十味珍珠丸</t>
  </si>
  <si>
    <t>1gx6丸（水丸）</t>
  </si>
  <si>
    <t>6932155200117</t>
  </si>
  <si>
    <t>国药准字Z54020062</t>
  </si>
  <si>
    <t>黑果枸杞</t>
  </si>
  <si>
    <t>6949907612685</t>
  </si>
  <si>
    <t>奥美沙坦酯片</t>
  </si>
  <si>
    <t>国药准字H20060371</t>
  </si>
  <si>
    <t>广东众生药业股份有限公司</t>
  </si>
  <si>
    <t>10ml：0.5gx10支</t>
  </si>
  <si>
    <t>6902170000924</t>
  </si>
  <si>
    <t>国药准字H20093004</t>
  </si>
  <si>
    <t>铁皮石斛</t>
  </si>
  <si>
    <t>霍山县天下泽雨生物科技发展有限公司</t>
  </si>
  <si>
    <t>20gx1瓶</t>
  </si>
  <si>
    <t>6913991301572</t>
  </si>
  <si>
    <t>国药准字H10900089</t>
  </si>
  <si>
    <t>6933890700955</t>
  </si>
  <si>
    <t>国药准字Z44022507</t>
  </si>
  <si>
    <t>06933890700450</t>
  </si>
  <si>
    <t>国药准字Z44022515</t>
  </si>
  <si>
    <t>消风止痒颗粒</t>
  </si>
  <si>
    <t>吉林紫鑫药业股份有限公司</t>
  </si>
  <si>
    <t>15gx16袋</t>
  </si>
  <si>
    <t>四川省维特药业有限责任公司</t>
  </si>
  <si>
    <t>6931421503150</t>
  </si>
  <si>
    <t>国药准字Z22025024</t>
  </si>
  <si>
    <t>田七痛经胶囊</t>
  </si>
  <si>
    <t>6933890700474</t>
  </si>
  <si>
    <t>国药准字Z44022522</t>
  </si>
  <si>
    <t>7gx12袋</t>
  </si>
  <si>
    <t>6933890701280</t>
  </si>
  <si>
    <t>国药准字Z44022527</t>
  </si>
  <si>
    <t>参苓白术散</t>
  </si>
  <si>
    <t>6933890701129</t>
  </si>
  <si>
    <t>国药准字Z20178003</t>
  </si>
  <si>
    <t>复方氢溴酸右美沙芬糖浆</t>
  </si>
  <si>
    <t>湖北凤凰白云山药业有限公司</t>
  </si>
  <si>
    <t>四川众源药业有限公司</t>
  </si>
  <si>
    <t>6932681800225</t>
  </si>
  <si>
    <t>右美舒坦</t>
  </si>
  <si>
    <t>国药准字H20066647</t>
  </si>
  <si>
    <t>生理性海水鼻腔喷雾器（鼻朗）</t>
  </si>
  <si>
    <t>79ml</t>
  </si>
  <si>
    <t>6938208600606</t>
  </si>
  <si>
    <t>6938208600590</t>
  </si>
  <si>
    <t>润本卫生湿巾(含酒精)</t>
  </si>
  <si>
    <t>润本生物技术股份有限公司</t>
  </si>
  <si>
    <t>188mmx140mmx20片</t>
  </si>
  <si>
    <t>四川献凯商贸有限公司</t>
  </si>
  <si>
    <t>6971435255003</t>
  </si>
  <si>
    <t>（粤）卫消证字(2014)-01-第8005号</t>
  </si>
  <si>
    <t>盐酸氮卓斯汀滴眼液</t>
  </si>
  <si>
    <t>6ml（0.05%）</t>
  </si>
  <si>
    <t>6902170000641</t>
  </si>
  <si>
    <t>国药准字H20080663</t>
  </si>
  <si>
    <t>1001（S）</t>
  </si>
  <si>
    <t>4719863690025</t>
  </si>
  <si>
    <t>2085（S）</t>
  </si>
  <si>
    <t>4719863692272</t>
  </si>
  <si>
    <t>薏苡仁</t>
  </si>
  <si>
    <t>6957597700223</t>
  </si>
  <si>
    <t>湖北康正药业有限公司</t>
  </si>
  <si>
    <t>10g:75mg</t>
  </si>
  <si>
    <t>小程序（成汉店）</t>
  </si>
  <si>
    <t>6940389400418</t>
  </si>
  <si>
    <t>国药准字H20055522</t>
  </si>
  <si>
    <t>盐酸普拉克索缓释片</t>
  </si>
  <si>
    <t>0.75mgx10片</t>
  </si>
  <si>
    <t>四级（门店需求）</t>
  </si>
  <si>
    <t>6939901400296</t>
  </si>
  <si>
    <t>森福罗</t>
  </si>
  <si>
    <t>国药准字J20150017</t>
  </si>
  <si>
    <t>小程序（民丰店需求）</t>
  </si>
  <si>
    <t>6937921900734</t>
  </si>
  <si>
    <t>金博瑞</t>
  </si>
  <si>
    <t>国药准字H10970363</t>
  </si>
  <si>
    <t>EB-501  L</t>
  </si>
  <si>
    <t>6972865660030</t>
  </si>
  <si>
    <t>EB-501  XL</t>
  </si>
  <si>
    <t>6972865660047</t>
  </si>
  <si>
    <t>ES-901  L</t>
  </si>
  <si>
    <t>6972865660467</t>
  </si>
  <si>
    <t>ES-901  M</t>
  </si>
  <si>
    <t>6972865660450</t>
  </si>
  <si>
    <t>盐酸罗格列酮胶囊</t>
  </si>
  <si>
    <t>江苏黄河药业股份有限公司</t>
  </si>
  <si>
    <t>4mgx12粒</t>
  </si>
  <si>
    <t>四级（浣花滨河店）</t>
  </si>
  <si>
    <t>6931317500416</t>
  </si>
  <si>
    <t>国药准字H20052455</t>
  </si>
  <si>
    <t>光面 54mm 2只(零感)</t>
  </si>
  <si>
    <t>6927099407401</t>
  </si>
  <si>
    <t>硅凝胶 Dermatix Ultra Gel</t>
  </si>
  <si>
    <t>8886456200544</t>
  </si>
  <si>
    <t>国械注进20162645091</t>
  </si>
  <si>
    <t>50g122#</t>
  </si>
  <si>
    <t>《中国药典》2015年版一部及四部</t>
  </si>
  <si>
    <t>胸部固定带</t>
  </si>
  <si>
    <t>EB-586  M</t>
  </si>
  <si>
    <t>6972865660078</t>
  </si>
  <si>
    <t>浙嘉械备20190062号</t>
  </si>
  <si>
    <t>ES-701  L</t>
  </si>
  <si>
    <t>6972865660412</t>
  </si>
  <si>
    <t>EB-586  L</t>
  </si>
  <si>
    <t>6972865660085</t>
  </si>
  <si>
    <t>下肢带</t>
  </si>
  <si>
    <t>ES-801  L</t>
  </si>
  <si>
    <t>6972865663604</t>
  </si>
  <si>
    <t>浙嘉械备20190075号</t>
  </si>
  <si>
    <t>HEM-6231T</t>
  </si>
  <si>
    <t>6927840003326</t>
  </si>
  <si>
    <t>辽械注准20172200053</t>
  </si>
  <si>
    <t>YZ-BC倍暖支撑型 M</t>
  </si>
  <si>
    <t>6971488270336</t>
  </si>
  <si>
    <t>冀石械备20170082号</t>
  </si>
  <si>
    <t>12粒x4板(维A2000单位:维D700单位)1岁以上</t>
  </si>
  <si>
    <t>6912283115613</t>
  </si>
  <si>
    <t>国药准字H35021152</t>
  </si>
  <si>
    <t>12粒x4板(维A1500单位:维D500单位)1岁以下</t>
  </si>
  <si>
    <t>6912283115514</t>
  </si>
  <si>
    <t>国药准字H35021150</t>
  </si>
  <si>
    <t>6923830502015</t>
  </si>
  <si>
    <t>国药准字H20054771</t>
  </si>
  <si>
    <t>盐酸丁螺环酮片</t>
  </si>
  <si>
    <t>5mgx5x12片/板</t>
  </si>
  <si>
    <t>6914810104183</t>
  </si>
  <si>
    <t>国药准字H19991024</t>
  </si>
  <si>
    <t>盐酸拉贝洛尔片</t>
  </si>
  <si>
    <t>50mgx15片x2板</t>
  </si>
  <si>
    <t>6943672888191</t>
  </si>
  <si>
    <t>国药准字H32026120</t>
  </si>
  <si>
    <t>便携式氧气呼吸器</t>
  </si>
  <si>
    <t>宝鸡市双峰气体有限公司</t>
  </si>
  <si>
    <t>SFK-3  1000ml</t>
  </si>
  <si>
    <t>助呼吸器械</t>
  </si>
  <si>
    <t>6926865217275</t>
  </si>
  <si>
    <t>陕械注准20202080120</t>
  </si>
  <si>
    <t>卡格列净片</t>
  </si>
  <si>
    <t>四级（十二桥、成汉销售）</t>
  </si>
  <si>
    <t>6924647726267</t>
  </si>
  <si>
    <t>国药准字H20193392</t>
  </si>
  <si>
    <t>安徽宜美健医疗用品有限公司</t>
  </si>
  <si>
    <t>14.5cmx9.5cmx10只 平面型(男童适用)</t>
  </si>
  <si>
    <t>6931817500190</t>
  </si>
  <si>
    <t>皖械注准20172140057</t>
  </si>
  <si>
    <t>活血镇痛胶囊</t>
  </si>
  <si>
    <t>0.4gx90粒</t>
  </si>
  <si>
    <t>6930321289034</t>
  </si>
  <si>
    <t>国药准字B20020789</t>
  </si>
  <si>
    <t>复方葡萄糖酸钙口服溶液</t>
  </si>
  <si>
    <t>6938780021165</t>
  </si>
  <si>
    <t>国药准字H20193040</t>
  </si>
  <si>
    <t>6970238150690</t>
  </si>
  <si>
    <t>皖20160309</t>
  </si>
  <si>
    <t>6970238150683</t>
  </si>
  <si>
    <t>净山楂</t>
  </si>
  <si>
    <t>6970238150379</t>
  </si>
  <si>
    <t>10+2只（杰士邦，轻盈薄）</t>
  </si>
  <si>
    <t>6927099406060</t>
  </si>
  <si>
    <t>多维铁口服溶液</t>
  </si>
  <si>
    <t>湖南康寿制药有限公司</t>
  </si>
  <si>
    <t>6936454368684</t>
  </si>
  <si>
    <t>国药准字H43021888</t>
  </si>
  <si>
    <t>杰士邦 5只+5只赠品（紧型超薄）</t>
  </si>
  <si>
    <t>6927099407531</t>
  </si>
  <si>
    <t>10只 杰士邦(零感.至薄至润003)</t>
  </si>
  <si>
    <t>8850956032714</t>
  </si>
  <si>
    <t>河北药王制药集团有限公司</t>
  </si>
  <si>
    <t>6970940769005</t>
  </si>
  <si>
    <t>国药准字Z20194050</t>
  </si>
  <si>
    <t>28gx10支</t>
  </si>
  <si>
    <t>6970940769906</t>
  </si>
  <si>
    <t>国药准字Z20194051</t>
  </si>
  <si>
    <t>内标式（腋下）</t>
  </si>
  <si>
    <t>6954941800035</t>
  </si>
  <si>
    <t>玫瑰花</t>
  </si>
  <si>
    <t>30克（净制）</t>
  </si>
  <si>
    <t>6951024315745</t>
  </si>
  <si>
    <t>180克炒制</t>
  </si>
  <si>
    <t>一级（未报新品）</t>
  </si>
  <si>
    <t>6951024315769</t>
  </si>
  <si>
    <t>水杨酸软膏</t>
  </si>
  <si>
    <t>5%:10g</t>
  </si>
  <si>
    <t>6901986000845</t>
  </si>
  <si>
    <t>国药准字H42021309</t>
  </si>
  <si>
    <t>头孢呋辛酯片(联邦赛福欣)</t>
  </si>
  <si>
    <t>0.125gx12片(薄膜衣)</t>
  </si>
  <si>
    <t>6943297600628</t>
  </si>
  <si>
    <t>国药准字H20010095</t>
  </si>
  <si>
    <t>莲子</t>
  </si>
  <si>
    <t>120克（净制）</t>
  </si>
  <si>
    <t>6951024315875</t>
  </si>
  <si>
    <t>卤米松乳膏</t>
  </si>
  <si>
    <t>10g:5mg</t>
  </si>
  <si>
    <t>6924733000325</t>
  </si>
  <si>
    <t>国药准字H20173186</t>
  </si>
  <si>
    <t>草乌甲素软胶囊</t>
  </si>
  <si>
    <t>0.4mgx10粒</t>
  </si>
  <si>
    <t>6901694108710</t>
  </si>
  <si>
    <t>关维</t>
  </si>
  <si>
    <t>国药准字H20031060</t>
  </si>
  <si>
    <t>四川永天昌中药饮片有限公司</t>
  </si>
  <si>
    <t>500g（净制）</t>
  </si>
  <si>
    <t>6973566761118</t>
  </si>
  <si>
    <t>川20210531</t>
  </si>
  <si>
    <t>酒石酸美托洛尔缓释片(托西尔康)</t>
  </si>
  <si>
    <t>不配（浆洗街）</t>
  </si>
  <si>
    <t>6911641001711</t>
  </si>
  <si>
    <t>国药准字H20033190</t>
  </si>
  <si>
    <t>异维A酸软胶囊（泰尔丝）</t>
  </si>
  <si>
    <t>10mgx10粒x2板</t>
  </si>
  <si>
    <t>6936449781030</t>
  </si>
  <si>
    <t>国药准字H10930210</t>
  </si>
  <si>
    <t>氨茶碱缓释片(阿咪康)</t>
  </si>
  <si>
    <t>6911641000134</t>
  </si>
  <si>
    <t>国药准字H50021920</t>
  </si>
  <si>
    <t>郁金银屑片</t>
  </si>
  <si>
    <t>山西华元医药生物技术有限公司</t>
  </si>
  <si>
    <t>0.25gx12片x3板x3小盒(糖衣)</t>
  </si>
  <si>
    <t>中盒</t>
  </si>
  <si>
    <t>不配（逸都）</t>
  </si>
  <si>
    <t>6938651000664</t>
  </si>
  <si>
    <t>国药准字Z14021864</t>
  </si>
  <si>
    <t>男士专用型</t>
  </si>
  <si>
    <t>6971488270800</t>
  </si>
  <si>
    <t>韩束墨菊深度滋润眼霜</t>
  </si>
  <si>
    <t>苏G妆网备字2019004758</t>
  </si>
  <si>
    <t>艾粉</t>
  </si>
  <si>
    <t>四川天诚药业股份有限公司</t>
  </si>
  <si>
    <t>6934926201095</t>
  </si>
  <si>
    <t>氨酚伪麻那敏分散片(III)</t>
  </si>
  <si>
    <t>山西皇城相府药业有限公司</t>
  </si>
  <si>
    <t>6932115500387</t>
  </si>
  <si>
    <t>国药准字H20020458</t>
  </si>
  <si>
    <t>0.3mgx10片</t>
  </si>
  <si>
    <t>6904690211156</t>
  </si>
  <si>
    <t>喷雾型 100ml</t>
  </si>
  <si>
    <t>6923645122033</t>
  </si>
  <si>
    <t>京制牛黄解毒片</t>
  </si>
  <si>
    <t>0.6gx8片x10瓶（素片）</t>
  </si>
  <si>
    <t>6938706209110</t>
  </si>
  <si>
    <t>国药准字Z11020472</t>
  </si>
  <si>
    <t>更昔洛韦眼用凝胶</t>
  </si>
  <si>
    <t>湖北科益药业股份有限公司</t>
  </si>
  <si>
    <t>5g:7.5mgx8g/支</t>
  </si>
  <si>
    <t>丽科明</t>
  </si>
  <si>
    <t>国药准字H20050406</t>
  </si>
  <si>
    <t>厄贝沙坦氢氯噻嗪片</t>
  </si>
  <si>
    <t>150mg:12.5mgx15片x2板</t>
  </si>
  <si>
    <t>6940194211339</t>
  </si>
  <si>
    <t>国药准字H20057227</t>
  </si>
  <si>
    <t>90克（净制）</t>
  </si>
  <si>
    <t>6951024315790</t>
  </si>
  <si>
    <t>6920587908251</t>
  </si>
  <si>
    <t>国药准字H20203189</t>
  </si>
  <si>
    <t>希佳</t>
  </si>
  <si>
    <t>国药准字H20140054</t>
  </si>
  <si>
    <t>湖南尔康制药股份有限公司</t>
  </si>
  <si>
    <t>6948095300008</t>
  </si>
  <si>
    <t>国药准字H20153294</t>
  </si>
  <si>
    <t>1%：60ml</t>
  </si>
  <si>
    <t>6921665004223</t>
  </si>
  <si>
    <t>汤臣倍健鱼油牛磺酸锌软胶囊</t>
  </si>
  <si>
    <t>45g(500mgx90粒)</t>
  </si>
  <si>
    <t>6940863603205</t>
  </si>
  <si>
    <t>国食健注G20090418</t>
  </si>
  <si>
    <t>0.5mgx21片</t>
  </si>
  <si>
    <t>6921728411371</t>
  </si>
  <si>
    <t>国药准字H20100129</t>
  </si>
  <si>
    <t>双氯芬酸钠喷雾剂</t>
  </si>
  <si>
    <t>8ml:80mg</t>
  </si>
  <si>
    <t>6921665008016</t>
  </si>
  <si>
    <t>国药准字H20052061</t>
  </si>
  <si>
    <t>二十五味驴血丸</t>
  </si>
  <si>
    <t>6932155260333</t>
  </si>
  <si>
    <t>国药准字Z54020070</t>
  </si>
  <si>
    <t>6970238152328</t>
  </si>
  <si>
    <t>苯溴马隆片</t>
  </si>
  <si>
    <t>50mgx30片</t>
  </si>
  <si>
    <t>6933346880750</t>
  </si>
  <si>
    <t>尔同舒</t>
  </si>
  <si>
    <t>国药准字H20040348</t>
  </si>
  <si>
    <t>四川省乐至贵均卫生材料有限公司</t>
  </si>
  <si>
    <t>10支(17.5cmx9.5cm-J非无菌型)(独立包装)</t>
  </si>
  <si>
    <t>6931381204241</t>
  </si>
  <si>
    <t>川械注准20182140041</t>
  </si>
  <si>
    <t>硅酮疤痕凝胶</t>
  </si>
  <si>
    <t>苏州乐泰医疗科技有限公司</t>
  </si>
  <si>
    <t>6972176590224</t>
  </si>
  <si>
    <t>苏械注准20192140261</t>
  </si>
  <si>
    <t>益心舒片</t>
  </si>
  <si>
    <t>广东先通药业有限公司（广东尚瑞和药业股份有限公司）</t>
  </si>
  <si>
    <t>0.4gx36片（薄膜衣）</t>
  </si>
  <si>
    <t>6937534188888</t>
  </si>
  <si>
    <t>国药准字Z20090977</t>
  </si>
  <si>
    <t>6932067401244</t>
  </si>
  <si>
    <t>国药准字Z20026185</t>
  </si>
  <si>
    <t>四平正和制药有限公司</t>
  </si>
  <si>
    <t>6920302200011</t>
  </si>
  <si>
    <t>国药准字H22024844</t>
  </si>
  <si>
    <t>0.32gx15粒x2板(原10粒x3板)</t>
  </si>
  <si>
    <t>6932302368493</t>
  </si>
  <si>
    <t>黑龙江省济仁药业有限公司</t>
  </si>
  <si>
    <t>0.31gx9片x5板（薄膜衣片）</t>
  </si>
  <si>
    <t>不配小程序五津西路店</t>
  </si>
  <si>
    <t>6921400002842</t>
  </si>
  <si>
    <t>国药准字Z20093444</t>
  </si>
  <si>
    <t>杭州莱莎生物科技有限公司</t>
  </si>
  <si>
    <t>腰椎型(CR-101) S</t>
  </si>
  <si>
    <t>6972360710586</t>
  </si>
  <si>
    <t>浙杭械备20190432号</t>
  </si>
  <si>
    <t>腰椎型(CR-101) XXL</t>
  </si>
  <si>
    <t>6972360910616</t>
  </si>
  <si>
    <t>CR-163(M)</t>
  </si>
  <si>
    <t>浙杭械备20190436号</t>
  </si>
  <si>
    <t>CR-163(XL)</t>
  </si>
  <si>
    <t>腰椎型(CR-101) L</t>
  </si>
  <si>
    <t>CR-163(L)</t>
  </si>
  <si>
    <t>22ml</t>
  </si>
  <si>
    <t>6927947300229</t>
  </si>
  <si>
    <t>日本冈本</t>
  </si>
  <si>
    <t>10只(质感超薄)</t>
  </si>
  <si>
    <t>4547691239099</t>
  </si>
  <si>
    <t>6957597704122</t>
  </si>
  <si>
    <t>阿仑膦酸钠维D3片</t>
  </si>
  <si>
    <t>70mg/2800IUx1片</t>
  </si>
  <si>
    <t>国药准字H20110079</t>
  </si>
  <si>
    <t>6933890700160</t>
  </si>
  <si>
    <t>国药准字Z20050218</t>
  </si>
  <si>
    <t>75mgx7片x4板</t>
  </si>
  <si>
    <t>6923830503272</t>
  </si>
  <si>
    <t>国药准字H20120035</t>
  </si>
  <si>
    <t>腰椎型(CR-101) M</t>
  </si>
  <si>
    <t>腰椎型(CR-101) XL</t>
  </si>
  <si>
    <t>CR-163（S）</t>
  </si>
  <si>
    <t>6971743542352</t>
  </si>
  <si>
    <t>韩束墨菊深度补水六件套</t>
  </si>
  <si>
    <t>100ml+175ml+50g+30ml+10gx2</t>
  </si>
  <si>
    <t>6942700239936</t>
  </si>
  <si>
    <t>紫草软膏</t>
  </si>
  <si>
    <t>昆明全新生物制药有限公司</t>
  </si>
  <si>
    <t>6937015120642</t>
  </si>
  <si>
    <t>国药准字Z53021246</t>
  </si>
  <si>
    <t>芜湖丹溪堂医疗器械有限公司</t>
  </si>
  <si>
    <t>L艾灸止痛型 60mmx60mmx2贴x10袋</t>
  </si>
  <si>
    <t>成都市忠欣商贸有限责任公司</t>
  </si>
  <si>
    <t>6970600630201</t>
  </si>
  <si>
    <t>火泥三伏贴</t>
  </si>
  <si>
    <t>皖芜械备20160030号</t>
  </si>
  <si>
    <t>复方α-酮酸片</t>
  </si>
  <si>
    <t>河北天成药业有限公司</t>
  </si>
  <si>
    <t>0.63gx96片</t>
  </si>
  <si>
    <t>6926984000543</t>
  </si>
  <si>
    <t>国药准字H20090263</t>
  </si>
  <si>
    <t>米诺地尔搽剂</t>
  </si>
  <si>
    <t>山西振东安欣生物制药有限公司</t>
  </si>
  <si>
    <t>60ml(60ml:1.2g)</t>
  </si>
  <si>
    <t>溢脂脱发用药</t>
  </si>
  <si>
    <t>6935455302147</t>
  </si>
  <si>
    <t>国药准字H20020190</t>
  </si>
  <si>
    <t>60ml(60ml:3g)</t>
  </si>
  <si>
    <t>6935455302130</t>
  </si>
  <si>
    <t>国药准字H20060626</t>
  </si>
  <si>
    <t>YE666CR</t>
  </si>
  <si>
    <t>6933257919631</t>
  </si>
  <si>
    <t>3gx2丸(大蜜丸)</t>
  </si>
  <si>
    <t>6938706209356</t>
  </si>
  <si>
    <t>国药准字Z11020193</t>
  </si>
  <si>
    <t>浙江海力生制药有限公司</t>
  </si>
  <si>
    <t>0.2mgx20粒</t>
  </si>
  <si>
    <t>6908457000427</t>
  </si>
  <si>
    <t>齐索</t>
  </si>
  <si>
    <t>国药准字H20020623</t>
  </si>
  <si>
    <t>养阴清肺口服液</t>
  </si>
  <si>
    <t>呼伦贝尔松鹿制药有限公司</t>
  </si>
  <si>
    <t>10mlx6支(有糖型)</t>
  </si>
  <si>
    <t>6944275959448</t>
  </si>
  <si>
    <t>国药准字Z10890016</t>
  </si>
  <si>
    <t>10mlx6支(无蔗糖)</t>
  </si>
  <si>
    <t>6944275959455</t>
  </si>
  <si>
    <t>汤臣倍健B族维生素泡腾片</t>
  </si>
  <si>
    <t>72g(4.0gx18片)</t>
  </si>
  <si>
    <t xml:space="preserve">重庆康智母婴用品有限公司 </t>
  </si>
  <si>
    <t>6940863614317</t>
  </si>
  <si>
    <t>食健备G201844000851</t>
  </si>
  <si>
    <t>卡瓦库德青草膏</t>
  </si>
  <si>
    <t>广东时尚女孩生物科技有限公司</t>
  </si>
  <si>
    <t>15gx3瓶</t>
  </si>
  <si>
    <t>8859425606715</t>
  </si>
  <si>
    <t>粤G妆网备字2022058430</t>
  </si>
  <si>
    <t>齿咽舒冷敷凝胶</t>
  </si>
  <si>
    <t>陕西健驰生物药业有限公司</t>
  </si>
  <si>
    <t>6928637808490</t>
  </si>
  <si>
    <t>陕械备20180168号</t>
  </si>
  <si>
    <t>7cmx10cmx2贴x2袋</t>
  </si>
  <si>
    <t>6901070386558</t>
  </si>
  <si>
    <t>国药准字Z53020756</t>
  </si>
  <si>
    <t>6918163010863</t>
  </si>
  <si>
    <t>18g（300mg/粒*60粒）</t>
  </si>
  <si>
    <t>6940863617288</t>
  </si>
  <si>
    <t>食健备G201944001932</t>
  </si>
  <si>
    <t>绞股蓝</t>
  </si>
  <si>
    <t>四川原上草中药饮片有限公司</t>
  </si>
  <si>
    <t>100g 切制</t>
  </si>
  <si>
    <t>6970258402366</t>
  </si>
  <si>
    <t>仙芝楼牌灵芝孢子油软胶囊</t>
  </si>
  <si>
    <t>福建仙芝楼生物科技有限公司</t>
  </si>
  <si>
    <t>0.5gx20粒x3瓶</t>
  </si>
  <si>
    <t>辅助抑制肿瘤/癌类保健食品</t>
  </si>
  <si>
    <t>福州市仙芝楼健康科技有限公司</t>
  </si>
  <si>
    <t>6932229699991</t>
  </si>
  <si>
    <t>国食健字G20070014</t>
  </si>
  <si>
    <t>仙芝楼牌破壁灵芝孢子粉</t>
  </si>
  <si>
    <t>1000mgx20袋x3盒</t>
  </si>
  <si>
    <t>6932229613485</t>
  </si>
  <si>
    <t>国食健字G20130422</t>
  </si>
  <si>
    <t>仙芝楼牌破壁灵芝孢子粉胶囊</t>
  </si>
  <si>
    <t>250mgx80粒x4瓶 铁盒</t>
  </si>
  <si>
    <t>6932229613492</t>
  </si>
  <si>
    <t>国食健注G20120423</t>
  </si>
  <si>
    <t>盐酸吗啉胍片</t>
  </si>
  <si>
    <t>北京中新药业股份有限公司(原:北京中新制药厂)</t>
  </si>
  <si>
    <t>国药准字H13023469</t>
  </si>
  <si>
    <t>钙尔奇氨糖软骨素加钙片</t>
  </si>
  <si>
    <t>广东千林健康产业有限公司</t>
  </si>
  <si>
    <t>64g（1.0gx64片）</t>
  </si>
  <si>
    <t>6937064398238</t>
  </si>
  <si>
    <t>钙尔奇</t>
  </si>
  <si>
    <t>国食健字G20150025</t>
  </si>
  <si>
    <t>5mgx7片x4板</t>
  </si>
  <si>
    <t>6919320104029</t>
  </si>
  <si>
    <t>国药准字H20073989</t>
  </si>
  <si>
    <t>180gx2罐(特选片)</t>
  </si>
  <si>
    <t>6922038564009</t>
  </si>
  <si>
    <t>《中国药典》2015年版第一增补本</t>
  </si>
  <si>
    <t>一次性使用医用外科口罩</t>
  </si>
  <si>
    <t>山东九尔实业集团有限公司</t>
  </si>
  <si>
    <t>无菌型 挂耳式 10只</t>
  </si>
  <si>
    <t>罗达萌蒂（成都）生物医药科技有限公司</t>
  </si>
  <si>
    <t>6954084300836</t>
  </si>
  <si>
    <t>鲁械注准20172640500</t>
  </si>
  <si>
    <t>开塞露（含甘油）</t>
  </si>
  <si>
    <t>6932341800695</t>
  </si>
  <si>
    <t>国药准字H36020025</t>
  </si>
  <si>
    <t>5cmx7cmx4贴x4袋</t>
  </si>
  <si>
    <t>6943750088376</t>
  </si>
  <si>
    <t>国药准字Z41020324</t>
  </si>
  <si>
    <t>摩罗丹</t>
  </si>
  <si>
    <t>邯郸制药股份有限公司</t>
  </si>
  <si>
    <t>9gx9袋</t>
  </si>
  <si>
    <t>6923888898719</t>
  </si>
  <si>
    <t>国药准字Z13021324</t>
  </si>
  <si>
    <t>人参健脾丸</t>
  </si>
  <si>
    <t>40g(水蜜丸)</t>
  </si>
  <si>
    <t>6922195912415</t>
  </si>
  <si>
    <t>国药准字Z51020460</t>
  </si>
  <si>
    <t>六神胶囊</t>
  </si>
  <si>
    <t>0.19gx6粒x2板</t>
  </si>
  <si>
    <t>6920032881405</t>
  </si>
  <si>
    <t>国药准字Z20060207</t>
  </si>
  <si>
    <t>半夏露颗粒</t>
  </si>
  <si>
    <t>7gx6袋</t>
  </si>
  <si>
    <t>6920537020828</t>
  </si>
  <si>
    <t>国药准字Z53020094</t>
  </si>
  <si>
    <t>绞股蓝总甙片</t>
  </si>
  <si>
    <t>安康正大制药有限公司</t>
  </si>
  <si>
    <t>不配（锦城大道）</t>
  </si>
  <si>
    <t>6920153800514</t>
  </si>
  <si>
    <t>国药准字Z10900032</t>
  </si>
  <si>
    <t>0.33gx9粒x10板x3小盒</t>
  </si>
  <si>
    <t>6907919020270</t>
  </si>
  <si>
    <t>多维元素片（29-Ⅱ）</t>
  </si>
  <si>
    <t>91片x2瓶</t>
  </si>
  <si>
    <t>6921361202039</t>
  </si>
  <si>
    <t>聚乙烯吡咯烷酮碘（0.2%碘伏消毒液）</t>
  </si>
  <si>
    <t>喷雾剂 100ml</t>
  </si>
  <si>
    <t>6926378900961</t>
  </si>
  <si>
    <t>0.1%（5ml：5mg）</t>
  </si>
  <si>
    <t xml:space="preserve">小程序需求（大邑北街店、潘家店、新源大道店），四川中标34.12 </t>
  </si>
  <si>
    <t>6902170001266</t>
  </si>
  <si>
    <t>国药准字H20133099</t>
  </si>
  <si>
    <t>胞磷胆碱钠胶囊</t>
  </si>
  <si>
    <t>0.1gx42粒</t>
  </si>
  <si>
    <t>小程序需求（邛崃杏林路店）</t>
  </si>
  <si>
    <t>6915798003888</t>
  </si>
  <si>
    <t>14cmx10cmx3片</t>
  </si>
  <si>
    <t>4987188524572</t>
  </si>
  <si>
    <t>撒隆巴斯</t>
  </si>
  <si>
    <t>国械备20181586号</t>
  </si>
  <si>
    <t>life.space益生菌粉</t>
  </si>
  <si>
    <t>30g(1.5gx20袋）</t>
  </si>
  <si>
    <t>6940863616854</t>
  </si>
  <si>
    <t>国食健注G20200058</t>
  </si>
  <si>
    <t>利福昔明片</t>
  </si>
  <si>
    <t>意大利ALFA WASSERMANN S.p.A.</t>
  </si>
  <si>
    <t>小程序需求（十二桥、浆洗街）</t>
  </si>
  <si>
    <t>昔服申</t>
  </si>
  <si>
    <t>H20181212</t>
  </si>
  <si>
    <t>肌苷口服溶液</t>
  </si>
  <si>
    <t>10ml:0.2gx6支</t>
  </si>
  <si>
    <t>6921272200537</t>
  </si>
  <si>
    <t>国药准字H20013235</t>
  </si>
  <si>
    <t>润肠胶囊</t>
  </si>
  <si>
    <t>6934403201648</t>
  </si>
  <si>
    <t>国药准字Z20050531</t>
  </si>
  <si>
    <t>布林佐胺噻吗洛尔滴眼液</t>
  </si>
  <si>
    <t>(比利时)S.a.ALCON-COUVREURn.v</t>
  </si>
  <si>
    <t>5ml:50mg:25mg</t>
  </si>
  <si>
    <t>H20181122</t>
  </si>
  <si>
    <t>川贝雪梨膏</t>
  </si>
  <si>
    <t>6934748002207</t>
  </si>
  <si>
    <t>国药准字Z42020509</t>
  </si>
  <si>
    <t>2gx12袋(盒装)</t>
  </si>
  <si>
    <t>儿童咳嗽用西药</t>
  </si>
  <si>
    <t>6934748008339</t>
  </si>
  <si>
    <t>国药准字Z42020497</t>
  </si>
  <si>
    <t>否</t>
  </si>
  <si>
    <t>颈部固定器</t>
  </si>
  <si>
    <t>OH-002 L</t>
  </si>
  <si>
    <t>6972865667992</t>
  </si>
  <si>
    <t>浙嘉械备20190064号</t>
  </si>
  <si>
    <t>OH-005 L/XL</t>
  </si>
  <si>
    <t>6972865663338</t>
  </si>
  <si>
    <t>OH-005 S/M</t>
  </si>
  <si>
    <t>6972865663321</t>
  </si>
  <si>
    <t>2857 M</t>
  </si>
  <si>
    <t>4711769141298</t>
  </si>
  <si>
    <t>小儿肠胃康颗粒</t>
  </si>
  <si>
    <t>5gx12袋</t>
  </si>
  <si>
    <t>6920858300555</t>
  </si>
  <si>
    <t>国药准字Z20003108</t>
  </si>
  <si>
    <t>参苓白术丸</t>
  </si>
  <si>
    <t>不配（旗舰店，蜀汉店）</t>
  </si>
  <si>
    <t>6933968000048</t>
  </si>
  <si>
    <t>国药准字Z20023053</t>
  </si>
  <si>
    <t>6938706200322</t>
  </si>
  <si>
    <t>国药准字Z11020053</t>
  </si>
  <si>
    <t>0.5gx1片x2板</t>
  </si>
  <si>
    <t>6935216800936</t>
  </si>
  <si>
    <t>国药准字H20043264</t>
  </si>
  <si>
    <t>10只（17x18cm-3p黑色橡筋非灭菌型）</t>
  </si>
  <si>
    <t>6959385769214</t>
  </si>
  <si>
    <t>0.1gx80片</t>
  </si>
  <si>
    <t>6931452806749</t>
  </si>
  <si>
    <t>国药准字H36022276</t>
  </si>
  <si>
    <t>24袋</t>
  </si>
  <si>
    <t>6932556901668</t>
  </si>
  <si>
    <t>国药准字H51023348</t>
  </si>
  <si>
    <t>赖氨酸维B12颗粒</t>
  </si>
  <si>
    <t>10gx14袋</t>
  </si>
  <si>
    <t>不配（土龙店）</t>
  </si>
  <si>
    <t>6931340060949</t>
  </si>
  <si>
    <t>国药准字H43022116</t>
  </si>
  <si>
    <t>硫酸沙丁胺醇吸入气雾剂</t>
  </si>
  <si>
    <t>200揿（100ug/揿沙丁胺醇）</t>
  </si>
  <si>
    <t>6921665004100</t>
  </si>
  <si>
    <t>国药准字H20113348</t>
  </si>
  <si>
    <t>500g（控油清爽）</t>
  </si>
  <si>
    <t>6936000902249</t>
  </si>
  <si>
    <t>双虎肿痛宁喷雾剂</t>
  </si>
  <si>
    <t>6943116400286</t>
  </si>
  <si>
    <t>国药准字Z20026521</t>
  </si>
  <si>
    <t>医用退热贴(小儿退热贴）</t>
  </si>
  <si>
    <t>50mmx120mmx2片x2袋</t>
  </si>
  <si>
    <t>6920568485382</t>
  </si>
  <si>
    <t>豫信械备20140002号</t>
  </si>
  <si>
    <t>人表皮生长因子滴眼液(重组人表皮生长因子滴眼液(酵母))</t>
  </si>
  <si>
    <t>4ml:40000IU(80μg)</t>
  </si>
  <si>
    <t>不配（替换ID66161）</t>
  </si>
  <si>
    <t>6928146200907</t>
  </si>
  <si>
    <t>国药准字S20020016</t>
  </si>
  <si>
    <t>薄芝片</t>
  </si>
  <si>
    <t>浙江瑞新药业股份有限公司</t>
  </si>
  <si>
    <t>6920579400121</t>
  </si>
  <si>
    <t>国药准字Z33020473</t>
  </si>
  <si>
    <t>0.1gx12片x2板(薄膜衣片)</t>
  </si>
  <si>
    <t>6935216803753</t>
  </si>
  <si>
    <t>国药准字H20080745</t>
  </si>
  <si>
    <t>助行器</t>
  </si>
  <si>
    <t>佛山市东方医疗设备有限公司</t>
  </si>
  <si>
    <t>FS913L</t>
  </si>
  <si>
    <t>粤禅械备20170064号</t>
  </si>
  <si>
    <t>镇江正斋堂生物科技有限公司</t>
  </si>
  <si>
    <t>28mmx24贴 医用驱蚊贴</t>
  </si>
  <si>
    <t>6973787430404</t>
  </si>
  <si>
    <t>奥妙</t>
  </si>
  <si>
    <t>苏镇械备20210030号</t>
  </si>
  <si>
    <t>汤臣倍健钙镁锰锌维生素D片</t>
  </si>
  <si>
    <t>115.2g（1.28gx90片）</t>
  </si>
  <si>
    <t>6940863618926</t>
  </si>
  <si>
    <t>食健备G202044000334</t>
  </si>
  <si>
    <t>汤臣倍健螺旋藻硒片</t>
  </si>
  <si>
    <t>广州奈梵斯健康产品有限公司</t>
  </si>
  <si>
    <t>74.4g（620mgx120片）</t>
  </si>
  <si>
    <t>螺旋藻类保健食品</t>
  </si>
  <si>
    <t>6940863620349</t>
  </si>
  <si>
    <t>国食健注G20200344</t>
  </si>
  <si>
    <t>索雅狐克露</t>
  </si>
  <si>
    <t>临海市民仙日化厂</t>
  </si>
  <si>
    <t>28ml</t>
  </si>
  <si>
    <t>台州明保商贸有限公司</t>
  </si>
  <si>
    <t>6936194300999</t>
  </si>
  <si>
    <t>国妆特字G20200439</t>
  </si>
  <si>
    <t>6936194300333</t>
  </si>
  <si>
    <t>45ml</t>
  </si>
  <si>
    <t>6936194300357</t>
  </si>
  <si>
    <t>汤臣倍健大豆磷脂软胶囊</t>
  </si>
  <si>
    <t>84g(700mgx120粒)</t>
  </si>
  <si>
    <t>6940863619787</t>
  </si>
  <si>
    <t>国食健注G20200391</t>
  </si>
  <si>
    <t>FS897</t>
  </si>
  <si>
    <t>金蝉止痒胶囊</t>
  </si>
  <si>
    <t>皮肤瘙痒用药</t>
  </si>
  <si>
    <t>6922173703776</t>
  </si>
  <si>
    <t>国药准字Z20090396</t>
  </si>
  <si>
    <t>喷剂敷料（艾草温泉花露水型）</t>
  </si>
  <si>
    <t>福建省海乐威生物工程有限公司</t>
  </si>
  <si>
    <t>195ml（成人护理型）</t>
  </si>
  <si>
    <t>6951314600643</t>
  </si>
  <si>
    <t>闽榕械备20190034号</t>
  </si>
  <si>
    <t>喷剂敷料(百肤邦文不叮护理型)</t>
  </si>
  <si>
    <t>80ml 儿童护理型</t>
  </si>
  <si>
    <t>6951314600698</t>
  </si>
  <si>
    <t>喷剂敷料(百肤邦蚊不叮护理型成人型)</t>
  </si>
  <si>
    <t>80ml 喷雾型</t>
  </si>
  <si>
    <t>6951314600599</t>
  </si>
  <si>
    <t>液体敷料(电热蚊香液)</t>
  </si>
  <si>
    <t>45mlx2瓶</t>
  </si>
  <si>
    <t>6951314600636</t>
  </si>
  <si>
    <t>闽榕械备20190035号</t>
  </si>
  <si>
    <t>喷剂敷料（茉莉温泉花露水型）</t>
  </si>
  <si>
    <t>195ml（儿童护理型）</t>
  </si>
  <si>
    <t>6951314600681</t>
  </si>
  <si>
    <t>医用冷敷贴（驱蚊贴型）</t>
  </si>
  <si>
    <t>10gx36贴 倍润修护型</t>
  </si>
  <si>
    <t>6951314603477</t>
  </si>
  <si>
    <t>闽榕械备20180227号</t>
  </si>
  <si>
    <t>医用冷敷凝胶（手环型）</t>
  </si>
  <si>
    <t>3gx1枚 儿童护理型</t>
  </si>
  <si>
    <t>6951314602913</t>
  </si>
  <si>
    <t>闽榕械备20180220号</t>
  </si>
  <si>
    <t>45ml（儿童护理型）</t>
  </si>
  <si>
    <t>6951314600605</t>
  </si>
  <si>
    <t>医用冷敷凝胶（卡通手环）</t>
  </si>
  <si>
    <t xml:space="preserve">3gx1枚 儿童护理型 </t>
  </si>
  <si>
    <t>6951314600704</t>
  </si>
  <si>
    <t>110g</t>
  </si>
  <si>
    <t>6970400784777</t>
  </si>
  <si>
    <t>不配（光华店）</t>
  </si>
  <si>
    <t>6920883400589</t>
  </si>
  <si>
    <t>国药准字H20044070</t>
  </si>
  <si>
    <t>半分仲牌濞速安抑菌液</t>
  </si>
  <si>
    <t>汉中托普制药有限公司</t>
  </si>
  <si>
    <t>不配（成汉）</t>
  </si>
  <si>
    <t>6944253101807</t>
  </si>
  <si>
    <t>陕卫消证字[2014]第0186号</t>
  </si>
  <si>
    <t>产后康膏</t>
  </si>
  <si>
    <t>江苏海昇药业有限公司</t>
  </si>
  <si>
    <t>孕产妇-产后用药</t>
  </si>
  <si>
    <t>不配（五津西路店）</t>
  </si>
  <si>
    <t>6952861206128</t>
  </si>
  <si>
    <t>国药准字Z32020946</t>
  </si>
  <si>
    <t>小程序（大华店）</t>
  </si>
  <si>
    <t>6938588804038</t>
  </si>
  <si>
    <t>国药准字H20050736</t>
  </si>
  <si>
    <t>6938588802324</t>
  </si>
  <si>
    <t>国药准字H20043535</t>
  </si>
  <si>
    <t>盐酸坦洛新缓释片</t>
  </si>
  <si>
    <t>0.2mgx20片</t>
  </si>
  <si>
    <t>6900191342238</t>
  </si>
  <si>
    <t>积大本特</t>
  </si>
  <si>
    <t>国药准字H20051461</t>
  </si>
  <si>
    <t>5ml:1gx24袋</t>
  </si>
  <si>
    <t>6900191813110</t>
  </si>
  <si>
    <t>深圳万乐药业有限公司</t>
  </si>
  <si>
    <t>20ugx10片</t>
  </si>
  <si>
    <t>6915126201207</t>
  </si>
  <si>
    <t>德纳</t>
  </si>
  <si>
    <t>国药准字J20180037</t>
  </si>
  <si>
    <t>荷叶</t>
  </si>
  <si>
    <t>6957597704115</t>
  </si>
  <si>
    <t>活洛油</t>
  </si>
  <si>
    <t>贵州黄道益医药科技有限公司</t>
  </si>
  <si>
    <t>6931731200114</t>
  </si>
  <si>
    <t>黔卫计健用证字【2016】第0002号</t>
  </si>
  <si>
    <t>H005(电镀)</t>
  </si>
  <si>
    <t>72g(1.5gx20袋x2盒+1.5gx8袋x1盒</t>
  </si>
  <si>
    <t>6940863618858</t>
  </si>
  <si>
    <t>6920674100322</t>
  </si>
  <si>
    <t>国药准字Z44022475</t>
  </si>
  <si>
    <t>63mmx25mmx10片（透明防水型）</t>
  </si>
  <si>
    <t>不配（民丰大道）</t>
  </si>
  <si>
    <t>6901070386091</t>
  </si>
  <si>
    <t>滇昆械备20160002号</t>
  </si>
  <si>
    <t>普罗布考片(畅泰)</t>
  </si>
  <si>
    <t>0.25x24片</t>
  </si>
  <si>
    <t>6919108110020</t>
  </si>
  <si>
    <t>国药准字H10960161</t>
  </si>
  <si>
    <t>硫辛酸胶囊</t>
  </si>
  <si>
    <t>江苏万禾制药有限公司</t>
  </si>
  <si>
    <t>0.1gx24粒</t>
  </si>
  <si>
    <t>不配（大邑北街)</t>
  </si>
  <si>
    <t>6953101240018</t>
  </si>
  <si>
    <t>国药准字H20100158</t>
  </si>
  <si>
    <t>益心舒胶囊</t>
  </si>
  <si>
    <t>贵州信邦制药股份有限公司</t>
  </si>
  <si>
    <t>6916194000082</t>
  </si>
  <si>
    <t>国药准字Z52020038</t>
  </si>
  <si>
    <t>不配（逸都路店）</t>
  </si>
  <si>
    <t>6901804080493</t>
  </si>
  <si>
    <t>国药准字H20083595</t>
  </si>
  <si>
    <t>瑞巴派特胶囊</t>
  </si>
  <si>
    <t>0.1g*24粒</t>
  </si>
  <si>
    <t>6933982500180</t>
  </si>
  <si>
    <t>国药准字H20110123</t>
  </si>
  <si>
    <t>宣肺止嗽合剂</t>
  </si>
  <si>
    <t xml:space="preserve">甘肃普安制药股份有限公司  </t>
  </si>
  <si>
    <t>20mlx6支</t>
  </si>
  <si>
    <t>6935616300029</t>
  </si>
  <si>
    <t>国药准字Z20050288</t>
  </si>
  <si>
    <t>200g（净制）</t>
  </si>
  <si>
    <t>6973566763075</t>
  </si>
  <si>
    <t>50g（切制 丝）</t>
  </si>
  <si>
    <t>6973566760449</t>
  </si>
  <si>
    <t>金钱草</t>
  </si>
  <si>
    <t>50g（切制 段）</t>
  </si>
  <si>
    <t>6973566761545</t>
  </si>
  <si>
    <t>50g（贡菊 净制）</t>
  </si>
  <si>
    <t>6973566761668</t>
  </si>
  <si>
    <t>山药</t>
  </si>
  <si>
    <t>100g（切制 片）</t>
  </si>
  <si>
    <t>6973566762399</t>
  </si>
  <si>
    <t>100g（净制）</t>
  </si>
  <si>
    <t>6973566762153</t>
  </si>
  <si>
    <t>6973566762214</t>
  </si>
  <si>
    <t>乌梅</t>
  </si>
  <si>
    <t>听</t>
  </si>
  <si>
    <t>6973566762740</t>
  </si>
  <si>
    <t>150g（清炒）</t>
  </si>
  <si>
    <t>6973566761231</t>
  </si>
  <si>
    <t>6973566762436</t>
  </si>
  <si>
    <t>100g（杭菊 净制）</t>
  </si>
  <si>
    <t>6973566761682</t>
  </si>
  <si>
    <t>50g（杭菊 净制）</t>
  </si>
  <si>
    <t>6973566761699</t>
  </si>
  <si>
    <t>6973566761873</t>
  </si>
  <si>
    <t>赤小豆</t>
  </si>
  <si>
    <t>6973566760500</t>
  </si>
  <si>
    <t>350g（净制）</t>
  </si>
  <si>
    <t>6973566761149</t>
  </si>
  <si>
    <t>脑栓通胶囊</t>
  </si>
  <si>
    <t>0.4gx9粒x3板</t>
  </si>
  <si>
    <t>6910942381195</t>
  </si>
  <si>
    <t>国药准字Z20040093</t>
  </si>
  <si>
    <t>妇乐片</t>
  </si>
  <si>
    <t>0.5gx30片(薄膜衣)</t>
  </si>
  <si>
    <t>6936838914162</t>
  </si>
  <si>
    <t>国药准字Z20073057</t>
  </si>
  <si>
    <t>6945898600069</t>
  </si>
  <si>
    <t>国药准字H20080252</t>
  </si>
  <si>
    <t>6959439000501</t>
  </si>
  <si>
    <t>国药准字H20143030</t>
  </si>
  <si>
    <t>鼻渊通窍颗粒</t>
  </si>
  <si>
    <t>山东新时代药业有限公司</t>
  </si>
  <si>
    <t>6924440101308</t>
  </si>
  <si>
    <t>国药准字Z20030071</t>
  </si>
  <si>
    <t>DT007</t>
  </si>
  <si>
    <t>6947656111381</t>
  </si>
  <si>
    <t>两个宝贝酸奶山楂</t>
  </si>
  <si>
    <t>58g</t>
  </si>
  <si>
    <t>方便食品</t>
  </si>
  <si>
    <t>蜜饯果脯</t>
  </si>
  <si>
    <t>6942624924673</t>
  </si>
  <si>
    <t>88g</t>
  </si>
  <si>
    <t>6942624924710</t>
  </si>
  <si>
    <t>两个宝贝巧克力山楂</t>
  </si>
  <si>
    <t>6942624924703</t>
  </si>
  <si>
    <t>盐酸奥洛他定片</t>
  </si>
  <si>
    <t>6940146004118</t>
  </si>
  <si>
    <t>国药准字H20143415</t>
  </si>
  <si>
    <t>陕西超群制药有限公司</t>
  </si>
  <si>
    <t>6934019900010</t>
  </si>
  <si>
    <t>国药准字H19990374</t>
  </si>
  <si>
    <t>米氮平片</t>
  </si>
  <si>
    <t>15mgx20片</t>
  </si>
  <si>
    <t>6941509853213</t>
  </si>
  <si>
    <t>国药准字H20080101</t>
  </si>
  <si>
    <t>6942624924666</t>
  </si>
  <si>
    <t>红草止鼾胶囊</t>
  </si>
  <si>
    <t>0.55gx12粒x10板</t>
  </si>
  <si>
    <t>睡眠呼吸暂停综合症用药</t>
  </si>
  <si>
    <t>6924245123000</t>
  </si>
  <si>
    <t>国药准字Z20090365</t>
  </si>
  <si>
    <t>复方木鸡颗粒</t>
  </si>
  <si>
    <t>丹东药业集团有限公司（原丹东药业有限公司）</t>
  </si>
  <si>
    <t>6934448568690</t>
  </si>
  <si>
    <t>国药准字Z21020413</t>
  </si>
  <si>
    <t>成都益康堂药业有限公司</t>
  </si>
  <si>
    <t>20mlx5瓶</t>
  </si>
  <si>
    <t>其他饮料</t>
  </si>
  <si>
    <t>四川盛复祥商贸有限公司</t>
  </si>
  <si>
    <t>6947943001517</t>
  </si>
  <si>
    <t>SC10651011400567</t>
  </si>
  <si>
    <t>6973566761675</t>
  </si>
  <si>
    <t>羔羊胃提取物维B12颗粒</t>
  </si>
  <si>
    <t>新疆生化药业有限公司</t>
  </si>
  <si>
    <t>四川一众药业有限公司</t>
  </si>
  <si>
    <t>6934377000360</t>
  </si>
  <si>
    <t>国药准字H20140012</t>
  </si>
  <si>
    <t>医用冷敷凝胶</t>
  </si>
  <si>
    <t>儿童护理型卡扣型TM5g</t>
  </si>
  <si>
    <t>6951314604313</t>
  </si>
  <si>
    <t>二陈丸</t>
  </si>
  <si>
    <t>兰州佛慈制药股份有限公司</t>
  </si>
  <si>
    <t>200丸(浓缩丸)(每8丸相当于原生药3g))</t>
  </si>
  <si>
    <t>6926475000021</t>
  </si>
  <si>
    <t>国药准字Z62020657</t>
  </si>
  <si>
    <t>小儿盐酸赖氨酸颗粒</t>
  </si>
  <si>
    <t>美罗药业股份有限公司（原大连美罗大药厂）</t>
  </si>
  <si>
    <t>2g:54mgx20袋</t>
  </si>
  <si>
    <t>不配（宝莲）</t>
  </si>
  <si>
    <t>6927374200420</t>
  </si>
  <si>
    <t>国药准字H21023951</t>
  </si>
  <si>
    <t>0.47gx12片x4板</t>
  </si>
  <si>
    <t>6928880324334</t>
  </si>
  <si>
    <t>国药准字Z53020396</t>
  </si>
  <si>
    <t>华素愈创漱口水</t>
  </si>
  <si>
    <t>海南华素医药营销有限公司(原:洋浦四环康诺)</t>
  </si>
  <si>
    <t>260ml(海洋薄荷香型)</t>
  </si>
  <si>
    <t>6972587590004</t>
  </si>
  <si>
    <t>260ml(青柠香型)</t>
  </si>
  <si>
    <t>6972587591117</t>
  </si>
  <si>
    <t>川芎茶调口服液</t>
  </si>
  <si>
    <t>10mlx6瓶</t>
  </si>
  <si>
    <t>6918163020466</t>
  </si>
  <si>
    <t>国药准字Z50020613</t>
  </si>
  <si>
    <t>0.55gx12片x3板(薄膜衣)</t>
  </si>
  <si>
    <t>6920629536015</t>
  </si>
  <si>
    <t>国药准字Z20080199</t>
  </si>
  <si>
    <t>尿路康颗粒</t>
  </si>
  <si>
    <t>不配（花照壁中横街）</t>
  </si>
  <si>
    <t>6927961020028</t>
  </si>
  <si>
    <t>国药准字Z20027534</t>
  </si>
  <si>
    <t>多维元素片（21）</t>
  </si>
  <si>
    <t>江西南昌桑海制药有限责任公司（原:江西南昌桑海制药厂）</t>
  </si>
  <si>
    <t>90片</t>
  </si>
  <si>
    <t>6911672042912</t>
  </si>
  <si>
    <t>国药准字H20003790</t>
  </si>
  <si>
    <t>百雀羚肌初赋活紧肤焕颜乳</t>
  </si>
  <si>
    <t>6927006118093</t>
  </si>
  <si>
    <t>沪G妆网备字2017011992</t>
  </si>
  <si>
    <t>FS894</t>
  </si>
  <si>
    <t>桂林西瓜霜含片</t>
  </si>
  <si>
    <t>0.62gx12片（薄膜衣）</t>
  </si>
  <si>
    <t>6939261902157</t>
  </si>
  <si>
    <t>国药准字Z10980143</t>
  </si>
  <si>
    <t>5gx12袋（无糖型）</t>
  </si>
  <si>
    <t>6900191452135</t>
  </si>
  <si>
    <t>小活络丸</t>
  </si>
  <si>
    <t>孔圣堂(唐山)制药有限公司</t>
  </si>
  <si>
    <t>6940831262588</t>
  </si>
  <si>
    <t>国药准字Z13021626</t>
  </si>
  <si>
    <t>10ml:35mgx16支</t>
  </si>
  <si>
    <t>6938780021196</t>
  </si>
  <si>
    <t>110mg:10mlx16支</t>
  </si>
  <si>
    <t>6938780021189</t>
  </si>
  <si>
    <t>福辛普利钠片</t>
  </si>
  <si>
    <t>10mgx7片x3板</t>
  </si>
  <si>
    <t>不配（土龙）</t>
  </si>
  <si>
    <t>6958439000167</t>
  </si>
  <si>
    <t>国药准字H20064148</t>
  </si>
  <si>
    <t>冷敷液(余伯年藿香风油清)</t>
  </si>
  <si>
    <t>6ml(CS-03型)</t>
  </si>
  <si>
    <t>6938903221083</t>
  </si>
  <si>
    <t>湘常械备20180011号</t>
  </si>
  <si>
    <t>冷敷液(默氏狐克)</t>
  </si>
  <si>
    <t>35ml(CS-01型)</t>
  </si>
  <si>
    <t>6938903221076</t>
  </si>
  <si>
    <t>普瑞巴林胶囊</t>
  </si>
  <si>
    <t>重庆赛维药业有限公司</t>
  </si>
  <si>
    <t>75mgx10粒</t>
  </si>
  <si>
    <t>6947403900060</t>
  </si>
  <si>
    <t>国药准字H20130073</t>
  </si>
  <si>
    <t>黄连羊肝丸</t>
  </si>
  <si>
    <t>不配(大邑桃源店）</t>
  </si>
  <si>
    <t>6904579550543</t>
  </si>
  <si>
    <t>国药准字Z11020230</t>
  </si>
  <si>
    <t>醋酸曲安奈德氯霉素溶液</t>
  </si>
  <si>
    <t>唐山集川药业利康制药有限公司</t>
  </si>
  <si>
    <t>不配（温江店）</t>
  </si>
  <si>
    <t>6940334900062</t>
  </si>
  <si>
    <t>国药准字H13024373</t>
  </si>
  <si>
    <t>依托考昔片</t>
  </si>
  <si>
    <t>60mgx5片</t>
  </si>
  <si>
    <t>6950425900468</t>
  </si>
  <si>
    <t>安多昔</t>
  </si>
  <si>
    <t>国药准字H20193303</t>
  </si>
  <si>
    <t>清热祛湿颗粒</t>
  </si>
  <si>
    <t>不配(金带街店）</t>
  </si>
  <si>
    <t>6902170000849</t>
  </si>
  <si>
    <t>国药准字Z44023763</t>
  </si>
  <si>
    <t>地牡宁神口服液</t>
  </si>
  <si>
    <t>烟台巨先药业有限公司(原:山东烟台西苑制药厂)</t>
  </si>
  <si>
    <t>不配（庆云南街）</t>
  </si>
  <si>
    <t>国药准字B20020255</t>
  </si>
  <si>
    <t>关节医用冷敷凝胶（关节部位型）</t>
  </si>
  <si>
    <t>湖北汉方医疗器械有限公司</t>
  </si>
  <si>
    <t>6974053730020</t>
  </si>
  <si>
    <t>鄂襄阳械备20200139</t>
  </si>
  <si>
    <t>前列癃闭通片</t>
  </si>
  <si>
    <t>吉林百琦药业有限公司</t>
  </si>
  <si>
    <t>0.4gx10片x3板</t>
  </si>
  <si>
    <t>6939364000293</t>
  </si>
  <si>
    <t>国药准字Z20083371</t>
  </si>
  <si>
    <t>6973566761095</t>
  </si>
  <si>
    <t>250g（净制）</t>
  </si>
  <si>
    <t>6973566761101</t>
  </si>
  <si>
    <t>78g（切制 片）</t>
  </si>
  <si>
    <t>6973566762887</t>
  </si>
  <si>
    <t>90g（切制 片）</t>
  </si>
  <si>
    <t>6973566762894</t>
  </si>
  <si>
    <t>6914036001433</t>
  </si>
  <si>
    <t>0.15gx7片x2板</t>
  </si>
  <si>
    <t>6940788600334</t>
  </si>
  <si>
    <t>国药准字H20110024</t>
  </si>
  <si>
    <t>风湿骨痛片</t>
  </si>
  <si>
    <t>安徽美欣制药有限公司</t>
  </si>
  <si>
    <t>0.36gx24片x2板</t>
  </si>
  <si>
    <t>6922712400050</t>
  </si>
  <si>
    <t>国药准字Z20133043</t>
  </si>
  <si>
    <t>6910853810135</t>
  </si>
  <si>
    <t>国药准字H20103356</t>
  </si>
  <si>
    <t>除脂生发片</t>
  </si>
  <si>
    <t>0.3gx12片x5板</t>
  </si>
  <si>
    <t>四级（北东街）</t>
  </si>
  <si>
    <t>国药准字Z14020253</t>
  </si>
  <si>
    <t>五酯软胶囊</t>
  </si>
  <si>
    <t>广州粤华制药有限公司</t>
  </si>
  <si>
    <t>不配（江安店）</t>
  </si>
  <si>
    <t>6959394700178</t>
  </si>
  <si>
    <t>国药准字Z20060386</t>
  </si>
  <si>
    <t>高原舒宁红景天西洋参牛磺酸口服液</t>
  </si>
  <si>
    <t>四川麦力若科技发展有限责任公司</t>
  </si>
  <si>
    <t>6944622800041</t>
  </si>
  <si>
    <t>国食健注G20110442</t>
  </si>
  <si>
    <t>碳酸钙D3颗粒 (Ⅱ)（碳酸钙D3颗粒）</t>
  </si>
  <si>
    <t>3gx30袋(钙500mg:维生素D35μg)</t>
  </si>
  <si>
    <t>6937667100078</t>
  </si>
  <si>
    <t>七叶皂苷钠片</t>
  </si>
  <si>
    <t>30mgx12片x2板(薄膜衣)</t>
  </si>
  <si>
    <t>其他药品</t>
  </si>
  <si>
    <t>其他药品类</t>
  </si>
  <si>
    <t>6920425202046</t>
  </si>
  <si>
    <t>国药准字H20051590</t>
  </si>
  <si>
    <t>高原舒宁红景天西洋参胶囊</t>
  </si>
  <si>
    <t>7.5g(0.25gx30粒)</t>
  </si>
  <si>
    <t>6944622800010</t>
  </si>
  <si>
    <t>国食健注G20110414</t>
  </si>
  <si>
    <t>防水创可贴（邦迪）</t>
  </si>
  <si>
    <t>70mmx22mmx5片</t>
  </si>
  <si>
    <t>6916999215216</t>
  </si>
  <si>
    <t>枇杷膏（原味）</t>
  </si>
  <si>
    <t>福建省华弘思意达食品有限公司</t>
  </si>
  <si>
    <t>108g(18gx6包）</t>
  </si>
  <si>
    <t>其他冲泡食品</t>
  </si>
  <si>
    <t>成都德仁堂绿色食品有限公司</t>
  </si>
  <si>
    <t>6958828681441</t>
  </si>
  <si>
    <t>思意达</t>
  </si>
  <si>
    <t>麝香</t>
  </si>
  <si>
    <t>0.1g/瓶</t>
  </si>
  <si>
    <t>其他贵细中药材</t>
  </si>
  <si>
    <t>不配（贵细）</t>
  </si>
  <si>
    <t>灸疗器具</t>
  </si>
  <si>
    <t>河北春草生物科技有限公司</t>
  </si>
  <si>
    <t>CJ-01</t>
  </si>
  <si>
    <t>6972748870938</t>
  </si>
  <si>
    <t>冀械注准20202200348</t>
  </si>
  <si>
    <t>CM-04</t>
  </si>
  <si>
    <t>6972748870952</t>
  </si>
  <si>
    <t>健脾丸</t>
  </si>
  <si>
    <t>上海华源制药安徽广生药业有限公司</t>
  </si>
  <si>
    <t>200粒(浓缩丸)</t>
  </si>
  <si>
    <t>不配（枣子巷）</t>
  </si>
  <si>
    <t>6923561126610</t>
  </si>
  <si>
    <t>国药准字Z34020584</t>
  </si>
  <si>
    <t>益康胶囊</t>
  </si>
  <si>
    <t>6928186160605</t>
  </si>
  <si>
    <t>国药准字Z20064303</t>
  </si>
  <si>
    <t>不配（交大三店）</t>
  </si>
  <si>
    <t>国药准字Z44022397</t>
  </si>
  <si>
    <t>康麦斯牌忆立清胶囊</t>
  </si>
  <si>
    <t>698mg×60片</t>
  </si>
  <si>
    <t>763052203347</t>
  </si>
  <si>
    <t>国食健字J20030001</t>
  </si>
  <si>
    <t>便携式吸痰器</t>
  </si>
  <si>
    <t>7E-A</t>
  </si>
  <si>
    <t>吸痰器</t>
  </si>
  <si>
    <t>6933257900516</t>
  </si>
  <si>
    <t>苏械注准20152140772</t>
  </si>
  <si>
    <t>6970238150652</t>
  </si>
  <si>
    <t>成都劲草中药饮片有限责任公司</t>
  </si>
  <si>
    <t>3gx24袋(切制)</t>
  </si>
  <si>
    <t>四川泉源堂药业有限公司（原四川蒲江科伦医药贸易有限公司）</t>
  </si>
  <si>
    <t>6928775801773</t>
  </si>
  <si>
    <t>50粒(每粒含维生素D3400U)</t>
  </si>
  <si>
    <t>6927852700923</t>
  </si>
  <si>
    <t>国药准字H20183354</t>
  </si>
  <si>
    <t>益脉康片</t>
  </si>
  <si>
    <t>40mgx12片x3板</t>
  </si>
  <si>
    <t>6940703600043</t>
  </si>
  <si>
    <t>国药准字Z53021310</t>
  </si>
  <si>
    <t>地氯雷他定干混悬剂(芙必叮)</t>
  </si>
  <si>
    <t>海南普利制药股份有限公司</t>
  </si>
  <si>
    <t>0.5g:2.5mgx10袋</t>
  </si>
  <si>
    <t>6912105623197</t>
  </si>
  <si>
    <t>国药准字H20041111</t>
  </si>
  <si>
    <t>盐酸奥洛他定胶囊</t>
  </si>
  <si>
    <t>重庆西南制药二厂有限责任公司（原重庆西南制药二厂）</t>
  </si>
  <si>
    <t>5mgx10粒</t>
  </si>
  <si>
    <t>6971110630019</t>
  </si>
  <si>
    <t>国药准字H20174034</t>
  </si>
  <si>
    <t>6970400783022</t>
  </si>
  <si>
    <t>盐酸二甲双胍肠溶胶囊</t>
  </si>
  <si>
    <t>深圳市中联制药有限公司</t>
  </si>
  <si>
    <t>0.25x48粒</t>
  </si>
  <si>
    <t>广东东健医药有限公司</t>
  </si>
  <si>
    <t>690819788873</t>
  </si>
  <si>
    <t>国药准字H20094132</t>
  </si>
  <si>
    <t>培哚普利氨氯地平片(Ⅲ)</t>
  </si>
  <si>
    <t>10mg：5mgx7片</t>
  </si>
  <si>
    <t>开素达</t>
  </si>
  <si>
    <t>H20180015</t>
  </si>
  <si>
    <t>肉苁蓉片</t>
  </si>
  <si>
    <t>片 110g</t>
  </si>
  <si>
    <t>6970400784630</t>
  </si>
  <si>
    <t>片 55g</t>
  </si>
  <si>
    <t>6970400784722</t>
  </si>
  <si>
    <t>6970400784784</t>
  </si>
  <si>
    <t>麦冬</t>
  </si>
  <si>
    <t>160g</t>
  </si>
  <si>
    <t>6970400784647</t>
  </si>
  <si>
    <t>70g</t>
  </si>
  <si>
    <t>6970400784814</t>
  </si>
  <si>
    <t>酒黄精</t>
  </si>
  <si>
    <t>6970400784623</t>
  </si>
  <si>
    <t>甘草片</t>
  </si>
  <si>
    <t>6973566761002</t>
  </si>
  <si>
    <t>风湿定胶囊</t>
  </si>
  <si>
    <t>吉林京辉药业股份有限公司(通化振霖药业有限责任公司)</t>
  </si>
  <si>
    <t>6926607173159</t>
  </si>
  <si>
    <t>国药准字Z20044117</t>
  </si>
  <si>
    <t>14gx16袋</t>
  </si>
  <si>
    <t>6930077802099</t>
  </si>
  <si>
    <t>复方罗汉果止咳颗粒</t>
  </si>
  <si>
    <t>6932022401470</t>
  </si>
  <si>
    <t>国药准字Z20055300</t>
  </si>
  <si>
    <t>金水宝片</t>
  </si>
  <si>
    <t>江西济民可信药业有限公司</t>
  </si>
  <si>
    <t>0.42gx24片</t>
  </si>
  <si>
    <t>6923949503057</t>
  </si>
  <si>
    <t>国药准字Z20163112</t>
  </si>
  <si>
    <t>银杏叶软胶囊</t>
  </si>
  <si>
    <t>洛阳君山制药有限公司</t>
  </si>
  <si>
    <t>0.5gx15粒x2板</t>
  </si>
  <si>
    <t>不铺（金沙店）</t>
  </si>
  <si>
    <t>6927803497056</t>
  </si>
  <si>
    <t>国药准字Z20090920</t>
  </si>
  <si>
    <t>6只（黄金持久）杰士邦</t>
  </si>
  <si>
    <t>6927099405742</t>
  </si>
  <si>
    <t>杰士邦</t>
  </si>
  <si>
    <t>10片（超润滑）</t>
  </si>
  <si>
    <t>4547691689702</t>
  </si>
  <si>
    <t>180g（净制）</t>
  </si>
  <si>
    <t>6973566761125</t>
  </si>
  <si>
    <t>200g(净制)</t>
  </si>
  <si>
    <t>6973566762429</t>
  </si>
  <si>
    <t>百合</t>
  </si>
  <si>
    <t>6973566760159</t>
  </si>
  <si>
    <t>150g（净制）</t>
  </si>
  <si>
    <t>6973566760166</t>
  </si>
  <si>
    <t>银耳</t>
  </si>
  <si>
    <t>60g（切制）</t>
  </si>
  <si>
    <t>6973566763129</t>
  </si>
  <si>
    <t>100g（切制）</t>
  </si>
  <si>
    <t>6973566763112</t>
  </si>
  <si>
    <t>220g（净制）</t>
  </si>
  <si>
    <t>6973566761132</t>
  </si>
  <si>
    <t>6973566761934</t>
  </si>
  <si>
    <t>6973566762368</t>
  </si>
  <si>
    <t>6949907612531</t>
  </si>
  <si>
    <t>350g</t>
  </si>
  <si>
    <t>6949907612517</t>
  </si>
  <si>
    <t>410g</t>
  </si>
  <si>
    <t>6949907612494</t>
  </si>
  <si>
    <t>人参再造丸</t>
  </si>
  <si>
    <t>3gx6丸(大蜜丸)</t>
  </si>
  <si>
    <t>不配（小程序品种）</t>
  </si>
  <si>
    <t>6922556500688</t>
  </si>
  <si>
    <t>国药准字Z21020340</t>
  </si>
  <si>
    <t>50g（净制）</t>
  </si>
  <si>
    <t>6973566762023</t>
  </si>
  <si>
    <t>黄芪</t>
  </si>
  <si>
    <t>6973566761385</t>
  </si>
  <si>
    <t>100g（净制 压）</t>
  </si>
  <si>
    <t>6973566761965</t>
  </si>
  <si>
    <t>280g（净制 压）</t>
  </si>
  <si>
    <t>6973566761972</t>
  </si>
  <si>
    <t>80g（净制）</t>
  </si>
  <si>
    <t>6973566762030</t>
  </si>
  <si>
    <t>120g（切制 片）</t>
  </si>
  <si>
    <t>6973566761392</t>
  </si>
  <si>
    <t>两个宝贝酸奶巴旦木仁代可可脂巧克力制品+两个宝贝巴旦木仁可可脂巧克力制品</t>
  </si>
  <si>
    <t>188g</t>
  </si>
  <si>
    <t>6942624924772</t>
  </si>
  <si>
    <t>西青果</t>
  </si>
  <si>
    <t>6973566762863</t>
  </si>
  <si>
    <t>灵芝</t>
  </si>
  <si>
    <t>50g（切制 片）</t>
  </si>
  <si>
    <t>6973566761927</t>
  </si>
  <si>
    <t>南通市优玖医疗用品有限公司</t>
  </si>
  <si>
    <t>56mmx19mmx20片  YJ02</t>
  </si>
  <si>
    <t>上海甬艾品牌管理有限公司</t>
  </si>
  <si>
    <t>6970871383653</t>
  </si>
  <si>
    <t>宝可梦</t>
  </si>
  <si>
    <t>苏通械备20170016号</t>
  </si>
  <si>
    <t>冷敷凝胶</t>
  </si>
  <si>
    <t>江西捷康生物科技有限公司</t>
  </si>
  <si>
    <t>2kg</t>
  </si>
  <si>
    <t>6930033905130</t>
  </si>
  <si>
    <t>大青叶抑菌洗衣液</t>
  </si>
  <si>
    <t>赣樟械备20190034号</t>
  </si>
  <si>
    <t>6933890701105</t>
  </si>
  <si>
    <t>国药准字Z20043570</t>
  </si>
  <si>
    <t>14gx10袋</t>
  </si>
  <si>
    <t>6933890700740</t>
  </si>
  <si>
    <t>国药准字Z44022528</t>
  </si>
  <si>
    <t>滑膜炎片</t>
  </si>
  <si>
    <t>通化金恺威药业有限公司(原通化永康药业)</t>
  </si>
  <si>
    <t>0.5gx15片x2板（薄膜衣）</t>
  </si>
  <si>
    <t>6936250451740</t>
  </si>
  <si>
    <t>国药准字Z20090683</t>
  </si>
  <si>
    <t>SRD-L 100ml</t>
  </si>
  <si>
    <t>6934997218244</t>
  </si>
  <si>
    <t>心脑欣片</t>
  </si>
  <si>
    <t>0.52gx24片(薄膜衣)</t>
  </si>
  <si>
    <t>6936537880218</t>
  </si>
  <si>
    <t>国药准字Z20090113</t>
  </si>
  <si>
    <t>复方陈香胃片</t>
  </si>
  <si>
    <t>0.28gx12片x3板</t>
  </si>
  <si>
    <t>6937694202196</t>
  </si>
  <si>
    <t>国药准字Z36020688</t>
  </si>
  <si>
    <t>聚维酮碘乳膏</t>
  </si>
  <si>
    <t>10%：15g</t>
  </si>
  <si>
    <t>6920190300848</t>
  </si>
  <si>
    <t>国药准字H44023926</t>
  </si>
  <si>
    <t>15ml:0.15g</t>
  </si>
  <si>
    <t>6915798896251</t>
  </si>
  <si>
    <t>国药准字H20000335</t>
  </si>
  <si>
    <t>曲昔派特胶囊</t>
  </si>
  <si>
    <t>北大医药股份有限公司</t>
  </si>
  <si>
    <t>科芬奇</t>
  </si>
  <si>
    <t>国药准字H20050649</t>
  </si>
  <si>
    <t>河北乐润福医疗器械有限公司</t>
  </si>
  <si>
    <t>LF-608</t>
  </si>
  <si>
    <t>冀衡械备20180489</t>
  </si>
  <si>
    <t>LF-606</t>
  </si>
  <si>
    <t>硫酸沙丁胺醇雾化吸入溶液</t>
  </si>
  <si>
    <t>2.5ml:2.5mgx10支</t>
  </si>
  <si>
    <t>6938493300724</t>
  </si>
  <si>
    <t>国药准字H19990233</t>
  </si>
  <si>
    <t>聚异戊二烯合成避孕套</t>
  </si>
  <si>
    <t>2只 光面型（肤感玻尿酸）</t>
  </si>
  <si>
    <t>6927099420455</t>
  </si>
  <si>
    <t>国械注进20162185010</t>
  </si>
  <si>
    <t>2支(肤感薄）</t>
  </si>
  <si>
    <t>6927099408422</t>
  </si>
  <si>
    <t>一级（电商需求）</t>
  </si>
  <si>
    <t>6928623026563</t>
  </si>
  <si>
    <t>国药准字H34020379</t>
  </si>
  <si>
    <t>6951024315707</t>
  </si>
  <si>
    <t>6只 光面 51mm（极肤肤感玻璃酸）</t>
  </si>
  <si>
    <t>6927099420479</t>
  </si>
  <si>
    <t>6只（肤感薄）</t>
  </si>
  <si>
    <t>6927099408071</t>
  </si>
  <si>
    <t>四川省百草生物药业有限公司</t>
  </si>
  <si>
    <t>6937152987887</t>
  </si>
  <si>
    <t>国药准字H20103551</t>
  </si>
  <si>
    <t>蛋白琥珀酸铁口服溶液</t>
  </si>
  <si>
    <t>ITALFARMACO S.A.</t>
  </si>
  <si>
    <t>15ml:40mgx4瓶</t>
  </si>
  <si>
    <t>14897046740082</t>
  </si>
  <si>
    <t>国药准字HJ20160143</t>
  </si>
  <si>
    <t>复方地龙胶囊</t>
  </si>
  <si>
    <t>南京恒生制药有限公司</t>
  </si>
  <si>
    <t>0.28gx12粒x2板/盒</t>
  </si>
  <si>
    <t>6924309777811</t>
  </si>
  <si>
    <t>国药准字Z19991007</t>
  </si>
  <si>
    <t>补血益母丸</t>
  </si>
  <si>
    <t>6926924501154</t>
  </si>
  <si>
    <t>国药准字Z20090602</t>
  </si>
  <si>
    <t>上海宝龙安庆药业有限公司(原：安庆汇达丰)</t>
  </si>
  <si>
    <t>480丸(浓缩丸)</t>
  </si>
  <si>
    <t>6947605658967</t>
  </si>
  <si>
    <t>国药准字Z34020589</t>
  </si>
  <si>
    <t>5mgx14片x2板</t>
  </si>
  <si>
    <t>6937152945887</t>
  </si>
  <si>
    <t>50g 切制</t>
  </si>
  <si>
    <t>6970258401284</t>
  </si>
  <si>
    <t>188mmx140mmx80片</t>
  </si>
  <si>
    <t>6971435254891</t>
  </si>
  <si>
    <t>燕窝（白燕盏）</t>
  </si>
  <si>
    <t>广州正基药业有限公司</t>
  </si>
  <si>
    <t>5g 即炖疏盏</t>
  </si>
  <si>
    <t>广东康洲药业有限公司</t>
  </si>
  <si>
    <t>红外测温仪</t>
  </si>
  <si>
    <t>YHW-3</t>
  </si>
  <si>
    <t>6942895980194</t>
  </si>
  <si>
    <t>苏械注准20172200357</t>
  </si>
  <si>
    <t>网式雾化器</t>
  </si>
  <si>
    <t>M100</t>
  </si>
  <si>
    <t>6933257919716</t>
  </si>
  <si>
    <t>苏械注准20172231612</t>
  </si>
  <si>
    <t>和络舒肝片</t>
  </si>
  <si>
    <t>0.43gx15片x3板</t>
  </si>
  <si>
    <t>6970588180668</t>
  </si>
  <si>
    <t>国药准字Z20064119</t>
  </si>
  <si>
    <t>负压引流器</t>
  </si>
  <si>
    <t>安徽海利医疗设备科技有限公司</t>
  </si>
  <si>
    <t>Ⅲ型：舒适型</t>
  </si>
  <si>
    <t>6932142500473</t>
  </si>
  <si>
    <t>皖蚌械备20160014号</t>
  </si>
  <si>
    <t>免洗手消毒凝胶</t>
  </si>
  <si>
    <t>不配（外销需求）</t>
  </si>
  <si>
    <t>6958895481289</t>
  </si>
  <si>
    <t>汉桃叶片</t>
  </si>
  <si>
    <t>0.3gx24片(糖衣)</t>
  </si>
  <si>
    <t>6907705021030</t>
  </si>
  <si>
    <t>国药准字Z44021238</t>
  </si>
  <si>
    <t>复方天麻颗粒</t>
  </si>
  <si>
    <t>6921400000947</t>
  </si>
  <si>
    <t>国药准字Z20063364</t>
  </si>
  <si>
    <t>伏格列波糖分散片</t>
  </si>
  <si>
    <t>江苏晨牌药业集团股份有限公司（原江苏晨牌药业）</t>
  </si>
  <si>
    <t>6925126422502</t>
  </si>
  <si>
    <t>国药准字H20061197</t>
  </si>
  <si>
    <t>西安利君制药有限责任公司(西安利君制药股份有限公司</t>
  </si>
  <si>
    <t>6909563301507</t>
  </si>
  <si>
    <t>国药准字H20093006</t>
  </si>
  <si>
    <t>6953646500165</t>
  </si>
  <si>
    <t>国药准字H20073723</t>
  </si>
  <si>
    <t>强力定眩片</t>
  </si>
  <si>
    <t>陕西汉王药业股份有限公司</t>
  </si>
  <si>
    <t>0.35gx12片x4板（糖衣）</t>
  </si>
  <si>
    <t>6913869768841</t>
  </si>
  <si>
    <t>国药准字Z61020139</t>
  </si>
  <si>
    <t>医用无菌敷料</t>
  </si>
  <si>
    <t>山东东华医疗科技有限公司</t>
  </si>
  <si>
    <t>11cmx15cmx1片 Ⅳ型 灭菌级</t>
  </si>
  <si>
    <t>6970272179299</t>
  </si>
  <si>
    <t>鲁械注准20172640554</t>
  </si>
  <si>
    <t>9cmx25cmx1片 Ⅳ型 灭菌级</t>
  </si>
  <si>
    <t>6970272179312</t>
  </si>
  <si>
    <t>9cmx10cmx1片 Ⅳ型 灭菌级</t>
  </si>
  <si>
    <t>6970272179305</t>
  </si>
  <si>
    <t>连花清咳片</t>
  </si>
  <si>
    <t>0.46gx12片x3板(每片相当于饮片1.84g)</t>
  </si>
  <si>
    <t>6920855015155</t>
  </si>
  <si>
    <t>国药准字Z20200004</t>
  </si>
  <si>
    <t>舒肝健胃丸</t>
  </si>
  <si>
    <t>河南省康华药业股份有限公司（焦作市康华药业）</t>
  </si>
  <si>
    <t>6955624655317</t>
  </si>
  <si>
    <t>国药准字Z41020944</t>
  </si>
  <si>
    <t>长春西汀片(泰力平)</t>
  </si>
  <si>
    <t>浙江泰利森药业有限公司</t>
  </si>
  <si>
    <t>5mgx15片</t>
  </si>
  <si>
    <t>6920317188175</t>
  </si>
  <si>
    <t>国药准字H33022342</t>
  </si>
  <si>
    <t>愈酚甲麻那敏颗粒</t>
  </si>
  <si>
    <t>海南凯建制药有限公司</t>
  </si>
  <si>
    <t>9袋(复方)</t>
  </si>
  <si>
    <t>6935642308242</t>
  </si>
  <si>
    <t>国药准字H20090097</t>
  </si>
  <si>
    <t>喷剂敷料</t>
  </si>
  <si>
    <t>湖北肽尔生物医疗科技有限公司</t>
  </si>
  <si>
    <t>口腔型  15ml</t>
  </si>
  <si>
    <t>四川大医精诚医药科技有限公司</t>
  </si>
  <si>
    <t>6970776100629</t>
  </si>
  <si>
    <t>优儿灵</t>
  </si>
  <si>
    <t>鄂仙械备20180005号</t>
  </si>
  <si>
    <t>重庆慧远药业有限公司</t>
  </si>
  <si>
    <t>55g小圆片</t>
  </si>
  <si>
    <t>重庆上药慧远药业有限公司</t>
  </si>
  <si>
    <t>6935223914541</t>
  </si>
  <si>
    <t>55g中圆片</t>
  </si>
  <si>
    <t>6935223914534</t>
  </si>
  <si>
    <t>0.35gx60片(糖衣片)</t>
  </si>
  <si>
    <t>6913869168894</t>
  </si>
  <si>
    <t>广西双蚁药业有限公司</t>
  </si>
  <si>
    <t>6926656500791</t>
  </si>
  <si>
    <t>复方感冒灵茶</t>
  </si>
  <si>
    <t>国药准字Z45020895</t>
  </si>
  <si>
    <t>百合康牌B族维生素片(甜橙味)</t>
  </si>
  <si>
    <t>30g（600mgx50片）</t>
  </si>
  <si>
    <t>6901709058283</t>
  </si>
  <si>
    <t>食健备G201737000205</t>
  </si>
  <si>
    <t>人绒毛膜促性腺激素检测试纸（胶体金法）</t>
  </si>
  <si>
    <t>南通伊仕生物技术股份有限公司</t>
  </si>
  <si>
    <t>1人份/盒（笔Ⅰ型）</t>
  </si>
  <si>
    <t>6937579900230</t>
  </si>
  <si>
    <t>苏械注准20152400182</t>
  </si>
  <si>
    <t>1人份/盒（卡Ⅰ型）</t>
  </si>
  <si>
    <t>6937579900223</t>
  </si>
  <si>
    <t>枸地氯雷他定胶囊</t>
  </si>
  <si>
    <t xml:space="preserve">合肥恩瑞特药业有限公司  </t>
  </si>
  <si>
    <t>8.8mgx6粒</t>
  </si>
  <si>
    <t>四级（医院中标品种57.44）</t>
  </si>
  <si>
    <t>6970847150012</t>
  </si>
  <si>
    <t>国药准字H20173031</t>
  </si>
  <si>
    <t>3gx4袋</t>
  </si>
  <si>
    <t>6938059400455</t>
  </si>
  <si>
    <t>120ml（3mg/ml)</t>
  </si>
  <si>
    <t>6932721510978</t>
  </si>
  <si>
    <t>国药准字H20073956</t>
  </si>
  <si>
    <t>西安汉丰药业有限责任公司</t>
  </si>
  <si>
    <t>5mgx15片x2板</t>
  </si>
  <si>
    <t>6923876380103</t>
  </si>
  <si>
    <t>国药准字H61022860</t>
  </si>
  <si>
    <t>10g 薄片</t>
  </si>
  <si>
    <t>不配（配方饮片）</t>
  </si>
  <si>
    <t>6938215217019</t>
  </si>
  <si>
    <t>粤20160109</t>
  </si>
  <si>
    <t>50mgx18片</t>
  </si>
  <si>
    <t>四级（小程序需求-杉板桥）</t>
  </si>
  <si>
    <t>6923528175569</t>
  </si>
  <si>
    <t>特普宁</t>
  </si>
  <si>
    <t>国药准字H20052393</t>
  </si>
  <si>
    <t>尼麦角林胶囊</t>
  </si>
  <si>
    <t>海南通用三洋药业有限公司</t>
  </si>
  <si>
    <t>30mg×10粒</t>
  </si>
  <si>
    <t>6930054167777</t>
  </si>
  <si>
    <t>国药准字H20093499</t>
  </si>
  <si>
    <t>苯妥英钠片</t>
  </si>
  <si>
    <t>100mgx100片</t>
  </si>
  <si>
    <t>国药准字H50020218</t>
  </si>
  <si>
    <t>妇炎康分散片</t>
  </si>
  <si>
    <t>广东国源国药制药有限公司</t>
  </si>
  <si>
    <t>0.35gx18片x2板</t>
  </si>
  <si>
    <t>6947086400680</t>
  </si>
  <si>
    <t>国药准字Z20100059</t>
  </si>
  <si>
    <t>牙科用毛刷</t>
  </si>
  <si>
    <t>JZJ-YKMS-A 1支装</t>
  </si>
  <si>
    <t>未申报目录</t>
  </si>
  <si>
    <t>6920631282993</t>
  </si>
  <si>
    <t>鲁青械备20190420号</t>
  </si>
  <si>
    <t>天麻粉</t>
  </si>
  <si>
    <t>北京同仁堂（四川）健康药业有限公司</t>
  </si>
  <si>
    <t>60g(3gx20袋)细粉</t>
  </si>
  <si>
    <t>三级（铺需求门店）</t>
  </si>
  <si>
    <t>6948410104229</t>
  </si>
  <si>
    <t>0.2gx20片</t>
  </si>
  <si>
    <t>6933346880842</t>
  </si>
  <si>
    <t>国药准字H20130122</t>
  </si>
  <si>
    <t>压缩式雾化器</t>
  </si>
  <si>
    <t>柯尔(苏州)医疗科技有限公司</t>
  </si>
  <si>
    <t>WHB</t>
  </si>
  <si>
    <t>6972360910173</t>
  </si>
  <si>
    <t>苏械注准20192081352</t>
  </si>
  <si>
    <t>酒石酸托特罗定片</t>
  </si>
  <si>
    <t>6938270441534</t>
  </si>
  <si>
    <t>贝可</t>
  </si>
  <si>
    <t>国药准字H20000609</t>
  </si>
  <si>
    <t>清热散结胶囊</t>
  </si>
  <si>
    <t>湖南天济草堂制药股份有限公司</t>
  </si>
  <si>
    <t>0.33gx12粒x4板</t>
  </si>
  <si>
    <t>6950107600310</t>
  </si>
  <si>
    <t>国药准字Z20133038</t>
  </si>
  <si>
    <t>羟苯磺酸钙胶囊</t>
  </si>
  <si>
    <t>贵州天安药业股份有限公司</t>
  </si>
  <si>
    <t>糖尿病-视网膜病变用药</t>
  </si>
  <si>
    <t>6923935900310</t>
  </si>
  <si>
    <t>安多明</t>
  </si>
  <si>
    <t>国药准字H20010481</t>
  </si>
  <si>
    <t>亚宝药业四川制药有限公司</t>
  </si>
  <si>
    <t>10ml:35mgx10支</t>
  </si>
  <si>
    <t>6933303878011</t>
  </si>
  <si>
    <t>国药准字H20051506</t>
  </si>
  <si>
    <t>0.5gx7片</t>
  </si>
  <si>
    <t>6912105214630</t>
  </si>
  <si>
    <t>莫欣</t>
  </si>
  <si>
    <t>国药准字H20051296</t>
  </si>
  <si>
    <t>Advanced Bio-Technologies,Inc</t>
  </si>
  <si>
    <t>15克</t>
  </si>
  <si>
    <t>四级(小程序）</t>
  </si>
  <si>
    <t>9273400001</t>
  </si>
  <si>
    <t>芭克硅胶软膏</t>
  </si>
  <si>
    <t>国械注进20162640383</t>
  </si>
  <si>
    <t>0.35gx9粒</t>
  </si>
  <si>
    <t>6920343431351</t>
  </si>
  <si>
    <t>国药准字Z10970132</t>
  </si>
  <si>
    <t>6928849913272</t>
  </si>
  <si>
    <t>75mgx42片</t>
  </si>
  <si>
    <t>4+7品种（第一批）,中标价：7.69</t>
  </si>
  <si>
    <t>6958439000433</t>
  </si>
  <si>
    <t>安来</t>
  </si>
  <si>
    <t>甲泼尼龙片</t>
  </si>
  <si>
    <t xml:space="preserve">4mgx24片
</t>
  </si>
  <si>
    <t>四级（合欢树）</t>
  </si>
  <si>
    <t>尤金</t>
  </si>
  <si>
    <t>国药准字H20020224</t>
  </si>
  <si>
    <t>鸿洋神牌蓝莓叶黄素β-胡萝卜素软胶囊</t>
  </si>
  <si>
    <t>30g(0.5gx60粒)</t>
  </si>
  <si>
    <t>6901709707754</t>
  </si>
  <si>
    <t>国食健注G20150947</t>
  </si>
  <si>
    <t>96mmx130mmx10贴(袋)</t>
  </si>
  <si>
    <t>成都金同兴业科技有限公司</t>
  </si>
  <si>
    <t>6971501200869</t>
  </si>
  <si>
    <t>鲁械注准20182090336</t>
  </si>
  <si>
    <t>氨溴特罗口服溶液</t>
  </si>
  <si>
    <t>6932721511234</t>
  </si>
  <si>
    <t>国药准字H20040317</t>
  </si>
  <si>
    <t>5.5gx10丸</t>
  </si>
  <si>
    <t>6904579550284</t>
  </si>
  <si>
    <t>国药准字Z11020113</t>
  </si>
  <si>
    <t>银花泌炎灵片</t>
  </si>
  <si>
    <t>0.5gx32片（薄膜衣）</t>
  </si>
  <si>
    <t>6923607002021</t>
  </si>
  <si>
    <t>国药准字Z19991090</t>
  </si>
  <si>
    <t>积雪苷片</t>
  </si>
  <si>
    <t>6mgx100片x1瓶</t>
  </si>
  <si>
    <t>6943027300620</t>
  </si>
  <si>
    <t>国药准字Z20054146</t>
  </si>
  <si>
    <t>黄葵胶囊</t>
  </si>
  <si>
    <t>0.43gx15粒x2板</t>
  </si>
  <si>
    <t>6919624170843</t>
  </si>
  <si>
    <t>国药准字Z19990040</t>
  </si>
  <si>
    <t>0.57gx360片</t>
  </si>
  <si>
    <t>6938751823040</t>
  </si>
  <si>
    <t>辽宁康博士制药有限公司</t>
  </si>
  <si>
    <t>5mgx12片x2板</t>
  </si>
  <si>
    <t>国药准字H20093447</t>
  </si>
  <si>
    <t>柴胡舒肝丸</t>
  </si>
  <si>
    <t>北京御生堂集团石家庄制药有限公司</t>
  </si>
  <si>
    <t>10gx10丸</t>
  </si>
  <si>
    <t>6938583800554</t>
  </si>
  <si>
    <t>国药准字Z13021543</t>
  </si>
  <si>
    <t>蚝贝钙咀嚼片</t>
  </si>
  <si>
    <t>福建省泉州恒达制药有限公司</t>
  </si>
  <si>
    <t>1.3gx100片（含钙量300mg）/瓶</t>
  </si>
  <si>
    <t>不配（大邑）</t>
  </si>
  <si>
    <t>6920050901673</t>
  </si>
  <si>
    <t>国药准字B20020203</t>
  </si>
  <si>
    <t>羟糖甘滴眼液</t>
  </si>
  <si>
    <t>成都青山利康药业有限公司</t>
  </si>
  <si>
    <t>6941684920076</t>
  </si>
  <si>
    <t>国药准字H20066132</t>
  </si>
  <si>
    <t>吲达帕胺片</t>
  </si>
  <si>
    <t>国药集团工业股份有限公司</t>
  </si>
  <si>
    <t>2.5mgx14片x2板</t>
  </si>
  <si>
    <t>不配（武阳西路)</t>
  </si>
  <si>
    <t>6940170739178</t>
  </si>
  <si>
    <t>国药准字H20058628</t>
  </si>
  <si>
    <t>格列美脲胶囊</t>
  </si>
  <si>
    <t xml:space="preserve">四川普渡药业有限公司 </t>
  </si>
  <si>
    <t>2mgx12粒</t>
  </si>
  <si>
    <t>不配（成汉南路）</t>
  </si>
  <si>
    <t>6922821401825</t>
  </si>
  <si>
    <t>普仁平</t>
  </si>
  <si>
    <t>国药准字H20000704</t>
  </si>
  <si>
    <t>医用外科口罩</t>
  </si>
  <si>
    <t xml:space="preserve">淄博创奇医疗用品有限公司
</t>
  </si>
  <si>
    <t>17.5cmx9.5cmx10只  平面耳挂式</t>
  </si>
  <si>
    <t>成都市康元素生物科技有限责任公司</t>
  </si>
  <si>
    <t>6971623090133</t>
  </si>
  <si>
    <t>鲁械注准20202140759</t>
  </si>
  <si>
    <t>14.5cmx9.5cmx10只 平面耳挂式</t>
  </si>
  <si>
    <t>6971623090140</t>
  </si>
  <si>
    <t>红外额温计</t>
  </si>
  <si>
    <t>深圳乐普智能医疗器械有限公司</t>
  </si>
  <si>
    <t>LFR20B</t>
  </si>
  <si>
    <t>粤械注准20192070111</t>
  </si>
  <si>
    <t>吡格列酮二甲双胍片</t>
  </si>
  <si>
    <t>10片（15mg：500mg）</t>
  </si>
  <si>
    <t>6945898600168</t>
  </si>
  <si>
    <t>国药准字H20110005</t>
  </si>
  <si>
    <t>阿莫西林胶囊（联邦阿莫仙)</t>
  </si>
  <si>
    <t>6943297600581</t>
  </si>
  <si>
    <t>6924332799798</t>
  </si>
  <si>
    <t>国药准字Z43020469</t>
  </si>
  <si>
    <t>20g:0.75%</t>
  </si>
  <si>
    <t>6935030530972</t>
  </si>
  <si>
    <t>国药准字H20057598</t>
  </si>
  <si>
    <t>依帕司他片</t>
  </si>
  <si>
    <t>扬子江药业集团南京海陵药业有限公司</t>
  </si>
  <si>
    <t>6933253900275</t>
  </si>
  <si>
    <t>唐林</t>
  </si>
  <si>
    <t>国药准字H20040012</t>
  </si>
  <si>
    <t>维生素C片(甜橙味)</t>
  </si>
  <si>
    <t>156g（780mgx100片x2瓶）</t>
  </si>
  <si>
    <t>6940863616939</t>
  </si>
  <si>
    <t>断血流片</t>
  </si>
  <si>
    <t>安庆回音必制药股份有限公司</t>
  </si>
  <si>
    <t>0.3g×54片(糖衣片）</t>
  </si>
  <si>
    <t>其他血液疾病用药</t>
  </si>
  <si>
    <t>6923118101183</t>
  </si>
  <si>
    <t>国药准字Z34020006</t>
  </si>
  <si>
    <t>澳碧洁免洗手消毒液</t>
  </si>
  <si>
    <t>澳洁（辽宁）医药科技有限公司</t>
  </si>
  <si>
    <t>6971022280203</t>
  </si>
  <si>
    <t>如意珍宝丸</t>
  </si>
  <si>
    <t>金诃藏药股份有限公司</t>
  </si>
  <si>
    <t>0.5gx20丸</t>
  </si>
  <si>
    <t>6914583639882</t>
  </si>
  <si>
    <t>国药准字Z63020064</t>
  </si>
  <si>
    <t>常州康普药业有限公司(国营武进)</t>
  </si>
  <si>
    <t>国药准字H19990335</t>
  </si>
  <si>
    <t>至灵胶囊</t>
  </si>
  <si>
    <t>大同市利群药业有限责任公司</t>
  </si>
  <si>
    <t>0.25gx60粒</t>
  </si>
  <si>
    <t>6905070601024</t>
  </si>
  <si>
    <t>国药准字Z14020744</t>
  </si>
  <si>
    <t>福建东瑞制药有限公司（原：兴安药业有限公司）</t>
  </si>
  <si>
    <t>10mgx14片x2板</t>
  </si>
  <si>
    <t>6922434322036</t>
  </si>
  <si>
    <t>国药准字H20193043</t>
  </si>
  <si>
    <t>维生素BT片</t>
  </si>
  <si>
    <t>6916119030095</t>
  </si>
  <si>
    <t>国药准字H13023669</t>
  </si>
  <si>
    <t>徐州贝德氏卫生用品有限公司</t>
  </si>
  <si>
    <t>YT-B-M（中号）5只</t>
  </si>
  <si>
    <t>6952180316898</t>
  </si>
  <si>
    <t>苏械注准20172142260</t>
  </si>
  <si>
    <t>YT-B-S（小号）5只</t>
  </si>
  <si>
    <t>6952180316911</t>
  </si>
  <si>
    <t>谷维素片</t>
  </si>
  <si>
    <t>陕西颐生堂药业有限公司</t>
  </si>
  <si>
    <t>镇静催眠用药</t>
  </si>
  <si>
    <t>6928975007050</t>
  </si>
  <si>
    <t>国药准字H61022026</t>
  </si>
  <si>
    <t>哈西奈德溶液</t>
  </si>
  <si>
    <t>0.1%:10ml</t>
  </si>
  <si>
    <t>6924924321499</t>
  </si>
  <si>
    <t>国药准字H20173217</t>
  </si>
  <si>
    <t>肤痔清软膏</t>
  </si>
  <si>
    <t>贵州绿太阳制药有限公司</t>
  </si>
  <si>
    <t>7.5gx2支</t>
  </si>
  <si>
    <t>6920558500620</t>
  </si>
  <si>
    <t>国药准字Z20025745</t>
  </si>
  <si>
    <t>柏花草胶囊</t>
  </si>
  <si>
    <t>贵州德良方药业股份有限公司(贵州渝生制药有限公司)</t>
  </si>
  <si>
    <t>6936912500052</t>
  </si>
  <si>
    <t>国药准字Z20110015</t>
  </si>
  <si>
    <t>洛伐他汀胶囊</t>
  </si>
  <si>
    <t>20mgx12片</t>
  </si>
  <si>
    <t>国药准字H10970279</t>
  </si>
  <si>
    <t>氟哌噻吨美利曲辛胶囊</t>
  </si>
  <si>
    <t>0.5mg:10mgx9粒x2板</t>
  </si>
  <si>
    <t>6923528177204</t>
  </si>
  <si>
    <t>国药准字H20150043</t>
  </si>
  <si>
    <t>芪枣颗粒</t>
  </si>
  <si>
    <t>泰华天然生物制药有限公司</t>
  </si>
  <si>
    <t>国药准字Z20044480</t>
  </si>
  <si>
    <t>化瘀祛斑胶囊</t>
  </si>
  <si>
    <t>0.32gx10粒x5板</t>
  </si>
  <si>
    <t>6927837903615</t>
  </si>
  <si>
    <t>国药准字Z14020939</t>
  </si>
  <si>
    <t>120片（复方）</t>
  </si>
  <si>
    <t>6951057000885</t>
  </si>
  <si>
    <t>国药准字H61021388</t>
  </si>
  <si>
    <t>异维A酸红霉素凝胶</t>
  </si>
  <si>
    <t>武汉中联药业集团股份有限公司</t>
  </si>
  <si>
    <t>6901255500434</t>
  </si>
  <si>
    <t>国药准字H20080404</t>
  </si>
  <si>
    <t>槟榔四消丸</t>
  </si>
  <si>
    <t>甘肃佛仁制药科技有限公司</t>
  </si>
  <si>
    <t>6937678600093</t>
  </si>
  <si>
    <t>国药准字Z62020708</t>
  </si>
  <si>
    <t>当飞利肝宁片</t>
  </si>
  <si>
    <t>0.45gx12片x4板</t>
  </si>
  <si>
    <t>国药准字Z20050170</t>
  </si>
  <si>
    <t>复方伤痛胶囊</t>
  </si>
  <si>
    <t>甘肃医药集团西峰制药厂</t>
  </si>
  <si>
    <t>6927306700288</t>
  </si>
  <si>
    <t>国药准字Z20073054</t>
  </si>
  <si>
    <t>龙七胃康片</t>
  </si>
  <si>
    <t>0.45gx36片</t>
  </si>
  <si>
    <t>6936788000083</t>
  </si>
  <si>
    <t>国药准字Z20027810</t>
  </si>
  <si>
    <t>来氟米特片</t>
  </si>
  <si>
    <t>6923163610890</t>
  </si>
  <si>
    <t>国药准字H20080054</t>
  </si>
  <si>
    <t>格列美脲口腔崩解片</t>
  </si>
  <si>
    <t>武汉维奥制药有限公司</t>
  </si>
  <si>
    <t>2mgx15片x2板</t>
  </si>
  <si>
    <t>国药准字H20080704</t>
  </si>
  <si>
    <t>骨松宝颗粒</t>
  </si>
  <si>
    <t>贵州富华药业有限责任公司</t>
  </si>
  <si>
    <t>5gx6袋（无糖型）</t>
  </si>
  <si>
    <t>6921773900219</t>
  </si>
  <si>
    <t>国药准字Z52020005</t>
  </si>
  <si>
    <t>医用红外体温计</t>
  </si>
  <si>
    <t>四川优可得医疗器械有限公司</t>
  </si>
  <si>
    <t>WL-601</t>
  </si>
  <si>
    <t>6959631880007</t>
  </si>
  <si>
    <t>川械注准20202070020</t>
  </si>
  <si>
    <t>20mlx6支(含甘油)</t>
  </si>
  <si>
    <t>6924364580715</t>
  </si>
  <si>
    <t>首荟通便胶囊</t>
  </si>
  <si>
    <t>0.35gx12粒</t>
  </si>
  <si>
    <t>6939420600269</t>
  </si>
  <si>
    <t>国药准字Z20150041</t>
  </si>
  <si>
    <t>四川成都同道堂制药有限责任公司</t>
  </si>
  <si>
    <t>30mgx7片(肠溶衣片)</t>
  </si>
  <si>
    <t>6939169900040</t>
  </si>
  <si>
    <t>国药准字H20055184</t>
  </si>
  <si>
    <t>斯维诗牌植物乳酸菌胶囊</t>
  </si>
  <si>
    <t>9.84g(0.41gx24粒)</t>
  </si>
  <si>
    <t>6972316920331</t>
  </si>
  <si>
    <t>SWISSE斯维诗</t>
  </si>
  <si>
    <t>国食健字G20100220</t>
  </si>
  <si>
    <t>2mgx12片x2板</t>
  </si>
  <si>
    <t>不配（红心相通援助项目）</t>
  </si>
  <si>
    <t>6923935900358</t>
  </si>
  <si>
    <t>国药准字H20010561</t>
  </si>
  <si>
    <t>盐酸维拉帕米片</t>
  </si>
  <si>
    <t>三级（门店需求）</t>
  </si>
  <si>
    <t>6913673002018</t>
  </si>
  <si>
    <t>国药准字H12020051</t>
  </si>
  <si>
    <t>20克（净制）</t>
  </si>
  <si>
    <t>6951024315738</t>
  </si>
  <si>
    <t>180克（净制）</t>
  </si>
  <si>
    <t>6951024315844</t>
  </si>
  <si>
    <t>琥珀酸亚铁片</t>
  </si>
  <si>
    <t>湖南华纳大药厂股份有限公司</t>
  </si>
  <si>
    <t>0.1gx36片</t>
  </si>
  <si>
    <t>国药准字H20133230</t>
  </si>
  <si>
    <t>苯磺酸氨氯地平分散片</t>
  </si>
  <si>
    <t>黑龙江澳利达奈德制药有限公司</t>
  </si>
  <si>
    <t>5mgx7片x3板</t>
  </si>
  <si>
    <t>6934428600358</t>
  </si>
  <si>
    <t>国药准字H20100017</t>
  </si>
  <si>
    <t>南京同仁堂药业有限责任公司</t>
  </si>
  <si>
    <t>6908085010713</t>
  </si>
  <si>
    <t>国药准字Z32020068</t>
  </si>
  <si>
    <t>50mgx12片</t>
  </si>
  <si>
    <t>6927852700206</t>
  </si>
  <si>
    <t>国药准字H20050893</t>
  </si>
  <si>
    <t>午时茶颗粒</t>
  </si>
  <si>
    <t>6923082311069</t>
  </si>
  <si>
    <t>国药准字Z42021582</t>
  </si>
  <si>
    <t>糖尿乐片</t>
  </si>
  <si>
    <t>长春万德制药有限公司</t>
  </si>
  <si>
    <t>0.62gx16片x2板</t>
  </si>
  <si>
    <t>6921706400991</t>
  </si>
  <si>
    <t>国药准字Z20060438</t>
  </si>
  <si>
    <t>河北山姆士药业有限公司</t>
  </si>
  <si>
    <t>6951608500260</t>
  </si>
  <si>
    <t>国药准字H20123024</t>
  </si>
  <si>
    <t>0.75gx90粒</t>
  </si>
  <si>
    <t>4895013210951</t>
  </si>
  <si>
    <t>HC20140008</t>
  </si>
  <si>
    <t>氟比洛芬凝胶贴膏(氟比洛芬巴布膏)</t>
  </si>
  <si>
    <t>40mg(13.6cmx10.0cm)x6贴</t>
  </si>
  <si>
    <t>6921937380048</t>
  </si>
  <si>
    <t>国药准字H20103549</t>
  </si>
  <si>
    <t>隐形眼镜护理液</t>
  </si>
  <si>
    <t>陕西仁康药业有限公司</t>
  </si>
  <si>
    <t>150ml 多功能型</t>
  </si>
  <si>
    <t>眼科器械</t>
  </si>
  <si>
    <t>眼科器械类</t>
  </si>
  <si>
    <t>6935485384410</t>
  </si>
  <si>
    <t>夏蒙</t>
  </si>
  <si>
    <t>国械注准20163162309</t>
  </si>
  <si>
    <t>氏君沙免洗手消毒液(凝胶型)</t>
  </si>
  <si>
    <t>成都蓝孚科技有限公司</t>
  </si>
  <si>
    <t>6934152800093</t>
  </si>
  <si>
    <t>川(成都-高新)卫消证字(2017)第0002号</t>
  </si>
  <si>
    <t>氏君沙免洗外科手消毒液</t>
  </si>
  <si>
    <t>伤口护理软膏</t>
  </si>
  <si>
    <t>6932142500480</t>
  </si>
  <si>
    <t>皖蚌械备20200005号</t>
  </si>
  <si>
    <t>养生堂维生素C泡腾片</t>
  </si>
  <si>
    <t>42g(4.2gx10片)针叶樱桃味</t>
  </si>
  <si>
    <t>6910312780740</t>
  </si>
  <si>
    <t>食健备G202046000718</t>
  </si>
  <si>
    <t>0.1gx3瓶</t>
  </si>
  <si>
    <t>6970452450088</t>
  </si>
  <si>
    <t>1人份/袋(条Ⅰ型）</t>
  </si>
  <si>
    <t>6937579900735</t>
  </si>
  <si>
    <t>四川汇创医药有限公司</t>
  </si>
  <si>
    <t>6916119070121</t>
  </si>
  <si>
    <t>国药准字H20056031</t>
  </si>
  <si>
    <t>首乌丸</t>
  </si>
  <si>
    <t>河南金鸿堂制药有限公司(原河南明康制药)</t>
  </si>
  <si>
    <t>补肾生发药</t>
  </si>
  <si>
    <t>国药准字Z41021561</t>
  </si>
  <si>
    <t>70mmx18mmx100片(经济型)</t>
  </si>
  <si>
    <t>6925923787699</t>
  </si>
  <si>
    <t>鲁青械备20140025号</t>
  </si>
  <si>
    <t>1只（黄金持久）杰士邦</t>
  </si>
  <si>
    <t>6927099407302</t>
  </si>
  <si>
    <t>替米沙坦胶囊</t>
  </si>
  <si>
    <t>40mgx14粒</t>
  </si>
  <si>
    <t>6931620121520</t>
  </si>
  <si>
    <t>国药准字H20050041</t>
  </si>
  <si>
    <t>右旋糖酐铁分散片</t>
  </si>
  <si>
    <t>江西华太药业有限公司</t>
  </si>
  <si>
    <t>25mgx80片</t>
  </si>
  <si>
    <t>6916416005055</t>
  </si>
  <si>
    <t>国药准字H20051946</t>
  </si>
  <si>
    <t>6922628404258</t>
  </si>
  <si>
    <t>国药准字Z14020346</t>
  </si>
  <si>
    <t>20mgx21粒</t>
  </si>
  <si>
    <t>6916119040841</t>
  </si>
  <si>
    <t xml:space="preserve">医用静脉曲张袜 </t>
  </si>
  <si>
    <t>MDAF22 长筒袜（厚款）中型（二级压力）M</t>
  </si>
  <si>
    <t>6941440473280</t>
  </si>
  <si>
    <t>MDAF02 长筒袜（厚款）中型（二级压力）XL</t>
  </si>
  <si>
    <t>复方青橄榄利咽含片</t>
  </si>
  <si>
    <t>0.5gx16片x2板(无蔗糖型)</t>
  </si>
  <si>
    <t>6937343170296</t>
  </si>
  <si>
    <t>国药准字B20050002</t>
  </si>
  <si>
    <t>大卫排卵(LH)检测试条[促黄体生成素(LH)检测试纸(胶体金法)]</t>
  </si>
  <si>
    <t>1人份*10条/盒(RH-LH-S)</t>
  </si>
  <si>
    <t>粤食药监械(准)字2012第2400632号</t>
  </si>
  <si>
    <t>湖北德东药业有限公司(原湖北沙隆达生物化学制药厂)</t>
  </si>
  <si>
    <t>0.26gx50片（薄膜）</t>
  </si>
  <si>
    <t>6952489800067</t>
  </si>
  <si>
    <t>国药准字Z42020649</t>
  </si>
  <si>
    <t>冰樟桉氟轻松贴膏</t>
  </si>
  <si>
    <t>4cmx6.5cmx4贴</t>
  </si>
  <si>
    <t>6920568482152</t>
  </si>
  <si>
    <t>国药准字H41024754</t>
  </si>
  <si>
    <t>甘肃中天金丹药业有限公司</t>
  </si>
  <si>
    <t>6933140200365</t>
  </si>
  <si>
    <t>国药准字Z62020613</t>
  </si>
  <si>
    <t>胸腺肽肠溶片</t>
  </si>
  <si>
    <t>黑龙江喜人药业集团有限公司</t>
  </si>
  <si>
    <t>10mgx20片</t>
  </si>
  <si>
    <t>肿瘤/免疫疾病用药</t>
  </si>
  <si>
    <t>免疫增强剂</t>
  </si>
  <si>
    <t>6930712900258</t>
  </si>
  <si>
    <t>国药准字H20063310</t>
  </si>
  <si>
    <t>糖脉康颗粒</t>
  </si>
  <si>
    <t>四川宝鉴堂药业有限公司</t>
  </si>
  <si>
    <t>6971698470014</t>
  </si>
  <si>
    <t>国药准字Z10970026</t>
  </si>
  <si>
    <t>干酵母片</t>
  </si>
  <si>
    <t>广东五洲药业有限公司</t>
  </si>
  <si>
    <t>0.2gx80片</t>
  </si>
  <si>
    <t>6937324803632</t>
  </si>
  <si>
    <t>国药准字H44022243</t>
  </si>
  <si>
    <t>安稳+血糖仪套装</t>
  </si>
  <si>
    <t>安稳+血糖仪1、试条150、采血针150、采血笔1</t>
  </si>
  <si>
    <t>6934175037285</t>
  </si>
  <si>
    <t>湘械注准20162400328</t>
  </si>
  <si>
    <t>6942715310682</t>
  </si>
  <si>
    <t>国药准字H20061312</t>
  </si>
  <si>
    <t>金骨莲片</t>
  </si>
  <si>
    <t>河南省新四方制药有限公司</t>
  </si>
  <si>
    <t>6943712720030</t>
  </si>
  <si>
    <t>国药准字Z20080203</t>
  </si>
  <si>
    <t>缩泉丸</t>
  </si>
  <si>
    <t>45g（水丸）</t>
  </si>
  <si>
    <t>6918684200415</t>
  </si>
  <si>
    <t>国药准字Z44023146</t>
  </si>
  <si>
    <t>HN-001(6cmx7cm）</t>
  </si>
  <si>
    <t>6925923795724</t>
  </si>
  <si>
    <t>鲁械注准20182640282</t>
  </si>
  <si>
    <t>HN-001(10cmx15cm）</t>
  </si>
  <si>
    <t>6940705612143</t>
  </si>
  <si>
    <t>6906257001552</t>
  </si>
  <si>
    <t>国药准字Z33020852</t>
  </si>
  <si>
    <t>长方形挂耳17cmx9cm-3Px10只 灭菌级</t>
  </si>
  <si>
    <t>6941094022650</t>
  </si>
  <si>
    <t>鄂械注准20142142016</t>
  </si>
  <si>
    <t>养生堂蛋白粉</t>
  </si>
  <si>
    <t>400g(10gx40袋)</t>
  </si>
  <si>
    <t>6910312780672</t>
  </si>
  <si>
    <t>国食健注G20190522</t>
  </si>
  <si>
    <t>达比加群酯胶囊</t>
  </si>
  <si>
    <t>150mgx10粒</t>
  </si>
  <si>
    <t>不配（医院）</t>
  </si>
  <si>
    <t>6939901400234</t>
  </si>
  <si>
    <t>泰毕全</t>
  </si>
  <si>
    <t>国药准字J20171036</t>
  </si>
  <si>
    <t>6921329400118</t>
  </si>
  <si>
    <t>国药准字Z42021599</t>
  </si>
  <si>
    <t>3mgx10片x3板</t>
  </si>
  <si>
    <t>6901592452489</t>
  </si>
  <si>
    <t>口腔给药器</t>
  </si>
  <si>
    <t>JZJ-GYQ Ⅲ 组合式</t>
  </si>
  <si>
    <t>6920631297430</t>
  </si>
  <si>
    <t>鲁青械备20180272号</t>
  </si>
  <si>
    <t>10只(无感透薄)</t>
  </si>
  <si>
    <t>4547691770936</t>
  </si>
  <si>
    <t>15mgx12片</t>
  </si>
  <si>
    <t>四级（青龙街）</t>
  </si>
  <si>
    <t>6922229499158</t>
  </si>
  <si>
    <t xml:space="preserve">国药准字H19991176 </t>
  </si>
  <si>
    <t>益母草分散片</t>
  </si>
  <si>
    <t>0.4gx24片</t>
  </si>
  <si>
    <t>国药准字Z20090890</t>
  </si>
  <si>
    <t>5mgx6片x2板</t>
  </si>
  <si>
    <t>6910853819589</t>
  </si>
  <si>
    <t>国药准字H20080482</t>
  </si>
  <si>
    <t>0.1gx24片(薄膜衣片)</t>
  </si>
  <si>
    <t>6972388860047</t>
  </si>
  <si>
    <t>国药准字H20083003</t>
  </si>
  <si>
    <t>皲裂橡皮膏</t>
  </si>
  <si>
    <t>2.5cmx400cmx1卷</t>
  </si>
  <si>
    <t>6972600600321</t>
  </si>
  <si>
    <t>鲁青械备20160049号</t>
  </si>
  <si>
    <t>医用酒精消毒棉球</t>
  </si>
  <si>
    <t>6972600600147</t>
  </si>
  <si>
    <t>鲁械注准20172640783</t>
  </si>
  <si>
    <t>医用碘伏消毒棉球</t>
  </si>
  <si>
    <t>6972600600154</t>
  </si>
  <si>
    <t>湖北中健医疗用品有限公司</t>
  </si>
  <si>
    <t>10cmx50支竹棒型</t>
  </si>
  <si>
    <t>6970272179213</t>
  </si>
  <si>
    <t>鄂咸宁械备20170004号</t>
  </si>
  <si>
    <t>6906730730160</t>
  </si>
  <si>
    <t>7F-3W</t>
  </si>
  <si>
    <t>6933257911123</t>
  </si>
  <si>
    <t>苏械注准20162081398</t>
  </si>
  <si>
    <t>三七粉</t>
  </si>
  <si>
    <t>细粉60g(3gx20袋）</t>
  </si>
  <si>
    <t>6948410102768</t>
  </si>
  <si>
    <t>6939169900026</t>
  </si>
  <si>
    <t>明目上清片</t>
  </si>
  <si>
    <t>6925323760681</t>
  </si>
  <si>
    <t>国药准字Z22021188</t>
  </si>
  <si>
    <t>6935616300258</t>
  </si>
  <si>
    <t>灭菌型I-1 17cmx18cm-3Px1只耳挂式</t>
  </si>
  <si>
    <t>6959385789571</t>
  </si>
  <si>
    <t>浙械注准20192140168</t>
  </si>
  <si>
    <t>黄姜泡洗抑菌粉</t>
  </si>
  <si>
    <t>（豫）卫消证字（2009）第0085号</t>
  </si>
  <si>
    <t>红外额式体温计</t>
  </si>
  <si>
    <t>昆山热映光电有限公司</t>
  </si>
  <si>
    <t>MC-735W</t>
  </si>
  <si>
    <t>6938474700802</t>
  </si>
  <si>
    <t>苏械注准20152070153</t>
  </si>
  <si>
    <t>6910853810272</t>
  </si>
  <si>
    <t>10mlx30支</t>
  </si>
  <si>
    <t>国药准字Z19993378</t>
  </si>
  <si>
    <t>卡络磺钠片</t>
  </si>
  <si>
    <t>江苏吴中医药集团有限公司苏州制药厂(原苏州第六制药厂)</t>
  </si>
  <si>
    <t>10mgx15片</t>
  </si>
  <si>
    <t>6944598602236</t>
  </si>
  <si>
    <t xml:space="preserve">国药准字H20053124
</t>
  </si>
  <si>
    <t>伊木萨克片</t>
  </si>
  <si>
    <t>和田维吾尔药业股份有限公司</t>
  </si>
  <si>
    <t>6940358600016</t>
  </si>
  <si>
    <t>国药准字Z65020144</t>
  </si>
  <si>
    <t>小儿参术健脾丸</t>
  </si>
  <si>
    <t>6973000381438</t>
  </si>
  <si>
    <t>国药准字Z14020296</t>
  </si>
  <si>
    <t>YT-B-L（大号）5只 白色</t>
  </si>
  <si>
    <t>6952180316867</t>
  </si>
  <si>
    <t>天麻钩藤颗粒</t>
  </si>
  <si>
    <t>5gx8袋(无糖型)</t>
  </si>
  <si>
    <t>6920980232038</t>
  </si>
  <si>
    <t>国药准字Z51021084</t>
  </si>
  <si>
    <t>苦参泡洗抑菌粉</t>
  </si>
  <si>
    <t>6940114191055</t>
  </si>
  <si>
    <t>艾草泡洗抑菌粉</t>
  </si>
  <si>
    <t>常州今人医疗科技有限公司</t>
  </si>
  <si>
    <t>2.2-30ml</t>
  </si>
  <si>
    <t>6959579400015</t>
  </si>
  <si>
    <t>苏械注准20202140992</t>
  </si>
  <si>
    <t>医用冷敷凝胶（曾用名：医用冷敷护理凝胶）</t>
  </si>
  <si>
    <t>成人唇部型4.5g</t>
  </si>
  <si>
    <t>以及</t>
  </si>
  <si>
    <t>6951314603071</t>
  </si>
  <si>
    <t>医用冷敷护理凝胶</t>
  </si>
  <si>
    <t>成人护理型 50g</t>
  </si>
  <si>
    <t>6951314603279</t>
  </si>
  <si>
    <t>儿童唇部型 4.5g</t>
  </si>
  <si>
    <t>6951314603088</t>
  </si>
  <si>
    <t>液体敷料</t>
  </si>
  <si>
    <t>160g 甘油型</t>
  </si>
  <si>
    <t>6951314603101</t>
  </si>
  <si>
    <t>河南省超亚医药器械有限公司</t>
  </si>
  <si>
    <t>10枚装 中号 无菌平面挂耳式</t>
  </si>
  <si>
    <t>6950396306986</t>
  </si>
  <si>
    <t>豫械注准20202140192</t>
  </si>
  <si>
    <t>10枚装 大号 无菌平面挂耳式</t>
  </si>
  <si>
    <t>6950396306993</t>
  </si>
  <si>
    <t>6930077801306</t>
  </si>
  <si>
    <t>山东爱舒乐卫生用品有限责任公司</t>
  </si>
  <si>
    <t>内裤型 800mmx650mmx10片 L码</t>
  </si>
  <si>
    <t>6959079110865</t>
  </si>
  <si>
    <t>鲁临械备20190063</t>
  </si>
  <si>
    <t>活动型 750mmx880mmx10片 XL码</t>
  </si>
  <si>
    <t>6959079110872</t>
  </si>
  <si>
    <t>山东晶鑫无纺布制品有限公司</t>
  </si>
  <si>
    <t>600mmx900mmx10片 L码</t>
  </si>
  <si>
    <t>6959079108558</t>
  </si>
  <si>
    <t>爱舒乐</t>
  </si>
  <si>
    <t>鲁临械备20180039</t>
  </si>
  <si>
    <t>JXB-183</t>
  </si>
  <si>
    <t>6947656110537</t>
  </si>
  <si>
    <t>硒酵母片(西维尔)</t>
  </si>
  <si>
    <t>牡丹江灵泰药业股份有限公司</t>
  </si>
  <si>
    <t>50ugx50片</t>
  </si>
  <si>
    <t>6933039200018</t>
  </si>
  <si>
    <t>国药准字H10940161</t>
  </si>
  <si>
    <t>茶新那敏片</t>
  </si>
  <si>
    <t>山西立业制药有限公司</t>
  </si>
  <si>
    <t>国药准字H32025678</t>
  </si>
  <si>
    <t>清肺宁嗽丸</t>
  </si>
  <si>
    <t>9gx8丸(大蜜丸)</t>
  </si>
  <si>
    <t>6973000381094</t>
  </si>
  <si>
    <t>国药准字Z14020286</t>
  </si>
  <si>
    <t>太极牌睡好片</t>
  </si>
  <si>
    <t>200mgx7片x2板</t>
  </si>
  <si>
    <t>6911641003593</t>
  </si>
  <si>
    <t>国食健字G20041113</t>
  </si>
  <si>
    <t>6924168200154</t>
  </si>
  <si>
    <t>6921901650016</t>
  </si>
  <si>
    <t>国药准字Z44022718</t>
  </si>
  <si>
    <t>曲安奈德新霉素贴膏</t>
  </si>
  <si>
    <t>4cmx6cmx4贴</t>
  </si>
  <si>
    <t>6920190330890</t>
  </si>
  <si>
    <t>国药准字H44024941</t>
  </si>
  <si>
    <t>25g（型号0.2g）</t>
  </si>
  <si>
    <t>6972600600079</t>
  </si>
  <si>
    <t>鲁青械备20140033号</t>
  </si>
  <si>
    <t>牙科洁治器</t>
  </si>
  <si>
    <t>YXB-1型 50支</t>
  </si>
  <si>
    <t>6972600600383</t>
  </si>
  <si>
    <t>鲁青械备20180211号</t>
  </si>
  <si>
    <t>马来酸氨氯地平分散片</t>
  </si>
  <si>
    <t xml:space="preserve">不配 </t>
  </si>
  <si>
    <t>国药准字H20080295</t>
  </si>
  <si>
    <t>生理性海水鼻腔护理喷雾器</t>
  </si>
  <si>
    <t>江苏爱朋医疗科技股份有限公司</t>
  </si>
  <si>
    <t>可调式-50</t>
  </si>
  <si>
    <t>6938449810345</t>
  </si>
  <si>
    <t>诺斯清</t>
  </si>
  <si>
    <t>苏械注准20142140681</t>
  </si>
  <si>
    <t>可调式-60</t>
  </si>
  <si>
    <t>6938449810352</t>
  </si>
  <si>
    <t>1只(17.5cmx9.5cm-J非无菌型)(独立包装)</t>
  </si>
  <si>
    <t>6931381204258</t>
  </si>
  <si>
    <t>益气聪明丸</t>
  </si>
  <si>
    <t>9gx5袋（水蜜丸）</t>
  </si>
  <si>
    <t>四级（小程序）未报新品</t>
  </si>
  <si>
    <t>国药准字Z20054871</t>
  </si>
  <si>
    <t>左归丸</t>
  </si>
  <si>
    <t>6904579110563</t>
  </si>
  <si>
    <t>国药准字Z11020735</t>
  </si>
  <si>
    <t>19.2mg:4.8mgx30片x2板</t>
  </si>
  <si>
    <t>6938751821985</t>
  </si>
  <si>
    <t>国药准字Z20027963</t>
  </si>
  <si>
    <t>2%:10g</t>
  </si>
  <si>
    <t>4895013210920</t>
  </si>
  <si>
    <t>HC20160015</t>
  </si>
  <si>
    <t>6958152201681</t>
  </si>
  <si>
    <t>美莱健牌金银花枇杷糖</t>
  </si>
  <si>
    <t>美徕健（广州）大健康产业有限公司</t>
  </si>
  <si>
    <t>45g（2.5gx18片）</t>
  </si>
  <si>
    <t>6971925551790</t>
  </si>
  <si>
    <t>国食健注G20190542</t>
  </si>
  <si>
    <t>伤口护理软膏(余伯年肤裂宁)</t>
  </si>
  <si>
    <t>100g(CO-03型)</t>
  </si>
  <si>
    <t>6938903221007</t>
  </si>
  <si>
    <t>伤口护理软膏(余伯年宝宝润唇)</t>
  </si>
  <si>
    <t>5g（CO-08型）</t>
  </si>
  <si>
    <t>6938903222431</t>
  </si>
  <si>
    <t>液体敷料(余伯年宝宝橄榄润)</t>
  </si>
  <si>
    <t>50ml（LD-06型）</t>
  </si>
  <si>
    <t>6938903220918</t>
  </si>
  <si>
    <t>青岛百洋制药有限公司</t>
  </si>
  <si>
    <t>6971779430036</t>
  </si>
  <si>
    <t>国药准字H20183239</t>
  </si>
  <si>
    <t>金陵药业股份有限公司南京金陵制药厂</t>
  </si>
  <si>
    <t>6906841121017</t>
  </si>
  <si>
    <t>国药准字H10930005</t>
  </si>
  <si>
    <t xml:space="preserve">100g 成人型 </t>
  </si>
  <si>
    <t>6951314603293</t>
  </si>
  <si>
    <t>120g 成人护理型</t>
  </si>
  <si>
    <t>6951314603187</t>
  </si>
  <si>
    <t>普鲁卡因泛酸钙胶囊</t>
  </si>
  <si>
    <t>50粒</t>
  </si>
  <si>
    <t>6930129021010</t>
  </si>
  <si>
    <t>国药准字H31022636</t>
  </si>
  <si>
    <t>桂林华信制药有限公司</t>
  </si>
  <si>
    <t>80mgX7片X2板</t>
  </si>
  <si>
    <t>6938748312502</t>
  </si>
  <si>
    <t>国药准字H20080820</t>
  </si>
  <si>
    <t>福建汇天生物药业有限公司</t>
  </si>
  <si>
    <t>10mgx10片x4板</t>
  </si>
  <si>
    <t>一级（三江店）</t>
  </si>
  <si>
    <t>6905817000479</t>
  </si>
  <si>
    <t>国药准字H20050175</t>
  </si>
  <si>
    <t>铁棒锤止痛膏</t>
  </si>
  <si>
    <t>6934270900262</t>
  </si>
  <si>
    <t>国药准字Z62020042</t>
  </si>
  <si>
    <t>夏邑县久之康医疗器械有限公司</t>
  </si>
  <si>
    <t>130mmx100mmx10包 Ⅳ
型</t>
  </si>
  <si>
    <t>成都诚美源商贸有限公司</t>
  </si>
  <si>
    <t>6970176891433</t>
  </si>
  <si>
    <t>怡暖热敷贴</t>
  </si>
  <si>
    <t>豫械注准20192090523</t>
  </si>
  <si>
    <t>5mgx10片x4板</t>
  </si>
  <si>
    <t>6934076602995</t>
  </si>
  <si>
    <t>国药准字H20103112</t>
  </si>
  <si>
    <t>除脂生发胶囊</t>
  </si>
  <si>
    <t>0.33gx12粒x10板</t>
  </si>
  <si>
    <t>国药准字Z20090534</t>
  </si>
  <si>
    <t>维酶素片</t>
  </si>
  <si>
    <t>0.2gx100片(糖衣)</t>
  </si>
  <si>
    <t>国药准字H41024769</t>
  </si>
  <si>
    <t>JZJ-YKMS-A  2支装</t>
  </si>
  <si>
    <t>6920631282047</t>
  </si>
  <si>
    <t>祛湿颗粒</t>
  </si>
  <si>
    <t>四川卓众医药有限公司</t>
  </si>
  <si>
    <t>6923334031271</t>
  </si>
  <si>
    <t>国药准字B20020838</t>
  </si>
  <si>
    <t>6970811180380</t>
  </si>
  <si>
    <t>国药准字Z20060029</t>
  </si>
  <si>
    <t>6909401389100</t>
  </si>
  <si>
    <t>国药准字H20193265</t>
  </si>
  <si>
    <t>氯沙坦钾氢氯噻嗪片</t>
  </si>
  <si>
    <t>(氯沙坦钾50mg:氢氯噻嗪12.5mg)x14片</t>
  </si>
  <si>
    <t>不配（旗舰店）</t>
  </si>
  <si>
    <t>6921728409668</t>
  </si>
  <si>
    <t>国药准字H20083009</t>
  </si>
  <si>
    <t>利多卡因氯己定气雾剂</t>
  </si>
  <si>
    <t>江苏天济药业有限公司</t>
  </si>
  <si>
    <t>四级（小程序)</t>
  </si>
  <si>
    <t>693485900048</t>
  </si>
  <si>
    <t>国药准字H32026131</t>
  </si>
  <si>
    <t>6972329950073</t>
  </si>
  <si>
    <t>国药准字H20203169</t>
  </si>
  <si>
    <t>竹沥胶囊</t>
  </si>
  <si>
    <t>成都利尔药业有限公司</t>
  </si>
  <si>
    <t>6928131500203</t>
  </si>
  <si>
    <t>国药准字Z20030090</t>
  </si>
  <si>
    <t>14.5cmx9.5cmx7只 平面型(男童适用)</t>
  </si>
  <si>
    <t>6931817500176</t>
  </si>
  <si>
    <t>14.5cmx9.5cmx7只 平面型(女童适用)</t>
  </si>
  <si>
    <t>6931817500169</t>
  </si>
  <si>
    <t>MDAD02 中筒袜（厚款）中型（二级压力）XL</t>
  </si>
  <si>
    <t>6941440473273</t>
  </si>
  <si>
    <t>人绒毛膜促性腺激素规则分子和β核心片段检测试剂盒（胶体金法）</t>
  </si>
  <si>
    <t>1人份/盒（笔型）</t>
  </si>
  <si>
    <t>四川味知源商贸有限公司</t>
  </si>
  <si>
    <t>6937579911977</t>
  </si>
  <si>
    <t>苏械注准20152400636</t>
  </si>
  <si>
    <t>促黄体生成素检测试纸（胶体金免疫层析法）</t>
  </si>
  <si>
    <t>5人份/盒（条型）</t>
  </si>
  <si>
    <t>6937579901152</t>
  </si>
  <si>
    <t>苏械注准20172401738</t>
  </si>
  <si>
    <t>6人份/盒（条型）</t>
  </si>
  <si>
    <t>6937579911892</t>
  </si>
  <si>
    <t>400单位x24粒</t>
  </si>
  <si>
    <t>6912283509122</t>
  </si>
  <si>
    <t>76mmx25mmx20片(舒适透气型)</t>
  </si>
  <si>
    <t>6972600600208</t>
  </si>
  <si>
    <t>76mmx25mmx20片（透明防水型）</t>
  </si>
  <si>
    <t>JZJ-JZQ-B 70mmx40支</t>
  </si>
  <si>
    <t>6920631294514</t>
  </si>
  <si>
    <t>鲁青械备20180405号</t>
  </si>
  <si>
    <t>1%（50g:0.5g） 50g</t>
  </si>
  <si>
    <t>7640148020091</t>
  </si>
  <si>
    <t>H20181225</t>
  </si>
  <si>
    <t>国药准字H20066843</t>
  </si>
  <si>
    <t>5片 7.5cmx7.5cm-8P灭菌级</t>
  </si>
  <si>
    <t>6970272179206</t>
  </si>
  <si>
    <t>鄂械注准20132641163</t>
  </si>
  <si>
    <t>2片 10cmx10cm-8P灭菌级</t>
  </si>
  <si>
    <t>6970272179107</t>
  </si>
  <si>
    <t>脑得生丸</t>
  </si>
  <si>
    <t>6950107600525</t>
  </si>
  <si>
    <t>国药准字Z20153028</t>
  </si>
  <si>
    <t>复方尿囊素片</t>
  </si>
  <si>
    <t>江苏正大丰海制药有限公司(江苏省黄海药业有限公司)</t>
  </si>
  <si>
    <t>国药准字H32025439</t>
  </si>
  <si>
    <t>盐酸酚苄明片</t>
  </si>
  <si>
    <t>10mgx24片</t>
  </si>
  <si>
    <t>6926953810210</t>
  </si>
  <si>
    <t>国药准字H44021427</t>
  </si>
  <si>
    <t>心脑清软胶囊</t>
  </si>
  <si>
    <t>吉林恒星科技制药有限公司</t>
  </si>
  <si>
    <t>0.415gx80粒</t>
  </si>
  <si>
    <t>6970235300203</t>
  </si>
  <si>
    <t>国药准字Z20043169</t>
  </si>
  <si>
    <t>盐酸曲美他嗪缓释片</t>
  </si>
  <si>
    <t>35mgx10片x3板</t>
  </si>
  <si>
    <t>6923341206174</t>
  </si>
  <si>
    <t>国药准字H20193076</t>
  </si>
  <si>
    <t>0.24gx60片</t>
  </si>
  <si>
    <t>6933599001100</t>
  </si>
  <si>
    <t>国药准字H20060802</t>
  </si>
  <si>
    <t>乙酰半胱氨酸颗粒</t>
  </si>
  <si>
    <t>3g:0.1gx20包</t>
  </si>
  <si>
    <t>6936399588635</t>
  </si>
  <si>
    <t>富露施</t>
  </si>
  <si>
    <t>国药准字H20000472</t>
  </si>
  <si>
    <t>50mg/12.5mgx7片</t>
  </si>
  <si>
    <t>6942715310644</t>
  </si>
  <si>
    <t>国药准字H20074021</t>
  </si>
  <si>
    <t>MDAD22 中筒袜（厚款）中型（二级压力）M</t>
  </si>
  <si>
    <t>MDAD12 中筒袜（厚款）中型（二级压力）L</t>
  </si>
  <si>
    <t>他氟前列素滴眼液</t>
  </si>
  <si>
    <t>2.5ml:37.5ugx1支</t>
  </si>
  <si>
    <t>泰普罗斯</t>
  </si>
  <si>
    <t>国药准字J20150131</t>
  </si>
  <si>
    <t>650mmx800mmx10片 L码</t>
  </si>
  <si>
    <t>6959079108527</t>
  </si>
  <si>
    <t>粘贴型 800mmx960mmx10片 XL码（成人纸尿裤）</t>
  </si>
  <si>
    <t>6959079108510</t>
  </si>
  <si>
    <t>鲁临械备20180039号</t>
  </si>
  <si>
    <t>非诺贝特缓释胶囊</t>
  </si>
  <si>
    <t>上海爱的发制药有限公司</t>
  </si>
  <si>
    <t>0.25gx10粒</t>
  </si>
  <si>
    <t>6921389905110</t>
  </si>
  <si>
    <t>国药准字H19990303</t>
  </si>
  <si>
    <t>卡维地洛片</t>
  </si>
  <si>
    <t>10mgx28片</t>
  </si>
  <si>
    <t>6915798001020</t>
  </si>
  <si>
    <t>国药准字H20000100</t>
  </si>
  <si>
    <t>6940158601060</t>
  </si>
  <si>
    <t>浙20000034</t>
  </si>
  <si>
    <t>地巴唑片</t>
  </si>
  <si>
    <t>不配（万宇）</t>
  </si>
  <si>
    <t>6922521854846</t>
  </si>
  <si>
    <t>国药准字H12020227</t>
  </si>
  <si>
    <t>紫丹活血胶囊</t>
  </si>
  <si>
    <t>山东华信制药集团股份有限公司</t>
  </si>
  <si>
    <t>不配（沙渠店）</t>
  </si>
  <si>
    <t>6931863340436</t>
  </si>
  <si>
    <t>国药准字Z20090562</t>
  </si>
  <si>
    <t>6922436101240</t>
  </si>
  <si>
    <t>国药准字H20183034</t>
  </si>
  <si>
    <t>云南天江一方药业有限公司</t>
  </si>
  <si>
    <t>90g（3gx30袋）</t>
  </si>
  <si>
    <t>6972537200175</t>
  </si>
  <si>
    <t>黄芪粉</t>
  </si>
  <si>
    <t>6972537200779</t>
  </si>
  <si>
    <t>白芷粉</t>
  </si>
  <si>
    <t>6972537200847</t>
  </si>
  <si>
    <t>滇20190234</t>
  </si>
  <si>
    <t>葛根粉</t>
  </si>
  <si>
    <t>6972537200830</t>
  </si>
  <si>
    <t>茯苓粉</t>
  </si>
  <si>
    <t>6972537200762</t>
  </si>
  <si>
    <t>500g</t>
  </si>
  <si>
    <t>6972537201271</t>
  </si>
  <si>
    <t>白及粉</t>
  </si>
  <si>
    <t>6972537200861</t>
  </si>
  <si>
    <t>永灵无味抗菌液</t>
  </si>
  <si>
    <t>四川永灵何氏生物科技有限公司</t>
  </si>
  <si>
    <t>四川田远大商贸有限公司</t>
  </si>
  <si>
    <t>6974325290009</t>
  </si>
  <si>
    <t>利斯的明透皮贴剂</t>
  </si>
  <si>
    <t>德国Luye Pharma AG</t>
  </si>
  <si>
    <t>4.6mg/24小时x30贴</t>
  </si>
  <si>
    <t>成都禾创药业集团有限公司</t>
  </si>
  <si>
    <t>不配（医院定点（成汉、庆云南街、青龙街、温江店、十二桥））</t>
  </si>
  <si>
    <t>H20200018</t>
  </si>
  <si>
    <t>龙血竭饮片</t>
  </si>
  <si>
    <t>江苏紫石中药饮片有限公司（原江苏同济中药饮片有限公司）</t>
  </si>
  <si>
    <t>不配（旗舰店需求）</t>
  </si>
  <si>
    <t>6970825116238</t>
  </si>
  <si>
    <t>江苏联环颐和堂中药有限公司</t>
  </si>
  <si>
    <t>1支</t>
  </si>
  <si>
    <t>6974698272114</t>
  </si>
  <si>
    <t>蜂蜜</t>
  </si>
  <si>
    <t>125g(洋槐)</t>
  </si>
  <si>
    <t>蜂蜜类</t>
  </si>
  <si>
    <t>6974698272886</t>
  </si>
  <si>
    <t>4支</t>
  </si>
  <si>
    <t>6974698271681</t>
  </si>
  <si>
    <t>浙江蓝禾医疗用品有限公司</t>
  </si>
  <si>
    <t>175mmx95mmx10片（L型灭菌独立装、超透气白）</t>
  </si>
  <si>
    <t>6971513684275</t>
  </si>
  <si>
    <t>蓝禾</t>
  </si>
  <si>
    <t>浙械注准20192140176</t>
  </si>
  <si>
    <t>6918163010856</t>
  </si>
  <si>
    <t>Tiony's维生素C咀嚼片（草莓味）</t>
  </si>
  <si>
    <t>广东威士雅健康科技股份有限公司</t>
  </si>
  <si>
    <t>30g(0.6gx50片)</t>
  </si>
  <si>
    <t>安徽克安舒医药科技有限公司</t>
  </si>
  <si>
    <t>690815320913</t>
  </si>
  <si>
    <t>食健备G202044000278</t>
  </si>
  <si>
    <t>燕窝</t>
  </si>
  <si>
    <t>印度尼西亚PT.TONG HENG INVESMENT INDONESIA</t>
  </si>
  <si>
    <t>20g(白燕条）</t>
  </si>
  <si>
    <t>6938215220200</t>
  </si>
  <si>
    <t>0.5gx10片x6板</t>
  </si>
  <si>
    <t>不配（倪家桥）</t>
  </si>
  <si>
    <t>6939535501956</t>
  </si>
  <si>
    <t>国药准字H20140023</t>
  </si>
  <si>
    <t>20g儿童型（护理冻疮型)</t>
  </si>
  <si>
    <t>6951314603200</t>
  </si>
  <si>
    <t>闽榕械备20190069号</t>
  </si>
  <si>
    <t>300丸(浓缩丸)</t>
  </si>
  <si>
    <t>6909221671164</t>
  </si>
  <si>
    <t>6909221671157</t>
  </si>
  <si>
    <t>6909221671751</t>
  </si>
  <si>
    <t>6909221671706</t>
  </si>
  <si>
    <t>6909221671744</t>
  </si>
  <si>
    <t>国药准字Z41021818</t>
  </si>
  <si>
    <t>6909221671713</t>
  </si>
  <si>
    <t>6909221671782</t>
  </si>
  <si>
    <t>国药准字Z41021899</t>
  </si>
  <si>
    <t>BIOHEK牌褪黑素胶囊</t>
  </si>
  <si>
    <t>9g(0.15gx60粒）</t>
  </si>
  <si>
    <t>6901709707792</t>
  </si>
  <si>
    <t>食健备G202137102504</t>
  </si>
  <si>
    <t>0.5gx32片</t>
  </si>
  <si>
    <t>6920380501567</t>
  </si>
  <si>
    <t>国药准字H20193054</t>
  </si>
  <si>
    <t>6932302366109</t>
  </si>
  <si>
    <t>国药准字Z22022704</t>
  </si>
  <si>
    <t>35ml(15ml:0.15g)</t>
  </si>
  <si>
    <t>6958152201612</t>
  </si>
  <si>
    <t>6909221671805</t>
  </si>
  <si>
    <t>0.48gx12片x2板(薄膜衣)</t>
  </si>
  <si>
    <t>6921665150043</t>
  </si>
  <si>
    <t>国药准字Z20055573</t>
  </si>
  <si>
    <t>医用退热凝胶</t>
  </si>
  <si>
    <t>湖北惠真源药械有限公司</t>
  </si>
  <si>
    <t>50g（LJ-ZZ型）</t>
  </si>
  <si>
    <t>6920320300045</t>
  </si>
  <si>
    <t>鄂鄂州械备20160007号</t>
  </si>
  <si>
    <t>胶原蛋白透明质酸钠粉</t>
  </si>
  <si>
    <t>81g(4.5gx18袋)</t>
  </si>
  <si>
    <t>6940863621704</t>
  </si>
  <si>
    <t>国食健注G20210008</t>
  </si>
  <si>
    <t>HEM-6160 手腕式</t>
  </si>
  <si>
    <t>6927840003272</t>
  </si>
  <si>
    <t>250ml(含糖型)塑瓶</t>
  </si>
  <si>
    <t>6911011120134</t>
  </si>
  <si>
    <t>国药准字Z42021971</t>
  </si>
  <si>
    <t>0.75g:60IUx40片</t>
  </si>
  <si>
    <t>6974453960065</t>
  </si>
  <si>
    <t>国药准字H20183383</t>
  </si>
  <si>
    <t>多元施力牌维生素C泡腾片</t>
  </si>
  <si>
    <t>安徽康博特保健食品有限公司</t>
  </si>
  <si>
    <t>80g(4gx20片）甜橙味</t>
  </si>
  <si>
    <t>6939120814508</t>
  </si>
  <si>
    <t>食健备G202034000996</t>
  </si>
  <si>
    <t>80g(4gx20片）菠萝味</t>
  </si>
  <si>
    <t>6939120814539</t>
  </si>
  <si>
    <t>食健备G202034000955</t>
  </si>
  <si>
    <t>复方岩白菜素片</t>
  </si>
  <si>
    <t>不配（小程序旗舰店需求）</t>
  </si>
  <si>
    <t>6923334030458</t>
  </si>
  <si>
    <t>国药准字H53020608</t>
  </si>
  <si>
    <t>珍珠美白祛斑霜</t>
  </si>
  <si>
    <t>海南京润珍珠生物技术股份有限公司</t>
  </si>
  <si>
    <t>15gx3盒（珍珠美白祛斑发光礼盒）</t>
  </si>
  <si>
    <t>京润系列</t>
  </si>
  <si>
    <t>6922401180423</t>
  </si>
  <si>
    <t>国妆特字G20192136</t>
  </si>
  <si>
    <t>TIAN MA BIRD NEST SDN.BHD.（马来西亚）</t>
  </si>
  <si>
    <t>5g(清洁密盏）</t>
  </si>
  <si>
    <t>盏</t>
  </si>
  <si>
    <t>可孚医疗科技股份有限公司</t>
  </si>
  <si>
    <t>72mmx19mmx20片  防水透气型（FSTQ)</t>
  </si>
  <si>
    <t>6950715511824</t>
  </si>
  <si>
    <t>可孚</t>
  </si>
  <si>
    <t>湘长械备20170021号</t>
  </si>
  <si>
    <t>72mmx19mmx100片 高弹舒适型</t>
  </si>
  <si>
    <t>6950715511794</t>
  </si>
  <si>
    <t>100mgx15粒x4板(天然型)</t>
  </si>
  <si>
    <t>6912283511163</t>
  </si>
  <si>
    <t>国药准字H20073294</t>
  </si>
  <si>
    <t>七珠健胃茶</t>
  </si>
  <si>
    <t>6920607120083</t>
  </si>
  <si>
    <t>国药准字Z20026581</t>
  </si>
  <si>
    <t>湖北科力迪防护用品有限公司</t>
  </si>
  <si>
    <t>100支 纸棒</t>
  </si>
  <si>
    <t>6970272172122</t>
  </si>
  <si>
    <t>鄂仙桃械备20200138号</t>
  </si>
  <si>
    <t>医用检查手套</t>
  </si>
  <si>
    <t>80只 中号（M) PE型</t>
  </si>
  <si>
    <t>6970272171767</t>
  </si>
  <si>
    <t>鄂咸宁械备20200013号</t>
  </si>
  <si>
    <t>佩德罗碘伏消毒液</t>
  </si>
  <si>
    <t>洛阳诚祺实业有限公司</t>
  </si>
  <si>
    <t>100ml（喷雾型）</t>
  </si>
  <si>
    <t>6970910565095</t>
  </si>
  <si>
    <t>宝宝湿疹膏抑菌软膏</t>
  </si>
  <si>
    <t>江西优康实业有限公司</t>
  </si>
  <si>
    <t>四川华益兴生物科技有限公司</t>
  </si>
  <si>
    <t>6970402810528</t>
  </si>
  <si>
    <t>不配（泰和二店）</t>
  </si>
  <si>
    <t>6909157000144</t>
  </si>
  <si>
    <t>木香分气丸</t>
  </si>
  <si>
    <t>甘肃河西制药有限责任公司(甘肃省河西制药厂)</t>
  </si>
  <si>
    <t>国药准字Z62020174</t>
  </si>
  <si>
    <t>血糖试纸（葡萄糖脱氢酶法）</t>
  </si>
  <si>
    <t>YH860（50片）</t>
  </si>
  <si>
    <t>6975124200299</t>
  </si>
  <si>
    <t>苏械注准20182400442</t>
  </si>
  <si>
    <t>6913991301633</t>
  </si>
  <si>
    <t>30g丝</t>
  </si>
  <si>
    <t>6951024316179</t>
  </si>
  <si>
    <t>山东润华济人堂制药有限公司</t>
  </si>
  <si>
    <t>1.0gx15片/瓶</t>
  </si>
  <si>
    <t>6927373560860</t>
  </si>
  <si>
    <t>国药准字H20093616</t>
  </si>
  <si>
    <t>鑫玺牌金银花含片</t>
  </si>
  <si>
    <t>鑫玺生物科技股份有限公司</t>
  </si>
  <si>
    <t>40g（2.5gx16片）</t>
  </si>
  <si>
    <t>6924796501807</t>
  </si>
  <si>
    <t>国食健注G20140205</t>
  </si>
  <si>
    <t>6902401046073</t>
  </si>
  <si>
    <t>江苏苏南药业实业有限公司</t>
  </si>
  <si>
    <t>6930578018180</t>
  </si>
  <si>
    <t>国药准字Z32020131</t>
  </si>
  <si>
    <t>依折麦布片</t>
  </si>
  <si>
    <t>6931340063353</t>
  </si>
  <si>
    <t>国药准字H20203468</t>
  </si>
  <si>
    <t>100g(50gx2瓶)</t>
  </si>
  <si>
    <t>不配（旗舰店贵细陈列）</t>
  </si>
  <si>
    <t>6948410108470</t>
  </si>
  <si>
    <t>盐酸多西环素肠溶胶囊</t>
  </si>
  <si>
    <t>永信药品工业（昆山）股份有限公司</t>
  </si>
  <si>
    <t>不配（北东街）</t>
  </si>
  <si>
    <t>6924373920342</t>
  </si>
  <si>
    <t>国药准字H20030627</t>
  </si>
  <si>
    <t>长方形挂耳型14.5cmx9cm-3p30袋/盒（红色超级飞侠款）</t>
  </si>
  <si>
    <t>6941094065008</t>
  </si>
  <si>
    <t>Ⅱ型 20cmx20cm60片/袋</t>
  </si>
  <si>
    <t>6941094064070</t>
  </si>
  <si>
    <t>一粒止痛丸</t>
  </si>
  <si>
    <t>6粒/板x1板</t>
  </si>
  <si>
    <t>6902329002328</t>
  </si>
  <si>
    <t>国药准字Z50020232</t>
  </si>
  <si>
    <t>冠心宁片</t>
  </si>
  <si>
    <t>0.38gx9片x2板</t>
  </si>
  <si>
    <t>不配（培华东路）</t>
  </si>
  <si>
    <t>6901990170299</t>
  </si>
  <si>
    <t>国药准字Z20150028</t>
  </si>
  <si>
    <t>黑龙江参鸽药业有限公司(齐齐哈尔参鸽药业有限公司)</t>
  </si>
  <si>
    <t>6gx12袋(每60粒重6g)(水蜜丸)</t>
  </si>
  <si>
    <t>6948334301179</t>
  </si>
  <si>
    <t>国药准字Z20055446</t>
  </si>
  <si>
    <t>吉林省北域红药业有限公司</t>
  </si>
  <si>
    <t>3gx20袋</t>
  </si>
  <si>
    <t>6973689340078</t>
  </si>
  <si>
    <t>健脾颗粒</t>
  </si>
  <si>
    <t>14gx8袋</t>
  </si>
  <si>
    <t>6924561884364</t>
  </si>
  <si>
    <t>国药准字Z45021010</t>
  </si>
  <si>
    <t>切制（片）  60g</t>
  </si>
  <si>
    <t>6973566763495</t>
  </si>
  <si>
    <t>蜂蜜（洋槐）</t>
  </si>
  <si>
    <t>福建静蜜药业有限公司</t>
  </si>
  <si>
    <t>1000g</t>
  </si>
  <si>
    <t>6973809291785</t>
  </si>
  <si>
    <t>蜂蜜（椴树）</t>
  </si>
  <si>
    <t>6973809291747</t>
  </si>
  <si>
    <t>6973809291778</t>
  </si>
  <si>
    <t>6973809291754</t>
  </si>
  <si>
    <t>牙齿脱敏凝胶</t>
  </si>
  <si>
    <t>四川万晟邦医疗科技有限公司</t>
  </si>
  <si>
    <t>6970546001127</t>
  </si>
  <si>
    <t>会康</t>
  </si>
  <si>
    <t>陕械注准20172640096</t>
  </si>
  <si>
    <t>奥美医疗用品股份有限公司</t>
  </si>
  <si>
    <t>100片（20cmx11cm)Ⅰ型</t>
  </si>
  <si>
    <t>四川瑞源药业有限公司</t>
  </si>
  <si>
    <t>6941558008206</t>
  </si>
  <si>
    <t>鄂宜昌械备20200051号</t>
  </si>
  <si>
    <t>非无菌型柳叶型20.0cmx8.3cm-Jx10只（单只独立装）</t>
  </si>
  <si>
    <t>6931381205729</t>
  </si>
  <si>
    <t>川械注准20212140076</t>
  </si>
  <si>
    <t>长方形挂耳型 17cmx9cm-3p 1只x30袋（成人焕彩款）</t>
  </si>
  <si>
    <t>6941094060577</t>
  </si>
  <si>
    <t>医用分子筛制氧机</t>
  </si>
  <si>
    <t>江苏巨贸医疗设备有限公司</t>
  </si>
  <si>
    <t>JMC5C Ni（5L)</t>
  </si>
  <si>
    <t>苏械注准20182540750</t>
  </si>
  <si>
    <t>6920629530013</t>
  </si>
  <si>
    <t>国药准字H20031249</t>
  </si>
  <si>
    <t>6920587904758</t>
  </si>
  <si>
    <t>国药准字H20080168</t>
  </si>
  <si>
    <t>72mmx19mmx100片 防水透气型</t>
  </si>
  <si>
    <t>6950715511817</t>
  </si>
  <si>
    <t>72mmx19mmx20片 高弹舒适型（GTSS）</t>
  </si>
  <si>
    <t>6950715511800</t>
  </si>
  <si>
    <t>六味地黄胶囊</t>
  </si>
  <si>
    <t>安徽九方制药有限公司</t>
  </si>
  <si>
    <t>0.3gx12粒x5板</t>
  </si>
  <si>
    <t>6921168671342</t>
  </si>
  <si>
    <t>国药准字Z34020074</t>
  </si>
  <si>
    <t>成长快乐多种维生素钙咀嚼片(巧克力味)</t>
  </si>
  <si>
    <t>120g(1.5gx80片)</t>
  </si>
  <si>
    <t>6910312780979</t>
  </si>
  <si>
    <t>食健备G202046000906</t>
  </si>
  <si>
    <t>非灭菌型I-3 17cmx14cm-3px5只耳挂式独立包装（浅蓝）</t>
  </si>
  <si>
    <t>6959385780493</t>
  </si>
  <si>
    <t>浙械注准20172140095</t>
  </si>
  <si>
    <t>布地奈德鼻喷雾剂</t>
  </si>
  <si>
    <t>重庆海默尼制药有限公司（重庆华昶制药有限公司）</t>
  </si>
  <si>
    <t>6ml:7.68mg;64ugx120喷</t>
  </si>
  <si>
    <t>国药准字J20190031</t>
  </si>
  <si>
    <t>6.5cmx10cmx4贴x2袋</t>
  </si>
  <si>
    <t>6920568473013</t>
  </si>
  <si>
    <t>国药准字Z20174027</t>
  </si>
  <si>
    <t>9.6cmx12.8cmx10贴</t>
  </si>
  <si>
    <t>四川乐爱康医疗科技有限公司</t>
  </si>
  <si>
    <t>6950396307518</t>
  </si>
  <si>
    <t>豫械注准20202091670</t>
  </si>
  <si>
    <t>6gx10丸(大蜜丸)</t>
  </si>
  <si>
    <t>广州医药股份有限公司大众药品销售分公司</t>
  </si>
  <si>
    <t>国药准字Z44022906</t>
  </si>
  <si>
    <t>英花片</t>
  </si>
  <si>
    <t>陕西三正盛邦制药有限公司</t>
  </si>
  <si>
    <t>0.5gx9片x3板</t>
  </si>
  <si>
    <t>其他妇科药</t>
  </si>
  <si>
    <t>广东英达尔药业有限公司</t>
  </si>
  <si>
    <t>不配（庆云需求）</t>
  </si>
  <si>
    <t>6972098490008</t>
  </si>
  <si>
    <t>国药准字Z20184066</t>
  </si>
  <si>
    <t>4mgx10片</t>
  </si>
  <si>
    <t>河南宝芝泉医疗科技有限公司</t>
  </si>
  <si>
    <t>不配（新繁需求）</t>
  </si>
  <si>
    <t>6934832302411</t>
  </si>
  <si>
    <t>国药准字H41022374</t>
  </si>
  <si>
    <t>复方鱼腥草糖浆</t>
  </si>
  <si>
    <t>黑龙江中桂制药有限公司</t>
  </si>
  <si>
    <t>6938643700077</t>
  </si>
  <si>
    <t>国药准字Z20080606</t>
  </si>
  <si>
    <t>love in summer花露液（玫瑰味）</t>
  </si>
  <si>
    <t>深圳市立见安日用居家用品有限公司</t>
  </si>
  <si>
    <t>成都美记医药科技有限公司</t>
  </si>
  <si>
    <t>6974597510225</t>
  </si>
  <si>
    <t>粤G妆网备字2021735044</t>
  </si>
  <si>
    <t>love in summer花露液（香橙味）</t>
  </si>
  <si>
    <t>6974597510232</t>
  </si>
  <si>
    <t>粤G妆网备字2021734948</t>
  </si>
  <si>
    <t>150ml(无蔗糖)</t>
  </si>
  <si>
    <t>6907701968599</t>
  </si>
  <si>
    <t>6922195930143</t>
  </si>
  <si>
    <t>当归头</t>
  </si>
  <si>
    <t>片150g/瓶</t>
  </si>
  <si>
    <t>6970400784739</t>
  </si>
  <si>
    <t>6934859405027</t>
  </si>
  <si>
    <t>国药准字H20054601</t>
  </si>
  <si>
    <t>联苯苄唑溶液</t>
  </si>
  <si>
    <t>25ml:250mgx60ml</t>
  </si>
  <si>
    <t>不配（尚贤坊）</t>
  </si>
  <si>
    <t>6909401300105</t>
  </si>
  <si>
    <t>国药准字H20066175</t>
  </si>
  <si>
    <t>40mgx8片x3板</t>
  </si>
  <si>
    <t>6939863707358</t>
  </si>
  <si>
    <t>国药准字H20130058</t>
  </si>
  <si>
    <t>液体止鼾器</t>
  </si>
  <si>
    <t>6943118001214</t>
  </si>
  <si>
    <t>苏械注准20212140125</t>
  </si>
  <si>
    <t>类人胶原蛋白修复敷料</t>
  </si>
  <si>
    <t>R型 50g</t>
  </si>
  <si>
    <t>成都波尼塔科技有限公司</t>
  </si>
  <si>
    <t>6936860100687</t>
  </si>
  <si>
    <t>陕械注准20142640018</t>
  </si>
  <si>
    <t>医用促愈功能性敷料</t>
  </si>
  <si>
    <t>吉林省蓝鼎陆和科技有限公司</t>
  </si>
  <si>
    <t>面膜型：5片</t>
  </si>
  <si>
    <t>6927999300024</t>
  </si>
  <si>
    <t>吉械注准20192140055</t>
  </si>
  <si>
    <t>综合治疗凝胶型：10g</t>
  </si>
  <si>
    <t>6927999300031</t>
  </si>
  <si>
    <t>医用皮肤液体敷料</t>
  </si>
  <si>
    <t>清洁护理I型 100g</t>
  </si>
  <si>
    <t>6927999300505</t>
  </si>
  <si>
    <t>吉长械备20190246号</t>
  </si>
  <si>
    <t>医用透明质酸钠修复液</t>
  </si>
  <si>
    <t>哈尔滨北星药业有限公司</t>
  </si>
  <si>
    <t>MHA-P-60 60g</t>
  </si>
  <si>
    <t>6941959099964</t>
  </si>
  <si>
    <t>黑械注准20182640027</t>
  </si>
  <si>
    <t>HK-902(软头)</t>
  </si>
  <si>
    <t>成都厚德兴业科技有限公司</t>
  </si>
  <si>
    <t>6932053200363</t>
  </si>
  <si>
    <t>清痒宁霜</t>
  </si>
  <si>
    <t>陕西奇力康药业有限公司</t>
  </si>
  <si>
    <t>12g</t>
  </si>
  <si>
    <t>6943155700552</t>
  </si>
  <si>
    <t>清洁白燕窝（优选中盏）</t>
  </si>
  <si>
    <t>文山维美生物科技有限公司</t>
  </si>
  <si>
    <t>3gx30袋</t>
  </si>
  <si>
    <t>6973931440471</t>
  </si>
  <si>
    <t>安易型血糖仪+安易型试条100支+采血针50支x2盒</t>
  </si>
  <si>
    <t>6934175086771</t>
  </si>
  <si>
    <t>湘械注准20172220337 湘械注准20162400156 津械注准20192220126</t>
  </si>
  <si>
    <t>75mg(以奥司他韦计)x10粒</t>
  </si>
  <si>
    <t>6933346880309</t>
  </si>
  <si>
    <t>小儿感冒宁合剂</t>
  </si>
  <si>
    <t>江西普正制药股份有限公司</t>
  </si>
  <si>
    <t>6936894901496</t>
  </si>
  <si>
    <t>国药准字Z20090787</t>
  </si>
  <si>
    <t>专用洗鼻盐</t>
  </si>
  <si>
    <t>温州佐佑医疗科技有限公司</t>
  </si>
  <si>
    <t>4.5gx30包</t>
  </si>
  <si>
    <t>清洁用品</t>
  </si>
  <si>
    <t>个人洗护用品</t>
  </si>
  <si>
    <t>6941094025057</t>
  </si>
  <si>
    <t>鼻部冲洗器</t>
  </si>
  <si>
    <t>ZY-XBQ-VI</t>
  </si>
  <si>
    <t>6941094027518</t>
  </si>
  <si>
    <t>浙温械备20180092号</t>
  </si>
  <si>
    <t>Tiony's维生素C咀嚼片（水蜜桃味）</t>
  </si>
  <si>
    <t>6905183201982</t>
  </si>
  <si>
    <t>食健备G202044000279</t>
  </si>
  <si>
    <t>武汉中森医疗用品有限公司</t>
  </si>
  <si>
    <t>20cmx20cmx80片（松然）</t>
  </si>
  <si>
    <t>6971999863188</t>
  </si>
  <si>
    <t>鄂汉械备20191435号</t>
  </si>
  <si>
    <t>盐酸帕罗西汀肠溶缓释片</t>
  </si>
  <si>
    <t>GLAXOSMITHKLINE INC.</t>
  </si>
  <si>
    <t>25mgx10片</t>
  </si>
  <si>
    <t>H20170002</t>
  </si>
  <si>
    <t>6936838941250</t>
  </si>
  <si>
    <t>苦瓜</t>
  </si>
  <si>
    <t>解表、清热类摆盘中药</t>
  </si>
  <si>
    <t>九江捷豹药械有限公司</t>
  </si>
  <si>
    <t>50g 普通型（防冻防裂护手霜）</t>
  </si>
  <si>
    <t>成都鸿腾盛世商贸有限公司</t>
  </si>
  <si>
    <t>6958432308918</t>
  </si>
  <si>
    <t>捷豹</t>
  </si>
  <si>
    <t>赣九械备20190020号</t>
  </si>
  <si>
    <t>50g 普通型（爆拆灵防冻膏）</t>
  </si>
  <si>
    <t>6958432308925</t>
  </si>
  <si>
    <t>50g 普通型（手足防裂膏）</t>
  </si>
  <si>
    <t>6958432308901</t>
  </si>
  <si>
    <t>台湾海默尼药业有限公司</t>
  </si>
  <si>
    <t>不配（蜀辉）</t>
  </si>
  <si>
    <t>郝智</t>
  </si>
  <si>
    <t>HC20171015</t>
  </si>
  <si>
    <t>肤舒止痒膏</t>
  </si>
  <si>
    <t>贵州科福丽康制药有限公司</t>
  </si>
  <si>
    <t>6937996800076</t>
  </si>
  <si>
    <t>国药准字Z20025619</t>
  </si>
  <si>
    <t>松贝，珍珠洗</t>
  </si>
  <si>
    <t>消栓通络片</t>
  </si>
  <si>
    <t>1.8gx60片</t>
  </si>
  <si>
    <t>不配（永康东路)</t>
  </si>
  <si>
    <t>6923746002111</t>
  </si>
  <si>
    <t>国药准字Z41021504</t>
  </si>
  <si>
    <t>0.3gx45粒</t>
  </si>
  <si>
    <t>6938351600140</t>
  </si>
  <si>
    <t>切诺</t>
  </si>
  <si>
    <t>70ml(儿童型)</t>
  </si>
  <si>
    <t>6972176591313</t>
  </si>
  <si>
    <t>苏械注准20192140027</t>
  </si>
  <si>
    <t>70ml(成人款)</t>
  </si>
  <si>
    <t>6972176591306</t>
  </si>
  <si>
    <t>施尔洁75%酒精消毒喷剂</t>
  </si>
  <si>
    <t>深圳市施尔洁生物工程有限公司</t>
  </si>
  <si>
    <t>330ml（茶香师联名款）</t>
  </si>
  <si>
    <t>四川合力泰科技有限公司</t>
  </si>
  <si>
    <t>6970627151772</t>
  </si>
  <si>
    <t>粤卫消证字（2021）-02-第9415号</t>
  </si>
  <si>
    <t>KF-WHQ-08</t>
  </si>
  <si>
    <t>成都可孚医疗器械有限公司</t>
  </si>
  <si>
    <t>6950715595428</t>
  </si>
  <si>
    <t>湘械注准20182080191</t>
  </si>
  <si>
    <t>电子血压计(臂式)</t>
  </si>
  <si>
    <t xml:space="preserve">KF-65B
</t>
  </si>
  <si>
    <t xml:space="preserve">6950715595855    
</t>
  </si>
  <si>
    <t xml:space="preserve">湘械注准20162200322
</t>
  </si>
  <si>
    <t>电子血压计(腕式)</t>
  </si>
  <si>
    <t xml:space="preserve">KF-75B
</t>
  </si>
  <si>
    <t xml:space="preserve">6950715555446    
</t>
  </si>
  <si>
    <t xml:space="preserve">湘械注准20162200323
</t>
  </si>
  <si>
    <t>健心胶囊</t>
  </si>
  <si>
    <t>0.25gx12粒x10板</t>
  </si>
  <si>
    <t>6930397800027</t>
  </si>
  <si>
    <t>国药准字Z20173035</t>
  </si>
  <si>
    <t>10mlx24袋</t>
  </si>
  <si>
    <t>6923679162289</t>
  </si>
  <si>
    <t>复合维生素B片</t>
  </si>
  <si>
    <t>6934666310248</t>
  </si>
  <si>
    <t>国药准字H32023478</t>
  </si>
  <si>
    <t>马来酸噻吗洛尔滴眼液</t>
  </si>
  <si>
    <t>25mg:5ml(含玻璃酸钠)</t>
  </si>
  <si>
    <t>不配（五津西路2店）</t>
  </si>
  <si>
    <t>国药准字H20023109</t>
  </si>
  <si>
    <t>10gx10袋(盒装)</t>
  </si>
  <si>
    <t>6922195930327</t>
  </si>
  <si>
    <t>净制 168g（6gx28袋）</t>
  </si>
  <si>
    <t>6973566763617</t>
  </si>
  <si>
    <t>医用体位垫</t>
  </si>
  <si>
    <t>衡水合佳医疗器械有限公司</t>
  </si>
  <si>
    <t>翻身垫</t>
  </si>
  <si>
    <t>2022110181102</t>
  </si>
  <si>
    <t>冀衡械备20190051号</t>
  </si>
  <si>
    <t>冠心静胶囊</t>
  </si>
  <si>
    <t>保定中药制药股份有限公司(保定中药制药有限公司)</t>
  </si>
  <si>
    <t>6924597369293</t>
  </si>
  <si>
    <t>国药准字Z20025812</t>
  </si>
  <si>
    <t>0.46gx12片x2板(相当于饮片1.84g)</t>
  </si>
  <si>
    <t>6920855015148</t>
  </si>
  <si>
    <t>筋骨贴</t>
  </si>
  <si>
    <t>7cmx10cmx12贴</t>
  </si>
  <si>
    <t>6903281003569</t>
  </si>
  <si>
    <t>万通</t>
  </si>
  <si>
    <t>吉械注准20212090153</t>
  </si>
  <si>
    <t>多维女士多种维生素矿物质片</t>
  </si>
  <si>
    <t>180g（1.5gx60片x2瓶)</t>
  </si>
  <si>
    <t>6940863616960</t>
  </si>
  <si>
    <t>食健备201844000293</t>
  </si>
  <si>
    <t>净制1g</t>
  </si>
  <si>
    <t>不配（旗舰店贵细）</t>
  </si>
  <si>
    <t>6948410103604</t>
  </si>
  <si>
    <t>净制-40(10g)</t>
  </si>
  <si>
    <t>6948410105622</t>
  </si>
  <si>
    <t>6948410103253</t>
  </si>
  <si>
    <t>0.03%(10g:3mg)</t>
  </si>
  <si>
    <t>6926854612005</t>
  </si>
  <si>
    <t>国药准字H20227078</t>
  </si>
  <si>
    <t>新乡佐今明制药股份有限公司</t>
  </si>
  <si>
    <t>0.35gx15片x2板(薄膜衣)</t>
  </si>
  <si>
    <t>6927540906408</t>
  </si>
  <si>
    <t>国药准字Z20064320</t>
  </si>
  <si>
    <t>蒙脱石颗粒</t>
  </si>
  <si>
    <t>6926764346144</t>
  </si>
  <si>
    <t>国药准字H20061168</t>
  </si>
  <si>
    <t>盐酸左氧氟沙星片(京必妥新)</t>
  </si>
  <si>
    <t>0.1gx12片(薄膜衣)</t>
  </si>
  <si>
    <t>6910853816281</t>
  </si>
  <si>
    <t>京必妥新</t>
  </si>
  <si>
    <t>国药准字H19990060</t>
  </si>
  <si>
    <t>克林霉素磷酸酯阴道凝胶</t>
  </si>
  <si>
    <t>5g：0.1g</t>
  </si>
  <si>
    <t>6923703209164</t>
  </si>
  <si>
    <t>国药准字H20080823</t>
  </si>
  <si>
    <t>敷尔佳虾青素传明酸精华液</t>
  </si>
  <si>
    <t>精华类</t>
  </si>
  <si>
    <t>黑G妆网备字2020001151</t>
  </si>
  <si>
    <t>茶苯海明片</t>
  </si>
  <si>
    <t>北京益民药业有限公司</t>
  </si>
  <si>
    <t>国药准字H11021039</t>
  </si>
  <si>
    <t>山东义才和锐生物技术有限公司</t>
  </si>
  <si>
    <t>50ml（乳液型）</t>
  </si>
  <si>
    <t>6971811011315</t>
  </si>
  <si>
    <t>鲁宁械备20190017号</t>
  </si>
  <si>
    <t>金稳+ 50支</t>
  </si>
  <si>
    <t>6934175038428</t>
  </si>
  <si>
    <t>UG-11血糖尿酸测试仪</t>
  </si>
  <si>
    <t>测试仪1台+尿酸试条20支</t>
  </si>
  <si>
    <t>6934175039197</t>
  </si>
  <si>
    <t>湘械注准20172400324  湘械注准20152400112</t>
  </si>
  <si>
    <t>金稳+血糖测试系统</t>
  </si>
  <si>
    <t>金稳+血糖仪1台+试纸50支</t>
  </si>
  <si>
    <t>6934175038466</t>
  </si>
  <si>
    <t>KFZC097</t>
  </si>
  <si>
    <t>6950715555651</t>
  </si>
  <si>
    <t>坐厕椅</t>
  </si>
  <si>
    <t>湘长械备20160025号</t>
  </si>
  <si>
    <t>肘拐</t>
  </si>
  <si>
    <t>KFSZ0210</t>
  </si>
  <si>
    <t>根</t>
  </si>
  <si>
    <t>不配（郊县)</t>
  </si>
  <si>
    <t>6950715589373</t>
  </si>
  <si>
    <t>可孚四脚手杖</t>
  </si>
  <si>
    <t>湘长械备20170082号</t>
  </si>
  <si>
    <t>海洋童话牌湿巾-婴儿手口</t>
  </si>
  <si>
    <t>健尔康医疗科技股份有限公司</t>
  </si>
  <si>
    <t>13cmx18cm 80片</t>
  </si>
  <si>
    <t>6921865551008</t>
  </si>
  <si>
    <t>红外线体温计</t>
  </si>
  <si>
    <t>KF-HW-014(蓝色非语音款）</t>
  </si>
  <si>
    <t>不配（试销）</t>
  </si>
  <si>
    <t>6950715510414</t>
  </si>
  <si>
    <t>湘械注准20182070190</t>
  </si>
  <si>
    <t>手提式氧气发生器耗材-制氧剂</t>
  </si>
  <si>
    <t>珠海橡果电子科技有限公司</t>
  </si>
  <si>
    <t>A剂20包，B剂20包</t>
  </si>
  <si>
    <t>6942877010024</t>
  </si>
  <si>
    <t>氧立得</t>
  </si>
  <si>
    <t>粤械注准20152080074</t>
  </si>
  <si>
    <t>医用纱布敷料</t>
  </si>
  <si>
    <t>5cmx7cm-8px2片 A1型 纱布块（已灭菌）</t>
  </si>
  <si>
    <t>6950715511572</t>
  </si>
  <si>
    <t>湘械注准20202140675</t>
  </si>
  <si>
    <t>8cmx8cm-8px5片 A1型 纱布块（已灭菌）</t>
  </si>
  <si>
    <t>6950715511633</t>
  </si>
  <si>
    <t>KF-WHQ-07（珍珠白）</t>
  </si>
  <si>
    <t>6950715594100</t>
  </si>
  <si>
    <t xml:space="preserve">天然胶乳橡胶避孕套
</t>
  </si>
  <si>
    <t>上海名流卫生用品股份有限公司</t>
  </si>
  <si>
    <t>光面超薄型 52mmx3只 MO-003粉</t>
  </si>
  <si>
    <t xml:space="preserve">6936296731363 
</t>
  </si>
  <si>
    <t>沪械注准20182180028</t>
  </si>
  <si>
    <t>光面超薄型 52mmx3只 M-超薄</t>
  </si>
  <si>
    <t xml:space="preserve">6936296731530
</t>
  </si>
  <si>
    <t>光面超薄型 52mmx10只 MO-倍润</t>
  </si>
  <si>
    <t xml:space="preserve">6936296731349 
</t>
  </si>
  <si>
    <t>光面超薄型 52mmx10只 MO-003蓝</t>
  </si>
  <si>
    <t xml:space="preserve">6936296776067 
</t>
  </si>
  <si>
    <t>光面超薄型 52mmx10只 M-超薄</t>
  </si>
  <si>
    <t xml:space="preserve">6936296731479
</t>
  </si>
  <si>
    <t>光面超薄型 52mmx10只 M-超薄倍润</t>
  </si>
  <si>
    <t>盒.</t>
  </si>
  <si>
    <t xml:space="preserve">6936296731486
</t>
  </si>
  <si>
    <t>光面超薄型 52mmx3只 MO-倍润</t>
  </si>
  <si>
    <t xml:space="preserve">6936296731202 
</t>
  </si>
  <si>
    <t>卓悦蛋白粉</t>
  </si>
  <si>
    <t>惠州市鑫福来实业发展有限公司</t>
  </si>
  <si>
    <t>6939082850095</t>
  </si>
  <si>
    <t>国食健注G20110375</t>
  </si>
  <si>
    <t>穴位眼贴</t>
  </si>
  <si>
    <t>山西健康之路医疗器械有限公司</t>
  </si>
  <si>
    <t>B型185mmx70mmx1贴x7袋</t>
  </si>
  <si>
    <t>不配（营运部做活动）</t>
  </si>
  <si>
    <t>6972442111160</t>
  </si>
  <si>
    <t>艾视清</t>
  </si>
  <si>
    <t>晋械注准20222140003</t>
  </si>
  <si>
    <t>A型175mmx70mmx1贴x7袋</t>
  </si>
  <si>
    <t>6972442111153</t>
  </si>
  <si>
    <t>冷敷凝胶（原静脉曲张冷敷凝胶）</t>
  </si>
  <si>
    <t>广州霸奇药业有限公司</t>
  </si>
  <si>
    <t>6973750850024</t>
  </si>
  <si>
    <t>脉适康</t>
  </si>
  <si>
    <t>晋临械备20200095号</t>
  </si>
  <si>
    <t>复方对乙酰氨基酚片(Ⅱ)</t>
  </si>
  <si>
    <t>山东新华制药股份有限公司</t>
  </si>
  <si>
    <t>6924147605017</t>
  </si>
  <si>
    <t>散利痛</t>
  </si>
  <si>
    <t>国药准字H20056948</t>
  </si>
  <si>
    <t>12只(超薄薰衣草)</t>
  </si>
  <si>
    <t>25g:0.75%</t>
  </si>
  <si>
    <t>6934403201846</t>
  </si>
  <si>
    <t>国药准字H20113203</t>
  </si>
  <si>
    <t>6973000381148</t>
  </si>
  <si>
    <t>国药准字Z14020287</t>
  </si>
  <si>
    <t>湖南广盛源医药科技有限公司</t>
  </si>
  <si>
    <t>6954531762132</t>
  </si>
  <si>
    <t xml:space="preserve">儿感清口服液 </t>
  </si>
  <si>
    <t xml:space="preserve">10mlx10支 </t>
  </si>
  <si>
    <t>不配（替换ID：161923）</t>
  </si>
  <si>
    <t>国药准字Z19991032</t>
  </si>
  <si>
    <t>解郁安神颗粒</t>
  </si>
  <si>
    <t>钓鱼台医药集团吉林天强制药股份有限公司</t>
  </si>
  <si>
    <t>6924653114737</t>
  </si>
  <si>
    <t>国药准字Z22022959</t>
  </si>
  <si>
    <t>头孢泊肟酯干混悬剂</t>
  </si>
  <si>
    <t>0.1gx6袋</t>
  </si>
  <si>
    <t>6931620140309</t>
  </si>
  <si>
    <t>国药准字H20051933</t>
  </si>
  <si>
    <t>维满C维生素C含片</t>
  </si>
  <si>
    <t>72g（1.2gx60片）</t>
  </si>
  <si>
    <t>6940863619756</t>
  </si>
  <si>
    <t>食健备G202044001142</t>
  </si>
  <si>
    <t>维满C维生素C咀嚼片（百香果味）</t>
  </si>
  <si>
    <t>46.8g(780mgx60片)</t>
  </si>
  <si>
    <t>6940863620110</t>
  </si>
  <si>
    <t>食健备G202044002129</t>
  </si>
  <si>
    <t>维满C维生素C咀嚼片(4-13岁)</t>
  </si>
  <si>
    <t>400mgx60片</t>
  </si>
  <si>
    <t>6940863620103</t>
  </si>
  <si>
    <t>食健备G202044002128</t>
  </si>
  <si>
    <t>守护嘉免洗手消毒凝胶</t>
  </si>
  <si>
    <t>6941094006339</t>
  </si>
  <si>
    <t>（鄂）卫消证字（2010）第0019号</t>
  </si>
  <si>
    <t>塞来昔布胶囊</t>
  </si>
  <si>
    <t>0.2gx30粒</t>
  </si>
  <si>
    <t>6916119041749</t>
  </si>
  <si>
    <t>国药准字H20203297</t>
  </si>
  <si>
    <t>西安科力药业有限公司</t>
  </si>
  <si>
    <t>6940995800763</t>
  </si>
  <si>
    <t>国药准字Z61020304</t>
  </si>
  <si>
    <t>压力绷带</t>
  </si>
  <si>
    <t>常熟宜泰特种织造有限公司</t>
  </si>
  <si>
    <t>腕关节72340 均码（开放式护腕）</t>
  </si>
  <si>
    <t>6971991100113</t>
  </si>
  <si>
    <t>苏苏械备20171163号</t>
  </si>
  <si>
    <t>腹部81155 L/XL（加压型腹带）</t>
  </si>
  <si>
    <t>6971991100304</t>
  </si>
  <si>
    <t xml:space="preserve">压力绷带 </t>
  </si>
  <si>
    <t>腹部81155 S/M(加压型腹带）</t>
  </si>
  <si>
    <t>6971991100298</t>
  </si>
  <si>
    <t>腹部83860 XL(产后束腹带）</t>
  </si>
  <si>
    <t>6971991100342</t>
  </si>
  <si>
    <t>腹部83860 M（产后束腹带）</t>
  </si>
  <si>
    <t>6971991100328</t>
  </si>
  <si>
    <t>72640（均码）（开放式护膝）</t>
  </si>
  <si>
    <t>6971991100120</t>
  </si>
  <si>
    <t>血糖仪860+血糖试纸50片+一次性使用末梢采血针50支</t>
  </si>
  <si>
    <t>6975124200558</t>
  </si>
  <si>
    <t>苏械注准20172220309+苏械注准20182400442+津械注准20192220126</t>
  </si>
  <si>
    <t>四环素片</t>
  </si>
  <si>
    <t>山西汾河制药有限公司(原山西汾河制药厂)</t>
  </si>
  <si>
    <t>不配（庆云南街需求）</t>
  </si>
  <si>
    <t>国药准字H14022396</t>
  </si>
  <si>
    <t>活血止痛膏</t>
  </si>
  <si>
    <t>7cmx10cmx5贴x1袋</t>
  </si>
  <si>
    <t>6924193761958</t>
  </si>
  <si>
    <t>国药准字Z34020905</t>
  </si>
  <si>
    <t>莱弗仕康（广州）医疗器材有限公司</t>
  </si>
  <si>
    <t>血糖仪（OneTouchVerioFlex）+血糖试纸50片+一次性使用采血针50支（softpro型28G）</t>
  </si>
  <si>
    <t>6973511860033</t>
  </si>
  <si>
    <t>粤械注准20202221731/国械注进20162400428/苏械注准20152220174</t>
  </si>
  <si>
    <t>赛诺菲(杭州)制药有限公司</t>
  </si>
  <si>
    <t>75mgX28片</t>
  </si>
  <si>
    <t>6950641900426</t>
  </si>
  <si>
    <t>波立维</t>
  </si>
  <si>
    <t>国药准字H20056410</t>
  </si>
  <si>
    <t>邢台华琪医疗器械有限公司</t>
  </si>
  <si>
    <t>约束带I型（均码）</t>
  </si>
  <si>
    <t>冀邢械备20180019号</t>
  </si>
  <si>
    <t>恩格列净片</t>
  </si>
  <si>
    <t>10mgx10片x3板</t>
  </si>
  <si>
    <t>6922096211068</t>
  </si>
  <si>
    <t>国药准字H20213065</t>
  </si>
  <si>
    <t>30mgx12片x2板(糖衣片)</t>
  </si>
  <si>
    <t>6902329301186</t>
  </si>
  <si>
    <t>国药准字Z50020118</t>
  </si>
  <si>
    <t>KFYG004(腰康宝) L</t>
  </si>
  <si>
    <t>6950715589564</t>
  </si>
  <si>
    <t>湘长械备20160013号</t>
  </si>
  <si>
    <t>KFYG004(腰康宝) XL</t>
  </si>
  <si>
    <t>6950715589571</t>
  </si>
  <si>
    <t>KFYG003(全弹型) L</t>
  </si>
  <si>
    <t>6950715589649</t>
  </si>
  <si>
    <t>KFYG003(全弹型) M</t>
  </si>
  <si>
    <t>6950715589632</t>
  </si>
  <si>
    <t>25片 普通型（贴心倍护）</t>
  </si>
  <si>
    <t>6938056284652</t>
  </si>
  <si>
    <t>0.3gx9粒x3板</t>
  </si>
  <si>
    <t>6922072561125</t>
  </si>
  <si>
    <t>奥可安</t>
  </si>
  <si>
    <t>国药准字H20113204</t>
  </si>
  <si>
    <t>福建颐真生物科技有限公司</t>
  </si>
  <si>
    <t>3.5g 儿童型</t>
  </si>
  <si>
    <t>6949805706080</t>
  </si>
  <si>
    <t>闽龙械备20190019号</t>
  </si>
  <si>
    <t>50g 手部型</t>
  </si>
  <si>
    <t>6949805706059</t>
  </si>
  <si>
    <t>50g 面部型</t>
  </si>
  <si>
    <t>6949805706134</t>
  </si>
  <si>
    <t>120ml 甘油型</t>
  </si>
  <si>
    <t>6949805706066</t>
  </si>
  <si>
    <t>伊思韵</t>
  </si>
  <si>
    <t>闽龙械备20190025号</t>
  </si>
  <si>
    <t>100g 通用型</t>
  </si>
  <si>
    <t>6949805706240</t>
  </si>
  <si>
    <t>北京天衡药物研究院南阳天衡制药厂</t>
  </si>
  <si>
    <t>15mgx24片</t>
  </si>
  <si>
    <t>06942309319688</t>
  </si>
  <si>
    <t>国药准字H19994088</t>
  </si>
  <si>
    <t>医用红外额温计</t>
  </si>
  <si>
    <t>哈尔滨先德科技发展有限公司</t>
  </si>
  <si>
    <t>GP-100</t>
  </si>
  <si>
    <t>黑械注准20202070055</t>
  </si>
  <si>
    <t>江苏奥普莱医疗用品有限公司</t>
  </si>
  <si>
    <t>30g HAL-F (舒敏修复精华原液）</t>
  </si>
  <si>
    <t>6956097602969</t>
  </si>
  <si>
    <t>苏扬械备20190102号</t>
  </si>
  <si>
    <t>30g SRG-F (皮肤屏障修复乳）</t>
  </si>
  <si>
    <t>6956097603065</t>
  </si>
  <si>
    <t>苏扬械备20210062号</t>
  </si>
  <si>
    <t xml:space="preserve">50g HAS-C </t>
  </si>
  <si>
    <t>6956097603218</t>
  </si>
  <si>
    <t>苏扬械备20180227号</t>
  </si>
  <si>
    <t>苯甲酸阿格列汀片</t>
  </si>
  <si>
    <t>不配（定点）</t>
  </si>
  <si>
    <t>国药准字H20203522</t>
  </si>
  <si>
    <t>100微克/揿x200揿/瓶</t>
  </si>
  <si>
    <t>83730090215433480936</t>
  </si>
  <si>
    <t>H20150673</t>
  </si>
  <si>
    <t>医用冰垫</t>
  </si>
  <si>
    <t>四川艾医生医疗科技有限公司</t>
  </si>
  <si>
    <t>A-S型 1贴装</t>
  </si>
  <si>
    <t>不配（医院品种青龙街）</t>
  </si>
  <si>
    <t>6971611680254</t>
  </si>
  <si>
    <t>川蓉械备20180020号</t>
  </si>
  <si>
    <t>78g（细粉）</t>
  </si>
  <si>
    <t>6973566762344</t>
  </si>
  <si>
    <t>100档（林下山参）</t>
  </si>
  <si>
    <t>0.3gx12粒x6板</t>
  </si>
  <si>
    <t>6928235800261</t>
  </si>
  <si>
    <t>国药准字Z21021978</t>
  </si>
  <si>
    <t>口腔溃疡散</t>
  </si>
  <si>
    <t>6932067401435</t>
  </si>
  <si>
    <t>国药准字Z22025177</t>
  </si>
  <si>
    <t>6910853810364</t>
  </si>
  <si>
    <t>国药准字H20080483</t>
  </si>
  <si>
    <t>碳酸钙D3咀嚼片</t>
  </si>
  <si>
    <t>60片（碳酸钙1.25g维生素D3200国际单位）</t>
  </si>
  <si>
    <t>6970137950223</t>
  </si>
  <si>
    <t>凯思立</t>
  </si>
  <si>
    <t>国药准字H20205039</t>
  </si>
  <si>
    <t>合肥利民制药有限公司</t>
  </si>
  <si>
    <t>5ml(5ml:15mg)</t>
  </si>
  <si>
    <t>6970653062929</t>
  </si>
  <si>
    <t>国药准字H20043745</t>
  </si>
  <si>
    <t>桑葚</t>
  </si>
  <si>
    <t>6970238153585</t>
  </si>
  <si>
    <t>龙生蛭胶囊</t>
  </si>
  <si>
    <t>0.4gx15粒x4板</t>
  </si>
  <si>
    <t>6950077614027</t>
  </si>
  <si>
    <t>国药准字Z20010059</t>
  </si>
  <si>
    <t>7F-3TW</t>
  </si>
  <si>
    <t>6933257921795</t>
  </si>
  <si>
    <t>10mlx15支</t>
  </si>
  <si>
    <t>6923848600963</t>
  </si>
  <si>
    <t>阿伐那非片</t>
  </si>
  <si>
    <t>100mgx2片</t>
  </si>
  <si>
    <t>不配（童子街）</t>
  </si>
  <si>
    <t>6973069310868</t>
  </si>
  <si>
    <t>国药准字H20213212</t>
  </si>
  <si>
    <t>穿心莲滴丸</t>
  </si>
  <si>
    <t>42mgx15丸x8袋</t>
  </si>
  <si>
    <t>不配（浆洗街需求）</t>
  </si>
  <si>
    <t>6971815000285</t>
  </si>
  <si>
    <t>国药准字Z20090358</t>
  </si>
  <si>
    <t>独一味片</t>
  </si>
  <si>
    <t>0.28gx12片x3板（薄膜衣）</t>
  </si>
  <si>
    <t>6927245800261</t>
  </si>
  <si>
    <t>国药准字Z20073084</t>
  </si>
  <si>
    <t>可孚多普勒胎心仪</t>
  </si>
  <si>
    <t>深圳卫康明科技有限公司</t>
  </si>
  <si>
    <t>FD-270B</t>
  </si>
  <si>
    <t>胎心仪类</t>
  </si>
  <si>
    <t>不配（替换ID219584）</t>
  </si>
  <si>
    <t>6970442096784</t>
  </si>
  <si>
    <t>粤械注准20192180729</t>
  </si>
  <si>
    <t>一清胶囊</t>
  </si>
  <si>
    <t>0.5gx24粒x1板</t>
  </si>
  <si>
    <t>6925500800056</t>
  </si>
  <si>
    <t>国药准字Z19991047</t>
  </si>
  <si>
    <t>10mgx2片</t>
  </si>
  <si>
    <t>6927099411361</t>
  </si>
  <si>
    <t>国药准字H20217129</t>
  </si>
  <si>
    <t>百消膏皮肤消毒凝胶</t>
  </si>
  <si>
    <t>百草堂（湖北）制药有限公司</t>
  </si>
  <si>
    <t>6975179900021</t>
  </si>
  <si>
    <t>（鄂）卫消证字（2021）第0067号</t>
  </si>
  <si>
    <t>6901592452953</t>
  </si>
  <si>
    <t>国药准字H20213418</t>
  </si>
  <si>
    <t>0.12gx15粒</t>
  </si>
  <si>
    <t>6938351600157</t>
  </si>
  <si>
    <t>国药准字H20070006</t>
  </si>
  <si>
    <t>冬凌草片</t>
  </si>
  <si>
    <t>0.26gx100片(薄膜衣片)</t>
  </si>
  <si>
    <t>6927752320535</t>
  </si>
  <si>
    <t>国药准字Z41020014</t>
  </si>
  <si>
    <t>10cmx12cm60片/袋</t>
  </si>
  <si>
    <t>6941094061307</t>
  </si>
  <si>
    <t>黑色圆头7.5cmx50支/盒</t>
  </si>
  <si>
    <t>6941094062786</t>
  </si>
  <si>
    <t>鄂咸械备20150018号</t>
  </si>
  <si>
    <t>长方形挂耳型14.5cmx9cm-3p 30袋(星球太空人款)</t>
  </si>
  <si>
    <t>6941094065138</t>
  </si>
  <si>
    <t>I型 15cmx20cm80片/包</t>
  </si>
  <si>
    <t>6941094065428</t>
  </si>
  <si>
    <t>清洗液</t>
  </si>
  <si>
    <t>江西真美生物科技有限公司</t>
  </si>
  <si>
    <t>100ml（尖嘴）</t>
  </si>
  <si>
    <t>四川瑞和万德医药科技有限公司</t>
  </si>
  <si>
    <t>6971422590636</t>
  </si>
  <si>
    <t>贛抚械备20220005号</t>
  </si>
  <si>
    <t>KFZC082</t>
  </si>
  <si>
    <t>张</t>
  </si>
  <si>
    <t>6950715595206</t>
  </si>
  <si>
    <t>山德士(中国)制药有限公司</t>
  </si>
  <si>
    <t>60mgx10片</t>
  </si>
  <si>
    <t>6945471900050</t>
  </si>
  <si>
    <t>索尼特</t>
  </si>
  <si>
    <t>国药准字H10980015</t>
  </si>
  <si>
    <t>广西金页制药有限公司</t>
  </si>
  <si>
    <t>不配（桃源店）</t>
  </si>
  <si>
    <t>国药准字Z45022173</t>
  </si>
  <si>
    <t>理气舒心片</t>
  </si>
  <si>
    <t>6958989300311</t>
  </si>
  <si>
    <t>国药准字Z22022971</t>
  </si>
  <si>
    <t>电子煎药壶</t>
  </si>
  <si>
    <t>潮州市迪高电器有限公司</t>
  </si>
  <si>
    <t>DK-300/18A</t>
  </si>
  <si>
    <t>6948926300030</t>
  </si>
  <si>
    <t>DK-450B/32F</t>
  </si>
  <si>
    <t>6948926300474</t>
  </si>
  <si>
    <t>甘露消渴胶囊</t>
  </si>
  <si>
    <t>不配（成汉店）</t>
  </si>
  <si>
    <t>6907167714136</t>
  </si>
  <si>
    <t>国药准字Z14021413</t>
  </si>
  <si>
    <t>NE-C113</t>
  </si>
  <si>
    <t>6927840003814</t>
  </si>
  <si>
    <t>辽械注准20192080078</t>
  </si>
  <si>
    <t>氧气袋</t>
  </si>
  <si>
    <t>50cmx76cm</t>
  </si>
  <si>
    <t>6950715588956</t>
  </si>
  <si>
    <t>湘长械备20160023号</t>
  </si>
  <si>
    <t>竹棒型 10cmx50支</t>
  </si>
  <si>
    <t>6950715511480</t>
  </si>
  <si>
    <t>湘长械备20140025号</t>
  </si>
  <si>
    <t>52cmx83cm</t>
  </si>
  <si>
    <t>6950715588963</t>
  </si>
  <si>
    <t>盐酸氟西汀分散片</t>
  </si>
  <si>
    <t>山东力诺科峰制药有限公司</t>
  </si>
  <si>
    <t>不配（门店需求）</t>
  </si>
  <si>
    <t>6939294207243</t>
  </si>
  <si>
    <t>国药准字H20123161</t>
  </si>
  <si>
    <t>医用透明质酸钠修复贴</t>
  </si>
  <si>
    <t>MHA-B-T 5贴</t>
  </si>
  <si>
    <t>6974063510292</t>
  </si>
  <si>
    <t>黑械注准20162140023</t>
  </si>
  <si>
    <t>可复美类人胶原蛋白舒护喷雾</t>
  </si>
  <si>
    <t>西安巨子生物基因技术股份有限公司</t>
  </si>
  <si>
    <t>6944296201465</t>
  </si>
  <si>
    <t>陕G妆网备字2019001650</t>
  </si>
  <si>
    <t>利伐沙班片</t>
  </si>
  <si>
    <t>上海汇伦江苏药业有限公司</t>
  </si>
  <si>
    <t>10mgx10片x2板</t>
  </si>
  <si>
    <t>不配（五津西路二店）</t>
  </si>
  <si>
    <t>6972847466964</t>
  </si>
  <si>
    <t>利尔班</t>
  </si>
  <si>
    <t>国药准字H20203738</t>
  </si>
  <si>
    <t>6971422590599</t>
  </si>
  <si>
    <t>烟酰胺亮采修护润手霜</t>
  </si>
  <si>
    <t>联合利华(中国)有限公司</t>
  </si>
  <si>
    <t>6902088420531</t>
  </si>
  <si>
    <t>凡士林维他亮肤</t>
  </si>
  <si>
    <t>皖G妆网备字2020002415</t>
  </si>
  <si>
    <t>修护晶冻原味</t>
  </si>
  <si>
    <t>6902088428339</t>
  </si>
  <si>
    <t>凡士林</t>
  </si>
  <si>
    <t>皖G妆网备字2019000904</t>
  </si>
  <si>
    <t>倍护特润修护护手霜</t>
  </si>
  <si>
    <t>6902088419955</t>
  </si>
  <si>
    <t>皖G妆网备字2021500977</t>
  </si>
  <si>
    <t>琥珀酸美托洛尔缓释片</t>
  </si>
  <si>
    <t>华益泰康药业股份有限公司</t>
  </si>
  <si>
    <t>47.5mgx7片x2板</t>
  </si>
  <si>
    <t>6972217450098</t>
  </si>
  <si>
    <t>国药准字H20213579</t>
  </si>
  <si>
    <t>体虚感冒合剂</t>
  </si>
  <si>
    <t>河南省奥林特制药厂</t>
  </si>
  <si>
    <t>10mgx6支</t>
  </si>
  <si>
    <t>6913066522949</t>
  </si>
  <si>
    <t>国药准字B20020235</t>
  </si>
  <si>
    <t>6932022400886</t>
  </si>
  <si>
    <t>枫蓼肠胃康分散片</t>
  </si>
  <si>
    <t>6925558400666</t>
  </si>
  <si>
    <t>国药准字Z20080536</t>
  </si>
  <si>
    <t>孟鲁司特钠颗粒</t>
  </si>
  <si>
    <t>0.5g:4mgx7袋</t>
  </si>
  <si>
    <t>83700210003349547655</t>
  </si>
  <si>
    <t>辛泰</t>
  </si>
  <si>
    <t>国药准字H20203044</t>
  </si>
  <si>
    <t>YTD01-S</t>
  </si>
  <si>
    <t>苏菲超熟睡420超薄裸感肌</t>
  </si>
  <si>
    <t>尤妮佳生活用品(中国)有限公司</t>
  </si>
  <si>
    <t>42cmx4片 夜用超薄</t>
  </si>
  <si>
    <t>6934660524818</t>
  </si>
  <si>
    <t>（苏）卫消证字（2014）第3210-0036号</t>
  </si>
  <si>
    <t>12ml（走珠型）</t>
  </si>
  <si>
    <t>6930033903938</t>
  </si>
  <si>
    <t>赣卫消证字（2014）第C036号</t>
  </si>
  <si>
    <t>医用射线防护喷剂</t>
  </si>
  <si>
    <t>山东健泽医疗科技有限公司</t>
  </si>
  <si>
    <t xml:space="preserve">30ml G型 </t>
  </si>
  <si>
    <t>湖南同仁药业有限公司</t>
  </si>
  <si>
    <t>不配（长寿）</t>
  </si>
  <si>
    <t>健泽达</t>
  </si>
  <si>
    <t>鲁械注准20172310740</t>
  </si>
  <si>
    <t>艾兰得褪黑素维生素B6片</t>
  </si>
  <si>
    <t>0.3gx60片（艾兰得）</t>
  </si>
  <si>
    <t>6922286100288</t>
  </si>
  <si>
    <t>国食健注G20200398</t>
  </si>
  <si>
    <t>腰肾膏</t>
  </si>
  <si>
    <t>7cmx10cmx6贴(精制)</t>
  </si>
  <si>
    <t>6925462000204</t>
  </si>
  <si>
    <t>国药准字Z44021348</t>
  </si>
  <si>
    <t>中药熏蒸仪</t>
  </si>
  <si>
    <t>陕西舒馫医疗器械科技有限公司</t>
  </si>
  <si>
    <t>SX/XZ313A</t>
  </si>
  <si>
    <t>不配（光华村）</t>
  </si>
  <si>
    <t>6971533020015</t>
  </si>
  <si>
    <t>陕械注准20182260002</t>
  </si>
  <si>
    <t>SX/XZ313C</t>
  </si>
  <si>
    <t>6971533020039</t>
  </si>
  <si>
    <t>胆木浸膏糖浆</t>
  </si>
  <si>
    <t>海南森祺制药有限公司</t>
  </si>
  <si>
    <t>10mlx5支</t>
  </si>
  <si>
    <t>6921283099991</t>
  </si>
  <si>
    <t>国药准字Z20060432</t>
  </si>
  <si>
    <t>清开灵片</t>
  </si>
  <si>
    <t>6955609900104</t>
  </si>
  <si>
    <t>国药准字Z10980098</t>
  </si>
  <si>
    <t>安稳型血糖仪+安稳型试条50支+采血针50支</t>
  </si>
  <si>
    <t>6934175016631</t>
  </si>
  <si>
    <t>湘械注准20172220323/湘械注准20162400157</t>
  </si>
  <si>
    <t>北京双鹭药业股份有限公司</t>
  </si>
  <si>
    <t>30mgx10粒</t>
  </si>
  <si>
    <t>南京聚力医药科技有限公司</t>
  </si>
  <si>
    <t>6930657100218</t>
  </si>
  <si>
    <t>国药准字H20223918</t>
  </si>
  <si>
    <t>补肾养血丸</t>
  </si>
  <si>
    <t>广东松下药业有限公司</t>
  </si>
  <si>
    <t>不配（公济桥需求）</t>
  </si>
  <si>
    <t>6920462600645</t>
  </si>
  <si>
    <t>国药准字Z44023869</t>
  </si>
  <si>
    <t>15g:0.15g</t>
  </si>
  <si>
    <t>6926854670135</t>
  </si>
  <si>
    <t>国药准字H20020025</t>
  </si>
  <si>
    <t>奥利司他胶囊</t>
  </si>
  <si>
    <t>120mgx24粒</t>
  </si>
  <si>
    <t>6924440100417</t>
  </si>
  <si>
    <t>国药准字H20143119</t>
  </si>
  <si>
    <t>120mgx6粒</t>
  </si>
  <si>
    <t>6924440100431</t>
  </si>
  <si>
    <t>盐酸文拉法辛缓释片</t>
  </si>
  <si>
    <t>75mgx14片</t>
  </si>
  <si>
    <t>小程序（十二桥、浆洗街店）</t>
  </si>
  <si>
    <t>6926756410365</t>
  </si>
  <si>
    <t>国药准字H20070269</t>
  </si>
  <si>
    <t>17.5cmx9cmx7只（平面型、耳挂式、灭菌级）</t>
  </si>
  <si>
    <t>6941558012364</t>
  </si>
  <si>
    <t>清凉口罩白色</t>
  </si>
  <si>
    <t>鄂械注准20172142430</t>
  </si>
  <si>
    <t>舒筋健腰贴</t>
  </si>
  <si>
    <t>山西海德药业有限公司</t>
  </si>
  <si>
    <t>重庆妥健医疗科技有限公司</t>
  </si>
  <si>
    <t>6970867100745</t>
  </si>
  <si>
    <t>晋临械备20200115号</t>
  </si>
  <si>
    <t>粉末给药器</t>
  </si>
  <si>
    <t>25gx3袋（Ⅰ足光粉给药器）</t>
  </si>
  <si>
    <t>6970867100271</t>
  </si>
  <si>
    <t>晋林械备20200079号</t>
  </si>
  <si>
    <t>七味解痛口服液</t>
  </si>
  <si>
    <t>6918163020763</t>
  </si>
  <si>
    <t>国药准字B20020180</t>
  </si>
  <si>
    <t>成都拜欧药业股份有限公司（原：成都拜欧药业有限公司）</t>
  </si>
  <si>
    <t>国药准字H31020492</t>
  </si>
  <si>
    <t>玉屏风颗粒</t>
  </si>
  <si>
    <t>6927632200889</t>
  </si>
  <si>
    <t>国药准字Z10930036</t>
  </si>
  <si>
    <t>6943116401245</t>
  </si>
  <si>
    <t>国药准字H51023314</t>
  </si>
  <si>
    <t>悦好Ⅰ型(720)+血糖试纸50片+一次性使用末梢采血针50支(28GⅠ型）</t>
  </si>
  <si>
    <t>6933257917439</t>
  </si>
  <si>
    <t>苏械注准20162220235+苏械注准20162400064+津械注准20192220126</t>
  </si>
  <si>
    <t>血糖试纸（葡萄糖氧化酶法）</t>
  </si>
  <si>
    <t>50片  悦好I（720）悦好Ⅱ型（730）悦好Ⅲ型（740）750 悦准Ⅳ型（770）配套使用</t>
  </si>
  <si>
    <t>6933257921054</t>
  </si>
  <si>
    <t>苏械注准20162400064</t>
  </si>
  <si>
    <t>上海乐施医疗科技有限公司</t>
  </si>
  <si>
    <t>60g SKN(维E护手霜）</t>
  </si>
  <si>
    <t>6972833140144</t>
  </si>
  <si>
    <t>沪浦械备20200197号</t>
  </si>
  <si>
    <t>护齿医用冷敷凝胶</t>
  </si>
  <si>
    <t>陕西恩倍康生物科技有限公司</t>
  </si>
  <si>
    <t>100g(幽螺莎星）</t>
  </si>
  <si>
    <t>西安利君医疗器械有限责任公司</t>
  </si>
  <si>
    <t>6973661252214</t>
  </si>
  <si>
    <t>陕韩械备20200014号</t>
  </si>
  <si>
    <t>苹果酸氯波必利片</t>
  </si>
  <si>
    <t>0.68mgx24片</t>
  </si>
  <si>
    <t>6933791701518</t>
  </si>
  <si>
    <t>维恒</t>
  </si>
  <si>
    <t>国药准字H19990128</t>
  </si>
  <si>
    <t>四川奇力康健康科技有限公司</t>
  </si>
  <si>
    <t>6972862420545</t>
  </si>
  <si>
    <t>约束带手套（棉）均码</t>
  </si>
  <si>
    <t>甲钴胺胶囊(奇信)</t>
  </si>
  <si>
    <t>0.5mgx50粒</t>
  </si>
  <si>
    <t>小程序（大华街）</t>
  </si>
  <si>
    <t>6933253900121</t>
  </si>
  <si>
    <t>国药准字H20052315</t>
  </si>
  <si>
    <t>怡养氨糖钙奶粉</t>
  </si>
  <si>
    <t>雀巢（中国）有限公司</t>
  </si>
  <si>
    <t>800g</t>
  </si>
  <si>
    <t>6917878064727</t>
  </si>
  <si>
    <t>雀巢</t>
  </si>
  <si>
    <t>国食健注G20190184</t>
  </si>
  <si>
    <t>盐酸丙卡特罗片</t>
  </si>
  <si>
    <t>青岛国大药业有限公司</t>
  </si>
  <si>
    <t>25ugx10片x2板</t>
  </si>
  <si>
    <t>6931301600054</t>
  </si>
  <si>
    <t>国药准字H19994101</t>
  </si>
  <si>
    <t>240丸</t>
  </si>
  <si>
    <t>6927752303835</t>
  </si>
  <si>
    <t>国药准字Z41020151</t>
  </si>
  <si>
    <t>240丸(浓缩丸)</t>
  </si>
  <si>
    <t>6927752303781</t>
  </si>
  <si>
    <t>国药准字Z41020026</t>
  </si>
  <si>
    <t>240丸(浓缩丸）</t>
  </si>
  <si>
    <t>6927752303798</t>
  </si>
  <si>
    <t>国药准字Z41020159</t>
  </si>
  <si>
    <t>医用冷敷凝胶（曾用名：医用冷敷护理凝胶 ）</t>
  </si>
  <si>
    <t>10g成人唇部型（百肤邦修复润唇膏)</t>
  </si>
  <si>
    <t xml:space="preserve">6951314603248     </t>
  </si>
  <si>
    <t xml:space="preserve">闽榕械备20180220号
</t>
  </si>
  <si>
    <t>10g儿童唇部型（百肤邦修复润唇膏）</t>
  </si>
  <si>
    <t>6951314603255</t>
  </si>
  <si>
    <t>45mgx108丸</t>
  </si>
  <si>
    <t>6932354100249</t>
  </si>
  <si>
    <t>DT008</t>
  </si>
  <si>
    <t>倍尔康</t>
  </si>
  <si>
    <t>6972537200168</t>
  </si>
  <si>
    <t>复方托吡卡胺滴眼液</t>
  </si>
  <si>
    <t>天津金耀集团河北永光制药有限公司</t>
  </si>
  <si>
    <t>5ml：25mg：25mg</t>
  </si>
  <si>
    <t>散瞳外用药</t>
  </si>
  <si>
    <t>不配（十二桥需求）</t>
  </si>
  <si>
    <t>6935471400216</t>
  </si>
  <si>
    <t>国药准字H20066782</t>
  </si>
  <si>
    <t>医用液体敷料贴（原透明质酸钠皮肤保湿贴）</t>
  </si>
  <si>
    <t>25gx5片（脸部护理型）</t>
  </si>
  <si>
    <t>6971811010523</t>
  </si>
  <si>
    <t>鲁宁械备20190040号</t>
  </si>
  <si>
    <t>氯雷他定糖浆</t>
  </si>
  <si>
    <t>Schering-Plough Labo N.V.</t>
  </si>
  <si>
    <t>100ml（1ml:1mg)</t>
  </si>
  <si>
    <t>开瑞坦</t>
  </si>
  <si>
    <t>国药准字HJ20170182</t>
  </si>
  <si>
    <t>双唑泰软膏</t>
  </si>
  <si>
    <t>北镇市山庆制药有限公司</t>
  </si>
  <si>
    <t>4gx1支x2袋</t>
  </si>
  <si>
    <t>6921576100113</t>
  </si>
  <si>
    <t>山庆</t>
  </si>
  <si>
    <t>国药准字H10950296</t>
  </si>
  <si>
    <t>6973566761576</t>
  </si>
  <si>
    <t>艾司奥美拉唑镁肠溶胶囊</t>
  </si>
  <si>
    <t>40mgx30粒</t>
  </si>
  <si>
    <t>不配（大悦路）</t>
  </si>
  <si>
    <t>6916119042029</t>
  </si>
  <si>
    <t>国药准字H20213100</t>
  </si>
  <si>
    <t>血栓通胶囊</t>
  </si>
  <si>
    <t>哈尔滨珍宝制药有限公司</t>
  </si>
  <si>
    <t>0.18gx12粒x3板</t>
  </si>
  <si>
    <t>6946617600421</t>
  </si>
  <si>
    <t>国药准字Z20025972</t>
  </si>
  <si>
    <t>70mgx45片</t>
  </si>
  <si>
    <t>6936492500022</t>
  </si>
  <si>
    <t>国药准字H43020309</t>
  </si>
  <si>
    <t>鱼石脂软膏</t>
  </si>
  <si>
    <t>上海世康特制药有限公司</t>
  </si>
  <si>
    <t>10%:20g</t>
  </si>
  <si>
    <t>6918756013646</t>
  </si>
  <si>
    <t>国药准字H20083934</t>
  </si>
  <si>
    <t>6923528100158</t>
  </si>
  <si>
    <t>国药准字H20223158</t>
  </si>
  <si>
    <t>氢醌乳膏</t>
  </si>
  <si>
    <t>广东人人康药业有限公司</t>
  </si>
  <si>
    <t>35g(10g:0.2g)</t>
  </si>
  <si>
    <t>6916783500030</t>
  </si>
  <si>
    <t>千百</t>
  </si>
  <si>
    <t>国药准字H20040088</t>
  </si>
  <si>
    <t>3gx6瓶</t>
  </si>
  <si>
    <t>不配（光华北五路需求)</t>
  </si>
  <si>
    <t>6923163723569</t>
  </si>
  <si>
    <t>红参片</t>
  </si>
  <si>
    <t>片100g</t>
  </si>
  <si>
    <t>6948410107169</t>
  </si>
  <si>
    <t>50mgx12包（无糖型）</t>
  </si>
  <si>
    <t>6907031121411</t>
  </si>
  <si>
    <t>300g 清炒</t>
  </si>
  <si>
    <t>6973566764096</t>
  </si>
  <si>
    <t>2g  净制</t>
  </si>
  <si>
    <t>6973566762849</t>
  </si>
  <si>
    <t>半夏曲</t>
  </si>
  <si>
    <t>四川弘升药业有限公司</t>
  </si>
  <si>
    <t>国药准字Z51021729</t>
  </si>
  <si>
    <t>默克制药（江苏）有限公司</t>
  </si>
  <si>
    <t>国药准字H20227043</t>
  </si>
  <si>
    <t>保济口服液</t>
  </si>
  <si>
    <t>6901424333344</t>
  </si>
  <si>
    <t>国药准字Z44020582</t>
  </si>
  <si>
    <t>清洁白燕盏（优选大盏）</t>
  </si>
  <si>
    <t>PT.Swift Marketing Sdn.Bhd.</t>
  </si>
  <si>
    <t>医用皮肤修复敷料</t>
  </si>
  <si>
    <t>海南众康悦医疗器械有限公司</t>
  </si>
  <si>
    <t>5片 D1-O型25g</t>
  </si>
  <si>
    <t>6971726431086</t>
  </si>
  <si>
    <t>琼械注准20202140042</t>
  </si>
  <si>
    <t>格列美脲片(力贻苹)</t>
  </si>
  <si>
    <t>重庆康刻尔制药有限公司</t>
  </si>
  <si>
    <t>2mgx10片x3板</t>
  </si>
  <si>
    <t xml:space="preserve"> RX</t>
  </si>
  <si>
    <t>6933515023889</t>
  </si>
  <si>
    <t>国药准字H20030800</t>
  </si>
  <si>
    <t>红外体温计</t>
  </si>
  <si>
    <t xml:space="preserve">YT-2
</t>
  </si>
  <si>
    <t xml:space="preserve">6933257919693    
</t>
  </si>
  <si>
    <t xml:space="preserve">苏械注准20192070221
</t>
  </si>
  <si>
    <t>鹿茸片</t>
  </si>
  <si>
    <t>6974698270790</t>
  </si>
  <si>
    <t>陈皮(广陈皮)</t>
  </si>
  <si>
    <t>6974698272299</t>
  </si>
  <si>
    <t>1.2gx12粒</t>
  </si>
  <si>
    <t>6939261901518</t>
  </si>
  <si>
    <t>国药准字Z45021602</t>
  </si>
  <si>
    <t>6919320101783</t>
  </si>
  <si>
    <t>国药准字Z20027655</t>
  </si>
  <si>
    <t>8F-5AW</t>
  </si>
  <si>
    <t>6933257915121</t>
  </si>
  <si>
    <t>苏械注准20142080095</t>
  </si>
  <si>
    <t>8F-3AW</t>
  </si>
  <si>
    <t>6933257911703</t>
  </si>
  <si>
    <t>美添亮镜片清洁消毒液</t>
  </si>
  <si>
    <t>隐形眼镜护理用品类</t>
  </si>
  <si>
    <t>眼镜清洁液</t>
  </si>
  <si>
    <t>不配（替换ID146855）</t>
  </si>
  <si>
    <t>6935485301073</t>
  </si>
  <si>
    <t>不配（替换ID146854）</t>
  </si>
  <si>
    <t>6974019544777</t>
  </si>
  <si>
    <t>腰部81443 XL(透气硬支撑）</t>
  </si>
  <si>
    <t>6971991100229</t>
  </si>
  <si>
    <t>苏苏械备20171164号</t>
  </si>
  <si>
    <t>膝关节72650 M（弹力护膝）</t>
  </si>
  <si>
    <t>6971991100144</t>
  </si>
  <si>
    <t>膝关节72650 XL（弹力护膝）</t>
  </si>
  <si>
    <t>6971991100168</t>
  </si>
  <si>
    <t>腰部81443 M（透气硬支撑)</t>
  </si>
  <si>
    <t>6971991100205</t>
  </si>
  <si>
    <t>手臂91471  均码（手臂吊带）</t>
  </si>
  <si>
    <t>6971991100182</t>
  </si>
  <si>
    <t>腰部 81443 XXL （透气硬支撑）</t>
  </si>
  <si>
    <t>6971991100236</t>
  </si>
  <si>
    <t>腰部 81442 XL （硬支撑护腰）</t>
  </si>
  <si>
    <t>6971991100274</t>
  </si>
  <si>
    <t xml:space="preserve">肋骨 89050 L（肋骨固定带） </t>
  </si>
  <si>
    <t>6971991100502</t>
  </si>
  <si>
    <t>肋骨 89050 M (肋骨固定带）</t>
  </si>
  <si>
    <t>6971991100496</t>
  </si>
  <si>
    <t>龙牡壮骨颗粒</t>
  </si>
  <si>
    <t>5gx30袋</t>
  </si>
  <si>
    <t>6920343431818</t>
  </si>
  <si>
    <t>国药准字Z42021662</t>
  </si>
  <si>
    <t>7.2cmx2.2cmx20片（高弹型）</t>
  </si>
  <si>
    <t>6959385738340</t>
  </si>
  <si>
    <t>浙绍械备20150001号（更）</t>
  </si>
  <si>
    <t>盐酸司来吉兰片</t>
  </si>
  <si>
    <t>不配（浆洗街、大华、成汉需求）</t>
  </si>
  <si>
    <t>6920425207010</t>
  </si>
  <si>
    <t>国药准字H20133055</t>
  </si>
  <si>
    <t>单过硫酸氢钾复合盐消毒粉</t>
  </si>
  <si>
    <t>山东华辰制药有限公司</t>
  </si>
  <si>
    <t>6973726400093</t>
  </si>
  <si>
    <t>微控</t>
  </si>
  <si>
    <t>鲁卫消证字（2020）第0485号</t>
  </si>
  <si>
    <t>J738（欧姆龙上臂式）</t>
  </si>
  <si>
    <t>4975479496790</t>
  </si>
  <si>
    <t>国械注进20212070315</t>
  </si>
  <si>
    <t>护理垫单</t>
  </si>
  <si>
    <t>60cmx90cmx10片</t>
  </si>
  <si>
    <t>6941094035018</t>
  </si>
  <si>
    <t>鄂咸宁械备20190018号</t>
  </si>
  <si>
    <t>阿利沙坦酯片</t>
  </si>
  <si>
    <t>240mgx28片</t>
  </si>
  <si>
    <t>6923830504019</t>
  </si>
  <si>
    <t>信立坦</t>
  </si>
  <si>
    <t>国药准字H20138002</t>
  </si>
  <si>
    <t>凤精抑菌油</t>
  </si>
  <si>
    <t>12ml走珠型</t>
  </si>
  <si>
    <t>6930033903952</t>
  </si>
  <si>
    <t>凤精油</t>
  </si>
  <si>
    <t>益气养血口服液</t>
  </si>
  <si>
    <t>通化汇金堂药业股份有限公司(通化华辰药业股份有限公司)</t>
  </si>
  <si>
    <t>6931322101110</t>
  </si>
  <si>
    <t>国药准字Z20055044</t>
  </si>
  <si>
    <t>全自动臂式电子血压计</t>
  </si>
  <si>
    <t>LBP40A</t>
  </si>
  <si>
    <t>6971393240554</t>
  </si>
  <si>
    <t>粤械注准20202072193</t>
  </si>
  <si>
    <t>医用清洁敷料</t>
  </si>
  <si>
    <t>四川护家卫士生物医药科技有限公司</t>
  </si>
  <si>
    <t>不配（原ID：201325）</t>
  </si>
  <si>
    <t>6974347029168</t>
  </si>
  <si>
    <t>川资械备20210015号</t>
  </si>
  <si>
    <t>片60gx2瓶</t>
  </si>
  <si>
    <t>6948410103888</t>
  </si>
  <si>
    <t>不配（光华店需求）</t>
  </si>
  <si>
    <t>6926603501772</t>
  </si>
  <si>
    <t>国药准字Z20073333</t>
  </si>
  <si>
    <t>补心气口服液</t>
  </si>
  <si>
    <t>不配(武阳西路需求)</t>
  </si>
  <si>
    <t>6931037800100</t>
  </si>
  <si>
    <t>国药准字Z10910058</t>
  </si>
  <si>
    <t>益肺胶囊</t>
  </si>
  <si>
    <t>焦作福瑞堂制药有限公司</t>
  </si>
  <si>
    <t>不配（大邑北街需求）</t>
  </si>
  <si>
    <t>6952608200143</t>
  </si>
  <si>
    <t>国药准字Z19983070</t>
  </si>
  <si>
    <t>迅必诺@抑菌漱口水</t>
  </si>
  <si>
    <t>江苏恩为众心生物医药有限公司</t>
  </si>
  <si>
    <t>15mlx14条(温柔樱花x7+淡雅茉莉x7)</t>
  </si>
  <si>
    <t>6972077371403</t>
  </si>
  <si>
    <t>长方形挂耳型14.5cmx9cm-3p30袋(黄色超级飞侠款)</t>
  </si>
  <si>
    <t>6941094065022</t>
  </si>
  <si>
    <t>0.6gx8片x4瓶</t>
  </si>
  <si>
    <t>6338706210444</t>
  </si>
  <si>
    <t>75mg10粒</t>
  </si>
  <si>
    <t>6916119042326</t>
  </si>
  <si>
    <t>国药准字H20213670</t>
  </si>
  <si>
    <t>安徽华源聚源医药有限公司</t>
  </si>
  <si>
    <t>6942715311641</t>
  </si>
  <si>
    <t>国药准字H20183096</t>
  </si>
  <si>
    <t>耳挂式灭菌级17.5cmx9cmx10只（独立装）+14.5cmx9cmx5只（儿童独立装）（圣诞家庭装）</t>
  </si>
  <si>
    <t>6941558007964</t>
  </si>
  <si>
    <t>圣诞萌宠家庭款</t>
  </si>
  <si>
    <t>17.5cmx9cmx10只独立装（小熊糜鹿情侣装）</t>
  </si>
  <si>
    <t>6941558007957</t>
  </si>
  <si>
    <t>圣诞情侣款款B</t>
  </si>
  <si>
    <t>17.5cmx9cmx7只平面型耳挂式普通级（小鱼）</t>
  </si>
  <si>
    <t>6941558012326</t>
  </si>
  <si>
    <t>小鱼儿变色口罩</t>
  </si>
  <si>
    <t>17.5cmx9cmx7只平面型耳挂式普通级（樱花）</t>
  </si>
  <si>
    <t>樱花变色口罩</t>
  </si>
  <si>
    <t>14.5cmx9cmx10只平面型耳挂式灭菌级（儿童)恐龙</t>
  </si>
  <si>
    <t>6941558011527</t>
  </si>
  <si>
    <t>儿童恐龙印花</t>
  </si>
  <si>
    <t>14.5cmx9cmx10只平面型耳挂式灭菌级（儿童）独角兽</t>
  </si>
  <si>
    <t>6941558011541</t>
  </si>
  <si>
    <t>儿童独角兽印花</t>
  </si>
  <si>
    <t>西安风华药业有限公司</t>
  </si>
  <si>
    <t>国药准字H61021275</t>
  </si>
  <si>
    <t>瑞典McNeil AB</t>
  </si>
  <si>
    <t>32ug:120喷</t>
  </si>
  <si>
    <t>3574661686660</t>
  </si>
  <si>
    <t>雷诺考特</t>
  </si>
  <si>
    <t>H20171309</t>
  </si>
  <si>
    <t>64ug/喷:120喷(OTC装)</t>
  </si>
  <si>
    <t>3574661686653</t>
  </si>
  <si>
    <t>H20171311</t>
  </si>
  <si>
    <t>120g(通用型）</t>
  </si>
  <si>
    <t>6949805706271</t>
  </si>
  <si>
    <t>赖氨酸磷酸氢钙颗粒</t>
  </si>
  <si>
    <t>山西新宝源制药有限公司</t>
  </si>
  <si>
    <t>5gx42包</t>
  </si>
  <si>
    <t>国药准字H14023847</t>
  </si>
  <si>
    <t xml:space="preserve">血糖测试条 </t>
  </si>
  <si>
    <t>UG-11型 50支</t>
  </si>
  <si>
    <t>6934175039265</t>
  </si>
  <si>
    <t xml:space="preserve">湘械注准20152400113 </t>
  </si>
  <si>
    <t>云南通大生物药业有限公司</t>
  </si>
  <si>
    <t>3gx20袋(无蔗糖)</t>
  </si>
  <si>
    <t>6930695720652</t>
  </si>
  <si>
    <t>国药准字Z53021595</t>
  </si>
  <si>
    <t>清开灵颗粒</t>
  </si>
  <si>
    <t xml:space="preserve">10gx20袋
</t>
  </si>
  <si>
    <t>6914159003895</t>
  </si>
  <si>
    <t>国药准字Z10950088</t>
  </si>
  <si>
    <t>指夹式脉搏血氧仪</t>
  </si>
  <si>
    <t>YX105</t>
  </si>
  <si>
    <t>其他检测类器材</t>
  </si>
  <si>
    <t>6933257922969</t>
  </si>
  <si>
    <t>苏械注准20172071070</t>
  </si>
  <si>
    <t>Geboline歌宝莲壬二酸祛痘凝胶</t>
  </si>
  <si>
    <t>广州市肌研生物医药科技有限公司</t>
  </si>
  <si>
    <t>6974443763430</t>
  </si>
  <si>
    <t>粤G妆网备字2022126714</t>
  </si>
  <si>
    <t>同仁安神丸</t>
  </si>
  <si>
    <t>6904579104722</t>
  </si>
  <si>
    <t>国药准字Z11020024</t>
  </si>
  <si>
    <t>蚕蛾公补片</t>
  </si>
  <si>
    <t>0.23gx12片x6板</t>
  </si>
  <si>
    <t>6902329243493</t>
  </si>
  <si>
    <t>国药准字Z20044349</t>
  </si>
  <si>
    <t>7cmx10cmx4贴x2袋</t>
  </si>
  <si>
    <t>6920568471019</t>
  </si>
  <si>
    <t>国药准字Z20174025</t>
  </si>
  <si>
    <t>北京御生堂集药团石家庄制药有限公司</t>
  </si>
  <si>
    <t>9gx6袋(小蜜丸)</t>
  </si>
  <si>
    <t>合</t>
  </si>
  <si>
    <t>6938583801292</t>
  </si>
  <si>
    <t>国药准字Z13022374</t>
  </si>
  <si>
    <t>冰珍清目滴眼液(天天明)</t>
  </si>
  <si>
    <t>假性近视眼用药</t>
  </si>
  <si>
    <t>6935899804139</t>
  </si>
  <si>
    <t>国药准字B20020875</t>
  </si>
  <si>
    <t>鲑降钙素鼻喷雾剂</t>
  </si>
  <si>
    <t>银谷制药有限责任公司</t>
  </si>
  <si>
    <t>90mg:2.4ml:533.28ug(16喷）</t>
  </si>
  <si>
    <t>6971329910070</t>
  </si>
  <si>
    <t>国药准字H20030905</t>
  </si>
  <si>
    <t>四川国为制药有限公司</t>
  </si>
  <si>
    <t>6932296708053</t>
  </si>
  <si>
    <t>国药准字H20183530</t>
  </si>
  <si>
    <t>肺力咳合剂</t>
  </si>
  <si>
    <t>80mlx2瓶(OTC)</t>
  </si>
  <si>
    <t>6921751300369</t>
  </si>
  <si>
    <t>国药准字Z20025136</t>
  </si>
  <si>
    <t>6920142802550</t>
  </si>
  <si>
    <t>力克保健液</t>
  </si>
  <si>
    <t>辽宁力克制药有限公司</t>
  </si>
  <si>
    <t>6924978666928</t>
  </si>
  <si>
    <t>卫食健字（1997）第169号</t>
  </si>
  <si>
    <t>重庆健尔康医药科技有限公司</t>
  </si>
  <si>
    <t>6971410970327</t>
  </si>
  <si>
    <t>渝卫消证字（2021）第0946号</t>
  </si>
  <si>
    <t>6971410970310</t>
  </si>
  <si>
    <t>500ml涂抹型（百肤邦洗发水型）</t>
  </si>
  <si>
    <t>6951314603422</t>
  </si>
  <si>
    <t xml:space="preserve">液体敷料
</t>
  </si>
  <si>
    <t>500ml涂抹型(百肤邦沐浴露型)</t>
  </si>
  <si>
    <t xml:space="preserve">6951314603415    
</t>
  </si>
  <si>
    <t xml:space="preserve">闽榕械备20190035号
</t>
  </si>
  <si>
    <t>蓝芩口服液</t>
  </si>
  <si>
    <t>10ml(相当于原药材21.2克)x7支</t>
  </si>
  <si>
    <t>6927762519592</t>
  </si>
  <si>
    <t>国药准字Z20063795</t>
  </si>
  <si>
    <t>维生素AD滴剂(胶囊型)</t>
  </si>
  <si>
    <t>10粒x5板(一岁以上/VA2000:VD700）</t>
  </si>
  <si>
    <t>6920991410081</t>
  </si>
  <si>
    <t>国药准字H37023927</t>
  </si>
  <si>
    <t>10粒x5板(一岁以下/VA1500:VD500）</t>
  </si>
  <si>
    <t>6920991410074</t>
  </si>
  <si>
    <t>国药准字H37023926</t>
  </si>
  <si>
    <t>川贝止咳糖浆</t>
  </si>
  <si>
    <t>荣康集团广西康世缘制药有限公司</t>
  </si>
  <si>
    <t>6931929500279</t>
  </si>
  <si>
    <t>国药准字Z45022213</t>
  </si>
  <si>
    <t>门冬氨酸氨氯地平片</t>
  </si>
  <si>
    <t xml:space="preserve">浙江尖峰药业有限公司
</t>
  </si>
  <si>
    <t>不配（金祥店）</t>
  </si>
  <si>
    <t>6923963100621</t>
  </si>
  <si>
    <t>国药准字H20020487</t>
  </si>
  <si>
    <t>四川新斯顿制药有限责任公司</t>
  </si>
  <si>
    <t>0.24gx90片</t>
  </si>
  <si>
    <t>6920537300173</t>
  </si>
  <si>
    <t>国药准字H20051301</t>
  </si>
  <si>
    <t>贵州省安顺西秀制药厂</t>
  </si>
  <si>
    <t>8gx9袋</t>
  </si>
  <si>
    <t>6950117500105</t>
  </si>
  <si>
    <t>国药准字Z52020179</t>
  </si>
  <si>
    <t>酒制蜂胶</t>
  </si>
  <si>
    <t>湖南一方天江药业有限公司</t>
  </si>
  <si>
    <t>90粒（0.3gx15板）</t>
  </si>
  <si>
    <t>成都君康医药贸易有限公司</t>
  </si>
  <si>
    <t>6974147910024</t>
  </si>
  <si>
    <t>湘20190228</t>
  </si>
  <si>
    <t>140g</t>
  </si>
  <si>
    <t>不配（更换产地ID202263）</t>
  </si>
  <si>
    <t>6970400785453</t>
  </si>
  <si>
    <t>600mmx900mmx10片（护理床单垫型）（L码）</t>
  </si>
  <si>
    <t>6950715595411</t>
  </si>
  <si>
    <t>湘长械备20190236号</t>
  </si>
  <si>
    <t>750mmx900mmx10片XL码（成人纸尿裤型）</t>
  </si>
  <si>
    <t>6950715595374</t>
  </si>
  <si>
    <t>600mmx600mmx10片 护理床单垫型M码</t>
  </si>
  <si>
    <t>6950715595404</t>
  </si>
  <si>
    <t>650mmx800mmx10片 成人纸尿裤型L码</t>
  </si>
  <si>
    <t>6950715595381</t>
  </si>
  <si>
    <t>320mmx620mmx10片 成人尿片型L码</t>
  </si>
  <si>
    <t>695071559398</t>
  </si>
  <si>
    <t>红曲</t>
  </si>
  <si>
    <t>四川一爻良方健康药业有限公司</t>
  </si>
  <si>
    <t>6970156520865</t>
  </si>
  <si>
    <t>《四川省中药饮片炮制规范》2015年版</t>
  </si>
  <si>
    <t>蒸汽热敷眼罩</t>
  </si>
  <si>
    <t>河北菲凡生物科技有限公司</t>
  </si>
  <si>
    <t>10片（薰衣草型）</t>
  </si>
  <si>
    <t>10片（无香型）</t>
  </si>
  <si>
    <t>6970454822234</t>
  </si>
  <si>
    <t>武汉双龙药业有限公司</t>
  </si>
  <si>
    <t>0.31gx12片x4板(薄膜衣)(RX)</t>
  </si>
  <si>
    <t>6935041210160</t>
  </si>
  <si>
    <t>双龙</t>
  </si>
  <si>
    <t>国药准字Z20054338</t>
  </si>
  <si>
    <t>7.2gx10袋(水蜜丸)</t>
  </si>
  <si>
    <t>6922195912224</t>
  </si>
  <si>
    <t>国药准字Z51020464</t>
  </si>
  <si>
    <t>马来酸氯苯那敏片</t>
  </si>
  <si>
    <t>国药准字H33020466</t>
  </si>
  <si>
    <t>0.25gx84片</t>
  </si>
  <si>
    <t>不配（大邑金巷西街需求）</t>
  </si>
  <si>
    <t>6919320104609</t>
  </si>
  <si>
    <t>国药准字H50020322</t>
  </si>
  <si>
    <t>医用敷料贴</t>
  </si>
  <si>
    <t>上海华舟压敏胶制品有限公司</t>
  </si>
  <si>
    <t>无纺布10cmx9cm;吸水垫5cmx5cm</t>
  </si>
  <si>
    <t>6944488301416</t>
  </si>
  <si>
    <t>沪械注准20202140452</t>
  </si>
  <si>
    <t>上卫中亚卫生材料江苏有限公司</t>
  </si>
  <si>
    <t>WR(无纺布)1.25cmx910cm</t>
  </si>
  <si>
    <t>6971095561056</t>
  </si>
  <si>
    <t>苏镇械备20170011号</t>
  </si>
  <si>
    <t>30mlx4瓶</t>
  </si>
  <si>
    <t>6942746532817</t>
  </si>
  <si>
    <t>洪江市正兴医疗仪表厂</t>
  </si>
  <si>
    <t>内标式（CR.W23A大号）</t>
  </si>
  <si>
    <t>芙蓉</t>
  </si>
  <si>
    <t>湘械注准20172070233</t>
  </si>
  <si>
    <t>17.5cmx9cmx1只 灭菌级耳挂式</t>
  </si>
  <si>
    <t>6941558006226</t>
  </si>
  <si>
    <t>鄂械注准20162142263</t>
  </si>
  <si>
    <t>Tiony's维生素C咀嚼片（柠檬味）</t>
  </si>
  <si>
    <t>6905183201807</t>
  </si>
  <si>
    <t>食健备G202044000277</t>
  </si>
  <si>
    <t>酒精消毒片</t>
  </si>
  <si>
    <t>6cmx6cmx50片</t>
  </si>
  <si>
    <t>6950715598818</t>
  </si>
  <si>
    <t>湘械注准20192140801</t>
  </si>
  <si>
    <t>江西金世康药业有限公司</t>
  </si>
  <si>
    <t>0.5gx20片</t>
  </si>
  <si>
    <t>不配（新繁店）</t>
  </si>
  <si>
    <t>6954665901209</t>
  </si>
  <si>
    <t>国药准字Z20090371</t>
  </si>
  <si>
    <t>可复美类人胶原蛋白特润修护精华</t>
  </si>
  <si>
    <t>6944296201731</t>
  </si>
  <si>
    <t>陕G妆网备字2019000776</t>
  </si>
  <si>
    <t>可复美清肌修护黑膜</t>
  </si>
  <si>
    <t>25gx5片</t>
  </si>
  <si>
    <t>6944296202752</t>
  </si>
  <si>
    <t>陕G妆网备字2020000506</t>
  </si>
  <si>
    <t>可复美清肌修护清洁面膜</t>
  </si>
  <si>
    <t>165g</t>
  </si>
  <si>
    <t>6944296203605</t>
  </si>
  <si>
    <t>陕G妆网备字2021000486</t>
  </si>
  <si>
    <t>可复美黄金肌肽紧致面膜</t>
  </si>
  <si>
    <t>6944296203292</t>
  </si>
  <si>
    <t>陕G妆网备字2020001434</t>
  </si>
  <si>
    <t>可复美焕能舒润柔肤水</t>
  </si>
  <si>
    <t>6944296202011</t>
  </si>
  <si>
    <t>陕G妆网备字2019001993</t>
  </si>
  <si>
    <t>可复美透明质酸钠修护贴</t>
  </si>
  <si>
    <t>6944296202400</t>
  </si>
  <si>
    <t>陕G妆网备字2020000263</t>
  </si>
  <si>
    <t>河南祥禾卫材有限公司</t>
  </si>
  <si>
    <t>C型L码x8只装（雪山白）</t>
  </si>
  <si>
    <t>6970293480176</t>
  </si>
  <si>
    <t>豫械注准20192140464</t>
  </si>
  <si>
    <t>C型M码x8只装（珍珠白）</t>
  </si>
  <si>
    <t>6970293480121</t>
  </si>
  <si>
    <t>C型M码x8只装（粉蓝色）</t>
  </si>
  <si>
    <t>6970293480152</t>
  </si>
  <si>
    <t>C型S码x8只装（卡通白）</t>
  </si>
  <si>
    <t>6970293480169</t>
  </si>
  <si>
    <t>经典修护保湿润唇膏</t>
  </si>
  <si>
    <t>7g（经典原味）</t>
  </si>
  <si>
    <t>6902088425741</t>
  </si>
  <si>
    <t>皖G妆网备字2019000284</t>
  </si>
  <si>
    <t>免洗手消毒凝胶（75%乙醇）</t>
  </si>
  <si>
    <t>6915159001447</t>
  </si>
  <si>
    <t>100片（20cmx20cm）Ⅰ型</t>
  </si>
  <si>
    <t>6941558008190</t>
  </si>
  <si>
    <t>60节（20cmx20cm) Ⅰ型</t>
  </si>
  <si>
    <t>6941558008183</t>
  </si>
  <si>
    <t>50节（20cmx30cm) Ⅱ型</t>
  </si>
  <si>
    <t>6941558011312</t>
  </si>
  <si>
    <t>北京嘉林药业股份有限公司</t>
  </si>
  <si>
    <t>国药准字H20093819</t>
  </si>
  <si>
    <t>国药准字H19990258</t>
  </si>
  <si>
    <t>天津市山佳医药科技有限公司</t>
  </si>
  <si>
    <t>130mmx95mmx5片</t>
  </si>
  <si>
    <t>6923251812502</t>
  </si>
  <si>
    <t>小林暖宝宝</t>
  </si>
  <si>
    <t>津械注准20202090121</t>
  </si>
  <si>
    <t>130mmx95mmx10片</t>
  </si>
  <si>
    <t>6923251812519</t>
  </si>
  <si>
    <t>130mmx90mmx5片（可贴腹部）</t>
  </si>
  <si>
    <t>6923251812748</t>
  </si>
  <si>
    <t>易乎易息喷剂敷料(鼻康型)</t>
  </si>
  <si>
    <t>吉林省中科精研医疗技术研究院</t>
  </si>
  <si>
    <t>6973911980683</t>
  </si>
  <si>
    <t>吉长械备20200115号</t>
  </si>
  <si>
    <t>30ml(儿童装)</t>
  </si>
  <si>
    <t>6973911980690</t>
  </si>
  <si>
    <t>0.1g：0.1gx120片</t>
  </si>
  <si>
    <t>不配（郫县东大街）</t>
  </si>
  <si>
    <t>6925614226179</t>
  </si>
  <si>
    <t>国药准字H22026227</t>
  </si>
  <si>
    <t>50mmx130mmx2片x4袋 成人用</t>
  </si>
  <si>
    <t>皖合械备20220220号</t>
  </si>
  <si>
    <t>50mmx110mmx2片x4袋 儿童用</t>
  </si>
  <si>
    <t>50mmx110mmx2片x7袋 儿童用</t>
  </si>
  <si>
    <t>6923251812311</t>
  </si>
  <si>
    <t>多烯酸乙酯软胶囊</t>
  </si>
  <si>
    <t>0.25gx15粒x8板</t>
  </si>
  <si>
    <t>不配(万科）</t>
  </si>
  <si>
    <t>6920991418070</t>
  </si>
  <si>
    <t>国药准字H20003635</t>
  </si>
  <si>
    <t>四消丸</t>
  </si>
  <si>
    <t>不配（万科）</t>
  </si>
  <si>
    <t>6937628900945</t>
  </si>
  <si>
    <t>国药准字Z41021624</t>
  </si>
  <si>
    <t>20g成人型（护理冻疮型）</t>
  </si>
  <si>
    <t>6951314603194</t>
  </si>
  <si>
    <t>50g成人型（百肤邦龟裂型）</t>
  </si>
  <si>
    <t>6951314603170</t>
  </si>
  <si>
    <t>茯苓</t>
  </si>
  <si>
    <t>220g 块</t>
  </si>
  <si>
    <t>6973566764164</t>
  </si>
  <si>
    <t>海御堂珍珠粉</t>
  </si>
  <si>
    <t>海南娇黛日用化工有限公司</t>
  </si>
  <si>
    <t>面膜类</t>
  </si>
  <si>
    <t xml:space="preserve">绵阳全珍堂科技有限公司 </t>
  </si>
  <si>
    <t>琼G妆网备字2017000524</t>
  </si>
  <si>
    <t>7F-5W</t>
  </si>
  <si>
    <t>6933257922884</t>
  </si>
  <si>
    <t>伊洁士牌75%医用消毒酒精</t>
  </si>
  <si>
    <t>6958895404356</t>
  </si>
  <si>
    <t>小型医用制氧机</t>
  </si>
  <si>
    <t>江西海尔医疗科技有限公司</t>
  </si>
  <si>
    <t>HYY-Z306W</t>
  </si>
  <si>
    <t>赣械注准20222080071</t>
  </si>
  <si>
    <t>桑叶</t>
  </si>
  <si>
    <t>130g</t>
  </si>
  <si>
    <t>6970400786092</t>
  </si>
  <si>
    <t>6970400786153</t>
  </si>
  <si>
    <t>长方形挂耳型14.5cmx9cm-3px10只装（蓝色酷飞）</t>
  </si>
  <si>
    <t>6941094076509</t>
  </si>
  <si>
    <t>长方形挂耳型14.5cmx9cm-3px10只装（粉色小爱）</t>
  </si>
  <si>
    <t>6941094076523</t>
  </si>
  <si>
    <t>维生素C咀嚼片（针叶樱桃味）</t>
  </si>
  <si>
    <t>安徽育生堂药业有限公司</t>
  </si>
  <si>
    <t>22.5g（0.5g/片x45片）</t>
  </si>
  <si>
    <t>四川华益康叁陆伍健康管理有限责任公司</t>
  </si>
  <si>
    <t>6971367020236</t>
  </si>
  <si>
    <t>百维奇</t>
  </si>
  <si>
    <t>食健备G201934002104</t>
  </si>
  <si>
    <t>护家卫士消毒液</t>
  </si>
  <si>
    <t>6974347020165</t>
  </si>
  <si>
    <t>冰王狐克抑菌喷剂</t>
  </si>
  <si>
    <t>6922039208841</t>
  </si>
  <si>
    <t>（豫）卫消证字（2004）第0031号</t>
  </si>
  <si>
    <t>脉安颗粒</t>
  </si>
  <si>
    <t>6902329001086</t>
  </si>
  <si>
    <t>国药准字Z50020108</t>
  </si>
  <si>
    <t>灯盏生脉胶囊</t>
  </si>
  <si>
    <t>云南生物谷灯盏花药业有限公司</t>
  </si>
  <si>
    <t>0.18gx6粒x5板</t>
  </si>
  <si>
    <t>6920587420067</t>
  </si>
  <si>
    <t>国药准字Z20026439</t>
  </si>
  <si>
    <t>医用橡皮膏</t>
  </si>
  <si>
    <t>无衬垫1.2cmx4.5mx1卷</t>
  </si>
  <si>
    <t>6971095561131</t>
  </si>
  <si>
    <t>苏镇械备20170013号</t>
  </si>
  <si>
    <t>SR(PE塑料打孔）1.25cmx910cm</t>
  </si>
  <si>
    <t>6971095561087</t>
  </si>
  <si>
    <t>5.0cmx12.0cmx6片</t>
  </si>
  <si>
    <t>6971095563982</t>
  </si>
  <si>
    <t>苏镇械备20170050号</t>
  </si>
  <si>
    <t>热淋清片</t>
  </si>
  <si>
    <t>深圳国源国药有限公司</t>
  </si>
  <si>
    <t>0.5gx18片x2板</t>
  </si>
  <si>
    <t>6947086400086</t>
  </si>
  <si>
    <t>国药准字Z20080233</t>
  </si>
  <si>
    <t>国药准字H20058652</t>
  </si>
  <si>
    <t>浙江巨泰药业有限公司</t>
  </si>
  <si>
    <t>6939927900916</t>
  </si>
  <si>
    <t>国药准字H20173078</t>
  </si>
  <si>
    <t>KFYG001(冬夏型)-XL</t>
  </si>
  <si>
    <t>6974698270486</t>
  </si>
  <si>
    <t>36</t>
  </si>
  <si>
    <t>补肾益寿胶囊</t>
  </si>
  <si>
    <t>0.3gx60粒x3瓶</t>
  </si>
  <si>
    <t>6918163051989</t>
  </si>
  <si>
    <t>国药准字Z50020569</t>
  </si>
  <si>
    <t>10g:10mg;30克</t>
  </si>
  <si>
    <t>6930045601266</t>
  </si>
  <si>
    <t>舒夫林</t>
  </si>
  <si>
    <t>国药准字H20083557</t>
  </si>
  <si>
    <t>6930130000981</t>
  </si>
  <si>
    <t>国药准字H20203624</t>
  </si>
  <si>
    <t>0.1gx4片</t>
  </si>
  <si>
    <t>6902401045830</t>
  </si>
  <si>
    <t>新会陈皮</t>
  </si>
  <si>
    <t>原生药材</t>
  </si>
  <si>
    <t>理气、消食类精摆盘中药</t>
  </si>
  <si>
    <t>上海旭东海普南通药业有限公司</t>
  </si>
  <si>
    <t>15%:40g</t>
  </si>
  <si>
    <t>6914814300673</t>
  </si>
  <si>
    <t>国药准字H32025413</t>
  </si>
  <si>
    <t>炒鸡内金粉</t>
  </si>
  <si>
    <t>鸿翔中药科技有限责任公司</t>
  </si>
  <si>
    <t>6972128862959</t>
  </si>
  <si>
    <t>滇20180423</t>
  </si>
  <si>
    <t>KFYG002(网状型）-M</t>
  </si>
  <si>
    <t>百合康维生素C含片（青苹果味）</t>
  </si>
  <si>
    <t>48g(0.8gx60片)</t>
  </si>
  <si>
    <t>不配（替换ID：159520）</t>
  </si>
  <si>
    <t>6901709705002</t>
  </si>
  <si>
    <t>食健备G201937000975</t>
  </si>
  <si>
    <t>YE8600AR</t>
  </si>
  <si>
    <t>6933257919372</t>
  </si>
  <si>
    <t>苏械注准20202071591</t>
  </si>
  <si>
    <t>便携式超声雾化器</t>
  </si>
  <si>
    <t>深圳来福士雾化医学有限公司</t>
  </si>
  <si>
    <t>Air 360 mini+E</t>
  </si>
  <si>
    <t>雾化器具</t>
  </si>
  <si>
    <t>6934325301389</t>
  </si>
  <si>
    <t>粤械注准20172230713</t>
  </si>
  <si>
    <t>灭菌型I-1 17cmx18cm-3Px10只耳挂式独立包装（浅蓝）</t>
  </si>
  <si>
    <t>6926515425029</t>
  </si>
  <si>
    <t>人绒毛膜促性腺激素（HCG）检测试剂盒（胶体金免疫层析法）</t>
  </si>
  <si>
    <t>金华科生物技术河北有限公司</t>
  </si>
  <si>
    <t>1人份板型</t>
  </si>
  <si>
    <t>6959300710437</t>
  </si>
  <si>
    <t>优贝韵</t>
  </si>
  <si>
    <t>冀械注准20202400167</t>
  </si>
  <si>
    <t>东方红西洋参药业（通化）股份有限公司</t>
  </si>
  <si>
    <t>6971583042005</t>
  </si>
  <si>
    <t>吉20180328</t>
  </si>
  <si>
    <t>400g 片(200gx2盒）</t>
  </si>
  <si>
    <t>6970400786566</t>
  </si>
  <si>
    <t>5gx60袋</t>
  </si>
  <si>
    <t>6920343431948</t>
  </si>
  <si>
    <t>0.35gx12片x4板</t>
  </si>
  <si>
    <t>6926815414662</t>
  </si>
  <si>
    <t>国药准字Z20053732</t>
  </si>
  <si>
    <t>布洛芬混悬液</t>
  </si>
  <si>
    <t>100ml:2.0g</t>
  </si>
  <si>
    <t>6923413200390</t>
  </si>
  <si>
    <t>国药准字H10980251</t>
  </si>
  <si>
    <t>布洛芬混悬滴剂</t>
  </si>
  <si>
    <t>25ml：1.0g</t>
  </si>
  <si>
    <t>6923413200901</t>
  </si>
  <si>
    <t>国药准字H10980250</t>
  </si>
  <si>
    <t>双歧杆菌四联活菌片</t>
  </si>
  <si>
    <t>0.5gx9片x6板</t>
  </si>
  <si>
    <t>6940624700228</t>
  </si>
  <si>
    <t>0.5gx15片x6板</t>
  </si>
  <si>
    <t>6940624700235</t>
  </si>
  <si>
    <t>思连康</t>
  </si>
  <si>
    <t>无菌退热贴</t>
  </si>
  <si>
    <t>浙江省东阳市银达生物有限公司</t>
  </si>
  <si>
    <t>标准型120mmx50mmx1贴x4袋(独立装)</t>
  </si>
  <si>
    <t>6972236332696</t>
  </si>
  <si>
    <t>浙械注准20212090161</t>
  </si>
  <si>
    <t>骨痛灵酊</t>
  </si>
  <si>
    <t>10mlx1袋</t>
  </si>
  <si>
    <t>6973140490076</t>
  </si>
  <si>
    <t>国药准字Z53021244</t>
  </si>
  <si>
    <t>复方南星止痛膏</t>
  </si>
  <si>
    <t>江苏康缘阳光药业有限公司（原江苏南星药业有限责任公司）</t>
  </si>
  <si>
    <t>10cmx13cmx5贴</t>
  </si>
  <si>
    <t>6914285400056</t>
  </si>
  <si>
    <t>国药准字Z10970019</t>
  </si>
  <si>
    <t>四物颗粒</t>
  </si>
  <si>
    <t>吉泰安(四川)药业有限公司</t>
  </si>
  <si>
    <t>6909089268216</t>
  </si>
  <si>
    <t>国药准字Z20020016</t>
  </si>
  <si>
    <t>10ml:30mgx15支</t>
  </si>
  <si>
    <t>国药准字H20010534</t>
  </si>
  <si>
    <t>康恒医疗器械（辽宁）有限公司</t>
  </si>
  <si>
    <t>KH501</t>
  </si>
  <si>
    <t>四川厚德上医营养医学有限公司</t>
  </si>
  <si>
    <t>6975034960054</t>
  </si>
  <si>
    <t>辽械注准20212070072</t>
  </si>
  <si>
    <t>200g（40gx5盒）</t>
  </si>
  <si>
    <t>6970400786580</t>
  </si>
  <si>
    <t>75g（片15gx5盒）</t>
  </si>
  <si>
    <t>鹿茸类</t>
  </si>
  <si>
    <t>6970400786573</t>
  </si>
  <si>
    <t>便通胶囊</t>
  </si>
  <si>
    <t>0.35gx12粒x4板</t>
  </si>
  <si>
    <t>不配（泰和二街）</t>
  </si>
  <si>
    <t>6920343431832</t>
  </si>
  <si>
    <t>国药准字Z19990071</t>
  </si>
  <si>
    <t>45丸/瓶(浓缩丸)</t>
  </si>
  <si>
    <t>不配（郊县需求）</t>
  </si>
  <si>
    <t>6920607161086</t>
  </si>
  <si>
    <t>酒石酸溴莫尼定滴眼液</t>
  </si>
  <si>
    <t>5ml：10mg</t>
  </si>
  <si>
    <t>6924309777835</t>
  </si>
  <si>
    <t>卓能</t>
  </si>
  <si>
    <t>国药准字H20080439</t>
  </si>
  <si>
    <t>双水平无创呼吸机</t>
  </si>
  <si>
    <t>天津怡和嘉业医疗科技有限公司</t>
  </si>
  <si>
    <t>G2S B25T</t>
  </si>
  <si>
    <t>6970067455300</t>
  </si>
  <si>
    <t>津械注准20192080120</t>
  </si>
  <si>
    <t>11cmx4cmx6贴</t>
  </si>
  <si>
    <t>6950715589984</t>
  </si>
  <si>
    <t>湘长械备20140076号</t>
  </si>
  <si>
    <t>医用外科口罩（琴瑟款）</t>
  </si>
  <si>
    <t>河南天和卫生材料有限公司</t>
  </si>
  <si>
    <t>大号17.5cmx9.5cmx10只（平面耳挂式）</t>
  </si>
  <si>
    <t>6970293480374</t>
  </si>
  <si>
    <t>豫械注准20212142245</t>
  </si>
  <si>
    <t>医用外科口罩（樱花款）</t>
  </si>
  <si>
    <t>大号17.5cmx9.5cmx10只（平面耳挂式独立包装）</t>
  </si>
  <si>
    <t>6970293480138</t>
  </si>
  <si>
    <t>洛汀新</t>
  </si>
  <si>
    <t>国药准字H20030514</t>
  </si>
  <si>
    <t>小儿定喘口服液</t>
  </si>
  <si>
    <t>荣昌制药(淄博)有限公司(原山东鲁泰环中制药)</t>
  </si>
  <si>
    <t>6934409401042</t>
  </si>
  <si>
    <t>国药准字Z20010138</t>
  </si>
  <si>
    <t>HGWJ-111245mmx70mmx10片</t>
  </si>
  <si>
    <t>6941094058635</t>
  </si>
  <si>
    <t>鄂黄冈械备20210043号</t>
  </si>
  <si>
    <t>HGWJ-111360mmx80mmx5片</t>
  </si>
  <si>
    <t>6941094058611</t>
  </si>
  <si>
    <t>洁芙柔手消毒湿巾</t>
  </si>
  <si>
    <t>利康医药科技江苏有限公司</t>
  </si>
  <si>
    <t>10片（独立包装）</t>
  </si>
  <si>
    <t>6973301690215</t>
  </si>
  <si>
    <t>50支(10S单头)</t>
  </si>
  <si>
    <t>6971095562015</t>
  </si>
  <si>
    <t>苏镇械备20170027号</t>
  </si>
  <si>
    <t>6934418417041</t>
  </si>
  <si>
    <t>国药准字H20003774</t>
  </si>
  <si>
    <t>协和药业有限公司</t>
  </si>
  <si>
    <t>0.3gx10粒x3板</t>
  </si>
  <si>
    <t>不配（防疫品种）</t>
  </si>
  <si>
    <t>6920688151822</t>
  </si>
  <si>
    <t>国药准字H20023191</t>
  </si>
  <si>
    <t>灭菌棉签 20cmx5支</t>
  </si>
  <si>
    <t>6950715511749</t>
  </si>
  <si>
    <t>湘械注准20192140881</t>
  </si>
  <si>
    <t>KFSZ209</t>
  </si>
  <si>
    <t>6950715589540</t>
  </si>
  <si>
    <t>灭菌棉签 10cmx50支</t>
  </si>
  <si>
    <t>6950715511473</t>
  </si>
  <si>
    <t>手提式氧气发生器</t>
  </si>
  <si>
    <t>A2000型</t>
  </si>
  <si>
    <t>7gx8袋</t>
  </si>
  <si>
    <t>6933890700313</t>
  </si>
  <si>
    <t>四川省仁德制药有限公司</t>
  </si>
  <si>
    <t>0.35gx7瓶</t>
  </si>
  <si>
    <t>6923791120259</t>
  </si>
  <si>
    <t>国药准字Z10970112</t>
  </si>
  <si>
    <t>重组人源胶原蛋白阴道敷料</t>
  </si>
  <si>
    <t>山西锦波生物医药股份有限公司</t>
  </si>
  <si>
    <t>四川和道医药有限公司</t>
  </si>
  <si>
    <t>不配（医院品种庆云南街）</t>
  </si>
  <si>
    <t>6947605700802</t>
  </si>
  <si>
    <t>晋械注准20142640008</t>
  </si>
  <si>
    <t>肠内营养混悬液（TP-MCT)</t>
  </si>
  <si>
    <t>纽迪希亚制药（无锡）有限公司</t>
  </si>
  <si>
    <t>200ml(1kcal/ml)</t>
  </si>
  <si>
    <t>6920063943363</t>
  </si>
  <si>
    <t>国药准字H20093283</t>
  </si>
  <si>
    <t>快胃片</t>
  </si>
  <si>
    <t>0.7gx12片x4板</t>
  </si>
  <si>
    <t>6920583682506</t>
  </si>
  <si>
    <t>国药准字Z37021099</t>
  </si>
  <si>
    <t>60mlx2瓶</t>
  </si>
  <si>
    <t>6938092002777</t>
  </si>
  <si>
    <t>深圳赛保尔生物药业有限公司</t>
  </si>
  <si>
    <t>6937588914341</t>
  </si>
  <si>
    <t>国食健字G20090074</t>
  </si>
  <si>
    <t>净制-30(25g)</t>
  </si>
  <si>
    <t>6948410106421</t>
  </si>
  <si>
    <t>净制-40(1.2g)</t>
  </si>
  <si>
    <t>6948410107688</t>
  </si>
  <si>
    <t>益节R氨糖钙片</t>
  </si>
  <si>
    <t>利洁时制造有限公司</t>
  </si>
  <si>
    <t>156g（1.95gx80片）</t>
  </si>
  <si>
    <t>020525910226</t>
  </si>
  <si>
    <t>国食健字J20100015</t>
  </si>
  <si>
    <t>7g（玫瑰花蕾味）</t>
  </si>
  <si>
    <t>6902088425727</t>
  </si>
  <si>
    <t>皖G妆网备字2019000286</t>
  </si>
  <si>
    <t>蛇蜕</t>
  </si>
  <si>
    <t>选</t>
  </si>
  <si>
    <t>维生素C泡腾片(甜橙味)</t>
  </si>
  <si>
    <t>武汉麦鑫利药业有限公司</t>
  </si>
  <si>
    <t>80g(4gx20片)</t>
  </si>
  <si>
    <t>6934044002376</t>
  </si>
  <si>
    <t>食健备G202042001425</t>
  </si>
  <si>
    <t>6927128770575</t>
  </si>
  <si>
    <t>国药准字H31022720</t>
  </si>
  <si>
    <t>20g（10g:0.2g）</t>
  </si>
  <si>
    <t>6922154601107</t>
  </si>
  <si>
    <t>重庆天致药业股份有限公司</t>
  </si>
  <si>
    <t>山西复盛公健康药业有限公司</t>
  </si>
  <si>
    <t>6970875331230</t>
  </si>
  <si>
    <t>国药准字Z20053884</t>
  </si>
  <si>
    <t>健卫康酒精消毒液</t>
  </si>
  <si>
    <t>250ml（75%）</t>
  </si>
  <si>
    <t>6921865582033</t>
  </si>
  <si>
    <t>贵港市冠峰制药有限公司</t>
  </si>
  <si>
    <t>6932412101201</t>
  </si>
  <si>
    <t>国药准字Z20064082</t>
  </si>
  <si>
    <t>杏苏止咳糖浆</t>
  </si>
  <si>
    <t>武汉金联药业有限公司</t>
  </si>
  <si>
    <t>6927949600082</t>
  </si>
  <si>
    <t>国药准字Z42020525</t>
  </si>
  <si>
    <t>伊洁士牌75%医用消毒酒精(喷雾型)</t>
  </si>
  <si>
    <t>6958895404295</t>
  </si>
  <si>
    <t>川（德阳）卫消证字【2015】第0001号</t>
  </si>
  <si>
    <t>海龙蛤蚧口服液</t>
  </si>
  <si>
    <t>6922140100775</t>
  </si>
  <si>
    <t>国药准字Z37020156</t>
  </si>
  <si>
    <t>60mgx6粒x5板</t>
  </si>
  <si>
    <t>6943063700743</t>
  </si>
  <si>
    <t>国药准字H20133171</t>
  </si>
  <si>
    <t>杰士邦 3只（零感.玻尿酸）</t>
  </si>
  <si>
    <t>8850956982729</t>
  </si>
  <si>
    <t>杰士邦 6只(零感.玻璃酸)</t>
  </si>
  <si>
    <t>8850956982736</t>
  </si>
  <si>
    <t>金振口服液</t>
  </si>
  <si>
    <t>6934918700193</t>
  </si>
  <si>
    <t>国药准字Z10970018</t>
  </si>
  <si>
    <t>冰王乐施乙醇消毒液</t>
  </si>
  <si>
    <t>6972833140311</t>
  </si>
  <si>
    <t>华润三九(雅安)药业有限公司</t>
  </si>
  <si>
    <t>6920112887075</t>
  </si>
  <si>
    <t>国药准字Z51020675</t>
  </si>
  <si>
    <t>骨通贴膏</t>
  </si>
  <si>
    <t>7cmx10cmx2贴x3袋（聚异丁烯型）</t>
  </si>
  <si>
    <t>6909717001697</t>
  </si>
  <si>
    <t>国药准字Z10980134</t>
  </si>
  <si>
    <t>3g:0.15gx1支</t>
  </si>
  <si>
    <t>6926854670043</t>
  </si>
  <si>
    <t>国药准字H20030129</t>
  </si>
  <si>
    <t>6970400785545</t>
  </si>
  <si>
    <t>止血愈创纱</t>
  </si>
  <si>
    <t>青岛博益特生物材料股份有限公司</t>
  </si>
  <si>
    <t>5片x1板（10mmx10mm）</t>
  </si>
  <si>
    <t>6945367198004</t>
  </si>
  <si>
    <t>鲁械注准20172640515</t>
  </si>
  <si>
    <t>五黄养阴颗粒</t>
  </si>
  <si>
    <t>重庆神奇药业股份有限公司(重庆东田药业有限公司)</t>
  </si>
  <si>
    <t>6922795600156</t>
  </si>
  <si>
    <t>国药准字Z20120014</t>
  </si>
  <si>
    <t>关节医用冷敷凝胶</t>
  </si>
  <si>
    <t>5g 关节部位型</t>
  </si>
  <si>
    <t>6974053730235</t>
  </si>
  <si>
    <t>1克x5瓶/盒</t>
  </si>
  <si>
    <t>6923791120013</t>
  </si>
  <si>
    <t>6920607120069</t>
  </si>
  <si>
    <t>皮肤冷敷凝胶</t>
  </si>
  <si>
    <t>80g(蛇油护手霜 涂抹型)</t>
  </si>
  <si>
    <t>6972511843503</t>
  </si>
  <si>
    <t>鄂襄阳械备20190052号</t>
  </si>
  <si>
    <t>0.4mlx10支</t>
  </si>
  <si>
    <t>6924090701088</t>
  </si>
  <si>
    <t>伊春五加参药业有限责任公司</t>
  </si>
  <si>
    <t>0.24gx20片x2板(糖衣)</t>
  </si>
  <si>
    <t>6948610402569</t>
  </si>
  <si>
    <t>国药准字Z23020014</t>
  </si>
  <si>
    <t>19cmx2支 软毛型</t>
  </si>
  <si>
    <t>6970272171835</t>
  </si>
  <si>
    <t>鄂仙桃械备20200366号</t>
  </si>
  <si>
    <t>创口贴（痘痘护理）</t>
  </si>
  <si>
    <t>7袋（水胶体型）</t>
  </si>
  <si>
    <t>6941094002577</t>
  </si>
  <si>
    <t>鄂黄械备20170018号</t>
  </si>
  <si>
    <t>医用冷敷贴(眼部闭合型)</t>
  </si>
  <si>
    <t>2贴x7袋</t>
  </si>
  <si>
    <t>眼罩耳塞类</t>
  </si>
  <si>
    <t>6924924321673</t>
  </si>
  <si>
    <t>鄂仙桃械备20190031号</t>
  </si>
  <si>
    <t>医用冷敷贴(眼部镂空型)</t>
  </si>
  <si>
    <t>1贴x7袋</t>
  </si>
  <si>
    <t>6924924321697</t>
  </si>
  <si>
    <t>20mgx10粒</t>
  </si>
  <si>
    <t>6910835199746</t>
  </si>
  <si>
    <t>金奥康</t>
  </si>
  <si>
    <t>国药准字H19991118</t>
  </si>
  <si>
    <t>西瓜霜</t>
  </si>
  <si>
    <t>济南三源药业有限公司</t>
  </si>
  <si>
    <t>5.0g</t>
  </si>
  <si>
    <t>6941593702718</t>
  </si>
  <si>
    <t>12gx18袋</t>
  </si>
  <si>
    <t>6928849913401</t>
  </si>
  <si>
    <t>国药准字Z20055023</t>
  </si>
  <si>
    <t>片7gx10瓶</t>
  </si>
  <si>
    <t>6948410103512</t>
  </si>
  <si>
    <t>6918163030533</t>
  </si>
  <si>
    <t>国药准字Z50020277</t>
  </si>
  <si>
    <t>6948410103529</t>
  </si>
  <si>
    <t>医用退热贴（小羚羊）</t>
  </si>
  <si>
    <t>50mmx120mmx2片x3袋</t>
  </si>
  <si>
    <t>6920568485443</t>
  </si>
  <si>
    <t>缬沙坦氨氯地平片(Ⅰ)</t>
  </si>
  <si>
    <t>浙江花园药业有限公司</t>
  </si>
  <si>
    <t>80mg:5mgx10片</t>
  </si>
  <si>
    <t>6922552000502</t>
  </si>
  <si>
    <t>国药准字H20203416</t>
  </si>
  <si>
    <t>50gx2盒 薄片/斜片</t>
  </si>
  <si>
    <t>1.5cmx2.3cmx100片(轻巧透气型)</t>
  </si>
  <si>
    <t>6940756220106</t>
  </si>
  <si>
    <t>6972537201387</t>
  </si>
  <si>
    <t>聚乙二醇4000散</t>
  </si>
  <si>
    <t>6901986000685</t>
  </si>
  <si>
    <t>国药准字H20080092</t>
  </si>
  <si>
    <t>6片（29cmx15.5cm 夜用型Ⅱ型）</t>
  </si>
  <si>
    <t>6941558009456</t>
  </si>
  <si>
    <t>鄂宜械备20150030号</t>
  </si>
  <si>
    <t>8片（24cmx15.5cm 日用型Ⅱ型）</t>
  </si>
  <si>
    <t>6941558009449</t>
  </si>
  <si>
    <t>15cmx7cmx20片 超薄护垫Ⅱ型</t>
  </si>
  <si>
    <t>6941558011848</t>
  </si>
  <si>
    <t>42cmx15.5cmx3片 超长夜用型Ⅱ型</t>
  </si>
  <si>
    <t>6941558011879</t>
  </si>
  <si>
    <t>江西草珊瑚消毒用品有限公司</t>
  </si>
  <si>
    <t>700ml</t>
  </si>
  <si>
    <t>6937534502165</t>
  </si>
  <si>
    <t>75%医用酒精消毒液</t>
  </si>
  <si>
    <t>6937534501724</t>
  </si>
  <si>
    <t>可露</t>
  </si>
  <si>
    <t>6937534501106</t>
  </si>
  <si>
    <t>6937534500420</t>
  </si>
  <si>
    <t>医用重组III型人源化胶原蛋白敷贴</t>
  </si>
  <si>
    <t>湖南紫晶汇康生物医药集团有限公司</t>
  </si>
  <si>
    <t>椭圆形：21cmx23cmx5贴</t>
  </si>
  <si>
    <t>6973779210861</t>
  </si>
  <si>
    <t>湘械注准20222141063</t>
  </si>
  <si>
    <t>珍珠美白防晒套装</t>
  </si>
  <si>
    <t>40g+55ml+30g(皙白防晒霜+美白珍珠水+珍珠晒后舒缓精华啫喱)</t>
  </si>
  <si>
    <t>6922401180447</t>
  </si>
  <si>
    <t>国妆特字G20190849/G20191067</t>
  </si>
  <si>
    <t>高原安西洋参黄芪胶囊</t>
  </si>
  <si>
    <t>不配（替换165998）</t>
  </si>
  <si>
    <t>6943440266091</t>
  </si>
  <si>
    <t>国食健注G20141192</t>
  </si>
  <si>
    <t>成人护理垫（60*40）</t>
  </si>
  <si>
    <t>S-10片/包</t>
  </si>
  <si>
    <t>6920974188181</t>
  </si>
  <si>
    <t>川（德阳）卫消证字（2014）第0006号</t>
  </si>
  <si>
    <t>澳大利亚艾华大药厂</t>
  </si>
  <si>
    <t>迪化唐锭</t>
  </si>
  <si>
    <t>H20140534</t>
  </si>
  <si>
    <t>维生素B2片</t>
  </si>
  <si>
    <t>四川锡成药业有限公司(原乐山中西制药有限责任公司)</t>
  </si>
  <si>
    <t>5mg×100片</t>
  </si>
  <si>
    <t>6938435411518</t>
  </si>
  <si>
    <t>国药准字H51020831</t>
  </si>
  <si>
    <t>米诺地尔酊</t>
  </si>
  <si>
    <t>厦门美商医药有限公司(原:厦门东风药业有限公司)</t>
  </si>
  <si>
    <t>40ml(60ml:3g)</t>
  </si>
  <si>
    <t>6922411698604</t>
  </si>
  <si>
    <t>国药准字H20103166</t>
  </si>
  <si>
    <t>蛋白粉（中老年无糖型)</t>
  </si>
  <si>
    <t>400g(20g/袋×20袋）</t>
  </si>
  <si>
    <t>6925231201917</t>
  </si>
  <si>
    <t>国食健字G20150473</t>
  </si>
  <si>
    <t>7.2x2.2cmx8片、5.6x1.9cmx8片、4.5x5cmx6片（防水透明组合型)</t>
  </si>
  <si>
    <t>6959385726095</t>
  </si>
  <si>
    <t>52ml</t>
  </si>
  <si>
    <t>6938208600613</t>
  </si>
  <si>
    <t>眼部热敷贴</t>
  </si>
  <si>
    <t>185mmx80mmx5片</t>
  </si>
  <si>
    <t>6949039710471</t>
  </si>
  <si>
    <t>沪械注准20212160348</t>
  </si>
  <si>
    <t>河南汇博医疗股份有限公司</t>
  </si>
  <si>
    <t>6936943493873</t>
  </si>
  <si>
    <t>豫械注准20192140231</t>
  </si>
  <si>
    <t>湿消丸(七消丸)</t>
  </si>
  <si>
    <t>天津中新药业集团有限公司达仁堂制药厂</t>
  </si>
  <si>
    <t>6905395004418</t>
  </si>
  <si>
    <t>国药准字Z12020703</t>
  </si>
  <si>
    <t>泰国青草膏</t>
  </si>
  <si>
    <t>深圳市立健安商贸发展有限责任公司</t>
  </si>
  <si>
    <t>6927081800197</t>
  </si>
  <si>
    <t>粤G妆网备字2018111335</t>
  </si>
  <si>
    <t>潍至康牌维生素C泡腾片(草莓味)</t>
  </si>
  <si>
    <t>80g(4.0gx20片)</t>
  </si>
  <si>
    <t>6934044002611</t>
  </si>
  <si>
    <t>食健备G202042001013</t>
  </si>
  <si>
    <t>多维男士多种维生素矿物质片</t>
  </si>
  <si>
    <t>180g(1.5gx60片x2瓶）</t>
  </si>
  <si>
    <t>6940863616953</t>
  </si>
  <si>
    <t>36g(300mgx60粒x2瓶)</t>
  </si>
  <si>
    <t>6940863617554</t>
  </si>
  <si>
    <t>100g(500mgx100片x2瓶）</t>
  </si>
  <si>
    <t>其他补充矿物质类保健食品</t>
  </si>
  <si>
    <t>6940863616946</t>
  </si>
  <si>
    <t>60g(1000mgx60粒)</t>
  </si>
  <si>
    <t>6940863622442</t>
  </si>
  <si>
    <t>XS型125mmx80mmx10片(爱心熊印花）</t>
  </si>
  <si>
    <t>6971513685098</t>
  </si>
  <si>
    <t>医用修护敷料</t>
  </si>
  <si>
    <t>海南希睿达生物技术有限公司</t>
  </si>
  <si>
    <t>R-50g</t>
  </si>
  <si>
    <t>6970150031411</t>
  </si>
  <si>
    <t>琼械注准20192640008</t>
  </si>
  <si>
    <t>1gx3袋</t>
  </si>
  <si>
    <t>6970991451430</t>
  </si>
  <si>
    <t>6970991451362</t>
  </si>
  <si>
    <t>P-100g</t>
  </si>
  <si>
    <t>6970150031435</t>
  </si>
  <si>
    <t>酵母重组胶原蛋白凝胶敷料</t>
  </si>
  <si>
    <t>青海创铭医疗器械有限公司</t>
  </si>
  <si>
    <t>成都武侯贝泰妮生物科技有限公司</t>
  </si>
  <si>
    <t>不配（院外4家门店）</t>
  </si>
  <si>
    <t>6958717878761</t>
  </si>
  <si>
    <t>薇诺娜</t>
  </si>
  <si>
    <t>青械注准20192640003</t>
  </si>
  <si>
    <t>三黄胶囊</t>
  </si>
  <si>
    <t>6923888899945</t>
  </si>
  <si>
    <t>国药准字Z20026519</t>
  </si>
  <si>
    <t>长方形挂耳17cmx9cm-3P 1只装 灭菌级</t>
  </si>
  <si>
    <t>6941094020748</t>
  </si>
  <si>
    <t>医用护理口罩(粉红)</t>
  </si>
  <si>
    <t>14.5cmx9cm-3Px10只 糖果袋 灭菌 长方形 挂耳型</t>
  </si>
  <si>
    <t>6932593063275</t>
  </si>
  <si>
    <t>小爱</t>
  </si>
  <si>
    <t>鄂械注准20142142015</t>
  </si>
  <si>
    <t>医用护理口罩（黑色）</t>
  </si>
  <si>
    <t>17.5cmx9cm-4p 灭菌级 长方形 挂耳型</t>
  </si>
  <si>
    <t>6941094038873</t>
  </si>
  <si>
    <t>100g 切制(片)</t>
  </si>
  <si>
    <t>6973566764171</t>
  </si>
  <si>
    <t>杰士邦 10只（零感超薄玻尿酸）</t>
  </si>
  <si>
    <t>8850956392597</t>
  </si>
  <si>
    <t>江苏德鲁克生物科技有限公司</t>
  </si>
  <si>
    <t>100ml（聚维酮碘）</t>
  </si>
  <si>
    <t>6971410970358</t>
  </si>
  <si>
    <t>苏卫消证字（2018）第3208-0003号</t>
  </si>
  <si>
    <t>武汉诺安药业有限公司</t>
  </si>
  <si>
    <t>6943010609921</t>
  </si>
  <si>
    <t>国药准字H20065018</t>
  </si>
  <si>
    <t>常州四药制药有限公司</t>
  </si>
  <si>
    <t>不配（子龙）</t>
  </si>
  <si>
    <t>6902714042113</t>
  </si>
  <si>
    <t>缬克</t>
  </si>
  <si>
    <t>国药准字H20010824</t>
  </si>
  <si>
    <t>168g(700mgx240粒)</t>
  </si>
  <si>
    <t>其他改善三高类保健食品</t>
  </si>
  <si>
    <t>6940863619794</t>
  </si>
  <si>
    <t>6915798004953</t>
  </si>
  <si>
    <t>国药准字H20183500</t>
  </si>
  <si>
    <t>醒脑冷敷贴</t>
  </si>
  <si>
    <t>φ1.8cmx6贴(晕车贴）</t>
  </si>
  <si>
    <t>晕车贴类</t>
  </si>
  <si>
    <t>6943155700866</t>
  </si>
  <si>
    <t>青械备20160002号</t>
  </si>
  <si>
    <t>冬 120g</t>
  </si>
  <si>
    <t>氟哌噻吨0.5mg:美利曲辛10mgx10片</t>
  </si>
  <si>
    <t>不配（医院品种）</t>
  </si>
  <si>
    <t>6933982500432</t>
  </si>
  <si>
    <t>国药准字H20153122</t>
  </si>
  <si>
    <t>洛索洛芬钠凝胶贴膏</t>
  </si>
  <si>
    <t>14cmx10cmx2贴x2袋</t>
  </si>
  <si>
    <t>6933791739733</t>
  </si>
  <si>
    <t>国药准字H20173272</t>
  </si>
  <si>
    <t>降糖舒丸</t>
  </si>
  <si>
    <t>吉林吉尔吉药业有限公司</t>
  </si>
  <si>
    <t>0.2gx90丸</t>
  </si>
  <si>
    <t>6933555901215</t>
  </si>
  <si>
    <t>国药准字Z20090140</t>
  </si>
  <si>
    <t>14.5cmx9cmx1只 耳挂式灭菌级（儿童）</t>
  </si>
  <si>
    <t>不配(华油）</t>
  </si>
  <si>
    <t>6941558006271</t>
  </si>
  <si>
    <t>可复美净痘修护面膜</t>
  </si>
  <si>
    <t>6944296202554</t>
  </si>
  <si>
    <t>陕G妆网备字2020001326</t>
  </si>
  <si>
    <t>6938215228213</t>
  </si>
  <si>
    <t>赣珊瑚牌碘伏消毒液</t>
  </si>
  <si>
    <t>6937534501984</t>
  </si>
  <si>
    <t>10mlx12支（党参方）</t>
  </si>
  <si>
    <t>6909221996601</t>
  </si>
  <si>
    <t>国药准字Z41022071</t>
  </si>
  <si>
    <t>烟酰胺片</t>
  </si>
  <si>
    <t>6922521856130</t>
  </si>
  <si>
    <t>国药准字H12020216</t>
  </si>
  <si>
    <t>健卫康免洗手消毒凝胶</t>
  </si>
  <si>
    <t>成都康评科技有限公司</t>
  </si>
  <si>
    <t>6921865551725</t>
  </si>
  <si>
    <t>6925256601099</t>
  </si>
  <si>
    <t>国药准字Z51022052</t>
  </si>
  <si>
    <t>6973566761583</t>
  </si>
  <si>
    <t>20mgx270片</t>
  </si>
  <si>
    <t>万爽力</t>
  </si>
  <si>
    <t>液体敷料(洗沐修护套装)</t>
  </si>
  <si>
    <t>涂抹型(沐浴露型500mlx2瓶+洗发水500ml)</t>
  </si>
  <si>
    <t>6951314604740</t>
  </si>
  <si>
    <t>24ml:40%</t>
  </si>
  <si>
    <t>6927312500124</t>
  </si>
  <si>
    <t>800mmx960mmx10片 XL码（成人纸尿裤型）（奥美医疗）</t>
  </si>
  <si>
    <t>6941558009470</t>
  </si>
  <si>
    <t>KF-TWJ-002</t>
  </si>
  <si>
    <t>6950715591581</t>
  </si>
  <si>
    <t>湘械注准20182070156</t>
  </si>
  <si>
    <t>一次性使用鼻氧管</t>
  </si>
  <si>
    <t>江苏平安医疗器械有限公司</t>
  </si>
  <si>
    <t>头套式双鼻塞（长度5M）</t>
  </si>
  <si>
    <t>6932487366680</t>
  </si>
  <si>
    <t>苏械注准20182080591</t>
  </si>
  <si>
    <t>头套式双鼻塞（长度2M）</t>
  </si>
  <si>
    <t>6932487366697</t>
  </si>
  <si>
    <t>腋拐</t>
  </si>
  <si>
    <t>KFGZ003LM</t>
  </si>
  <si>
    <t>湘长械备20170081号</t>
  </si>
  <si>
    <t>佛山市南海区康健泰康复器材有限公司</t>
  </si>
  <si>
    <t>SYIV100-KJT106</t>
  </si>
  <si>
    <t>6957713110615</t>
  </si>
  <si>
    <t>可孚舒悦</t>
  </si>
  <si>
    <t>粤械注准20162190160</t>
  </si>
  <si>
    <t>MHA-W-T 26gx5贴</t>
  </si>
  <si>
    <t>6974063510285</t>
  </si>
  <si>
    <t>敷尔佳</t>
  </si>
  <si>
    <t>黑械注准20162640023</t>
  </si>
  <si>
    <t>肛泰卫生湿巾</t>
  </si>
  <si>
    <t>200mmx140mmx10片（湿厕纸）</t>
  </si>
  <si>
    <t>6970632472244</t>
  </si>
  <si>
    <t>厦门力卓药业有限公司</t>
  </si>
  <si>
    <t>30mgx5片</t>
  </si>
  <si>
    <t>6974026710202</t>
  </si>
  <si>
    <t>国药准字H20213156</t>
  </si>
  <si>
    <t>川贝粉</t>
  </si>
  <si>
    <t>九珍堂健康药业(苏州)股份有限公司</t>
  </si>
  <si>
    <t>1gx12袋</t>
  </si>
  <si>
    <t>6944598228818</t>
  </si>
  <si>
    <t>透明质酸修护生物敷料</t>
  </si>
  <si>
    <t>P型150ml</t>
  </si>
  <si>
    <t>6971726430348</t>
  </si>
  <si>
    <t>琼械注准20182640006</t>
  </si>
  <si>
    <t>透明质酸钠润滑液</t>
  </si>
  <si>
    <t>华熙生物科技股份有限公司</t>
  </si>
  <si>
    <t>6927099408989</t>
  </si>
  <si>
    <t>鲁械注准20172140469</t>
  </si>
  <si>
    <t>新肤得安抑菌凝胶</t>
  </si>
  <si>
    <t>6974775360123</t>
  </si>
  <si>
    <t>江苏奇力康皮肤药业有限公司</t>
  </si>
  <si>
    <t>255mmx108mmx1袋</t>
  </si>
  <si>
    <t>6948385002452</t>
  </si>
  <si>
    <t>苏苏械备20170778号</t>
  </si>
  <si>
    <t>启脾丸</t>
  </si>
  <si>
    <t>3gx10丸</t>
  </si>
  <si>
    <t>6904579550116</t>
  </si>
  <si>
    <t>国药准字Z11020161</t>
  </si>
  <si>
    <t xml:space="preserve">UG-11型尿酸测试条 </t>
  </si>
  <si>
    <t>6934175039227</t>
  </si>
  <si>
    <t>湘械注准20152400112</t>
  </si>
  <si>
    <t>0.75g:60IUx60片</t>
  </si>
  <si>
    <t>6974453960010</t>
  </si>
  <si>
    <t>百卉膏皮肤消毒凝胶</t>
  </si>
  <si>
    <t>四川百草堂贸易有限责任公司</t>
  </si>
  <si>
    <t>6975179900014</t>
  </si>
  <si>
    <t>(鄂)卫消证字(2021)第0067号</t>
  </si>
  <si>
    <t>40mmx90mmx2片x4袋 婴儿用</t>
  </si>
  <si>
    <t>6923251812670</t>
  </si>
  <si>
    <t>0.4mgx31片x2板</t>
  </si>
  <si>
    <t>6951891900037</t>
  </si>
  <si>
    <t>斯利安</t>
  </si>
  <si>
    <t>四川春天药业有限公司</t>
  </si>
  <si>
    <t>不配（赠品）</t>
  </si>
  <si>
    <t>6922799406044</t>
  </si>
  <si>
    <t>0.36gx12片x4板</t>
  </si>
  <si>
    <t>6923643613489</t>
  </si>
  <si>
    <t>6928623026532</t>
  </si>
  <si>
    <t>国药准字H34022160</t>
  </si>
  <si>
    <t>补肾防喘片</t>
  </si>
  <si>
    <t>0.25gx100片x3瓶</t>
  </si>
  <si>
    <t>不配（崔家店、童子街需求）</t>
  </si>
  <si>
    <t>6918163040112</t>
  </si>
  <si>
    <t>国药准字Z20103001</t>
  </si>
  <si>
    <t>柳烯酸溶液喷雾剂</t>
  </si>
  <si>
    <t>珠海同源药业有限公司</t>
  </si>
  <si>
    <t>不配（花照壁中横街需求）</t>
  </si>
  <si>
    <t>6921881900699</t>
  </si>
  <si>
    <t>国药准字H20060249</t>
  </si>
  <si>
    <t>湖北时安饮片药业有限公司</t>
  </si>
  <si>
    <t>江苏联环颐和堂医药有限公司</t>
  </si>
  <si>
    <t>6974215160931</t>
  </si>
  <si>
    <t>小儿化痰止咳颗粒</t>
  </si>
  <si>
    <t>6933303864045</t>
  </si>
  <si>
    <t>国药准字Z14020785</t>
  </si>
  <si>
    <t>6933303854039</t>
  </si>
  <si>
    <t>国药准字Z14021533</t>
  </si>
  <si>
    <t>6906730730146</t>
  </si>
  <si>
    <t>1g(5000条)</t>
  </si>
  <si>
    <t>6938215229913</t>
  </si>
  <si>
    <t>医用双氧水消毒液</t>
  </si>
  <si>
    <t>赣卫消证字（2010）第A022号</t>
  </si>
  <si>
    <t>6920587908596</t>
  </si>
  <si>
    <t>国药准字H20203411</t>
  </si>
  <si>
    <t>西洛他唑片</t>
  </si>
  <si>
    <t>不配（黄苑东街）</t>
  </si>
  <si>
    <t>6924115499099</t>
  </si>
  <si>
    <t>国药准字H20056723</t>
  </si>
  <si>
    <t>江苏天一时制药有限公司</t>
  </si>
  <si>
    <t>6972498060016</t>
  </si>
  <si>
    <t>国药准字H20213323</t>
  </si>
  <si>
    <t>皮肤修复贴敷料</t>
  </si>
  <si>
    <t>扬州美瑞生物科技有限公司</t>
  </si>
  <si>
    <t>5片 RF-2(圆形） Φ23cm±10%</t>
  </si>
  <si>
    <t>695828640001</t>
  </si>
  <si>
    <t>苏械注准20162140680</t>
  </si>
  <si>
    <t>6922096211129</t>
  </si>
  <si>
    <t>国药准字H20213071</t>
  </si>
  <si>
    <t>咽立爽口含滴丸</t>
  </si>
  <si>
    <t>贵州黄果树立爽药业有限公司</t>
  </si>
  <si>
    <t>0.025gx60丸</t>
  </si>
  <si>
    <t>6921746900994</t>
  </si>
  <si>
    <t>国药准字Z20025286</t>
  </si>
  <si>
    <t>腰部 81480 S/M （高张力护腰）</t>
  </si>
  <si>
    <t>6971991100755</t>
  </si>
  <si>
    <t>0.1gx10粒x2板</t>
  </si>
  <si>
    <t>6922552000069</t>
  </si>
  <si>
    <t>国药准字H20103012</t>
  </si>
  <si>
    <t>黑龙江省地纳制药有限公司</t>
  </si>
  <si>
    <t>0.5gx15片</t>
  </si>
  <si>
    <t>6931511400444</t>
  </si>
  <si>
    <t>国药准字H20054888</t>
  </si>
  <si>
    <t>0.2gx10粒x1板</t>
  </si>
  <si>
    <t>6932296700071</t>
  </si>
  <si>
    <t>国药准字H20203357</t>
  </si>
  <si>
    <t xml:space="preserve">制氧机
</t>
  </si>
  <si>
    <t xml:space="preserve">9F-5AW
</t>
  </si>
  <si>
    <t>10mgx6片x4板</t>
  </si>
  <si>
    <t>6930652001183</t>
  </si>
  <si>
    <t>比特力</t>
  </si>
  <si>
    <t>消化酶片</t>
  </si>
  <si>
    <t>6911641002916</t>
  </si>
  <si>
    <t>国药准字H20080320</t>
  </si>
  <si>
    <t>长方形挂耳型17cmx9cm-3p1片x10独立包装</t>
  </si>
  <si>
    <t>不配（外销）</t>
  </si>
  <si>
    <t>6941094050363</t>
  </si>
  <si>
    <t>穴位压力刺激贴</t>
  </si>
  <si>
    <t>青岛锦麒生物科技有限公司</t>
  </si>
  <si>
    <t>通用型3片x2袋(2.5cmx4片/5cmx2片)</t>
  </si>
  <si>
    <t>6971769050572</t>
  </si>
  <si>
    <t>鲁青械备20200020号</t>
  </si>
  <si>
    <t>曼秀雷敦蜂蜜植萃润唇膏</t>
  </si>
  <si>
    <t>4g（原味）</t>
  </si>
  <si>
    <t>6917246005192</t>
  </si>
  <si>
    <t>纯棉柔巾</t>
  </si>
  <si>
    <t>21cmx21cmx8片x8包</t>
  </si>
  <si>
    <t>6941094063325</t>
  </si>
  <si>
    <t>医用冷敷眼罩</t>
  </si>
  <si>
    <t>温州谨盛生物科技有限公司</t>
  </si>
  <si>
    <t>4x9cm 10贴</t>
  </si>
  <si>
    <t>6972234710045</t>
  </si>
  <si>
    <t>浙温械备20180100号</t>
  </si>
  <si>
    <t>手参肾宝胶囊</t>
  </si>
  <si>
    <t>0.3gx10粒</t>
  </si>
  <si>
    <t>6914583940858</t>
  </si>
  <si>
    <t>国药准字Z20025759</t>
  </si>
  <si>
    <t>16cmx2支（儿童型）</t>
  </si>
  <si>
    <t>6970272171873</t>
  </si>
  <si>
    <t>70g片</t>
  </si>
  <si>
    <t>6951024316216</t>
  </si>
  <si>
    <t>山西天致药业有限公司</t>
  </si>
  <si>
    <t>福建国瑞药业有限公司</t>
  </si>
  <si>
    <t>国药准字H14021812</t>
  </si>
  <si>
    <t>金栀洁龈含漱液</t>
  </si>
  <si>
    <t>6932556900845</t>
  </si>
  <si>
    <t>国药准字B20021009</t>
  </si>
  <si>
    <t>珍珠原液密集补水面膜</t>
  </si>
  <si>
    <t>海南京润珍珠生物技术有限公司</t>
  </si>
  <si>
    <t>30gx10袋</t>
  </si>
  <si>
    <t>二级（替换ID157625）</t>
  </si>
  <si>
    <t>6922401173128</t>
  </si>
  <si>
    <t>琼G妆网备字2020000545</t>
  </si>
  <si>
    <t>HEM-6230</t>
  </si>
  <si>
    <t>6927840003364</t>
  </si>
  <si>
    <t>美莱健牌胖大海枇杷糖</t>
  </si>
  <si>
    <t>6971925551783</t>
  </si>
  <si>
    <t>国食健注G20190543</t>
  </si>
  <si>
    <t>0.1gx12片x1板</t>
  </si>
  <si>
    <t>6902401041313</t>
  </si>
  <si>
    <t>25mgx56片</t>
  </si>
  <si>
    <t>6916416005109</t>
  </si>
  <si>
    <t>6971743542192</t>
  </si>
  <si>
    <t>国药准字Z53020316</t>
  </si>
  <si>
    <t>牙齿防龋膏</t>
  </si>
  <si>
    <t>丹东欣时代生物医药科技有限公司</t>
  </si>
  <si>
    <t>6974690720033</t>
  </si>
  <si>
    <t>辽械注准20212170040</t>
  </si>
  <si>
    <t>脱敏糊剂</t>
  </si>
  <si>
    <t>6934705612418</t>
  </si>
  <si>
    <t>辽械注准20202170376</t>
  </si>
  <si>
    <t>牙齿研磨膏</t>
  </si>
  <si>
    <t>6934705612401</t>
  </si>
  <si>
    <t>辽械注准20212170027</t>
  </si>
  <si>
    <t>6934705612395</t>
  </si>
  <si>
    <t>6934748003594</t>
  </si>
  <si>
    <t>国药准字Z42020515</t>
  </si>
  <si>
    <t>麝香舒活搽剂</t>
  </si>
  <si>
    <t>湖北健身制药有限公司(原：鄂州健身制药有限公司)</t>
  </si>
  <si>
    <t>成都拓创医药有限公司</t>
  </si>
  <si>
    <t>6937870258726</t>
  </si>
  <si>
    <t>国药准字Z42020136</t>
  </si>
  <si>
    <t>2.5gx8袋</t>
  </si>
  <si>
    <t>6921665140136</t>
  </si>
  <si>
    <t>国药准字Z20080492</t>
  </si>
  <si>
    <t>6938215213448</t>
  </si>
  <si>
    <t>维生素牛磺酸饮料</t>
  </si>
  <si>
    <t>广州曜能量饮料有限公司</t>
  </si>
  <si>
    <t>其他改善疲劳类保健食品</t>
  </si>
  <si>
    <t>四川哲豪商贸有限公司</t>
  </si>
  <si>
    <t>6922441400031</t>
  </si>
  <si>
    <t>红牛</t>
  </si>
  <si>
    <t>国食健注G20141197</t>
  </si>
  <si>
    <t>6922039208858</t>
  </si>
  <si>
    <t>(豫）卫消证字（2004）第0031号</t>
  </si>
  <si>
    <t>弱酸性非电解次氯酸消毒液</t>
  </si>
  <si>
    <t>成都无有生物环保科技有限公司</t>
  </si>
  <si>
    <t>康泰牌口咽清青梅</t>
  </si>
  <si>
    <t>佛山市顺德区杏坛康泰卫生保健品厂</t>
  </si>
  <si>
    <t>6923424603494</t>
  </si>
  <si>
    <t>卫食健字（2002）第0678号</t>
  </si>
  <si>
    <t>陕西海斯诺医疗器械有限公司</t>
  </si>
  <si>
    <t>B型20mmx65mmx7贴（赠修刀）</t>
  </si>
  <si>
    <t>6975646450141</t>
  </si>
  <si>
    <t>鸡眼贴</t>
  </si>
  <si>
    <t>陕铜械备20220004号</t>
  </si>
  <si>
    <t xml:space="preserve">200g 清炒 </t>
  </si>
  <si>
    <t>6973566764089</t>
  </si>
  <si>
    <t>地氯雷他定糖浆</t>
  </si>
  <si>
    <t>万特制药(海南)有限公司</t>
  </si>
  <si>
    <t>30ml(100ml:50mg)</t>
  </si>
  <si>
    <t>不配（银河北街店）</t>
  </si>
  <si>
    <t>6939051800434</t>
  </si>
  <si>
    <t>国药准字H20100009</t>
  </si>
  <si>
    <t>10gx15袋</t>
  </si>
  <si>
    <t>6913899000935</t>
  </si>
  <si>
    <t>血糖仪305A+血糖试条100片+一次性末梢采血针100支</t>
  </si>
  <si>
    <t>苏械注准20172220309 苏械注准20162400064 津械注准20192220126</t>
  </si>
  <si>
    <t>前列康舒胶囊</t>
  </si>
  <si>
    <t>不配（三强西路）</t>
  </si>
  <si>
    <t>6937913303642</t>
  </si>
  <si>
    <t>国药准字B20020078</t>
  </si>
  <si>
    <t>四物膏</t>
  </si>
  <si>
    <t>250gx2瓶</t>
  </si>
  <si>
    <t>6922301301867</t>
  </si>
  <si>
    <t>国药准字Z20026271</t>
  </si>
  <si>
    <t>6933303855043</t>
  </si>
  <si>
    <t>国药准字H14022942</t>
  </si>
  <si>
    <t>便携式制氧机</t>
  </si>
  <si>
    <t>Spirit-3</t>
  </si>
  <si>
    <t>6933257923003</t>
  </si>
  <si>
    <t>苏械注准20222080778</t>
  </si>
  <si>
    <t>苏菲超熟睡安心裤型卫生巾</t>
  </si>
  <si>
    <t>L码两条装</t>
  </si>
  <si>
    <t>6934660551395</t>
  </si>
  <si>
    <t>苏卫消证字（2014）第3210-0036号</t>
  </si>
  <si>
    <t>M码两条装</t>
  </si>
  <si>
    <t>6934660521213</t>
  </si>
  <si>
    <t>苏菲超熟睡420柔棉感纤巧夜用卫生巾</t>
  </si>
  <si>
    <t>尤妮佳生活用品（天津）有限公司</t>
  </si>
  <si>
    <t>42cmx4片</t>
  </si>
  <si>
    <t>6934660516714</t>
  </si>
  <si>
    <t>（津）卫消证字（2012）第0408号</t>
  </si>
  <si>
    <t>苏菲弹力贴身极薄0.1日用卫生巾</t>
  </si>
  <si>
    <t>23cmx8片</t>
  </si>
  <si>
    <t>6934660520247</t>
  </si>
  <si>
    <t>苏菲口袋魔法零味感日用卫生巾</t>
  </si>
  <si>
    <t>24cmx10片</t>
  </si>
  <si>
    <t>6934660555119</t>
  </si>
  <si>
    <t>0.1%(0.4ml:0.4mg)x10支</t>
  </si>
  <si>
    <t>6927372631189</t>
  </si>
  <si>
    <t>国药准字H20217049</t>
  </si>
  <si>
    <t>东莞一测科技有限公司</t>
  </si>
  <si>
    <t>BA-803</t>
  </si>
  <si>
    <t>不配（营运部满赠活动需求）</t>
  </si>
  <si>
    <t>粤械注准20172070319</t>
  </si>
  <si>
    <t>仁合益康集团有限公司</t>
  </si>
  <si>
    <t>不配（医院品种北东街）</t>
  </si>
  <si>
    <t>6973971700047</t>
  </si>
  <si>
    <t>国药准字H20203694</t>
  </si>
  <si>
    <t>心电记录仪</t>
  </si>
  <si>
    <t>浙江好络维医疗技术有限公司</t>
  </si>
  <si>
    <t>TE-5200Y-C</t>
  </si>
  <si>
    <t>心电仪类</t>
  </si>
  <si>
    <t>不配（慢病、新零售部需求）</t>
  </si>
  <si>
    <t>6970392380193</t>
  </si>
  <si>
    <t>浙械注准20192070383</t>
  </si>
  <si>
    <t>红妃芦荟维生素E抑菌膏</t>
  </si>
  <si>
    <t>河北中冠生物科技有限公司</t>
  </si>
  <si>
    <t>110ml</t>
  </si>
  <si>
    <t>北京红妃时代商贸有限公司</t>
  </si>
  <si>
    <t>6946200011085</t>
  </si>
  <si>
    <t>白扁豆</t>
  </si>
  <si>
    <t>6957597704580</t>
  </si>
  <si>
    <t>60cmx90cmx5片加厚型</t>
  </si>
  <si>
    <t>6970272171361</t>
  </si>
  <si>
    <t>鄂仙桃械备20210195号</t>
  </si>
  <si>
    <t>江西泽众制药股份有限公司</t>
  </si>
  <si>
    <t>6938530500827</t>
  </si>
  <si>
    <t>国药准字Z36021611</t>
  </si>
  <si>
    <t>脑塞通丸</t>
  </si>
  <si>
    <t>通化茂祥制药有限公司</t>
  </si>
  <si>
    <t>7.5gx9丸x2板</t>
  </si>
  <si>
    <t>6938817519573</t>
  </si>
  <si>
    <t>国药准字Z22024848</t>
  </si>
  <si>
    <t>6970238154063</t>
  </si>
  <si>
    <t>海水鼻腔清洗液</t>
  </si>
  <si>
    <t>成都博创必成生物技术有限公司</t>
  </si>
  <si>
    <t>60ml SHA60</t>
  </si>
  <si>
    <t>6971691220210</t>
  </si>
  <si>
    <t>川械注准20212140041</t>
  </si>
  <si>
    <t>6971422590582</t>
  </si>
  <si>
    <t>6971422590575</t>
  </si>
  <si>
    <t>285.6g(1.02gx100片x2瓶+1.02gx40片x2瓶)</t>
  </si>
  <si>
    <t>6940863611323</t>
  </si>
  <si>
    <t>0.01mg(400单位)x10粒x6板</t>
  </si>
  <si>
    <t>6921495701552</t>
  </si>
  <si>
    <t>排毒养颜胶囊</t>
  </si>
  <si>
    <t>云南盘龙云海药业集团股份有限公司</t>
  </si>
  <si>
    <t>0.4gx70粒</t>
  </si>
  <si>
    <t>6920085822691</t>
  </si>
  <si>
    <t>国药准字Z53020685</t>
  </si>
  <si>
    <t>0.4gx5片</t>
  </si>
  <si>
    <t>6971990020924</t>
  </si>
  <si>
    <t>山楂粉</t>
  </si>
  <si>
    <t>6972537200236</t>
  </si>
  <si>
    <t>6972537200113</t>
  </si>
  <si>
    <t>天麻超细粉</t>
  </si>
  <si>
    <t>6972537200663</t>
  </si>
  <si>
    <t>西洋参粉</t>
  </si>
  <si>
    <t>6972537200656</t>
  </si>
  <si>
    <t>6972537200212</t>
  </si>
  <si>
    <t>6972537200717</t>
  </si>
  <si>
    <t>丹参粉</t>
  </si>
  <si>
    <t>6972537200106</t>
  </si>
  <si>
    <t>天马（安徽）国药科技股份有限公司</t>
  </si>
  <si>
    <t>128g（百花蜜）</t>
  </si>
  <si>
    <t>6953479326802</t>
  </si>
  <si>
    <t>128g（椴树蜜）</t>
  </si>
  <si>
    <t>6953479326949</t>
  </si>
  <si>
    <t>500g（百花蜜）</t>
  </si>
  <si>
    <t>6953479327052</t>
  </si>
  <si>
    <t>128g（金银花蜜)</t>
  </si>
  <si>
    <t>6953479326987</t>
  </si>
  <si>
    <t>128g（洋槐蜜）</t>
  </si>
  <si>
    <t>6953479326956</t>
  </si>
  <si>
    <t>500g（椴树蜜）</t>
  </si>
  <si>
    <t>6953479326994</t>
  </si>
  <si>
    <t>500g（枸杞蜜）</t>
  </si>
  <si>
    <t>6953479327014</t>
  </si>
  <si>
    <t>500g（金银花蜜）</t>
  </si>
  <si>
    <t>6953479327038</t>
  </si>
  <si>
    <t>500g（洋槐蜜）</t>
  </si>
  <si>
    <t>6953479327007</t>
  </si>
  <si>
    <t>128g(枸杞蜜)</t>
  </si>
  <si>
    <t>6953479326963</t>
  </si>
  <si>
    <t>10ml(相当于原药材21.2克)x9支</t>
  </si>
  <si>
    <t>6927762519974</t>
  </si>
  <si>
    <t>吡诺克辛钠滴眼液</t>
  </si>
  <si>
    <t>0.8mg：15mlx2支</t>
  </si>
  <si>
    <t>6935899801480</t>
  </si>
  <si>
    <t>连云港利丰医用氧产品有限公司</t>
  </si>
  <si>
    <t>LFBZ-960</t>
  </si>
  <si>
    <t>6936510400013</t>
  </si>
  <si>
    <t>苏械注准20162081200</t>
  </si>
  <si>
    <t>4gx6支</t>
  </si>
  <si>
    <t>6901986000968</t>
  </si>
  <si>
    <t>善存多种维生素矿物质咀嚼片（柠檬味）</t>
  </si>
  <si>
    <t>6921361202732</t>
  </si>
  <si>
    <t>食健备G202132000043</t>
  </si>
  <si>
    <t>6901070385308</t>
  </si>
  <si>
    <t>罗汉果止咳糖浆</t>
  </si>
  <si>
    <t>桂林中族中药股份有限公司(原广西桂林永福制药厂)</t>
  </si>
  <si>
    <t>6906442386952</t>
  </si>
  <si>
    <t>国药准字Z45020651</t>
  </si>
  <si>
    <t>可复美焕能肌底修护乳</t>
  </si>
  <si>
    <t>6944296202332</t>
  </si>
  <si>
    <t>陕G妆网备字2019001994</t>
  </si>
  <si>
    <t>可复美焕能肌底修护面膜</t>
  </si>
  <si>
    <t>6944296202899</t>
  </si>
  <si>
    <t>陕G妆网备字2021000443</t>
  </si>
  <si>
    <t>可复美净痘清颜凝胶</t>
  </si>
  <si>
    <t>6944296201748</t>
  </si>
  <si>
    <t>陕G妆网备字2020000216</t>
  </si>
  <si>
    <t>骨化三醇胶丸</t>
  </si>
  <si>
    <t>0.25μgx10粒</t>
  </si>
  <si>
    <t>6970137950230</t>
  </si>
  <si>
    <t>国药准字J20190014</t>
  </si>
  <si>
    <t>灵芝孢子粉</t>
  </si>
  <si>
    <t>不配（宝莲需求）</t>
  </si>
  <si>
    <t>6948410107640</t>
  </si>
  <si>
    <t>6918163090179</t>
  </si>
  <si>
    <t>国药准字Z50020488</t>
  </si>
  <si>
    <t>维生素E软胶囊(天然型)</t>
  </si>
  <si>
    <t>100mgx4板x15粒</t>
  </si>
  <si>
    <t>6920991420011</t>
  </si>
  <si>
    <t>国药准字H20043134</t>
  </si>
  <si>
    <t>丹麦利奥制药有限公司</t>
  </si>
  <si>
    <t>H20130513</t>
  </si>
  <si>
    <t>245g</t>
  </si>
  <si>
    <t>不配（营运部爆款）</t>
  </si>
  <si>
    <t>6970238152274</t>
  </si>
  <si>
    <t>250g（精品）</t>
  </si>
  <si>
    <t>6953385452008</t>
  </si>
  <si>
    <t>天胶</t>
  </si>
  <si>
    <t>贝母类</t>
  </si>
  <si>
    <t>阴道冲洗器</t>
  </si>
  <si>
    <t>伸缩式（KF-S01）150ml</t>
  </si>
  <si>
    <t>6950715555347</t>
  </si>
  <si>
    <t>湘长械备20140077</t>
  </si>
  <si>
    <t>真空拔罐器</t>
  </si>
  <si>
    <t>KF-BG-A12</t>
  </si>
  <si>
    <t>6950715555217</t>
  </si>
  <si>
    <t>湘长械备20160015</t>
  </si>
  <si>
    <t>KF-BG-A24</t>
  </si>
  <si>
    <t>6950715589267</t>
  </si>
  <si>
    <t>6918163090193</t>
  </si>
  <si>
    <t>国药准字Z50020282</t>
  </si>
  <si>
    <t>斯特龙牌黄芪氨基酸口服液</t>
  </si>
  <si>
    <t>福建斯特龙生物药业有限公司</t>
  </si>
  <si>
    <t>750ml(250mlx3瓶)</t>
  </si>
  <si>
    <t>氨基酸类保健食品</t>
  </si>
  <si>
    <t>6933309106422</t>
  </si>
  <si>
    <t>国食健注G20190338</t>
  </si>
  <si>
    <t>恒古骨伤愈合剂</t>
  </si>
  <si>
    <t>赛灵药业科技集团股份有限公司</t>
  </si>
  <si>
    <t>不配（医院品种：汇融、庆云、青龙）</t>
  </si>
  <si>
    <t>6922664498181</t>
  </si>
  <si>
    <t>国药准字Z20025103</t>
  </si>
  <si>
    <t>医用透气胶带</t>
  </si>
  <si>
    <t>山东丰泰健康科技股份有限公司(原:济宁市丰泰医疗器械有限公司)</t>
  </si>
  <si>
    <t>2.5cmx400cm（棉布型）</t>
  </si>
  <si>
    <t>6923826701460</t>
  </si>
  <si>
    <t>鲁宁械备20160004号</t>
  </si>
  <si>
    <t>72mmx19mmx12片 弹力型</t>
  </si>
  <si>
    <t>6923826701521</t>
  </si>
  <si>
    <t>鲁宁械备20160005号</t>
  </si>
  <si>
    <t>1.0L(250mlx4瓶)</t>
  </si>
  <si>
    <t>6933309106439</t>
  </si>
  <si>
    <t>广东泰升药业有限公司</t>
  </si>
  <si>
    <t>6974164572496</t>
  </si>
  <si>
    <t>SC11444060500186</t>
  </si>
  <si>
    <t>0.25gx20片x4板</t>
  </si>
  <si>
    <t>6927520901317</t>
  </si>
  <si>
    <t>国药准字Z22026337</t>
  </si>
  <si>
    <t>220g</t>
  </si>
  <si>
    <t>6972537201394</t>
  </si>
  <si>
    <t>中国药典2020</t>
  </si>
  <si>
    <t>6972537201479</t>
  </si>
  <si>
    <t>开城牌高丽参</t>
  </si>
  <si>
    <t>铁罐装40支人级37.5g</t>
  </si>
  <si>
    <t>100mgx100粒</t>
  </si>
  <si>
    <t>国药准字H32023602</t>
  </si>
  <si>
    <t>美丽岛（福建）生活用品有限公司</t>
  </si>
  <si>
    <t>290mmx70mmx6片</t>
  </si>
  <si>
    <t>6954295566663</t>
  </si>
  <si>
    <t>闽泉械备20180016号</t>
  </si>
  <si>
    <t>深圳市爱立康医疗股份有限公司</t>
  </si>
  <si>
    <t>AET-R301</t>
  </si>
  <si>
    <t>6932142500367</t>
  </si>
  <si>
    <t>粤械注准20192071068</t>
  </si>
  <si>
    <t>6924168201649</t>
  </si>
  <si>
    <t>国药准字Z52020451</t>
  </si>
  <si>
    <t>安徽省守护线药业有限公司</t>
  </si>
  <si>
    <t>8片 B型;22cmx22cm</t>
  </si>
  <si>
    <t>6973326340287</t>
  </si>
  <si>
    <t>皖阜械备20200178号</t>
  </si>
  <si>
    <t>山东瑄羽堂医药生物科技有限公司</t>
  </si>
  <si>
    <t>1250ml</t>
  </si>
  <si>
    <t>6971879390506</t>
  </si>
  <si>
    <t>植法</t>
  </si>
  <si>
    <t>鲁聊械备20210039号</t>
  </si>
  <si>
    <t>医用碘伏消毒棉签</t>
  </si>
  <si>
    <t>20支棉签型（灌液）8cm</t>
  </si>
  <si>
    <t>6923826701408</t>
  </si>
  <si>
    <t>鲁械注准20182140467</t>
  </si>
  <si>
    <t>四川省遂宁市康达卫生材料有限公司</t>
  </si>
  <si>
    <t>10cmx50支（KD/MQ-P-50）</t>
  </si>
  <si>
    <t>6971848996234</t>
  </si>
  <si>
    <t>周可洁</t>
  </si>
  <si>
    <t>川械注准20212140122</t>
  </si>
  <si>
    <t>曼秀雷敦小小润唇膏</t>
  </si>
  <si>
    <t>3.5g（柠檬味）</t>
  </si>
  <si>
    <t>粤G妆网备字2022039213</t>
  </si>
  <si>
    <t>190mmx80mmx5片（蒸汽眼罩）</t>
  </si>
  <si>
    <t>6932562102639</t>
  </si>
  <si>
    <t>强生（中国）医疗器材有限公司</t>
  </si>
  <si>
    <t>稳豪倍易</t>
  </si>
  <si>
    <t>6921799063219</t>
  </si>
  <si>
    <t>沪械注准20172400479</t>
  </si>
  <si>
    <t>三椒口腔健康股份有限公司</t>
  </si>
  <si>
    <t>8cmx2支装 高密柔洁型</t>
  </si>
  <si>
    <t>6922896075372</t>
  </si>
  <si>
    <t>粤汕械备20200005号</t>
  </si>
  <si>
    <t>三七(冻干)粉</t>
  </si>
  <si>
    <t>90g(3gx30袋)细粉</t>
  </si>
  <si>
    <t>6948410104397</t>
  </si>
  <si>
    <t>硝苯地平控释片</t>
  </si>
  <si>
    <t>30mgx6片x2板</t>
  </si>
  <si>
    <t>6943027300255</t>
  </si>
  <si>
    <t>国药准字H20000079</t>
  </si>
  <si>
    <t>禾现单分子蓝铜肽控油洗发水</t>
  </si>
  <si>
    <t>广州清芙生物科技有限公司</t>
  </si>
  <si>
    <t>6975496460048</t>
  </si>
  <si>
    <t>粤G妆网备字2022247006</t>
  </si>
  <si>
    <t>马来酸左氨氯地平片</t>
  </si>
  <si>
    <t>2.5mgx28片</t>
  </si>
  <si>
    <t>6916119031245</t>
  </si>
  <si>
    <t>国药准字H20030690</t>
  </si>
  <si>
    <t>6972537201486</t>
  </si>
  <si>
    <t>钙尔奇钙锌维生素D颗粒</t>
  </si>
  <si>
    <t>120g（4gx30袋）</t>
  </si>
  <si>
    <t>6921361202626</t>
  </si>
  <si>
    <t>食健备G202132000330</t>
  </si>
  <si>
    <t>YT312</t>
  </si>
  <si>
    <t>693325916388</t>
  </si>
  <si>
    <t>苏械注准20172070107</t>
  </si>
  <si>
    <t>245mmx70mmx8片</t>
  </si>
  <si>
    <t>6954295566687</t>
  </si>
  <si>
    <t>复方醋酸地塞米松乳膏</t>
  </si>
  <si>
    <t>6906730710698</t>
  </si>
  <si>
    <t>国药准字H32025664</t>
  </si>
  <si>
    <t>香丹清牌珂妍胶囊</t>
  </si>
  <si>
    <t>西安杨健药业有限公司</t>
  </si>
  <si>
    <t>48g(0.4gx120粒)</t>
  </si>
  <si>
    <t>6939246800683</t>
  </si>
  <si>
    <t>卫食健字（2002）第0463号</t>
  </si>
  <si>
    <t>0.5gx10片</t>
  </si>
  <si>
    <t>中山万汉制药有限公司</t>
  </si>
  <si>
    <t>6932701300872</t>
  </si>
  <si>
    <t>国药准字H20223437</t>
  </si>
  <si>
    <t>朝鲜红参</t>
  </si>
  <si>
    <t>白山市华正医药药材有限责任公司</t>
  </si>
  <si>
    <t>人40支单支普盒12g(开城)</t>
  </si>
  <si>
    <t>高丽人参</t>
  </si>
  <si>
    <t>度普利尤单抗注射液</t>
  </si>
  <si>
    <t>Sanofi Winthrop Industrie法国</t>
  </si>
  <si>
    <t>300mg（2.0mL)x2支(预充式注射器)</t>
  </si>
  <si>
    <t>不配（医院定点十二桥）</t>
  </si>
  <si>
    <t>达必妥</t>
  </si>
  <si>
    <t>S20200017</t>
  </si>
  <si>
    <t>高密型18cm 双支装</t>
  </si>
  <si>
    <t>6922896075266</t>
  </si>
  <si>
    <t>外用离子抗菌敷料</t>
  </si>
  <si>
    <t>海南一鸿实业发展有限公司</t>
  </si>
  <si>
    <t>6941002411675</t>
  </si>
  <si>
    <t>喷尔舒</t>
  </si>
  <si>
    <t>琼械注准20192140004</t>
  </si>
  <si>
    <t>医用妇科护垫</t>
  </si>
  <si>
    <t>复合芯型 290mmx90mmx8片独立装</t>
  </si>
  <si>
    <t>6954471100193</t>
  </si>
  <si>
    <t>湘株械备20210020号</t>
  </si>
  <si>
    <t>HEM-7173（上臂式）</t>
  </si>
  <si>
    <t>6927840004798</t>
  </si>
  <si>
    <t>辽械注准20152070051</t>
  </si>
  <si>
    <t>益生元清清宝营养素固体饮料</t>
  </si>
  <si>
    <t>江西樟树市正康医药生物科技有限公司</t>
  </si>
  <si>
    <t>160g(8gx20袋)</t>
  </si>
  <si>
    <t>茶类/固体饮料</t>
  </si>
  <si>
    <t>6930671690023</t>
  </si>
  <si>
    <t>SC12636098200051</t>
  </si>
  <si>
    <t>浙江普洛康裕制药有限公司</t>
  </si>
  <si>
    <t>691322034687</t>
  </si>
  <si>
    <t>国药准字H20203520</t>
  </si>
  <si>
    <t>奈玛特韦片/利托那韦片组合包装</t>
  </si>
  <si>
    <t>德国Pfizer Manufacturing Deutschland GmbH</t>
  </si>
  <si>
    <t>奈玛特韦片150mgx4片x5板+利托那韦片100mgx2片x5板</t>
  </si>
  <si>
    <t>不配（尚锦店需求）</t>
  </si>
  <si>
    <t>国药准字HJ20220006</t>
  </si>
  <si>
    <t>冬20g</t>
  </si>
  <si>
    <t>0.03%（10g：3mg）</t>
  </si>
  <si>
    <t>不配（定点品种：北东街、庆云南街、成汉南路、浆洗街）</t>
  </si>
  <si>
    <t>6932328181694</t>
  </si>
  <si>
    <t>国药准字H20223426</t>
  </si>
  <si>
    <t>420mmx75mmx3片</t>
  </si>
  <si>
    <t>6973644931020</t>
  </si>
  <si>
    <t>多种B族维生素咀嚼片</t>
  </si>
  <si>
    <t>32g(0.8gx40片)水蜜桃味</t>
  </si>
  <si>
    <t>6905183102258</t>
  </si>
  <si>
    <t>食健备G202244000929</t>
  </si>
  <si>
    <t>耳腔式红外体温计</t>
  </si>
  <si>
    <t>AET-R1C1</t>
  </si>
  <si>
    <t>6953775657556</t>
  </si>
  <si>
    <t>粤械注准20162200148</t>
  </si>
  <si>
    <t>25支、生晒参</t>
  </si>
  <si>
    <t>000000025409</t>
  </si>
  <si>
    <t>6934705611374</t>
  </si>
  <si>
    <t>复方倍氯米松樟脑乳膏</t>
  </si>
  <si>
    <t>上海延安药业(湖北)有限公司</t>
  </si>
  <si>
    <t>6920114901021</t>
  </si>
  <si>
    <t>国药准字H42021866</t>
  </si>
  <si>
    <t>仁青常觉</t>
  </si>
  <si>
    <t>国药准字Z54020057</t>
  </si>
  <si>
    <t>安徽圣鹰药业有限公司</t>
  </si>
  <si>
    <t>0.2gx2片x2板</t>
  </si>
  <si>
    <t>6913925004999</t>
  </si>
  <si>
    <t>国药准字H34023639</t>
  </si>
  <si>
    <t>卫生湿巾</t>
  </si>
  <si>
    <t>山东鑫珂海洋生物技术股份有限公司(原：潍坊鑫珂海洋生物卫生材料有限公司)</t>
  </si>
  <si>
    <t>150mmx200mmx20片（抽取式）</t>
  </si>
  <si>
    <t>6971013550445</t>
  </si>
  <si>
    <t>鲁卫消证字（2020）第04001号</t>
  </si>
  <si>
    <t>0.1gx8片x2板</t>
  </si>
  <si>
    <t>6936288700612</t>
  </si>
  <si>
    <t>国药准字H20057803</t>
  </si>
  <si>
    <t>医用修复敷料</t>
  </si>
  <si>
    <t>西安汇智医疗集团有限公司</t>
  </si>
  <si>
    <t>HZ(G)-03:80g 涂抹型</t>
  </si>
  <si>
    <t>698177700994</t>
  </si>
  <si>
    <t>陕械注准20182640059</t>
  </si>
  <si>
    <t>信东生技股份有限公司</t>
  </si>
  <si>
    <t>0.25gx180粒</t>
  </si>
  <si>
    <t>4711916017247</t>
  </si>
  <si>
    <t>HC20120038</t>
  </si>
  <si>
    <t>复合芯型 240mmx90mmx10片独立装</t>
  </si>
  <si>
    <t>6954471100186</t>
  </si>
  <si>
    <t>6974164572489</t>
  </si>
  <si>
    <t>头孢克肟片</t>
  </si>
  <si>
    <t>6939927901395</t>
  </si>
  <si>
    <t>国药准字H20123330</t>
  </si>
  <si>
    <t>6933309106408</t>
  </si>
  <si>
    <t>40g(2gx20袋)细粉</t>
  </si>
  <si>
    <t>6948410104328</t>
  </si>
  <si>
    <t>木浆芯型 190mmx70mmx10片独立装</t>
  </si>
  <si>
    <t>铁罐装30支天级75g</t>
  </si>
  <si>
    <t>棉卷</t>
  </si>
  <si>
    <t>A型;20cmx1120cm</t>
  </si>
  <si>
    <t>6973326340416</t>
  </si>
  <si>
    <t>参竹精片</t>
  </si>
  <si>
    <t>0.5gx12片x5小盒</t>
  </si>
  <si>
    <t>6927785130019</t>
  </si>
  <si>
    <t>国药准字Z20080629</t>
  </si>
  <si>
    <t>6934705613507</t>
  </si>
  <si>
    <t>克安舒</t>
  </si>
  <si>
    <t>牙齿脱敏膏</t>
  </si>
  <si>
    <t>6934705613071</t>
  </si>
  <si>
    <t>辽械注准20202170382</t>
  </si>
  <si>
    <t>龙鹿丸</t>
  </si>
  <si>
    <t>山西康威制药有限责任公司</t>
  </si>
  <si>
    <t>0.2gx60丸</t>
  </si>
  <si>
    <t>不配（医院品种花照壁中衡街）</t>
  </si>
  <si>
    <t>6921091800383</t>
  </si>
  <si>
    <t>国药准字Z20026024</t>
  </si>
  <si>
    <t>160mmx180mmx10片</t>
  </si>
  <si>
    <t>69710135550438</t>
  </si>
  <si>
    <t>6910853810913</t>
  </si>
  <si>
    <t>天40支单支普盒12g(开城)</t>
  </si>
  <si>
    <t>6972537201332</t>
  </si>
  <si>
    <t>铝碳酸镁片</t>
  </si>
  <si>
    <t>海南慧谷药业有限公司</t>
  </si>
  <si>
    <t>6945849100303</t>
  </si>
  <si>
    <t>国药准字H20183292</t>
  </si>
  <si>
    <t>150g（114#）</t>
  </si>
  <si>
    <t>黑龙江天翼药业有限公司(原:黑龙江北兴制药有限公司)</t>
  </si>
  <si>
    <t>国药准字Z20090288</t>
  </si>
  <si>
    <t>一次性使用胰岛素笔配套用针</t>
  </si>
  <si>
    <t>天津华鸿科技有限公司</t>
  </si>
  <si>
    <t>32G(0.23mmx4mmx7支装）TW</t>
  </si>
  <si>
    <t>6957138602428</t>
  </si>
  <si>
    <t>国械注准20193140938</t>
  </si>
  <si>
    <t>6947086400765</t>
  </si>
  <si>
    <t>国药准字H20143018</t>
  </si>
  <si>
    <t>上肢医用外固定支具</t>
  </si>
  <si>
    <t>1089（M）</t>
  </si>
  <si>
    <t>国械备20150242</t>
  </si>
  <si>
    <t>6972537201417</t>
  </si>
  <si>
    <t>痔疮胶囊</t>
  </si>
  <si>
    <t>6920781930638</t>
  </si>
  <si>
    <t>国药准字Z20080322</t>
  </si>
  <si>
    <t>15mlx14袋</t>
  </si>
  <si>
    <t>6958152201971</t>
  </si>
  <si>
    <t>人福君创面消毒喷雾剂</t>
  </si>
  <si>
    <t>湖北葛店人福药用辅料有限责任公司</t>
  </si>
  <si>
    <t>6970214370272</t>
  </si>
  <si>
    <t>180mmx63mmx12片</t>
  </si>
  <si>
    <t>6954295586128</t>
  </si>
  <si>
    <t>72mmx19mmx12片 防水透气型</t>
  </si>
  <si>
    <t>6923826701538</t>
  </si>
  <si>
    <t>10片 B型;20cmx20cm</t>
  </si>
  <si>
    <t>6973326340133</t>
  </si>
  <si>
    <t>32g(0.8gx40片)百香果味</t>
  </si>
  <si>
    <t>6905183102234</t>
  </si>
  <si>
    <t>食健备G202244000930</t>
  </si>
  <si>
    <t>6972537201455</t>
  </si>
  <si>
    <t>剔挖器</t>
  </si>
  <si>
    <t>高分子型 7cmx50支</t>
  </si>
  <si>
    <t>6922896075334</t>
  </si>
  <si>
    <t>粤汕械备20210025号</t>
  </si>
  <si>
    <t>50mlx6瓶(200ml:240mg:40mg)(附冲洗器)</t>
  </si>
  <si>
    <t>6958152200127</t>
  </si>
  <si>
    <t>国药准字H20033830</t>
  </si>
  <si>
    <t>50gx2瓶</t>
  </si>
  <si>
    <t>四级（重点门店）</t>
  </si>
  <si>
    <t>6970847090011</t>
  </si>
  <si>
    <t>星可能沙棘籽油抑菌剂</t>
  </si>
  <si>
    <t>永丰县海王鑫辰生物科技有限公司</t>
  </si>
  <si>
    <t>不配（院外品种）</t>
  </si>
  <si>
    <t>6972314243333</t>
  </si>
  <si>
    <t>赣卫消证字（2019）第D020号</t>
  </si>
  <si>
    <t>木浆芯型 290mmx90mmx6片独立装</t>
  </si>
  <si>
    <t>甲硝唑芬布芬胶囊</t>
  </si>
  <si>
    <t>江苏神华药业有限公司</t>
  </si>
  <si>
    <t>6928647470052</t>
  </si>
  <si>
    <t>国药准字H32025591</t>
  </si>
  <si>
    <t>仙居县真的棒日用品有限公司</t>
  </si>
  <si>
    <t>7.5cmx180支 双头（婴儿双头细轴护理型）</t>
  </si>
  <si>
    <t>6971410970419</t>
  </si>
  <si>
    <t>浙台械备20170016号</t>
  </si>
  <si>
    <t>颈椎治疗仪</t>
  </si>
  <si>
    <t>JZCD-1</t>
  </si>
  <si>
    <t>超声治疗仪</t>
  </si>
  <si>
    <t>6930500800043</t>
  </si>
  <si>
    <t>川食药管械（准）字2009第2260036号</t>
  </si>
  <si>
    <t>广州爱芯达电子有限公司</t>
  </si>
  <si>
    <t>AXD-202</t>
  </si>
  <si>
    <t>6925457801526</t>
  </si>
  <si>
    <t>粤械注准20172070435</t>
  </si>
  <si>
    <t>云南云河药业股份有限公司(云南个旧制药厂)</t>
  </si>
  <si>
    <t>6921264520742</t>
  </si>
  <si>
    <t>铁罐装30支人级75g</t>
  </si>
  <si>
    <t xml:space="preserve">实销实结  </t>
  </si>
  <si>
    <t>吉林济邦药业有限公司</t>
  </si>
  <si>
    <t>0.3gx12粒</t>
  </si>
  <si>
    <t>小程序（丝竹路店需求）</t>
  </si>
  <si>
    <t>国药准字Z22020353</t>
  </si>
  <si>
    <t>优佰盛复方薄荷油AD油抑菌喷剂</t>
  </si>
  <si>
    <t>西埔（福建）医药用品有限公司</t>
  </si>
  <si>
    <t>（闵）卫消证字（2020）第0002号</t>
  </si>
  <si>
    <t>4g香橙味</t>
  </si>
  <si>
    <t>粤G妆网备字2022023847</t>
  </si>
  <si>
    <t>32g(0.8gx40片)哈密瓜味</t>
  </si>
  <si>
    <t>6905183102241</t>
  </si>
  <si>
    <t>食健备G202244000931</t>
  </si>
  <si>
    <t>排毒降脂胶囊</t>
  </si>
  <si>
    <t>贵州君之堂制药有限公司</t>
  </si>
  <si>
    <t>6936540100082</t>
  </si>
  <si>
    <t>国药准字Z20025806</t>
  </si>
  <si>
    <t>奥硝唑片</t>
  </si>
  <si>
    <t>0.25gx12片x3板</t>
  </si>
  <si>
    <t>6937951920917</t>
  </si>
  <si>
    <t>国药准字H20133070</t>
  </si>
  <si>
    <t>6916119041305</t>
  </si>
  <si>
    <t>国药准字H20193269</t>
  </si>
  <si>
    <t>振动I型 18cm</t>
  </si>
  <si>
    <t>6922896075259</t>
  </si>
  <si>
    <t>鼻腔冲洗器</t>
  </si>
  <si>
    <t>成都善邦生物科技有限公司</t>
  </si>
  <si>
    <t>SH/CXQ-I</t>
  </si>
  <si>
    <t>6932585645465</t>
  </si>
  <si>
    <t>川蓉械备20210140号</t>
  </si>
  <si>
    <t>人参固本口服液</t>
  </si>
  <si>
    <t>四级（红星店）</t>
  </si>
  <si>
    <t>6939420600092</t>
  </si>
  <si>
    <t>国药准字Z10940013</t>
  </si>
  <si>
    <t>60片 B型;20cmx20cm</t>
  </si>
  <si>
    <t>6973326340409</t>
  </si>
  <si>
    <t>铁罐装40支人级75g</t>
  </si>
  <si>
    <t>J7136（上臂式）</t>
  </si>
  <si>
    <t>4975479496806</t>
  </si>
  <si>
    <t>国械注进20212070316</t>
  </si>
  <si>
    <t>阿达木单抗注射液</t>
  </si>
  <si>
    <t>百奥泰生物制药股份有限公司</t>
  </si>
  <si>
    <t>20mg/0.4mlx1支</t>
  </si>
  <si>
    <t>不配（特药）</t>
  </si>
  <si>
    <t>6972396420042</t>
  </si>
  <si>
    <t>国药准字S20217001</t>
  </si>
  <si>
    <t>枸橼酸托法替布缓释片</t>
  </si>
  <si>
    <t>11mgx30片</t>
  </si>
  <si>
    <t>6915798006605</t>
  </si>
  <si>
    <t>国药准字H20223241</t>
  </si>
  <si>
    <t>7.5cmx50支 双头（挖耳勺款）</t>
  </si>
  <si>
    <t>6971410970457</t>
  </si>
  <si>
    <t>精乌颗粒</t>
  </si>
  <si>
    <t>10gx48袋</t>
  </si>
  <si>
    <t>6922601800671</t>
  </si>
  <si>
    <t>国药准字Z52020380</t>
  </si>
  <si>
    <t>6972537201547</t>
  </si>
  <si>
    <t>西地碘含片</t>
  </si>
  <si>
    <t>上海迪冉郸城制药有限公司(原：河南京豫药业有限公司)</t>
  </si>
  <si>
    <t>1.5mgx30片</t>
  </si>
  <si>
    <t>6935197000745</t>
  </si>
  <si>
    <t>国药准字H20033099</t>
  </si>
  <si>
    <t>4mgx30片</t>
  </si>
  <si>
    <t>6916119041664</t>
  </si>
  <si>
    <t>国药准字H20203047</t>
  </si>
  <si>
    <t>医用酒精消毒棉球、片、签</t>
  </si>
  <si>
    <t>8cmx20支棉签型（灌液)</t>
  </si>
  <si>
    <t>6923826701392</t>
  </si>
  <si>
    <t>鲁械注准20182140433</t>
  </si>
  <si>
    <t>黑木耳</t>
  </si>
  <si>
    <t>-</t>
  </si>
  <si>
    <t>圆头型 16cm</t>
  </si>
  <si>
    <t>6922896076799</t>
  </si>
  <si>
    <t>朗致集团双人药业有限公司（原山西双人药业有限责任公司）</t>
  </si>
  <si>
    <t>9gx20丸(大蜜丸)</t>
  </si>
  <si>
    <t>6925803301113</t>
  </si>
  <si>
    <t>国药准字Z14021728</t>
  </si>
  <si>
    <t>31G(0.25mmx5mmx7支装）TW</t>
  </si>
  <si>
    <t>6957138602443</t>
  </si>
  <si>
    <t>HEM-7177（上臂式）</t>
  </si>
  <si>
    <t>6927840004811</t>
  </si>
  <si>
    <t>云南白药膏</t>
  </si>
  <si>
    <t>6.5cmx10cmx5片(打孔透气型)</t>
  </si>
  <si>
    <t>二级（替换原ID1966）</t>
  </si>
  <si>
    <t>6940756220090</t>
  </si>
  <si>
    <t>国药准字Z20073015</t>
  </si>
  <si>
    <t>48粒(0-1岁)</t>
  </si>
  <si>
    <t>6927852701371</t>
  </si>
  <si>
    <t>国药准字H37022973</t>
  </si>
  <si>
    <t>铁罐装40支天级37.5g</t>
  </si>
  <si>
    <t>安立生坦片</t>
  </si>
  <si>
    <t>5mgx30片</t>
  </si>
  <si>
    <t>不配（定点青龙街、庆云南街、旗舰店）</t>
  </si>
  <si>
    <t>6958439001874</t>
  </si>
  <si>
    <t>国药准字H20193415</t>
  </si>
  <si>
    <t>6972537201462</t>
  </si>
  <si>
    <t>盐酸特比萘芬凝胶</t>
  </si>
  <si>
    <t>1% 20g</t>
  </si>
  <si>
    <t>6953101230163</t>
  </si>
  <si>
    <t>国药准字H20103279</t>
  </si>
  <si>
    <t>100g冬</t>
  </si>
  <si>
    <t>血压计-听诊器保健盒</t>
  </si>
  <si>
    <t>A型(简装)</t>
  </si>
  <si>
    <t>6933257900349</t>
  </si>
  <si>
    <t>苏械注准20152070947</t>
  </si>
  <si>
    <t>简易芯型 152mmx55mmx15片独立装</t>
  </si>
  <si>
    <t>聚乙二醇医用敷料</t>
  </si>
  <si>
    <t>二级（替换ID：195941）</t>
  </si>
  <si>
    <t>6938903225616</t>
  </si>
  <si>
    <t>湘械注准20212140267</t>
  </si>
  <si>
    <t>6972537201615</t>
  </si>
  <si>
    <t>6943297600123</t>
  </si>
  <si>
    <t>盐酸伊伐布雷定片</t>
  </si>
  <si>
    <t>Les Laboratoires Servier Industrie</t>
  </si>
  <si>
    <t>不配（替换原ID165249）</t>
  </si>
  <si>
    <t>可兰特</t>
  </si>
  <si>
    <t>国药准字J20160093</t>
  </si>
  <si>
    <t>高密型 18cm</t>
  </si>
  <si>
    <t>6972537201448</t>
  </si>
  <si>
    <t>25gx6片贴敷型椭圆形（T)T-3</t>
  </si>
  <si>
    <t>6933958216305</t>
  </si>
  <si>
    <t>6928647411154</t>
  </si>
  <si>
    <t>国药准字Z32020215</t>
  </si>
  <si>
    <t>雪菊</t>
  </si>
  <si>
    <t>6935485389651</t>
  </si>
  <si>
    <t>2400条</t>
  </si>
  <si>
    <t>48粒（VA2000单位:VD700单位)(1岁以上)(胶囊型)</t>
  </si>
  <si>
    <t>6927852701364</t>
  </si>
  <si>
    <t>国药准字H37022974</t>
  </si>
  <si>
    <t>6972537201264</t>
  </si>
  <si>
    <t>康源晨光牌姜黄葛根胶囊</t>
  </si>
  <si>
    <t>晨光生物科技集团天津有限公司</t>
  </si>
  <si>
    <t>4.2g（0.35gx12粒）</t>
  </si>
  <si>
    <t>6972093513054</t>
  </si>
  <si>
    <t>国食健注G20150737</t>
  </si>
  <si>
    <t>参茸补肾片</t>
  </si>
  <si>
    <t>0.3gx12片x6板</t>
  </si>
  <si>
    <t>6933276570059</t>
  </si>
  <si>
    <t>国药准字Z20025485</t>
  </si>
  <si>
    <t>海龙</t>
  </si>
  <si>
    <t>特大</t>
  </si>
  <si>
    <t>150mmx200mmx10片（抽取式）</t>
  </si>
  <si>
    <t>6971013550421</t>
  </si>
  <si>
    <t>2000ml</t>
  </si>
  <si>
    <t>6971879390490</t>
  </si>
  <si>
    <t>瑞典AstraZeneca AB s-15185,sodertalje</t>
  </si>
  <si>
    <t>6923878310399</t>
  </si>
  <si>
    <t>洛赛克MUPS</t>
  </si>
  <si>
    <t>进口药品注册证号H20181233</t>
  </si>
  <si>
    <t>8cmx2支装 去渍净化型</t>
  </si>
  <si>
    <t>50mgx96片</t>
  </si>
  <si>
    <t>6916119042869</t>
  </si>
  <si>
    <t>国药准字H20203314</t>
  </si>
  <si>
    <t>金银花清清宝营养素固体饮料</t>
  </si>
  <si>
    <t>6930671690030</t>
  </si>
  <si>
    <t>3.5g(草莓味）</t>
  </si>
  <si>
    <t>6942309319954</t>
  </si>
  <si>
    <t>国药准字H20060677</t>
  </si>
  <si>
    <t>甲硝唑口腔粘贴片</t>
  </si>
  <si>
    <t>山西迈迪制药有限公司</t>
  </si>
  <si>
    <t>5mg×8片×2板</t>
  </si>
  <si>
    <t>6935691800766</t>
  </si>
  <si>
    <t>国药准字H20058401</t>
  </si>
  <si>
    <t>南京苏草堂药业有限公司</t>
  </si>
  <si>
    <t>120g YG型(维生素E乳)</t>
  </si>
  <si>
    <t>6970944402304</t>
  </si>
  <si>
    <t>苏宁械备20190085号</t>
  </si>
  <si>
    <t>活性炭纤维敷料</t>
  </si>
  <si>
    <t>HXT-4型x10片</t>
  </si>
  <si>
    <t>不配（医院品种新繁店）</t>
  </si>
  <si>
    <t>6971611680100</t>
  </si>
  <si>
    <t>川械注准20212140067</t>
  </si>
  <si>
    <t>盐酸美金刚片</t>
  </si>
  <si>
    <t>6943297601922</t>
  </si>
  <si>
    <t>国药准字H20130086</t>
  </si>
  <si>
    <t>6972537201424</t>
  </si>
  <si>
    <t>阿奇霉素干混悬剂</t>
  </si>
  <si>
    <t>0.1gx12袋</t>
  </si>
  <si>
    <t>6908260601187</t>
  </si>
  <si>
    <t>国药准字H20094126</t>
  </si>
  <si>
    <t>振动型 18cm</t>
  </si>
  <si>
    <t>6922896075273</t>
  </si>
  <si>
    <t>广西药用植物园制药厂</t>
  </si>
  <si>
    <t>6932412902037</t>
  </si>
  <si>
    <t>国药准字Z45020110</t>
  </si>
  <si>
    <t>60g MG型(洋甘菊)</t>
  </si>
  <si>
    <t>6970944402106</t>
  </si>
  <si>
    <t>苏宁械备20190086号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</si>
</sst>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name val="宋体"/>
      <charset val="134"/>
    </font>
    <font>
      <b/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4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1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7" borderId="2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8" fillId="11" borderId="1" applyNumberFormat="0" applyAlignment="0" applyProtection="0">
      <alignment vertical="center"/>
    </xf>
    <xf numFmtId="0" fontId="19" fillId="12" borderId="6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7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0" fontId="1" fillId="0" borderId="0" xfId="0" applyNumberFormat="1" applyFont="1" applyAlignment="1">
      <alignment horizontal="righ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N4429"/>
  <sheetViews>
    <sheetView tabSelected="1" workbookViewId="0">
      <pane ySplit="1" topLeftCell="A2" activePane="bottomLeft" state="frozen"/>
      <selection/>
      <selection pane="bottomLeft" activeCell="BT9" sqref="BT9"/>
    </sheetView>
  </sheetViews>
  <sheetFormatPr defaultColWidth="9" defaultRowHeight="13.5"/>
  <cols>
    <col min="2" max="2" width="26.875" customWidth="1"/>
    <col min="3" max="3" width="46.5" customWidth="1"/>
    <col min="4" max="4" width="20.25" customWidth="1"/>
    <col min="6" max="9" width="9" hidden="1" customWidth="1"/>
    <col min="10" max="10" width="17.5" hidden="1" customWidth="1"/>
    <col min="11" max="11" width="9" hidden="1" customWidth="1"/>
    <col min="12" max="12" width="15.75" hidden="1" customWidth="1"/>
    <col min="13" max="17" width="9" hidden="1" customWidth="1"/>
    <col min="18" max="18" width="20.375" hidden="1" customWidth="1"/>
    <col min="19" max="26" width="9" hidden="1" customWidth="1"/>
    <col min="27" max="27" width="14.375" style="1" hidden="1" customWidth="1"/>
    <col min="28" max="28" width="9" hidden="1" customWidth="1"/>
    <col min="29" max="29" width="13.625" hidden="1" customWidth="1"/>
    <col min="30" max="32" width="20.125" style="1" hidden="1" customWidth="1"/>
    <col min="33" max="38" width="9" hidden="1" customWidth="1"/>
    <col min="39" max="39" width="12.625" hidden="1" customWidth="1"/>
    <col min="40" max="40" width="9" hidden="1" customWidth="1"/>
    <col min="41" max="41" width="12.625" hidden="1" customWidth="1"/>
    <col min="42" max="42" width="9" hidden="1" customWidth="1"/>
    <col min="43" max="43" width="11.5" hidden="1" customWidth="1"/>
    <col min="44" max="61" width="9" hidden="1" customWidth="1"/>
    <col min="62" max="62" width="12.625" hidden="1" customWidth="1"/>
    <col min="63" max="69" width="9" hidden="1" customWidth="1"/>
  </cols>
  <sheetData>
    <row r="1" spans="1:6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/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4" t="s">
        <v>25</v>
      </c>
      <c r="AB1" s="2" t="s">
        <v>26</v>
      </c>
      <c r="AC1" s="2" t="s">
        <v>27</v>
      </c>
      <c r="AD1" s="4" t="s">
        <v>28</v>
      </c>
      <c r="AE1" s="4" t="s">
        <v>29</v>
      </c>
      <c r="AF1" s="4"/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2" t="s">
        <v>44</v>
      </c>
      <c r="AV1" s="2" t="s">
        <v>45</v>
      </c>
      <c r="AW1" s="2" t="s">
        <v>46</v>
      </c>
      <c r="AX1" s="2" t="s">
        <v>47</v>
      </c>
      <c r="AY1" s="2" t="s">
        <v>48</v>
      </c>
      <c r="AZ1" s="2" t="s">
        <v>49</v>
      </c>
      <c r="BA1" s="2" t="s">
        <v>50</v>
      </c>
      <c r="BB1" s="2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2" t="s">
        <v>63</v>
      </c>
    </row>
    <row r="2" spans="1:66">
      <c r="A2" s="3">
        <v>9697</v>
      </c>
      <c r="B2" t="s">
        <v>64</v>
      </c>
      <c r="C2" t="s">
        <v>65</v>
      </c>
      <c r="D2" t="s">
        <v>66</v>
      </c>
      <c r="E2" t="s">
        <v>67</v>
      </c>
      <c r="F2"/>
      <c r="G2" s="3">
        <v>1</v>
      </c>
      <c r="H2" t="s">
        <v>68</v>
      </c>
      <c r="I2" s="3">
        <v>101</v>
      </c>
      <c r="J2" t="s">
        <v>69</v>
      </c>
      <c r="K2" s="3">
        <v>10101</v>
      </c>
      <c r="L2" t="s">
        <v>70</v>
      </c>
      <c r="M2" s="3">
        <v>0.13</v>
      </c>
      <c r="N2" t="s">
        <v>71</v>
      </c>
      <c r="O2" t="s">
        <v>72</v>
      </c>
      <c r="P2" t="s">
        <v>73</v>
      </c>
      <c r="Q2" t="s">
        <v>74</v>
      </c>
      <c r="R2" t="s">
        <v>75</v>
      </c>
      <c r="S2" t="s">
        <v>76</v>
      </c>
      <c r="T2" t="s">
        <v>77</v>
      </c>
      <c r="U2" t="s">
        <v>78</v>
      </c>
      <c r="V2" t="s">
        <v>79</v>
      </c>
      <c r="W2" s="3">
        <v>6305</v>
      </c>
      <c r="X2" t="s">
        <v>80</v>
      </c>
      <c r="Y2" t="s">
        <v>81</v>
      </c>
      <c r="Z2" t="s">
        <v>82</v>
      </c>
      <c r="AA2" s="5">
        <v>9.8</v>
      </c>
      <c r="AB2" s="3">
        <v>21603</v>
      </c>
      <c r="AC2" t="s">
        <v>83</v>
      </c>
      <c r="AD2" s="5">
        <v>21.4</v>
      </c>
      <c r="AE2" s="5">
        <f>AD2*0.6</f>
        <v>12.84</v>
      </c>
      <c r="AF2" s="6">
        <f>(AE2-AA2)/AE2</f>
        <v>0.236760124610592</v>
      </c>
      <c r="AG2" s="3">
        <v>21.4</v>
      </c>
      <c r="AM2" s="3">
        <v>1522</v>
      </c>
      <c r="AO2" s="3">
        <v>1522</v>
      </c>
      <c r="AP2" s="3">
        <v>126</v>
      </c>
      <c r="AQ2" s="3">
        <v>1878</v>
      </c>
      <c r="AR2" s="3">
        <v>135</v>
      </c>
      <c r="AS2" t="s">
        <v>84</v>
      </c>
      <c r="AU2" t="s">
        <v>74</v>
      </c>
      <c r="AV2" t="s">
        <v>85</v>
      </c>
      <c r="AW2" t="s">
        <v>74</v>
      </c>
      <c r="AX2" s="3">
        <v>21.4</v>
      </c>
      <c r="BA2" t="s">
        <v>74</v>
      </c>
      <c r="BB2" t="s">
        <v>74</v>
      </c>
      <c r="BC2" t="s">
        <v>74</v>
      </c>
      <c r="BD2" t="s">
        <v>74</v>
      </c>
      <c r="BE2" t="s">
        <v>74</v>
      </c>
      <c r="BF2" t="s">
        <v>74</v>
      </c>
      <c r="BG2" t="s">
        <v>74</v>
      </c>
      <c r="BH2" t="s">
        <v>86</v>
      </c>
      <c r="BJ2" s="3">
        <v>9.8</v>
      </c>
      <c r="BK2" t="s">
        <v>74</v>
      </c>
      <c r="BL2" t="s">
        <v>74</v>
      </c>
      <c r="BM2" s="3">
        <v>21.4</v>
      </c>
      <c r="BN2" t="s">
        <v>74</v>
      </c>
    </row>
    <row r="3" spans="1:66">
      <c r="A3" s="3">
        <v>1197</v>
      </c>
      <c r="B3" t="s">
        <v>87</v>
      </c>
      <c r="C3" t="s">
        <v>88</v>
      </c>
      <c r="D3" t="s">
        <v>89</v>
      </c>
      <c r="E3" t="s">
        <v>67</v>
      </c>
      <c r="F3"/>
      <c r="G3" s="3">
        <v>1</v>
      </c>
      <c r="H3" t="s">
        <v>68</v>
      </c>
      <c r="I3" s="3">
        <v>125</v>
      </c>
      <c r="J3" t="s">
        <v>90</v>
      </c>
      <c r="K3" s="3">
        <v>12507</v>
      </c>
      <c r="L3" t="s">
        <v>91</v>
      </c>
      <c r="M3" s="3">
        <v>0.13</v>
      </c>
      <c r="N3" t="s">
        <v>92</v>
      </c>
      <c r="O3" t="s">
        <v>93</v>
      </c>
      <c r="P3" t="s">
        <v>94</v>
      </c>
      <c r="Q3" t="s">
        <v>74</v>
      </c>
      <c r="R3" t="s">
        <v>75</v>
      </c>
      <c r="S3" t="s">
        <v>76</v>
      </c>
      <c r="T3" t="s">
        <v>77</v>
      </c>
      <c r="U3" t="s">
        <v>78</v>
      </c>
      <c r="V3" t="s">
        <v>95</v>
      </c>
      <c r="W3" s="3">
        <v>4283</v>
      </c>
      <c r="X3" t="s">
        <v>96</v>
      </c>
      <c r="Y3" t="s">
        <v>81</v>
      </c>
      <c r="Z3" t="s">
        <v>82</v>
      </c>
      <c r="AA3" s="5">
        <v>18.3</v>
      </c>
      <c r="AB3" s="3">
        <v>5</v>
      </c>
      <c r="AC3" t="s">
        <v>97</v>
      </c>
      <c r="AD3" s="5">
        <v>29.8</v>
      </c>
      <c r="AE3" s="5">
        <f t="shared" ref="AE3:AE66" si="0">AD3*0.6</f>
        <v>17.88</v>
      </c>
      <c r="AF3" s="6">
        <f t="shared" ref="AF3:AF66" si="1">(AE3-AA3)/AE3</f>
        <v>-0.0234899328859061</v>
      </c>
      <c r="AG3" s="3">
        <v>29.8</v>
      </c>
      <c r="AM3" s="3">
        <v>135</v>
      </c>
      <c r="AO3" s="3">
        <v>135</v>
      </c>
      <c r="AP3" s="3">
        <v>66</v>
      </c>
      <c r="AQ3" s="3">
        <v>72</v>
      </c>
      <c r="AR3" s="3">
        <v>35</v>
      </c>
      <c r="AS3" t="s">
        <v>98</v>
      </c>
      <c r="AU3" t="s">
        <v>74</v>
      </c>
      <c r="AV3" t="s">
        <v>99</v>
      </c>
      <c r="AW3" t="s">
        <v>74</v>
      </c>
      <c r="AZ3" s="3">
        <v>28.75</v>
      </c>
      <c r="BA3" t="s">
        <v>74</v>
      </c>
      <c r="BB3" t="s">
        <v>74</v>
      </c>
      <c r="BC3" t="s">
        <v>74</v>
      </c>
      <c r="BD3" t="s">
        <v>74</v>
      </c>
      <c r="BE3" t="s">
        <v>74</v>
      </c>
      <c r="BF3" t="s">
        <v>74</v>
      </c>
      <c r="BG3" t="s">
        <v>74</v>
      </c>
      <c r="BH3" t="s">
        <v>100</v>
      </c>
      <c r="BJ3" s="3">
        <v>18.3</v>
      </c>
      <c r="BK3" t="s">
        <v>74</v>
      </c>
      <c r="BL3" t="s">
        <v>74</v>
      </c>
      <c r="BM3" s="3">
        <v>29.8</v>
      </c>
      <c r="BN3" t="s">
        <v>74</v>
      </c>
    </row>
    <row r="4" spans="1:66">
      <c r="A4" s="3">
        <v>1205</v>
      </c>
      <c r="B4" t="s">
        <v>101</v>
      </c>
      <c r="C4" t="s">
        <v>102</v>
      </c>
      <c r="D4" t="s">
        <v>103</v>
      </c>
      <c r="E4" t="s">
        <v>104</v>
      </c>
      <c r="F4"/>
      <c r="G4" s="3">
        <v>1</v>
      </c>
      <c r="H4" t="s">
        <v>68</v>
      </c>
      <c r="I4" s="3">
        <v>118</v>
      </c>
      <c r="J4" t="s">
        <v>105</v>
      </c>
      <c r="K4" s="3">
        <v>11804</v>
      </c>
      <c r="L4" t="s">
        <v>106</v>
      </c>
      <c r="M4" s="3">
        <v>0.13</v>
      </c>
      <c r="N4" t="s">
        <v>92</v>
      </c>
      <c r="O4" t="s">
        <v>93</v>
      </c>
      <c r="P4" t="s">
        <v>107</v>
      </c>
      <c r="Q4" t="s">
        <v>74</v>
      </c>
      <c r="R4" t="s">
        <v>75</v>
      </c>
      <c r="S4" t="s">
        <v>76</v>
      </c>
      <c r="T4" t="s">
        <v>77</v>
      </c>
      <c r="U4" t="s">
        <v>108</v>
      </c>
      <c r="V4" t="s">
        <v>79</v>
      </c>
      <c r="W4" s="3">
        <v>4283</v>
      </c>
      <c r="X4" t="s">
        <v>96</v>
      </c>
      <c r="Y4" t="s">
        <v>81</v>
      </c>
      <c r="Z4" t="s">
        <v>109</v>
      </c>
      <c r="AA4" s="5">
        <v>16.54</v>
      </c>
      <c r="AB4" s="3">
        <v>5</v>
      </c>
      <c r="AC4" t="s">
        <v>97</v>
      </c>
      <c r="AD4" s="5">
        <v>27</v>
      </c>
      <c r="AE4" s="5">
        <f t="shared" si="0"/>
        <v>16.2</v>
      </c>
      <c r="AF4" s="6">
        <f t="shared" si="1"/>
        <v>-0.0209876543209876</v>
      </c>
      <c r="AG4" s="3">
        <v>27</v>
      </c>
      <c r="AH4" s="3">
        <v>26</v>
      </c>
      <c r="AM4" s="3">
        <v>346</v>
      </c>
      <c r="AO4" s="3">
        <v>346</v>
      </c>
      <c r="AP4" s="3">
        <v>131</v>
      </c>
      <c r="AQ4" s="3">
        <v>525</v>
      </c>
      <c r="AR4" s="3">
        <v>119</v>
      </c>
      <c r="AS4" t="s">
        <v>84</v>
      </c>
      <c r="AU4" t="s">
        <v>74</v>
      </c>
      <c r="AV4" t="s">
        <v>110</v>
      </c>
      <c r="AW4" t="s">
        <v>74</v>
      </c>
      <c r="AX4" s="3">
        <v>30</v>
      </c>
      <c r="AY4" s="3">
        <v>27.8</v>
      </c>
      <c r="AZ4" s="3">
        <v>27</v>
      </c>
      <c r="BA4" t="s">
        <v>74</v>
      </c>
      <c r="BB4" t="s">
        <v>74</v>
      </c>
      <c r="BC4" t="s">
        <v>74</v>
      </c>
      <c r="BD4" t="s">
        <v>74</v>
      </c>
      <c r="BE4" t="s">
        <v>74</v>
      </c>
      <c r="BF4" t="s">
        <v>74</v>
      </c>
      <c r="BG4" t="s">
        <v>74</v>
      </c>
      <c r="BH4" t="s">
        <v>111</v>
      </c>
      <c r="BJ4" s="3">
        <v>16.54</v>
      </c>
      <c r="BK4" t="s">
        <v>74</v>
      </c>
      <c r="BL4" t="s">
        <v>74</v>
      </c>
      <c r="BM4" s="3">
        <v>27</v>
      </c>
      <c r="BN4" t="s">
        <v>74</v>
      </c>
    </row>
    <row r="5" spans="1:66">
      <c r="A5" s="3">
        <v>1829</v>
      </c>
      <c r="B5" t="s">
        <v>112</v>
      </c>
      <c r="C5" t="s">
        <v>113</v>
      </c>
      <c r="D5" t="s">
        <v>114</v>
      </c>
      <c r="E5" t="s">
        <v>104</v>
      </c>
      <c r="F5"/>
      <c r="G5" s="3">
        <v>1</v>
      </c>
      <c r="H5" t="s">
        <v>68</v>
      </c>
      <c r="I5" s="3">
        <v>123</v>
      </c>
      <c r="J5" t="s">
        <v>115</v>
      </c>
      <c r="K5" s="3">
        <v>12313</v>
      </c>
      <c r="L5" t="s">
        <v>116</v>
      </c>
      <c r="M5" s="3">
        <v>0.13</v>
      </c>
      <c r="N5" t="s">
        <v>92</v>
      </c>
      <c r="O5" t="s">
        <v>117</v>
      </c>
      <c r="P5" t="s">
        <v>94</v>
      </c>
      <c r="Q5" t="s">
        <v>74</v>
      </c>
      <c r="R5" t="s">
        <v>75</v>
      </c>
      <c r="S5" t="s">
        <v>76</v>
      </c>
      <c r="T5" t="s">
        <v>77</v>
      </c>
      <c r="U5" t="s">
        <v>78</v>
      </c>
      <c r="V5" t="s">
        <v>118</v>
      </c>
      <c r="W5" s="3">
        <v>4283</v>
      </c>
      <c r="X5" t="s">
        <v>96</v>
      </c>
      <c r="Y5" t="s">
        <v>119</v>
      </c>
      <c r="Z5" t="s">
        <v>109</v>
      </c>
      <c r="AA5" s="5">
        <v>3.4</v>
      </c>
      <c r="AB5" s="3">
        <v>118069</v>
      </c>
      <c r="AC5" t="s">
        <v>120</v>
      </c>
      <c r="AD5" s="5">
        <v>4.8</v>
      </c>
      <c r="AE5" s="5">
        <f t="shared" si="0"/>
        <v>2.88</v>
      </c>
      <c r="AF5" s="6">
        <f t="shared" si="1"/>
        <v>-0.180555555555556</v>
      </c>
      <c r="AG5" s="3">
        <v>4.8</v>
      </c>
      <c r="AL5" s="3">
        <v>1</v>
      </c>
      <c r="AM5" s="3">
        <v>159</v>
      </c>
      <c r="AO5" s="3">
        <v>159</v>
      </c>
      <c r="AP5" s="3">
        <v>87</v>
      </c>
      <c r="AQ5" s="3">
        <v>121</v>
      </c>
      <c r="AR5" s="3">
        <v>60</v>
      </c>
      <c r="AS5" t="s">
        <v>84</v>
      </c>
      <c r="AU5" t="s">
        <v>74</v>
      </c>
      <c r="AV5" t="s">
        <v>121</v>
      </c>
      <c r="AW5" t="s">
        <v>74</v>
      </c>
      <c r="AX5" s="3">
        <v>5.28</v>
      </c>
      <c r="AY5" s="3">
        <v>5.5</v>
      </c>
      <c r="AZ5" s="3">
        <v>5.3</v>
      </c>
      <c r="BA5" t="s">
        <v>74</v>
      </c>
      <c r="BB5" t="s">
        <v>74</v>
      </c>
      <c r="BC5" t="s">
        <v>74</v>
      </c>
      <c r="BD5" t="s">
        <v>74</v>
      </c>
      <c r="BE5" t="s">
        <v>74</v>
      </c>
      <c r="BF5" t="s">
        <v>74</v>
      </c>
      <c r="BG5" t="s">
        <v>74</v>
      </c>
      <c r="BH5" t="s">
        <v>122</v>
      </c>
      <c r="BJ5" s="3">
        <v>3.4</v>
      </c>
      <c r="BK5" t="s">
        <v>74</v>
      </c>
      <c r="BL5" t="s">
        <v>74</v>
      </c>
      <c r="BM5" s="3">
        <v>4.8</v>
      </c>
      <c r="BN5" t="s">
        <v>74</v>
      </c>
    </row>
    <row r="6" spans="1:66">
      <c r="A6" s="3">
        <v>1836</v>
      </c>
      <c r="B6" t="s">
        <v>123</v>
      </c>
      <c r="C6" t="s">
        <v>124</v>
      </c>
      <c r="D6" t="s">
        <v>125</v>
      </c>
      <c r="E6" t="s">
        <v>67</v>
      </c>
      <c r="F6"/>
      <c r="G6" s="3">
        <v>1</v>
      </c>
      <c r="H6" t="s">
        <v>68</v>
      </c>
      <c r="I6" s="3">
        <v>105</v>
      </c>
      <c r="J6" t="s">
        <v>126</v>
      </c>
      <c r="K6" s="3">
        <v>10505</v>
      </c>
      <c r="L6" t="s">
        <v>127</v>
      </c>
      <c r="M6" s="3">
        <v>0.13</v>
      </c>
      <c r="N6" t="s">
        <v>71</v>
      </c>
      <c r="O6" t="s">
        <v>93</v>
      </c>
      <c r="P6" t="s">
        <v>94</v>
      </c>
      <c r="Q6" t="s">
        <v>74</v>
      </c>
      <c r="R6" t="s">
        <v>75</v>
      </c>
      <c r="S6" t="s">
        <v>76</v>
      </c>
      <c r="T6" t="s">
        <v>128</v>
      </c>
      <c r="U6" t="s">
        <v>129</v>
      </c>
      <c r="V6" t="s">
        <v>79</v>
      </c>
      <c r="W6" s="3">
        <v>4283</v>
      </c>
      <c r="X6" t="s">
        <v>96</v>
      </c>
      <c r="Y6" t="s">
        <v>81</v>
      </c>
      <c r="Z6" t="s">
        <v>109</v>
      </c>
      <c r="AA6" s="5">
        <v>7</v>
      </c>
      <c r="AB6" s="3">
        <v>5</v>
      </c>
      <c r="AC6" t="s">
        <v>97</v>
      </c>
      <c r="AD6" s="5">
        <v>13</v>
      </c>
      <c r="AE6" s="5">
        <f t="shared" si="0"/>
        <v>7.8</v>
      </c>
      <c r="AF6" s="6">
        <f t="shared" si="1"/>
        <v>0.102564102564103</v>
      </c>
      <c r="AG6" s="3">
        <v>13</v>
      </c>
      <c r="AH6" s="3">
        <v>12.5</v>
      </c>
      <c r="AM6" s="3">
        <v>0</v>
      </c>
      <c r="AQ6" s="3">
        <v>17</v>
      </c>
      <c r="AR6" s="3">
        <v>6</v>
      </c>
      <c r="AS6" t="s">
        <v>84</v>
      </c>
      <c r="AU6" t="s">
        <v>74</v>
      </c>
      <c r="AV6" t="s">
        <v>130</v>
      </c>
      <c r="AW6" t="s">
        <v>74</v>
      </c>
      <c r="AX6" s="3">
        <v>15</v>
      </c>
      <c r="AY6" s="3">
        <v>13</v>
      </c>
      <c r="AZ6" s="3">
        <v>13</v>
      </c>
      <c r="BA6" t="s">
        <v>74</v>
      </c>
      <c r="BB6" t="s">
        <v>74</v>
      </c>
      <c r="BC6" t="s">
        <v>74</v>
      </c>
      <c r="BD6" t="s">
        <v>74</v>
      </c>
      <c r="BE6" t="s">
        <v>74</v>
      </c>
      <c r="BF6" t="s">
        <v>74</v>
      </c>
      <c r="BG6" t="s">
        <v>74</v>
      </c>
      <c r="BH6" t="s">
        <v>131</v>
      </c>
      <c r="BJ6" s="3">
        <v>7</v>
      </c>
      <c r="BK6" t="s">
        <v>132</v>
      </c>
      <c r="BL6" t="s">
        <v>74</v>
      </c>
      <c r="BM6" s="3">
        <v>13</v>
      </c>
      <c r="BN6" t="s">
        <v>74</v>
      </c>
    </row>
    <row r="7" spans="1:66">
      <c r="A7" s="3">
        <v>1854</v>
      </c>
      <c r="B7" t="s">
        <v>133</v>
      </c>
      <c r="C7" t="s">
        <v>134</v>
      </c>
      <c r="D7" t="s">
        <v>135</v>
      </c>
      <c r="E7" t="s">
        <v>67</v>
      </c>
      <c r="F7"/>
      <c r="G7" s="3">
        <v>1</v>
      </c>
      <c r="H7" t="s">
        <v>68</v>
      </c>
      <c r="I7" s="3">
        <v>123</v>
      </c>
      <c r="J7" t="s">
        <v>115</v>
      </c>
      <c r="K7" s="3">
        <v>12302</v>
      </c>
      <c r="L7" t="s">
        <v>136</v>
      </c>
      <c r="M7" s="3">
        <v>0.13</v>
      </c>
      <c r="N7" t="s">
        <v>71</v>
      </c>
      <c r="O7" t="s">
        <v>117</v>
      </c>
      <c r="P7" t="s">
        <v>107</v>
      </c>
      <c r="Q7" t="s">
        <v>132</v>
      </c>
      <c r="R7" t="s">
        <v>75</v>
      </c>
      <c r="S7" t="s">
        <v>76</v>
      </c>
      <c r="T7" t="s">
        <v>77</v>
      </c>
      <c r="U7" t="s">
        <v>78</v>
      </c>
      <c r="V7" t="s">
        <v>137</v>
      </c>
      <c r="W7" s="3">
        <v>6305</v>
      </c>
      <c r="X7" t="s">
        <v>80</v>
      </c>
      <c r="Y7" t="s">
        <v>119</v>
      </c>
      <c r="Z7" t="s">
        <v>82</v>
      </c>
      <c r="AA7" s="5">
        <v>32.83</v>
      </c>
      <c r="AB7" s="3">
        <v>70543</v>
      </c>
      <c r="AC7" t="s">
        <v>138</v>
      </c>
      <c r="AD7" s="5">
        <v>47.3</v>
      </c>
      <c r="AE7" s="5">
        <f t="shared" si="0"/>
        <v>28.38</v>
      </c>
      <c r="AF7" s="6">
        <f t="shared" si="1"/>
        <v>-0.156800563777308</v>
      </c>
      <c r="AG7" s="3">
        <v>47.3</v>
      </c>
      <c r="AM7" s="3">
        <v>368</v>
      </c>
      <c r="AN7" s="3">
        <v>118</v>
      </c>
      <c r="AO7" s="3">
        <v>250</v>
      </c>
      <c r="AP7" s="3">
        <v>119</v>
      </c>
      <c r="AQ7" s="3">
        <v>613</v>
      </c>
      <c r="AR7" s="3">
        <v>139</v>
      </c>
      <c r="AS7" t="s">
        <v>84</v>
      </c>
      <c r="AU7" t="s">
        <v>74</v>
      </c>
      <c r="AV7" t="s">
        <v>139</v>
      </c>
      <c r="AW7" t="s">
        <v>74</v>
      </c>
      <c r="AX7" s="3">
        <v>47.3</v>
      </c>
      <c r="AZ7" s="3">
        <v>43.8</v>
      </c>
      <c r="BA7" t="s">
        <v>74</v>
      </c>
      <c r="BB7" t="s">
        <v>74</v>
      </c>
      <c r="BC7" t="s">
        <v>74</v>
      </c>
      <c r="BD7" t="s">
        <v>74</v>
      </c>
      <c r="BE7" t="s">
        <v>74</v>
      </c>
      <c r="BF7" t="s">
        <v>74</v>
      </c>
      <c r="BG7" t="s">
        <v>74</v>
      </c>
      <c r="BH7" t="s">
        <v>140</v>
      </c>
      <c r="BJ7" s="3">
        <v>32.83</v>
      </c>
      <c r="BK7" t="s">
        <v>74</v>
      </c>
      <c r="BL7" t="s">
        <v>74</v>
      </c>
      <c r="BM7" s="3">
        <v>47.3</v>
      </c>
      <c r="BN7" t="s">
        <v>74</v>
      </c>
    </row>
    <row r="8" spans="1:66">
      <c r="A8" s="3">
        <v>1898</v>
      </c>
      <c r="B8" t="s">
        <v>141</v>
      </c>
      <c r="C8" t="s">
        <v>142</v>
      </c>
      <c r="D8" t="s">
        <v>143</v>
      </c>
      <c r="E8" t="s">
        <v>104</v>
      </c>
      <c r="F8"/>
      <c r="G8" s="3">
        <v>1</v>
      </c>
      <c r="H8" t="s">
        <v>68</v>
      </c>
      <c r="I8" s="3">
        <v>103</v>
      </c>
      <c r="J8" t="s">
        <v>144</v>
      </c>
      <c r="K8" s="3">
        <v>10304</v>
      </c>
      <c r="L8" t="s">
        <v>145</v>
      </c>
      <c r="M8" s="3">
        <v>0.13</v>
      </c>
      <c r="N8" t="s">
        <v>71</v>
      </c>
      <c r="O8" t="s">
        <v>93</v>
      </c>
      <c r="P8" t="s">
        <v>94</v>
      </c>
      <c r="Q8" t="s">
        <v>74</v>
      </c>
      <c r="R8" t="s">
        <v>75</v>
      </c>
      <c r="S8" t="s">
        <v>76</v>
      </c>
      <c r="T8" t="s">
        <v>77</v>
      </c>
      <c r="U8" t="s">
        <v>129</v>
      </c>
      <c r="V8" t="s">
        <v>137</v>
      </c>
      <c r="W8" s="3">
        <v>4283</v>
      </c>
      <c r="X8" t="s">
        <v>96</v>
      </c>
      <c r="Y8" t="s">
        <v>119</v>
      </c>
      <c r="Z8" t="s">
        <v>109</v>
      </c>
      <c r="AA8" s="5">
        <v>18</v>
      </c>
      <c r="AB8" s="3">
        <v>1293</v>
      </c>
      <c r="AC8" t="s">
        <v>146</v>
      </c>
      <c r="AD8" s="5">
        <v>28.8</v>
      </c>
      <c r="AE8" s="5">
        <f t="shared" si="0"/>
        <v>17.28</v>
      </c>
      <c r="AF8" s="6">
        <f t="shared" si="1"/>
        <v>-0.0416666666666666</v>
      </c>
      <c r="AG8" s="3">
        <v>28.8</v>
      </c>
      <c r="AM8" s="3">
        <v>35</v>
      </c>
      <c r="AO8" s="3">
        <v>35</v>
      </c>
      <c r="AP8" s="3">
        <v>25</v>
      </c>
      <c r="AQ8" s="3">
        <v>46</v>
      </c>
      <c r="AR8" s="3">
        <v>23</v>
      </c>
      <c r="AS8" t="s">
        <v>84</v>
      </c>
      <c r="AU8" t="s">
        <v>74</v>
      </c>
      <c r="AV8" t="s">
        <v>147</v>
      </c>
      <c r="AW8" t="s">
        <v>74</v>
      </c>
      <c r="AX8" s="3">
        <v>28.8</v>
      </c>
      <c r="AY8" s="3">
        <v>32</v>
      </c>
      <c r="AZ8" s="3">
        <v>34</v>
      </c>
      <c r="BA8" t="s">
        <v>74</v>
      </c>
      <c r="BB8" t="s">
        <v>74</v>
      </c>
      <c r="BC8" t="s">
        <v>74</v>
      </c>
      <c r="BD8" t="s">
        <v>74</v>
      </c>
      <c r="BE8" t="s">
        <v>74</v>
      </c>
      <c r="BF8" t="s">
        <v>74</v>
      </c>
      <c r="BG8" t="s">
        <v>74</v>
      </c>
      <c r="BH8" t="s">
        <v>148</v>
      </c>
      <c r="BJ8" s="3">
        <v>18</v>
      </c>
      <c r="BK8" t="s">
        <v>74</v>
      </c>
      <c r="BL8" t="s">
        <v>74</v>
      </c>
      <c r="BM8" s="3">
        <v>28.8</v>
      </c>
      <c r="BN8" t="s">
        <v>74</v>
      </c>
    </row>
    <row r="9" spans="1:66">
      <c r="A9" s="3">
        <v>17368</v>
      </c>
      <c r="B9" t="s">
        <v>149</v>
      </c>
      <c r="C9" t="s">
        <v>150</v>
      </c>
      <c r="D9" t="s">
        <v>151</v>
      </c>
      <c r="E9" t="s">
        <v>104</v>
      </c>
      <c r="F9"/>
      <c r="G9" s="3">
        <v>1</v>
      </c>
      <c r="H9" t="s">
        <v>68</v>
      </c>
      <c r="I9" s="3">
        <v>113</v>
      </c>
      <c r="J9" t="s">
        <v>152</v>
      </c>
      <c r="K9" s="3">
        <v>11303</v>
      </c>
      <c r="L9" t="s">
        <v>153</v>
      </c>
      <c r="M9" s="3">
        <v>0.13</v>
      </c>
      <c r="N9" t="s">
        <v>71</v>
      </c>
      <c r="O9" t="s">
        <v>93</v>
      </c>
      <c r="P9" t="s">
        <v>94</v>
      </c>
      <c r="Q9" t="s">
        <v>74</v>
      </c>
      <c r="R9" t="s">
        <v>154</v>
      </c>
      <c r="S9" t="s">
        <v>76</v>
      </c>
      <c r="T9" t="s">
        <v>77</v>
      </c>
      <c r="U9" t="s">
        <v>78</v>
      </c>
      <c r="V9" t="s">
        <v>155</v>
      </c>
      <c r="W9" s="3">
        <v>6305</v>
      </c>
      <c r="X9" t="s">
        <v>80</v>
      </c>
      <c r="Y9" t="s">
        <v>81</v>
      </c>
      <c r="Z9" t="s">
        <v>109</v>
      </c>
      <c r="AA9" s="5">
        <v>10</v>
      </c>
      <c r="AB9" s="3">
        <v>117813</v>
      </c>
      <c r="AC9" t="s">
        <v>156</v>
      </c>
      <c r="AD9" s="5">
        <v>18</v>
      </c>
      <c r="AE9" s="5">
        <f t="shared" si="0"/>
        <v>10.8</v>
      </c>
      <c r="AF9" s="6">
        <f t="shared" si="1"/>
        <v>0.074074074074074</v>
      </c>
      <c r="AG9" s="3">
        <v>18</v>
      </c>
      <c r="AM9" s="3">
        <v>231</v>
      </c>
      <c r="AO9" s="3">
        <v>231</v>
      </c>
      <c r="AP9" s="3">
        <v>102</v>
      </c>
      <c r="AQ9" s="3">
        <v>410</v>
      </c>
      <c r="AR9" s="3">
        <v>103</v>
      </c>
      <c r="AS9" t="s">
        <v>157</v>
      </c>
      <c r="AU9" t="s">
        <v>74</v>
      </c>
      <c r="AV9" t="s">
        <v>158</v>
      </c>
      <c r="AW9" t="s">
        <v>74</v>
      </c>
      <c r="AX9" s="3">
        <v>19.8</v>
      </c>
      <c r="AY9" s="3">
        <v>22</v>
      </c>
      <c r="BA9" t="s">
        <v>74</v>
      </c>
      <c r="BB9" t="s">
        <v>74</v>
      </c>
      <c r="BC9" t="s">
        <v>74</v>
      </c>
      <c r="BD9" t="s">
        <v>74</v>
      </c>
      <c r="BE9" t="s">
        <v>74</v>
      </c>
      <c r="BF9" t="s">
        <v>74</v>
      </c>
      <c r="BG9" t="s">
        <v>74</v>
      </c>
      <c r="BH9" t="s">
        <v>159</v>
      </c>
      <c r="BJ9" s="3">
        <v>10</v>
      </c>
      <c r="BK9" t="s">
        <v>74</v>
      </c>
      <c r="BL9" t="s">
        <v>74</v>
      </c>
      <c r="BM9" s="3">
        <v>18</v>
      </c>
      <c r="BN9" t="s">
        <v>74</v>
      </c>
    </row>
    <row r="10" spans="1:66">
      <c r="A10" s="3">
        <v>9838</v>
      </c>
      <c r="B10" t="s">
        <v>160</v>
      </c>
      <c r="C10" t="s">
        <v>161</v>
      </c>
      <c r="D10" t="s">
        <v>162</v>
      </c>
      <c r="E10" t="s">
        <v>67</v>
      </c>
      <c r="F10"/>
      <c r="G10" s="3">
        <v>1</v>
      </c>
      <c r="H10" t="s">
        <v>68</v>
      </c>
      <c r="I10" s="3">
        <v>101</v>
      </c>
      <c r="J10" t="s">
        <v>69</v>
      </c>
      <c r="K10" s="3">
        <v>10113</v>
      </c>
      <c r="L10" t="s">
        <v>163</v>
      </c>
      <c r="M10" s="3">
        <v>0.13</v>
      </c>
      <c r="N10" t="s">
        <v>92</v>
      </c>
      <c r="O10" t="s">
        <v>93</v>
      </c>
      <c r="P10" t="s">
        <v>94</v>
      </c>
      <c r="Q10" t="s">
        <v>74</v>
      </c>
      <c r="R10" t="s">
        <v>75</v>
      </c>
      <c r="S10" t="s">
        <v>76</v>
      </c>
      <c r="T10" t="s">
        <v>77</v>
      </c>
      <c r="U10" t="s">
        <v>78</v>
      </c>
      <c r="V10" t="s">
        <v>155</v>
      </c>
      <c r="W10" s="3">
        <v>6305</v>
      </c>
      <c r="X10" t="s">
        <v>80</v>
      </c>
      <c r="Y10" t="s">
        <v>81</v>
      </c>
      <c r="Z10" t="s">
        <v>82</v>
      </c>
      <c r="AA10" s="5">
        <v>4.9</v>
      </c>
      <c r="AB10" s="3">
        <v>90384</v>
      </c>
      <c r="AC10" t="s">
        <v>164</v>
      </c>
      <c r="AD10" s="5">
        <v>9.8</v>
      </c>
      <c r="AE10" s="5">
        <f t="shared" si="0"/>
        <v>5.88</v>
      </c>
      <c r="AF10" s="6">
        <f t="shared" si="1"/>
        <v>0.166666666666667</v>
      </c>
      <c r="AG10" s="3">
        <v>9.8</v>
      </c>
      <c r="AL10" s="3">
        <v>2</v>
      </c>
      <c r="AM10" s="3">
        <v>35</v>
      </c>
      <c r="AO10" s="3">
        <v>35</v>
      </c>
      <c r="AP10" s="3">
        <v>13</v>
      </c>
      <c r="AQ10" s="3">
        <v>21</v>
      </c>
      <c r="AR10" s="3">
        <v>7</v>
      </c>
      <c r="AS10" t="s">
        <v>157</v>
      </c>
      <c r="AU10" t="s">
        <v>74</v>
      </c>
      <c r="AV10" t="s">
        <v>165</v>
      </c>
      <c r="AW10" t="s">
        <v>166</v>
      </c>
      <c r="BA10" t="s">
        <v>74</v>
      </c>
      <c r="BB10" t="s">
        <v>74</v>
      </c>
      <c r="BC10" t="s">
        <v>74</v>
      </c>
      <c r="BD10" t="s">
        <v>74</v>
      </c>
      <c r="BE10" t="s">
        <v>74</v>
      </c>
      <c r="BF10" t="s">
        <v>74</v>
      </c>
      <c r="BG10" t="s">
        <v>74</v>
      </c>
      <c r="BH10" t="s">
        <v>167</v>
      </c>
      <c r="BJ10" s="3">
        <v>4.9</v>
      </c>
      <c r="BK10" t="s">
        <v>74</v>
      </c>
      <c r="BL10" t="s">
        <v>74</v>
      </c>
      <c r="BM10" s="3">
        <v>9.8</v>
      </c>
      <c r="BN10" t="s">
        <v>74</v>
      </c>
    </row>
    <row r="11" spans="1:66">
      <c r="A11" s="3">
        <v>9848</v>
      </c>
      <c r="B11" t="s">
        <v>168</v>
      </c>
      <c r="C11" t="s">
        <v>169</v>
      </c>
      <c r="D11" t="s">
        <v>170</v>
      </c>
      <c r="E11" t="s">
        <v>104</v>
      </c>
      <c r="F11"/>
      <c r="G11" s="3">
        <v>1</v>
      </c>
      <c r="H11" t="s">
        <v>68</v>
      </c>
      <c r="I11" s="3">
        <v>112</v>
      </c>
      <c r="J11" t="s">
        <v>171</v>
      </c>
      <c r="K11" s="3">
        <v>11205</v>
      </c>
      <c r="L11" t="s">
        <v>172</v>
      </c>
      <c r="M11" s="3">
        <v>0.13</v>
      </c>
      <c r="N11" t="s">
        <v>71</v>
      </c>
      <c r="O11" t="s">
        <v>72</v>
      </c>
      <c r="P11" t="s">
        <v>94</v>
      </c>
      <c r="Q11" t="s">
        <v>74</v>
      </c>
      <c r="R11" t="s">
        <v>75</v>
      </c>
      <c r="S11" t="s">
        <v>76</v>
      </c>
      <c r="T11" t="s">
        <v>77</v>
      </c>
      <c r="U11" t="s">
        <v>74</v>
      </c>
      <c r="V11" t="s">
        <v>74</v>
      </c>
      <c r="X11" t="s">
        <v>74</v>
      </c>
      <c r="Y11" t="s">
        <v>74</v>
      </c>
      <c r="Z11" t="s">
        <v>82</v>
      </c>
      <c r="AA11" s="5">
        <v>6.4</v>
      </c>
      <c r="AB11" s="3">
        <v>117813</v>
      </c>
      <c r="AC11" t="s">
        <v>173</v>
      </c>
      <c r="AD11" s="5">
        <v>18.5</v>
      </c>
      <c r="AE11" s="5">
        <f t="shared" si="0"/>
        <v>11.1</v>
      </c>
      <c r="AF11" s="6">
        <f t="shared" si="1"/>
        <v>0.423423423423423</v>
      </c>
      <c r="AG11" s="3">
        <v>18.5</v>
      </c>
      <c r="AL11" s="3">
        <v>144</v>
      </c>
      <c r="AM11" s="3">
        <v>0</v>
      </c>
      <c r="AS11" t="s">
        <v>98</v>
      </c>
      <c r="AU11" t="s">
        <v>74</v>
      </c>
      <c r="AV11" t="s">
        <v>174</v>
      </c>
      <c r="AW11" t="s">
        <v>74</v>
      </c>
      <c r="BA11" t="s">
        <v>74</v>
      </c>
      <c r="BB11" t="s">
        <v>74</v>
      </c>
      <c r="BC11" t="s">
        <v>74</v>
      </c>
      <c r="BD11" t="s">
        <v>74</v>
      </c>
      <c r="BE11" t="s">
        <v>74</v>
      </c>
      <c r="BF11" t="s">
        <v>74</v>
      </c>
      <c r="BG11" t="s">
        <v>74</v>
      </c>
      <c r="BH11" t="s">
        <v>175</v>
      </c>
      <c r="BJ11" s="3">
        <v>6.4</v>
      </c>
      <c r="BK11" t="s">
        <v>74</v>
      </c>
      <c r="BL11" t="s">
        <v>74</v>
      </c>
      <c r="BM11" s="3">
        <v>18.5</v>
      </c>
      <c r="BN11" t="s">
        <v>74</v>
      </c>
    </row>
    <row r="12" spans="1:66">
      <c r="A12" s="3">
        <v>9854</v>
      </c>
      <c r="B12" t="s">
        <v>176</v>
      </c>
      <c r="C12" t="s">
        <v>177</v>
      </c>
      <c r="D12" t="s">
        <v>178</v>
      </c>
      <c r="E12" t="s">
        <v>104</v>
      </c>
      <c r="F12"/>
      <c r="G12" s="3">
        <v>1</v>
      </c>
      <c r="H12" t="s">
        <v>68</v>
      </c>
      <c r="I12" s="3">
        <v>103</v>
      </c>
      <c r="J12" t="s">
        <v>144</v>
      </c>
      <c r="K12" s="3">
        <v>10301</v>
      </c>
      <c r="L12" t="s">
        <v>179</v>
      </c>
      <c r="M12" s="3">
        <v>0.13</v>
      </c>
      <c r="N12" t="s">
        <v>180</v>
      </c>
      <c r="O12" t="s">
        <v>72</v>
      </c>
      <c r="P12" t="s">
        <v>107</v>
      </c>
      <c r="Q12" t="s">
        <v>74</v>
      </c>
      <c r="R12" t="s">
        <v>75</v>
      </c>
      <c r="S12" t="s">
        <v>76</v>
      </c>
      <c r="T12" t="s">
        <v>77</v>
      </c>
      <c r="U12" t="s">
        <v>74</v>
      </c>
      <c r="V12" t="s">
        <v>74</v>
      </c>
      <c r="X12" t="s">
        <v>74</v>
      </c>
      <c r="Y12" t="s">
        <v>81</v>
      </c>
      <c r="Z12" t="s">
        <v>109</v>
      </c>
      <c r="AA12" s="5">
        <v>11.88</v>
      </c>
      <c r="AB12" s="3">
        <v>5</v>
      </c>
      <c r="AC12" t="s">
        <v>97</v>
      </c>
      <c r="AD12" s="5">
        <v>29.8</v>
      </c>
      <c r="AE12" s="5">
        <f t="shared" si="0"/>
        <v>17.88</v>
      </c>
      <c r="AF12" s="6">
        <f t="shared" si="1"/>
        <v>0.335570469798658</v>
      </c>
      <c r="AG12" s="3">
        <v>29.8</v>
      </c>
      <c r="AH12" s="3">
        <v>28.8</v>
      </c>
      <c r="AM12" s="3">
        <v>361</v>
      </c>
      <c r="AO12" s="3">
        <v>361</v>
      </c>
      <c r="AP12" s="3">
        <v>133</v>
      </c>
      <c r="AQ12" s="3">
        <v>767</v>
      </c>
      <c r="AR12" s="3">
        <v>130</v>
      </c>
      <c r="AS12" t="s">
        <v>84</v>
      </c>
      <c r="AU12" t="s">
        <v>74</v>
      </c>
      <c r="AV12" t="s">
        <v>181</v>
      </c>
      <c r="AW12" t="s">
        <v>74</v>
      </c>
      <c r="AX12" s="3">
        <v>29.8</v>
      </c>
      <c r="AY12" s="3">
        <v>29.8</v>
      </c>
      <c r="AZ12" s="3">
        <v>31.8</v>
      </c>
      <c r="BA12" t="s">
        <v>74</v>
      </c>
      <c r="BB12" t="s">
        <v>74</v>
      </c>
      <c r="BC12" t="s">
        <v>74</v>
      </c>
      <c r="BD12" t="s">
        <v>74</v>
      </c>
      <c r="BE12" t="s">
        <v>74</v>
      </c>
      <c r="BF12" t="s">
        <v>74</v>
      </c>
      <c r="BG12" t="s">
        <v>74</v>
      </c>
      <c r="BH12" t="s">
        <v>182</v>
      </c>
      <c r="BJ12" s="3">
        <v>11.88</v>
      </c>
      <c r="BK12" t="s">
        <v>74</v>
      </c>
      <c r="BL12" t="s">
        <v>74</v>
      </c>
      <c r="BM12" s="3">
        <v>29.8</v>
      </c>
      <c r="BN12" t="s">
        <v>74</v>
      </c>
    </row>
    <row r="13" spans="1:66">
      <c r="A13" s="3">
        <v>9856</v>
      </c>
      <c r="B13" t="s">
        <v>183</v>
      </c>
      <c r="C13" t="s">
        <v>177</v>
      </c>
      <c r="D13" t="s">
        <v>184</v>
      </c>
      <c r="E13" t="s">
        <v>67</v>
      </c>
      <c r="F13"/>
      <c r="G13" s="3">
        <v>1</v>
      </c>
      <c r="H13" t="s">
        <v>68</v>
      </c>
      <c r="I13" s="3">
        <v>101</v>
      </c>
      <c r="J13" t="s">
        <v>69</v>
      </c>
      <c r="K13" s="3">
        <v>10103</v>
      </c>
      <c r="L13" t="s">
        <v>185</v>
      </c>
      <c r="M13" s="3">
        <v>0.13</v>
      </c>
      <c r="N13" t="s">
        <v>180</v>
      </c>
      <c r="O13" t="s">
        <v>72</v>
      </c>
      <c r="P13" t="s">
        <v>107</v>
      </c>
      <c r="Q13" t="s">
        <v>132</v>
      </c>
      <c r="R13" t="s">
        <v>154</v>
      </c>
      <c r="S13" t="s">
        <v>76</v>
      </c>
      <c r="T13" t="s">
        <v>77</v>
      </c>
      <c r="U13" t="s">
        <v>74</v>
      </c>
      <c r="V13" t="s">
        <v>74</v>
      </c>
      <c r="X13" t="s">
        <v>74</v>
      </c>
      <c r="Y13" t="s">
        <v>74</v>
      </c>
      <c r="Z13" t="s">
        <v>82</v>
      </c>
      <c r="AA13" s="5">
        <v>13.29</v>
      </c>
      <c r="AB13" s="3">
        <v>5</v>
      </c>
      <c r="AC13" t="s">
        <v>97</v>
      </c>
      <c r="AD13" s="5">
        <v>39.5</v>
      </c>
      <c r="AE13" s="5">
        <f t="shared" si="0"/>
        <v>23.7</v>
      </c>
      <c r="AF13" s="6">
        <f t="shared" si="1"/>
        <v>0.439240506329114</v>
      </c>
      <c r="AG13" s="3">
        <v>39.5</v>
      </c>
      <c r="AM13" s="3">
        <v>575</v>
      </c>
      <c r="AO13" s="3">
        <v>575</v>
      </c>
      <c r="AP13" s="3">
        <v>113</v>
      </c>
      <c r="AQ13" s="3">
        <v>463</v>
      </c>
      <c r="AR13" s="3">
        <v>102</v>
      </c>
      <c r="AS13" t="s">
        <v>157</v>
      </c>
      <c r="AU13" t="s">
        <v>74</v>
      </c>
      <c r="AV13" t="s">
        <v>186</v>
      </c>
      <c r="AW13" t="s">
        <v>187</v>
      </c>
      <c r="BA13" t="s">
        <v>74</v>
      </c>
      <c r="BB13" t="s">
        <v>74</v>
      </c>
      <c r="BC13" t="s">
        <v>74</v>
      </c>
      <c r="BD13" t="s">
        <v>74</v>
      </c>
      <c r="BE13" t="s">
        <v>74</v>
      </c>
      <c r="BF13" t="s">
        <v>74</v>
      </c>
      <c r="BG13" t="s">
        <v>74</v>
      </c>
      <c r="BH13" t="s">
        <v>188</v>
      </c>
      <c r="BJ13" s="3">
        <v>13.29</v>
      </c>
      <c r="BK13" t="s">
        <v>74</v>
      </c>
      <c r="BL13" t="s">
        <v>74</v>
      </c>
      <c r="BM13" s="3">
        <v>39.5</v>
      </c>
      <c r="BN13" t="s">
        <v>74</v>
      </c>
    </row>
    <row r="14" spans="1:66">
      <c r="A14" s="3">
        <v>9857</v>
      </c>
      <c r="B14" t="s">
        <v>189</v>
      </c>
      <c r="C14" t="s">
        <v>177</v>
      </c>
      <c r="D14" t="s">
        <v>190</v>
      </c>
      <c r="E14" t="s">
        <v>67</v>
      </c>
      <c r="F14"/>
      <c r="G14" s="3">
        <v>1</v>
      </c>
      <c r="H14" t="s">
        <v>68</v>
      </c>
      <c r="I14" s="3">
        <v>117</v>
      </c>
      <c r="J14" t="s">
        <v>191</v>
      </c>
      <c r="K14" s="3">
        <v>11704</v>
      </c>
      <c r="L14" t="s">
        <v>192</v>
      </c>
      <c r="M14" s="3">
        <v>0.13</v>
      </c>
      <c r="N14" t="s">
        <v>92</v>
      </c>
      <c r="O14" t="s">
        <v>72</v>
      </c>
      <c r="P14" t="s">
        <v>107</v>
      </c>
      <c r="Q14" t="s">
        <v>132</v>
      </c>
      <c r="R14" t="s">
        <v>75</v>
      </c>
      <c r="S14" t="s">
        <v>76</v>
      </c>
      <c r="T14" t="s">
        <v>77</v>
      </c>
      <c r="U14" t="s">
        <v>74</v>
      </c>
      <c r="V14" t="s">
        <v>74</v>
      </c>
      <c r="X14" t="s">
        <v>74</v>
      </c>
      <c r="Y14" t="s">
        <v>81</v>
      </c>
      <c r="Z14" t="s">
        <v>109</v>
      </c>
      <c r="AA14" s="5">
        <v>6.67</v>
      </c>
      <c r="AB14" s="3">
        <v>5</v>
      </c>
      <c r="AC14" t="s">
        <v>97</v>
      </c>
      <c r="AD14" s="5">
        <v>19.5</v>
      </c>
      <c r="AE14" s="5">
        <f t="shared" si="0"/>
        <v>11.7</v>
      </c>
      <c r="AF14" s="6">
        <f t="shared" si="1"/>
        <v>0.42991452991453</v>
      </c>
      <c r="AG14" s="3">
        <v>19.5</v>
      </c>
      <c r="AH14" s="3">
        <v>18.5</v>
      </c>
      <c r="AM14" s="3">
        <v>179</v>
      </c>
      <c r="AO14" s="3">
        <v>179</v>
      </c>
      <c r="AP14" s="3">
        <v>44</v>
      </c>
      <c r="AQ14" s="3">
        <v>833</v>
      </c>
      <c r="AR14" s="3">
        <v>83</v>
      </c>
      <c r="AS14" t="s">
        <v>84</v>
      </c>
      <c r="AU14" t="s">
        <v>74</v>
      </c>
      <c r="AV14" t="s">
        <v>193</v>
      </c>
      <c r="AW14" t="s">
        <v>74</v>
      </c>
      <c r="BA14" t="s">
        <v>74</v>
      </c>
      <c r="BB14" t="s">
        <v>74</v>
      </c>
      <c r="BC14" t="s">
        <v>74</v>
      </c>
      <c r="BD14" t="s">
        <v>74</v>
      </c>
      <c r="BE14" t="s">
        <v>74</v>
      </c>
      <c r="BF14" t="s">
        <v>74</v>
      </c>
      <c r="BG14" t="s">
        <v>74</v>
      </c>
      <c r="BH14" t="s">
        <v>194</v>
      </c>
      <c r="BJ14" s="3">
        <v>6.67</v>
      </c>
      <c r="BK14" t="s">
        <v>74</v>
      </c>
      <c r="BL14" t="s">
        <v>74</v>
      </c>
      <c r="BM14" s="3">
        <v>19.5</v>
      </c>
      <c r="BN14" t="s">
        <v>74</v>
      </c>
    </row>
    <row r="15" spans="1:66">
      <c r="A15" s="3">
        <v>9859</v>
      </c>
      <c r="B15" t="s">
        <v>195</v>
      </c>
      <c r="C15" t="s">
        <v>196</v>
      </c>
      <c r="D15" t="s">
        <v>197</v>
      </c>
      <c r="E15" t="s">
        <v>67</v>
      </c>
      <c r="F15"/>
      <c r="G15" s="3">
        <v>1</v>
      </c>
      <c r="H15" t="s">
        <v>68</v>
      </c>
      <c r="I15" s="3">
        <v>101</v>
      </c>
      <c r="J15" t="s">
        <v>69</v>
      </c>
      <c r="K15" s="3">
        <v>10101</v>
      </c>
      <c r="L15" t="s">
        <v>70</v>
      </c>
      <c r="M15" s="3">
        <v>0.13</v>
      </c>
      <c r="N15" t="s">
        <v>71</v>
      </c>
      <c r="O15" t="s">
        <v>93</v>
      </c>
      <c r="P15" t="s">
        <v>94</v>
      </c>
      <c r="Q15" t="s">
        <v>74</v>
      </c>
      <c r="R15" t="s">
        <v>154</v>
      </c>
      <c r="S15" t="s">
        <v>76</v>
      </c>
      <c r="T15" t="s">
        <v>77</v>
      </c>
      <c r="U15" t="s">
        <v>78</v>
      </c>
      <c r="V15" t="s">
        <v>79</v>
      </c>
      <c r="W15" s="3">
        <v>6305</v>
      </c>
      <c r="X15" t="s">
        <v>80</v>
      </c>
      <c r="Y15" t="s">
        <v>81</v>
      </c>
      <c r="Z15" t="s">
        <v>82</v>
      </c>
      <c r="AA15" s="5">
        <v>13.47</v>
      </c>
      <c r="AB15" s="3">
        <v>5</v>
      </c>
      <c r="AC15" t="s">
        <v>97</v>
      </c>
      <c r="AD15" s="5">
        <v>23.8</v>
      </c>
      <c r="AE15" s="5">
        <f t="shared" si="0"/>
        <v>14.28</v>
      </c>
      <c r="AF15" s="6">
        <f t="shared" si="1"/>
        <v>0.0567226890756302</v>
      </c>
      <c r="AG15" s="3">
        <v>23.8</v>
      </c>
      <c r="AM15" s="3">
        <v>160</v>
      </c>
      <c r="AO15" s="3">
        <v>160</v>
      </c>
      <c r="AP15" s="3">
        <v>72</v>
      </c>
      <c r="AQ15" s="3">
        <v>47</v>
      </c>
      <c r="AR15" s="3">
        <v>23</v>
      </c>
      <c r="AS15" t="s">
        <v>157</v>
      </c>
      <c r="AU15" t="s">
        <v>74</v>
      </c>
      <c r="AV15" t="s">
        <v>198</v>
      </c>
      <c r="AW15" t="s">
        <v>74</v>
      </c>
      <c r="BA15" t="s">
        <v>74</v>
      </c>
      <c r="BB15" t="s">
        <v>74</v>
      </c>
      <c r="BC15" t="s">
        <v>74</v>
      </c>
      <c r="BD15" t="s">
        <v>74</v>
      </c>
      <c r="BE15" t="s">
        <v>74</v>
      </c>
      <c r="BF15" t="s">
        <v>74</v>
      </c>
      <c r="BG15" t="s">
        <v>74</v>
      </c>
      <c r="BH15" t="s">
        <v>199</v>
      </c>
      <c r="BJ15" s="3">
        <v>13.47</v>
      </c>
      <c r="BK15" t="s">
        <v>74</v>
      </c>
      <c r="BL15" t="s">
        <v>74</v>
      </c>
      <c r="BM15" s="3">
        <v>23.8</v>
      </c>
      <c r="BN15" t="s">
        <v>74</v>
      </c>
    </row>
    <row r="16" spans="1:66">
      <c r="A16" s="3">
        <v>433</v>
      </c>
      <c r="B16" t="s">
        <v>200</v>
      </c>
      <c r="C16" t="s">
        <v>201</v>
      </c>
      <c r="D16" t="s">
        <v>202</v>
      </c>
      <c r="E16" t="s">
        <v>67</v>
      </c>
      <c r="F16"/>
      <c r="G16" s="3">
        <v>1</v>
      </c>
      <c r="H16" t="s">
        <v>68</v>
      </c>
      <c r="I16" s="3">
        <v>104</v>
      </c>
      <c r="J16" t="s">
        <v>203</v>
      </c>
      <c r="K16" s="3">
        <v>10406</v>
      </c>
      <c r="L16" t="s">
        <v>204</v>
      </c>
      <c r="M16" s="3">
        <v>0.13</v>
      </c>
      <c r="N16" t="s">
        <v>92</v>
      </c>
      <c r="O16" t="s">
        <v>93</v>
      </c>
      <c r="P16" t="s">
        <v>94</v>
      </c>
      <c r="Q16" t="s">
        <v>74</v>
      </c>
      <c r="R16" t="s">
        <v>75</v>
      </c>
      <c r="S16" t="s">
        <v>76</v>
      </c>
      <c r="T16" t="s">
        <v>77</v>
      </c>
      <c r="U16" t="s">
        <v>78</v>
      </c>
      <c r="V16" t="s">
        <v>137</v>
      </c>
      <c r="W16" s="3">
        <v>6305</v>
      </c>
      <c r="X16" t="s">
        <v>80</v>
      </c>
      <c r="Y16" t="s">
        <v>81</v>
      </c>
      <c r="Z16" t="s">
        <v>109</v>
      </c>
      <c r="AA16" s="5">
        <v>4.7</v>
      </c>
      <c r="AB16" s="3">
        <v>80573</v>
      </c>
      <c r="AC16" t="s">
        <v>205</v>
      </c>
      <c r="AD16" s="5">
        <v>8</v>
      </c>
      <c r="AE16" s="5">
        <f t="shared" si="0"/>
        <v>4.8</v>
      </c>
      <c r="AF16" s="6">
        <f t="shared" si="1"/>
        <v>0.0208333333333333</v>
      </c>
      <c r="AG16" s="3">
        <v>8</v>
      </c>
      <c r="AL16" s="3">
        <v>144</v>
      </c>
      <c r="AM16" s="3">
        <v>11.8</v>
      </c>
      <c r="AO16" s="3">
        <v>11.8</v>
      </c>
      <c r="AP16" s="3">
        <v>10</v>
      </c>
      <c r="AQ16" s="3">
        <v>16.2</v>
      </c>
      <c r="AR16" s="3">
        <v>17</v>
      </c>
      <c r="AS16" t="s">
        <v>84</v>
      </c>
      <c r="AU16" t="s">
        <v>74</v>
      </c>
      <c r="AV16" t="s">
        <v>206</v>
      </c>
      <c r="AW16" t="s">
        <v>207</v>
      </c>
      <c r="AX16" s="3">
        <v>9.6</v>
      </c>
      <c r="AY16" s="3">
        <v>12</v>
      </c>
      <c r="AZ16" s="3">
        <v>8.8</v>
      </c>
      <c r="BA16" t="s">
        <v>74</v>
      </c>
      <c r="BB16" t="s">
        <v>74</v>
      </c>
      <c r="BC16" t="s">
        <v>74</v>
      </c>
      <c r="BD16" t="s">
        <v>74</v>
      </c>
      <c r="BE16" t="s">
        <v>74</v>
      </c>
      <c r="BF16" t="s">
        <v>74</v>
      </c>
      <c r="BG16" t="s">
        <v>74</v>
      </c>
      <c r="BH16" t="s">
        <v>208</v>
      </c>
      <c r="BJ16" s="3">
        <v>4.7</v>
      </c>
      <c r="BK16" t="s">
        <v>74</v>
      </c>
      <c r="BL16" t="s">
        <v>74</v>
      </c>
      <c r="BM16" s="3">
        <v>8</v>
      </c>
      <c r="BN16" t="s">
        <v>74</v>
      </c>
    </row>
    <row r="17" spans="1:66">
      <c r="A17" s="3">
        <v>437</v>
      </c>
      <c r="B17" t="s">
        <v>209</v>
      </c>
      <c r="C17" t="s">
        <v>210</v>
      </c>
      <c r="D17" t="s">
        <v>211</v>
      </c>
      <c r="E17" t="s">
        <v>104</v>
      </c>
      <c r="F17"/>
      <c r="G17" s="3">
        <v>1</v>
      </c>
      <c r="H17" t="s">
        <v>68</v>
      </c>
      <c r="I17" s="3">
        <v>101</v>
      </c>
      <c r="J17" t="s">
        <v>69</v>
      </c>
      <c r="K17" s="3">
        <v>10105</v>
      </c>
      <c r="L17" t="s">
        <v>212</v>
      </c>
      <c r="M17" s="3">
        <v>0.13</v>
      </c>
      <c r="N17" t="s">
        <v>180</v>
      </c>
      <c r="O17" t="s">
        <v>117</v>
      </c>
      <c r="P17" t="s">
        <v>94</v>
      </c>
      <c r="Q17" t="s">
        <v>74</v>
      </c>
      <c r="R17" t="s">
        <v>75</v>
      </c>
      <c r="S17" t="s">
        <v>76</v>
      </c>
      <c r="T17" t="s">
        <v>77</v>
      </c>
      <c r="U17" t="s">
        <v>78</v>
      </c>
      <c r="V17" t="s">
        <v>79</v>
      </c>
      <c r="W17" s="3">
        <v>6305</v>
      </c>
      <c r="X17" t="s">
        <v>80</v>
      </c>
      <c r="Y17" t="s">
        <v>81</v>
      </c>
      <c r="Z17" t="s">
        <v>82</v>
      </c>
      <c r="AA17" s="5">
        <v>13.86</v>
      </c>
      <c r="AB17" s="3">
        <v>5</v>
      </c>
      <c r="AC17" t="s">
        <v>97</v>
      </c>
      <c r="AD17" s="5">
        <v>19.5</v>
      </c>
      <c r="AE17" s="5">
        <f t="shared" si="0"/>
        <v>11.7</v>
      </c>
      <c r="AF17" s="6">
        <f t="shared" si="1"/>
        <v>-0.184615384615385</v>
      </c>
      <c r="AG17" s="3">
        <v>19.5</v>
      </c>
      <c r="AL17" s="3">
        <v>1</v>
      </c>
      <c r="AM17" s="3">
        <v>144</v>
      </c>
      <c r="AO17" s="3">
        <v>144</v>
      </c>
      <c r="AP17" s="3">
        <v>75</v>
      </c>
      <c r="AQ17" s="3">
        <v>38</v>
      </c>
      <c r="AR17" s="3">
        <v>25</v>
      </c>
      <c r="AS17" t="s">
        <v>98</v>
      </c>
      <c r="AU17" t="s">
        <v>213</v>
      </c>
      <c r="AV17" t="s">
        <v>74</v>
      </c>
      <c r="AW17" t="s">
        <v>74</v>
      </c>
      <c r="BA17" t="s">
        <v>74</v>
      </c>
      <c r="BB17" t="s">
        <v>74</v>
      </c>
      <c r="BC17" t="s">
        <v>74</v>
      </c>
      <c r="BD17" t="s">
        <v>74</v>
      </c>
      <c r="BE17" t="s">
        <v>74</v>
      </c>
      <c r="BF17" t="s">
        <v>74</v>
      </c>
      <c r="BG17" t="s">
        <v>74</v>
      </c>
      <c r="BH17" t="s">
        <v>214</v>
      </c>
      <c r="BJ17" s="3">
        <v>13.86</v>
      </c>
      <c r="BK17" t="s">
        <v>74</v>
      </c>
      <c r="BL17" t="s">
        <v>74</v>
      </c>
      <c r="BM17" s="3">
        <v>19.5</v>
      </c>
      <c r="BN17" t="s">
        <v>74</v>
      </c>
    </row>
    <row r="18" spans="1:66">
      <c r="A18" s="3">
        <v>1206</v>
      </c>
      <c r="B18" t="s">
        <v>215</v>
      </c>
      <c r="C18" t="s">
        <v>102</v>
      </c>
      <c r="D18" t="s">
        <v>103</v>
      </c>
      <c r="E18" t="s">
        <v>67</v>
      </c>
      <c r="F18"/>
      <c r="G18" s="3">
        <v>1</v>
      </c>
      <c r="H18" t="s">
        <v>68</v>
      </c>
      <c r="I18" s="3">
        <v>118</v>
      </c>
      <c r="J18" t="s">
        <v>105</v>
      </c>
      <c r="K18" s="3">
        <v>11805</v>
      </c>
      <c r="L18" t="s">
        <v>216</v>
      </c>
      <c r="M18" s="3">
        <v>0.13</v>
      </c>
      <c r="N18" t="s">
        <v>92</v>
      </c>
      <c r="O18" t="s">
        <v>93</v>
      </c>
      <c r="P18" t="s">
        <v>94</v>
      </c>
      <c r="Q18" t="s">
        <v>74</v>
      </c>
      <c r="R18" t="s">
        <v>75</v>
      </c>
      <c r="S18" t="s">
        <v>76</v>
      </c>
      <c r="T18" t="s">
        <v>217</v>
      </c>
      <c r="U18" t="s">
        <v>129</v>
      </c>
      <c r="V18" t="s">
        <v>79</v>
      </c>
      <c r="W18" s="3">
        <v>4283</v>
      </c>
      <c r="X18" t="s">
        <v>96</v>
      </c>
      <c r="Y18" t="s">
        <v>81</v>
      </c>
      <c r="Z18" t="s">
        <v>109</v>
      </c>
      <c r="AA18" s="5">
        <v>16.54</v>
      </c>
      <c r="AB18" s="3">
        <v>5</v>
      </c>
      <c r="AC18" t="s">
        <v>97</v>
      </c>
      <c r="AD18" s="5">
        <v>27</v>
      </c>
      <c r="AE18" s="5">
        <f t="shared" si="0"/>
        <v>16.2</v>
      </c>
      <c r="AF18" s="6">
        <f t="shared" si="1"/>
        <v>-0.0209876543209876</v>
      </c>
      <c r="AG18" s="3">
        <v>27</v>
      </c>
      <c r="AH18" s="3">
        <v>26</v>
      </c>
      <c r="AM18" s="3">
        <v>298</v>
      </c>
      <c r="AO18" s="3">
        <v>298</v>
      </c>
      <c r="AP18" s="3">
        <v>130</v>
      </c>
      <c r="AQ18" s="3">
        <v>248</v>
      </c>
      <c r="AR18" s="3">
        <v>98</v>
      </c>
      <c r="AS18" t="s">
        <v>98</v>
      </c>
      <c r="AU18" t="s">
        <v>74</v>
      </c>
      <c r="AV18" t="s">
        <v>218</v>
      </c>
      <c r="AW18" t="s">
        <v>74</v>
      </c>
      <c r="AX18" s="3">
        <v>27.5</v>
      </c>
      <c r="AY18" s="3">
        <v>28.8</v>
      </c>
      <c r="AZ18" s="3">
        <v>27.5</v>
      </c>
      <c r="BA18" t="s">
        <v>74</v>
      </c>
      <c r="BB18" t="s">
        <v>74</v>
      </c>
      <c r="BC18" t="s">
        <v>74</v>
      </c>
      <c r="BD18" t="s">
        <v>74</v>
      </c>
      <c r="BE18" t="s">
        <v>74</v>
      </c>
      <c r="BF18" t="s">
        <v>74</v>
      </c>
      <c r="BG18" t="s">
        <v>74</v>
      </c>
      <c r="BH18" t="s">
        <v>219</v>
      </c>
      <c r="BJ18" s="3">
        <v>16.54</v>
      </c>
      <c r="BK18" t="s">
        <v>74</v>
      </c>
      <c r="BL18" t="s">
        <v>74</v>
      </c>
      <c r="BM18" s="3">
        <v>27</v>
      </c>
      <c r="BN18" t="s">
        <v>74</v>
      </c>
    </row>
    <row r="19" spans="1:66">
      <c r="A19" s="3">
        <v>1210</v>
      </c>
      <c r="B19" t="s">
        <v>220</v>
      </c>
      <c r="C19" t="s">
        <v>221</v>
      </c>
      <c r="D19" t="s">
        <v>222</v>
      </c>
      <c r="E19" t="s">
        <v>104</v>
      </c>
      <c r="F19"/>
      <c r="G19" s="3">
        <v>1</v>
      </c>
      <c r="H19" t="s">
        <v>68</v>
      </c>
      <c r="I19" s="3">
        <v>127</v>
      </c>
      <c r="J19" t="s">
        <v>223</v>
      </c>
      <c r="K19" s="3">
        <v>12701</v>
      </c>
      <c r="L19" t="s">
        <v>224</v>
      </c>
      <c r="M19" s="3">
        <v>0.13</v>
      </c>
      <c r="N19" t="s">
        <v>92</v>
      </c>
      <c r="O19" t="s">
        <v>72</v>
      </c>
      <c r="P19" t="s">
        <v>94</v>
      </c>
      <c r="Q19" t="s">
        <v>74</v>
      </c>
      <c r="R19" t="s">
        <v>75</v>
      </c>
      <c r="S19" t="s">
        <v>76</v>
      </c>
      <c r="T19" t="s">
        <v>77</v>
      </c>
      <c r="U19" t="s">
        <v>78</v>
      </c>
      <c r="V19" t="s">
        <v>225</v>
      </c>
      <c r="W19" s="3">
        <v>4283</v>
      </c>
      <c r="X19" t="s">
        <v>96</v>
      </c>
      <c r="Y19" t="s">
        <v>81</v>
      </c>
      <c r="Z19" t="s">
        <v>82</v>
      </c>
      <c r="AA19" s="5">
        <v>8</v>
      </c>
      <c r="AB19" s="3">
        <v>1441</v>
      </c>
      <c r="AC19" t="s">
        <v>221</v>
      </c>
      <c r="AD19" s="5">
        <v>23</v>
      </c>
      <c r="AE19" s="5">
        <f t="shared" si="0"/>
        <v>13.8</v>
      </c>
      <c r="AF19" s="6">
        <f t="shared" si="1"/>
        <v>0.420289855072464</v>
      </c>
      <c r="AG19" s="3">
        <v>23</v>
      </c>
      <c r="AH19" s="3">
        <v>22</v>
      </c>
      <c r="AM19" s="3">
        <v>100</v>
      </c>
      <c r="AO19" s="3">
        <v>100</v>
      </c>
      <c r="AP19" s="3">
        <v>43</v>
      </c>
      <c r="AQ19" s="3">
        <v>33</v>
      </c>
      <c r="AR19" s="3">
        <v>13</v>
      </c>
      <c r="AS19" t="s">
        <v>84</v>
      </c>
      <c r="AU19" t="s">
        <v>74</v>
      </c>
      <c r="AV19" t="s">
        <v>226</v>
      </c>
      <c r="AW19" t="s">
        <v>74</v>
      </c>
      <c r="AX19" s="3">
        <v>18</v>
      </c>
      <c r="AY19" s="3">
        <v>23.8</v>
      </c>
      <c r="AZ19" s="3">
        <v>22.8</v>
      </c>
      <c r="BA19" t="s">
        <v>74</v>
      </c>
      <c r="BB19" t="s">
        <v>74</v>
      </c>
      <c r="BC19" t="s">
        <v>74</v>
      </c>
      <c r="BD19" t="s">
        <v>74</v>
      </c>
      <c r="BE19" t="s">
        <v>74</v>
      </c>
      <c r="BF19" t="s">
        <v>74</v>
      </c>
      <c r="BG19" t="s">
        <v>74</v>
      </c>
      <c r="BH19" t="s">
        <v>227</v>
      </c>
      <c r="BJ19" s="3">
        <v>8</v>
      </c>
      <c r="BK19" t="s">
        <v>74</v>
      </c>
      <c r="BL19" t="s">
        <v>74</v>
      </c>
      <c r="BM19" s="3">
        <v>23</v>
      </c>
      <c r="BN19" t="s">
        <v>74</v>
      </c>
    </row>
    <row r="20" spans="1:66">
      <c r="A20" s="3">
        <v>1221</v>
      </c>
      <c r="B20" t="s">
        <v>228</v>
      </c>
      <c r="C20" t="s">
        <v>221</v>
      </c>
      <c r="D20" t="s">
        <v>222</v>
      </c>
      <c r="E20" t="s">
        <v>104</v>
      </c>
      <c r="F20"/>
      <c r="G20" s="3">
        <v>1</v>
      </c>
      <c r="H20" t="s">
        <v>68</v>
      </c>
      <c r="I20" s="3">
        <v>118</v>
      </c>
      <c r="J20" t="s">
        <v>105</v>
      </c>
      <c r="K20" s="3">
        <v>11806</v>
      </c>
      <c r="L20" t="s">
        <v>229</v>
      </c>
      <c r="M20" s="3">
        <v>0.13</v>
      </c>
      <c r="N20" t="s">
        <v>92</v>
      </c>
      <c r="O20" t="s">
        <v>93</v>
      </c>
      <c r="P20" t="s">
        <v>94</v>
      </c>
      <c r="Q20" t="s">
        <v>74</v>
      </c>
      <c r="R20" t="s">
        <v>75</v>
      </c>
      <c r="S20" t="s">
        <v>76</v>
      </c>
      <c r="T20" t="s">
        <v>77</v>
      </c>
      <c r="U20" t="s">
        <v>78</v>
      </c>
      <c r="V20" t="s">
        <v>79</v>
      </c>
      <c r="W20" s="3">
        <v>4283</v>
      </c>
      <c r="X20" t="s">
        <v>96</v>
      </c>
      <c r="Y20" t="s">
        <v>81</v>
      </c>
      <c r="Z20" t="s">
        <v>82</v>
      </c>
      <c r="AA20" s="5">
        <v>9.5</v>
      </c>
      <c r="AB20" s="3">
        <v>5</v>
      </c>
      <c r="AC20" t="s">
        <v>97</v>
      </c>
      <c r="AD20" s="5">
        <v>14.8</v>
      </c>
      <c r="AE20" s="5">
        <f t="shared" si="0"/>
        <v>8.88</v>
      </c>
      <c r="AF20" s="6">
        <f t="shared" si="1"/>
        <v>-0.0698198198198197</v>
      </c>
      <c r="AG20" s="3">
        <v>14.8</v>
      </c>
      <c r="AM20" s="3">
        <v>245</v>
      </c>
      <c r="AO20" s="3">
        <v>245</v>
      </c>
      <c r="AP20" s="3">
        <v>99</v>
      </c>
      <c r="AQ20" s="3">
        <v>204</v>
      </c>
      <c r="AR20" s="3">
        <v>61</v>
      </c>
      <c r="AS20" t="s">
        <v>84</v>
      </c>
      <c r="AU20" t="s">
        <v>74</v>
      </c>
      <c r="AV20" t="s">
        <v>230</v>
      </c>
      <c r="AW20" t="s">
        <v>74</v>
      </c>
      <c r="AX20" s="3">
        <v>14.8</v>
      </c>
      <c r="AY20" s="3">
        <v>25</v>
      </c>
      <c r="BA20" t="s">
        <v>74</v>
      </c>
      <c r="BB20" t="s">
        <v>74</v>
      </c>
      <c r="BC20" t="s">
        <v>74</v>
      </c>
      <c r="BD20" t="s">
        <v>74</v>
      </c>
      <c r="BE20" t="s">
        <v>74</v>
      </c>
      <c r="BF20" t="s">
        <v>74</v>
      </c>
      <c r="BG20" t="s">
        <v>74</v>
      </c>
      <c r="BH20" t="s">
        <v>231</v>
      </c>
      <c r="BJ20" s="3">
        <v>9.5</v>
      </c>
      <c r="BK20" t="s">
        <v>74</v>
      </c>
      <c r="BL20" t="s">
        <v>74</v>
      </c>
      <c r="BM20" s="3">
        <v>14.8</v>
      </c>
      <c r="BN20" t="s">
        <v>74</v>
      </c>
    </row>
    <row r="21" spans="1:66">
      <c r="A21" s="3">
        <v>1223</v>
      </c>
      <c r="B21" t="s">
        <v>232</v>
      </c>
      <c r="C21" t="s">
        <v>233</v>
      </c>
      <c r="D21" t="s">
        <v>234</v>
      </c>
      <c r="E21" t="s">
        <v>67</v>
      </c>
      <c r="F21"/>
      <c r="G21" s="3">
        <v>1</v>
      </c>
      <c r="H21" t="s">
        <v>68</v>
      </c>
      <c r="I21" s="3">
        <v>105</v>
      </c>
      <c r="J21" t="s">
        <v>126</v>
      </c>
      <c r="K21" s="3">
        <v>10503</v>
      </c>
      <c r="L21" t="s">
        <v>235</v>
      </c>
      <c r="M21" s="3">
        <v>0.13</v>
      </c>
      <c r="N21" t="s">
        <v>71</v>
      </c>
      <c r="O21" t="s">
        <v>93</v>
      </c>
      <c r="P21" t="s">
        <v>94</v>
      </c>
      <c r="Q21" t="s">
        <v>74</v>
      </c>
      <c r="R21" t="s">
        <v>75</v>
      </c>
      <c r="S21" t="s">
        <v>76</v>
      </c>
      <c r="T21" t="s">
        <v>77</v>
      </c>
      <c r="U21" t="s">
        <v>236</v>
      </c>
      <c r="V21" t="s">
        <v>79</v>
      </c>
      <c r="W21" s="3">
        <v>4283</v>
      </c>
      <c r="X21" t="s">
        <v>96</v>
      </c>
      <c r="Y21" t="s">
        <v>81</v>
      </c>
      <c r="Z21" t="s">
        <v>109</v>
      </c>
      <c r="AA21" s="5">
        <v>12.36</v>
      </c>
      <c r="AB21" s="3">
        <v>5</v>
      </c>
      <c r="AC21" t="s">
        <v>97</v>
      </c>
      <c r="AD21" s="5">
        <v>22</v>
      </c>
      <c r="AE21" s="5">
        <f t="shared" si="0"/>
        <v>13.2</v>
      </c>
      <c r="AF21" s="6">
        <f t="shared" si="1"/>
        <v>0.0636363636363636</v>
      </c>
      <c r="AG21" s="3">
        <v>22</v>
      </c>
      <c r="AM21" s="3">
        <v>263</v>
      </c>
      <c r="AO21" s="3">
        <v>263</v>
      </c>
      <c r="AP21" s="3">
        <v>65</v>
      </c>
      <c r="AQ21" s="3">
        <v>210</v>
      </c>
      <c r="AR21" s="3">
        <v>55</v>
      </c>
      <c r="AS21" t="s">
        <v>84</v>
      </c>
      <c r="AU21" t="s">
        <v>74</v>
      </c>
      <c r="AV21" t="s">
        <v>237</v>
      </c>
      <c r="AW21" t="s">
        <v>74</v>
      </c>
      <c r="AX21" s="3">
        <v>28</v>
      </c>
      <c r="AY21" s="3">
        <v>28</v>
      </c>
      <c r="AZ21" s="3">
        <v>30</v>
      </c>
      <c r="BA21" t="s">
        <v>74</v>
      </c>
      <c r="BB21" t="s">
        <v>74</v>
      </c>
      <c r="BC21" t="s">
        <v>74</v>
      </c>
      <c r="BD21" t="s">
        <v>74</v>
      </c>
      <c r="BE21" t="s">
        <v>74</v>
      </c>
      <c r="BF21" t="s">
        <v>74</v>
      </c>
      <c r="BG21" t="s">
        <v>74</v>
      </c>
      <c r="BH21" t="s">
        <v>238</v>
      </c>
      <c r="BJ21" s="3">
        <v>12.36</v>
      </c>
      <c r="BK21" t="s">
        <v>74</v>
      </c>
      <c r="BL21" t="s">
        <v>74</v>
      </c>
      <c r="BM21" s="3">
        <v>22</v>
      </c>
      <c r="BN21" t="s">
        <v>74</v>
      </c>
    </row>
    <row r="22" spans="1:66">
      <c r="A22" s="3">
        <v>1236</v>
      </c>
      <c r="B22" t="s">
        <v>239</v>
      </c>
      <c r="C22" t="s">
        <v>240</v>
      </c>
      <c r="D22" t="s">
        <v>222</v>
      </c>
      <c r="E22" t="s">
        <v>104</v>
      </c>
      <c r="F22"/>
      <c r="G22" s="3">
        <v>1</v>
      </c>
      <c r="H22" t="s">
        <v>68</v>
      </c>
      <c r="I22" s="3">
        <v>118</v>
      </c>
      <c r="J22" t="s">
        <v>105</v>
      </c>
      <c r="K22" s="3">
        <v>11806</v>
      </c>
      <c r="L22" t="s">
        <v>229</v>
      </c>
      <c r="M22" s="3">
        <v>0.13</v>
      </c>
      <c r="N22" t="s">
        <v>92</v>
      </c>
      <c r="O22" t="s">
        <v>241</v>
      </c>
      <c r="P22" t="s">
        <v>94</v>
      </c>
      <c r="Q22" t="s">
        <v>74</v>
      </c>
      <c r="R22" t="s">
        <v>75</v>
      </c>
      <c r="S22" t="s">
        <v>76</v>
      </c>
      <c r="T22" t="s">
        <v>77</v>
      </c>
      <c r="U22" t="s">
        <v>78</v>
      </c>
      <c r="V22" t="s">
        <v>79</v>
      </c>
      <c r="W22" s="3">
        <v>4283</v>
      </c>
      <c r="X22" t="s">
        <v>96</v>
      </c>
      <c r="Y22" t="s">
        <v>81</v>
      </c>
      <c r="Z22" t="s">
        <v>109</v>
      </c>
      <c r="AA22" s="5">
        <v>7.5</v>
      </c>
      <c r="AB22" s="3">
        <v>5</v>
      </c>
      <c r="AC22" t="s">
        <v>97</v>
      </c>
      <c r="AD22" s="5">
        <v>8.5</v>
      </c>
      <c r="AE22" s="5">
        <f t="shared" si="0"/>
        <v>5.1</v>
      </c>
      <c r="AF22" s="6">
        <f t="shared" si="1"/>
        <v>-0.470588235294118</v>
      </c>
      <c r="AG22" s="3">
        <v>8.5</v>
      </c>
      <c r="AM22" s="3">
        <v>274</v>
      </c>
      <c r="AO22" s="3">
        <v>274</v>
      </c>
      <c r="AP22" s="3">
        <v>121</v>
      </c>
      <c r="AQ22" s="3">
        <v>217</v>
      </c>
      <c r="AR22" s="3">
        <v>86</v>
      </c>
      <c r="AS22" t="s">
        <v>84</v>
      </c>
      <c r="AU22" t="s">
        <v>74</v>
      </c>
      <c r="AV22" t="s">
        <v>242</v>
      </c>
      <c r="AW22" t="s">
        <v>74</v>
      </c>
      <c r="AX22" s="3">
        <v>9.78</v>
      </c>
      <c r="AY22" s="3">
        <v>12</v>
      </c>
      <c r="AZ22" s="3">
        <v>9.8</v>
      </c>
      <c r="BA22" t="s">
        <v>74</v>
      </c>
      <c r="BB22" t="s">
        <v>74</v>
      </c>
      <c r="BC22" t="s">
        <v>74</v>
      </c>
      <c r="BD22" t="s">
        <v>74</v>
      </c>
      <c r="BE22" t="s">
        <v>74</v>
      </c>
      <c r="BF22" t="s">
        <v>74</v>
      </c>
      <c r="BG22" t="s">
        <v>74</v>
      </c>
      <c r="BH22" t="s">
        <v>243</v>
      </c>
      <c r="BJ22" s="3">
        <v>7.5</v>
      </c>
      <c r="BK22" t="s">
        <v>74</v>
      </c>
      <c r="BL22" t="s">
        <v>74</v>
      </c>
      <c r="BM22" s="3">
        <v>8.5</v>
      </c>
      <c r="BN22" t="s">
        <v>74</v>
      </c>
    </row>
    <row r="23" spans="1:66">
      <c r="A23" s="3">
        <v>1238</v>
      </c>
      <c r="B23" t="s">
        <v>244</v>
      </c>
      <c r="C23" t="s">
        <v>113</v>
      </c>
      <c r="D23" t="s">
        <v>245</v>
      </c>
      <c r="E23" t="s">
        <v>67</v>
      </c>
      <c r="F23"/>
      <c r="G23" s="3">
        <v>1</v>
      </c>
      <c r="H23" t="s">
        <v>68</v>
      </c>
      <c r="I23" s="3">
        <v>115</v>
      </c>
      <c r="J23" t="s">
        <v>246</v>
      </c>
      <c r="K23" s="3">
        <v>11501</v>
      </c>
      <c r="L23" t="s">
        <v>247</v>
      </c>
      <c r="M23" s="3">
        <v>0.13</v>
      </c>
      <c r="N23" t="s">
        <v>92</v>
      </c>
      <c r="O23" t="s">
        <v>117</v>
      </c>
      <c r="P23" t="s">
        <v>94</v>
      </c>
      <c r="Q23" t="s">
        <v>74</v>
      </c>
      <c r="R23" t="s">
        <v>75</v>
      </c>
      <c r="S23" t="s">
        <v>76</v>
      </c>
      <c r="T23" t="s">
        <v>77</v>
      </c>
      <c r="U23" t="s">
        <v>78</v>
      </c>
      <c r="V23" t="s">
        <v>118</v>
      </c>
      <c r="W23" s="3">
        <v>4283</v>
      </c>
      <c r="X23" t="s">
        <v>96</v>
      </c>
      <c r="Y23" t="s">
        <v>81</v>
      </c>
      <c r="Z23" t="s">
        <v>82</v>
      </c>
      <c r="AA23" s="5">
        <v>5.5</v>
      </c>
      <c r="AB23" s="3">
        <v>1580</v>
      </c>
      <c r="AC23" t="s">
        <v>248</v>
      </c>
      <c r="AD23" s="5">
        <v>8</v>
      </c>
      <c r="AE23" s="5">
        <f t="shared" si="0"/>
        <v>4.8</v>
      </c>
      <c r="AF23" s="6">
        <f t="shared" si="1"/>
        <v>-0.145833333333333</v>
      </c>
      <c r="AG23" s="3">
        <v>8</v>
      </c>
      <c r="AM23" s="3">
        <v>140</v>
      </c>
      <c r="AO23" s="3">
        <v>140</v>
      </c>
      <c r="AP23" s="3">
        <v>76</v>
      </c>
      <c r="AQ23" s="3">
        <v>102</v>
      </c>
      <c r="AR23" s="3">
        <v>59</v>
      </c>
      <c r="AS23" t="s">
        <v>98</v>
      </c>
      <c r="AU23" t="s">
        <v>74</v>
      </c>
      <c r="AV23" t="s">
        <v>249</v>
      </c>
      <c r="AW23" t="s">
        <v>74</v>
      </c>
      <c r="AX23" s="3">
        <v>8.13</v>
      </c>
      <c r="AY23" s="3">
        <v>12.8</v>
      </c>
      <c r="AZ23" s="3">
        <v>7.5</v>
      </c>
      <c r="BA23" t="s">
        <v>74</v>
      </c>
      <c r="BB23" t="s">
        <v>74</v>
      </c>
      <c r="BC23" t="s">
        <v>74</v>
      </c>
      <c r="BD23" t="s">
        <v>74</v>
      </c>
      <c r="BE23" t="s">
        <v>74</v>
      </c>
      <c r="BF23" t="s">
        <v>74</v>
      </c>
      <c r="BG23" t="s">
        <v>74</v>
      </c>
      <c r="BH23" t="s">
        <v>250</v>
      </c>
      <c r="BJ23" s="3">
        <v>5.5</v>
      </c>
      <c r="BK23" t="s">
        <v>74</v>
      </c>
      <c r="BL23" t="s">
        <v>74</v>
      </c>
      <c r="BM23" s="3">
        <v>8</v>
      </c>
      <c r="BN23" t="s">
        <v>74</v>
      </c>
    </row>
    <row r="24" spans="1:66">
      <c r="A24" s="3">
        <v>1241</v>
      </c>
      <c r="B24" t="s">
        <v>251</v>
      </c>
      <c r="C24" t="s">
        <v>252</v>
      </c>
      <c r="D24" t="s">
        <v>253</v>
      </c>
      <c r="E24" t="s">
        <v>104</v>
      </c>
      <c r="F24"/>
      <c r="G24" s="3">
        <v>1</v>
      </c>
      <c r="H24" t="s">
        <v>68</v>
      </c>
      <c r="I24" s="3">
        <v>112</v>
      </c>
      <c r="J24" t="s">
        <v>171</v>
      </c>
      <c r="K24" s="3">
        <v>11202</v>
      </c>
      <c r="L24" t="s">
        <v>254</v>
      </c>
      <c r="M24" s="3">
        <v>0.13</v>
      </c>
      <c r="N24" t="s">
        <v>92</v>
      </c>
      <c r="O24" t="s">
        <v>117</v>
      </c>
      <c r="P24" t="s">
        <v>94</v>
      </c>
      <c r="Q24" t="s">
        <v>74</v>
      </c>
      <c r="R24" t="s">
        <v>75</v>
      </c>
      <c r="S24" t="s">
        <v>76</v>
      </c>
      <c r="T24" t="s">
        <v>77</v>
      </c>
      <c r="U24" t="s">
        <v>78</v>
      </c>
      <c r="V24" t="s">
        <v>137</v>
      </c>
      <c r="W24" s="3">
        <v>4283</v>
      </c>
      <c r="X24" t="s">
        <v>96</v>
      </c>
      <c r="Y24" t="s">
        <v>81</v>
      </c>
      <c r="Z24" t="s">
        <v>109</v>
      </c>
      <c r="AA24" s="5">
        <v>9</v>
      </c>
      <c r="AB24" s="3">
        <v>74606</v>
      </c>
      <c r="AC24" t="s">
        <v>255</v>
      </c>
      <c r="AD24" s="5">
        <v>13.5</v>
      </c>
      <c r="AE24" s="5">
        <f t="shared" si="0"/>
        <v>8.1</v>
      </c>
      <c r="AF24" s="6">
        <f t="shared" si="1"/>
        <v>-0.111111111111111</v>
      </c>
      <c r="AG24" s="3">
        <v>13.5</v>
      </c>
      <c r="AL24" s="3">
        <v>10</v>
      </c>
      <c r="AM24" s="3">
        <v>191</v>
      </c>
      <c r="AO24" s="3">
        <v>191</v>
      </c>
      <c r="AP24" s="3">
        <v>99</v>
      </c>
      <c r="AQ24" s="3">
        <v>148</v>
      </c>
      <c r="AR24" s="3">
        <v>67</v>
      </c>
      <c r="AS24" t="s">
        <v>84</v>
      </c>
      <c r="AU24" t="s">
        <v>74</v>
      </c>
      <c r="AV24" t="s">
        <v>256</v>
      </c>
      <c r="AW24" t="s">
        <v>74</v>
      </c>
      <c r="AX24" s="3">
        <v>18.48</v>
      </c>
      <c r="AY24" s="3">
        <v>18.5</v>
      </c>
      <c r="AZ24" s="3">
        <v>19.8</v>
      </c>
      <c r="BA24" t="s">
        <v>74</v>
      </c>
      <c r="BB24" t="s">
        <v>74</v>
      </c>
      <c r="BC24" t="s">
        <v>74</v>
      </c>
      <c r="BD24" t="s">
        <v>74</v>
      </c>
      <c r="BE24" t="s">
        <v>74</v>
      </c>
      <c r="BF24" t="s">
        <v>74</v>
      </c>
      <c r="BG24" t="s">
        <v>74</v>
      </c>
      <c r="BH24" t="s">
        <v>257</v>
      </c>
      <c r="BJ24" s="3">
        <v>9</v>
      </c>
      <c r="BK24" t="s">
        <v>74</v>
      </c>
      <c r="BL24" t="s">
        <v>74</v>
      </c>
      <c r="BM24" s="3">
        <v>13.5</v>
      </c>
      <c r="BN24" t="s">
        <v>74</v>
      </c>
    </row>
    <row r="25" spans="1:66">
      <c r="A25" s="3">
        <v>1246</v>
      </c>
      <c r="B25" t="s">
        <v>258</v>
      </c>
      <c r="C25" t="s">
        <v>102</v>
      </c>
      <c r="D25" t="s">
        <v>103</v>
      </c>
      <c r="E25" t="s">
        <v>67</v>
      </c>
      <c r="F25"/>
      <c r="G25" s="3">
        <v>1</v>
      </c>
      <c r="H25" t="s">
        <v>68</v>
      </c>
      <c r="I25" s="3">
        <v>118</v>
      </c>
      <c r="J25" t="s">
        <v>105</v>
      </c>
      <c r="K25" s="3">
        <v>11804</v>
      </c>
      <c r="L25" t="s">
        <v>106</v>
      </c>
      <c r="M25" s="3">
        <v>0.13</v>
      </c>
      <c r="N25" t="s">
        <v>92</v>
      </c>
      <c r="O25" t="s">
        <v>93</v>
      </c>
      <c r="P25" t="s">
        <v>94</v>
      </c>
      <c r="Q25" t="s">
        <v>74</v>
      </c>
      <c r="R25" t="s">
        <v>75</v>
      </c>
      <c r="S25" t="s">
        <v>76</v>
      </c>
      <c r="T25" t="s">
        <v>77</v>
      </c>
      <c r="U25" t="s">
        <v>129</v>
      </c>
      <c r="V25" t="s">
        <v>79</v>
      </c>
      <c r="W25" s="3">
        <v>4283</v>
      </c>
      <c r="X25" t="s">
        <v>96</v>
      </c>
      <c r="Y25" t="s">
        <v>81</v>
      </c>
      <c r="Z25" t="s">
        <v>109</v>
      </c>
      <c r="AA25" s="5">
        <v>16.54</v>
      </c>
      <c r="AB25" s="3">
        <v>5</v>
      </c>
      <c r="AC25" t="s">
        <v>97</v>
      </c>
      <c r="AD25" s="5">
        <v>27</v>
      </c>
      <c r="AE25" s="5">
        <f t="shared" si="0"/>
        <v>16.2</v>
      </c>
      <c r="AF25" s="6">
        <f t="shared" si="1"/>
        <v>-0.0209876543209876</v>
      </c>
      <c r="AG25" s="3">
        <v>27</v>
      </c>
      <c r="AH25" s="3">
        <v>26</v>
      </c>
      <c r="AM25" s="3">
        <v>355</v>
      </c>
      <c r="AO25" s="3">
        <v>355</v>
      </c>
      <c r="AP25" s="3">
        <v>136</v>
      </c>
      <c r="AQ25" s="3">
        <v>375</v>
      </c>
      <c r="AR25" s="3">
        <v>113</v>
      </c>
      <c r="AS25" t="s">
        <v>84</v>
      </c>
      <c r="AU25" t="s">
        <v>74</v>
      </c>
      <c r="AV25" t="s">
        <v>259</v>
      </c>
      <c r="AW25" t="s">
        <v>74</v>
      </c>
      <c r="AX25" s="3">
        <v>28.6</v>
      </c>
      <c r="AY25" s="3">
        <v>28.6</v>
      </c>
      <c r="AZ25" s="3">
        <v>26</v>
      </c>
      <c r="BA25" t="s">
        <v>74</v>
      </c>
      <c r="BB25" t="s">
        <v>74</v>
      </c>
      <c r="BC25" t="s">
        <v>74</v>
      </c>
      <c r="BD25" t="s">
        <v>74</v>
      </c>
      <c r="BE25" t="s">
        <v>74</v>
      </c>
      <c r="BF25" t="s">
        <v>74</v>
      </c>
      <c r="BG25" t="s">
        <v>74</v>
      </c>
      <c r="BH25" t="s">
        <v>260</v>
      </c>
      <c r="BJ25" s="3">
        <v>16.54</v>
      </c>
      <c r="BK25" t="s">
        <v>74</v>
      </c>
      <c r="BL25" t="s">
        <v>74</v>
      </c>
      <c r="BM25" s="3">
        <v>27</v>
      </c>
      <c r="BN25" t="s">
        <v>74</v>
      </c>
    </row>
    <row r="26" spans="1:66">
      <c r="A26" s="3">
        <v>1249</v>
      </c>
      <c r="B26" t="s">
        <v>261</v>
      </c>
      <c r="C26" t="s">
        <v>262</v>
      </c>
      <c r="D26" t="s">
        <v>263</v>
      </c>
      <c r="E26" t="s">
        <v>104</v>
      </c>
      <c r="F26"/>
      <c r="G26" s="3">
        <v>1</v>
      </c>
      <c r="H26" t="s">
        <v>68</v>
      </c>
      <c r="I26" s="3">
        <v>115</v>
      </c>
      <c r="J26" t="s">
        <v>246</v>
      </c>
      <c r="K26" s="3">
        <v>11501</v>
      </c>
      <c r="L26" t="s">
        <v>247</v>
      </c>
      <c r="M26" s="3">
        <v>0.13</v>
      </c>
      <c r="N26" t="s">
        <v>71</v>
      </c>
      <c r="O26" t="s">
        <v>93</v>
      </c>
      <c r="P26" t="s">
        <v>94</v>
      </c>
      <c r="Q26" t="s">
        <v>74</v>
      </c>
      <c r="R26" t="s">
        <v>75</v>
      </c>
      <c r="S26" t="s">
        <v>76</v>
      </c>
      <c r="T26" t="s">
        <v>77</v>
      </c>
      <c r="U26" t="s">
        <v>78</v>
      </c>
      <c r="V26" t="s">
        <v>264</v>
      </c>
      <c r="W26" s="3">
        <v>4283</v>
      </c>
      <c r="X26" t="s">
        <v>96</v>
      </c>
      <c r="Y26" t="s">
        <v>81</v>
      </c>
      <c r="Z26" t="s">
        <v>109</v>
      </c>
      <c r="AA26" s="5">
        <v>14.2</v>
      </c>
      <c r="AB26" s="3">
        <v>1580</v>
      </c>
      <c r="AC26" t="s">
        <v>248</v>
      </c>
      <c r="AD26" s="5">
        <v>22.6</v>
      </c>
      <c r="AE26" s="5">
        <f t="shared" si="0"/>
        <v>13.56</v>
      </c>
      <c r="AF26" s="6">
        <f t="shared" si="1"/>
        <v>-0.047197640117994</v>
      </c>
      <c r="AG26" s="3">
        <v>22.6</v>
      </c>
      <c r="AL26" s="3">
        <v>3</v>
      </c>
      <c r="AM26" s="3">
        <v>78</v>
      </c>
      <c r="AO26" s="3">
        <v>78</v>
      </c>
      <c r="AP26" s="3">
        <v>50</v>
      </c>
      <c r="AQ26" s="3">
        <v>54</v>
      </c>
      <c r="AR26" s="3">
        <v>41</v>
      </c>
      <c r="AS26" t="s">
        <v>84</v>
      </c>
      <c r="AU26" t="s">
        <v>74</v>
      </c>
      <c r="AV26" t="s">
        <v>265</v>
      </c>
      <c r="AW26" t="s">
        <v>74</v>
      </c>
      <c r="AX26" s="3">
        <v>22.6</v>
      </c>
      <c r="AY26" s="3">
        <v>20.2</v>
      </c>
      <c r="AZ26" s="3">
        <v>20.1</v>
      </c>
      <c r="BA26" t="s">
        <v>74</v>
      </c>
      <c r="BB26" t="s">
        <v>74</v>
      </c>
      <c r="BC26" t="s">
        <v>74</v>
      </c>
      <c r="BD26" t="s">
        <v>74</v>
      </c>
      <c r="BE26" t="s">
        <v>74</v>
      </c>
      <c r="BF26" t="s">
        <v>74</v>
      </c>
      <c r="BG26" t="s">
        <v>74</v>
      </c>
      <c r="BH26" t="s">
        <v>266</v>
      </c>
      <c r="BJ26" s="3">
        <v>14.2</v>
      </c>
      <c r="BK26" t="s">
        <v>74</v>
      </c>
      <c r="BL26" t="s">
        <v>74</v>
      </c>
      <c r="BM26" s="3">
        <v>22.6</v>
      </c>
      <c r="BN26" t="s">
        <v>74</v>
      </c>
    </row>
    <row r="27" spans="1:66">
      <c r="A27" s="3">
        <v>719</v>
      </c>
      <c r="B27" t="s">
        <v>267</v>
      </c>
      <c r="C27" t="s">
        <v>268</v>
      </c>
      <c r="D27" t="s">
        <v>269</v>
      </c>
      <c r="E27" t="s">
        <v>104</v>
      </c>
      <c r="F27"/>
      <c r="G27" s="3">
        <v>1</v>
      </c>
      <c r="H27" t="s">
        <v>68</v>
      </c>
      <c r="I27" s="3">
        <v>117</v>
      </c>
      <c r="J27" t="s">
        <v>191</v>
      </c>
      <c r="K27" s="3">
        <v>11704</v>
      </c>
      <c r="L27" t="s">
        <v>192</v>
      </c>
      <c r="M27" s="3">
        <v>0.13</v>
      </c>
      <c r="N27" t="s">
        <v>92</v>
      </c>
      <c r="O27" t="s">
        <v>117</v>
      </c>
      <c r="P27" t="s">
        <v>94</v>
      </c>
      <c r="Q27" t="s">
        <v>74</v>
      </c>
      <c r="R27" t="s">
        <v>154</v>
      </c>
      <c r="S27" t="s">
        <v>76</v>
      </c>
      <c r="T27" t="s">
        <v>77</v>
      </c>
      <c r="U27" t="s">
        <v>78</v>
      </c>
      <c r="V27" t="s">
        <v>155</v>
      </c>
      <c r="W27" s="3">
        <v>6305</v>
      </c>
      <c r="X27" t="s">
        <v>80</v>
      </c>
      <c r="Y27" t="s">
        <v>81</v>
      </c>
      <c r="Z27" t="s">
        <v>109</v>
      </c>
      <c r="AA27" s="5">
        <v>9.77</v>
      </c>
      <c r="AB27" s="3">
        <v>5</v>
      </c>
      <c r="AC27" t="s">
        <v>97</v>
      </c>
      <c r="AD27" s="5">
        <v>13.5</v>
      </c>
      <c r="AE27" s="5">
        <f t="shared" si="0"/>
        <v>8.1</v>
      </c>
      <c r="AF27" s="6">
        <f t="shared" si="1"/>
        <v>-0.206172839506173</v>
      </c>
      <c r="AG27" s="3">
        <v>13.5</v>
      </c>
      <c r="AM27" s="3">
        <v>2</v>
      </c>
      <c r="AO27" s="3">
        <v>2</v>
      </c>
      <c r="AP27" s="3">
        <v>1</v>
      </c>
      <c r="AS27" t="s">
        <v>157</v>
      </c>
      <c r="AU27" t="s">
        <v>74</v>
      </c>
      <c r="AV27" t="s">
        <v>270</v>
      </c>
      <c r="AW27" t="s">
        <v>74</v>
      </c>
      <c r="BA27" t="s">
        <v>74</v>
      </c>
      <c r="BB27" t="s">
        <v>74</v>
      </c>
      <c r="BC27" t="s">
        <v>74</v>
      </c>
      <c r="BD27" t="s">
        <v>74</v>
      </c>
      <c r="BE27" t="s">
        <v>74</v>
      </c>
      <c r="BF27" t="s">
        <v>74</v>
      </c>
      <c r="BG27" t="s">
        <v>74</v>
      </c>
      <c r="BH27" t="s">
        <v>271</v>
      </c>
      <c r="BJ27" s="3">
        <v>9.77</v>
      </c>
      <c r="BK27" t="s">
        <v>74</v>
      </c>
      <c r="BL27" t="s">
        <v>74</v>
      </c>
      <c r="BM27" s="3">
        <v>13.5</v>
      </c>
      <c r="BN27" t="s">
        <v>74</v>
      </c>
    </row>
    <row r="28" spans="1:66">
      <c r="A28" s="3">
        <v>728</v>
      </c>
      <c r="B28" t="s">
        <v>272</v>
      </c>
      <c r="C28" t="s">
        <v>273</v>
      </c>
      <c r="D28" t="s">
        <v>274</v>
      </c>
      <c r="E28" t="s">
        <v>67</v>
      </c>
      <c r="F28"/>
      <c r="G28" s="3">
        <v>1</v>
      </c>
      <c r="H28" t="s">
        <v>68</v>
      </c>
      <c r="I28" s="3">
        <v>104</v>
      </c>
      <c r="J28" t="s">
        <v>203</v>
      </c>
      <c r="K28" s="3">
        <v>10401</v>
      </c>
      <c r="L28" t="s">
        <v>275</v>
      </c>
      <c r="M28" s="3">
        <v>0.13</v>
      </c>
      <c r="N28" t="s">
        <v>71</v>
      </c>
      <c r="O28" t="s">
        <v>93</v>
      </c>
      <c r="P28" t="s">
        <v>94</v>
      </c>
      <c r="Q28" t="s">
        <v>74</v>
      </c>
      <c r="R28" t="s">
        <v>75</v>
      </c>
      <c r="S28" t="s">
        <v>76</v>
      </c>
      <c r="T28" t="s">
        <v>77</v>
      </c>
      <c r="U28" t="s">
        <v>108</v>
      </c>
      <c r="V28" t="s">
        <v>155</v>
      </c>
      <c r="W28" s="3">
        <v>6305</v>
      </c>
      <c r="X28" t="s">
        <v>80</v>
      </c>
      <c r="Y28" t="s">
        <v>81</v>
      </c>
      <c r="Z28" t="s">
        <v>109</v>
      </c>
      <c r="AA28" s="5">
        <v>15.7</v>
      </c>
      <c r="AB28" s="3">
        <v>1580</v>
      </c>
      <c r="AC28" t="s">
        <v>248</v>
      </c>
      <c r="AD28" s="5">
        <v>25</v>
      </c>
      <c r="AE28" s="5">
        <f t="shared" si="0"/>
        <v>15</v>
      </c>
      <c r="AF28" s="6">
        <f t="shared" si="1"/>
        <v>-0.0466666666666666</v>
      </c>
      <c r="AG28" s="3">
        <v>25</v>
      </c>
      <c r="AL28" s="3">
        <v>144</v>
      </c>
      <c r="AM28" s="3">
        <v>97</v>
      </c>
      <c r="AO28" s="3">
        <v>97</v>
      </c>
      <c r="AP28" s="3">
        <v>63</v>
      </c>
      <c r="AQ28" s="3">
        <v>43</v>
      </c>
      <c r="AR28" s="3">
        <v>35</v>
      </c>
      <c r="AS28" t="s">
        <v>98</v>
      </c>
      <c r="AU28" t="s">
        <v>74</v>
      </c>
      <c r="AV28" t="s">
        <v>276</v>
      </c>
      <c r="AW28" t="s">
        <v>277</v>
      </c>
      <c r="AX28" s="3">
        <v>28.75</v>
      </c>
      <c r="AY28" s="3">
        <v>28.8</v>
      </c>
      <c r="AZ28" s="3">
        <v>27.5</v>
      </c>
      <c r="BA28" t="s">
        <v>74</v>
      </c>
      <c r="BB28" t="s">
        <v>74</v>
      </c>
      <c r="BC28" t="s">
        <v>74</v>
      </c>
      <c r="BD28" t="s">
        <v>74</v>
      </c>
      <c r="BE28" t="s">
        <v>74</v>
      </c>
      <c r="BF28" t="s">
        <v>74</v>
      </c>
      <c r="BG28" t="s">
        <v>74</v>
      </c>
      <c r="BH28" t="s">
        <v>278</v>
      </c>
      <c r="BJ28" s="3">
        <v>15.7</v>
      </c>
      <c r="BK28" t="s">
        <v>74</v>
      </c>
      <c r="BL28" t="s">
        <v>74</v>
      </c>
      <c r="BM28" s="3">
        <v>25</v>
      </c>
      <c r="BN28" t="s">
        <v>74</v>
      </c>
    </row>
    <row r="29" spans="1:66">
      <c r="A29" s="3">
        <v>734</v>
      </c>
      <c r="B29" t="s">
        <v>279</v>
      </c>
      <c r="C29" t="s">
        <v>280</v>
      </c>
      <c r="D29" t="s">
        <v>281</v>
      </c>
      <c r="E29" t="s">
        <v>67</v>
      </c>
      <c r="F29"/>
      <c r="G29" s="3">
        <v>1</v>
      </c>
      <c r="H29" t="s">
        <v>68</v>
      </c>
      <c r="I29" s="3">
        <v>101</v>
      </c>
      <c r="J29" t="s">
        <v>69</v>
      </c>
      <c r="K29" s="3">
        <v>10101</v>
      </c>
      <c r="L29" t="s">
        <v>70</v>
      </c>
      <c r="M29" s="3">
        <v>0.13</v>
      </c>
      <c r="N29" t="s">
        <v>92</v>
      </c>
      <c r="O29" t="s">
        <v>117</v>
      </c>
      <c r="P29" t="s">
        <v>94</v>
      </c>
      <c r="Q29" t="s">
        <v>74</v>
      </c>
      <c r="R29" t="s">
        <v>75</v>
      </c>
      <c r="S29" t="s">
        <v>76</v>
      </c>
      <c r="T29" t="s">
        <v>77</v>
      </c>
      <c r="U29" t="s">
        <v>78</v>
      </c>
      <c r="V29" t="s">
        <v>264</v>
      </c>
      <c r="W29" s="3">
        <v>6305</v>
      </c>
      <c r="X29" t="s">
        <v>80</v>
      </c>
      <c r="Y29" t="s">
        <v>81</v>
      </c>
      <c r="Z29" t="s">
        <v>82</v>
      </c>
      <c r="AA29" s="5">
        <v>8.75</v>
      </c>
      <c r="AB29" s="3">
        <v>13597</v>
      </c>
      <c r="AC29" t="s">
        <v>282</v>
      </c>
      <c r="AD29" s="5">
        <v>12.5</v>
      </c>
      <c r="AE29" s="5">
        <f t="shared" si="0"/>
        <v>7.5</v>
      </c>
      <c r="AF29" s="6">
        <f t="shared" si="1"/>
        <v>-0.166666666666667</v>
      </c>
      <c r="AG29" s="3">
        <v>12.5</v>
      </c>
      <c r="AM29" s="3">
        <v>36</v>
      </c>
      <c r="AO29" s="3">
        <v>36</v>
      </c>
      <c r="AP29" s="3">
        <v>23</v>
      </c>
      <c r="AQ29" s="3">
        <v>55</v>
      </c>
      <c r="AR29" s="3">
        <v>38</v>
      </c>
      <c r="AS29" t="s">
        <v>84</v>
      </c>
      <c r="AU29" t="s">
        <v>74</v>
      </c>
      <c r="AV29" t="s">
        <v>283</v>
      </c>
      <c r="AW29" t="s">
        <v>74</v>
      </c>
      <c r="AY29" s="3">
        <v>16</v>
      </c>
      <c r="BA29" t="s">
        <v>74</v>
      </c>
      <c r="BB29" t="s">
        <v>74</v>
      </c>
      <c r="BC29" t="s">
        <v>74</v>
      </c>
      <c r="BD29" t="s">
        <v>74</v>
      </c>
      <c r="BE29" t="s">
        <v>74</v>
      </c>
      <c r="BF29" t="s">
        <v>74</v>
      </c>
      <c r="BG29" t="s">
        <v>74</v>
      </c>
      <c r="BH29" t="s">
        <v>284</v>
      </c>
      <c r="BJ29" s="3">
        <v>8.75</v>
      </c>
      <c r="BK29" t="s">
        <v>74</v>
      </c>
      <c r="BL29" t="s">
        <v>74</v>
      </c>
      <c r="BM29" s="3">
        <v>12.5</v>
      </c>
      <c r="BN29" t="s">
        <v>74</v>
      </c>
    </row>
    <row r="30" spans="1:66">
      <c r="A30" s="3">
        <v>9937</v>
      </c>
      <c r="B30" t="s">
        <v>285</v>
      </c>
      <c r="C30" t="s">
        <v>286</v>
      </c>
      <c r="D30" t="s">
        <v>287</v>
      </c>
      <c r="E30" t="s">
        <v>288</v>
      </c>
      <c r="F30"/>
      <c r="G30" s="3">
        <v>4</v>
      </c>
      <c r="H30" t="s">
        <v>289</v>
      </c>
      <c r="I30" s="3">
        <v>401</v>
      </c>
      <c r="J30" t="s">
        <v>290</v>
      </c>
      <c r="K30" s="3">
        <v>40106</v>
      </c>
      <c r="L30" t="s">
        <v>291</v>
      </c>
      <c r="M30" s="3">
        <v>0.13</v>
      </c>
      <c r="N30" t="s">
        <v>92</v>
      </c>
      <c r="O30" t="s">
        <v>93</v>
      </c>
      <c r="P30" t="s">
        <v>94</v>
      </c>
      <c r="Q30" t="s">
        <v>74</v>
      </c>
      <c r="R30" t="s">
        <v>75</v>
      </c>
      <c r="S30" t="s">
        <v>76</v>
      </c>
      <c r="T30" t="s">
        <v>77</v>
      </c>
      <c r="U30" t="s">
        <v>74</v>
      </c>
      <c r="V30" t="s">
        <v>74</v>
      </c>
      <c r="X30" t="s">
        <v>74</v>
      </c>
      <c r="Y30" t="s">
        <v>74</v>
      </c>
      <c r="Z30" t="s">
        <v>74</v>
      </c>
      <c r="AA30" s="5">
        <v>0.36</v>
      </c>
      <c r="AB30" s="3">
        <v>1055</v>
      </c>
      <c r="AC30" t="s">
        <v>286</v>
      </c>
      <c r="AD30" s="5">
        <v>0.6</v>
      </c>
      <c r="AE30" s="5">
        <f t="shared" si="0"/>
        <v>0.36</v>
      </c>
      <c r="AF30" s="6">
        <f t="shared" si="1"/>
        <v>0</v>
      </c>
      <c r="AG30" s="3">
        <v>0.6</v>
      </c>
      <c r="AM30" s="3">
        <v>1574</v>
      </c>
      <c r="AN30" s="3">
        <v>367</v>
      </c>
      <c r="AO30" s="3">
        <v>1207</v>
      </c>
      <c r="AP30" s="3">
        <v>74</v>
      </c>
      <c r="AQ30" s="3">
        <v>798.3</v>
      </c>
      <c r="AR30" s="3">
        <v>60</v>
      </c>
      <c r="AS30" t="s">
        <v>292</v>
      </c>
      <c r="AU30" t="s">
        <v>74</v>
      </c>
      <c r="AV30" t="s">
        <v>74</v>
      </c>
      <c r="AW30" t="s">
        <v>74</v>
      </c>
      <c r="BA30" t="s">
        <v>74</v>
      </c>
      <c r="BB30" t="s">
        <v>74</v>
      </c>
      <c r="BC30" t="s">
        <v>74</v>
      </c>
      <c r="BD30" t="s">
        <v>74</v>
      </c>
      <c r="BE30" t="s">
        <v>74</v>
      </c>
      <c r="BF30" t="s">
        <v>74</v>
      </c>
      <c r="BG30" t="s">
        <v>74</v>
      </c>
      <c r="BH30" t="s">
        <v>293</v>
      </c>
      <c r="BJ30" s="3">
        <v>0.36</v>
      </c>
      <c r="BK30" t="s">
        <v>74</v>
      </c>
      <c r="BL30" t="s">
        <v>74</v>
      </c>
      <c r="BM30" s="3">
        <v>0.6</v>
      </c>
      <c r="BN30" t="s">
        <v>74</v>
      </c>
    </row>
    <row r="31" spans="1:66">
      <c r="A31" s="3">
        <v>9951</v>
      </c>
      <c r="B31" t="s">
        <v>285</v>
      </c>
      <c r="C31" t="s">
        <v>286</v>
      </c>
      <c r="D31" t="s">
        <v>294</v>
      </c>
      <c r="E31" t="s">
        <v>288</v>
      </c>
      <c r="F31"/>
      <c r="G31" s="3">
        <v>4</v>
      </c>
      <c r="H31" t="s">
        <v>289</v>
      </c>
      <c r="I31" s="3">
        <v>401</v>
      </c>
      <c r="J31" t="s">
        <v>290</v>
      </c>
      <c r="K31" s="3">
        <v>40106</v>
      </c>
      <c r="L31" t="s">
        <v>291</v>
      </c>
      <c r="M31" s="3">
        <v>0.13</v>
      </c>
      <c r="N31" t="s">
        <v>92</v>
      </c>
      <c r="O31" t="s">
        <v>72</v>
      </c>
      <c r="P31" t="s">
        <v>94</v>
      </c>
      <c r="Q31" t="s">
        <v>74</v>
      </c>
      <c r="R31" t="s">
        <v>75</v>
      </c>
      <c r="S31" t="s">
        <v>76</v>
      </c>
      <c r="T31" t="s">
        <v>77</v>
      </c>
      <c r="U31" t="s">
        <v>74</v>
      </c>
      <c r="V31" t="s">
        <v>74</v>
      </c>
      <c r="X31" t="s">
        <v>74</v>
      </c>
      <c r="Y31" t="s">
        <v>74</v>
      </c>
      <c r="Z31" t="s">
        <v>74</v>
      </c>
      <c r="AA31" s="5">
        <v>0.42</v>
      </c>
      <c r="AB31" s="3">
        <v>1055</v>
      </c>
      <c r="AC31" t="s">
        <v>286</v>
      </c>
      <c r="AD31" s="5">
        <v>1</v>
      </c>
      <c r="AE31" s="5">
        <f t="shared" si="0"/>
        <v>0.6</v>
      </c>
      <c r="AF31" s="6">
        <f t="shared" si="1"/>
        <v>0.3</v>
      </c>
      <c r="AG31" s="3">
        <v>1</v>
      </c>
      <c r="AM31" s="3">
        <v>1574</v>
      </c>
      <c r="AN31" s="3">
        <v>165</v>
      </c>
      <c r="AO31" s="3">
        <v>1409</v>
      </c>
      <c r="AP31" s="3">
        <v>83</v>
      </c>
      <c r="AQ31" s="3">
        <v>640</v>
      </c>
      <c r="AR31" s="3">
        <v>73</v>
      </c>
      <c r="AS31" t="s">
        <v>292</v>
      </c>
      <c r="AU31" t="s">
        <v>74</v>
      </c>
      <c r="AV31" t="s">
        <v>74</v>
      </c>
      <c r="AW31" t="s">
        <v>74</v>
      </c>
      <c r="BA31" t="s">
        <v>74</v>
      </c>
      <c r="BB31" t="s">
        <v>74</v>
      </c>
      <c r="BC31" t="s">
        <v>74</v>
      </c>
      <c r="BD31" t="s">
        <v>74</v>
      </c>
      <c r="BE31" t="s">
        <v>74</v>
      </c>
      <c r="BF31" t="s">
        <v>74</v>
      </c>
      <c r="BG31" t="s">
        <v>74</v>
      </c>
      <c r="BH31" t="s">
        <v>295</v>
      </c>
      <c r="BJ31" s="3">
        <v>0.42</v>
      </c>
      <c r="BK31" t="s">
        <v>74</v>
      </c>
      <c r="BL31" t="s">
        <v>74</v>
      </c>
      <c r="BM31" s="3">
        <v>1</v>
      </c>
      <c r="BN31" t="s">
        <v>74</v>
      </c>
    </row>
    <row r="32" spans="1:66">
      <c r="A32" s="3">
        <v>9984</v>
      </c>
      <c r="B32" t="s">
        <v>296</v>
      </c>
      <c r="C32" t="s">
        <v>286</v>
      </c>
      <c r="D32" t="s">
        <v>297</v>
      </c>
      <c r="E32" t="s">
        <v>298</v>
      </c>
      <c r="F32"/>
      <c r="G32" s="3">
        <v>4</v>
      </c>
      <c r="H32" t="s">
        <v>289</v>
      </c>
      <c r="I32" s="3">
        <v>401</v>
      </c>
      <c r="J32" t="s">
        <v>290</v>
      </c>
      <c r="K32" s="3">
        <v>40102</v>
      </c>
      <c r="L32" t="s">
        <v>299</v>
      </c>
      <c r="M32" s="3">
        <v>0.13</v>
      </c>
      <c r="N32" t="s">
        <v>92</v>
      </c>
      <c r="O32" t="s">
        <v>117</v>
      </c>
      <c r="P32" t="s">
        <v>107</v>
      </c>
      <c r="Q32" t="s">
        <v>74</v>
      </c>
      <c r="R32" t="s">
        <v>75</v>
      </c>
      <c r="S32" t="s">
        <v>76</v>
      </c>
      <c r="T32" t="s">
        <v>300</v>
      </c>
      <c r="U32" t="s">
        <v>78</v>
      </c>
      <c r="V32" t="s">
        <v>301</v>
      </c>
      <c r="W32" s="3">
        <v>4004</v>
      </c>
      <c r="X32" t="s">
        <v>302</v>
      </c>
      <c r="Y32" t="s">
        <v>119</v>
      </c>
      <c r="Z32" t="s">
        <v>289</v>
      </c>
      <c r="AA32" s="5">
        <v>0.56</v>
      </c>
      <c r="AB32" s="3">
        <v>5</v>
      </c>
      <c r="AC32" t="s">
        <v>97</v>
      </c>
      <c r="AD32" s="5">
        <v>0.8</v>
      </c>
      <c r="AE32" s="5">
        <f t="shared" si="0"/>
        <v>0.48</v>
      </c>
      <c r="AF32" s="6">
        <f t="shared" si="1"/>
        <v>-0.166666666666667</v>
      </c>
      <c r="AG32" s="3">
        <v>0.8</v>
      </c>
      <c r="AM32" s="3">
        <v>5062.5</v>
      </c>
      <c r="AO32" s="3">
        <v>5062.5</v>
      </c>
      <c r="AP32" s="3">
        <v>127</v>
      </c>
      <c r="AQ32" s="3">
        <v>4092.5</v>
      </c>
      <c r="AR32" s="3">
        <v>126</v>
      </c>
      <c r="AS32" t="s">
        <v>84</v>
      </c>
      <c r="AU32" t="s">
        <v>74</v>
      </c>
      <c r="AV32" t="s">
        <v>74</v>
      </c>
      <c r="AW32" t="s">
        <v>74</v>
      </c>
      <c r="BA32" t="s">
        <v>74</v>
      </c>
      <c r="BB32" t="s">
        <v>74</v>
      </c>
      <c r="BC32" t="s">
        <v>74</v>
      </c>
      <c r="BD32" t="s">
        <v>74</v>
      </c>
      <c r="BE32" t="s">
        <v>74</v>
      </c>
      <c r="BF32" t="s">
        <v>74</v>
      </c>
      <c r="BG32" t="s">
        <v>74</v>
      </c>
      <c r="BH32" t="s">
        <v>303</v>
      </c>
      <c r="BJ32" s="3">
        <v>0.56</v>
      </c>
      <c r="BK32" t="s">
        <v>74</v>
      </c>
      <c r="BL32" t="s">
        <v>74</v>
      </c>
      <c r="BM32" s="3">
        <v>0.8</v>
      </c>
      <c r="BN32" t="s">
        <v>74</v>
      </c>
    </row>
    <row r="33" spans="1:66">
      <c r="A33" s="3">
        <v>10123</v>
      </c>
      <c r="B33" t="s">
        <v>304</v>
      </c>
      <c r="C33" t="s">
        <v>305</v>
      </c>
      <c r="D33" t="s">
        <v>306</v>
      </c>
      <c r="E33" t="s">
        <v>307</v>
      </c>
      <c r="F33"/>
      <c r="G33" s="3">
        <v>1</v>
      </c>
      <c r="H33" t="s">
        <v>68</v>
      </c>
      <c r="I33" s="3">
        <v>123</v>
      </c>
      <c r="J33" t="s">
        <v>115</v>
      </c>
      <c r="K33" s="3">
        <v>12302</v>
      </c>
      <c r="L33" t="s">
        <v>136</v>
      </c>
      <c r="M33" s="3">
        <v>0.13</v>
      </c>
      <c r="N33" t="s">
        <v>92</v>
      </c>
      <c r="O33" t="s">
        <v>72</v>
      </c>
      <c r="P33" t="s">
        <v>107</v>
      </c>
      <c r="Q33" t="s">
        <v>132</v>
      </c>
      <c r="R33" t="s">
        <v>75</v>
      </c>
      <c r="S33" t="s">
        <v>76</v>
      </c>
      <c r="T33" t="s">
        <v>77</v>
      </c>
      <c r="U33" t="s">
        <v>78</v>
      </c>
      <c r="V33" t="s">
        <v>79</v>
      </c>
      <c r="W33" s="3">
        <v>6305</v>
      </c>
      <c r="X33" t="s">
        <v>80</v>
      </c>
      <c r="Y33" t="s">
        <v>119</v>
      </c>
      <c r="Z33" t="s">
        <v>109</v>
      </c>
      <c r="AA33" s="5">
        <v>2.33</v>
      </c>
      <c r="AB33" s="3">
        <v>5</v>
      </c>
      <c r="AC33" t="s">
        <v>97</v>
      </c>
      <c r="AD33" s="5">
        <v>5.5</v>
      </c>
      <c r="AE33" s="5">
        <f t="shared" si="0"/>
        <v>3.3</v>
      </c>
      <c r="AF33" s="6">
        <f t="shared" si="1"/>
        <v>0.293939393939394</v>
      </c>
      <c r="AG33" s="3">
        <v>5.5</v>
      </c>
      <c r="AM33" s="3">
        <v>354</v>
      </c>
      <c r="AO33" s="3">
        <v>354</v>
      </c>
      <c r="AP33" s="3">
        <v>136</v>
      </c>
      <c r="AQ33" s="3">
        <v>591</v>
      </c>
      <c r="AR33" s="3">
        <v>130</v>
      </c>
      <c r="AS33" t="s">
        <v>84</v>
      </c>
      <c r="AU33" t="s">
        <v>213</v>
      </c>
      <c r="AV33" t="s">
        <v>308</v>
      </c>
      <c r="AW33" t="s">
        <v>74</v>
      </c>
      <c r="AX33" s="3">
        <v>6.3</v>
      </c>
      <c r="AY33" s="3">
        <v>6</v>
      </c>
      <c r="AZ33" s="3">
        <v>5.5</v>
      </c>
      <c r="BA33" t="s">
        <v>74</v>
      </c>
      <c r="BB33" t="s">
        <v>74</v>
      </c>
      <c r="BC33" t="s">
        <v>74</v>
      </c>
      <c r="BD33" t="s">
        <v>74</v>
      </c>
      <c r="BE33" t="s">
        <v>74</v>
      </c>
      <c r="BF33" t="s">
        <v>74</v>
      </c>
      <c r="BG33" t="s">
        <v>74</v>
      </c>
      <c r="BH33" t="s">
        <v>309</v>
      </c>
      <c r="BJ33" s="3">
        <v>2.33</v>
      </c>
      <c r="BK33" t="s">
        <v>74</v>
      </c>
      <c r="BL33" t="s">
        <v>74</v>
      </c>
      <c r="BM33" s="3">
        <v>5.5</v>
      </c>
      <c r="BN33" t="s">
        <v>74</v>
      </c>
    </row>
    <row r="34" spans="1:66">
      <c r="A34" s="3">
        <v>493</v>
      </c>
      <c r="B34" t="s">
        <v>310</v>
      </c>
      <c r="C34" t="s">
        <v>311</v>
      </c>
      <c r="D34" t="s">
        <v>312</v>
      </c>
      <c r="E34" t="s">
        <v>104</v>
      </c>
      <c r="F34"/>
      <c r="G34" s="3">
        <v>1</v>
      </c>
      <c r="H34" t="s">
        <v>68</v>
      </c>
      <c r="I34" s="3">
        <v>117</v>
      </c>
      <c r="J34" t="s">
        <v>191</v>
      </c>
      <c r="K34" s="3">
        <v>11704</v>
      </c>
      <c r="L34" t="s">
        <v>192</v>
      </c>
      <c r="M34" s="3">
        <v>0.13</v>
      </c>
      <c r="N34" t="s">
        <v>92</v>
      </c>
      <c r="O34" t="s">
        <v>117</v>
      </c>
      <c r="P34" t="s">
        <v>107</v>
      </c>
      <c r="Q34" t="s">
        <v>74</v>
      </c>
      <c r="R34" t="s">
        <v>75</v>
      </c>
      <c r="S34" t="s">
        <v>76</v>
      </c>
      <c r="T34" t="s">
        <v>77</v>
      </c>
      <c r="U34" t="s">
        <v>78</v>
      </c>
      <c r="V34" t="s">
        <v>118</v>
      </c>
      <c r="W34" s="3">
        <v>6305</v>
      </c>
      <c r="X34" t="s">
        <v>80</v>
      </c>
      <c r="Y34" t="s">
        <v>81</v>
      </c>
      <c r="Z34" t="s">
        <v>82</v>
      </c>
      <c r="AA34" s="5">
        <v>11.5</v>
      </c>
      <c r="AB34" s="3">
        <v>90384</v>
      </c>
      <c r="AC34" t="s">
        <v>164</v>
      </c>
      <c r="AD34" s="5">
        <v>15.5</v>
      </c>
      <c r="AE34" s="5">
        <f t="shared" si="0"/>
        <v>9.3</v>
      </c>
      <c r="AF34" s="6">
        <f t="shared" si="1"/>
        <v>-0.236559139784946</v>
      </c>
      <c r="AG34" s="3">
        <v>15.5</v>
      </c>
      <c r="AL34" s="3">
        <v>2</v>
      </c>
      <c r="AM34" s="3">
        <v>82</v>
      </c>
      <c r="AO34" s="3">
        <v>82</v>
      </c>
      <c r="AP34" s="3">
        <v>47</v>
      </c>
      <c r="AQ34" s="3">
        <v>340</v>
      </c>
      <c r="AR34" s="3">
        <v>96</v>
      </c>
      <c r="AS34" t="s">
        <v>98</v>
      </c>
      <c r="AU34" t="s">
        <v>74</v>
      </c>
      <c r="AV34" t="s">
        <v>74</v>
      </c>
      <c r="AW34" t="s">
        <v>74</v>
      </c>
      <c r="BA34" t="s">
        <v>74</v>
      </c>
      <c r="BB34" t="s">
        <v>74</v>
      </c>
      <c r="BC34" t="s">
        <v>74</v>
      </c>
      <c r="BD34" t="s">
        <v>74</v>
      </c>
      <c r="BE34" t="s">
        <v>74</v>
      </c>
      <c r="BF34" t="s">
        <v>74</v>
      </c>
      <c r="BG34" t="s">
        <v>74</v>
      </c>
      <c r="BH34" t="s">
        <v>313</v>
      </c>
      <c r="BJ34" s="3">
        <v>11.5</v>
      </c>
      <c r="BK34" t="s">
        <v>74</v>
      </c>
      <c r="BL34" t="s">
        <v>74</v>
      </c>
      <c r="BM34" s="3">
        <v>15.5</v>
      </c>
      <c r="BN34" t="s">
        <v>74</v>
      </c>
    </row>
    <row r="35" spans="1:66">
      <c r="A35" s="3">
        <v>494</v>
      </c>
      <c r="B35" t="s">
        <v>314</v>
      </c>
      <c r="C35" t="s">
        <v>311</v>
      </c>
      <c r="D35" t="s">
        <v>269</v>
      </c>
      <c r="E35" t="s">
        <v>104</v>
      </c>
      <c r="F35"/>
      <c r="G35" s="3">
        <v>1</v>
      </c>
      <c r="H35" t="s">
        <v>68</v>
      </c>
      <c r="I35" s="3">
        <v>117</v>
      </c>
      <c r="J35" t="s">
        <v>191</v>
      </c>
      <c r="K35" s="3">
        <v>11701</v>
      </c>
      <c r="L35" t="s">
        <v>315</v>
      </c>
      <c r="M35" s="3">
        <v>0.13</v>
      </c>
      <c r="N35" t="s">
        <v>92</v>
      </c>
      <c r="O35" t="s">
        <v>93</v>
      </c>
      <c r="P35" t="s">
        <v>94</v>
      </c>
      <c r="Q35" t="s">
        <v>74</v>
      </c>
      <c r="R35" t="s">
        <v>75</v>
      </c>
      <c r="S35" t="s">
        <v>76</v>
      </c>
      <c r="T35" t="s">
        <v>77</v>
      </c>
      <c r="U35" t="s">
        <v>78</v>
      </c>
      <c r="V35" t="s">
        <v>316</v>
      </c>
      <c r="W35" s="3">
        <v>6305</v>
      </c>
      <c r="X35" t="s">
        <v>80</v>
      </c>
      <c r="Y35" t="s">
        <v>81</v>
      </c>
      <c r="Z35" t="s">
        <v>82</v>
      </c>
      <c r="AA35" s="5">
        <v>5.47</v>
      </c>
      <c r="AB35" s="3">
        <v>77531</v>
      </c>
      <c r="AC35" t="s">
        <v>317</v>
      </c>
      <c r="AD35" s="5">
        <v>8.8</v>
      </c>
      <c r="AE35" s="5">
        <f t="shared" si="0"/>
        <v>5.28</v>
      </c>
      <c r="AF35" s="6">
        <f t="shared" si="1"/>
        <v>-0.0359848484848484</v>
      </c>
      <c r="AG35" s="3">
        <v>8.8</v>
      </c>
      <c r="AM35" s="3">
        <v>17</v>
      </c>
      <c r="AO35" s="3">
        <v>17</v>
      </c>
      <c r="AP35" s="3">
        <v>11</v>
      </c>
      <c r="AQ35" s="3">
        <v>18</v>
      </c>
      <c r="AR35" s="3">
        <v>14</v>
      </c>
      <c r="AS35" t="s">
        <v>98</v>
      </c>
      <c r="AU35" t="s">
        <v>74</v>
      </c>
      <c r="AV35" t="s">
        <v>74</v>
      </c>
      <c r="AW35" t="s">
        <v>74</v>
      </c>
      <c r="BA35" t="s">
        <v>74</v>
      </c>
      <c r="BB35" t="s">
        <v>74</v>
      </c>
      <c r="BC35" t="s">
        <v>74</v>
      </c>
      <c r="BD35" t="s">
        <v>74</v>
      </c>
      <c r="BE35" t="s">
        <v>74</v>
      </c>
      <c r="BF35" t="s">
        <v>74</v>
      </c>
      <c r="BG35" t="s">
        <v>74</v>
      </c>
      <c r="BH35" t="s">
        <v>318</v>
      </c>
      <c r="BJ35" s="3">
        <v>5.47</v>
      </c>
      <c r="BK35" t="s">
        <v>74</v>
      </c>
      <c r="BL35" t="s">
        <v>74</v>
      </c>
      <c r="BM35" s="3">
        <v>8.8</v>
      </c>
      <c r="BN35" t="s">
        <v>74</v>
      </c>
    </row>
    <row r="36" spans="1:66">
      <c r="A36" s="3">
        <v>503</v>
      </c>
      <c r="B36" t="s">
        <v>319</v>
      </c>
      <c r="C36" t="s">
        <v>320</v>
      </c>
      <c r="D36" t="s">
        <v>321</v>
      </c>
      <c r="E36" t="s">
        <v>104</v>
      </c>
      <c r="F36"/>
      <c r="G36" s="3">
        <v>1</v>
      </c>
      <c r="H36" t="s">
        <v>68</v>
      </c>
      <c r="I36" s="3">
        <v>115</v>
      </c>
      <c r="J36" t="s">
        <v>246</v>
      </c>
      <c r="K36" s="3">
        <v>11504</v>
      </c>
      <c r="L36" t="s">
        <v>322</v>
      </c>
      <c r="M36" s="3">
        <v>0.13</v>
      </c>
      <c r="N36" t="s">
        <v>71</v>
      </c>
      <c r="O36" t="s">
        <v>72</v>
      </c>
      <c r="P36" t="s">
        <v>94</v>
      </c>
      <c r="Q36" t="s">
        <v>74</v>
      </c>
      <c r="R36" t="s">
        <v>75</v>
      </c>
      <c r="S36" t="s">
        <v>76</v>
      </c>
      <c r="T36" t="s">
        <v>77</v>
      </c>
      <c r="U36" t="s">
        <v>78</v>
      </c>
      <c r="V36" t="s">
        <v>79</v>
      </c>
      <c r="W36" s="3">
        <v>6305</v>
      </c>
      <c r="X36" t="s">
        <v>80</v>
      </c>
      <c r="Y36" t="s">
        <v>81</v>
      </c>
      <c r="Z36" t="s">
        <v>82</v>
      </c>
      <c r="AA36" s="5">
        <v>11.11</v>
      </c>
      <c r="AB36" s="3">
        <v>5</v>
      </c>
      <c r="AC36" t="s">
        <v>97</v>
      </c>
      <c r="AD36" s="5">
        <v>27.8</v>
      </c>
      <c r="AE36" s="5">
        <f t="shared" si="0"/>
        <v>16.68</v>
      </c>
      <c r="AF36" s="6">
        <f t="shared" si="1"/>
        <v>0.333932853717026</v>
      </c>
      <c r="AG36" s="3">
        <v>27.8</v>
      </c>
      <c r="AL36" s="3">
        <v>3</v>
      </c>
      <c r="AM36" s="3">
        <v>248</v>
      </c>
      <c r="AO36" s="3">
        <v>248</v>
      </c>
      <c r="AP36" s="3">
        <v>116</v>
      </c>
      <c r="AQ36" s="3">
        <v>141</v>
      </c>
      <c r="AR36" s="3">
        <v>61</v>
      </c>
      <c r="AS36" t="s">
        <v>84</v>
      </c>
      <c r="AU36" t="s">
        <v>74</v>
      </c>
      <c r="AV36" t="s">
        <v>323</v>
      </c>
      <c r="AW36" t="s">
        <v>74</v>
      </c>
      <c r="AZ36" s="3">
        <v>33.5</v>
      </c>
      <c r="BA36" t="s">
        <v>74</v>
      </c>
      <c r="BB36" t="s">
        <v>74</v>
      </c>
      <c r="BC36" t="s">
        <v>74</v>
      </c>
      <c r="BD36" t="s">
        <v>74</v>
      </c>
      <c r="BE36" t="s">
        <v>74</v>
      </c>
      <c r="BF36" t="s">
        <v>74</v>
      </c>
      <c r="BG36" t="s">
        <v>74</v>
      </c>
      <c r="BH36" t="s">
        <v>324</v>
      </c>
      <c r="BJ36" s="3">
        <v>11.11</v>
      </c>
      <c r="BK36" t="s">
        <v>74</v>
      </c>
      <c r="BL36" t="s">
        <v>74</v>
      </c>
      <c r="BM36" s="3">
        <v>27.8</v>
      </c>
      <c r="BN36" t="s">
        <v>74</v>
      </c>
    </row>
    <row r="37" spans="1:66">
      <c r="A37" s="3">
        <v>507</v>
      </c>
      <c r="B37" t="s">
        <v>325</v>
      </c>
      <c r="C37" t="s">
        <v>326</v>
      </c>
      <c r="D37" t="s">
        <v>327</v>
      </c>
      <c r="E37" t="s">
        <v>104</v>
      </c>
      <c r="F37"/>
      <c r="G37" s="3">
        <v>1</v>
      </c>
      <c r="H37" t="s">
        <v>68</v>
      </c>
      <c r="I37" s="3">
        <v>105</v>
      </c>
      <c r="J37" t="s">
        <v>126</v>
      </c>
      <c r="K37" s="3">
        <v>10501</v>
      </c>
      <c r="L37" t="s">
        <v>328</v>
      </c>
      <c r="M37" s="3">
        <v>0.13</v>
      </c>
      <c r="N37" t="s">
        <v>92</v>
      </c>
      <c r="O37" t="s">
        <v>117</v>
      </c>
      <c r="P37" t="s">
        <v>94</v>
      </c>
      <c r="Q37" t="s">
        <v>74</v>
      </c>
      <c r="R37" t="s">
        <v>75</v>
      </c>
      <c r="S37" t="s">
        <v>76</v>
      </c>
      <c r="T37" t="s">
        <v>77</v>
      </c>
      <c r="U37" t="s">
        <v>78</v>
      </c>
      <c r="V37" t="s">
        <v>155</v>
      </c>
      <c r="W37" s="3">
        <v>6305</v>
      </c>
      <c r="X37" t="s">
        <v>80</v>
      </c>
      <c r="Y37" t="s">
        <v>81</v>
      </c>
      <c r="Z37" t="s">
        <v>82</v>
      </c>
      <c r="AA37" s="5">
        <v>6.97</v>
      </c>
      <c r="AB37" s="3">
        <v>5</v>
      </c>
      <c r="AC37" t="s">
        <v>97</v>
      </c>
      <c r="AD37" s="5">
        <v>9.9</v>
      </c>
      <c r="AE37" s="5">
        <f t="shared" si="0"/>
        <v>5.94</v>
      </c>
      <c r="AF37" s="6">
        <f t="shared" si="1"/>
        <v>-0.173400673400673</v>
      </c>
      <c r="AG37" s="3">
        <v>9.9</v>
      </c>
      <c r="AM37" s="3">
        <v>130</v>
      </c>
      <c r="AO37" s="3">
        <v>130</v>
      </c>
      <c r="AP37" s="3">
        <v>62</v>
      </c>
      <c r="AQ37" s="3">
        <v>116</v>
      </c>
      <c r="AR37" s="3">
        <v>49</v>
      </c>
      <c r="AS37" t="s">
        <v>84</v>
      </c>
      <c r="AU37" t="s">
        <v>74</v>
      </c>
      <c r="AV37" t="s">
        <v>329</v>
      </c>
      <c r="AW37" t="s">
        <v>74</v>
      </c>
      <c r="AX37" s="3">
        <v>9</v>
      </c>
      <c r="AY37" s="3">
        <v>10.6</v>
      </c>
      <c r="AZ37" s="3">
        <v>12.6</v>
      </c>
      <c r="BA37" t="s">
        <v>74</v>
      </c>
      <c r="BB37" t="s">
        <v>74</v>
      </c>
      <c r="BC37" t="s">
        <v>74</v>
      </c>
      <c r="BD37" t="s">
        <v>74</v>
      </c>
      <c r="BE37" t="s">
        <v>74</v>
      </c>
      <c r="BF37" t="s">
        <v>74</v>
      </c>
      <c r="BG37" t="s">
        <v>74</v>
      </c>
      <c r="BH37" t="s">
        <v>330</v>
      </c>
      <c r="BJ37" s="3">
        <v>6.97</v>
      </c>
      <c r="BK37" t="s">
        <v>74</v>
      </c>
      <c r="BL37" t="s">
        <v>74</v>
      </c>
      <c r="BM37" s="3">
        <v>9.9</v>
      </c>
      <c r="BN37" t="s">
        <v>74</v>
      </c>
    </row>
    <row r="38" spans="1:66">
      <c r="A38" s="3">
        <v>508</v>
      </c>
      <c r="B38" t="s">
        <v>331</v>
      </c>
      <c r="C38" t="s">
        <v>240</v>
      </c>
      <c r="D38" t="s">
        <v>332</v>
      </c>
      <c r="E38" t="s">
        <v>104</v>
      </c>
      <c r="F38"/>
      <c r="G38" s="3">
        <v>1</v>
      </c>
      <c r="H38" t="s">
        <v>68</v>
      </c>
      <c r="I38" s="3">
        <v>104</v>
      </c>
      <c r="J38" t="s">
        <v>203</v>
      </c>
      <c r="K38" s="3">
        <v>10407</v>
      </c>
      <c r="L38" t="s">
        <v>333</v>
      </c>
      <c r="M38" s="3">
        <v>0.13</v>
      </c>
      <c r="N38" t="s">
        <v>92</v>
      </c>
      <c r="O38" t="s">
        <v>93</v>
      </c>
      <c r="P38" t="s">
        <v>107</v>
      </c>
      <c r="Q38" t="s">
        <v>132</v>
      </c>
      <c r="R38" t="s">
        <v>75</v>
      </c>
      <c r="S38" t="s">
        <v>76</v>
      </c>
      <c r="T38" t="s">
        <v>77</v>
      </c>
      <c r="U38" t="s">
        <v>334</v>
      </c>
      <c r="V38" t="s">
        <v>79</v>
      </c>
      <c r="W38" s="3">
        <v>4283</v>
      </c>
      <c r="X38" t="s">
        <v>96</v>
      </c>
      <c r="Y38" t="s">
        <v>81</v>
      </c>
      <c r="Z38" t="s">
        <v>82</v>
      </c>
      <c r="AA38" s="5">
        <v>7.5</v>
      </c>
      <c r="AB38" s="3">
        <v>5</v>
      </c>
      <c r="AC38" t="s">
        <v>97</v>
      </c>
      <c r="AD38" s="5">
        <v>14.5</v>
      </c>
      <c r="AE38" s="5">
        <f t="shared" si="0"/>
        <v>8.7</v>
      </c>
      <c r="AF38" s="6">
        <f t="shared" si="1"/>
        <v>0.137931034482759</v>
      </c>
      <c r="AG38" s="3">
        <v>14.5</v>
      </c>
      <c r="AH38" s="3">
        <v>13</v>
      </c>
      <c r="AM38" s="3">
        <v>870</v>
      </c>
      <c r="AO38" s="3">
        <v>870</v>
      </c>
      <c r="AP38" s="3">
        <v>103</v>
      </c>
      <c r="AQ38" s="3">
        <v>2164</v>
      </c>
      <c r="AR38" s="3">
        <v>142</v>
      </c>
      <c r="AS38" t="s">
        <v>84</v>
      </c>
      <c r="AU38" t="s">
        <v>74</v>
      </c>
      <c r="AV38" t="s">
        <v>335</v>
      </c>
      <c r="AW38" t="s">
        <v>74</v>
      </c>
      <c r="AX38" s="3">
        <v>15.29</v>
      </c>
      <c r="AY38" s="3">
        <v>15.3</v>
      </c>
      <c r="AZ38" s="3">
        <v>18.7</v>
      </c>
      <c r="BA38" t="s">
        <v>74</v>
      </c>
      <c r="BB38" t="s">
        <v>74</v>
      </c>
      <c r="BC38" t="s">
        <v>74</v>
      </c>
      <c r="BD38" t="s">
        <v>74</v>
      </c>
      <c r="BE38" t="s">
        <v>74</v>
      </c>
      <c r="BF38" t="s">
        <v>74</v>
      </c>
      <c r="BG38" t="s">
        <v>74</v>
      </c>
      <c r="BH38" t="s">
        <v>336</v>
      </c>
      <c r="BJ38" s="3">
        <v>7.5</v>
      </c>
      <c r="BK38" t="s">
        <v>74</v>
      </c>
      <c r="BL38" t="s">
        <v>74</v>
      </c>
      <c r="BM38" s="3">
        <v>14.5</v>
      </c>
      <c r="BN38" t="s">
        <v>74</v>
      </c>
    </row>
    <row r="39" spans="1:66">
      <c r="A39" s="3">
        <v>523</v>
      </c>
      <c r="B39" t="s">
        <v>337</v>
      </c>
      <c r="C39" t="s">
        <v>338</v>
      </c>
      <c r="D39" t="s">
        <v>339</v>
      </c>
      <c r="E39" t="s">
        <v>104</v>
      </c>
      <c r="F39"/>
      <c r="G39" s="3">
        <v>1</v>
      </c>
      <c r="H39" t="s">
        <v>68</v>
      </c>
      <c r="I39" s="3">
        <v>120</v>
      </c>
      <c r="J39" t="s">
        <v>340</v>
      </c>
      <c r="K39" s="3">
        <v>12001</v>
      </c>
      <c r="L39" t="s">
        <v>341</v>
      </c>
      <c r="M39" s="3">
        <v>0.13</v>
      </c>
      <c r="N39" t="s">
        <v>92</v>
      </c>
      <c r="O39" t="s">
        <v>93</v>
      </c>
      <c r="P39" t="s">
        <v>94</v>
      </c>
      <c r="Q39" t="s">
        <v>74</v>
      </c>
      <c r="R39" t="s">
        <v>75</v>
      </c>
      <c r="S39" t="s">
        <v>76</v>
      </c>
      <c r="T39" t="s">
        <v>77</v>
      </c>
      <c r="U39" t="s">
        <v>78</v>
      </c>
      <c r="V39" t="s">
        <v>118</v>
      </c>
      <c r="W39" s="3">
        <v>6305</v>
      </c>
      <c r="X39" t="s">
        <v>80</v>
      </c>
      <c r="Y39" t="s">
        <v>81</v>
      </c>
      <c r="Z39" t="s">
        <v>82</v>
      </c>
      <c r="AA39" s="5">
        <v>5.86</v>
      </c>
      <c r="AB39" s="3">
        <v>5</v>
      </c>
      <c r="AC39" t="s">
        <v>97</v>
      </c>
      <c r="AD39" s="5">
        <v>9.9</v>
      </c>
      <c r="AE39" s="5">
        <f t="shared" si="0"/>
        <v>5.94</v>
      </c>
      <c r="AF39" s="6">
        <f t="shared" si="1"/>
        <v>0.0134680134680135</v>
      </c>
      <c r="AG39" s="3">
        <v>9.9</v>
      </c>
      <c r="AL39" s="3">
        <v>1</v>
      </c>
      <c r="AM39" s="3">
        <v>122.61</v>
      </c>
      <c r="AO39" s="3">
        <v>122.61</v>
      </c>
      <c r="AP39" s="3">
        <v>64</v>
      </c>
      <c r="AQ39" s="3">
        <v>125.28</v>
      </c>
      <c r="AR39" s="3">
        <v>72</v>
      </c>
      <c r="AS39" t="s">
        <v>84</v>
      </c>
      <c r="AU39" t="s">
        <v>74</v>
      </c>
      <c r="AV39" t="s">
        <v>74</v>
      </c>
      <c r="AW39" t="s">
        <v>74</v>
      </c>
      <c r="AX39" s="3">
        <v>9.9</v>
      </c>
      <c r="BA39" t="s">
        <v>74</v>
      </c>
      <c r="BB39" t="s">
        <v>74</v>
      </c>
      <c r="BC39" t="s">
        <v>74</v>
      </c>
      <c r="BD39" t="s">
        <v>74</v>
      </c>
      <c r="BE39" t="s">
        <v>74</v>
      </c>
      <c r="BF39" t="s">
        <v>74</v>
      </c>
      <c r="BG39" t="s">
        <v>74</v>
      </c>
      <c r="BH39" t="s">
        <v>342</v>
      </c>
      <c r="BJ39" s="3">
        <v>5.86</v>
      </c>
      <c r="BK39" t="s">
        <v>74</v>
      </c>
      <c r="BL39" t="s">
        <v>74</v>
      </c>
      <c r="BM39" s="3">
        <v>9.9</v>
      </c>
      <c r="BN39" t="s">
        <v>74</v>
      </c>
    </row>
    <row r="40" spans="1:66">
      <c r="A40" s="3">
        <v>552</v>
      </c>
      <c r="B40" t="s">
        <v>183</v>
      </c>
      <c r="C40" t="s">
        <v>343</v>
      </c>
      <c r="D40" t="s">
        <v>184</v>
      </c>
      <c r="E40" t="s">
        <v>67</v>
      </c>
      <c r="F40"/>
      <c r="G40" s="3">
        <v>1</v>
      </c>
      <c r="H40" t="s">
        <v>68</v>
      </c>
      <c r="I40" s="3">
        <v>101</v>
      </c>
      <c r="J40" t="s">
        <v>69</v>
      </c>
      <c r="K40" s="3">
        <v>10103</v>
      </c>
      <c r="L40" t="s">
        <v>185</v>
      </c>
      <c r="M40" s="3">
        <v>0.13</v>
      </c>
      <c r="N40" t="s">
        <v>92</v>
      </c>
      <c r="O40" t="s">
        <v>72</v>
      </c>
      <c r="P40" t="s">
        <v>94</v>
      </c>
      <c r="Q40" t="s">
        <v>74</v>
      </c>
      <c r="R40" t="s">
        <v>75</v>
      </c>
      <c r="S40" t="s">
        <v>76</v>
      </c>
      <c r="T40" t="s">
        <v>77</v>
      </c>
      <c r="U40" t="s">
        <v>78</v>
      </c>
      <c r="V40" t="s">
        <v>79</v>
      </c>
      <c r="W40" s="3">
        <v>6305</v>
      </c>
      <c r="X40" t="s">
        <v>80</v>
      </c>
      <c r="Y40" t="s">
        <v>81</v>
      </c>
      <c r="Z40" t="s">
        <v>344</v>
      </c>
      <c r="AA40" s="5">
        <v>2.7</v>
      </c>
      <c r="AB40" s="3">
        <v>5</v>
      </c>
      <c r="AC40" t="s">
        <v>97</v>
      </c>
      <c r="AD40" s="5">
        <v>13.5</v>
      </c>
      <c r="AE40" s="5">
        <f t="shared" si="0"/>
        <v>8.1</v>
      </c>
      <c r="AF40" s="6">
        <f t="shared" si="1"/>
        <v>0.666666666666667</v>
      </c>
      <c r="AG40" s="3">
        <v>13.5</v>
      </c>
      <c r="AM40" s="3">
        <v>461</v>
      </c>
      <c r="AO40" s="3">
        <v>461</v>
      </c>
      <c r="AP40" s="3">
        <v>123</v>
      </c>
      <c r="AQ40" s="3">
        <v>419</v>
      </c>
      <c r="AR40" s="3">
        <v>116</v>
      </c>
      <c r="AS40" t="s">
        <v>98</v>
      </c>
      <c r="AU40" t="s">
        <v>213</v>
      </c>
      <c r="AV40" t="s">
        <v>345</v>
      </c>
      <c r="AW40" t="s">
        <v>74</v>
      </c>
      <c r="BA40" t="s">
        <v>74</v>
      </c>
      <c r="BB40" t="s">
        <v>74</v>
      </c>
      <c r="BC40" t="s">
        <v>74</v>
      </c>
      <c r="BD40" t="s">
        <v>74</v>
      </c>
      <c r="BE40" t="s">
        <v>74</v>
      </c>
      <c r="BF40" t="s">
        <v>74</v>
      </c>
      <c r="BG40" t="s">
        <v>74</v>
      </c>
      <c r="BH40" t="s">
        <v>346</v>
      </c>
      <c r="BJ40" s="3">
        <v>2.7</v>
      </c>
      <c r="BK40" t="s">
        <v>74</v>
      </c>
      <c r="BL40" t="s">
        <v>74</v>
      </c>
      <c r="BM40" s="3">
        <v>13.5</v>
      </c>
      <c r="BN40" t="s">
        <v>74</v>
      </c>
    </row>
    <row r="41" spans="1:66">
      <c r="A41" s="3">
        <v>560</v>
      </c>
      <c r="B41" t="s">
        <v>347</v>
      </c>
      <c r="C41" t="s">
        <v>348</v>
      </c>
      <c r="D41" t="s">
        <v>349</v>
      </c>
      <c r="E41" t="s">
        <v>104</v>
      </c>
      <c r="F41"/>
      <c r="G41" s="3">
        <v>1</v>
      </c>
      <c r="H41" t="s">
        <v>68</v>
      </c>
      <c r="I41" s="3">
        <v>109</v>
      </c>
      <c r="J41" t="s">
        <v>350</v>
      </c>
      <c r="K41" s="3">
        <v>10903</v>
      </c>
      <c r="L41" t="s">
        <v>351</v>
      </c>
      <c r="M41" s="3">
        <v>0.13</v>
      </c>
      <c r="N41" t="s">
        <v>92</v>
      </c>
      <c r="O41" t="s">
        <v>117</v>
      </c>
      <c r="P41" t="s">
        <v>94</v>
      </c>
      <c r="Q41" t="s">
        <v>132</v>
      </c>
      <c r="R41" t="s">
        <v>75</v>
      </c>
      <c r="S41" t="s">
        <v>76</v>
      </c>
      <c r="T41" t="s">
        <v>77</v>
      </c>
      <c r="U41" t="s">
        <v>78</v>
      </c>
      <c r="V41" t="s">
        <v>79</v>
      </c>
      <c r="W41" s="3">
        <v>6305</v>
      </c>
      <c r="X41" t="s">
        <v>80</v>
      </c>
      <c r="Y41" t="s">
        <v>81</v>
      </c>
      <c r="Z41" t="s">
        <v>82</v>
      </c>
      <c r="AA41" s="5">
        <v>2.86</v>
      </c>
      <c r="AB41" s="3">
        <v>5</v>
      </c>
      <c r="AC41" t="s">
        <v>97</v>
      </c>
      <c r="AD41" s="5">
        <v>4</v>
      </c>
      <c r="AE41" s="5">
        <f t="shared" si="0"/>
        <v>2.4</v>
      </c>
      <c r="AF41" s="6">
        <f t="shared" si="1"/>
        <v>-0.191666666666667</v>
      </c>
      <c r="AG41" s="3">
        <v>4</v>
      </c>
      <c r="AM41" s="3">
        <v>429</v>
      </c>
      <c r="AO41" s="3">
        <v>429</v>
      </c>
      <c r="AP41" s="3">
        <v>136</v>
      </c>
      <c r="AQ41" s="3">
        <v>524</v>
      </c>
      <c r="AR41" s="3">
        <v>102</v>
      </c>
      <c r="AS41" t="s">
        <v>84</v>
      </c>
      <c r="AU41" t="s">
        <v>74</v>
      </c>
      <c r="AV41" t="s">
        <v>352</v>
      </c>
      <c r="AW41" t="s">
        <v>74</v>
      </c>
      <c r="AX41" s="3">
        <v>4.38</v>
      </c>
      <c r="AY41" s="3">
        <v>4.4</v>
      </c>
      <c r="AZ41" s="3">
        <v>4</v>
      </c>
      <c r="BA41" t="s">
        <v>74</v>
      </c>
      <c r="BB41" t="s">
        <v>74</v>
      </c>
      <c r="BC41" t="s">
        <v>74</v>
      </c>
      <c r="BD41" t="s">
        <v>74</v>
      </c>
      <c r="BE41" t="s">
        <v>74</v>
      </c>
      <c r="BF41" t="s">
        <v>74</v>
      </c>
      <c r="BG41" t="s">
        <v>74</v>
      </c>
      <c r="BH41" t="s">
        <v>353</v>
      </c>
      <c r="BJ41" s="3">
        <v>2.86</v>
      </c>
      <c r="BK41" t="s">
        <v>74</v>
      </c>
      <c r="BL41" t="s">
        <v>74</v>
      </c>
      <c r="BM41" s="3">
        <v>4</v>
      </c>
      <c r="BN41" t="s">
        <v>74</v>
      </c>
    </row>
    <row r="42" spans="1:66">
      <c r="A42" s="3">
        <v>578</v>
      </c>
      <c r="B42" t="s">
        <v>354</v>
      </c>
      <c r="C42" t="s">
        <v>355</v>
      </c>
      <c r="D42" t="s">
        <v>356</v>
      </c>
      <c r="E42" t="s">
        <v>104</v>
      </c>
      <c r="F42"/>
      <c r="G42" s="3">
        <v>1</v>
      </c>
      <c r="H42" t="s">
        <v>68</v>
      </c>
      <c r="I42" s="3">
        <v>107</v>
      </c>
      <c r="J42" t="s">
        <v>357</v>
      </c>
      <c r="K42" s="3">
        <v>10704</v>
      </c>
      <c r="L42" t="s">
        <v>358</v>
      </c>
      <c r="M42" s="3">
        <v>0.13</v>
      </c>
      <c r="N42" t="s">
        <v>92</v>
      </c>
      <c r="O42" t="s">
        <v>93</v>
      </c>
      <c r="P42" t="s">
        <v>94</v>
      </c>
      <c r="Q42" t="s">
        <v>74</v>
      </c>
      <c r="R42" t="s">
        <v>359</v>
      </c>
      <c r="S42" t="s">
        <v>76</v>
      </c>
      <c r="T42" t="s">
        <v>77</v>
      </c>
      <c r="U42" t="s">
        <v>78</v>
      </c>
      <c r="V42" t="s">
        <v>155</v>
      </c>
      <c r="W42" s="3">
        <v>6305</v>
      </c>
      <c r="X42" t="s">
        <v>80</v>
      </c>
      <c r="Y42" t="s">
        <v>81</v>
      </c>
      <c r="Z42" t="s">
        <v>82</v>
      </c>
      <c r="AA42" s="5">
        <v>4.69</v>
      </c>
      <c r="AB42" s="3">
        <v>90384</v>
      </c>
      <c r="AC42" t="s">
        <v>164</v>
      </c>
      <c r="AD42" s="5">
        <v>7.9</v>
      </c>
      <c r="AE42" s="5">
        <f t="shared" si="0"/>
        <v>4.74</v>
      </c>
      <c r="AF42" s="6">
        <f t="shared" si="1"/>
        <v>0.010548523206751</v>
      </c>
      <c r="AG42" s="3">
        <v>7.9</v>
      </c>
      <c r="AL42" s="3">
        <v>1</v>
      </c>
      <c r="AM42" s="3">
        <v>25</v>
      </c>
      <c r="AO42" s="3">
        <v>25</v>
      </c>
      <c r="AP42" s="3">
        <v>13</v>
      </c>
      <c r="AQ42" s="3">
        <v>16</v>
      </c>
      <c r="AR42" s="3">
        <v>10</v>
      </c>
      <c r="AS42" t="s">
        <v>157</v>
      </c>
      <c r="AU42" t="s">
        <v>74</v>
      </c>
      <c r="AV42" t="s">
        <v>360</v>
      </c>
      <c r="AW42" t="s">
        <v>74</v>
      </c>
      <c r="BA42" t="s">
        <v>74</v>
      </c>
      <c r="BB42" t="s">
        <v>74</v>
      </c>
      <c r="BC42" t="s">
        <v>74</v>
      </c>
      <c r="BD42" t="s">
        <v>74</v>
      </c>
      <c r="BE42" t="s">
        <v>74</v>
      </c>
      <c r="BF42" t="s">
        <v>74</v>
      </c>
      <c r="BG42" t="s">
        <v>74</v>
      </c>
      <c r="BH42" t="s">
        <v>361</v>
      </c>
      <c r="BJ42" s="3">
        <v>4.69</v>
      </c>
      <c r="BK42" t="s">
        <v>74</v>
      </c>
      <c r="BL42" t="s">
        <v>74</v>
      </c>
      <c r="BM42" s="3">
        <v>7.9</v>
      </c>
      <c r="BN42" t="s">
        <v>74</v>
      </c>
    </row>
    <row r="43" spans="1:66">
      <c r="A43" s="3">
        <v>579</v>
      </c>
      <c r="B43" t="s">
        <v>362</v>
      </c>
      <c r="C43" t="s">
        <v>363</v>
      </c>
      <c r="D43" t="s">
        <v>364</v>
      </c>
      <c r="E43" t="s">
        <v>67</v>
      </c>
      <c r="F43"/>
      <c r="G43" s="3">
        <v>1</v>
      </c>
      <c r="H43" t="s">
        <v>68</v>
      </c>
      <c r="I43" s="3">
        <v>107</v>
      </c>
      <c r="J43" t="s">
        <v>357</v>
      </c>
      <c r="K43" s="3">
        <v>10715</v>
      </c>
      <c r="L43" t="s">
        <v>365</v>
      </c>
      <c r="M43" s="3">
        <v>0.13</v>
      </c>
      <c r="N43" t="s">
        <v>92</v>
      </c>
      <c r="O43" t="s">
        <v>241</v>
      </c>
      <c r="P43" t="s">
        <v>94</v>
      </c>
      <c r="Q43" t="s">
        <v>74</v>
      </c>
      <c r="R43" t="s">
        <v>75</v>
      </c>
      <c r="S43" t="s">
        <v>76</v>
      </c>
      <c r="T43" t="s">
        <v>77</v>
      </c>
      <c r="U43" t="s">
        <v>78</v>
      </c>
      <c r="V43" t="s">
        <v>366</v>
      </c>
      <c r="W43" s="3">
        <v>4283</v>
      </c>
      <c r="X43" t="s">
        <v>96</v>
      </c>
      <c r="Y43" t="s">
        <v>81</v>
      </c>
      <c r="Z43" t="s">
        <v>82</v>
      </c>
      <c r="AA43" s="5">
        <v>21.62</v>
      </c>
      <c r="AB43" s="3">
        <v>5</v>
      </c>
      <c r="AC43" t="s">
        <v>97</v>
      </c>
      <c r="AD43" s="5">
        <v>26</v>
      </c>
      <c r="AE43" s="5">
        <f t="shared" si="0"/>
        <v>15.6</v>
      </c>
      <c r="AF43" s="6">
        <f t="shared" si="1"/>
        <v>-0.385897435897436</v>
      </c>
      <c r="AG43" s="3">
        <v>26</v>
      </c>
      <c r="AL43" s="3">
        <v>2</v>
      </c>
      <c r="AM43" s="3">
        <v>162</v>
      </c>
      <c r="AO43" s="3">
        <v>162</v>
      </c>
      <c r="AP43" s="3">
        <v>63</v>
      </c>
      <c r="AQ43" s="3">
        <v>82</v>
      </c>
      <c r="AR43" s="3">
        <v>30</v>
      </c>
      <c r="AS43" t="s">
        <v>98</v>
      </c>
      <c r="AU43" t="s">
        <v>74</v>
      </c>
      <c r="AV43" t="s">
        <v>367</v>
      </c>
      <c r="AW43" t="s">
        <v>74</v>
      </c>
      <c r="AZ43" s="3">
        <v>29.9</v>
      </c>
      <c r="BA43" t="s">
        <v>74</v>
      </c>
      <c r="BB43" t="s">
        <v>74</v>
      </c>
      <c r="BC43" t="s">
        <v>74</v>
      </c>
      <c r="BD43" t="s">
        <v>74</v>
      </c>
      <c r="BE43" t="s">
        <v>74</v>
      </c>
      <c r="BF43" t="s">
        <v>74</v>
      </c>
      <c r="BG43" t="s">
        <v>74</v>
      </c>
      <c r="BH43" t="s">
        <v>368</v>
      </c>
      <c r="BJ43" s="3">
        <v>21.62</v>
      </c>
      <c r="BK43" t="s">
        <v>74</v>
      </c>
      <c r="BL43" t="s">
        <v>74</v>
      </c>
      <c r="BM43" s="3">
        <v>26</v>
      </c>
      <c r="BN43" t="s">
        <v>74</v>
      </c>
    </row>
    <row r="44" spans="1:66">
      <c r="A44" s="3">
        <v>582</v>
      </c>
      <c r="B44" t="s">
        <v>369</v>
      </c>
      <c r="C44" t="s">
        <v>370</v>
      </c>
      <c r="D44" t="s">
        <v>371</v>
      </c>
      <c r="E44" t="s">
        <v>67</v>
      </c>
      <c r="F44"/>
      <c r="G44" s="3">
        <v>1</v>
      </c>
      <c r="H44" t="s">
        <v>68</v>
      </c>
      <c r="I44" s="3">
        <v>101</v>
      </c>
      <c r="J44" t="s">
        <v>69</v>
      </c>
      <c r="K44" s="3">
        <v>10104</v>
      </c>
      <c r="L44" t="s">
        <v>372</v>
      </c>
      <c r="M44" s="3">
        <v>0.13</v>
      </c>
      <c r="N44" t="s">
        <v>92</v>
      </c>
      <c r="O44" t="s">
        <v>72</v>
      </c>
      <c r="P44" t="s">
        <v>94</v>
      </c>
      <c r="Q44" t="s">
        <v>74</v>
      </c>
      <c r="R44" t="s">
        <v>75</v>
      </c>
      <c r="S44" t="s">
        <v>76</v>
      </c>
      <c r="T44" t="s">
        <v>77</v>
      </c>
      <c r="U44" t="s">
        <v>78</v>
      </c>
      <c r="V44" t="s">
        <v>79</v>
      </c>
      <c r="W44" s="3">
        <v>6305</v>
      </c>
      <c r="X44" t="s">
        <v>80</v>
      </c>
      <c r="Y44" t="s">
        <v>81</v>
      </c>
      <c r="Z44" t="s">
        <v>82</v>
      </c>
      <c r="AA44" s="5">
        <v>1.12</v>
      </c>
      <c r="AB44" s="3">
        <v>3424</v>
      </c>
      <c r="AC44" t="s">
        <v>373</v>
      </c>
      <c r="AD44" s="5">
        <v>2.5</v>
      </c>
      <c r="AE44" s="5">
        <f t="shared" si="0"/>
        <v>1.5</v>
      </c>
      <c r="AF44" s="6">
        <f t="shared" si="1"/>
        <v>0.253333333333333</v>
      </c>
      <c r="AG44" s="3">
        <v>2.5</v>
      </c>
      <c r="AM44" s="3">
        <v>60</v>
      </c>
      <c r="AN44" s="3">
        <v>7</v>
      </c>
      <c r="AO44" s="3">
        <v>53</v>
      </c>
      <c r="AP44" s="3">
        <v>21</v>
      </c>
      <c r="AQ44" s="3">
        <v>23</v>
      </c>
      <c r="AR44" s="3">
        <v>11</v>
      </c>
      <c r="AS44" t="s">
        <v>84</v>
      </c>
      <c r="AU44" t="s">
        <v>74</v>
      </c>
      <c r="AV44" t="s">
        <v>374</v>
      </c>
      <c r="AW44" t="s">
        <v>74</v>
      </c>
      <c r="AX44" s="3">
        <v>2.5</v>
      </c>
      <c r="BA44" t="s">
        <v>74</v>
      </c>
      <c r="BB44" t="s">
        <v>74</v>
      </c>
      <c r="BC44" t="s">
        <v>74</v>
      </c>
      <c r="BD44" t="s">
        <v>74</v>
      </c>
      <c r="BE44" t="s">
        <v>74</v>
      </c>
      <c r="BF44" t="s">
        <v>74</v>
      </c>
      <c r="BG44" t="s">
        <v>74</v>
      </c>
      <c r="BH44" t="s">
        <v>375</v>
      </c>
      <c r="BJ44" s="3">
        <v>1.12</v>
      </c>
      <c r="BK44" t="s">
        <v>74</v>
      </c>
      <c r="BL44" t="s">
        <v>74</v>
      </c>
      <c r="BM44" s="3">
        <v>2.5</v>
      </c>
      <c r="BN44" t="s">
        <v>74</v>
      </c>
    </row>
    <row r="45" spans="1:66">
      <c r="A45" s="3">
        <v>587</v>
      </c>
      <c r="B45" t="s">
        <v>376</v>
      </c>
      <c r="C45" t="s">
        <v>377</v>
      </c>
      <c r="D45" t="s">
        <v>378</v>
      </c>
      <c r="E45" t="s">
        <v>67</v>
      </c>
      <c r="F45"/>
      <c r="G45" s="3">
        <v>1</v>
      </c>
      <c r="H45" t="s">
        <v>68</v>
      </c>
      <c r="I45" s="3">
        <v>108</v>
      </c>
      <c r="J45" t="s">
        <v>379</v>
      </c>
      <c r="K45" s="3">
        <v>10804</v>
      </c>
      <c r="L45" t="s">
        <v>380</v>
      </c>
      <c r="M45" s="3">
        <v>0</v>
      </c>
      <c r="N45" t="s">
        <v>92</v>
      </c>
      <c r="O45" t="s">
        <v>72</v>
      </c>
      <c r="P45" t="s">
        <v>73</v>
      </c>
      <c r="Q45" t="s">
        <v>132</v>
      </c>
      <c r="R45" t="s">
        <v>75</v>
      </c>
      <c r="S45" t="s">
        <v>76</v>
      </c>
      <c r="T45" t="s">
        <v>77</v>
      </c>
      <c r="U45" t="s">
        <v>236</v>
      </c>
      <c r="V45" t="s">
        <v>79</v>
      </c>
      <c r="W45" s="3">
        <v>6305</v>
      </c>
      <c r="X45" t="s">
        <v>80</v>
      </c>
      <c r="Y45" t="s">
        <v>81</v>
      </c>
      <c r="Z45" t="s">
        <v>109</v>
      </c>
      <c r="AA45" s="5">
        <v>9.2</v>
      </c>
      <c r="AB45" s="3">
        <v>5</v>
      </c>
      <c r="AC45" t="s">
        <v>97</v>
      </c>
      <c r="AD45" s="5">
        <v>25</v>
      </c>
      <c r="AE45" s="5">
        <f t="shared" si="0"/>
        <v>15</v>
      </c>
      <c r="AF45" s="6">
        <f t="shared" si="1"/>
        <v>0.386666666666667</v>
      </c>
      <c r="AG45" s="3">
        <v>25</v>
      </c>
      <c r="AH45" s="3">
        <v>23</v>
      </c>
      <c r="AM45" s="3">
        <v>546</v>
      </c>
      <c r="AO45" s="3">
        <v>546</v>
      </c>
      <c r="AP45" s="3">
        <v>129</v>
      </c>
      <c r="AQ45" s="3">
        <v>1364</v>
      </c>
      <c r="AR45" s="3">
        <v>139</v>
      </c>
      <c r="AS45" t="s">
        <v>84</v>
      </c>
      <c r="AU45" t="s">
        <v>74</v>
      </c>
      <c r="AV45" t="s">
        <v>381</v>
      </c>
      <c r="AW45" t="s">
        <v>74</v>
      </c>
      <c r="AX45" s="3">
        <v>25</v>
      </c>
      <c r="AY45" s="3">
        <v>25</v>
      </c>
      <c r="AZ45" s="3">
        <v>23</v>
      </c>
      <c r="BA45" t="s">
        <v>74</v>
      </c>
      <c r="BB45" t="s">
        <v>74</v>
      </c>
      <c r="BC45" t="s">
        <v>74</v>
      </c>
      <c r="BD45" t="s">
        <v>74</v>
      </c>
      <c r="BE45" t="s">
        <v>74</v>
      </c>
      <c r="BF45" t="s">
        <v>74</v>
      </c>
      <c r="BG45" t="s">
        <v>74</v>
      </c>
      <c r="BH45" t="s">
        <v>382</v>
      </c>
      <c r="BJ45" s="3">
        <v>9.2</v>
      </c>
      <c r="BK45" t="s">
        <v>74</v>
      </c>
      <c r="BL45" t="s">
        <v>74</v>
      </c>
      <c r="BM45" s="3">
        <v>25</v>
      </c>
      <c r="BN45" t="s">
        <v>74</v>
      </c>
    </row>
    <row r="46" spans="1:66">
      <c r="A46" s="3">
        <v>627</v>
      </c>
      <c r="B46" t="s">
        <v>383</v>
      </c>
      <c r="C46" t="s">
        <v>338</v>
      </c>
      <c r="D46" t="s">
        <v>384</v>
      </c>
      <c r="E46" t="s">
        <v>104</v>
      </c>
      <c r="F46"/>
      <c r="G46" s="3">
        <v>1</v>
      </c>
      <c r="H46" t="s">
        <v>68</v>
      </c>
      <c r="I46" s="3">
        <v>108</v>
      </c>
      <c r="J46" t="s">
        <v>379</v>
      </c>
      <c r="K46" s="3">
        <v>10803</v>
      </c>
      <c r="L46" t="s">
        <v>385</v>
      </c>
      <c r="M46" s="3">
        <v>0.13</v>
      </c>
      <c r="N46" t="s">
        <v>92</v>
      </c>
      <c r="O46" t="s">
        <v>93</v>
      </c>
      <c r="P46" t="s">
        <v>94</v>
      </c>
      <c r="Q46" t="s">
        <v>74</v>
      </c>
      <c r="R46" t="s">
        <v>75</v>
      </c>
      <c r="S46" t="s">
        <v>76</v>
      </c>
      <c r="T46" t="s">
        <v>77</v>
      </c>
      <c r="U46" t="s">
        <v>78</v>
      </c>
      <c r="V46" t="s">
        <v>155</v>
      </c>
      <c r="W46" s="3">
        <v>6305</v>
      </c>
      <c r="X46" t="s">
        <v>80</v>
      </c>
      <c r="Y46" t="s">
        <v>81</v>
      </c>
      <c r="Z46" t="s">
        <v>82</v>
      </c>
      <c r="AA46" s="5">
        <v>16.67</v>
      </c>
      <c r="AB46" s="3">
        <v>5</v>
      </c>
      <c r="AC46" t="s">
        <v>97</v>
      </c>
      <c r="AD46" s="5">
        <v>28</v>
      </c>
      <c r="AE46" s="5">
        <f t="shared" si="0"/>
        <v>16.8</v>
      </c>
      <c r="AF46" s="6">
        <f t="shared" si="1"/>
        <v>0.00773809523809518</v>
      </c>
      <c r="AG46" s="3">
        <v>28</v>
      </c>
      <c r="AL46" s="3">
        <v>1</v>
      </c>
      <c r="AM46" s="3">
        <v>179</v>
      </c>
      <c r="AO46" s="3">
        <v>179</v>
      </c>
      <c r="AP46" s="3">
        <v>83</v>
      </c>
      <c r="AQ46" s="3">
        <v>66</v>
      </c>
      <c r="AR46" s="3">
        <v>35</v>
      </c>
      <c r="AS46" t="s">
        <v>98</v>
      </c>
      <c r="AU46" t="s">
        <v>74</v>
      </c>
      <c r="AV46" t="s">
        <v>386</v>
      </c>
      <c r="AW46" t="s">
        <v>74</v>
      </c>
      <c r="AX46" s="3">
        <v>28</v>
      </c>
      <c r="BA46" t="s">
        <v>74</v>
      </c>
      <c r="BB46" t="s">
        <v>74</v>
      </c>
      <c r="BC46" t="s">
        <v>74</v>
      </c>
      <c r="BD46" t="s">
        <v>74</v>
      </c>
      <c r="BE46" t="s">
        <v>74</v>
      </c>
      <c r="BF46" t="s">
        <v>74</v>
      </c>
      <c r="BG46" t="s">
        <v>74</v>
      </c>
      <c r="BH46" t="s">
        <v>387</v>
      </c>
      <c r="BJ46" s="3">
        <v>16.67</v>
      </c>
      <c r="BK46" t="s">
        <v>74</v>
      </c>
      <c r="BL46" t="s">
        <v>74</v>
      </c>
      <c r="BM46" s="3">
        <v>28</v>
      </c>
      <c r="BN46" t="s">
        <v>74</v>
      </c>
    </row>
    <row r="47" spans="1:66">
      <c r="A47" s="3">
        <v>640</v>
      </c>
      <c r="B47" t="s">
        <v>388</v>
      </c>
      <c r="C47" t="s">
        <v>320</v>
      </c>
      <c r="D47" t="s">
        <v>321</v>
      </c>
      <c r="E47" t="s">
        <v>104</v>
      </c>
      <c r="F47"/>
      <c r="G47" s="3">
        <v>1</v>
      </c>
      <c r="H47" t="s">
        <v>68</v>
      </c>
      <c r="I47" s="3">
        <v>104</v>
      </c>
      <c r="J47" t="s">
        <v>203</v>
      </c>
      <c r="K47" s="3">
        <v>10407</v>
      </c>
      <c r="L47" t="s">
        <v>333</v>
      </c>
      <c r="M47" s="3">
        <v>0.13</v>
      </c>
      <c r="N47" t="s">
        <v>71</v>
      </c>
      <c r="O47" t="s">
        <v>117</v>
      </c>
      <c r="P47" t="s">
        <v>94</v>
      </c>
      <c r="Q47" t="s">
        <v>132</v>
      </c>
      <c r="R47" t="s">
        <v>75</v>
      </c>
      <c r="S47" t="s">
        <v>76</v>
      </c>
      <c r="T47" t="s">
        <v>77</v>
      </c>
      <c r="U47" t="s">
        <v>78</v>
      </c>
      <c r="V47" t="s">
        <v>137</v>
      </c>
      <c r="W47" s="3">
        <v>6305</v>
      </c>
      <c r="X47" t="s">
        <v>80</v>
      </c>
      <c r="Y47" t="s">
        <v>81</v>
      </c>
      <c r="Z47" t="s">
        <v>109</v>
      </c>
      <c r="AA47" s="5">
        <v>11.91</v>
      </c>
      <c r="AB47" s="3">
        <v>104628</v>
      </c>
      <c r="AC47" t="s">
        <v>389</v>
      </c>
      <c r="AD47" s="5">
        <v>17.5</v>
      </c>
      <c r="AE47" s="5">
        <f t="shared" si="0"/>
        <v>10.5</v>
      </c>
      <c r="AF47" s="6">
        <f t="shared" si="1"/>
        <v>-0.134285714285714</v>
      </c>
      <c r="AG47" s="3">
        <v>17.5</v>
      </c>
      <c r="AM47" s="3">
        <v>369</v>
      </c>
      <c r="AN47" s="3">
        <v>41</v>
      </c>
      <c r="AO47" s="3">
        <v>328</v>
      </c>
      <c r="AP47" s="3">
        <v>129</v>
      </c>
      <c r="AQ47" s="3">
        <v>214</v>
      </c>
      <c r="AR47" s="3">
        <v>88</v>
      </c>
      <c r="AS47" t="s">
        <v>84</v>
      </c>
      <c r="AU47" t="s">
        <v>74</v>
      </c>
      <c r="AV47" t="s">
        <v>390</v>
      </c>
      <c r="AW47" t="s">
        <v>74</v>
      </c>
      <c r="AX47" s="3">
        <v>19</v>
      </c>
      <c r="AY47" s="3">
        <v>35</v>
      </c>
      <c r="AZ47" s="3">
        <v>20</v>
      </c>
      <c r="BA47" t="s">
        <v>74</v>
      </c>
      <c r="BB47" t="s">
        <v>74</v>
      </c>
      <c r="BC47" t="s">
        <v>74</v>
      </c>
      <c r="BD47" t="s">
        <v>74</v>
      </c>
      <c r="BE47" t="s">
        <v>74</v>
      </c>
      <c r="BF47" t="s">
        <v>74</v>
      </c>
      <c r="BG47" t="s">
        <v>74</v>
      </c>
      <c r="BH47" t="s">
        <v>391</v>
      </c>
      <c r="BJ47" s="3">
        <v>11.91</v>
      </c>
      <c r="BK47" t="s">
        <v>74</v>
      </c>
      <c r="BL47" t="s">
        <v>74</v>
      </c>
      <c r="BM47" s="3">
        <v>17.5</v>
      </c>
      <c r="BN47" t="s">
        <v>74</v>
      </c>
    </row>
    <row r="48" spans="1:66">
      <c r="A48" s="3">
        <v>758</v>
      </c>
      <c r="B48" t="s">
        <v>392</v>
      </c>
      <c r="C48" t="s">
        <v>393</v>
      </c>
      <c r="D48" t="s">
        <v>394</v>
      </c>
      <c r="E48" t="s">
        <v>67</v>
      </c>
      <c r="F48"/>
      <c r="G48" s="3">
        <v>1</v>
      </c>
      <c r="H48" t="s">
        <v>68</v>
      </c>
      <c r="I48" s="3">
        <v>101</v>
      </c>
      <c r="J48" t="s">
        <v>69</v>
      </c>
      <c r="K48" s="3">
        <v>10102</v>
      </c>
      <c r="L48" t="s">
        <v>395</v>
      </c>
      <c r="M48" s="3">
        <v>0.13</v>
      </c>
      <c r="N48" t="s">
        <v>92</v>
      </c>
      <c r="O48" t="s">
        <v>72</v>
      </c>
      <c r="P48" t="s">
        <v>94</v>
      </c>
      <c r="Q48" t="s">
        <v>74</v>
      </c>
      <c r="R48" t="s">
        <v>75</v>
      </c>
      <c r="S48" t="s">
        <v>76</v>
      </c>
      <c r="T48" t="s">
        <v>77</v>
      </c>
      <c r="U48" t="s">
        <v>129</v>
      </c>
      <c r="V48" t="s">
        <v>118</v>
      </c>
      <c r="W48" s="3">
        <v>6305</v>
      </c>
      <c r="X48" t="s">
        <v>80</v>
      </c>
      <c r="Y48" t="s">
        <v>81</v>
      </c>
      <c r="Z48" t="s">
        <v>82</v>
      </c>
      <c r="AA48" s="5">
        <v>3.6</v>
      </c>
      <c r="AB48" s="3">
        <v>1534</v>
      </c>
      <c r="AC48" t="s">
        <v>396</v>
      </c>
      <c r="AD48" s="5">
        <v>8.8</v>
      </c>
      <c r="AE48" s="5">
        <f t="shared" si="0"/>
        <v>5.28</v>
      </c>
      <c r="AF48" s="6">
        <f t="shared" si="1"/>
        <v>0.318181818181818</v>
      </c>
      <c r="AG48" s="3">
        <v>8.8</v>
      </c>
      <c r="AM48" s="3">
        <v>41</v>
      </c>
      <c r="AO48" s="3">
        <v>41</v>
      </c>
      <c r="AP48" s="3">
        <v>22</v>
      </c>
      <c r="AQ48" s="3">
        <v>5</v>
      </c>
      <c r="AR48" s="3">
        <v>4</v>
      </c>
      <c r="AS48" t="s">
        <v>98</v>
      </c>
      <c r="AU48" t="s">
        <v>213</v>
      </c>
      <c r="AV48" t="s">
        <v>397</v>
      </c>
      <c r="AW48" t="s">
        <v>74</v>
      </c>
      <c r="AY48" s="3">
        <v>10</v>
      </c>
      <c r="BA48" t="s">
        <v>74</v>
      </c>
      <c r="BB48" t="s">
        <v>74</v>
      </c>
      <c r="BC48" t="s">
        <v>74</v>
      </c>
      <c r="BD48" t="s">
        <v>74</v>
      </c>
      <c r="BE48" t="s">
        <v>74</v>
      </c>
      <c r="BF48" t="s">
        <v>74</v>
      </c>
      <c r="BG48" t="s">
        <v>74</v>
      </c>
      <c r="BH48" t="s">
        <v>398</v>
      </c>
      <c r="BJ48" s="3">
        <v>3.6</v>
      </c>
      <c r="BK48" t="s">
        <v>74</v>
      </c>
      <c r="BL48" t="s">
        <v>74</v>
      </c>
      <c r="BM48" s="3">
        <v>8.8</v>
      </c>
      <c r="BN48" t="s">
        <v>74</v>
      </c>
    </row>
    <row r="49" spans="1:66">
      <c r="A49" s="3">
        <v>763</v>
      </c>
      <c r="B49" t="s">
        <v>399</v>
      </c>
      <c r="C49" t="s">
        <v>400</v>
      </c>
      <c r="D49" t="s">
        <v>401</v>
      </c>
      <c r="E49" t="s">
        <v>67</v>
      </c>
      <c r="F49"/>
      <c r="G49" s="3">
        <v>1</v>
      </c>
      <c r="H49" t="s">
        <v>68</v>
      </c>
      <c r="I49" s="3">
        <v>128</v>
      </c>
      <c r="J49" t="s">
        <v>402</v>
      </c>
      <c r="K49" s="3">
        <v>12801</v>
      </c>
      <c r="L49" t="s">
        <v>403</v>
      </c>
      <c r="M49" s="3">
        <v>0.13</v>
      </c>
      <c r="N49" t="s">
        <v>92</v>
      </c>
      <c r="O49" t="s">
        <v>72</v>
      </c>
      <c r="P49" t="s">
        <v>94</v>
      </c>
      <c r="Q49" t="s">
        <v>74</v>
      </c>
      <c r="R49" t="s">
        <v>75</v>
      </c>
      <c r="S49" t="s">
        <v>76</v>
      </c>
      <c r="T49" t="s">
        <v>77</v>
      </c>
      <c r="U49" t="s">
        <v>129</v>
      </c>
      <c r="V49" t="s">
        <v>264</v>
      </c>
      <c r="W49" s="3">
        <v>6305</v>
      </c>
      <c r="X49" t="s">
        <v>80</v>
      </c>
      <c r="Y49" t="s">
        <v>81</v>
      </c>
      <c r="Z49" t="s">
        <v>109</v>
      </c>
      <c r="AA49" s="5">
        <v>7.98</v>
      </c>
      <c r="AB49" s="3">
        <v>5</v>
      </c>
      <c r="AC49" t="s">
        <v>97</v>
      </c>
      <c r="AD49" s="5">
        <v>15.59</v>
      </c>
      <c r="AE49" s="5">
        <f t="shared" si="0"/>
        <v>9.354</v>
      </c>
      <c r="AF49" s="6">
        <f t="shared" si="1"/>
        <v>0.146889031430404</v>
      </c>
      <c r="AG49" s="3">
        <v>16</v>
      </c>
      <c r="AM49" s="3">
        <v>34</v>
      </c>
      <c r="AO49" s="3">
        <v>34</v>
      </c>
      <c r="AP49" s="3">
        <v>12</v>
      </c>
      <c r="AQ49" s="3">
        <v>32</v>
      </c>
      <c r="AR49" s="3">
        <v>15</v>
      </c>
      <c r="AS49" t="s">
        <v>84</v>
      </c>
      <c r="AU49" t="s">
        <v>213</v>
      </c>
      <c r="AV49" t="s">
        <v>404</v>
      </c>
      <c r="AW49" t="s">
        <v>74</v>
      </c>
      <c r="AX49" s="3">
        <v>17</v>
      </c>
      <c r="AY49" s="3">
        <v>16.3</v>
      </c>
      <c r="AZ49" s="3">
        <v>18.3</v>
      </c>
      <c r="BA49" t="s">
        <v>74</v>
      </c>
      <c r="BB49" t="s">
        <v>74</v>
      </c>
      <c r="BC49" t="s">
        <v>74</v>
      </c>
      <c r="BD49" t="s">
        <v>74</v>
      </c>
      <c r="BE49" t="s">
        <v>74</v>
      </c>
      <c r="BF49" t="s">
        <v>74</v>
      </c>
      <c r="BG49" t="s">
        <v>74</v>
      </c>
      <c r="BH49" t="s">
        <v>405</v>
      </c>
      <c r="BJ49" s="3">
        <v>7.98</v>
      </c>
      <c r="BK49" t="s">
        <v>74</v>
      </c>
      <c r="BL49" t="s">
        <v>74</v>
      </c>
      <c r="BM49" s="3">
        <v>15</v>
      </c>
      <c r="BN49" t="s">
        <v>74</v>
      </c>
    </row>
    <row r="50" spans="1:66">
      <c r="A50" s="3">
        <v>3717</v>
      </c>
      <c r="B50" t="s">
        <v>406</v>
      </c>
      <c r="C50" t="s">
        <v>407</v>
      </c>
      <c r="D50" t="s">
        <v>408</v>
      </c>
      <c r="E50" t="s">
        <v>67</v>
      </c>
      <c r="F50"/>
      <c r="G50" s="3">
        <v>1</v>
      </c>
      <c r="H50" t="s">
        <v>68</v>
      </c>
      <c r="I50" s="3">
        <v>107</v>
      </c>
      <c r="J50" t="s">
        <v>357</v>
      </c>
      <c r="K50" s="3">
        <v>10702</v>
      </c>
      <c r="L50" t="s">
        <v>409</v>
      </c>
      <c r="M50" s="3">
        <v>0.13</v>
      </c>
      <c r="N50" t="s">
        <v>92</v>
      </c>
      <c r="O50" t="s">
        <v>117</v>
      </c>
      <c r="P50" t="s">
        <v>94</v>
      </c>
      <c r="Q50" t="s">
        <v>74</v>
      </c>
      <c r="R50" t="s">
        <v>75</v>
      </c>
      <c r="S50" t="s">
        <v>76</v>
      </c>
      <c r="T50" t="s">
        <v>77</v>
      </c>
      <c r="U50" t="s">
        <v>78</v>
      </c>
      <c r="V50" t="s">
        <v>118</v>
      </c>
      <c r="W50" s="3">
        <v>6305</v>
      </c>
      <c r="X50" t="s">
        <v>80</v>
      </c>
      <c r="Y50" t="s">
        <v>81</v>
      </c>
      <c r="Z50" t="s">
        <v>82</v>
      </c>
      <c r="AA50" s="5">
        <v>9.13</v>
      </c>
      <c r="AB50" s="3">
        <v>113822</v>
      </c>
      <c r="AC50" t="s">
        <v>410</v>
      </c>
      <c r="AD50" s="5">
        <v>13.8</v>
      </c>
      <c r="AE50" s="5">
        <f t="shared" si="0"/>
        <v>8.28</v>
      </c>
      <c r="AF50" s="6">
        <f t="shared" si="1"/>
        <v>-0.102657004830918</v>
      </c>
      <c r="AG50" s="3">
        <v>13.8</v>
      </c>
      <c r="AL50" s="3">
        <v>3</v>
      </c>
      <c r="AM50" s="3">
        <v>247</v>
      </c>
      <c r="AO50" s="3">
        <v>247</v>
      </c>
      <c r="AP50" s="3">
        <v>84</v>
      </c>
      <c r="AQ50" s="3">
        <v>256</v>
      </c>
      <c r="AR50" s="3">
        <v>45</v>
      </c>
      <c r="AS50" t="s">
        <v>84</v>
      </c>
      <c r="AU50" t="s">
        <v>74</v>
      </c>
      <c r="AV50" t="s">
        <v>411</v>
      </c>
      <c r="AW50" t="s">
        <v>74</v>
      </c>
      <c r="AX50" s="3">
        <v>17.25</v>
      </c>
      <c r="AY50" s="3">
        <v>17.3</v>
      </c>
      <c r="AZ50" s="3">
        <v>15.2</v>
      </c>
      <c r="BA50" t="s">
        <v>74</v>
      </c>
      <c r="BB50" t="s">
        <v>74</v>
      </c>
      <c r="BC50" t="s">
        <v>74</v>
      </c>
      <c r="BD50" t="s">
        <v>74</v>
      </c>
      <c r="BE50" t="s">
        <v>74</v>
      </c>
      <c r="BF50" t="s">
        <v>74</v>
      </c>
      <c r="BG50" t="s">
        <v>74</v>
      </c>
      <c r="BH50" t="s">
        <v>412</v>
      </c>
      <c r="BJ50" s="3">
        <v>9.13</v>
      </c>
      <c r="BK50" t="s">
        <v>74</v>
      </c>
      <c r="BL50" t="s">
        <v>74</v>
      </c>
      <c r="BM50" s="3">
        <v>13.8</v>
      </c>
      <c r="BN50" t="s">
        <v>74</v>
      </c>
    </row>
    <row r="51" spans="1:66">
      <c r="A51" s="3">
        <v>3841</v>
      </c>
      <c r="B51" t="s">
        <v>413</v>
      </c>
      <c r="C51" t="s">
        <v>414</v>
      </c>
      <c r="D51" t="s">
        <v>415</v>
      </c>
      <c r="E51" t="s">
        <v>104</v>
      </c>
      <c r="F51"/>
      <c r="G51" s="3">
        <v>1</v>
      </c>
      <c r="H51" t="s">
        <v>68</v>
      </c>
      <c r="I51" s="3">
        <v>119</v>
      </c>
      <c r="J51" t="s">
        <v>416</v>
      </c>
      <c r="K51" s="3">
        <v>11906</v>
      </c>
      <c r="L51" t="s">
        <v>417</v>
      </c>
      <c r="M51" s="3">
        <v>0.13</v>
      </c>
      <c r="N51" t="s">
        <v>92</v>
      </c>
      <c r="O51" t="s">
        <v>117</v>
      </c>
      <c r="P51" t="s">
        <v>94</v>
      </c>
      <c r="Q51" t="s">
        <v>74</v>
      </c>
      <c r="R51" t="s">
        <v>75</v>
      </c>
      <c r="S51" t="s">
        <v>76</v>
      </c>
      <c r="T51" t="s">
        <v>77</v>
      </c>
      <c r="U51" t="s">
        <v>129</v>
      </c>
      <c r="V51" t="s">
        <v>79</v>
      </c>
      <c r="W51" s="3">
        <v>4283</v>
      </c>
      <c r="X51" t="s">
        <v>96</v>
      </c>
      <c r="Y51" t="s">
        <v>81</v>
      </c>
      <c r="Z51" t="s">
        <v>82</v>
      </c>
      <c r="AA51" s="5">
        <v>5.55</v>
      </c>
      <c r="AB51" s="3">
        <v>104628</v>
      </c>
      <c r="AC51" t="s">
        <v>389</v>
      </c>
      <c r="AD51" s="5">
        <v>8</v>
      </c>
      <c r="AE51" s="5">
        <f t="shared" si="0"/>
        <v>4.8</v>
      </c>
      <c r="AF51" s="6">
        <f t="shared" si="1"/>
        <v>-0.15625</v>
      </c>
      <c r="AG51" s="3">
        <v>8</v>
      </c>
      <c r="AM51" s="3">
        <v>234</v>
      </c>
      <c r="AO51" s="3">
        <v>234</v>
      </c>
      <c r="AP51" s="3">
        <v>115</v>
      </c>
      <c r="AQ51" s="3">
        <v>358</v>
      </c>
      <c r="AR51" s="3">
        <v>122</v>
      </c>
      <c r="AS51" t="s">
        <v>84</v>
      </c>
      <c r="AU51" t="s">
        <v>74</v>
      </c>
      <c r="AV51" t="s">
        <v>418</v>
      </c>
      <c r="AW51" t="s">
        <v>74</v>
      </c>
      <c r="AX51" s="3">
        <v>8.1</v>
      </c>
      <c r="AY51" s="3">
        <v>9.9</v>
      </c>
      <c r="AZ51" s="3">
        <v>7.2</v>
      </c>
      <c r="BA51" t="s">
        <v>74</v>
      </c>
      <c r="BB51" t="s">
        <v>74</v>
      </c>
      <c r="BC51" t="s">
        <v>74</v>
      </c>
      <c r="BD51" t="s">
        <v>74</v>
      </c>
      <c r="BE51" t="s">
        <v>74</v>
      </c>
      <c r="BF51" t="s">
        <v>74</v>
      </c>
      <c r="BG51" t="s">
        <v>74</v>
      </c>
      <c r="BH51" t="s">
        <v>419</v>
      </c>
      <c r="BJ51" s="3">
        <v>5.55</v>
      </c>
      <c r="BK51" t="s">
        <v>132</v>
      </c>
      <c r="BL51" t="s">
        <v>74</v>
      </c>
      <c r="BM51" s="3">
        <v>8</v>
      </c>
      <c r="BN51" t="s">
        <v>74</v>
      </c>
    </row>
    <row r="52" spans="1:66">
      <c r="A52" s="3">
        <v>3862</v>
      </c>
      <c r="B52" t="s">
        <v>420</v>
      </c>
      <c r="C52" t="s">
        <v>221</v>
      </c>
      <c r="D52" t="s">
        <v>421</v>
      </c>
      <c r="E52" t="s">
        <v>104</v>
      </c>
      <c r="F52"/>
      <c r="G52" s="3">
        <v>1</v>
      </c>
      <c r="H52" t="s">
        <v>68</v>
      </c>
      <c r="I52" s="3">
        <v>118</v>
      </c>
      <c r="J52" t="s">
        <v>105</v>
      </c>
      <c r="K52" s="3">
        <v>11806</v>
      </c>
      <c r="L52" t="s">
        <v>229</v>
      </c>
      <c r="M52" s="3">
        <v>0.13</v>
      </c>
      <c r="N52" t="s">
        <v>92</v>
      </c>
      <c r="O52" t="s">
        <v>72</v>
      </c>
      <c r="P52" t="s">
        <v>94</v>
      </c>
      <c r="Q52" t="s">
        <v>74</v>
      </c>
      <c r="R52" t="s">
        <v>75</v>
      </c>
      <c r="S52" t="s">
        <v>76</v>
      </c>
      <c r="T52" t="s">
        <v>77</v>
      </c>
      <c r="U52" t="s">
        <v>78</v>
      </c>
      <c r="V52" t="s">
        <v>79</v>
      </c>
      <c r="W52" s="3">
        <v>4283</v>
      </c>
      <c r="X52" t="s">
        <v>96</v>
      </c>
      <c r="Y52" t="s">
        <v>81</v>
      </c>
      <c r="Z52" t="s">
        <v>109</v>
      </c>
      <c r="AA52" s="5">
        <v>6.57</v>
      </c>
      <c r="AB52" s="3">
        <v>5</v>
      </c>
      <c r="AC52" t="s">
        <v>97</v>
      </c>
      <c r="AD52" s="5">
        <v>19</v>
      </c>
      <c r="AE52" s="5">
        <f t="shared" si="0"/>
        <v>11.4</v>
      </c>
      <c r="AF52" s="6">
        <f t="shared" si="1"/>
        <v>0.423684210526316</v>
      </c>
      <c r="AG52" s="3">
        <v>19</v>
      </c>
      <c r="AM52" s="3">
        <v>235</v>
      </c>
      <c r="AO52" s="3">
        <v>235</v>
      </c>
      <c r="AP52" s="3">
        <v>106</v>
      </c>
      <c r="AQ52" s="3">
        <v>164</v>
      </c>
      <c r="AR52" s="3">
        <v>69</v>
      </c>
      <c r="AS52" t="s">
        <v>84</v>
      </c>
      <c r="AU52" t="s">
        <v>74</v>
      </c>
      <c r="AV52" t="s">
        <v>422</v>
      </c>
      <c r="AW52" t="s">
        <v>74</v>
      </c>
      <c r="AX52" s="3">
        <v>19</v>
      </c>
      <c r="AY52" s="3">
        <v>19</v>
      </c>
      <c r="AZ52" s="3">
        <v>19</v>
      </c>
      <c r="BA52" t="s">
        <v>74</v>
      </c>
      <c r="BB52" t="s">
        <v>74</v>
      </c>
      <c r="BC52" t="s">
        <v>74</v>
      </c>
      <c r="BD52" t="s">
        <v>74</v>
      </c>
      <c r="BE52" t="s">
        <v>74</v>
      </c>
      <c r="BF52" t="s">
        <v>74</v>
      </c>
      <c r="BG52" t="s">
        <v>74</v>
      </c>
      <c r="BH52" t="s">
        <v>423</v>
      </c>
      <c r="BJ52" s="3">
        <v>6.57</v>
      </c>
      <c r="BK52" t="s">
        <v>74</v>
      </c>
      <c r="BL52" t="s">
        <v>74</v>
      </c>
      <c r="BM52" s="3">
        <v>19</v>
      </c>
      <c r="BN52" t="s">
        <v>74</v>
      </c>
    </row>
    <row r="53" spans="1:66">
      <c r="A53" s="3">
        <v>4077</v>
      </c>
      <c r="B53" t="s">
        <v>424</v>
      </c>
      <c r="C53" t="s">
        <v>425</v>
      </c>
      <c r="D53" t="s">
        <v>426</v>
      </c>
      <c r="E53" t="s">
        <v>67</v>
      </c>
      <c r="F53"/>
      <c r="G53" s="3">
        <v>1</v>
      </c>
      <c r="H53" t="s">
        <v>68</v>
      </c>
      <c r="I53" s="3">
        <v>119</v>
      </c>
      <c r="J53" t="s">
        <v>416</v>
      </c>
      <c r="K53" s="3">
        <v>11904</v>
      </c>
      <c r="L53" t="s">
        <v>427</v>
      </c>
      <c r="M53" s="3">
        <v>0.13</v>
      </c>
      <c r="N53" t="s">
        <v>71</v>
      </c>
      <c r="O53" t="s">
        <v>93</v>
      </c>
      <c r="P53" t="s">
        <v>94</v>
      </c>
      <c r="Q53" t="s">
        <v>74</v>
      </c>
      <c r="R53" t="s">
        <v>75</v>
      </c>
      <c r="S53" t="s">
        <v>76</v>
      </c>
      <c r="T53" t="s">
        <v>77</v>
      </c>
      <c r="U53" t="s">
        <v>428</v>
      </c>
      <c r="V53" t="s">
        <v>429</v>
      </c>
      <c r="W53" s="3">
        <v>6305</v>
      </c>
      <c r="X53" t="s">
        <v>80</v>
      </c>
      <c r="Y53" t="s">
        <v>81</v>
      </c>
      <c r="Z53" t="s">
        <v>82</v>
      </c>
      <c r="AA53" s="5">
        <v>127.26</v>
      </c>
      <c r="AB53" s="3">
        <v>5</v>
      </c>
      <c r="AC53" t="s">
        <v>97</v>
      </c>
      <c r="AD53" s="5">
        <v>200</v>
      </c>
      <c r="AE53" s="5">
        <f t="shared" si="0"/>
        <v>120</v>
      </c>
      <c r="AF53" s="6">
        <f t="shared" si="1"/>
        <v>-0.0605</v>
      </c>
      <c r="AG53" s="3">
        <v>200</v>
      </c>
      <c r="AL53" s="3">
        <v>9</v>
      </c>
      <c r="AM53" s="3">
        <v>61</v>
      </c>
      <c r="AO53" s="3">
        <v>61</v>
      </c>
      <c r="AP53" s="3">
        <v>29</v>
      </c>
      <c r="AQ53" s="3">
        <v>49</v>
      </c>
      <c r="AR53" s="3">
        <v>20</v>
      </c>
      <c r="AS53" t="s">
        <v>430</v>
      </c>
      <c r="AU53" t="s">
        <v>74</v>
      </c>
      <c r="AV53" t="s">
        <v>74</v>
      </c>
      <c r="AW53" t="s">
        <v>431</v>
      </c>
      <c r="BA53" t="s">
        <v>74</v>
      </c>
      <c r="BB53" t="s">
        <v>74</v>
      </c>
      <c r="BC53" t="s">
        <v>74</v>
      </c>
      <c r="BD53" t="s">
        <v>74</v>
      </c>
      <c r="BE53" t="s">
        <v>74</v>
      </c>
      <c r="BF53" t="s">
        <v>74</v>
      </c>
      <c r="BG53" t="s">
        <v>74</v>
      </c>
      <c r="BH53" t="s">
        <v>432</v>
      </c>
      <c r="BJ53" s="3">
        <v>127.26</v>
      </c>
      <c r="BK53" t="s">
        <v>74</v>
      </c>
      <c r="BL53" t="s">
        <v>74</v>
      </c>
      <c r="BM53" s="3">
        <v>200</v>
      </c>
      <c r="BN53" t="s">
        <v>74</v>
      </c>
    </row>
    <row r="54" spans="1:66">
      <c r="A54" s="3">
        <v>4246</v>
      </c>
      <c r="B54" t="s">
        <v>433</v>
      </c>
      <c r="C54" t="s">
        <v>434</v>
      </c>
      <c r="D54" t="s">
        <v>435</v>
      </c>
      <c r="E54" t="s">
        <v>104</v>
      </c>
      <c r="F54"/>
      <c r="G54" s="3">
        <v>1</v>
      </c>
      <c r="H54" t="s">
        <v>68</v>
      </c>
      <c r="I54" s="3">
        <v>127</v>
      </c>
      <c r="J54" t="s">
        <v>223</v>
      </c>
      <c r="K54" s="3">
        <v>12702</v>
      </c>
      <c r="L54" t="s">
        <v>436</v>
      </c>
      <c r="M54" s="3">
        <v>0.13</v>
      </c>
      <c r="N54" t="s">
        <v>92</v>
      </c>
      <c r="O54" t="s">
        <v>117</v>
      </c>
      <c r="P54" t="s">
        <v>94</v>
      </c>
      <c r="Q54" t="s">
        <v>74</v>
      </c>
      <c r="R54" t="s">
        <v>75</v>
      </c>
      <c r="S54" t="s">
        <v>76</v>
      </c>
      <c r="T54" t="s">
        <v>77</v>
      </c>
      <c r="U54" t="s">
        <v>78</v>
      </c>
      <c r="V54" t="s">
        <v>79</v>
      </c>
      <c r="W54" s="3">
        <v>4283</v>
      </c>
      <c r="X54" t="s">
        <v>96</v>
      </c>
      <c r="Y54" t="s">
        <v>81</v>
      </c>
      <c r="Z54" t="s">
        <v>109</v>
      </c>
      <c r="AA54" s="5">
        <v>2.4</v>
      </c>
      <c r="AB54" s="3">
        <v>104628</v>
      </c>
      <c r="AC54" t="s">
        <v>389</v>
      </c>
      <c r="AD54" s="5">
        <v>3.5</v>
      </c>
      <c r="AE54" s="5">
        <f t="shared" si="0"/>
        <v>2.1</v>
      </c>
      <c r="AF54" s="6">
        <f t="shared" si="1"/>
        <v>-0.142857142857143</v>
      </c>
      <c r="AG54" s="3">
        <v>3.5</v>
      </c>
      <c r="AM54" s="3">
        <v>312</v>
      </c>
      <c r="AN54" s="3">
        <v>22</v>
      </c>
      <c r="AO54" s="3">
        <v>290</v>
      </c>
      <c r="AP54" s="3">
        <v>117</v>
      </c>
      <c r="AQ54" s="3">
        <v>225</v>
      </c>
      <c r="AR54" s="3">
        <v>68</v>
      </c>
      <c r="AS54" t="s">
        <v>98</v>
      </c>
      <c r="AU54" t="s">
        <v>74</v>
      </c>
      <c r="AV54" t="s">
        <v>437</v>
      </c>
      <c r="AW54" t="s">
        <v>74</v>
      </c>
      <c r="AX54" s="3">
        <v>3.5</v>
      </c>
      <c r="AY54" s="3">
        <v>3</v>
      </c>
      <c r="BA54" t="s">
        <v>74</v>
      </c>
      <c r="BB54" t="s">
        <v>74</v>
      </c>
      <c r="BC54" t="s">
        <v>74</v>
      </c>
      <c r="BD54" t="s">
        <v>74</v>
      </c>
      <c r="BE54" t="s">
        <v>74</v>
      </c>
      <c r="BF54" t="s">
        <v>74</v>
      </c>
      <c r="BG54" t="s">
        <v>74</v>
      </c>
      <c r="BH54" t="s">
        <v>438</v>
      </c>
      <c r="BJ54" s="3">
        <v>2.4</v>
      </c>
      <c r="BK54" t="s">
        <v>74</v>
      </c>
      <c r="BL54" t="s">
        <v>74</v>
      </c>
      <c r="BM54" s="3">
        <v>3.5</v>
      </c>
      <c r="BN54" t="s">
        <v>74</v>
      </c>
    </row>
    <row r="55" spans="1:66">
      <c r="A55" s="3">
        <v>4265</v>
      </c>
      <c r="B55" t="s">
        <v>439</v>
      </c>
      <c r="C55" t="s">
        <v>440</v>
      </c>
      <c r="D55" t="s">
        <v>170</v>
      </c>
      <c r="E55" t="s">
        <v>104</v>
      </c>
      <c r="F55"/>
      <c r="G55" s="3">
        <v>1</v>
      </c>
      <c r="H55" t="s">
        <v>68</v>
      </c>
      <c r="I55" s="3">
        <v>106</v>
      </c>
      <c r="J55" t="s">
        <v>441</v>
      </c>
      <c r="K55" s="3">
        <v>10607</v>
      </c>
      <c r="L55" t="s">
        <v>442</v>
      </c>
      <c r="M55" s="3">
        <v>0.13</v>
      </c>
      <c r="N55" t="s">
        <v>92</v>
      </c>
      <c r="O55" t="s">
        <v>72</v>
      </c>
      <c r="P55" t="s">
        <v>107</v>
      </c>
      <c r="Q55" t="s">
        <v>74</v>
      </c>
      <c r="R55" t="s">
        <v>75</v>
      </c>
      <c r="S55" t="s">
        <v>76</v>
      </c>
      <c r="T55" t="s">
        <v>77</v>
      </c>
      <c r="U55" t="s">
        <v>108</v>
      </c>
      <c r="V55" t="s">
        <v>79</v>
      </c>
      <c r="W55" s="3">
        <v>6305</v>
      </c>
      <c r="X55" t="s">
        <v>80</v>
      </c>
      <c r="Y55" t="s">
        <v>81</v>
      </c>
      <c r="Z55" t="s">
        <v>109</v>
      </c>
      <c r="AA55" s="5">
        <v>1.1</v>
      </c>
      <c r="AB55" s="3">
        <v>84193</v>
      </c>
      <c r="AC55" t="s">
        <v>443</v>
      </c>
      <c r="AD55" s="5">
        <v>3.5</v>
      </c>
      <c r="AE55" s="5">
        <f t="shared" si="0"/>
        <v>2.1</v>
      </c>
      <c r="AF55" s="6">
        <f t="shared" si="1"/>
        <v>0.476190476190476</v>
      </c>
      <c r="AG55" s="3">
        <v>3.5</v>
      </c>
      <c r="AM55" s="3">
        <v>111</v>
      </c>
      <c r="AO55" s="3">
        <v>111</v>
      </c>
      <c r="AP55" s="3">
        <v>23</v>
      </c>
      <c r="AQ55" s="3">
        <v>269</v>
      </c>
      <c r="AR55" s="3">
        <v>76</v>
      </c>
      <c r="AS55" t="s">
        <v>84</v>
      </c>
      <c r="AU55" t="s">
        <v>74</v>
      </c>
      <c r="AV55" t="s">
        <v>74</v>
      </c>
      <c r="AW55" t="s">
        <v>74</v>
      </c>
      <c r="BA55" t="s">
        <v>74</v>
      </c>
      <c r="BB55" t="s">
        <v>74</v>
      </c>
      <c r="BC55" t="s">
        <v>74</v>
      </c>
      <c r="BD55" t="s">
        <v>74</v>
      </c>
      <c r="BE55" t="s">
        <v>74</v>
      </c>
      <c r="BF55" t="s">
        <v>74</v>
      </c>
      <c r="BG55" t="s">
        <v>74</v>
      </c>
      <c r="BH55" t="s">
        <v>444</v>
      </c>
      <c r="BJ55" s="3">
        <v>1.1</v>
      </c>
      <c r="BK55" t="s">
        <v>74</v>
      </c>
      <c r="BL55" t="s">
        <v>74</v>
      </c>
      <c r="BM55" s="3">
        <v>3.5</v>
      </c>
      <c r="BN55" t="s">
        <v>74</v>
      </c>
    </row>
    <row r="56" spans="1:66">
      <c r="A56" s="3">
        <v>4331</v>
      </c>
      <c r="B56" t="s">
        <v>445</v>
      </c>
      <c r="C56" t="s">
        <v>446</v>
      </c>
      <c r="D56" t="s">
        <v>447</v>
      </c>
      <c r="E56" t="s">
        <v>104</v>
      </c>
      <c r="F56"/>
      <c r="G56" s="3">
        <v>1</v>
      </c>
      <c r="H56" t="s">
        <v>68</v>
      </c>
      <c r="I56" s="3">
        <v>106</v>
      </c>
      <c r="J56" t="s">
        <v>441</v>
      </c>
      <c r="K56" s="3">
        <v>10613</v>
      </c>
      <c r="L56" t="s">
        <v>448</v>
      </c>
      <c r="M56" s="3">
        <v>0.13</v>
      </c>
      <c r="N56" t="s">
        <v>92</v>
      </c>
      <c r="O56" t="s">
        <v>93</v>
      </c>
      <c r="P56" t="s">
        <v>94</v>
      </c>
      <c r="Q56" t="s">
        <v>74</v>
      </c>
      <c r="R56" t="s">
        <v>75</v>
      </c>
      <c r="S56" t="s">
        <v>76</v>
      </c>
      <c r="T56" t="s">
        <v>77</v>
      </c>
      <c r="U56" t="s">
        <v>236</v>
      </c>
      <c r="V56" t="s">
        <v>79</v>
      </c>
      <c r="W56" s="3">
        <v>6305</v>
      </c>
      <c r="X56" t="s">
        <v>80</v>
      </c>
      <c r="Y56" t="s">
        <v>81</v>
      </c>
      <c r="Z56" t="s">
        <v>109</v>
      </c>
      <c r="AA56" s="5">
        <v>5.3</v>
      </c>
      <c r="AB56" s="3">
        <v>111272</v>
      </c>
      <c r="AC56" t="s">
        <v>449</v>
      </c>
      <c r="AD56" s="5">
        <v>8.3</v>
      </c>
      <c r="AE56" s="5">
        <f t="shared" si="0"/>
        <v>4.98</v>
      </c>
      <c r="AF56" s="6">
        <f t="shared" si="1"/>
        <v>-0.0642570281124497</v>
      </c>
      <c r="AG56" s="3">
        <v>8.3</v>
      </c>
      <c r="AM56" s="3">
        <v>144</v>
      </c>
      <c r="AO56" s="3">
        <v>144</v>
      </c>
      <c r="AP56" s="3">
        <v>82</v>
      </c>
      <c r="AQ56" s="3">
        <v>440</v>
      </c>
      <c r="AR56" s="3">
        <v>113</v>
      </c>
      <c r="AS56" t="s">
        <v>84</v>
      </c>
      <c r="AU56" t="s">
        <v>74</v>
      </c>
      <c r="AV56" t="s">
        <v>450</v>
      </c>
      <c r="AW56" t="s">
        <v>74</v>
      </c>
      <c r="AX56" s="3">
        <v>8.3</v>
      </c>
      <c r="AY56" s="3">
        <v>12</v>
      </c>
      <c r="AZ56" s="3">
        <v>14</v>
      </c>
      <c r="BA56" t="s">
        <v>74</v>
      </c>
      <c r="BB56" t="s">
        <v>74</v>
      </c>
      <c r="BC56" t="s">
        <v>74</v>
      </c>
      <c r="BD56" t="s">
        <v>74</v>
      </c>
      <c r="BE56" t="s">
        <v>74</v>
      </c>
      <c r="BF56" t="s">
        <v>74</v>
      </c>
      <c r="BG56" t="s">
        <v>74</v>
      </c>
      <c r="BH56" t="s">
        <v>451</v>
      </c>
      <c r="BJ56" s="3">
        <v>5.3</v>
      </c>
      <c r="BK56" t="s">
        <v>74</v>
      </c>
      <c r="BL56" t="s">
        <v>74</v>
      </c>
      <c r="BM56" s="3">
        <v>8.3</v>
      </c>
      <c r="BN56" t="s">
        <v>74</v>
      </c>
    </row>
    <row r="57" spans="1:66">
      <c r="A57" s="3">
        <v>4454</v>
      </c>
      <c r="B57" t="s">
        <v>452</v>
      </c>
      <c r="C57" t="s">
        <v>453</v>
      </c>
      <c r="D57" t="s">
        <v>312</v>
      </c>
      <c r="E57" t="s">
        <v>104</v>
      </c>
      <c r="F57"/>
      <c r="G57" s="3">
        <v>1</v>
      </c>
      <c r="H57" t="s">
        <v>68</v>
      </c>
      <c r="I57" s="3">
        <v>103</v>
      </c>
      <c r="J57" t="s">
        <v>144</v>
      </c>
      <c r="K57" s="3">
        <v>10301</v>
      </c>
      <c r="L57" t="s">
        <v>179</v>
      </c>
      <c r="M57" s="3">
        <v>0.13</v>
      </c>
      <c r="N57" t="s">
        <v>92</v>
      </c>
      <c r="O57" t="s">
        <v>72</v>
      </c>
      <c r="P57" t="s">
        <v>94</v>
      </c>
      <c r="Q57" t="s">
        <v>74</v>
      </c>
      <c r="R57" t="s">
        <v>75</v>
      </c>
      <c r="S57" t="s">
        <v>76</v>
      </c>
      <c r="T57" t="s">
        <v>77</v>
      </c>
      <c r="U57" t="s">
        <v>74</v>
      </c>
      <c r="V57" t="s">
        <v>74</v>
      </c>
      <c r="X57" t="s">
        <v>74</v>
      </c>
      <c r="Y57" t="s">
        <v>74</v>
      </c>
      <c r="Z57" t="s">
        <v>82</v>
      </c>
      <c r="AA57" s="5">
        <v>5.656</v>
      </c>
      <c r="AB57" s="3">
        <v>5</v>
      </c>
      <c r="AC57" t="s">
        <v>97</v>
      </c>
      <c r="AD57" s="5">
        <v>11.5</v>
      </c>
      <c r="AE57" s="5">
        <f t="shared" si="0"/>
        <v>6.9</v>
      </c>
      <c r="AF57" s="6">
        <f t="shared" si="1"/>
        <v>0.180289855072464</v>
      </c>
      <c r="AG57" s="3">
        <v>11.5</v>
      </c>
      <c r="AM57" s="3">
        <v>235</v>
      </c>
      <c r="AO57" s="3">
        <v>235</v>
      </c>
      <c r="AP57" s="3">
        <v>97</v>
      </c>
      <c r="AQ57" s="3">
        <v>359</v>
      </c>
      <c r="AR57" s="3">
        <v>119</v>
      </c>
      <c r="AS57" t="s">
        <v>84</v>
      </c>
      <c r="AT57" s="3">
        <v>3</v>
      </c>
      <c r="AU57" t="s">
        <v>74</v>
      </c>
      <c r="AV57" t="s">
        <v>454</v>
      </c>
      <c r="AW57" t="s">
        <v>74</v>
      </c>
      <c r="BA57" t="s">
        <v>74</v>
      </c>
      <c r="BB57" t="s">
        <v>74</v>
      </c>
      <c r="BC57" t="s">
        <v>74</v>
      </c>
      <c r="BD57" t="s">
        <v>74</v>
      </c>
      <c r="BE57" t="s">
        <v>74</v>
      </c>
      <c r="BF57" t="s">
        <v>74</v>
      </c>
      <c r="BG57" t="s">
        <v>74</v>
      </c>
      <c r="BH57" t="s">
        <v>455</v>
      </c>
      <c r="BJ57" s="3">
        <v>5.656</v>
      </c>
      <c r="BK57" t="s">
        <v>74</v>
      </c>
      <c r="BL57" t="s">
        <v>74</v>
      </c>
      <c r="BM57" s="3">
        <v>11.5</v>
      </c>
      <c r="BN57" t="s">
        <v>74</v>
      </c>
    </row>
    <row r="58" spans="1:66">
      <c r="A58" s="3">
        <v>4646</v>
      </c>
      <c r="B58" t="s">
        <v>456</v>
      </c>
      <c r="C58" t="s">
        <v>457</v>
      </c>
      <c r="D58" t="s">
        <v>458</v>
      </c>
      <c r="E58" t="s">
        <v>67</v>
      </c>
      <c r="F58"/>
      <c r="G58" s="3">
        <v>1</v>
      </c>
      <c r="H58" t="s">
        <v>68</v>
      </c>
      <c r="I58" s="3">
        <v>115</v>
      </c>
      <c r="J58" t="s">
        <v>246</v>
      </c>
      <c r="K58" s="3">
        <v>11502</v>
      </c>
      <c r="L58" t="s">
        <v>459</v>
      </c>
      <c r="M58" s="3">
        <v>0.13</v>
      </c>
      <c r="N58" t="s">
        <v>71</v>
      </c>
      <c r="O58" t="s">
        <v>93</v>
      </c>
      <c r="P58" t="s">
        <v>107</v>
      </c>
      <c r="Q58" t="s">
        <v>74</v>
      </c>
      <c r="R58" t="s">
        <v>75</v>
      </c>
      <c r="S58" t="s">
        <v>76</v>
      </c>
      <c r="T58" t="s">
        <v>77</v>
      </c>
      <c r="U58" t="s">
        <v>78</v>
      </c>
      <c r="V58" t="s">
        <v>460</v>
      </c>
      <c r="W58" s="3">
        <v>4283</v>
      </c>
      <c r="X58" t="s">
        <v>96</v>
      </c>
      <c r="Y58" t="s">
        <v>81</v>
      </c>
      <c r="Z58" t="s">
        <v>109</v>
      </c>
      <c r="AA58" s="5">
        <v>18</v>
      </c>
      <c r="AB58" s="3">
        <v>72505</v>
      </c>
      <c r="AC58" t="s">
        <v>461</v>
      </c>
      <c r="AD58" s="5">
        <v>32</v>
      </c>
      <c r="AE58" s="5">
        <f t="shared" si="0"/>
        <v>19.2</v>
      </c>
      <c r="AF58" s="6">
        <f t="shared" si="1"/>
        <v>0.0625</v>
      </c>
      <c r="AG58" s="3">
        <v>32</v>
      </c>
      <c r="AH58" s="3">
        <v>29.9</v>
      </c>
      <c r="AM58" s="3">
        <v>189</v>
      </c>
      <c r="AN58" s="3">
        <v>27</v>
      </c>
      <c r="AO58" s="3">
        <v>162</v>
      </c>
      <c r="AP58" s="3">
        <v>62</v>
      </c>
      <c r="AQ58" s="3">
        <v>331</v>
      </c>
      <c r="AR58" s="3">
        <v>84</v>
      </c>
      <c r="AS58" t="s">
        <v>84</v>
      </c>
      <c r="AU58" t="s">
        <v>74</v>
      </c>
      <c r="AV58" t="s">
        <v>462</v>
      </c>
      <c r="AW58" t="s">
        <v>74</v>
      </c>
      <c r="AX58" s="3">
        <v>35.8</v>
      </c>
      <c r="AY58" s="3">
        <v>35.2</v>
      </c>
      <c r="AZ58" s="3">
        <v>35.2</v>
      </c>
      <c r="BA58" t="s">
        <v>74</v>
      </c>
      <c r="BB58" t="s">
        <v>74</v>
      </c>
      <c r="BC58" t="s">
        <v>74</v>
      </c>
      <c r="BD58" t="s">
        <v>74</v>
      </c>
      <c r="BE58" t="s">
        <v>74</v>
      </c>
      <c r="BF58" t="s">
        <v>74</v>
      </c>
      <c r="BG58" t="s">
        <v>74</v>
      </c>
      <c r="BH58" t="s">
        <v>463</v>
      </c>
      <c r="BJ58" s="3">
        <v>18</v>
      </c>
      <c r="BK58" t="s">
        <v>74</v>
      </c>
      <c r="BL58" t="s">
        <v>74</v>
      </c>
      <c r="BM58" s="3">
        <v>32</v>
      </c>
      <c r="BN58" t="s">
        <v>74</v>
      </c>
    </row>
    <row r="59" spans="1:66">
      <c r="A59" s="3">
        <v>4738</v>
      </c>
      <c r="B59" t="s">
        <v>464</v>
      </c>
      <c r="C59" t="s">
        <v>465</v>
      </c>
      <c r="D59" t="s">
        <v>466</v>
      </c>
      <c r="E59" t="s">
        <v>67</v>
      </c>
      <c r="F59"/>
      <c r="G59" s="3">
        <v>1</v>
      </c>
      <c r="H59" t="s">
        <v>68</v>
      </c>
      <c r="I59" s="3">
        <v>108</v>
      </c>
      <c r="J59" t="s">
        <v>379</v>
      </c>
      <c r="K59" s="3">
        <v>10812</v>
      </c>
      <c r="L59" t="s">
        <v>467</v>
      </c>
      <c r="M59" s="3">
        <v>0.13</v>
      </c>
      <c r="N59" t="s">
        <v>92</v>
      </c>
      <c r="O59" t="s">
        <v>117</v>
      </c>
      <c r="P59" t="s">
        <v>94</v>
      </c>
      <c r="Q59" t="s">
        <v>74</v>
      </c>
      <c r="R59" t="s">
        <v>75</v>
      </c>
      <c r="S59" t="s">
        <v>76</v>
      </c>
      <c r="T59" t="s">
        <v>77</v>
      </c>
      <c r="U59" t="s">
        <v>78</v>
      </c>
      <c r="V59" t="s">
        <v>79</v>
      </c>
      <c r="W59" s="3">
        <v>6305</v>
      </c>
      <c r="X59" t="s">
        <v>80</v>
      </c>
      <c r="Y59" t="s">
        <v>119</v>
      </c>
      <c r="Z59" t="s">
        <v>82</v>
      </c>
      <c r="AA59" s="5">
        <v>5.48</v>
      </c>
      <c r="AB59" s="3">
        <v>5</v>
      </c>
      <c r="AC59" t="s">
        <v>97</v>
      </c>
      <c r="AD59" s="5">
        <v>7.5</v>
      </c>
      <c r="AE59" s="5">
        <f t="shared" si="0"/>
        <v>4.5</v>
      </c>
      <c r="AF59" s="6">
        <f t="shared" si="1"/>
        <v>-0.217777777777778</v>
      </c>
      <c r="AG59" s="3">
        <v>7.5</v>
      </c>
      <c r="AL59" s="3">
        <v>1</v>
      </c>
      <c r="AM59" s="3">
        <v>265</v>
      </c>
      <c r="AO59" s="3">
        <v>265</v>
      </c>
      <c r="AP59" s="3">
        <v>126</v>
      </c>
      <c r="AQ59" s="3">
        <v>360</v>
      </c>
      <c r="AR59" s="3">
        <v>116</v>
      </c>
      <c r="AS59" t="s">
        <v>84</v>
      </c>
      <c r="AU59" t="s">
        <v>74</v>
      </c>
      <c r="AV59" t="s">
        <v>468</v>
      </c>
      <c r="AW59" t="s">
        <v>74</v>
      </c>
      <c r="AY59" s="3">
        <v>9.2</v>
      </c>
      <c r="BA59" t="s">
        <v>74</v>
      </c>
      <c r="BB59" t="s">
        <v>74</v>
      </c>
      <c r="BC59" t="s">
        <v>74</v>
      </c>
      <c r="BD59" t="s">
        <v>74</v>
      </c>
      <c r="BE59" t="s">
        <v>74</v>
      </c>
      <c r="BF59" t="s">
        <v>74</v>
      </c>
      <c r="BG59" t="s">
        <v>74</v>
      </c>
      <c r="BH59" t="s">
        <v>469</v>
      </c>
      <c r="BJ59" s="3">
        <v>5.48</v>
      </c>
      <c r="BK59" t="s">
        <v>74</v>
      </c>
      <c r="BL59" t="s">
        <v>74</v>
      </c>
      <c r="BM59" s="3">
        <v>7.5</v>
      </c>
      <c r="BN59" t="s">
        <v>74</v>
      </c>
    </row>
    <row r="60" spans="1:66">
      <c r="A60" s="3">
        <v>2739</v>
      </c>
      <c r="B60" t="s">
        <v>470</v>
      </c>
      <c r="C60" t="s">
        <v>286</v>
      </c>
      <c r="D60" t="s">
        <v>471</v>
      </c>
      <c r="E60" t="s">
        <v>472</v>
      </c>
      <c r="F60"/>
      <c r="G60" s="3">
        <v>4</v>
      </c>
      <c r="H60" t="s">
        <v>289</v>
      </c>
      <c r="I60" s="3">
        <v>401</v>
      </c>
      <c r="J60" t="s">
        <v>290</v>
      </c>
      <c r="K60" s="3">
        <v>40106</v>
      </c>
      <c r="L60" t="s">
        <v>291</v>
      </c>
      <c r="M60" s="3">
        <v>0.13</v>
      </c>
      <c r="N60" t="s">
        <v>92</v>
      </c>
      <c r="O60" t="s">
        <v>117</v>
      </c>
      <c r="P60" t="s">
        <v>94</v>
      </c>
      <c r="Q60" t="s">
        <v>74</v>
      </c>
      <c r="R60" t="s">
        <v>75</v>
      </c>
      <c r="S60" t="s">
        <v>76</v>
      </c>
      <c r="T60" t="s">
        <v>77</v>
      </c>
      <c r="U60" t="s">
        <v>428</v>
      </c>
      <c r="V60" t="s">
        <v>301</v>
      </c>
      <c r="W60" s="3">
        <v>4004</v>
      </c>
      <c r="X60" t="s">
        <v>302</v>
      </c>
      <c r="Y60" t="s">
        <v>119</v>
      </c>
      <c r="Z60" t="s">
        <v>289</v>
      </c>
      <c r="AA60" s="5">
        <v>2.1</v>
      </c>
      <c r="AB60" s="3">
        <v>1055</v>
      </c>
      <c r="AC60" t="s">
        <v>286</v>
      </c>
      <c r="AD60" s="5">
        <v>3</v>
      </c>
      <c r="AE60" s="5">
        <f t="shared" si="0"/>
        <v>1.8</v>
      </c>
      <c r="AF60" s="6">
        <f t="shared" si="1"/>
        <v>-0.166666666666667</v>
      </c>
      <c r="AG60" s="3">
        <v>3</v>
      </c>
      <c r="AL60" s="3">
        <v>1</v>
      </c>
      <c r="AM60" s="3">
        <v>906</v>
      </c>
      <c r="AN60" s="3">
        <v>10</v>
      </c>
      <c r="AO60" s="3">
        <v>896</v>
      </c>
      <c r="AP60" s="3">
        <v>104</v>
      </c>
      <c r="AQ60" s="3">
        <v>448</v>
      </c>
      <c r="AR60" s="3">
        <v>67</v>
      </c>
      <c r="AS60" t="s">
        <v>84</v>
      </c>
      <c r="AU60" t="s">
        <v>74</v>
      </c>
      <c r="AV60" t="s">
        <v>473</v>
      </c>
      <c r="AW60" t="s">
        <v>74</v>
      </c>
      <c r="BA60" t="s">
        <v>74</v>
      </c>
      <c r="BB60" t="s">
        <v>74</v>
      </c>
      <c r="BC60" t="s">
        <v>74</v>
      </c>
      <c r="BD60" t="s">
        <v>74</v>
      </c>
      <c r="BE60" t="s">
        <v>74</v>
      </c>
      <c r="BF60" t="s">
        <v>74</v>
      </c>
      <c r="BG60" t="s">
        <v>74</v>
      </c>
      <c r="BH60" t="s">
        <v>474</v>
      </c>
      <c r="BJ60" s="3">
        <v>2.1</v>
      </c>
      <c r="BK60" t="s">
        <v>74</v>
      </c>
      <c r="BL60" t="s">
        <v>74</v>
      </c>
      <c r="BM60" s="3">
        <v>3</v>
      </c>
      <c r="BN60" t="s">
        <v>74</v>
      </c>
    </row>
    <row r="61" spans="1:66">
      <c r="A61" s="3">
        <v>2752</v>
      </c>
      <c r="B61" t="s">
        <v>475</v>
      </c>
      <c r="C61" t="s">
        <v>476</v>
      </c>
      <c r="D61" t="s">
        <v>477</v>
      </c>
      <c r="E61" t="s">
        <v>307</v>
      </c>
      <c r="F61"/>
      <c r="G61" s="3">
        <v>1</v>
      </c>
      <c r="H61" t="s">
        <v>68</v>
      </c>
      <c r="I61" s="3">
        <v>111</v>
      </c>
      <c r="J61" t="s">
        <v>478</v>
      </c>
      <c r="K61" s="3">
        <v>11102</v>
      </c>
      <c r="L61" t="s">
        <v>479</v>
      </c>
      <c r="M61" s="3">
        <v>0.13</v>
      </c>
      <c r="N61" t="s">
        <v>92</v>
      </c>
      <c r="O61" t="s">
        <v>93</v>
      </c>
      <c r="P61" t="s">
        <v>94</v>
      </c>
      <c r="Q61" t="s">
        <v>74</v>
      </c>
      <c r="R61" t="s">
        <v>75</v>
      </c>
      <c r="S61" t="s">
        <v>76</v>
      </c>
      <c r="T61" t="s">
        <v>77</v>
      </c>
      <c r="U61" t="s">
        <v>78</v>
      </c>
      <c r="V61" t="s">
        <v>137</v>
      </c>
      <c r="W61" s="3">
        <v>6305</v>
      </c>
      <c r="X61" t="s">
        <v>80</v>
      </c>
      <c r="Y61" t="s">
        <v>119</v>
      </c>
      <c r="Z61" t="s">
        <v>82</v>
      </c>
      <c r="AA61" s="5">
        <v>3</v>
      </c>
      <c r="AB61" s="3">
        <v>119279</v>
      </c>
      <c r="AC61" t="s">
        <v>480</v>
      </c>
      <c r="AD61" s="5">
        <v>4.8</v>
      </c>
      <c r="AE61" s="5">
        <f t="shared" si="0"/>
        <v>2.88</v>
      </c>
      <c r="AF61" s="6">
        <f t="shared" si="1"/>
        <v>-0.0416666666666667</v>
      </c>
      <c r="AG61" s="3">
        <v>4.8</v>
      </c>
      <c r="AL61" s="3">
        <v>1</v>
      </c>
      <c r="AM61" s="3">
        <v>94</v>
      </c>
      <c r="AO61" s="3">
        <v>94</v>
      </c>
      <c r="AP61" s="3">
        <v>46</v>
      </c>
      <c r="AQ61" s="3">
        <v>119</v>
      </c>
      <c r="AR61" s="3">
        <v>70</v>
      </c>
      <c r="AS61" t="s">
        <v>84</v>
      </c>
      <c r="AU61" t="s">
        <v>213</v>
      </c>
      <c r="AV61" t="s">
        <v>481</v>
      </c>
      <c r="AW61" t="s">
        <v>74</v>
      </c>
      <c r="AX61" s="3">
        <v>4.8</v>
      </c>
      <c r="AZ61" s="3">
        <v>4.6</v>
      </c>
      <c r="BA61" t="s">
        <v>74</v>
      </c>
      <c r="BB61" t="s">
        <v>74</v>
      </c>
      <c r="BC61" t="s">
        <v>74</v>
      </c>
      <c r="BD61" t="s">
        <v>74</v>
      </c>
      <c r="BE61" t="s">
        <v>74</v>
      </c>
      <c r="BF61" t="s">
        <v>74</v>
      </c>
      <c r="BG61" t="s">
        <v>74</v>
      </c>
      <c r="BH61" t="s">
        <v>482</v>
      </c>
      <c r="BJ61" s="3">
        <v>3</v>
      </c>
      <c r="BK61" t="s">
        <v>74</v>
      </c>
      <c r="BL61" t="s">
        <v>74</v>
      </c>
      <c r="BM61" s="3">
        <v>4.8</v>
      </c>
      <c r="BN61" t="s">
        <v>74</v>
      </c>
    </row>
    <row r="62" spans="1:66">
      <c r="A62" s="3">
        <v>2754</v>
      </c>
      <c r="B62" t="s">
        <v>483</v>
      </c>
      <c r="C62" t="s">
        <v>484</v>
      </c>
      <c r="D62" t="s">
        <v>485</v>
      </c>
      <c r="E62" t="s">
        <v>67</v>
      </c>
      <c r="F62"/>
      <c r="G62" s="3">
        <v>1</v>
      </c>
      <c r="H62" t="s">
        <v>68</v>
      </c>
      <c r="I62" s="3">
        <v>123</v>
      </c>
      <c r="J62" t="s">
        <v>115</v>
      </c>
      <c r="K62" s="3">
        <v>12313</v>
      </c>
      <c r="L62" t="s">
        <v>116</v>
      </c>
      <c r="M62" s="3">
        <v>0.13</v>
      </c>
      <c r="N62" t="s">
        <v>92</v>
      </c>
      <c r="O62" t="s">
        <v>117</v>
      </c>
      <c r="P62" t="s">
        <v>107</v>
      </c>
      <c r="Q62" t="s">
        <v>74</v>
      </c>
      <c r="R62" t="s">
        <v>75</v>
      </c>
      <c r="S62" t="s">
        <v>76</v>
      </c>
      <c r="T62" t="s">
        <v>128</v>
      </c>
      <c r="U62" t="s">
        <v>129</v>
      </c>
      <c r="V62" t="s">
        <v>118</v>
      </c>
      <c r="W62" s="3">
        <v>4283</v>
      </c>
      <c r="X62" t="s">
        <v>96</v>
      </c>
      <c r="Y62" t="s">
        <v>119</v>
      </c>
      <c r="Z62" t="s">
        <v>109</v>
      </c>
      <c r="AA62" s="5">
        <v>5.6</v>
      </c>
      <c r="AB62" s="3">
        <v>5</v>
      </c>
      <c r="AC62" t="s">
        <v>97</v>
      </c>
      <c r="AD62" s="5">
        <v>8.5</v>
      </c>
      <c r="AE62" s="5">
        <f t="shared" si="0"/>
        <v>5.1</v>
      </c>
      <c r="AF62" s="6">
        <f t="shared" si="1"/>
        <v>-0.0980392156862745</v>
      </c>
      <c r="AG62" s="3">
        <v>8.5</v>
      </c>
      <c r="AM62" s="3">
        <v>181</v>
      </c>
      <c r="AO62" s="3">
        <v>181</v>
      </c>
      <c r="AP62" s="3">
        <v>81</v>
      </c>
      <c r="AQ62" s="3">
        <v>487</v>
      </c>
      <c r="AR62" s="3">
        <v>135</v>
      </c>
      <c r="AS62" t="s">
        <v>84</v>
      </c>
      <c r="AU62" t="s">
        <v>74</v>
      </c>
      <c r="AV62" t="s">
        <v>486</v>
      </c>
      <c r="AW62" t="s">
        <v>74</v>
      </c>
      <c r="AX62" s="3">
        <v>9.8</v>
      </c>
      <c r="AY62" s="3">
        <v>12</v>
      </c>
      <c r="AZ62" s="3">
        <v>8.5</v>
      </c>
      <c r="BA62" t="s">
        <v>74</v>
      </c>
      <c r="BB62" t="s">
        <v>74</v>
      </c>
      <c r="BC62" t="s">
        <v>74</v>
      </c>
      <c r="BD62" t="s">
        <v>74</v>
      </c>
      <c r="BE62" t="s">
        <v>74</v>
      </c>
      <c r="BF62" t="s">
        <v>74</v>
      </c>
      <c r="BG62" t="s">
        <v>74</v>
      </c>
      <c r="BH62" t="s">
        <v>487</v>
      </c>
      <c r="BJ62" s="3">
        <v>5.6</v>
      </c>
      <c r="BK62" t="s">
        <v>74</v>
      </c>
      <c r="BL62" t="s">
        <v>74</v>
      </c>
      <c r="BM62" s="3">
        <v>8.5</v>
      </c>
      <c r="BN62" t="s">
        <v>74</v>
      </c>
    </row>
    <row r="63" spans="1:66">
      <c r="A63" s="3">
        <v>2806</v>
      </c>
      <c r="B63" t="s">
        <v>488</v>
      </c>
      <c r="C63" t="s">
        <v>489</v>
      </c>
      <c r="D63" t="s">
        <v>490</v>
      </c>
      <c r="E63" t="s">
        <v>104</v>
      </c>
      <c r="F63"/>
      <c r="G63" s="3">
        <v>1</v>
      </c>
      <c r="H63" t="s">
        <v>68</v>
      </c>
      <c r="I63" s="3">
        <v>125</v>
      </c>
      <c r="J63" t="s">
        <v>90</v>
      </c>
      <c r="K63" s="3">
        <v>12501</v>
      </c>
      <c r="L63" t="s">
        <v>491</v>
      </c>
      <c r="M63" s="3">
        <v>0.13</v>
      </c>
      <c r="N63" t="s">
        <v>92</v>
      </c>
      <c r="O63" t="s">
        <v>117</v>
      </c>
      <c r="P63" t="s">
        <v>94</v>
      </c>
      <c r="Q63" t="s">
        <v>74</v>
      </c>
      <c r="R63" t="s">
        <v>75</v>
      </c>
      <c r="S63" t="s">
        <v>76</v>
      </c>
      <c r="T63" t="s">
        <v>77</v>
      </c>
      <c r="U63" t="s">
        <v>78</v>
      </c>
      <c r="V63" t="s">
        <v>79</v>
      </c>
      <c r="W63" s="3">
        <v>4283</v>
      </c>
      <c r="X63" t="s">
        <v>96</v>
      </c>
      <c r="Y63" t="s">
        <v>119</v>
      </c>
      <c r="Z63" t="s">
        <v>109</v>
      </c>
      <c r="AA63" s="5">
        <v>5.23</v>
      </c>
      <c r="AB63" s="3">
        <v>5</v>
      </c>
      <c r="AC63" t="s">
        <v>97</v>
      </c>
      <c r="AD63" s="5">
        <v>7</v>
      </c>
      <c r="AE63" s="5">
        <f t="shared" si="0"/>
        <v>4.2</v>
      </c>
      <c r="AF63" s="6">
        <f t="shared" si="1"/>
        <v>-0.245238095238095</v>
      </c>
      <c r="AG63" s="3">
        <v>7</v>
      </c>
      <c r="AM63" s="3">
        <v>259</v>
      </c>
      <c r="AO63" s="3">
        <v>259</v>
      </c>
      <c r="AP63" s="3">
        <v>118</v>
      </c>
      <c r="AQ63" s="3">
        <v>93</v>
      </c>
      <c r="AR63" s="3">
        <v>48</v>
      </c>
      <c r="AS63" t="s">
        <v>84</v>
      </c>
      <c r="AU63" t="s">
        <v>213</v>
      </c>
      <c r="AV63" t="s">
        <v>492</v>
      </c>
      <c r="AW63" t="s">
        <v>74</v>
      </c>
      <c r="AX63" s="3">
        <v>8.05</v>
      </c>
      <c r="AY63" s="3">
        <v>8.5</v>
      </c>
      <c r="AZ63" s="3">
        <v>7.7</v>
      </c>
      <c r="BA63" t="s">
        <v>74</v>
      </c>
      <c r="BB63" t="s">
        <v>74</v>
      </c>
      <c r="BC63" t="s">
        <v>74</v>
      </c>
      <c r="BD63" t="s">
        <v>74</v>
      </c>
      <c r="BE63" t="s">
        <v>74</v>
      </c>
      <c r="BF63" t="s">
        <v>74</v>
      </c>
      <c r="BG63" t="s">
        <v>74</v>
      </c>
      <c r="BH63" t="s">
        <v>493</v>
      </c>
      <c r="BJ63" s="3">
        <v>5.23</v>
      </c>
      <c r="BK63" t="s">
        <v>74</v>
      </c>
      <c r="BL63" t="s">
        <v>74</v>
      </c>
      <c r="BM63" s="3">
        <v>7</v>
      </c>
      <c r="BN63" t="s">
        <v>74</v>
      </c>
    </row>
    <row r="64" spans="1:66">
      <c r="A64" s="3">
        <v>17765</v>
      </c>
      <c r="B64" t="s">
        <v>494</v>
      </c>
      <c r="C64" t="s">
        <v>495</v>
      </c>
      <c r="D64" t="s">
        <v>496</v>
      </c>
      <c r="E64" t="s">
        <v>67</v>
      </c>
      <c r="F64"/>
      <c r="G64" s="3">
        <v>2</v>
      </c>
      <c r="H64" t="s">
        <v>497</v>
      </c>
      <c r="I64" s="3">
        <v>206</v>
      </c>
      <c r="J64" t="s">
        <v>498</v>
      </c>
      <c r="K64" s="3">
        <v>20603</v>
      </c>
      <c r="L64" t="s">
        <v>499</v>
      </c>
      <c r="M64" s="3">
        <v>0.13</v>
      </c>
      <c r="N64" t="s">
        <v>180</v>
      </c>
      <c r="O64" t="s">
        <v>72</v>
      </c>
      <c r="P64" t="s">
        <v>94</v>
      </c>
      <c r="Q64" t="s">
        <v>74</v>
      </c>
      <c r="R64" t="s">
        <v>75</v>
      </c>
      <c r="S64" t="s">
        <v>76</v>
      </c>
      <c r="T64" t="s">
        <v>217</v>
      </c>
      <c r="U64" t="s">
        <v>129</v>
      </c>
      <c r="V64" t="s">
        <v>500</v>
      </c>
      <c r="W64" s="3">
        <v>4256</v>
      </c>
      <c r="X64" t="s">
        <v>501</v>
      </c>
      <c r="Y64" t="s">
        <v>81</v>
      </c>
      <c r="Z64" t="s">
        <v>502</v>
      </c>
      <c r="AA64" s="5">
        <v>378.4</v>
      </c>
      <c r="AB64" s="3">
        <v>8964</v>
      </c>
      <c r="AC64" t="s">
        <v>495</v>
      </c>
      <c r="AD64" s="5">
        <v>858</v>
      </c>
      <c r="AE64" s="5">
        <f t="shared" si="0"/>
        <v>514.8</v>
      </c>
      <c r="AF64" s="6">
        <f t="shared" si="1"/>
        <v>0.264957264957265</v>
      </c>
      <c r="AG64" s="3">
        <v>858</v>
      </c>
      <c r="AM64" s="3">
        <v>2</v>
      </c>
      <c r="AO64" s="3">
        <v>2</v>
      </c>
      <c r="AP64" s="3">
        <v>1</v>
      </c>
      <c r="AQ64" s="3">
        <v>1</v>
      </c>
      <c r="AR64" s="3">
        <v>1</v>
      </c>
      <c r="AS64" t="s">
        <v>503</v>
      </c>
      <c r="AU64" t="s">
        <v>74</v>
      </c>
      <c r="AV64" t="s">
        <v>74</v>
      </c>
      <c r="AW64" t="s">
        <v>74</v>
      </c>
      <c r="BA64" t="s">
        <v>74</v>
      </c>
      <c r="BB64" t="s">
        <v>74</v>
      </c>
      <c r="BC64" t="s">
        <v>74</v>
      </c>
      <c r="BD64" t="s">
        <v>74</v>
      </c>
      <c r="BE64" t="s">
        <v>74</v>
      </c>
      <c r="BF64" t="s">
        <v>74</v>
      </c>
      <c r="BG64" t="s">
        <v>74</v>
      </c>
      <c r="BH64" t="s">
        <v>504</v>
      </c>
      <c r="BJ64" s="3">
        <v>378.4</v>
      </c>
      <c r="BK64" t="s">
        <v>74</v>
      </c>
      <c r="BL64" t="s">
        <v>74</v>
      </c>
      <c r="BM64" s="3">
        <v>858</v>
      </c>
      <c r="BN64" t="s">
        <v>74</v>
      </c>
    </row>
    <row r="65" spans="1:66">
      <c r="A65" s="3">
        <v>17794</v>
      </c>
      <c r="B65" t="s">
        <v>505</v>
      </c>
      <c r="C65" t="s">
        <v>506</v>
      </c>
      <c r="D65" t="s">
        <v>507</v>
      </c>
      <c r="E65" t="s">
        <v>104</v>
      </c>
      <c r="F65"/>
      <c r="G65" s="3">
        <v>6</v>
      </c>
      <c r="H65" t="s">
        <v>508</v>
      </c>
      <c r="I65" s="3">
        <v>601</v>
      </c>
      <c r="J65" t="s">
        <v>509</v>
      </c>
      <c r="K65" s="3">
        <v>60102</v>
      </c>
      <c r="L65" t="s">
        <v>510</v>
      </c>
      <c r="M65" s="3">
        <v>0.13</v>
      </c>
      <c r="N65" t="s">
        <v>92</v>
      </c>
      <c r="O65" t="s">
        <v>117</v>
      </c>
      <c r="P65" t="s">
        <v>94</v>
      </c>
      <c r="Q65" t="s">
        <v>74</v>
      </c>
      <c r="R65" t="s">
        <v>154</v>
      </c>
      <c r="S65" t="s">
        <v>76</v>
      </c>
      <c r="T65" t="s">
        <v>77</v>
      </c>
      <c r="U65" t="s">
        <v>74</v>
      </c>
      <c r="V65" t="s">
        <v>74</v>
      </c>
      <c r="X65" t="s">
        <v>74</v>
      </c>
      <c r="Y65" t="s">
        <v>74</v>
      </c>
      <c r="Z65" t="s">
        <v>74</v>
      </c>
      <c r="AA65" s="5">
        <v>6.9</v>
      </c>
      <c r="AB65" s="3">
        <v>21603</v>
      </c>
      <c r="AC65" t="s">
        <v>83</v>
      </c>
      <c r="AD65" s="5">
        <v>9.8</v>
      </c>
      <c r="AE65" s="5">
        <f t="shared" si="0"/>
        <v>5.88</v>
      </c>
      <c r="AF65" s="6">
        <f t="shared" si="1"/>
        <v>-0.173469387755102</v>
      </c>
      <c r="AG65" s="3">
        <v>9.8</v>
      </c>
      <c r="AM65" s="3">
        <v>3</v>
      </c>
      <c r="AO65" s="3">
        <v>3</v>
      </c>
      <c r="AP65" s="3">
        <v>3</v>
      </c>
      <c r="AQ65" s="3">
        <v>3</v>
      </c>
      <c r="AR65" s="3">
        <v>3</v>
      </c>
      <c r="AS65" t="s">
        <v>511</v>
      </c>
      <c r="AT65" s="3">
        <v>3</v>
      </c>
      <c r="AU65" t="s">
        <v>74</v>
      </c>
      <c r="AV65" t="s">
        <v>512</v>
      </c>
      <c r="AW65" t="s">
        <v>74</v>
      </c>
      <c r="AY65" s="3">
        <v>18.6</v>
      </c>
      <c r="AZ65" s="3">
        <v>16.5</v>
      </c>
      <c r="BA65" t="s">
        <v>74</v>
      </c>
      <c r="BB65" t="s">
        <v>74</v>
      </c>
      <c r="BC65" t="s">
        <v>74</v>
      </c>
      <c r="BD65" t="s">
        <v>74</v>
      </c>
      <c r="BE65" t="s">
        <v>74</v>
      </c>
      <c r="BF65" t="s">
        <v>74</v>
      </c>
      <c r="BG65" t="s">
        <v>74</v>
      </c>
      <c r="BH65" t="s">
        <v>513</v>
      </c>
      <c r="BJ65" s="3">
        <v>6.9</v>
      </c>
      <c r="BK65" t="s">
        <v>74</v>
      </c>
      <c r="BL65" t="s">
        <v>74</v>
      </c>
      <c r="BM65" s="3">
        <v>9.8</v>
      </c>
      <c r="BN65" t="s">
        <v>74</v>
      </c>
    </row>
    <row r="66" spans="1:66">
      <c r="A66" s="3">
        <v>18017</v>
      </c>
      <c r="B66" t="s">
        <v>514</v>
      </c>
      <c r="C66" t="s">
        <v>515</v>
      </c>
      <c r="D66" t="s">
        <v>516</v>
      </c>
      <c r="E66" t="s">
        <v>67</v>
      </c>
      <c r="F66"/>
      <c r="G66" s="3">
        <v>4</v>
      </c>
      <c r="H66" t="s">
        <v>289</v>
      </c>
      <c r="I66" s="3">
        <v>407</v>
      </c>
      <c r="J66" t="s">
        <v>517</v>
      </c>
      <c r="K66" s="3">
        <v>40701</v>
      </c>
      <c r="L66" t="s">
        <v>518</v>
      </c>
      <c r="M66" s="3">
        <v>0</v>
      </c>
      <c r="N66" t="s">
        <v>92</v>
      </c>
      <c r="O66" t="s">
        <v>117</v>
      </c>
      <c r="P66" t="s">
        <v>107</v>
      </c>
      <c r="Q66" t="s">
        <v>74</v>
      </c>
      <c r="R66" t="s">
        <v>75</v>
      </c>
      <c r="S66" t="s">
        <v>76</v>
      </c>
      <c r="T66" t="s">
        <v>300</v>
      </c>
      <c r="U66" t="s">
        <v>78</v>
      </c>
      <c r="V66" t="s">
        <v>74</v>
      </c>
      <c r="W66" s="3">
        <v>4004</v>
      </c>
      <c r="X66" t="s">
        <v>302</v>
      </c>
      <c r="Y66" t="s">
        <v>119</v>
      </c>
      <c r="Z66" t="s">
        <v>289</v>
      </c>
      <c r="AA66" s="5">
        <v>14.07</v>
      </c>
      <c r="AB66" s="3">
        <v>5</v>
      </c>
      <c r="AC66" t="s">
        <v>97</v>
      </c>
      <c r="AD66" s="5">
        <v>20.9</v>
      </c>
      <c r="AE66" s="5">
        <f t="shared" si="0"/>
        <v>12.54</v>
      </c>
      <c r="AF66" s="6">
        <f t="shared" si="1"/>
        <v>-0.122009569377991</v>
      </c>
      <c r="AG66" s="3">
        <v>20.9</v>
      </c>
      <c r="AH66" s="3">
        <v>20.9</v>
      </c>
      <c r="AM66" s="3">
        <v>234</v>
      </c>
      <c r="AO66" s="3">
        <v>234</v>
      </c>
      <c r="AP66" s="3">
        <v>122</v>
      </c>
      <c r="AQ66" s="3">
        <v>524</v>
      </c>
      <c r="AR66" s="3">
        <v>109</v>
      </c>
      <c r="AS66" t="s">
        <v>98</v>
      </c>
      <c r="AU66" t="s">
        <v>74</v>
      </c>
      <c r="AV66" t="s">
        <v>519</v>
      </c>
      <c r="AW66" t="s">
        <v>74</v>
      </c>
      <c r="AX66" s="3">
        <v>21</v>
      </c>
      <c r="AY66" s="3">
        <v>25</v>
      </c>
      <c r="AZ66" s="3">
        <v>21.9</v>
      </c>
      <c r="BA66" t="s">
        <v>74</v>
      </c>
      <c r="BB66" t="s">
        <v>74</v>
      </c>
      <c r="BC66" t="s">
        <v>74</v>
      </c>
      <c r="BD66" t="s">
        <v>74</v>
      </c>
      <c r="BE66" t="s">
        <v>74</v>
      </c>
      <c r="BF66" t="s">
        <v>74</v>
      </c>
      <c r="BG66" t="s">
        <v>74</v>
      </c>
      <c r="BH66" t="s">
        <v>520</v>
      </c>
      <c r="BJ66" s="3">
        <v>14.07</v>
      </c>
      <c r="BK66" t="s">
        <v>74</v>
      </c>
      <c r="BL66" t="s">
        <v>74</v>
      </c>
      <c r="BM66" s="3">
        <v>20.9</v>
      </c>
      <c r="BN66" t="s">
        <v>74</v>
      </c>
    </row>
    <row r="67" spans="1:66">
      <c r="A67" s="3">
        <v>18018</v>
      </c>
      <c r="B67" t="s">
        <v>521</v>
      </c>
      <c r="C67" t="s">
        <v>515</v>
      </c>
      <c r="D67" t="s">
        <v>522</v>
      </c>
      <c r="E67" t="s">
        <v>67</v>
      </c>
      <c r="F67"/>
      <c r="G67" s="3">
        <v>4</v>
      </c>
      <c r="H67" t="s">
        <v>289</v>
      </c>
      <c r="I67" s="3">
        <v>407</v>
      </c>
      <c r="J67" t="s">
        <v>517</v>
      </c>
      <c r="K67" s="3">
        <v>40701</v>
      </c>
      <c r="L67" t="s">
        <v>518</v>
      </c>
      <c r="M67" s="3">
        <v>0</v>
      </c>
      <c r="N67" t="s">
        <v>92</v>
      </c>
      <c r="O67" t="s">
        <v>117</v>
      </c>
      <c r="P67" t="s">
        <v>94</v>
      </c>
      <c r="Q67" t="s">
        <v>74</v>
      </c>
      <c r="R67" t="s">
        <v>75</v>
      </c>
      <c r="S67" t="s">
        <v>76</v>
      </c>
      <c r="T67" t="s">
        <v>300</v>
      </c>
      <c r="U67" t="s">
        <v>236</v>
      </c>
      <c r="V67" t="s">
        <v>523</v>
      </c>
      <c r="W67" s="3">
        <v>4004</v>
      </c>
      <c r="X67" t="s">
        <v>302</v>
      </c>
      <c r="Y67" t="s">
        <v>119</v>
      </c>
      <c r="Z67" t="s">
        <v>289</v>
      </c>
      <c r="AA67" s="5">
        <v>12.66</v>
      </c>
      <c r="AB67" s="3">
        <v>5</v>
      </c>
      <c r="AC67" t="s">
        <v>97</v>
      </c>
      <c r="AD67" s="5">
        <v>18.8</v>
      </c>
      <c r="AE67" s="5">
        <f t="shared" ref="AE67:AE130" si="2">AD67*0.6</f>
        <v>11.28</v>
      </c>
      <c r="AF67" s="6">
        <f t="shared" ref="AF67:AF130" si="3">(AE67-AA67)/AE67</f>
        <v>-0.122340425531915</v>
      </c>
      <c r="AG67" s="3">
        <v>18.8</v>
      </c>
      <c r="AH67" s="3">
        <v>18.8</v>
      </c>
      <c r="AM67" s="3">
        <v>170</v>
      </c>
      <c r="AO67" s="3">
        <v>170</v>
      </c>
      <c r="AP67" s="3">
        <v>130</v>
      </c>
      <c r="AQ67" s="3">
        <v>134</v>
      </c>
      <c r="AR67" s="3">
        <v>76</v>
      </c>
      <c r="AS67" t="s">
        <v>84</v>
      </c>
      <c r="AU67" t="s">
        <v>74</v>
      </c>
      <c r="AV67" t="s">
        <v>524</v>
      </c>
      <c r="AW67" t="s">
        <v>74</v>
      </c>
      <c r="AX67" s="3">
        <v>16</v>
      </c>
      <c r="AY67" s="3">
        <v>22</v>
      </c>
      <c r="AZ67" s="3">
        <v>18.5</v>
      </c>
      <c r="BA67" t="s">
        <v>74</v>
      </c>
      <c r="BB67" t="s">
        <v>74</v>
      </c>
      <c r="BC67" t="s">
        <v>74</v>
      </c>
      <c r="BD67" t="s">
        <v>74</v>
      </c>
      <c r="BE67" t="s">
        <v>74</v>
      </c>
      <c r="BF67" t="s">
        <v>74</v>
      </c>
      <c r="BG67" t="s">
        <v>74</v>
      </c>
      <c r="BH67" t="s">
        <v>520</v>
      </c>
      <c r="BJ67" s="3">
        <v>12.66</v>
      </c>
      <c r="BK67" t="s">
        <v>74</v>
      </c>
      <c r="BL67" t="s">
        <v>74</v>
      </c>
      <c r="BM67" s="3">
        <v>18.8</v>
      </c>
      <c r="BN67" t="s">
        <v>74</v>
      </c>
    </row>
    <row r="68" spans="1:66">
      <c r="A68" s="3">
        <v>18021</v>
      </c>
      <c r="B68" t="s">
        <v>514</v>
      </c>
      <c r="C68" t="s">
        <v>515</v>
      </c>
      <c r="D68" t="s">
        <v>525</v>
      </c>
      <c r="E68" t="s">
        <v>67</v>
      </c>
      <c r="F68"/>
      <c r="G68" s="3">
        <v>4</v>
      </c>
      <c r="H68" t="s">
        <v>289</v>
      </c>
      <c r="I68" s="3">
        <v>407</v>
      </c>
      <c r="J68" t="s">
        <v>517</v>
      </c>
      <c r="K68" s="3">
        <v>40701</v>
      </c>
      <c r="L68" t="s">
        <v>518</v>
      </c>
      <c r="M68" s="3">
        <v>0</v>
      </c>
      <c r="N68" t="s">
        <v>92</v>
      </c>
      <c r="O68" t="s">
        <v>117</v>
      </c>
      <c r="P68" t="s">
        <v>107</v>
      </c>
      <c r="Q68" t="s">
        <v>74</v>
      </c>
      <c r="R68" t="s">
        <v>75</v>
      </c>
      <c r="S68" t="s">
        <v>76</v>
      </c>
      <c r="T68" t="s">
        <v>300</v>
      </c>
      <c r="U68" t="s">
        <v>78</v>
      </c>
      <c r="V68" t="s">
        <v>523</v>
      </c>
      <c r="W68" s="3">
        <v>4004</v>
      </c>
      <c r="X68" t="s">
        <v>302</v>
      </c>
      <c r="Y68" t="s">
        <v>119</v>
      </c>
      <c r="Z68" t="s">
        <v>289</v>
      </c>
      <c r="AA68" s="5">
        <v>10.53</v>
      </c>
      <c r="AB68" s="3">
        <v>5</v>
      </c>
      <c r="AC68" t="s">
        <v>97</v>
      </c>
      <c r="AD68" s="5">
        <v>15.8</v>
      </c>
      <c r="AE68" s="5">
        <f t="shared" si="2"/>
        <v>9.48</v>
      </c>
      <c r="AF68" s="6">
        <f t="shared" si="3"/>
        <v>-0.110759493670886</v>
      </c>
      <c r="AG68" s="3">
        <v>15.8</v>
      </c>
      <c r="AH68" s="3">
        <v>15.8</v>
      </c>
      <c r="AM68" s="3">
        <v>183</v>
      </c>
      <c r="AO68" s="3">
        <v>183</v>
      </c>
      <c r="AP68" s="3">
        <v>125</v>
      </c>
      <c r="AQ68" s="3">
        <v>243</v>
      </c>
      <c r="AR68" s="3">
        <v>103</v>
      </c>
      <c r="AS68" t="s">
        <v>84</v>
      </c>
      <c r="AU68" t="s">
        <v>74</v>
      </c>
      <c r="AV68" t="s">
        <v>526</v>
      </c>
      <c r="AW68" t="s">
        <v>74</v>
      </c>
      <c r="AX68" s="3">
        <v>15.8</v>
      </c>
      <c r="AY68" s="3">
        <v>15</v>
      </c>
      <c r="AZ68" s="3">
        <v>16</v>
      </c>
      <c r="BA68" t="s">
        <v>74</v>
      </c>
      <c r="BB68" t="s">
        <v>74</v>
      </c>
      <c r="BC68" t="s">
        <v>74</v>
      </c>
      <c r="BD68" t="s">
        <v>74</v>
      </c>
      <c r="BE68" t="s">
        <v>74</v>
      </c>
      <c r="BF68" t="s">
        <v>74</v>
      </c>
      <c r="BG68" t="s">
        <v>74</v>
      </c>
      <c r="BH68" t="s">
        <v>520</v>
      </c>
      <c r="BJ68" s="3">
        <v>10.53</v>
      </c>
      <c r="BK68" t="s">
        <v>74</v>
      </c>
      <c r="BL68" t="s">
        <v>74</v>
      </c>
      <c r="BM68" s="3">
        <v>15.8</v>
      </c>
      <c r="BN68" t="s">
        <v>74</v>
      </c>
    </row>
    <row r="69" spans="1:66">
      <c r="A69" s="3">
        <v>18202</v>
      </c>
      <c r="B69" t="s">
        <v>527</v>
      </c>
      <c r="C69" t="s">
        <v>528</v>
      </c>
      <c r="D69" t="s">
        <v>529</v>
      </c>
      <c r="E69" t="s">
        <v>104</v>
      </c>
      <c r="F69"/>
      <c r="G69" s="3">
        <v>1</v>
      </c>
      <c r="H69" t="s">
        <v>68</v>
      </c>
      <c r="I69" s="3">
        <v>102</v>
      </c>
      <c r="J69" t="s">
        <v>530</v>
      </c>
      <c r="K69" s="3">
        <v>10202</v>
      </c>
      <c r="L69" t="s">
        <v>531</v>
      </c>
      <c r="M69" s="3">
        <v>0.13</v>
      </c>
      <c r="N69" t="s">
        <v>180</v>
      </c>
      <c r="O69" t="s">
        <v>117</v>
      </c>
      <c r="P69" t="s">
        <v>94</v>
      </c>
      <c r="Q69" t="s">
        <v>74</v>
      </c>
      <c r="R69" t="s">
        <v>75</v>
      </c>
      <c r="S69" t="s">
        <v>76</v>
      </c>
      <c r="T69" t="s">
        <v>77</v>
      </c>
      <c r="U69" t="s">
        <v>129</v>
      </c>
      <c r="V69" t="s">
        <v>264</v>
      </c>
      <c r="W69" s="3">
        <v>4283</v>
      </c>
      <c r="X69" t="s">
        <v>96</v>
      </c>
      <c r="Y69" t="s">
        <v>81</v>
      </c>
      <c r="Z69" t="s">
        <v>82</v>
      </c>
      <c r="AA69" s="5">
        <v>40</v>
      </c>
      <c r="AB69" s="3">
        <v>119279</v>
      </c>
      <c r="AC69" t="s">
        <v>480</v>
      </c>
      <c r="AD69" s="5">
        <v>56</v>
      </c>
      <c r="AE69" s="5">
        <f t="shared" si="2"/>
        <v>33.6</v>
      </c>
      <c r="AF69" s="6">
        <f t="shared" si="3"/>
        <v>-0.19047619047619</v>
      </c>
      <c r="AG69" s="3">
        <v>56</v>
      </c>
      <c r="AM69" s="3">
        <v>243</v>
      </c>
      <c r="AN69" s="3">
        <v>34</v>
      </c>
      <c r="AO69" s="3">
        <v>209</v>
      </c>
      <c r="AP69" s="3">
        <v>80</v>
      </c>
      <c r="AQ69" s="3">
        <v>141</v>
      </c>
      <c r="AR69" s="3">
        <v>39</v>
      </c>
      <c r="AS69" t="s">
        <v>98</v>
      </c>
      <c r="AU69" t="s">
        <v>74</v>
      </c>
      <c r="AV69" t="s">
        <v>532</v>
      </c>
      <c r="AW69" t="s">
        <v>74</v>
      </c>
      <c r="AX69" s="3">
        <v>56</v>
      </c>
      <c r="AY69" s="3">
        <v>78</v>
      </c>
      <c r="AZ69" s="3">
        <v>56</v>
      </c>
      <c r="BA69" t="s">
        <v>74</v>
      </c>
      <c r="BB69" t="s">
        <v>74</v>
      </c>
      <c r="BC69" t="s">
        <v>74</v>
      </c>
      <c r="BD69" t="s">
        <v>74</v>
      </c>
      <c r="BE69" t="s">
        <v>74</v>
      </c>
      <c r="BF69" t="s">
        <v>74</v>
      </c>
      <c r="BG69" t="s">
        <v>74</v>
      </c>
      <c r="BH69" t="s">
        <v>533</v>
      </c>
      <c r="BJ69" s="3">
        <v>40</v>
      </c>
      <c r="BK69" t="s">
        <v>74</v>
      </c>
      <c r="BL69" t="s">
        <v>74</v>
      </c>
      <c r="BM69" s="3">
        <v>56</v>
      </c>
      <c r="BN69" t="s">
        <v>74</v>
      </c>
    </row>
    <row r="70" spans="1:66">
      <c r="A70" s="3">
        <v>18226</v>
      </c>
      <c r="B70" t="s">
        <v>534</v>
      </c>
      <c r="C70" t="s">
        <v>535</v>
      </c>
      <c r="D70" t="s">
        <v>536</v>
      </c>
      <c r="E70" t="s">
        <v>67</v>
      </c>
      <c r="F70"/>
      <c r="G70" s="3">
        <v>1</v>
      </c>
      <c r="H70" t="s">
        <v>68</v>
      </c>
      <c r="I70" s="3">
        <v>127</v>
      </c>
      <c r="J70" t="s">
        <v>223</v>
      </c>
      <c r="K70" s="3">
        <v>12701</v>
      </c>
      <c r="L70" t="s">
        <v>224</v>
      </c>
      <c r="M70" s="3">
        <v>0.13</v>
      </c>
      <c r="N70" t="s">
        <v>180</v>
      </c>
      <c r="O70" t="s">
        <v>117</v>
      </c>
      <c r="P70" t="s">
        <v>94</v>
      </c>
      <c r="Q70" t="s">
        <v>74</v>
      </c>
      <c r="R70" t="s">
        <v>75</v>
      </c>
      <c r="S70" t="s">
        <v>76</v>
      </c>
      <c r="T70" t="s">
        <v>77</v>
      </c>
      <c r="U70" t="s">
        <v>78</v>
      </c>
      <c r="V70" t="s">
        <v>537</v>
      </c>
      <c r="W70" s="3">
        <v>4283</v>
      </c>
      <c r="X70" t="s">
        <v>96</v>
      </c>
      <c r="Y70" t="s">
        <v>81</v>
      </c>
      <c r="Z70" t="s">
        <v>109</v>
      </c>
      <c r="AA70" s="5">
        <v>34.5</v>
      </c>
      <c r="AB70" s="3">
        <v>19656</v>
      </c>
      <c r="AC70" t="s">
        <v>538</v>
      </c>
      <c r="AD70" s="5">
        <v>52</v>
      </c>
      <c r="AE70" s="5">
        <f t="shared" si="2"/>
        <v>31.2</v>
      </c>
      <c r="AF70" s="6">
        <f t="shared" si="3"/>
        <v>-0.105769230769231</v>
      </c>
      <c r="AG70" s="3">
        <v>52</v>
      </c>
      <c r="AL70" s="3">
        <v>2</v>
      </c>
      <c r="AM70" s="3">
        <v>51</v>
      </c>
      <c r="AO70" s="3">
        <v>51</v>
      </c>
      <c r="AP70" s="3">
        <v>24</v>
      </c>
      <c r="AQ70" s="3">
        <v>18</v>
      </c>
      <c r="AR70" s="3">
        <v>7</v>
      </c>
      <c r="AS70" t="s">
        <v>430</v>
      </c>
      <c r="AU70" t="s">
        <v>74</v>
      </c>
      <c r="AV70" t="s">
        <v>539</v>
      </c>
      <c r="AW70" t="s">
        <v>74</v>
      </c>
      <c r="AX70" s="3">
        <v>59.8</v>
      </c>
      <c r="AY70" s="3">
        <v>62.4</v>
      </c>
      <c r="AZ70" s="3">
        <v>52</v>
      </c>
      <c r="BA70" t="s">
        <v>74</v>
      </c>
      <c r="BB70" t="s">
        <v>74</v>
      </c>
      <c r="BC70" t="s">
        <v>74</v>
      </c>
      <c r="BD70" t="s">
        <v>74</v>
      </c>
      <c r="BE70" t="s">
        <v>74</v>
      </c>
      <c r="BF70" t="s">
        <v>74</v>
      </c>
      <c r="BG70" t="s">
        <v>74</v>
      </c>
      <c r="BH70" t="s">
        <v>540</v>
      </c>
      <c r="BJ70" s="3">
        <v>34.5</v>
      </c>
      <c r="BK70" t="s">
        <v>74</v>
      </c>
      <c r="BL70" t="s">
        <v>74</v>
      </c>
      <c r="BM70" s="3">
        <v>52</v>
      </c>
      <c r="BN70" t="s">
        <v>74</v>
      </c>
    </row>
    <row r="71" spans="1:66">
      <c r="A71" s="3">
        <v>18276</v>
      </c>
      <c r="B71" t="s">
        <v>541</v>
      </c>
      <c r="C71" t="s">
        <v>542</v>
      </c>
      <c r="D71" t="s">
        <v>543</v>
      </c>
      <c r="E71" t="s">
        <v>67</v>
      </c>
      <c r="F71"/>
      <c r="G71" s="3">
        <v>1</v>
      </c>
      <c r="H71" t="s">
        <v>68</v>
      </c>
      <c r="I71" s="3">
        <v>118</v>
      </c>
      <c r="J71" t="s">
        <v>105</v>
      </c>
      <c r="K71" s="3">
        <v>11809</v>
      </c>
      <c r="L71" t="s">
        <v>544</v>
      </c>
      <c r="M71" s="3">
        <v>0.13</v>
      </c>
      <c r="N71" t="s">
        <v>92</v>
      </c>
      <c r="O71" t="s">
        <v>117</v>
      </c>
      <c r="P71" t="s">
        <v>94</v>
      </c>
      <c r="Q71" t="s">
        <v>74</v>
      </c>
      <c r="R71" t="s">
        <v>154</v>
      </c>
      <c r="S71" t="s">
        <v>76</v>
      </c>
      <c r="T71" t="s">
        <v>77</v>
      </c>
      <c r="U71" t="s">
        <v>74</v>
      </c>
      <c r="V71" t="s">
        <v>74</v>
      </c>
      <c r="X71" t="s">
        <v>74</v>
      </c>
      <c r="Y71" t="s">
        <v>81</v>
      </c>
      <c r="Z71" t="s">
        <v>82</v>
      </c>
      <c r="AA71" s="5">
        <v>19.5</v>
      </c>
      <c r="AB71" s="3">
        <v>117546</v>
      </c>
      <c r="AC71" t="s">
        <v>545</v>
      </c>
      <c r="AD71" s="5">
        <v>26.5</v>
      </c>
      <c r="AE71" s="5">
        <f t="shared" si="2"/>
        <v>15.9</v>
      </c>
      <c r="AF71" s="6">
        <f t="shared" si="3"/>
        <v>-0.226415094339623</v>
      </c>
      <c r="AG71" s="3">
        <v>26.5</v>
      </c>
      <c r="AL71" s="3">
        <v>2</v>
      </c>
      <c r="AM71" s="3">
        <v>121</v>
      </c>
      <c r="AN71" s="3">
        <v>2</v>
      </c>
      <c r="AO71" s="3">
        <v>119</v>
      </c>
      <c r="AP71" s="3">
        <v>46</v>
      </c>
      <c r="AQ71" s="3">
        <v>80</v>
      </c>
      <c r="AR71" s="3">
        <v>30</v>
      </c>
      <c r="AS71" t="s">
        <v>546</v>
      </c>
      <c r="AU71" t="s">
        <v>74</v>
      </c>
      <c r="AV71" t="s">
        <v>547</v>
      </c>
      <c r="AW71" t="s">
        <v>74</v>
      </c>
      <c r="AY71" s="3">
        <v>47</v>
      </c>
      <c r="BA71" t="s">
        <v>74</v>
      </c>
      <c r="BB71" t="s">
        <v>74</v>
      </c>
      <c r="BC71" t="s">
        <v>74</v>
      </c>
      <c r="BD71" t="s">
        <v>74</v>
      </c>
      <c r="BE71" t="s">
        <v>74</v>
      </c>
      <c r="BF71" t="s">
        <v>74</v>
      </c>
      <c r="BG71" t="s">
        <v>74</v>
      </c>
      <c r="BH71" t="s">
        <v>548</v>
      </c>
      <c r="BJ71" s="3">
        <v>19.5</v>
      </c>
      <c r="BK71" t="s">
        <v>74</v>
      </c>
      <c r="BL71" t="s">
        <v>74</v>
      </c>
      <c r="BM71" s="3">
        <v>26.5</v>
      </c>
      <c r="BN71" t="s">
        <v>74</v>
      </c>
    </row>
    <row r="72" spans="1:66">
      <c r="A72" s="3">
        <v>4760</v>
      </c>
      <c r="B72" t="s">
        <v>549</v>
      </c>
      <c r="C72" t="s">
        <v>550</v>
      </c>
      <c r="D72" t="s">
        <v>551</v>
      </c>
      <c r="E72" t="s">
        <v>67</v>
      </c>
      <c r="F72"/>
      <c r="G72" s="3">
        <v>1</v>
      </c>
      <c r="H72" t="s">
        <v>68</v>
      </c>
      <c r="I72" s="3">
        <v>101</v>
      </c>
      <c r="J72" t="s">
        <v>69</v>
      </c>
      <c r="K72" s="3">
        <v>10105</v>
      </c>
      <c r="L72" t="s">
        <v>212</v>
      </c>
      <c r="M72" s="3">
        <v>0.13</v>
      </c>
      <c r="N72" t="s">
        <v>71</v>
      </c>
      <c r="O72" t="s">
        <v>72</v>
      </c>
      <c r="P72" t="s">
        <v>94</v>
      </c>
      <c r="Q72" t="s">
        <v>74</v>
      </c>
      <c r="R72" t="s">
        <v>75</v>
      </c>
      <c r="S72" t="s">
        <v>76</v>
      </c>
      <c r="T72" t="s">
        <v>77</v>
      </c>
      <c r="U72" t="s">
        <v>78</v>
      </c>
      <c r="V72" t="s">
        <v>79</v>
      </c>
      <c r="W72" s="3">
        <v>6305</v>
      </c>
      <c r="X72" t="s">
        <v>80</v>
      </c>
      <c r="Y72" t="s">
        <v>81</v>
      </c>
      <c r="Z72" t="s">
        <v>82</v>
      </c>
      <c r="AA72" s="5">
        <v>4.5</v>
      </c>
      <c r="AB72" s="3">
        <v>1534</v>
      </c>
      <c r="AC72" t="s">
        <v>396</v>
      </c>
      <c r="AD72" s="5">
        <v>9.8</v>
      </c>
      <c r="AE72" s="5">
        <f t="shared" si="2"/>
        <v>5.88</v>
      </c>
      <c r="AF72" s="6">
        <f t="shared" si="3"/>
        <v>0.23469387755102</v>
      </c>
      <c r="AG72" s="3">
        <v>9.8</v>
      </c>
      <c r="AL72" s="3">
        <v>4</v>
      </c>
      <c r="AM72" s="3">
        <v>117</v>
      </c>
      <c r="AO72" s="3">
        <v>117</v>
      </c>
      <c r="AP72" s="3">
        <v>59</v>
      </c>
      <c r="AQ72" s="3">
        <v>150</v>
      </c>
      <c r="AR72" s="3">
        <v>66</v>
      </c>
      <c r="AS72" t="s">
        <v>98</v>
      </c>
      <c r="AU72" t="s">
        <v>74</v>
      </c>
      <c r="AV72" t="s">
        <v>552</v>
      </c>
      <c r="AW72" t="s">
        <v>74</v>
      </c>
      <c r="AY72" s="3">
        <v>19.5</v>
      </c>
      <c r="BA72" t="s">
        <v>74</v>
      </c>
      <c r="BB72" t="s">
        <v>74</v>
      </c>
      <c r="BC72" t="s">
        <v>74</v>
      </c>
      <c r="BD72" t="s">
        <v>74</v>
      </c>
      <c r="BE72" t="s">
        <v>74</v>
      </c>
      <c r="BF72" t="s">
        <v>74</v>
      </c>
      <c r="BG72" t="s">
        <v>74</v>
      </c>
      <c r="BH72" t="s">
        <v>553</v>
      </c>
      <c r="BJ72" s="3">
        <v>4.5</v>
      </c>
      <c r="BK72" t="s">
        <v>74</v>
      </c>
      <c r="BL72" t="s">
        <v>74</v>
      </c>
      <c r="BM72" s="3">
        <v>9.8</v>
      </c>
      <c r="BN72" t="s">
        <v>74</v>
      </c>
    </row>
    <row r="73" spans="1:66">
      <c r="A73" s="3">
        <v>4955</v>
      </c>
      <c r="B73" t="s">
        <v>554</v>
      </c>
      <c r="C73" t="s">
        <v>555</v>
      </c>
      <c r="D73" t="s">
        <v>312</v>
      </c>
      <c r="E73" t="s">
        <v>104</v>
      </c>
      <c r="F73"/>
      <c r="G73" s="3">
        <v>1</v>
      </c>
      <c r="H73" t="s">
        <v>68</v>
      </c>
      <c r="I73" s="3">
        <v>108</v>
      </c>
      <c r="J73" t="s">
        <v>379</v>
      </c>
      <c r="K73" s="3">
        <v>10801</v>
      </c>
      <c r="L73" t="s">
        <v>556</v>
      </c>
      <c r="M73" s="3">
        <v>0.13</v>
      </c>
      <c r="N73" t="s">
        <v>92</v>
      </c>
      <c r="O73" t="s">
        <v>93</v>
      </c>
      <c r="P73" t="s">
        <v>94</v>
      </c>
      <c r="Q73" t="s">
        <v>74</v>
      </c>
      <c r="R73" t="s">
        <v>75</v>
      </c>
      <c r="S73" t="s">
        <v>76</v>
      </c>
      <c r="T73" t="s">
        <v>77</v>
      </c>
      <c r="U73" t="s">
        <v>78</v>
      </c>
      <c r="V73" t="s">
        <v>79</v>
      </c>
      <c r="W73" s="3">
        <v>4283</v>
      </c>
      <c r="X73" t="s">
        <v>96</v>
      </c>
      <c r="Y73" t="s">
        <v>81</v>
      </c>
      <c r="Z73" t="s">
        <v>82</v>
      </c>
      <c r="AA73" s="5">
        <v>3.2</v>
      </c>
      <c r="AB73" s="3">
        <v>1580</v>
      </c>
      <c r="AC73" t="s">
        <v>248</v>
      </c>
      <c r="AD73" s="5">
        <v>5.9</v>
      </c>
      <c r="AE73" s="5">
        <f t="shared" si="2"/>
        <v>3.54</v>
      </c>
      <c r="AF73" s="6">
        <f t="shared" si="3"/>
        <v>0.096045197740113</v>
      </c>
      <c r="AG73" s="3">
        <v>5.9</v>
      </c>
      <c r="AL73" s="3">
        <v>144</v>
      </c>
      <c r="AM73" s="3">
        <v>1</v>
      </c>
      <c r="AO73" s="3">
        <v>1</v>
      </c>
      <c r="AP73" s="3">
        <v>1</v>
      </c>
      <c r="AQ73" s="3">
        <v>4</v>
      </c>
      <c r="AR73" s="3">
        <v>4</v>
      </c>
      <c r="AS73" t="s">
        <v>84</v>
      </c>
      <c r="AU73" t="s">
        <v>74</v>
      </c>
      <c r="AV73" t="s">
        <v>557</v>
      </c>
      <c r="AW73" t="s">
        <v>74</v>
      </c>
      <c r="AX73" s="3">
        <v>5.9</v>
      </c>
      <c r="AY73" s="3">
        <v>5.7</v>
      </c>
      <c r="AZ73" s="3">
        <v>9.9</v>
      </c>
      <c r="BA73" t="s">
        <v>74</v>
      </c>
      <c r="BB73" t="s">
        <v>74</v>
      </c>
      <c r="BC73" t="s">
        <v>74</v>
      </c>
      <c r="BD73" t="s">
        <v>74</v>
      </c>
      <c r="BE73" t="s">
        <v>74</v>
      </c>
      <c r="BF73" t="s">
        <v>74</v>
      </c>
      <c r="BG73" t="s">
        <v>74</v>
      </c>
      <c r="BH73" t="s">
        <v>558</v>
      </c>
      <c r="BJ73" s="3">
        <v>3.2</v>
      </c>
      <c r="BK73" t="s">
        <v>74</v>
      </c>
      <c r="BL73" t="s">
        <v>74</v>
      </c>
      <c r="BM73" s="3">
        <v>5.9</v>
      </c>
      <c r="BN73" t="s">
        <v>74</v>
      </c>
    </row>
    <row r="74" spans="1:66">
      <c r="A74" s="3">
        <v>17401</v>
      </c>
      <c r="B74" t="s">
        <v>559</v>
      </c>
      <c r="C74" t="s">
        <v>560</v>
      </c>
      <c r="D74" t="s">
        <v>561</v>
      </c>
      <c r="E74" t="s">
        <v>104</v>
      </c>
      <c r="F74"/>
      <c r="G74" s="3">
        <v>1</v>
      </c>
      <c r="H74" t="s">
        <v>68</v>
      </c>
      <c r="I74" s="3">
        <v>108</v>
      </c>
      <c r="J74" t="s">
        <v>379</v>
      </c>
      <c r="K74" s="3">
        <v>10810</v>
      </c>
      <c r="L74" t="s">
        <v>562</v>
      </c>
      <c r="M74" s="3">
        <v>0.13</v>
      </c>
      <c r="N74" t="s">
        <v>71</v>
      </c>
      <c r="O74" t="s">
        <v>72</v>
      </c>
      <c r="P74" t="s">
        <v>94</v>
      </c>
      <c r="Q74" t="s">
        <v>74</v>
      </c>
      <c r="R74" t="s">
        <v>75</v>
      </c>
      <c r="S74" t="s">
        <v>76</v>
      </c>
      <c r="T74" t="s">
        <v>77</v>
      </c>
      <c r="U74" t="s">
        <v>78</v>
      </c>
      <c r="V74" t="s">
        <v>563</v>
      </c>
      <c r="W74" s="3">
        <v>4283</v>
      </c>
      <c r="X74" t="s">
        <v>96</v>
      </c>
      <c r="Y74" t="s">
        <v>119</v>
      </c>
      <c r="Z74" t="s">
        <v>109</v>
      </c>
      <c r="AA74" s="5">
        <v>16</v>
      </c>
      <c r="AB74" s="3">
        <v>19764</v>
      </c>
      <c r="AC74" t="s">
        <v>564</v>
      </c>
      <c r="AD74" s="5">
        <v>35</v>
      </c>
      <c r="AE74" s="5">
        <f t="shared" si="2"/>
        <v>21</v>
      </c>
      <c r="AF74" s="6">
        <f t="shared" si="3"/>
        <v>0.238095238095238</v>
      </c>
      <c r="AG74" s="3">
        <v>35</v>
      </c>
      <c r="AM74" s="3">
        <v>165</v>
      </c>
      <c r="AO74" s="3">
        <v>165</v>
      </c>
      <c r="AP74" s="3">
        <v>93</v>
      </c>
      <c r="AQ74" s="3">
        <v>185</v>
      </c>
      <c r="AR74" s="3">
        <v>79</v>
      </c>
      <c r="AS74" t="s">
        <v>98</v>
      </c>
      <c r="AU74" t="s">
        <v>74</v>
      </c>
      <c r="AV74" t="s">
        <v>565</v>
      </c>
      <c r="AW74" t="s">
        <v>74</v>
      </c>
      <c r="AX74" s="3">
        <v>38.5</v>
      </c>
      <c r="AY74" s="3">
        <v>38.5</v>
      </c>
      <c r="AZ74" s="3">
        <v>35</v>
      </c>
      <c r="BA74" t="s">
        <v>74</v>
      </c>
      <c r="BB74" t="s">
        <v>74</v>
      </c>
      <c r="BC74" t="s">
        <v>74</v>
      </c>
      <c r="BD74" t="s">
        <v>74</v>
      </c>
      <c r="BE74" t="s">
        <v>74</v>
      </c>
      <c r="BF74" t="s">
        <v>74</v>
      </c>
      <c r="BG74" t="s">
        <v>74</v>
      </c>
      <c r="BH74" t="s">
        <v>566</v>
      </c>
      <c r="BJ74" s="3">
        <v>16</v>
      </c>
      <c r="BK74" t="s">
        <v>74</v>
      </c>
      <c r="BL74" t="s">
        <v>74</v>
      </c>
      <c r="BM74" s="3">
        <v>35</v>
      </c>
      <c r="BN74" t="s">
        <v>74</v>
      </c>
    </row>
    <row r="75" spans="1:66">
      <c r="A75" s="3">
        <v>18354</v>
      </c>
      <c r="B75" t="s">
        <v>567</v>
      </c>
      <c r="C75" t="s">
        <v>568</v>
      </c>
      <c r="D75" t="s">
        <v>569</v>
      </c>
      <c r="E75" t="s">
        <v>67</v>
      </c>
      <c r="F75"/>
      <c r="G75" s="3">
        <v>1</v>
      </c>
      <c r="H75" t="s">
        <v>68</v>
      </c>
      <c r="I75" s="3">
        <v>110</v>
      </c>
      <c r="J75" t="s">
        <v>570</v>
      </c>
      <c r="K75" s="3">
        <v>11001</v>
      </c>
      <c r="L75" t="s">
        <v>571</v>
      </c>
      <c r="M75" s="3">
        <v>0.13</v>
      </c>
      <c r="N75" t="s">
        <v>71</v>
      </c>
      <c r="O75" t="s">
        <v>117</v>
      </c>
      <c r="P75" t="s">
        <v>94</v>
      </c>
      <c r="Q75" t="s">
        <v>74</v>
      </c>
      <c r="R75" t="s">
        <v>154</v>
      </c>
      <c r="S75" t="s">
        <v>76</v>
      </c>
      <c r="T75" t="s">
        <v>77</v>
      </c>
      <c r="U75" t="s">
        <v>78</v>
      </c>
      <c r="V75" t="s">
        <v>264</v>
      </c>
      <c r="W75" s="3">
        <v>4283</v>
      </c>
      <c r="X75" t="s">
        <v>96</v>
      </c>
      <c r="Y75" t="s">
        <v>81</v>
      </c>
      <c r="Z75" t="s">
        <v>82</v>
      </c>
      <c r="AA75" s="5">
        <v>43.57</v>
      </c>
      <c r="AB75" s="3">
        <v>90384</v>
      </c>
      <c r="AC75" t="s">
        <v>164</v>
      </c>
      <c r="AD75" s="5">
        <v>63</v>
      </c>
      <c r="AE75" s="5">
        <f t="shared" si="2"/>
        <v>37.8</v>
      </c>
      <c r="AF75" s="6">
        <f t="shared" si="3"/>
        <v>-0.152645502645503</v>
      </c>
      <c r="AG75" s="3">
        <v>63</v>
      </c>
      <c r="AM75" s="3">
        <v>3</v>
      </c>
      <c r="AO75" s="3">
        <v>3</v>
      </c>
      <c r="AP75" s="3">
        <v>2</v>
      </c>
      <c r="AQ75" s="3">
        <v>17</v>
      </c>
      <c r="AR75" s="3">
        <v>7</v>
      </c>
      <c r="AS75" t="s">
        <v>98</v>
      </c>
      <c r="AU75" t="s">
        <v>74</v>
      </c>
      <c r="AV75" t="s">
        <v>572</v>
      </c>
      <c r="AW75" t="s">
        <v>74</v>
      </c>
      <c r="AX75" s="3">
        <v>65</v>
      </c>
      <c r="AY75" s="3">
        <v>65</v>
      </c>
      <c r="AZ75" s="3">
        <v>67.8</v>
      </c>
      <c r="BA75" t="s">
        <v>74</v>
      </c>
      <c r="BB75" t="s">
        <v>74</v>
      </c>
      <c r="BC75" t="s">
        <v>74</v>
      </c>
      <c r="BD75" t="s">
        <v>74</v>
      </c>
      <c r="BE75" t="s">
        <v>74</v>
      </c>
      <c r="BF75" t="s">
        <v>74</v>
      </c>
      <c r="BG75" t="s">
        <v>74</v>
      </c>
      <c r="BH75" t="s">
        <v>573</v>
      </c>
      <c r="BJ75" s="3">
        <v>43.57</v>
      </c>
      <c r="BK75" t="s">
        <v>74</v>
      </c>
      <c r="BL75" t="s">
        <v>74</v>
      </c>
      <c r="BM75" s="3">
        <v>63</v>
      </c>
      <c r="BN75" t="s">
        <v>74</v>
      </c>
    </row>
    <row r="76" spans="1:66">
      <c r="A76" s="3">
        <v>18469</v>
      </c>
      <c r="B76" t="s">
        <v>574</v>
      </c>
      <c r="C76" t="s">
        <v>575</v>
      </c>
      <c r="D76" t="s">
        <v>576</v>
      </c>
      <c r="E76" t="s">
        <v>104</v>
      </c>
      <c r="F76"/>
      <c r="G76" s="3">
        <v>1</v>
      </c>
      <c r="H76" t="s">
        <v>68</v>
      </c>
      <c r="I76" s="3">
        <v>123</v>
      </c>
      <c r="J76" t="s">
        <v>115</v>
      </c>
      <c r="K76" s="3">
        <v>12305</v>
      </c>
      <c r="L76" t="s">
        <v>577</v>
      </c>
      <c r="M76" s="3">
        <v>0.13</v>
      </c>
      <c r="N76" t="s">
        <v>92</v>
      </c>
      <c r="O76" t="s">
        <v>93</v>
      </c>
      <c r="P76" t="s">
        <v>94</v>
      </c>
      <c r="Q76" t="s">
        <v>74</v>
      </c>
      <c r="R76" t="s">
        <v>75</v>
      </c>
      <c r="S76" t="s">
        <v>76</v>
      </c>
      <c r="T76" t="s">
        <v>128</v>
      </c>
      <c r="U76" t="s">
        <v>129</v>
      </c>
      <c r="V76" t="s">
        <v>264</v>
      </c>
      <c r="W76" s="3">
        <v>4283</v>
      </c>
      <c r="X76" t="s">
        <v>96</v>
      </c>
      <c r="Y76" t="s">
        <v>119</v>
      </c>
      <c r="Z76" t="s">
        <v>109</v>
      </c>
      <c r="AA76" s="5">
        <v>3.08</v>
      </c>
      <c r="AB76" s="3">
        <v>70543</v>
      </c>
      <c r="AC76" t="s">
        <v>138</v>
      </c>
      <c r="AD76" s="5">
        <v>5.8</v>
      </c>
      <c r="AE76" s="5">
        <f t="shared" si="2"/>
        <v>3.48</v>
      </c>
      <c r="AF76" s="6">
        <f t="shared" si="3"/>
        <v>0.114942528735632</v>
      </c>
      <c r="AG76" s="3">
        <v>5.8</v>
      </c>
      <c r="AL76" s="3">
        <v>1</v>
      </c>
      <c r="AM76" s="3">
        <v>270</v>
      </c>
      <c r="AN76" s="3">
        <v>23</v>
      </c>
      <c r="AO76" s="3">
        <v>247</v>
      </c>
      <c r="AP76" s="3">
        <v>111</v>
      </c>
      <c r="AQ76" s="3">
        <v>51</v>
      </c>
      <c r="AR76" s="3">
        <v>30</v>
      </c>
      <c r="AS76" t="s">
        <v>84</v>
      </c>
      <c r="AU76" t="s">
        <v>74</v>
      </c>
      <c r="AV76" t="s">
        <v>578</v>
      </c>
      <c r="AW76" t="s">
        <v>74</v>
      </c>
      <c r="AX76" s="3">
        <v>6.38</v>
      </c>
      <c r="AY76" s="3">
        <v>6.5</v>
      </c>
      <c r="AZ76" s="3">
        <v>6.5</v>
      </c>
      <c r="BA76" t="s">
        <v>74</v>
      </c>
      <c r="BB76" t="s">
        <v>74</v>
      </c>
      <c r="BC76" t="s">
        <v>74</v>
      </c>
      <c r="BD76" t="s">
        <v>74</v>
      </c>
      <c r="BE76" t="s">
        <v>74</v>
      </c>
      <c r="BF76" t="s">
        <v>74</v>
      </c>
      <c r="BG76" t="s">
        <v>74</v>
      </c>
      <c r="BH76" t="s">
        <v>579</v>
      </c>
      <c r="BJ76" s="3">
        <v>3.08</v>
      </c>
      <c r="BK76" t="s">
        <v>74</v>
      </c>
      <c r="BL76" t="s">
        <v>74</v>
      </c>
      <c r="BM76" s="3">
        <v>5.8</v>
      </c>
      <c r="BN76" t="s">
        <v>74</v>
      </c>
    </row>
    <row r="77" spans="1:66">
      <c r="A77" s="3">
        <v>18483</v>
      </c>
      <c r="B77" t="s">
        <v>580</v>
      </c>
      <c r="C77" t="s">
        <v>273</v>
      </c>
      <c r="D77" t="s">
        <v>581</v>
      </c>
      <c r="E77" t="s">
        <v>67</v>
      </c>
      <c r="F77"/>
      <c r="G77" s="3">
        <v>1</v>
      </c>
      <c r="H77" t="s">
        <v>68</v>
      </c>
      <c r="I77" s="3">
        <v>104</v>
      </c>
      <c r="J77" t="s">
        <v>203</v>
      </c>
      <c r="K77" s="3">
        <v>10403</v>
      </c>
      <c r="L77" t="s">
        <v>582</v>
      </c>
      <c r="M77" s="3">
        <v>0.13</v>
      </c>
      <c r="N77" t="s">
        <v>92</v>
      </c>
      <c r="O77" t="s">
        <v>72</v>
      </c>
      <c r="P77" t="s">
        <v>94</v>
      </c>
      <c r="Q77" t="s">
        <v>74</v>
      </c>
      <c r="R77" t="s">
        <v>154</v>
      </c>
      <c r="S77" t="s">
        <v>76</v>
      </c>
      <c r="T77" t="s">
        <v>77</v>
      </c>
      <c r="U77" t="s">
        <v>78</v>
      </c>
      <c r="V77" t="s">
        <v>264</v>
      </c>
      <c r="W77" s="3">
        <v>6305</v>
      </c>
      <c r="X77" t="s">
        <v>80</v>
      </c>
      <c r="Y77" t="s">
        <v>81</v>
      </c>
      <c r="Z77" t="s">
        <v>82</v>
      </c>
      <c r="AA77" s="5">
        <v>9.24</v>
      </c>
      <c r="AB77" s="3">
        <v>111272</v>
      </c>
      <c r="AC77" t="s">
        <v>449</v>
      </c>
      <c r="AD77" s="5">
        <v>19.8</v>
      </c>
      <c r="AE77" s="5">
        <f t="shared" si="2"/>
        <v>11.88</v>
      </c>
      <c r="AF77" s="6">
        <f t="shared" si="3"/>
        <v>0.222222222222222</v>
      </c>
      <c r="AG77" s="3">
        <v>19.8</v>
      </c>
      <c r="AM77" s="3">
        <v>222</v>
      </c>
      <c r="AO77" s="3">
        <v>222</v>
      </c>
      <c r="AP77" s="3">
        <v>102</v>
      </c>
      <c r="AQ77" s="3">
        <v>194</v>
      </c>
      <c r="AR77" s="3">
        <v>79</v>
      </c>
      <c r="AS77" t="s">
        <v>98</v>
      </c>
      <c r="AU77" t="s">
        <v>74</v>
      </c>
      <c r="AV77" t="s">
        <v>583</v>
      </c>
      <c r="AW77" t="s">
        <v>74</v>
      </c>
      <c r="AX77" s="3">
        <v>19.8</v>
      </c>
      <c r="AY77" s="3">
        <v>25</v>
      </c>
      <c r="AZ77" s="3">
        <v>22.8</v>
      </c>
      <c r="BA77" t="s">
        <v>74</v>
      </c>
      <c r="BB77" t="s">
        <v>74</v>
      </c>
      <c r="BC77" t="s">
        <v>74</v>
      </c>
      <c r="BD77" t="s">
        <v>74</v>
      </c>
      <c r="BE77" t="s">
        <v>74</v>
      </c>
      <c r="BF77" t="s">
        <v>74</v>
      </c>
      <c r="BG77" t="s">
        <v>74</v>
      </c>
      <c r="BH77" t="s">
        <v>584</v>
      </c>
      <c r="BJ77" s="3">
        <v>9.24</v>
      </c>
      <c r="BK77" t="s">
        <v>74</v>
      </c>
      <c r="BL77" t="s">
        <v>74</v>
      </c>
      <c r="BM77" s="3">
        <v>19.8</v>
      </c>
      <c r="BN77" t="s">
        <v>74</v>
      </c>
    </row>
    <row r="78" spans="1:66">
      <c r="A78" s="3">
        <v>2958</v>
      </c>
      <c r="B78" t="s">
        <v>585</v>
      </c>
      <c r="C78" t="s">
        <v>586</v>
      </c>
      <c r="D78" t="s">
        <v>587</v>
      </c>
      <c r="E78" t="s">
        <v>104</v>
      </c>
      <c r="F78"/>
      <c r="G78" s="3">
        <v>1</v>
      </c>
      <c r="H78" t="s">
        <v>68</v>
      </c>
      <c r="I78" s="3">
        <v>123</v>
      </c>
      <c r="J78" t="s">
        <v>115</v>
      </c>
      <c r="K78" s="3">
        <v>12309</v>
      </c>
      <c r="L78" t="s">
        <v>588</v>
      </c>
      <c r="M78" s="3">
        <v>0.13</v>
      </c>
      <c r="N78" t="s">
        <v>92</v>
      </c>
      <c r="O78" t="s">
        <v>117</v>
      </c>
      <c r="P78" t="s">
        <v>107</v>
      </c>
      <c r="Q78" t="s">
        <v>74</v>
      </c>
      <c r="R78" t="s">
        <v>75</v>
      </c>
      <c r="S78" t="s">
        <v>76</v>
      </c>
      <c r="T78" t="s">
        <v>77</v>
      </c>
      <c r="U78" t="s">
        <v>78</v>
      </c>
      <c r="V78" t="s">
        <v>79</v>
      </c>
      <c r="W78" s="3">
        <v>6305</v>
      </c>
      <c r="X78" t="s">
        <v>80</v>
      </c>
      <c r="Y78" t="s">
        <v>119</v>
      </c>
      <c r="Z78" t="s">
        <v>109</v>
      </c>
      <c r="AA78" s="5">
        <v>1.77</v>
      </c>
      <c r="AB78" s="3">
        <v>5</v>
      </c>
      <c r="AC78" t="s">
        <v>97</v>
      </c>
      <c r="AD78" s="5">
        <v>2.5</v>
      </c>
      <c r="AE78" s="5">
        <f t="shared" si="2"/>
        <v>1.5</v>
      </c>
      <c r="AF78" s="6">
        <f t="shared" si="3"/>
        <v>-0.18</v>
      </c>
      <c r="AG78" s="3">
        <v>2.5</v>
      </c>
      <c r="AM78" s="3">
        <v>319</v>
      </c>
      <c r="AO78" s="3">
        <v>319</v>
      </c>
      <c r="AP78" s="3">
        <v>134</v>
      </c>
      <c r="AQ78" s="3">
        <v>298</v>
      </c>
      <c r="AR78" s="3">
        <v>103</v>
      </c>
      <c r="AS78" t="s">
        <v>84</v>
      </c>
      <c r="AU78" t="s">
        <v>74</v>
      </c>
      <c r="AV78" t="s">
        <v>589</v>
      </c>
      <c r="AW78" t="s">
        <v>74</v>
      </c>
      <c r="AX78" s="3">
        <v>2.5</v>
      </c>
      <c r="AY78" s="3">
        <v>8</v>
      </c>
      <c r="AZ78" s="3">
        <v>3</v>
      </c>
      <c r="BA78" t="s">
        <v>74</v>
      </c>
      <c r="BB78" t="s">
        <v>74</v>
      </c>
      <c r="BC78" t="s">
        <v>74</v>
      </c>
      <c r="BD78" t="s">
        <v>74</v>
      </c>
      <c r="BE78" t="s">
        <v>74</v>
      </c>
      <c r="BF78" t="s">
        <v>74</v>
      </c>
      <c r="BG78" t="s">
        <v>74</v>
      </c>
      <c r="BH78" t="s">
        <v>590</v>
      </c>
      <c r="BJ78" s="3">
        <v>1.77</v>
      </c>
      <c r="BK78" t="s">
        <v>74</v>
      </c>
      <c r="BL78" t="s">
        <v>74</v>
      </c>
      <c r="BM78" s="3">
        <v>2.5</v>
      </c>
      <c r="BN78" t="s">
        <v>74</v>
      </c>
    </row>
    <row r="79" spans="1:66">
      <c r="A79" s="3">
        <v>2959</v>
      </c>
      <c r="B79" t="s">
        <v>591</v>
      </c>
      <c r="C79" t="s">
        <v>586</v>
      </c>
      <c r="D79" t="s">
        <v>592</v>
      </c>
      <c r="E79" t="s">
        <v>104</v>
      </c>
      <c r="F79"/>
      <c r="G79" s="3">
        <v>1</v>
      </c>
      <c r="H79" t="s">
        <v>68</v>
      </c>
      <c r="I79" s="3">
        <v>123</v>
      </c>
      <c r="J79" t="s">
        <v>115</v>
      </c>
      <c r="K79" s="3">
        <v>12303</v>
      </c>
      <c r="L79" t="s">
        <v>593</v>
      </c>
      <c r="M79" s="3">
        <v>0.13</v>
      </c>
      <c r="N79" t="s">
        <v>92</v>
      </c>
      <c r="O79" t="s">
        <v>117</v>
      </c>
      <c r="P79" t="s">
        <v>94</v>
      </c>
      <c r="Q79" t="s">
        <v>74</v>
      </c>
      <c r="R79" t="s">
        <v>75</v>
      </c>
      <c r="S79" t="s">
        <v>76</v>
      </c>
      <c r="T79" t="s">
        <v>77</v>
      </c>
      <c r="U79" t="s">
        <v>78</v>
      </c>
      <c r="V79" t="s">
        <v>79</v>
      </c>
      <c r="W79" s="3">
        <v>6305</v>
      </c>
      <c r="X79" t="s">
        <v>80</v>
      </c>
      <c r="Y79" t="s">
        <v>119</v>
      </c>
      <c r="Z79" t="s">
        <v>82</v>
      </c>
      <c r="AA79" s="5">
        <v>1.01</v>
      </c>
      <c r="AB79" s="3">
        <v>5</v>
      </c>
      <c r="AC79" t="s">
        <v>97</v>
      </c>
      <c r="AD79" s="5">
        <v>1.5</v>
      </c>
      <c r="AE79" s="5">
        <f t="shared" si="2"/>
        <v>0.9</v>
      </c>
      <c r="AF79" s="6">
        <f t="shared" si="3"/>
        <v>-0.122222222222222</v>
      </c>
      <c r="AG79" s="3">
        <v>1.5</v>
      </c>
      <c r="AL79" s="3">
        <v>1</v>
      </c>
      <c r="AM79" s="3">
        <v>239</v>
      </c>
      <c r="AO79" s="3">
        <v>239</v>
      </c>
      <c r="AP79" s="3">
        <v>113</v>
      </c>
      <c r="AQ79" s="3">
        <v>153</v>
      </c>
      <c r="AR79" s="3">
        <v>74</v>
      </c>
      <c r="AS79" t="s">
        <v>84</v>
      </c>
      <c r="AU79" t="s">
        <v>74</v>
      </c>
      <c r="AV79" t="s">
        <v>594</v>
      </c>
      <c r="AW79" t="s">
        <v>74</v>
      </c>
      <c r="AZ79" s="3">
        <v>1.8</v>
      </c>
      <c r="BA79" t="s">
        <v>74</v>
      </c>
      <c r="BB79" t="s">
        <v>74</v>
      </c>
      <c r="BC79" t="s">
        <v>74</v>
      </c>
      <c r="BD79" t="s">
        <v>74</v>
      </c>
      <c r="BE79" t="s">
        <v>74</v>
      </c>
      <c r="BF79" t="s">
        <v>74</v>
      </c>
      <c r="BG79" t="s">
        <v>74</v>
      </c>
      <c r="BH79" t="s">
        <v>595</v>
      </c>
      <c r="BJ79" s="3">
        <v>1.01</v>
      </c>
      <c r="BK79" t="s">
        <v>74</v>
      </c>
      <c r="BL79" t="s">
        <v>74</v>
      </c>
      <c r="BM79" s="3">
        <v>1.5</v>
      </c>
      <c r="BN79" t="s">
        <v>74</v>
      </c>
    </row>
    <row r="80" spans="1:66">
      <c r="A80" s="3">
        <v>2999</v>
      </c>
      <c r="B80" t="s">
        <v>596</v>
      </c>
      <c r="C80" t="s">
        <v>597</v>
      </c>
      <c r="D80" t="s">
        <v>561</v>
      </c>
      <c r="E80" t="s">
        <v>67</v>
      </c>
      <c r="F80"/>
      <c r="G80" s="3">
        <v>1</v>
      </c>
      <c r="H80" t="s">
        <v>68</v>
      </c>
      <c r="I80" s="3">
        <v>108</v>
      </c>
      <c r="J80" t="s">
        <v>379</v>
      </c>
      <c r="K80" s="3">
        <v>10801</v>
      </c>
      <c r="L80" t="s">
        <v>556</v>
      </c>
      <c r="M80" s="3">
        <v>0.13</v>
      </c>
      <c r="N80" t="s">
        <v>92</v>
      </c>
      <c r="O80" t="s">
        <v>93</v>
      </c>
      <c r="P80" t="s">
        <v>94</v>
      </c>
      <c r="Q80" t="s">
        <v>74</v>
      </c>
      <c r="R80" t="s">
        <v>75</v>
      </c>
      <c r="S80" t="s">
        <v>76</v>
      </c>
      <c r="T80" t="s">
        <v>77</v>
      </c>
      <c r="U80" t="s">
        <v>78</v>
      </c>
      <c r="V80" t="s">
        <v>155</v>
      </c>
      <c r="W80" s="3">
        <v>4283</v>
      </c>
      <c r="X80" t="s">
        <v>96</v>
      </c>
      <c r="Y80" t="s">
        <v>81</v>
      </c>
      <c r="Z80" t="s">
        <v>82</v>
      </c>
      <c r="AA80" s="5">
        <v>6.95</v>
      </c>
      <c r="AB80" s="3">
        <v>113822</v>
      </c>
      <c r="AC80" t="s">
        <v>410</v>
      </c>
      <c r="AD80" s="5">
        <v>11.5</v>
      </c>
      <c r="AE80" s="5">
        <f t="shared" si="2"/>
        <v>6.9</v>
      </c>
      <c r="AF80" s="6">
        <f t="shared" si="3"/>
        <v>-0.00724637681159431</v>
      </c>
      <c r="AG80" s="3">
        <v>11.5</v>
      </c>
      <c r="AL80" s="3">
        <v>5</v>
      </c>
      <c r="AM80" s="3">
        <v>159</v>
      </c>
      <c r="AO80" s="3">
        <v>159</v>
      </c>
      <c r="AP80" s="3">
        <v>66</v>
      </c>
      <c r="AQ80" s="3">
        <v>59</v>
      </c>
      <c r="AR80" s="3">
        <v>27</v>
      </c>
      <c r="AS80" t="s">
        <v>98</v>
      </c>
      <c r="AU80" t="s">
        <v>74</v>
      </c>
      <c r="AV80" t="s">
        <v>598</v>
      </c>
      <c r="AW80" t="s">
        <v>74</v>
      </c>
      <c r="AZ80" s="3">
        <v>12.3</v>
      </c>
      <c r="BA80" t="s">
        <v>74</v>
      </c>
      <c r="BB80" t="s">
        <v>74</v>
      </c>
      <c r="BC80" t="s">
        <v>74</v>
      </c>
      <c r="BD80" t="s">
        <v>74</v>
      </c>
      <c r="BE80" t="s">
        <v>74</v>
      </c>
      <c r="BF80" t="s">
        <v>74</v>
      </c>
      <c r="BG80" t="s">
        <v>74</v>
      </c>
      <c r="BH80" t="s">
        <v>599</v>
      </c>
      <c r="BJ80" s="3">
        <v>6.95</v>
      </c>
      <c r="BK80" t="s">
        <v>74</v>
      </c>
      <c r="BL80" t="s">
        <v>74</v>
      </c>
      <c r="BM80" s="3">
        <v>11.5</v>
      </c>
      <c r="BN80" t="s">
        <v>74</v>
      </c>
    </row>
    <row r="81" spans="1:66">
      <c r="A81" s="3">
        <v>3030</v>
      </c>
      <c r="B81" t="s">
        <v>600</v>
      </c>
      <c r="C81" t="s">
        <v>601</v>
      </c>
      <c r="D81" t="s">
        <v>602</v>
      </c>
      <c r="E81" t="s">
        <v>67</v>
      </c>
      <c r="F81"/>
      <c r="G81" s="3">
        <v>1</v>
      </c>
      <c r="H81" t="s">
        <v>68</v>
      </c>
      <c r="I81" s="3">
        <v>109</v>
      </c>
      <c r="J81" t="s">
        <v>350</v>
      </c>
      <c r="K81" s="3">
        <v>10903</v>
      </c>
      <c r="L81" t="s">
        <v>351</v>
      </c>
      <c r="M81" s="3">
        <v>0.13</v>
      </c>
      <c r="N81" t="s">
        <v>92</v>
      </c>
      <c r="O81" t="s">
        <v>117</v>
      </c>
      <c r="P81" t="s">
        <v>94</v>
      </c>
      <c r="Q81" t="s">
        <v>74</v>
      </c>
      <c r="R81" t="s">
        <v>75</v>
      </c>
      <c r="S81" t="s">
        <v>76</v>
      </c>
      <c r="T81" t="s">
        <v>77</v>
      </c>
      <c r="U81" t="s">
        <v>129</v>
      </c>
      <c r="V81" t="s">
        <v>137</v>
      </c>
      <c r="W81" s="3">
        <v>6305</v>
      </c>
      <c r="X81" t="s">
        <v>80</v>
      </c>
      <c r="Y81" t="s">
        <v>81</v>
      </c>
      <c r="Z81" t="s">
        <v>82</v>
      </c>
      <c r="AA81" s="5">
        <v>18.3</v>
      </c>
      <c r="AB81" s="3">
        <v>3424</v>
      </c>
      <c r="AC81" t="s">
        <v>373</v>
      </c>
      <c r="AD81" s="5">
        <v>27.5</v>
      </c>
      <c r="AE81" s="5">
        <f t="shared" si="2"/>
        <v>16.5</v>
      </c>
      <c r="AF81" s="6">
        <f t="shared" si="3"/>
        <v>-0.109090909090909</v>
      </c>
      <c r="AG81" s="3">
        <v>27.5</v>
      </c>
      <c r="AL81" s="3">
        <v>1</v>
      </c>
      <c r="AM81" s="3">
        <v>45</v>
      </c>
      <c r="AO81" s="3">
        <v>45</v>
      </c>
      <c r="AP81" s="3">
        <v>16</v>
      </c>
      <c r="AQ81" s="3">
        <v>11</v>
      </c>
      <c r="AR81" s="3">
        <v>4</v>
      </c>
      <c r="AS81" t="s">
        <v>430</v>
      </c>
      <c r="AU81" t="s">
        <v>74</v>
      </c>
      <c r="AV81" t="s">
        <v>603</v>
      </c>
      <c r="AW81" t="s">
        <v>74</v>
      </c>
      <c r="AZ81" s="3">
        <v>31.6</v>
      </c>
      <c r="BA81" t="s">
        <v>74</v>
      </c>
      <c r="BB81" t="s">
        <v>74</v>
      </c>
      <c r="BC81" t="s">
        <v>74</v>
      </c>
      <c r="BD81" t="s">
        <v>74</v>
      </c>
      <c r="BE81" t="s">
        <v>74</v>
      </c>
      <c r="BF81" t="s">
        <v>74</v>
      </c>
      <c r="BG81" t="s">
        <v>74</v>
      </c>
      <c r="BH81" t="s">
        <v>604</v>
      </c>
      <c r="BJ81" s="3">
        <v>18.3</v>
      </c>
      <c r="BK81" t="s">
        <v>74</v>
      </c>
      <c r="BL81" t="s">
        <v>74</v>
      </c>
      <c r="BM81" s="3">
        <v>27.5</v>
      </c>
      <c r="BN81" t="s">
        <v>74</v>
      </c>
    </row>
    <row r="82" spans="1:66">
      <c r="A82" s="3">
        <v>3056</v>
      </c>
      <c r="B82" t="s">
        <v>605</v>
      </c>
      <c r="C82" t="s">
        <v>606</v>
      </c>
      <c r="D82" t="s">
        <v>607</v>
      </c>
      <c r="E82" t="s">
        <v>307</v>
      </c>
      <c r="F82"/>
      <c r="G82" s="3">
        <v>1</v>
      </c>
      <c r="H82" t="s">
        <v>68</v>
      </c>
      <c r="I82" s="3">
        <v>123</v>
      </c>
      <c r="J82" t="s">
        <v>115</v>
      </c>
      <c r="K82" s="3">
        <v>12303</v>
      </c>
      <c r="L82" t="s">
        <v>593</v>
      </c>
      <c r="M82" s="3">
        <v>0.13</v>
      </c>
      <c r="N82" t="s">
        <v>92</v>
      </c>
      <c r="O82" t="s">
        <v>93</v>
      </c>
      <c r="P82" t="s">
        <v>73</v>
      </c>
      <c r="Q82" t="s">
        <v>132</v>
      </c>
      <c r="R82" t="s">
        <v>75</v>
      </c>
      <c r="S82" t="s">
        <v>76</v>
      </c>
      <c r="T82" t="s">
        <v>300</v>
      </c>
      <c r="U82" t="s">
        <v>78</v>
      </c>
      <c r="V82" t="s">
        <v>118</v>
      </c>
      <c r="W82" s="3">
        <v>6305</v>
      </c>
      <c r="X82" t="s">
        <v>80</v>
      </c>
      <c r="Y82" t="s">
        <v>119</v>
      </c>
      <c r="Z82" t="s">
        <v>109</v>
      </c>
      <c r="AA82" s="5">
        <v>1.09</v>
      </c>
      <c r="AB82" s="3">
        <v>111272</v>
      </c>
      <c r="AC82" t="s">
        <v>449</v>
      </c>
      <c r="AD82" s="5">
        <v>1.8</v>
      </c>
      <c r="AE82" s="5">
        <f t="shared" si="2"/>
        <v>1.08</v>
      </c>
      <c r="AF82" s="6">
        <f t="shared" si="3"/>
        <v>-0.00925925925925927</v>
      </c>
      <c r="AG82" s="3">
        <v>1.8</v>
      </c>
      <c r="AL82" s="3">
        <v>1</v>
      </c>
      <c r="AM82" s="3">
        <v>1252</v>
      </c>
      <c r="AN82" s="3">
        <v>488</v>
      </c>
      <c r="AO82" s="3">
        <v>764</v>
      </c>
      <c r="AP82" s="3">
        <v>134</v>
      </c>
      <c r="AQ82" s="3">
        <v>2658.8</v>
      </c>
      <c r="AR82" s="3">
        <v>143</v>
      </c>
      <c r="AS82" t="s">
        <v>84</v>
      </c>
      <c r="AU82" t="s">
        <v>74</v>
      </c>
      <c r="AV82" t="s">
        <v>608</v>
      </c>
      <c r="AW82" t="s">
        <v>74</v>
      </c>
      <c r="AX82" s="3">
        <v>2.5</v>
      </c>
      <c r="AY82" s="3">
        <v>5</v>
      </c>
      <c r="AZ82" s="3">
        <v>2.5</v>
      </c>
      <c r="BA82" t="s">
        <v>74</v>
      </c>
      <c r="BB82" t="s">
        <v>74</v>
      </c>
      <c r="BC82" t="s">
        <v>74</v>
      </c>
      <c r="BD82" t="s">
        <v>74</v>
      </c>
      <c r="BE82" t="s">
        <v>74</v>
      </c>
      <c r="BF82" t="s">
        <v>74</v>
      </c>
      <c r="BG82" t="s">
        <v>74</v>
      </c>
      <c r="BH82" t="s">
        <v>609</v>
      </c>
      <c r="BJ82" s="3">
        <v>1.09</v>
      </c>
      <c r="BK82" t="s">
        <v>74</v>
      </c>
      <c r="BL82" t="s">
        <v>74</v>
      </c>
      <c r="BM82" s="3">
        <v>1.8</v>
      </c>
      <c r="BN82" t="s">
        <v>74</v>
      </c>
    </row>
    <row r="83" spans="1:66">
      <c r="A83" s="3">
        <v>3075</v>
      </c>
      <c r="B83" t="s">
        <v>610</v>
      </c>
      <c r="C83" t="s">
        <v>305</v>
      </c>
      <c r="D83" t="s">
        <v>611</v>
      </c>
      <c r="E83" t="s">
        <v>307</v>
      </c>
      <c r="F83"/>
      <c r="G83" s="3">
        <v>1</v>
      </c>
      <c r="H83" t="s">
        <v>68</v>
      </c>
      <c r="I83" s="3">
        <v>123</v>
      </c>
      <c r="J83" t="s">
        <v>115</v>
      </c>
      <c r="K83" s="3">
        <v>12302</v>
      </c>
      <c r="L83" t="s">
        <v>136</v>
      </c>
      <c r="M83" s="3">
        <v>0.13</v>
      </c>
      <c r="N83" t="s">
        <v>92</v>
      </c>
      <c r="O83" t="s">
        <v>93</v>
      </c>
      <c r="P83" t="s">
        <v>94</v>
      </c>
      <c r="Q83" t="s">
        <v>74</v>
      </c>
      <c r="R83" t="s">
        <v>75</v>
      </c>
      <c r="S83" t="s">
        <v>76</v>
      </c>
      <c r="T83" t="s">
        <v>77</v>
      </c>
      <c r="U83" t="s">
        <v>78</v>
      </c>
      <c r="V83" t="s">
        <v>79</v>
      </c>
      <c r="W83" s="3">
        <v>6305</v>
      </c>
      <c r="X83" t="s">
        <v>80</v>
      </c>
      <c r="Y83" t="s">
        <v>119</v>
      </c>
      <c r="Z83" t="s">
        <v>109</v>
      </c>
      <c r="AA83" s="5">
        <v>1.9</v>
      </c>
      <c r="AB83" s="3">
        <v>5629</v>
      </c>
      <c r="AC83" t="s">
        <v>612</v>
      </c>
      <c r="AD83" s="5">
        <v>3.5</v>
      </c>
      <c r="AE83" s="5">
        <f t="shared" si="2"/>
        <v>2.1</v>
      </c>
      <c r="AF83" s="6">
        <f t="shared" si="3"/>
        <v>0.0952380952380953</v>
      </c>
      <c r="AG83" s="3">
        <v>3.5</v>
      </c>
      <c r="AL83" s="3">
        <v>3</v>
      </c>
      <c r="AM83" s="3">
        <v>184</v>
      </c>
      <c r="AO83" s="3">
        <v>184</v>
      </c>
      <c r="AP83" s="3">
        <v>84</v>
      </c>
      <c r="AQ83" s="3">
        <v>128</v>
      </c>
      <c r="AR83" s="3">
        <v>54</v>
      </c>
      <c r="AS83" t="s">
        <v>84</v>
      </c>
      <c r="AU83" t="s">
        <v>74</v>
      </c>
      <c r="AV83" t="s">
        <v>613</v>
      </c>
      <c r="AW83" t="s">
        <v>74</v>
      </c>
      <c r="AX83" s="3">
        <v>3.85</v>
      </c>
      <c r="AY83" s="3">
        <v>9</v>
      </c>
      <c r="AZ83" s="3">
        <v>3.8</v>
      </c>
      <c r="BA83" t="s">
        <v>74</v>
      </c>
      <c r="BB83" t="s">
        <v>74</v>
      </c>
      <c r="BC83" t="s">
        <v>74</v>
      </c>
      <c r="BD83" t="s">
        <v>74</v>
      </c>
      <c r="BE83" t="s">
        <v>74</v>
      </c>
      <c r="BF83" t="s">
        <v>74</v>
      </c>
      <c r="BG83" t="s">
        <v>74</v>
      </c>
      <c r="BH83" t="s">
        <v>614</v>
      </c>
      <c r="BJ83" s="3">
        <v>1.9</v>
      </c>
      <c r="BK83" t="s">
        <v>74</v>
      </c>
      <c r="BL83" t="s">
        <v>74</v>
      </c>
      <c r="BM83" s="3">
        <v>3.5</v>
      </c>
      <c r="BN83" t="s">
        <v>74</v>
      </c>
    </row>
    <row r="84" spans="1:66">
      <c r="A84" s="3">
        <v>23217</v>
      </c>
      <c r="B84" t="s">
        <v>615</v>
      </c>
      <c r="C84" t="s">
        <v>616</v>
      </c>
      <c r="D84" t="s">
        <v>617</v>
      </c>
      <c r="E84" t="s">
        <v>67</v>
      </c>
      <c r="F84"/>
      <c r="G84" s="3">
        <v>1</v>
      </c>
      <c r="H84" t="s">
        <v>68</v>
      </c>
      <c r="I84" s="3">
        <v>118</v>
      </c>
      <c r="J84" t="s">
        <v>105</v>
      </c>
      <c r="K84" s="3">
        <v>11801</v>
      </c>
      <c r="L84" t="s">
        <v>618</v>
      </c>
      <c r="M84" s="3">
        <v>0.13</v>
      </c>
      <c r="N84" t="s">
        <v>92</v>
      </c>
      <c r="O84" t="s">
        <v>93</v>
      </c>
      <c r="P84" t="s">
        <v>94</v>
      </c>
      <c r="Q84" t="s">
        <v>74</v>
      </c>
      <c r="R84" t="s">
        <v>75</v>
      </c>
      <c r="S84" t="s">
        <v>76</v>
      </c>
      <c r="T84" t="s">
        <v>77</v>
      </c>
      <c r="U84" t="s">
        <v>78</v>
      </c>
      <c r="V84" t="s">
        <v>74</v>
      </c>
      <c r="W84" s="3">
        <v>4283</v>
      </c>
      <c r="X84" t="s">
        <v>96</v>
      </c>
      <c r="Y84" t="s">
        <v>81</v>
      </c>
      <c r="Z84" t="s">
        <v>109</v>
      </c>
      <c r="AA84" s="5">
        <v>3.3</v>
      </c>
      <c r="AB84" s="3">
        <v>5</v>
      </c>
      <c r="AC84" t="s">
        <v>97</v>
      </c>
      <c r="AD84" s="5">
        <v>5.5</v>
      </c>
      <c r="AE84" s="5">
        <f t="shared" si="2"/>
        <v>3.3</v>
      </c>
      <c r="AF84" s="6">
        <f t="shared" si="3"/>
        <v>0</v>
      </c>
      <c r="AG84" s="3">
        <v>5.5</v>
      </c>
      <c r="AM84" s="3">
        <v>210</v>
      </c>
      <c r="AO84" s="3">
        <v>210</v>
      </c>
      <c r="AP84" s="3">
        <v>85</v>
      </c>
      <c r="AQ84" s="3">
        <v>239</v>
      </c>
      <c r="AR84" s="3">
        <v>85</v>
      </c>
      <c r="AS84" t="s">
        <v>84</v>
      </c>
      <c r="AU84" t="s">
        <v>213</v>
      </c>
      <c r="AV84" t="s">
        <v>619</v>
      </c>
      <c r="AW84" t="s">
        <v>74</v>
      </c>
      <c r="AX84" s="3">
        <v>6.2</v>
      </c>
      <c r="AY84" s="3">
        <v>6</v>
      </c>
      <c r="AZ84" s="3">
        <v>6.8</v>
      </c>
      <c r="BA84" t="s">
        <v>74</v>
      </c>
      <c r="BB84" t="s">
        <v>74</v>
      </c>
      <c r="BC84" t="s">
        <v>74</v>
      </c>
      <c r="BD84" t="s">
        <v>74</v>
      </c>
      <c r="BE84" t="s">
        <v>74</v>
      </c>
      <c r="BF84" t="s">
        <v>74</v>
      </c>
      <c r="BG84" t="s">
        <v>74</v>
      </c>
      <c r="BH84" t="s">
        <v>620</v>
      </c>
      <c r="BJ84" s="3">
        <v>3.3</v>
      </c>
      <c r="BK84" t="s">
        <v>74</v>
      </c>
      <c r="BL84" t="s">
        <v>74</v>
      </c>
      <c r="BM84" s="3">
        <v>5.5</v>
      </c>
      <c r="BN84" t="s">
        <v>74</v>
      </c>
    </row>
    <row r="85" spans="1:66">
      <c r="A85" s="3">
        <v>23352</v>
      </c>
      <c r="B85" t="s">
        <v>621</v>
      </c>
      <c r="C85" t="s">
        <v>506</v>
      </c>
      <c r="D85" t="s">
        <v>622</v>
      </c>
      <c r="E85" t="s">
        <v>104</v>
      </c>
      <c r="F85"/>
      <c r="G85" s="3">
        <v>6</v>
      </c>
      <c r="H85" t="s">
        <v>508</v>
      </c>
      <c r="I85" s="3">
        <v>601</v>
      </c>
      <c r="J85" t="s">
        <v>509</v>
      </c>
      <c r="K85" s="3">
        <v>60102</v>
      </c>
      <c r="L85" t="s">
        <v>510</v>
      </c>
      <c r="M85" s="3">
        <v>0.13</v>
      </c>
      <c r="N85" t="s">
        <v>92</v>
      </c>
      <c r="O85" t="s">
        <v>117</v>
      </c>
      <c r="P85" t="s">
        <v>107</v>
      </c>
      <c r="Q85" t="s">
        <v>132</v>
      </c>
      <c r="R85" t="s">
        <v>75</v>
      </c>
      <c r="S85" t="s">
        <v>76</v>
      </c>
      <c r="T85" t="s">
        <v>77</v>
      </c>
      <c r="U85" t="s">
        <v>78</v>
      </c>
      <c r="V85" t="s">
        <v>155</v>
      </c>
      <c r="W85" s="3">
        <v>4004</v>
      </c>
      <c r="X85" t="s">
        <v>302</v>
      </c>
      <c r="Y85" t="s">
        <v>119</v>
      </c>
      <c r="Z85" t="s">
        <v>508</v>
      </c>
      <c r="AA85" s="5">
        <v>13</v>
      </c>
      <c r="AB85" s="3">
        <v>5</v>
      </c>
      <c r="AC85" t="s">
        <v>97</v>
      </c>
      <c r="AD85" s="5">
        <v>16.9</v>
      </c>
      <c r="AE85" s="5">
        <f t="shared" si="2"/>
        <v>10.14</v>
      </c>
      <c r="AF85" s="6">
        <f t="shared" si="3"/>
        <v>-0.282051282051282</v>
      </c>
      <c r="AG85" s="3">
        <v>16.9</v>
      </c>
      <c r="AH85" s="3">
        <v>15.5</v>
      </c>
      <c r="AM85" s="3">
        <v>68</v>
      </c>
      <c r="AO85" s="3">
        <v>68</v>
      </c>
      <c r="AP85" s="3">
        <v>42</v>
      </c>
      <c r="AQ85" s="3">
        <v>434</v>
      </c>
      <c r="AR85" s="3">
        <v>129</v>
      </c>
      <c r="AS85" t="s">
        <v>84</v>
      </c>
      <c r="AU85" t="s">
        <v>74</v>
      </c>
      <c r="AV85" t="s">
        <v>623</v>
      </c>
      <c r="AW85" t="s">
        <v>74</v>
      </c>
      <c r="AX85" s="3">
        <v>18.9</v>
      </c>
      <c r="AY85" s="3">
        <v>26.5</v>
      </c>
      <c r="AZ85" s="3">
        <v>37.8</v>
      </c>
      <c r="BA85" t="s">
        <v>74</v>
      </c>
      <c r="BB85" t="s">
        <v>74</v>
      </c>
      <c r="BC85" t="s">
        <v>74</v>
      </c>
      <c r="BD85" t="s">
        <v>74</v>
      </c>
      <c r="BE85" t="s">
        <v>74</v>
      </c>
      <c r="BF85" t="s">
        <v>74</v>
      </c>
      <c r="BG85" t="s">
        <v>74</v>
      </c>
      <c r="BH85" t="s">
        <v>74</v>
      </c>
      <c r="BJ85" s="3">
        <v>13</v>
      </c>
      <c r="BK85" t="s">
        <v>74</v>
      </c>
      <c r="BL85" t="s">
        <v>74</v>
      </c>
      <c r="BM85" s="3">
        <v>16.9</v>
      </c>
      <c r="BN85" t="s">
        <v>74</v>
      </c>
    </row>
    <row r="86" spans="1:66">
      <c r="A86" s="3">
        <v>23381</v>
      </c>
      <c r="B86" t="s">
        <v>624</v>
      </c>
      <c r="C86" t="s">
        <v>625</v>
      </c>
      <c r="D86" t="s">
        <v>626</v>
      </c>
      <c r="E86" t="s">
        <v>67</v>
      </c>
      <c r="F86"/>
      <c r="G86" s="3">
        <v>1</v>
      </c>
      <c r="H86" t="s">
        <v>68</v>
      </c>
      <c r="I86" s="3">
        <v>101</v>
      </c>
      <c r="J86" t="s">
        <v>69</v>
      </c>
      <c r="K86" s="3">
        <v>10112</v>
      </c>
      <c r="L86" t="s">
        <v>627</v>
      </c>
      <c r="M86" s="3">
        <v>0.13</v>
      </c>
      <c r="N86" t="s">
        <v>92</v>
      </c>
      <c r="O86" t="s">
        <v>93</v>
      </c>
      <c r="P86" t="s">
        <v>94</v>
      </c>
      <c r="Q86" t="s">
        <v>74</v>
      </c>
      <c r="R86" t="s">
        <v>75</v>
      </c>
      <c r="S86" t="s">
        <v>76</v>
      </c>
      <c r="T86" t="s">
        <v>77</v>
      </c>
      <c r="U86" t="s">
        <v>78</v>
      </c>
      <c r="V86" t="s">
        <v>118</v>
      </c>
      <c r="W86" s="3">
        <v>6305</v>
      </c>
      <c r="X86" t="s">
        <v>80</v>
      </c>
      <c r="Y86" t="s">
        <v>81</v>
      </c>
      <c r="Z86" t="s">
        <v>82</v>
      </c>
      <c r="AA86" s="5">
        <v>3.74</v>
      </c>
      <c r="AB86" s="3">
        <v>5</v>
      </c>
      <c r="AC86" t="s">
        <v>97</v>
      </c>
      <c r="AD86" s="5">
        <v>6.8</v>
      </c>
      <c r="AE86" s="5">
        <f t="shared" si="2"/>
        <v>4.08</v>
      </c>
      <c r="AF86" s="6">
        <f t="shared" si="3"/>
        <v>0.0833333333333333</v>
      </c>
      <c r="AG86" s="3">
        <v>6.8</v>
      </c>
      <c r="AM86" s="3">
        <v>32</v>
      </c>
      <c r="AO86" s="3">
        <v>32</v>
      </c>
      <c r="AP86" s="3">
        <v>17</v>
      </c>
      <c r="AQ86" s="3">
        <v>39</v>
      </c>
      <c r="AR86" s="3">
        <v>16</v>
      </c>
      <c r="AS86" t="s">
        <v>98</v>
      </c>
      <c r="AU86" t="s">
        <v>213</v>
      </c>
      <c r="AV86" t="s">
        <v>628</v>
      </c>
      <c r="AW86" t="s">
        <v>74</v>
      </c>
      <c r="BA86" t="s">
        <v>74</v>
      </c>
      <c r="BB86" t="s">
        <v>74</v>
      </c>
      <c r="BC86" t="s">
        <v>74</v>
      </c>
      <c r="BD86" t="s">
        <v>74</v>
      </c>
      <c r="BE86" t="s">
        <v>74</v>
      </c>
      <c r="BF86" t="s">
        <v>74</v>
      </c>
      <c r="BG86" t="s">
        <v>74</v>
      </c>
      <c r="BH86" t="s">
        <v>629</v>
      </c>
      <c r="BJ86" s="3">
        <v>3.74</v>
      </c>
      <c r="BK86" t="s">
        <v>74</v>
      </c>
      <c r="BL86" t="s">
        <v>74</v>
      </c>
      <c r="BM86" s="3">
        <v>6.8</v>
      </c>
      <c r="BN86" t="s">
        <v>74</v>
      </c>
    </row>
    <row r="87" spans="1:66">
      <c r="A87" s="3">
        <v>18703</v>
      </c>
      <c r="B87" t="s">
        <v>630</v>
      </c>
      <c r="C87" t="s">
        <v>631</v>
      </c>
      <c r="D87" t="s">
        <v>632</v>
      </c>
      <c r="E87" t="s">
        <v>67</v>
      </c>
      <c r="F87"/>
      <c r="G87" s="3">
        <v>1</v>
      </c>
      <c r="H87" t="s">
        <v>68</v>
      </c>
      <c r="I87" s="3">
        <v>105</v>
      </c>
      <c r="J87" t="s">
        <v>126</v>
      </c>
      <c r="K87" s="3">
        <v>10503</v>
      </c>
      <c r="L87" t="s">
        <v>235</v>
      </c>
      <c r="M87" s="3">
        <v>0.13</v>
      </c>
      <c r="N87" t="s">
        <v>180</v>
      </c>
      <c r="O87" t="s">
        <v>72</v>
      </c>
      <c r="P87" t="s">
        <v>94</v>
      </c>
      <c r="Q87" t="s">
        <v>74</v>
      </c>
      <c r="R87" t="s">
        <v>75</v>
      </c>
      <c r="S87" t="s">
        <v>76</v>
      </c>
      <c r="T87" t="s">
        <v>77</v>
      </c>
      <c r="U87" t="s">
        <v>78</v>
      </c>
      <c r="V87" t="s">
        <v>79</v>
      </c>
      <c r="W87" s="3">
        <v>4283</v>
      </c>
      <c r="X87" t="s">
        <v>96</v>
      </c>
      <c r="Y87" t="s">
        <v>81</v>
      </c>
      <c r="Z87" t="s">
        <v>109</v>
      </c>
      <c r="AA87" s="5">
        <v>11.65</v>
      </c>
      <c r="AB87" s="3">
        <v>5</v>
      </c>
      <c r="AC87" t="s">
        <v>97</v>
      </c>
      <c r="AD87" s="5">
        <v>28.8</v>
      </c>
      <c r="AE87" s="5">
        <f t="shared" si="2"/>
        <v>17.28</v>
      </c>
      <c r="AF87" s="6">
        <f t="shared" si="3"/>
        <v>0.325810185185185</v>
      </c>
      <c r="AG87" s="3">
        <v>28.8</v>
      </c>
      <c r="AL87" s="3">
        <v>144</v>
      </c>
      <c r="AM87" s="3">
        <v>505</v>
      </c>
      <c r="AO87" s="3">
        <v>505</v>
      </c>
      <c r="AP87" s="3">
        <v>91</v>
      </c>
      <c r="AQ87" s="3">
        <v>71</v>
      </c>
      <c r="AR87" s="3">
        <v>32</v>
      </c>
      <c r="AS87" t="s">
        <v>98</v>
      </c>
      <c r="AU87" t="s">
        <v>74</v>
      </c>
      <c r="AV87" t="s">
        <v>633</v>
      </c>
      <c r="AW87" t="s">
        <v>74</v>
      </c>
      <c r="AX87" s="3">
        <v>28.8</v>
      </c>
      <c r="AY87" s="3">
        <v>30</v>
      </c>
      <c r="AZ87" s="3">
        <v>28.8</v>
      </c>
      <c r="BA87" t="s">
        <v>74</v>
      </c>
      <c r="BB87" t="s">
        <v>74</v>
      </c>
      <c r="BC87" t="s">
        <v>74</v>
      </c>
      <c r="BD87" t="s">
        <v>74</v>
      </c>
      <c r="BE87" t="s">
        <v>74</v>
      </c>
      <c r="BF87" t="s">
        <v>74</v>
      </c>
      <c r="BG87" t="s">
        <v>74</v>
      </c>
      <c r="BH87" t="s">
        <v>634</v>
      </c>
      <c r="BJ87" s="3">
        <v>11.65</v>
      </c>
      <c r="BK87" t="s">
        <v>74</v>
      </c>
      <c r="BL87" t="s">
        <v>74</v>
      </c>
      <c r="BM87" s="3">
        <v>28.8</v>
      </c>
      <c r="BN87" t="s">
        <v>74</v>
      </c>
    </row>
    <row r="88" spans="1:66">
      <c r="A88" s="3">
        <v>18745</v>
      </c>
      <c r="B88" t="s">
        <v>635</v>
      </c>
      <c r="C88" t="s">
        <v>636</v>
      </c>
      <c r="D88" t="s">
        <v>637</v>
      </c>
      <c r="E88" t="s">
        <v>307</v>
      </c>
      <c r="F88"/>
      <c r="G88" s="3">
        <v>2</v>
      </c>
      <c r="H88" t="s">
        <v>497</v>
      </c>
      <c r="I88" s="3">
        <v>206</v>
      </c>
      <c r="J88" t="s">
        <v>498</v>
      </c>
      <c r="K88" s="3">
        <v>20606</v>
      </c>
      <c r="L88" t="s">
        <v>638</v>
      </c>
      <c r="M88" s="3">
        <v>0.09</v>
      </c>
      <c r="N88" t="s">
        <v>92</v>
      </c>
      <c r="O88" t="s">
        <v>72</v>
      </c>
      <c r="P88" t="s">
        <v>94</v>
      </c>
      <c r="Q88" t="s">
        <v>74</v>
      </c>
      <c r="R88" t="s">
        <v>75</v>
      </c>
      <c r="S88" t="s">
        <v>76</v>
      </c>
      <c r="T88" t="s">
        <v>77</v>
      </c>
      <c r="U88" t="s">
        <v>78</v>
      </c>
      <c r="V88" t="s">
        <v>79</v>
      </c>
      <c r="W88" s="3">
        <v>4256</v>
      </c>
      <c r="X88" t="s">
        <v>501</v>
      </c>
      <c r="Y88" t="s">
        <v>81</v>
      </c>
      <c r="Z88" t="s">
        <v>502</v>
      </c>
      <c r="AA88" s="5">
        <v>15</v>
      </c>
      <c r="AB88" s="3">
        <v>78227</v>
      </c>
      <c r="AC88" t="s">
        <v>639</v>
      </c>
      <c r="AD88" s="5">
        <v>35</v>
      </c>
      <c r="AE88" s="5">
        <f t="shared" si="2"/>
        <v>21</v>
      </c>
      <c r="AF88" s="6">
        <f t="shared" si="3"/>
        <v>0.285714285714286</v>
      </c>
      <c r="AG88" s="3">
        <v>35</v>
      </c>
      <c r="AM88" s="3">
        <v>166</v>
      </c>
      <c r="AO88" s="3">
        <v>166</v>
      </c>
      <c r="AP88" s="3">
        <v>3</v>
      </c>
      <c r="AS88" t="s">
        <v>640</v>
      </c>
      <c r="AU88" t="s">
        <v>74</v>
      </c>
      <c r="AV88" t="s">
        <v>74</v>
      </c>
      <c r="AW88" t="s">
        <v>74</v>
      </c>
      <c r="BA88" t="s">
        <v>74</v>
      </c>
      <c r="BB88" t="s">
        <v>74</v>
      </c>
      <c r="BC88" t="s">
        <v>74</v>
      </c>
      <c r="BD88" t="s">
        <v>74</v>
      </c>
      <c r="BE88" t="s">
        <v>74</v>
      </c>
      <c r="BF88" t="s">
        <v>74</v>
      </c>
      <c r="BG88" t="s">
        <v>74</v>
      </c>
      <c r="BH88" t="s">
        <v>74</v>
      </c>
      <c r="BJ88" s="3">
        <v>15</v>
      </c>
      <c r="BK88" t="s">
        <v>74</v>
      </c>
      <c r="BL88" t="s">
        <v>74</v>
      </c>
      <c r="BM88" s="3">
        <v>35</v>
      </c>
      <c r="BN88" t="s">
        <v>74</v>
      </c>
    </row>
    <row r="89" spans="1:66">
      <c r="A89" s="3">
        <v>19086</v>
      </c>
      <c r="B89" t="s">
        <v>641</v>
      </c>
      <c r="C89" t="s">
        <v>642</v>
      </c>
      <c r="D89" t="s">
        <v>643</v>
      </c>
      <c r="E89" t="s">
        <v>67</v>
      </c>
      <c r="F89"/>
      <c r="G89" s="3">
        <v>4</v>
      </c>
      <c r="H89" t="s">
        <v>289</v>
      </c>
      <c r="I89" s="3">
        <v>407</v>
      </c>
      <c r="J89" t="s">
        <v>517</v>
      </c>
      <c r="K89" s="3">
        <v>40701</v>
      </c>
      <c r="L89" t="s">
        <v>518</v>
      </c>
      <c r="M89" s="3">
        <v>0</v>
      </c>
      <c r="N89" t="s">
        <v>92</v>
      </c>
      <c r="O89" t="s">
        <v>93</v>
      </c>
      <c r="P89" t="s">
        <v>94</v>
      </c>
      <c r="Q89" t="s">
        <v>74</v>
      </c>
      <c r="R89" t="s">
        <v>75</v>
      </c>
      <c r="S89" t="s">
        <v>76</v>
      </c>
      <c r="T89" t="s">
        <v>300</v>
      </c>
      <c r="U89" t="s">
        <v>78</v>
      </c>
      <c r="V89" t="s">
        <v>523</v>
      </c>
      <c r="W89" s="3">
        <v>4004</v>
      </c>
      <c r="X89" t="s">
        <v>302</v>
      </c>
      <c r="Y89" t="s">
        <v>119</v>
      </c>
      <c r="Z89" t="s">
        <v>289</v>
      </c>
      <c r="AA89" s="5">
        <v>11.1</v>
      </c>
      <c r="AB89" s="3">
        <v>5637</v>
      </c>
      <c r="AC89" t="s">
        <v>644</v>
      </c>
      <c r="AD89" s="5">
        <v>17.9</v>
      </c>
      <c r="AE89" s="5">
        <f t="shared" si="2"/>
        <v>10.74</v>
      </c>
      <c r="AF89" s="6">
        <f t="shared" si="3"/>
        <v>-0.0335195530726258</v>
      </c>
      <c r="AG89" s="3">
        <v>17.9</v>
      </c>
      <c r="AM89" s="3">
        <v>244</v>
      </c>
      <c r="AN89" s="3">
        <v>51</v>
      </c>
      <c r="AO89" s="3">
        <v>193</v>
      </c>
      <c r="AP89" s="3">
        <v>126</v>
      </c>
      <c r="AQ89" s="3">
        <v>153</v>
      </c>
      <c r="AR89" s="3">
        <v>81</v>
      </c>
      <c r="AS89" t="s">
        <v>84</v>
      </c>
      <c r="AU89" t="s">
        <v>74</v>
      </c>
      <c r="AV89" t="s">
        <v>645</v>
      </c>
      <c r="AW89" t="s">
        <v>74</v>
      </c>
      <c r="AX89" s="3">
        <v>16.8</v>
      </c>
      <c r="AY89" s="3">
        <v>18.5</v>
      </c>
      <c r="AZ89" s="3">
        <v>17.49</v>
      </c>
      <c r="BA89" t="s">
        <v>74</v>
      </c>
      <c r="BB89" t="s">
        <v>74</v>
      </c>
      <c r="BC89" t="s">
        <v>74</v>
      </c>
      <c r="BD89" t="s">
        <v>74</v>
      </c>
      <c r="BE89" t="s">
        <v>74</v>
      </c>
      <c r="BF89" t="s">
        <v>74</v>
      </c>
      <c r="BG89" t="s">
        <v>74</v>
      </c>
      <c r="BH89" t="s">
        <v>646</v>
      </c>
      <c r="BJ89" s="3">
        <v>11.1</v>
      </c>
      <c r="BK89" t="s">
        <v>74</v>
      </c>
      <c r="BL89" t="s">
        <v>74</v>
      </c>
      <c r="BM89" s="3">
        <v>17.9</v>
      </c>
      <c r="BN89" t="s">
        <v>74</v>
      </c>
    </row>
    <row r="90" spans="1:66">
      <c r="A90" s="3">
        <v>3086</v>
      </c>
      <c r="B90" t="s">
        <v>647</v>
      </c>
      <c r="C90" t="s">
        <v>648</v>
      </c>
      <c r="D90" t="s">
        <v>649</v>
      </c>
      <c r="E90" t="s">
        <v>104</v>
      </c>
      <c r="F90"/>
      <c r="G90" s="3">
        <v>1</v>
      </c>
      <c r="H90" t="s">
        <v>68</v>
      </c>
      <c r="I90" s="3">
        <v>123</v>
      </c>
      <c r="J90" t="s">
        <v>115</v>
      </c>
      <c r="K90" s="3">
        <v>12306</v>
      </c>
      <c r="L90" t="s">
        <v>650</v>
      </c>
      <c r="M90" s="3">
        <v>0.13</v>
      </c>
      <c r="N90" t="s">
        <v>92</v>
      </c>
      <c r="O90" t="s">
        <v>93</v>
      </c>
      <c r="P90" t="s">
        <v>94</v>
      </c>
      <c r="Q90" t="s">
        <v>74</v>
      </c>
      <c r="R90" t="s">
        <v>75</v>
      </c>
      <c r="S90" t="s">
        <v>76</v>
      </c>
      <c r="T90" t="s">
        <v>77</v>
      </c>
      <c r="U90" t="s">
        <v>78</v>
      </c>
      <c r="V90" t="s">
        <v>155</v>
      </c>
      <c r="W90" s="3">
        <v>6305</v>
      </c>
      <c r="X90" t="s">
        <v>80</v>
      </c>
      <c r="Y90" t="s">
        <v>119</v>
      </c>
      <c r="Z90" t="s">
        <v>109</v>
      </c>
      <c r="AA90" s="5">
        <v>2.75</v>
      </c>
      <c r="AB90" s="3">
        <v>1293</v>
      </c>
      <c r="AC90" t="s">
        <v>146</v>
      </c>
      <c r="AD90" s="5">
        <v>5.5</v>
      </c>
      <c r="AE90" s="5">
        <f t="shared" si="2"/>
        <v>3.3</v>
      </c>
      <c r="AF90" s="6">
        <f t="shared" si="3"/>
        <v>0.166666666666667</v>
      </c>
      <c r="AG90" s="3">
        <v>5.5</v>
      </c>
      <c r="AL90" s="3">
        <v>1</v>
      </c>
      <c r="AM90" s="3">
        <v>140</v>
      </c>
      <c r="AO90" s="3">
        <v>140</v>
      </c>
      <c r="AP90" s="3">
        <v>77</v>
      </c>
      <c r="AQ90" s="3">
        <v>69</v>
      </c>
      <c r="AR90" s="3">
        <v>44</v>
      </c>
      <c r="AS90" t="s">
        <v>84</v>
      </c>
      <c r="AU90" t="s">
        <v>74</v>
      </c>
      <c r="AV90" t="s">
        <v>651</v>
      </c>
      <c r="AW90" t="s">
        <v>74</v>
      </c>
      <c r="AX90" s="3">
        <v>60</v>
      </c>
      <c r="AY90" s="3">
        <v>20</v>
      </c>
      <c r="AZ90" s="3">
        <v>6.8</v>
      </c>
      <c r="BA90" t="s">
        <v>74</v>
      </c>
      <c r="BB90" t="s">
        <v>74</v>
      </c>
      <c r="BC90" t="s">
        <v>74</v>
      </c>
      <c r="BD90" t="s">
        <v>74</v>
      </c>
      <c r="BE90" t="s">
        <v>74</v>
      </c>
      <c r="BF90" t="s">
        <v>74</v>
      </c>
      <c r="BG90" t="s">
        <v>74</v>
      </c>
      <c r="BH90" t="s">
        <v>652</v>
      </c>
      <c r="BJ90" s="3">
        <v>2.75</v>
      </c>
      <c r="BK90" t="s">
        <v>74</v>
      </c>
      <c r="BL90" t="s">
        <v>74</v>
      </c>
      <c r="BM90" s="3">
        <v>5.5</v>
      </c>
      <c r="BN90" t="s">
        <v>74</v>
      </c>
    </row>
    <row r="91" spans="1:66">
      <c r="A91" s="3">
        <v>3100</v>
      </c>
      <c r="B91" t="s">
        <v>653</v>
      </c>
      <c r="C91" t="s">
        <v>305</v>
      </c>
      <c r="D91" t="s">
        <v>654</v>
      </c>
      <c r="E91" t="s">
        <v>307</v>
      </c>
      <c r="F91"/>
      <c r="G91" s="3">
        <v>1</v>
      </c>
      <c r="H91" t="s">
        <v>68</v>
      </c>
      <c r="I91" s="3">
        <v>123</v>
      </c>
      <c r="J91" t="s">
        <v>115</v>
      </c>
      <c r="K91" s="3">
        <v>12304</v>
      </c>
      <c r="L91" t="s">
        <v>655</v>
      </c>
      <c r="M91" s="3">
        <v>0.13</v>
      </c>
      <c r="N91" t="s">
        <v>92</v>
      </c>
      <c r="O91" t="s">
        <v>241</v>
      </c>
      <c r="P91" t="s">
        <v>107</v>
      </c>
      <c r="Q91" t="s">
        <v>74</v>
      </c>
      <c r="R91" t="s">
        <v>75</v>
      </c>
      <c r="S91" t="s">
        <v>76</v>
      </c>
      <c r="T91" t="s">
        <v>77</v>
      </c>
      <c r="U91" t="s">
        <v>78</v>
      </c>
      <c r="V91" t="s">
        <v>155</v>
      </c>
      <c r="W91" s="3">
        <v>6305</v>
      </c>
      <c r="X91" t="s">
        <v>80</v>
      </c>
      <c r="Y91" t="s">
        <v>119</v>
      </c>
      <c r="Z91" t="s">
        <v>109</v>
      </c>
      <c r="AA91" s="5">
        <v>2.3</v>
      </c>
      <c r="AB91" s="3">
        <v>3424</v>
      </c>
      <c r="AC91" t="s">
        <v>373</v>
      </c>
      <c r="AD91" s="5">
        <v>2.8</v>
      </c>
      <c r="AE91" s="5">
        <f t="shared" si="2"/>
        <v>1.68</v>
      </c>
      <c r="AF91" s="6">
        <f t="shared" si="3"/>
        <v>-0.369047619047619</v>
      </c>
      <c r="AG91" s="3">
        <v>2.8</v>
      </c>
      <c r="AM91" s="3">
        <v>314</v>
      </c>
      <c r="AN91" s="3">
        <v>5</v>
      </c>
      <c r="AO91" s="3">
        <v>309</v>
      </c>
      <c r="AP91" s="3">
        <v>132</v>
      </c>
      <c r="AQ91" s="3">
        <v>389</v>
      </c>
      <c r="AR91" s="3">
        <v>110</v>
      </c>
      <c r="AS91" t="s">
        <v>84</v>
      </c>
      <c r="AU91" t="s">
        <v>213</v>
      </c>
      <c r="AV91" t="s">
        <v>656</v>
      </c>
      <c r="AW91" t="s">
        <v>74</v>
      </c>
      <c r="AX91" s="3">
        <v>3.5</v>
      </c>
      <c r="AY91" s="3">
        <v>3.5</v>
      </c>
      <c r="AZ91" s="3">
        <v>3</v>
      </c>
      <c r="BA91" t="s">
        <v>74</v>
      </c>
      <c r="BB91" t="s">
        <v>74</v>
      </c>
      <c r="BC91" t="s">
        <v>74</v>
      </c>
      <c r="BD91" t="s">
        <v>74</v>
      </c>
      <c r="BE91" t="s">
        <v>74</v>
      </c>
      <c r="BF91" t="s">
        <v>74</v>
      </c>
      <c r="BG91" t="s">
        <v>74</v>
      </c>
      <c r="BH91" t="s">
        <v>657</v>
      </c>
      <c r="BJ91" s="3">
        <v>2.3</v>
      </c>
      <c r="BK91" t="s">
        <v>74</v>
      </c>
      <c r="BL91" t="s">
        <v>74</v>
      </c>
      <c r="BM91" s="3">
        <v>2.8</v>
      </c>
      <c r="BN91" t="s">
        <v>74</v>
      </c>
    </row>
    <row r="92" spans="1:66">
      <c r="A92" s="3">
        <v>3112</v>
      </c>
      <c r="B92" t="s">
        <v>658</v>
      </c>
      <c r="C92" t="s">
        <v>659</v>
      </c>
      <c r="D92" t="s">
        <v>660</v>
      </c>
      <c r="E92" t="s">
        <v>67</v>
      </c>
      <c r="F92"/>
      <c r="G92" s="3">
        <v>1</v>
      </c>
      <c r="H92" t="s">
        <v>68</v>
      </c>
      <c r="I92" s="3">
        <v>125</v>
      </c>
      <c r="J92" t="s">
        <v>90</v>
      </c>
      <c r="K92" s="3">
        <v>12510</v>
      </c>
      <c r="L92" t="s">
        <v>661</v>
      </c>
      <c r="M92" s="3">
        <v>0.13</v>
      </c>
      <c r="N92" t="s">
        <v>92</v>
      </c>
      <c r="O92" t="s">
        <v>93</v>
      </c>
      <c r="P92" t="s">
        <v>107</v>
      </c>
      <c r="Q92" t="s">
        <v>132</v>
      </c>
      <c r="R92" t="s">
        <v>75</v>
      </c>
      <c r="S92" t="s">
        <v>76</v>
      </c>
      <c r="T92" t="s">
        <v>77</v>
      </c>
      <c r="U92" t="s">
        <v>78</v>
      </c>
      <c r="V92" t="s">
        <v>155</v>
      </c>
      <c r="W92" s="3">
        <v>6305</v>
      </c>
      <c r="X92" t="s">
        <v>80</v>
      </c>
      <c r="Y92" t="s">
        <v>81</v>
      </c>
      <c r="Z92" t="s">
        <v>82</v>
      </c>
      <c r="AA92" s="5">
        <v>3.69</v>
      </c>
      <c r="AB92" s="3">
        <v>104628</v>
      </c>
      <c r="AC92" t="s">
        <v>389</v>
      </c>
      <c r="AD92" s="5">
        <v>6</v>
      </c>
      <c r="AE92" s="5">
        <f t="shared" si="2"/>
        <v>3.6</v>
      </c>
      <c r="AF92" s="6">
        <f t="shared" si="3"/>
        <v>-0.0250000000000001</v>
      </c>
      <c r="AG92" s="3">
        <v>6</v>
      </c>
      <c r="AM92" s="3">
        <v>316</v>
      </c>
      <c r="AO92" s="3">
        <v>316</v>
      </c>
      <c r="AP92" s="3">
        <v>109</v>
      </c>
      <c r="AQ92" s="3">
        <v>916</v>
      </c>
      <c r="AR92" s="3">
        <v>140</v>
      </c>
      <c r="AS92" t="s">
        <v>84</v>
      </c>
      <c r="AU92" t="s">
        <v>74</v>
      </c>
      <c r="AV92" t="s">
        <v>662</v>
      </c>
      <c r="AW92" t="s">
        <v>663</v>
      </c>
      <c r="BA92" t="s">
        <v>74</v>
      </c>
      <c r="BB92" t="s">
        <v>74</v>
      </c>
      <c r="BC92" t="s">
        <v>74</v>
      </c>
      <c r="BD92" t="s">
        <v>74</v>
      </c>
      <c r="BE92" t="s">
        <v>74</v>
      </c>
      <c r="BF92" t="s">
        <v>74</v>
      </c>
      <c r="BG92" t="s">
        <v>74</v>
      </c>
      <c r="BH92" t="s">
        <v>664</v>
      </c>
      <c r="BJ92" s="3">
        <v>3.69</v>
      </c>
      <c r="BK92" t="s">
        <v>74</v>
      </c>
      <c r="BL92" t="s">
        <v>74</v>
      </c>
      <c r="BM92" s="3">
        <v>6</v>
      </c>
      <c r="BN92" t="s">
        <v>74</v>
      </c>
    </row>
    <row r="93" spans="1:66">
      <c r="A93" s="3">
        <v>3133</v>
      </c>
      <c r="B93" t="s">
        <v>665</v>
      </c>
      <c r="C93" t="s">
        <v>666</v>
      </c>
      <c r="D93" t="s">
        <v>667</v>
      </c>
      <c r="E93" t="s">
        <v>67</v>
      </c>
      <c r="F93"/>
      <c r="G93" s="3">
        <v>1</v>
      </c>
      <c r="H93" t="s">
        <v>68</v>
      </c>
      <c r="I93" s="3">
        <v>106</v>
      </c>
      <c r="J93" t="s">
        <v>441</v>
      </c>
      <c r="K93" s="3">
        <v>10606</v>
      </c>
      <c r="L93" t="s">
        <v>668</v>
      </c>
      <c r="M93" s="3">
        <v>0.13</v>
      </c>
      <c r="N93" t="s">
        <v>92</v>
      </c>
      <c r="O93" t="s">
        <v>117</v>
      </c>
      <c r="P93" t="s">
        <v>94</v>
      </c>
      <c r="Q93" t="s">
        <v>74</v>
      </c>
      <c r="R93" t="s">
        <v>75</v>
      </c>
      <c r="S93" t="s">
        <v>76</v>
      </c>
      <c r="T93" t="s">
        <v>77</v>
      </c>
      <c r="U93" t="s">
        <v>108</v>
      </c>
      <c r="V93" t="s">
        <v>79</v>
      </c>
      <c r="W93" s="3">
        <v>6305</v>
      </c>
      <c r="X93" t="s">
        <v>80</v>
      </c>
      <c r="Y93" t="s">
        <v>81</v>
      </c>
      <c r="Z93" t="s">
        <v>82</v>
      </c>
      <c r="AA93" s="5">
        <v>5.45</v>
      </c>
      <c r="AB93" s="3">
        <v>5</v>
      </c>
      <c r="AC93" t="s">
        <v>97</v>
      </c>
      <c r="AD93" s="5">
        <v>7</v>
      </c>
      <c r="AE93" s="5">
        <f t="shared" si="2"/>
        <v>4.2</v>
      </c>
      <c r="AF93" s="6">
        <f t="shared" si="3"/>
        <v>-0.297619047619048</v>
      </c>
      <c r="AG93" s="3">
        <v>7</v>
      </c>
      <c r="AM93" s="3">
        <v>337</v>
      </c>
      <c r="AN93" s="3">
        <v>45</v>
      </c>
      <c r="AO93" s="3">
        <v>292</v>
      </c>
      <c r="AP93" s="3">
        <v>135</v>
      </c>
      <c r="AQ93" s="3">
        <v>321</v>
      </c>
      <c r="AR93" s="3">
        <v>114</v>
      </c>
      <c r="AS93" t="s">
        <v>84</v>
      </c>
      <c r="AU93" t="s">
        <v>74</v>
      </c>
      <c r="AV93" t="s">
        <v>669</v>
      </c>
      <c r="AW93" t="s">
        <v>74</v>
      </c>
      <c r="AX93" s="3">
        <v>7.25</v>
      </c>
      <c r="AY93" s="3">
        <v>7.3</v>
      </c>
      <c r="AZ93" s="3">
        <v>7.5</v>
      </c>
      <c r="BA93" t="s">
        <v>74</v>
      </c>
      <c r="BB93" t="s">
        <v>74</v>
      </c>
      <c r="BC93" t="s">
        <v>74</v>
      </c>
      <c r="BD93" t="s">
        <v>74</v>
      </c>
      <c r="BE93" t="s">
        <v>74</v>
      </c>
      <c r="BF93" t="s">
        <v>74</v>
      </c>
      <c r="BG93" t="s">
        <v>74</v>
      </c>
      <c r="BH93" t="s">
        <v>670</v>
      </c>
      <c r="BJ93" s="3">
        <v>5.45</v>
      </c>
      <c r="BK93" t="s">
        <v>74</v>
      </c>
      <c r="BL93" t="s">
        <v>74</v>
      </c>
      <c r="BM93" s="3">
        <v>7</v>
      </c>
      <c r="BN93" t="s">
        <v>74</v>
      </c>
    </row>
    <row r="94" spans="1:66">
      <c r="A94" s="3">
        <v>3151</v>
      </c>
      <c r="B94" t="s">
        <v>671</v>
      </c>
      <c r="C94" t="s">
        <v>672</v>
      </c>
      <c r="D94" t="s">
        <v>673</v>
      </c>
      <c r="E94" t="s">
        <v>67</v>
      </c>
      <c r="F94"/>
      <c r="G94" s="3">
        <v>1</v>
      </c>
      <c r="H94" t="s">
        <v>68</v>
      </c>
      <c r="I94" s="3">
        <v>101</v>
      </c>
      <c r="J94" t="s">
        <v>69</v>
      </c>
      <c r="K94" s="3">
        <v>10112</v>
      </c>
      <c r="L94" t="s">
        <v>627</v>
      </c>
      <c r="M94" s="3">
        <v>0.13</v>
      </c>
      <c r="N94" t="s">
        <v>92</v>
      </c>
      <c r="O94" t="s">
        <v>72</v>
      </c>
      <c r="P94" t="s">
        <v>94</v>
      </c>
      <c r="Q94" t="s">
        <v>74</v>
      </c>
      <c r="R94" t="s">
        <v>75</v>
      </c>
      <c r="S94" t="s">
        <v>76</v>
      </c>
      <c r="T94" t="s">
        <v>77</v>
      </c>
      <c r="U94" t="s">
        <v>78</v>
      </c>
      <c r="V94" t="s">
        <v>137</v>
      </c>
      <c r="W94" s="3">
        <v>6305</v>
      </c>
      <c r="X94" t="s">
        <v>80</v>
      </c>
      <c r="Y94" t="s">
        <v>81</v>
      </c>
      <c r="Z94" t="s">
        <v>82</v>
      </c>
      <c r="AA94" s="5">
        <v>3.2</v>
      </c>
      <c r="AB94" s="3">
        <v>80573</v>
      </c>
      <c r="AC94" t="s">
        <v>205</v>
      </c>
      <c r="AD94" s="5">
        <v>6.5</v>
      </c>
      <c r="AE94" s="5">
        <f t="shared" si="2"/>
        <v>3.9</v>
      </c>
      <c r="AF94" s="6">
        <f t="shared" si="3"/>
        <v>0.179487179487179</v>
      </c>
      <c r="AG94" s="3">
        <v>6.5</v>
      </c>
      <c r="AM94" s="3">
        <v>13</v>
      </c>
      <c r="AO94" s="3">
        <v>13</v>
      </c>
      <c r="AP94" s="3">
        <v>9</v>
      </c>
      <c r="AQ94" s="3">
        <v>105</v>
      </c>
      <c r="AR94" s="3">
        <v>57</v>
      </c>
      <c r="AS94" t="s">
        <v>84</v>
      </c>
      <c r="AU94" t="s">
        <v>74</v>
      </c>
      <c r="AV94" t="s">
        <v>674</v>
      </c>
      <c r="AW94" t="s">
        <v>74</v>
      </c>
      <c r="AX94" s="3">
        <v>7.8</v>
      </c>
      <c r="AY94" s="3">
        <v>7.8</v>
      </c>
      <c r="AZ94" s="3">
        <v>7.2</v>
      </c>
      <c r="BA94" t="s">
        <v>74</v>
      </c>
      <c r="BB94" t="s">
        <v>74</v>
      </c>
      <c r="BC94" t="s">
        <v>74</v>
      </c>
      <c r="BD94" t="s">
        <v>74</v>
      </c>
      <c r="BE94" t="s">
        <v>74</v>
      </c>
      <c r="BF94" t="s">
        <v>74</v>
      </c>
      <c r="BG94" t="s">
        <v>74</v>
      </c>
      <c r="BH94" t="s">
        <v>675</v>
      </c>
      <c r="BJ94" s="3">
        <v>3.2</v>
      </c>
      <c r="BK94" t="s">
        <v>74</v>
      </c>
      <c r="BL94" t="s">
        <v>74</v>
      </c>
      <c r="BM94" s="3">
        <v>6.5</v>
      </c>
      <c r="BN94" t="s">
        <v>74</v>
      </c>
    </row>
    <row r="95" spans="1:66">
      <c r="A95" s="3">
        <v>3157</v>
      </c>
      <c r="B95" t="s">
        <v>676</v>
      </c>
      <c r="C95" t="s">
        <v>305</v>
      </c>
      <c r="D95" t="s">
        <v>677</v>
      </c>
      <c r="E95" t="s">
        <v>307</v>
      </c>
      <c r="F95"/>
      <c r="G95" s="3">
        <v>1</v>
      </c>
      <c r="H95" t="s">
        <v>68</v>
      </c>
      <c r="I95" s="3">
        <v>113</v>
      </c>
      <c r="J95" t="s">
        <v>152</v>
      </c>
      <c r="K95" s="3">
        <v>11303</v>
      </c>
      <c r="L95" t="s">
        <v>153</v>
      </c>
      <c r="M95" s="3">
        <v>0.13</v>
      </c>
      <c r="N95" t="s">
        <v>92</v>
      </c>
      <c r="O95" t="s">
        <v>117</v>
      </c>
      <c r="P95" t="s">
        <v>94</v>
      </c>
      <c r="Q95" t="s">
        <v>74</v>
      </c>
      <c r="R95" t="s">
        <v>75</v>
      </c>
      <c r="S95" t="s">
        <v>76</v>
      </c>
      <c r="T95" t="s">
        <v>77</v>
      </c>
      <c r="U95" t="s">
        <v>78</v>
      </c>
      <c r="V95" t="s">
        <v>79</v>
      </c>
      <c r="W95" s="3">
        <v>6305</v>
      </c>
      <c r="X95" t="s">
        <v>80</v>
      </c>
      <c r="Y95" t="s">
        <v>119</v>
      </c>
      <c r="Z95" t="s">
        <v>82</v>
      </c>
      <c r="AA95" s="5">
        <v>4.9</v>
      </c>
      <c r="AB95" s="3">
        <v>84193</v>
      </c>
      <c r="AC95" t="s">
        <v>443</v>
      </c>
      <c r="AD95" s="5">
        <v>7.5</v>
      </c>
      <c r="AE95" s="5">
        <f t="shared" si="2"/>
        <v>4.5</v>
      </c>
      <c r="AF95" s="6">
        <f t="shared" si="3"/>
        <v>-0.088888888888889</v>
      </c>
      <c r="AG95" s="3">
        <v>7.5</v>
      </c>
      <c r="AL95" s="3">
        <v>144</v>
      </c>
      <c r="AM95" s="3">
        <v>5</v>
      </c>
      <c r="AO95" s="3">
        <v>5</v>
      </c>
      <c r="AP95" s="3">
        <v>3</v>
      </c>
      <c r="AQ95" s="3">
        <v>1</v>
      </c>
      <c r="AR95" s="3">
        <v>3</v>
      </c>
      <c r="AS95" t="s">
        <v>98</v>
      </c>
      <c r="AU95" t="s">
        <v>213</v>
      </c>
      <c r="AV95" t="s">
        <v>678</v>
      </c>
      <c r="AW95" t="s">
        <v>74</v>
      </c>
      <c r="AY95" s="3">
        <v>7.2</v>
      </c>
      <c r="AZ95" s="3">
        <v>6.9</v>
      </c>
      <c r="BA95" t="s">
        <v>74</v>
      </c>
      <c r="BB95" t="s">
        <v>74</v>
      </c>
      <c r="BC95" t="s">
        <v>74</v>
      </c>
      <c r="BD95" t="s">
        <v>74</v>
      </c>
      <c r="BE95" t="s">
        <v>74</v>
      </c>
      <c r="BF95" t="s">
        <v>74</v>
      </c>
      <c r="BG95" t="s">
        <v>74</v>
      </c>
      <c r="BH95" t="s">
        <v>679</v>
      </c>
      <c r="BJ95" s="3">
        <v>4.9</v>
      </c>
      <c r="BK95" t="s">
        <v>74</v>
      </c>
      <c r="BL95" t="s">
        <v>74</v>
      </c>
      <c r="BM95" s="3">
        <v>7.5</v>
      </c>
      <c r="BN95" t="s">
        <v>74</v>
      </c>
    </row>
    <row r="96" spans="1:66">
      <c r="A96" s="3">
        <v>3169</v>
      </c>
      <c r="B96" t="s">
        <v>680</v>
      </c>
      <c r="C96" t="s">
        <v>65</v>
      </c>
      <c r="D96" t="s">
        <v>312</v>
      </c>
      <c r="E96" t="s">
        <v>104</v>
      </c>
      <c r="F96"/>
      <c r="G96" s="3">
        <v>1</v>
      </c>
      <c r="H96" t="s">
        <v>68</v>
      </c>
      <c r="I96" s="3">
        <v>103</v>
      </c>
      <c r="J96" t="s">
        <v>144</v>
      </c>
      <c r="K96" s="3">
        <v>10309</v>
      </c>
      <c r="L96" t="s">
        <v>681</v>
      </c>
      <c r="M96" s="3">
        <v>0.13</v>
      </c>
      <c r="N96" t="s">
        <v>92</v>
      </c>
      <c r="O96" t="s">
        <v>241</v>
      </c>
      <c r="P96" t="s">
        <v>94</v>
      </c>
      <c r="Q96" t="s">
        <v>74</v>
      </c>
      <c r="R96" t="s">
        <v>75</v>
      </c>
      <c r="S96" t="s">
        <v>76</v>
      </c>
      <c r="T96" t="s">
        <v>77</v>
      </c>
      <c r="U96" t="s">
        <v>108</v>
      </c>
      <c r="V96" t="s">
        <v>79</v>
      </c>
      <c r="W96" s="3">
        <v>4283</v>
      </c>
      <c r="X96" t="s">
        <v>96</v>
      </c>
      <c r="Y96" t="s">
        <v>81</v>
      </c>
      <c r="Z96" t="s">
        <v>109</v>
      </c>
      <c r="AA96" s="5">
        <v>10</v>
      </c>
      <c r="AB96" s="3">
        <v>1580</v>
      </c>
      <c r="AC96" t="s">
        <v>248</v>
      </c>
      <c r="AD96" s="5">
        <v>12.5</v>
      </c>
      <c r="AE96" s="5">
        <f t="shared" si="2"/>
        <v>7.5</v>
      </c>
      <c r="AF96" s="6">
        <f t="shared" si="3"/>
        <v>-0.333333333333333</v>
      </c>
      <c r="AG96" s="3">
        <v>12.5</v>
      </c>
      <c r="AM96" s="3">
        <v>7</v>
      </c>
      <c r="AO96" s="3">
        <v>7</v>
      </c>
      <c r="AP96" s="3">
        <v>4</v>
      </c>
      <c r="AQ96" s="3">
        <v>92</v>
      </c>
      <c r="AR96" s="3">
        <v>32</v>
      </c>
      <c r="AS96" t="s">
        <v>84</v>
      </c>
      <c r="AU96" t="s">
        <v>74</v>
      </c>
      <c r="AV96" t="s">
        <v>682</v>
      </c>
      <c r="AW96" t="s">
        <v>74</v>
      </c>
      <c r="AX96" s="3">
        <v>12.5</v>
      </c>
      <c r="AY96" s="3">
        <v>12</v>
      </c>
      <c r="AZ96" s="3">
        <v>14</v>
      </c>
      <c r="BA96" t="s">
        <v>74</v>
      </c>
      <c r="BB96" t="s">
        <v>74</v>
      </c>
      <c r="BC96" t="s">
        <v>74</v>
      </c>
      <c r="BD96" t="s">
        <v>74</v>
      </c>
      <c r="BE96" t="s">
        <v>74</v>
      </c>
      <c r="BF96" t="s">
        <v>74</v>
      </c>
      <c r="BG96" t="s">
        <v>74</v>
      </c>
      <c r="BH96" t="s">
        <v>683</v>
      </c>
      <c r="BJ96" s="3">
        <v>10</v>
      </c>
      <c r="BK96" t="s">
        <v>74</v>
      </c>
      <c r="BL96" t="s">
        <v>74</v>
      </c>
      <c r="BM96" s="3">
        <v>12.5</v>
      </c>
      <c r="BN96" t="s">
        <v>74</v>
      </c>
    </row>
    <row r="97" spans="1:66">
      <c r="A97" s="3">
        <v>3200</v>
      </c>
      <c r="B97" t="s">
        <v>684</v>
      </c>
      <c r="C97" t="s">
        <v>586</v>
      </c>
      <c r="D97" t="s">
        <v>685</v>
      </c>
      <c r="E97" t="s">
        <v>67</v>
      </c>
      <c r="F97"/>
      <c r="G97" s="3">
        <v>1</v>
      </c>
      <c r="H97" t="s">
        <v>68</v>
      </c>
      <c r="I97" s="3">
        <v>123</v>
      </c>
      <c r="J97" t="s">
        <v>115</v>
      </c>
      <c r="K97" s="3">
        <v>12312</v>
      </c>
      <c r="L97" t="s">
        <v>686</v>
      </c>
      <c r="M97" s="3">
        <v>0.13</v>
      </c>
      <c r="N97" t="s">
        <v>71</v>
      </c>
      <c r="O97" t="s">
        <v>117</v>
      </c>
      <c r="P97" t="s">
        <v>107</v>
      </c>
      <c r="Q97" t="s">
        <v>132</v>
      </c>
      <c r="R97" t="s">
        <v>75</v>
      </c>
      <c r="S97" t="s">
        <v>76</v>
      </c>
      <c r="T97" t="s">
        <v>77</v>
      </c>
      <c r="U97" t="s">
        <v>74</v>
      </c>
      <c r="V97" t="s">
        <v>74</v>
      </c>
      <c r="X97" t="s">
        <v>74</v>
      </c>
      <c r="Y97" t="s">
        <v>74</v>
      </c>
      <c r="Z97" t="s">
        <v>109</v>
      </c>
      <c r="AA97" s="5">
        <v>6.06</v>
      </c>
      <c r="AB97" s="3">
        <v>5</v>
      </c>
      <c r="AC97" t="s">
        <v>97</v>
      </c>
      <c r="AD97" s="5">
        <v>9</v>
      </c>
      <c r="AE97" s="5">
        <f t="shared" si="2"/>
        <v>5.4</v>
      </c>
      <c r="AF97" s="6">
        <f t="shared" si="3"/>
        <v>-0.122222222222222</v>
      </c>
      <c r="AG97" s="3">
        <v>9</v>
      </c>
      <c r="AH97" s="3">
        <v>7.9</v>
      </c>
      <c r="AM97" s="3">
        <v>313</v>
      </c>
      <c r="AO97" s="3">
        <v>313</v>
      </c>
      <c r="AP97" s="3">
        <v>122</v>
      </c>
      <c r="AQ97" s="3">
        <v>746</v>
      </c>
      <c r="AR97" s="3">
        <v>138</v>
      </c>
      <c r="AS97" t="s">
        <v>511</v>
      </c>
      <c r="AU97" t="s">
        <v>74</v>
      </c>
      <c r="AV97" t="s">
        <v>687</v>
      </c>
      <c r="AW97" t="s">
        <v>74</v>
      </c>
      <c r="AX97" s="3">
        <v>10</v>
      </c>
      <c r="AY97" s="3">
        <v>12</v>
      </c>
      <c r="AZ97" s="3">
        <v>9.8</v>
      </c>
      <c r="BA97" t="s">
        <v>74</v>
      </c>
      <c r="BB97" t="s">
        <v>74</v>
      </c>
      <c r="BC97" t="s">
        <v>74</v>
      </c>
      <c r="BD97" t="s">
        <v>74</v>
      </c>
      <c r="BE97" t="s">
        <v>74</v>
      </c>
      <c r="BF97" t="s">
        <v>74</v>
      </c>
      <c r="BG97" t="s">
        <v>74</v>
      </c>
      <c r="BH97" t="s">
        <v>688</v>
      </c>
      <c r="BJ97" s="3">
        <v>6.06</v>
      </c>
      <c r="BK97" t="s">
        <v>74</v>
      </c>
      <c r="BL97" t="s">
        <v>74</v>
      </c>
      <c r="BM97" s="3">
        <v>9</v>
      </c>
      <c r="BN97" t="s">
        <v>74</v>
      </c>
    </row>
    <row r="98" spans="1:66">
      <c r="A98" s="3">
        <v>3204</v>
      </c>
      <c r="B98" t="s">
        <v>689</v>
      </c>
      <c r="C98" t="s">
        <v>465</v>
      </c>
      <c r="D98" t="s">
        <v>690</v>
      </c>
      <c r="E98" t="s">
        <v>67</v>
      </c>
      <c r="F98"/>
      <c r="G98" s="3">
        <v>1</v>
      </c>
      <c r="H98" t="s">
        <v>68</v>
      </c>
      <c r="I98" s="3">
        <v>128</v>
      </c>
      <c r="J98" t="s">
        <v>402</v>
      </c>
      <c r="K98" s="3">
        <v>12812</v>
      </c>
      <c r="L98" t="s">
        <v>691</v>
      </c>
      <c r="M98" s="3">
        <v>0.13</v>
      </c>
      <c r="N98" t="s">
        <v>92</v>
      </c>
      <c r="O98" t="s">
        <v>117</v>
      </c>
      <c r="P98" t="s">
        <v>94</v>
      </c>
      <c r="Q98" t="s">
        <v>74</v>
      </c>
      <c r="R98" t="s">
        <v>75</v>
      </c>
      <c r="S98" t="s">
        <v>76</v>
      </c>
      <c r="T98" t="s">
        <v>77</v>
      </c>
      <c r="U98" t="s">
        <v>78</v>
      </c>
      <c r="V98" t="s">
        <v>155</v>
      </c>
      <c r="W98" s="3">
        <v>6305</v>
      </c>
      <c r="X98" t="s">
        <v>80</v>
      </c>
      <c r="Y98" t="s">
        <v>119</v>
      </c>
      <c r="Z98" t="s">
        <v>109</v>
      </c>
      <c r="AA98" s="5">
        <v>4.5</v>
      </c>
      <c r="AB98" s="3">
        <v>74606</v>
      </c>
      <c r="AC98" t="s">
        <v>255</v>
      </c>
      <c r="AD98" s="5">
        <v>6.5</v>
      </c>
      <c r="AE98" s="5">
        <f t="shared" si="2"/>
        <v>3.9</v>
      </c>
      <c r="AF98" s="6">
        <f t="shared" si="3"/>
        <v>-0.153846153846154</v>
      </c>
      <c r="AG98" s="3">
        <v>6.5</v>
      </c>
      <c r="AM98" s="3">
        <v>0</v>
      </c>
      <c r="AQ98" s="3">
        <v>1</v>
      </c>
      <c r="AR98" s="3">
        <v>1</v>
      </c>
      <c r="AS98" t="s">
        <v>157</v>
      </c>
      <c r="AU98" t="s">
        <v>74</v>
      </c>
      <c r="AV98" t="s">
        <v>692</v>
      </c>
      <c r="AW98" t="s">
        <v>74</v>
      </c>
      <c r="AX98" s="3">
        <v>7</v>
      </c>
      <c r="AY98" s="3">
        <v>8</v>
      </c>
      <c r="AZ98" s="3">
        <v>8</v>
      </c>
      <c r="BA98" t="s">
        <v>74</v>
      </c>
      <c r="BB98" t="s">
        <v>74</v>
      </c>
      <c r="BC98" t="s">
        <v>74</v>
      </c>
      <c r="BD98" t="s">
        <v>74</v>
      </c>
      <c r="BE98" t="s">
        <v>74</v>
      </c>
      <c r="BF98" t="s">
        <v>74</v>
      </c>
      <c r="BG98" t="s">
        <v>74</v>
      </c>
      <c r="BH98" t="s">
        <v>693</v>
      </c>
      <c r="BJ98" s="3">
        <v>4.5</v>
      </c>
      <c r="BK98" t="s">
        <v>74</v>
      </c>
      <c r="BL98" t="s">
        <v>74</v>
      </c>
      <c r="BM98" s="3">
        <v>6.5</v>
      </c>
      <c r="BN98" t="s">
        <v>74</v>
      </c>
    </row>
    <row r="99" spans="1:66">
      <c r="A99" s="3">
        <v>3207</v>
      </c>
      <c r="B99" t="s">
        <v>694</v>
      </c>
      <c r="C99" t="s">
        <v>286</v>
      </c>
      <c r="D99" t="s">
        <v>654</v>
      </c>
      <c r="E99" t="s">
        <v>695</v>
      </c>
      <c r="F99"/>
      <c r="G99" s="3">
        <v>4</v>
      </c>
      <c r="H99" t="s">
        <v>289</v>
      </c>
      <c r="I99" s="3">
        <v>401</v>
      </c>
      <c r="J99" t="s">
        <v>290</v>
      </c>
      <c r="K99" s="3">
        <v>40102</v>
      </c>
      <c r="L99" t="s">
        <v>299</v>
      </c>
      <c r="M99" s="3">
        <v>0.13</v>
      </c>
      <c r="N99" t="s">
        <v>92</v>
      </c>
      <c r="O99" t="s">
        <v>117</v>
      </c>
      <c r="P99" t="s">
        <v>94</v>
      </c>
      <c r="Q99" t="s">
        <v>74</v>
      </c>
      <c r="R99" t="s">
        <v>75</v>
      </c>
      <c r="S99" t="s">
        <v>76</v>
      </c>
      <c r="T99" t="s">
        <v>300</v>
      </c>
      <c r="U99" t="s">
        <v>78</v>
      </c>
      <c r="V99" t="s">
        <v>696</v>
      </c>
      <c r="W99" s="3">
        <v>4004</v>
      </c>
      <c r="X99" t="s">
        <v>302</v>
      </c>
      <c r="Y99" t="s">
        <v>119</v>
      </c>
      <c r="Z99" t="s">
        <v>289</v>
      </c>
      <c r="AA99" s="5">
        <v>1.1</v>
      </c>
      <c r="AB99" s="3">
        <v>1055</v>
      </c>
      <c r="AC99" t="s">
        <v>286</v>
      </c>
      <c r="AD99" s="5">
        <v>1.5</v>
      </c>
      <c r="AE99" s="5">
        <f t="shared" si="2"/>
        <v>0.9</v>
      </c>
      <c r="AF99" s="6">
        <f t="shared" si="3"/>
        <v>-0.222222222222222</v>
      </c>
      <c r="AG99" s="3">
        <v>1.5</v>
      </c>
      <c r="AM99" s="3">
        <v>123</v>
      </c>
      <c r="AN99" s="3">
        <v>63</v>
      </c>
      <c r="AO99" s="3">
        <v>60</v>
      </c>
      <c r="AP99" s="3">
        <v>35</v>
      </c>
      <c r="AQ99" s="3">
        <v>35</v>
      </c>
      <c r="AR99" s="3">
        <v>14</v>
      </c>
      <c r="AS99" t="s">
        <v>84</v>
      </c>
      <c r="AU99" t="s">
        <v>74</v>
      </c>
      <c r="AV99" t="s">
        <v>74</v>
      </c>
      <c r="AW99" t="s">
        <v>74</v>
      </c>
      <c r="BA99" t="s">
        <v>74</v>
      </c>
      <c r="BB99" t="s">
        <v>74</v>
      </c>
      <c r="BC99" t="s">
        <v>74</v>
      </c>
      <c r="BD99" t="s">
        <v>74</v>
      </c>
      <c r="BE99" t="s">
        <v>74</v>
      </c>
      <c r="BF99" t="s">
        <v>74</v>
      </c>
      <c r="BG99" t="s">
        <v>74</v>
      </c>
      <c r="BH99" t="s">
        <v>697</v>
      </c>
      <c r="BJ99" s="3">
        <v>1.1</v>
      </c>
      <c r="BK99" t="s">
        <v>74</v>
      </c>
      <c r="BL99" t="s">
        <v>74</v>
      </c>
      <c r="BM99" s="3">
        <v>1.5</v>
      </c>
      <c r="BN99" t="s">
        <v>74</v>
      </c>
    </row>
    <row r="100" spans="1:66">
      <c r="A100" s="3">
        <v>3209</v>
      </c>
      <c r="B100" t="s">
        <v>470</v>
      </c>
      <c r="C100" t="s">
        <v>286</v>
      </c>
      <c r="D100" t="s">
        <v>698</v>
      </c>
      <c r="E100" t="s">
        <v>472</v>
      </c>
      <c r="F100"/>
      <c r="G100" s="3">
        <v>4</v>
      </c>
      <c r="H100" t="s">
        <v>289</v>
      </c>
      <c r="I100" s="3">
        <v>401</v>
      </c>
      <c r="J100" t="s">
        <v>290</v>
      </c>
      <c r="K100" s="3">
        <v>40106</v>
      </c>
      <c r="L100" t="s">
        <v>291</v>
      </c>
      <c r="M100" s="3">
        <v>0.13</v>
      </c>
      <c r="N100" t="s">
        <v>92</v>
      </c>
      <c r="O100" t="s">
        <v>117</v>
      </c>
      <c r="P100" t="s">
        <v>94</v>
      </c>
      <c r="Q100" t="s">
        <v>74</v>
      </c>
      <c r="R100" t="s">
        <v>75</v>
      </c>
      <c r="S100" t="s">
        <v>76</v>
      </c>
      <c r="T100" t="s">
        <v>77</v>
      </c>
      <c r="U100" t="s">
        <v>78</v>
      </c>
      <c r="V100" t="s">
        <v>699</v>
      </c>
      <c r="W100" s="3">
        <v>4004</v>
      </c>
      <c r="X100" t="s">
        <v>302</v>
      </c>
      <c r="Y100" t="s">
        <v>119</v>
      </c>
      <c r="Z100" t="s">
        <v>289</v>
      </c>
      <c r="AA100" s="5">
        <v>1.85</v>
      </c>
      <c r="AB100" s="3">
        <v>1055</v>
      </c>
      <c r="AC100" t="s">
        <v>286</v>
      </c>
      <c r="AD100" s="5">
        <v>2.5</v>
      </c>
      <c r="AE100" s="5">
        <f t="shared" si="2"/>
        <v>1.5</v>
      </c>
      <c r="AF100" s="6">
        <f t="shared" si="3"/>
        <v>-0.233333333333333</v>
      </c>
      <c r="AG100" s="3">
        <v>2.5</v>
      </c>
      <c r="AM100" s="3">
        <v>1288</v>
      </c>
      <c r="AN100" s="3">
        <v>420</v>
      </c>
      <c r="AO100" s="3">
        <v>868</v>
      </c>
      <c r="AP100" s="3">
        <v>92</v>
      </c>
      <c r="AQ100" s="3">
        <v>260</v>
      </c>
      <c r="AR100" s="3">
        <v>38</v>
      </c>
      <c r="AS100" t="s">
        <v>84</v>
      </c>
      <c r="AU100" t="s">
        <v>74</v>
      </c>
      <c r="AV100" t="s">
        <v>74</v>
      </c>
      <c r="AW100" t="s">
        <v>74</v>
      </c>
      <c r="BA100" t="s">
        <v>74</v>
      </c>
      <c r="BB100" t="s">
        <v>74</v>
      </c>
      <c r="BC100" t="s">
        <v>74</v>
      </c>
      <c r="BD100" t="s">
        <v>74</v>
      </c>
      <c r="BE100" t="s">
        <v>74</v>
      </c>
      <c r="BF100" t="s">
        <v>74</v>
      </c>
      <c r="BG100" t="s">
        <v>74</v>
      </c>
      <c r="BH100" t="s">
        <v>700</v>
      </c>
      <c r="BJ100" s="3">
        <v>1.85</v>
      </c>
      <c r="BK100" t="s">
        <v>74</v>
      </c>
      <c r="BL100" t="s">
        <v>74</v>
      </c>
      <c r="BM100" s="3">
        <v>2.5</v>
      </c>
      <c r="BN100" t="s">
        <v>74</v>
      </c>
    </row>
    <row r="101" spans="1:66">
      <c r="A101" s="3">
        <v>114117</v>
      </c>
      <c r="B101" t="s">
        <v>701</v>
      </c>
      <c r="C101" t="s">
        <v>702</v>
      </c>
      <c r="D101" t="s">
        <v>703</v>
      </c>
      <c r="E101" t="s">
        <v>307</v>
      </c>
      <c r="F101"/>
      <c r="G101" s="3">
        <v>1</v>
      </c>
      <c r="H101" t="s">
        <v>68</v>
      </c>
      <c r="I101" s="3">
        <v>111</v>
      </c>
      <c r="J101" t="s">
        <v>478</v>
      </c>
      <c r="K101" s="3">
        <v>11103</v>
      </c>
      <c r="L101" t="s">
        <v>704</v>
      </c>
      <c r="M101" s="3">
        <v>0.13</v>
      </c>
      <c r="N101" t="s">
        <v>71</v>
      </c>
      <c r="O101" t="s">
        <v>93</v>
      </c>
      <c r="P101" t="s">
        <v>94</v>
      </c>
      <c r="Q101" t="s">
        <v>74</v>
      </c>
      <c r="R101" t="s">
        <v>154</v>
      </c>
      <c r="S101" t="s">
        <v>76</v>
      </c>
      <c r="T101" t="s">
        <v>77</v>
      </c>
      <c r="U101" t="s">
        <v>74</v>
      </c>
      <c r="V101" t="s">
        <v>74</v>
      </c>
      <c r="X101" t="s">
        <v>74</v>
      </c>
      <c r="Y101" t="s">
        <v>74</v>
      </c>
      <c r="Z101" t="s">
        <v>82</v>
      </c>
      <c r="AA101" s="5">
        <v>16.5</v>
      </c>
      <c r="AB101" s="3">
        <v>117546</v>
      </c>
      <c r="AC101" t="s">
        <v>545</v>
      </c>
      <c r="AD101" s="5">
        <v>25.9</v>
      </c>
      <c r="AE101" s="5">
        <f t="shared" si="2"/>
        <v>15.54</v>
      </c>
      <c r="AF101" s="6">
        <f t="shared" si="3"/>
        <v>-0.0617760617760618</v>
      </c>
      <c r="AG101" s="3">
        <v>25.9</v>
      </c>
      <c r="AM101" s="3">
        <v>148</v>
      </c>
      <c r="AN101" s="3">
        <v>30</v>
      </c>
      <c r="AO101" s="3">
        <v>118</v>
      </c>
      <c r="AP101" s="3">
        <v>55</v>
      </c>
      <c r="AQ101" s="3">
        <v>133</v>
      </c>
      <c r="AR101" s="3">
        <v>50</v>
      </c>
      <c r="AS101" t="s">
        <v>503</v>
      </c>
      <c r="AU101" t="s">
        <v>74</v>
      </c>
      <c r="AV101" t="s">
        <v>74</v>
      </c>
      <c r="AW101" t="s">
        <v>74</v>
      </c>
      <c r="BA101" t="s">
        <v>74</v>
      </c>
      <c r="BB101" t="s">
        <v>74</v>
      </c>
      <c r="BC101" t="s">
        <v>74</v>
      </c>
      <c r="BD101" t="s">
        <v>74</v>
      </c>
      <c r="BE101" t="s">
        <v>74</v>
      </c>
      <c r="BF101" t="s">
        <v>74</v>
      </c>
      <c r="BG101" t="s">
        <v>74</v>
      </c>
      <c r="BH101" t="s">
        <v>705</v>
      </c>
      <c r="BJ101" s="3">
        <v>16.5</v>
      </c>
      <c r="BK101" t="s">
        <v>74</v>
      </c>
      <c r="BL101" t="s">
        <v>74</v>
      </c>
      <c r="BM101" s="3">
        <v>25.9</v>
      </c>
      <c r="BN101" t="s">
        <v>74</v>
      </c>
    </row>
    <row r="102" spans="1:66">
      <c r="A102" s="3">
        <v>23478</v>
      </c>
      <c r="B102" t="s">
        <v>706</v>
      </c>
      <c r="C102" t="s">
        <v>672</v>
      </c>
      <c r="D102" t="s">
        <v>707</v>
      </c>
      <c r="E102" t="s">
        <v>67</v>
      </c>
      <c r="F102"/>
      <c r="G102" s="3">
        <v>1</v>
      </c>
      <c r="H102" t="s">
        <v>68</v>
      </c>
      <c r="I102" s="3">
        <v>101</v>
      </c>
      <c r="J102" t="s">
        <v>69</v>
      </c>
      <c r="K102" s="3">
        <v>10110</v>
      </c>
      <c r="L102" t="s">
        <v>708</v>
      </c>
      <c r="M102" s="3">
        <v>0.13</v>
      </c>
      <c r="N102" t="s">
        <v>180</v>
      </c>
      <c r="O102" t="s">
        <v>93</v>
      </c>
      <c r="P102" t="s">
        <v>94</v>
      </c>
      <c r="Q102" t="s">
        <v>74</v>
      </c>
      <c r="R102" t="s">
        <v>75</v>
      </c>
      <c r="S102" t="s">
        <v>76</v>
      </c>
      <c r="T102" t="s">
        <v>77</v>
      </c>
      <c r="U102" t="s">
        <v>78</v>
      </c>
      <c r="V102" t="s">
        <v>137</v>
      </c>
      <c r="W102" s="3">
        <v>6305</v>
      </c>
      <c r="X102" t="s">
        <v>80</v>
      </c>
      <c r="Y102" t="s">
        <v>81</v>
      </c>
      <c r="Z102" t="s">
        <v>82</v>
      </c>
      <c r="AA102" s="5">
        <v>11.11</v>
      </c>
      <c r="AB102" s="3">
        <v>5</v>
      </c>
      <c r="AC102" t="s">
        <v>97</v>
      </c>
      <c r="AD102" s="5">
        <v>18.8</v>
      </c>
      <c r="AE102" s="5">
        <f t="shared" si="2"/>
        <v>11.28</v>
      </c>
      <c r="AF102" s="6">
        <f t="shared" si="3"/>
        <v>0.0150709219858156</v>
      </c>
      <c r="AG102" s="3">
        <v>18.8</v>
      </c>
      <c r="AM102" s="3">
        <v>236</v>
      </c>
      <c r="AO102" s="3">
        <v>236</v>
      </c>
      <c r="AP102" s="3">
        <v>105</v>
      </c>
      <c r="AQ102" s="3">
        <v>376</v>
      </c>
      <c r="AR102" s="3">
        <v>113</v>
      </c>
      <c r="AS102" t="s">
        <v>84</v>
      </c>
      <c r="AU102" t="s">
        <v>74</v>
      </c>
      <c r="AV102" t="s">
        <v>709</v>
      </c>
      <c r="AW102" t="s">
        <v>74</v>
      </c>
      <c r="AY102" s="3">
        <v>24.5</v>
      </c>
      <c r="BA102" t="s">
        <v>74</v>
      </c>
      <c r="BB102" t="s">
        <v>74</v>
      </c>
      <c r="BC102" t="s">
        <v>132</v>
      </c>
      <c r="BD102" t="s">
        <v>74</v>
      </c>
      <c r="BE102" t="s">
        <v>74</v>
      </c>
      <c r="BF102" t="s">
        <v>74</v>
      </c>
      <c r="BG102" t="s">
        <v>74</v>
      </c>
      <c r="BH102" t="s">
        <v>710</v>
      </c>
      <c r="BJ102" s="3">
        <v>11.11</v>
      </c>
      <c r="BK102" t="s">
        <v>74</v>
      </c>
      <c r="BL102" t="s">
        <v>74</v>
      </c>
      <c r="BM102" s="3">
        <v>18.8</v>
      </c>
      <c r="BN102" t="s">
        <v>74</v>
      </c>
    </row>
    <row r="103" spans="1:66">
      <c r="A103" s="3">
        <v>23479</v>
      </c>
      <c r="B103" t="s">
        <v>711</v>
      </c>
      <c r="C103" t="s">
        <v>712</v>
      </c>
      <c r="D103" t="s">
        <v>713</v>
      </c>
      <c r="E103" t="s">
        <v>67</v>
      </c>
      <c r="F103"/>
      <c r="G103" s="3">
        <v>1</v>
      </c>
      <c r="H103" t="s">
        <v>68</v>
      </c>
      <c r="I103" s="3">
        <v>101</v>
      </c>
      <c r="J103" t="s">
        <v>69</v>
      </c>
      <c r="K103" s="3">
        <v>10102</v>
      </c>
      <c r="L103" t="s">
        <v>395</v>
      </c>
      <c r="M103" s="3">
        <v>0.13</v>
      </c>
      <c r="N103" t="s">
        <v>92</v>
      </c>
      <c r="O103" t="s">
        <v>117</v>
      </c>
      <c r="P103" t="s">
        <v>94</v>
      </c>
      <c r="Q103" t="s">
        <v>74</v>
      </c>
      <c r="R103" t="s">
        <v>359</v>
      </c>
      <c r="S103" t="s">
        <v>76</v>
      </c>
      <c r="T103" t="s">
        <v>77</v>
      </c>
      <c r="U103" t="s">
        <v>78</v>
      </c>
      <c r="V103" t="s">
        <v>74</v>
      </c>
      <c r="W103" s="3">
        <v>6305</v>
      </c>
      <c r="X103" t="s">
        <v>80</v>
      </c>
      <c r="Y103" t="s">
        <v>81</v>
      </c>
      <c r="Z103" t="s">
        <v>82</v>
      </c>
      <c r="AA103" s="5">
        <v>7</v>
      </c>
      <c r="AB103" s="3">
        <v>119279</v>
      </c>
      <c r="AC103" t="s">
        <v>480</v>
      </c>
      <c r="AD103" s="5">
        <v>10.5</v>
      </c>
      <c r="AE103" s="5">
        <f t="shared" si="2"/>
        <v>6.3</v>
      </c>
      <c r="AF103" s="6">
        <f t="shared" si="3"/>
        <v>-0.111111111111111</v>
      </c>
      <c r="AG103" s="3">
        <v>10.5</v>
      </c>
      <c r="AM103" s="3">
        <v>3</v>
      </c>
      <c r="AO103" s="3">
        <v>3</v>
      </c>
      <c r="AP103" s="3">
        <v>1</v>
      </c>
      <c r="AQ103" s="3">
        <v>15</v>
      </c>
      <c r="AR103" s="3">
        <v>4</v>
      </c>
      <c r="AS103" t="s">
        <v>714</v>
      </c>
      <c r="AU103" t="s">
        <v>74</v>
      </c>
      <c r="AV103" t="s">
        <v>715</v>
      </c>
      <c r="AW103" t="s">
        <v>74</v>
      </c>
      <c r="BA103" t="s">
        <v>74</v>
      </c>
      <c r="BB103" t="s">
        <v>74</v>
      </c>
      <c r="BC103" t="s">
        <v>74</v>
      </c>
      <c r="BD103" t="s">
        <v>74</v>
      </c>
      <c r="BE103" t="s">
        <v>74</v>
      </c>
      <c r="BF103" t="s">
        <v>74</v>
      </c>
      <c r="BG103" t="s">
        <v>74</v>
      </c>
      <c r="BH103" t="s">
        <v>716</v>
      </c>
      <c r="BJ103" s="3">
        <v>7</v>
      </c>
      <c r="BK103" t="s">
        <v>74</v>
      </c>
      <c r="BL103" t="s">
        <v>74</v>
      </c>
      <c r="BM103" s="3">
        <v>10.5</v>
      </c>
      <c r="BN103" t="s">
        <v>74</v>
      </c>
    </row>
    <row r="104" spans="1:66">
      <c r="A104" s="3">
        <v>23622</v>
      </c>
      <c r="B104" t="s">
        <v>717</v>
      </c>
      <c r="C104" t="s">
        <v>221</v>
      </c>
      <c r="D104" t="s">
        <v>718</v>
      </c>
      <c r="E104" t="s">
        <v>104</v>
      </c>
      <c r="F104"/>
      <c r="G104" s="3">
        <v>1</v>
      </c>
      <c r="H104" t="s">
        <v>68</v>
      </c>
      <c r="I104" s="3">
        <v>104</v>
      </c>
      <c r="J104" t="s">
        <v>203</v>
      </c>
      <c r="K104" s="3">
        <v>10411</v>
      </c>
      <c r="L104" t="s">
        <v>719</v>
      </c>
      <c r="M104" s="3">
        <v>0.13</v>
      </c>
      <c r="N104" t="s">
        <v>71</v>
      </c>
      <c r="O104" t="s">
        <v>93</v>
      </c>
      <c r="P104" t="s">
        <v>94</v>
      </c>
      <c r="Q104" t="s">
        <v>74</v>
      </c>
      <c r="R104" t="s">
        <v>154</v>
      </c>
      <c r="S104" t="s">
        <v>76</v>
      </c>
      <c r="T104" t="s">
        <v>77</v>
      </c>
      <c r="U104" t="s">
        <v>78</v>
      </c>
      <c r="V104" t="s">
        <v>264</v>
      </c>
      <c r="W104" s="3">
        <v>4283</v>
      </c>
      <c r="X104" t="s">
        <v>96</v>
      </c>
      <c r="Y104" t="s">
        <v>81</v>
      </c>
      <c r="Z104" t="s">
        <v>109</v>
      </c>
      <c r="AA104" s="5">
        <v>17.17</v>
      </c>
      <c r="AB104" s="3">
        <v>5</v>
      </c>
      <c r="AC104" t="s">
        <v>97</v>
      </c>
      <c r="AD104" s="5">
        <v>29.8</v>
      </c>
      <c r="AE104" s="5">
        <f t="shared" si="2"/>
        <v>17.88</v>
      </c>
      <c r="AF104" s="6">
        <f t="shared" si="3"/>
        <v>0.0397091722595077</v>
      </c>
      <c r="AG104" s="3">
        <v>29.8</v>
      </c>
      <c r="AH104" s="3">
        <v>28.5</v>
      </c>
      <c r="AM104" s="3">
        <v>77</v>
      </c>
      <c r="AO104" s="3">
        <v>77</v>
      </c>
      <c r="AP104" s="3">
        <v>34</v>
      </c>
      <c r="AQ104" s="3">
        <v>90</v>
      </c>
      <c r="AR104" s="3">
        <v>30</v>
      </c>
      <c r="AS104" t="s">
        <v>157</v>
      </c>
      <c r="AU104" t="s">
        <v>74</v>
      </c>
      <c r="AV104" t="s">
        <v>720</v>
      </c>
      <c r="AW104" t="s">
        <v>74</v>
      </c>
      <c r="AX104" s="3">
        <v>35</v>
      </c>
      <c r="BA104" t="s">
        <v>74</v>
      </c>
      <c r="BB104" t="s">
        <v>74</v>
      </c>
      <c r="BC104" t="s">
        <v>74</v>
      </c>
      <c r="BD104" t="s">
        <v>74</v>
      </c>
      <c r="BE104" t="s">
        <v>74</v>
      </c>
      <c r="BF104" t="s">
        <v>74</v>
      </c>
      <c r="BG104" t="s">
        <v>74</v>
      </c>
      <c r="BH104" t="s">
        <v>721</v>
      </c>
      <c r="BJ104" s="3">
        <v>17.17</v>
      </c>
      <c r="BK104" t="s">
        <v>74</v>
      </c>
      <c r="BL104" t="s">
        <v>74</v>
      </c>
      <c r="BM104" s="3">
        <v>29.8</v>
      </c>
      <c r="BN104" t="s">
        <v>74</v>
      </c>
    </row>
    <row r="105" spans="1:66">
      <c r="A105" s="3">
        <v>2427</v>
      </c>
      <c r="B105" t="s">
        <v>722</v>
      </c>
      <c r="C105" t="s">
        <v>723</v>
      </c>
      <c r="D105" t="s">
        <v>724</v>
      </c>
      <c r="E105" t="s">
        <v>67</v>
      </c>
      <c r="F105"/>
      <c r="G105" s="3">
        <v>1</v>
      </c>
      <c r="H105" t="s">
        <v>68</v>
      </c>
      <c r="I105" s="3">
        <v>125</v>
      </c>
      <c r="J105" t="s">
        <v>90</v>
      </c>
      <c r="K105" s="3">
        <v>12505</v>
      </c>
      <c r="L105" t="s">
        <v>725</v>
      </c>
      <c r="M105" s="3">
        <v>0.13</v>
      </c>
      <c r="N105" t="s">
        <v>92</v>
      </c>
      <c r="O105" t="s">
        <v>117</v>
      </c>
      <c r="P105" t="s">
        <v>94</v>
      </c>
      <c r="Q105" t="s">
        <v>74</v>
      </c>
      <c r="R105" t="s">
        <v>75</v>
      </c>
      <c r="S105" t="s">
        <v>76</v>
      </c>
      <c r="T105" t="s">
        <v>77</v>
      </c>
      <c r="U105" t="s">
        <v>78</v>
      </c>
      <c r="V105" t="s">
        <v>79</v>
      </c>
      <c r="W105" s="3">
        <v>4283</v>
      </c>
      <c r="X105" t="s">
        <v>96</v>
      </c>
      <c r="Y105" t="s">
        <v>81</v>
      </c>
      <c r="Z105" t="s">
        <v>82</v>
      </c>
      <c r="AA105" s="5">
        <v>25.7</v>
      </c>
      <c r="AB105" s="3">
        <v>115357</v>
      </c>
      <c r="AC105" t="s">
        <v>726</v>
      </c>
      <c r="AD105" s="5">
        <v>37.6</v>
      </c>
      <c r="AE105" s="5">
        <f t="shared" si="2"/>
        <v>22.56</v>
      </c>
      <c r="AF105" s="6">
        <f t="shared" si="3"/>
        <v>-0.139184397163121</v>
      </c>
      <c r="AG105" s="3">
        <v>37.6</v>
      </c>
      <c r="AL105" s="3">
        <v>14</v>
      </c>
      <c r="AM105" s="3">
        <v>169</v>
      </c>
      <c r="AO105" s="3">
        <v>169</v>
      </c>
      <c r="AP105" s="3">
        <v>83</v>
      </c>
      <c r="AQ105" s="3">
        <v>107</v>
      </c>
      <c r="AR105" s="3">
        <v>41</v>
      </c>
      <c r="AS105" t="s">
        <v>84</v>
      </c>
      <c r="AU105" t="s">
        <v>74</v>
      </c>
      <c r="AV105" t="s">
        <v>727</v>
      </c>
      <c r="AW105" t="s">
        <v>74</v>
      </c>
      <c r="AX105" s="3">
        <v>42</v>
      </c>
      <c r="AY105" s="3">
        <v>40.5</v>
      </c>
      <c r="AZ105" s="3">
        <v>38</v>
      </c>
      <c r="BA105" t="s">
        <v>74</v>
      </c>
      <c r="BB105" t="s">
        <v>74</v>
      </c>
      <c r="BC105" t="s">
        <v>132</v>
      </c>
      <c r="BD105" t="s">
        <v>74</v>
      </c>
      <c r="BE105" t="s">
        <v>74</v>
      </c>
      <c r="BF105" t="s">
        <v>74</v>
      </c>
      <c r="BG105" t="s">
        <v>74</v>
      </c>
      <c r="BH105" t="s">
        <v>728</v>
      </c>
      <c r="BJ105" s="3">
        <v>25.7</v>
      </c>
      <c r="BK105" t="s">
        <v>74</v>
      </c>
      <c r="BL105" t="s">
        <v>74</v>
      </c>
      <c r="BM105" s="3">
        <v>37.6</v>
      </c>
      <c r="BN105" t="s">
        <v>74</v>
      </c>
    </row>
    <row r="106" spans="1:66">
      <c r="A106" s="3">
        <v>2434</v>
      </c>
      <c r="B106" t="s">
        <v>729</v>
      </c>
      <c r="C106" t="s">
        <v>730</v>
      </c>
      <c r="D106" t="s">
        <v>731</v>
      </c>
      <c r="E106" t="s">
        <v>67</v>
      </c>
      <c r="F106"/>
      <c r="G106" s="3">
        <v>1</v>
      </c>
      <c r="H106" t="s">
        <v>68</v>
      </c>
      <c r="I106" s="3">
        <v>108</v>
      </c>
      <c r="J106" t="s">
        <v>379</v>
      </c>
      <c r="K106" s="3">
        <v>10803</v>
      </c>
      <c r="L106" t="s">
        <v>385</v>
      </c>
      <c r="M106" s="3">
        <v>0.13</v>
      </c>
      <c r="N106" t="s">
        <v>92</v>
      </c>
      <c r="O106" t="s">
        <v>93</v>
      </c>
      <c r="P106" t="s">
        <v>94</v>
      </c>
      <c r="Q106" t="s">
        <v>74</v>
      </c>
      <c r="R106" t="s">
        <v>75</v>
      </c>
      <c r="S106" t="s">
        <v>76</v>
      </c>
      <c r="T106" t="s">
        <v>77</v>
      </c>
      <c r="U106" t="s">
        <v>129</v>
      </c>
      <c r="V106" t="s">
        <v>137</v>
      </c>
      <c r="W106" s="3">
        <v>4283</v>
      </c>
      <c r="X106" t="s">
        <v>96</v>
      </c>
      <c r="Y106" t="s">
        <v>81</v>
      </c>
      <c r="Z106" t="s">
        <v>82</v>
      </c>
      <c r="AA106" s="5">
        <v>10</v>
      </c>
      <c r="AB106" s="3">
        <v>91525</v>
      </c>
      <c r="AC106" t="s">
        <v>732</v>
      </c>
      <c r="AD106" s="5">
        <v>17</v>
      </c>
      <c r="AE106" s="5">
        <f t="shared" si="2"/>
        <v>10.2</v>
      </c>
      <c r="AF106" s="6">
        <f t="shared" si="3"/>
        <v>0.0196078431372548</v>
      </c>
      <c r="AG106" s="3">
        <v>17</v>
      </c>
      <c r="AM106" s="3">
        <v>157</v>
      </c>
      <c r="AO106" s="3">
        <v>157</v>
      </c>
      <c r="AP106" s="3">
        <v>59</v>
      </c>
      <c r="AQ106" s="3">
        <v>85</v>
      </c>
      <c r="AR106" s="3">
        <v>27</v>
      </c>
      <c r="AS106" t="s">
        <v>84</v>
      </c>
      <c r="AU106" t="s">
        <v>74</v>
      </c>
      <c r="AV106" t="s">
        <v>733</v>
      </c>
      <c r="AW106" t="s">
        <v>74</v>
      </c>
      <c r="AX106" s="3">
        <v>20.4</v>
      </c>
      <c r="AY106" s="3">
        <v>20.4</v>
      </c>
      <c r="AZ106" s="3">
        <v>19.6</v>
      </c>
      <c r="BA106" t="s">
        <v>74</v>
      </c>
      <c r="BB106" t="s">
        <v>74</v>
      </c>
      <c r="BC106" t="s">
        <v>132</v>
      </c>
      <c r="BD106" t="s">
        <v>74</v>
      </c>
      <c r="BE106" t="s">
        <v>74</v>
      </c>
      <c r="BF106" t="s">
        <v>74</v>
      </c>
      <c r="BG106" t="s">
        <v>74</v>
      </c>
      <c r="BH106" t="s">
        <v>734</v>
      </c>
      <c r="BJ106" s="3">
        <v>10</v>
      </c>
      <c r="BK106" t="s">
        <v>74</v>
      </c>
      <c r="BL106" t="s">
        <v>74</v>
      </c>
      <c r="BM106" s="3">
        <v>17</v>
      </c>
      <c r="BN106" t="s">
        <v>74</v>
      </c>
    </row>
    <row r="107" spans="1:66">
      <c r="A107" s="3">
        <v>3241</v>
      </c>
      <c r="B107" t="s">
        <v>123</v>
      </c>
      <c r="C107" t="s">
        <v>735</v>
      </c>
      <c r="D107" t="s">
        <v>125</v>
      </c>
      <c r="E107" t="s">
        <v>67</v>
      </c>
      <c r="F107"/>
      <c r="G107" s="3">
        <v>1</v>
      </c>
      <c r="H107" t="s">
        <v>68</v>
      </c>
      <c r="I107" s="3">
        <v>105</v>
      </c>
      <c r="J107" t="s">
        <v>126</v>
      </c>
      <c r="K107" s="3">
        <v>10505</v>
      </c>
      <c r="L107" t="s">
        <v>127</v>
      </c>
      <c r="M107" s="3">
        <v>0.13</v>
      </c>
      <c r="N107" t="s">
        <v>92</v>
      </c>
      <c r="O107" t="s">
        <v>93</v>
      </c>
      <c r="P107" t="s">
        <v>94</v>
      </c>
      <c r="Q107" t="s">
        <v>74</v>
      </c>
      <c r="R107" t="s">
        <v>359</v>
      </c>
      <c r="S107" t="s">
        <v>76</v>
      </c>
      <c r="T107" t="s">
        <v>77</v>
      </c>
      <c r="U107" t="s">
        <v>74</v>
      </c>
      <c r="V107" t="s">
        <v>74</v>
      </c>
      <c r="X107" t="s">
        <v>74</v>
      </c>
      <c r="Y107" t="s">
        <v>74</v>
      </c>
      <c r="Z107" t="s">
        <v>109</v>
      </c>
      <c r="AA107" s="5">
        <v>2.5</v>
      </c>
      <c r="AB107" s="3">
        <v>5629</v>
      </c>
      <c r="AC107" t="s">
        <v>612</v>
      </c>
      <c r="AD107" s="5">
        <v>4.5</v>
      </c>
      <c r="AE107" s="5">
        <f t="shared" si="2"/>
        <v>2.7</v>
      </c>
      <c r="AF107" s="6">
        <f t="shared" si="3"/>
        <v>0.074074074074074</v>
      </c>
      <c r="AG107" s="3">
        <v>4.5</v>
      </c>
      <c r="AM107" s="3">
        <v>0</v>
      </c>
      <c r="AQ107" s="3">
        <v>2</v>
      </c>
      <c r="AR107" s="3">
        <v>2</v>
      </c>
      <c r="AS107" t="s">
        <v>511</v>
      </c>
      <c r="AT107" s="3">
        <v>3</v>
      </c>
      <c r="AU107" t="s">
        <v>74</v>
      </c>
      <c r="AV107" t="s">
        <v>736</v>
      </c>
      <c r="AW107" t="s">
        <v>74</v>
      </c>
      <c r="AX107" s="3">
        <v>5</v>
      </c>
      <c r="BA107" t="s">
        <v>74</v>
      </c>
      <c r="BB107" t="s">
        <v>74</v>
      </c>
      <c r="BC107" t="s">
        <v>74</v>
      </c>
      <c r="BD107" t="s">
        <v>74</v>
      </c>
      <c r="BE107" t="s">
        <v>74</v>
      </c>
      <c r="BF107" t="s">
        <v>74</v>
      </c>
      <c r="BG107" t="s">
        <v>74</v>
      </c>
      <c r="BH107" t="s">
        <v>737</v>
      </c>
      <c r="BJ107" s="3">
        <v>2.5</v>
      </c>
      <c r="BK107" t="s">
        <v>132</v>
      </c>
      <c r="BL107" t="s">
        <v>74</v>
      </c>
      <c r="BM107" s="3">
        <v>4.5</v>
      </c>
      <c r="BN107" t="s">
        <v>74</v>
      </c>
    </row>
    <row r="108" spans="1:66">
      <c r="A108" s="3">
        <v>3292</v>
      </c>
      <c r="B108" t="s">
        <v>738</v>
      </c>
      <c r="C108" t="s">
        <v>739</v>
      </c>
      <c r="D108" t="s">
        <v>312</v>
      </c>
      <c r="E108" t="s">
        <v>104</v>
      </c>
      <c r="F108"/>
      <c r="G108" s="3">
        <v>1</v>
      </c>
      <c r="H108" t="s">
        <v>68</v>
      </c>
      <c r="I108" s="3">
        <v>112</v>
      </c>
      <c r="J108" t="s">
        <v>171</v>
      </c>
      <c r="K108" s="3">
        <v>11202</v>
      </c>
      <c r="L108" t="s">
        <v>254</v>
      </c>
      <c r="M108" s="3">
        <v>0.13</v>
      </c>
      <c r="N108" t="s">
        <v>92</v>
      </c>
      <c r="O108" t="s">
        <v>72</v>
      </c>
      <c r="P108" t="s">
        <v>94</v>
      </c>
      <c r="Q108" t="s">
        <v>74</v>
      </c>
      <c r="R108" t="s">
        <v>75</v>
      </c>
      <c r="S108" t="s">
        <v>76</v>
      </c>
      <c r="T108" t="s">
        <v>77</v>
      </c>
      <c r="U108" t="s">
        <v>78</v>
      </c>
      <c r="V108" t="s">
        <v>155</v>
      </c>
      <c r="W108" s="3">
        <v>4283</v>
      </c>
      <c r="X108" t="s">
        <v>96</v>
      </c>
      <c r="Y108" t="s">
        <v>81</v>
      </c>
      <c r="Z108" t="s">
        <v>109</v>
      </c>
      <c r="AA108" s="5">
        <v>7.2</v>
      </c>
      <c r="AB108" s="3">
        <v>1580</v>
      </c>
      <c r="AC108" t="s">
        <v>248</v>
      </c>
      <c r="AD108" s="5">
        <v>15</v>
      </c>
      <c r="AE108" s="5">
        <f t="shared" si="2"/>
        <v>9</v>
      </c>
      <c r="AF108" s="6">
        <f t="shared" si="3"/>
        <v>0.2</v>
      </c>
      <c r="AG108" s="3">
        <v>15</v>
      </c>
      <c r="AL108" s="3">
        <v>2</v>
      </c>
      <c r="AM108" s="3">
        <v>206</v>
      </c>
      <c r="AO108" s="3">
        <v>206</v>
      </c>
      <c r="AP108" s="3">
        <v>107</v>
      </c>
      <c r="AQ108" s="3">
        <v>90</v>
      </c>
      <c r="AR108" s="3">
        <v>56</v>
      </c>
      <c r="AS108" t="s">
        <v>98</v>
      </c>
      <c r="AU108" t="s">
        <v>74</v>
      </c>
      <c r="AV108" t="s">
        <v>740</v>
      </c>
      <c r="AW108" t="s">
        <v>74</v>
      </c>
      <c r="AZ108" s="3">
        <v>16.5</v>
      </c>
      <c r="BA108" t="s">
        <v>74</v>
      </c>
      <c r="BB108" t="s">
        <v>74</v>
      </c>
      <c r="BC108" t="s">
        <v>74</v>
      </c>
      <c r="BD108" t="s">
        <v>74</v>
      </c>
      <c r="BE108" t="s">
        <v>74</v>
      </c>
      <c r="BF108" t="s">
        <v>74</v>
      </c>
      <c r="BG108" t="s">
        <v>74</v>
      </c>
      <c r="BH108" t="s">
        <v>741</v>
      </c>
      <c r="BJ108" s="3">
        <v>7.2</v>
      </c>
      <c r="BK108" t="s">
        <v>74</v>
      </c>
      <c r="BL108" t="s">
        <v>74</v>
      </c>
      <c r="BM108" s="3">
        <v>15</v>
      </c>
      <c r="BN108" t="s">
        <v>74</v>
      </c>
    </row>
    <row r="109" spans="1:66">
      <c r="A109" s="3">
        <v>3351</v>
      </c>
      <c r="B109" t="s">
        <v>112</v>
      </c>
      <c r="C109" t="s">
        <v>586</v>
      </c>
      <c r="D109" t="s">
        <v>114</v>
      </c>
      <c r="E109" t="s">
        <v>104</v>
      </c>
      <c r="F109"/>
      <c r="G109" s="3">
        <v>1</v>
      </c>
      <c r="H109" t="s">
        <v>68</v>
      </c>
      <c r="I109" s="3">
        <v>123</v>
      </c>
      <c r="J109" t="s">
        <v>115</v>
      </c>
      <c r="K109" s="3">
        <v>12313</v>
      </c>
      <c r="L109" t="s">
        <v>116</v>
      </c>
      <c r="M109" s="3">
        <v>0.13</v>
      </c>
      <c r="N109" t="s">
        <v>92</v>
      </c>
      <c r="O109" t="s">
        <v>93</v>
      </c>
      <c r="P109" t="s">
        <v>94</v>
      </c>
      <c r="Q109" t="s">
        <v>74</v>
      </c>
      <c r="R109" t="s">
        <v>75</v>
      </c>
      <c r="S109" t="s">
        <v>76</v>
      </c>
      <c r="T109" t="s">
        <v>77</v>
      </c>
      <c r="U109" t="s">
        <v>78</v>
      </c>
      <c r="V109" t="s">
        <v>742</v>
      </c>
      <c r="W109" s="3">
        <v>4283</v>
      </c>
      <c r="X109" t="s">
        <v>96</v>
      </c>
      <c r="Y109" t="s">
        <v>119</v>
      </c>
      <c r="Z109" t="s">
        <v>109</v>
      </c>
      <c r="AA109" s="5">
        <v>1.75</v>
      </c>
      <c r="AB109" s="3">
        <v>1534</v>
      </c>
      <c r="AC109" t="s">
        <v>396</v>
      </c>
      <c r="AD109" s="5">
        <v>2.8</v>
      </c>
      <c r="AE109" s="5">
        <f t="shared" si="2"/>
        <v>1.68</v>
      </c>
      <c r="AF109" s="6">
        <f t="shared" si="3"/>
        <v>-0.0416666666666667</v>
      </c>
      <c r="AG109" s="3">
        <v>2.8</v>
      </c>
      <c r="AM109" s="3">
        <v>79</v>
      </c>
      <c r="AO109" s="3">
        <v>79</v>
      </c>
      <c r="AP109" s="3">
        <v>43</v>
      </c>
      <c r="AQ109" s="3">
        <v>51</v>
      </c>
      <c r="AR109" s="3">
        <v>29</v>
      </c>
      <c r="AS109" t="s">
        <v>84</v>
      </c>
      <c r="AU109" t="s">
        <v>74</v>
      </c>
      <c r="AV109" t="s">
        <v>743</v>
      </c>
      <c r="AW109" t="s">
        <v>74</v>
      </c>
      <c r="AX109" s="3">
        <v>3.2</v>
      </c>
      <c r="AY109" s="3">
        <v>3.5</v>
      </c>
      <c r="AZ109" s="3">
        <v>3</v>
      </c>
      <c r="BA109" t="s">
        <v>74</v>
      </c>
      <c r="BB109" t="s">
        <v>74</v>
      </c>
      <c r="BC109" t="s">
        <v>74</v>
      </c>
      <c r="BD109" t="s">
        <v>74</v>
      </c>
      <c r="BE109" t="s">
        <v>74</v>
      </c>
      <c r="BF109" t="s">
        <v>74</v>
      </c>
      <c r="BG109" t="s">
        <v>74</v>
      </c>
      <c r="BH109" t="s">
        <v>744</v>
      </c>
      <c r="BJ109" s="3">
        <v>1.75</v>
      </c>
      <c r="BK109" t="s">
        <v>74</v>
      </c>
      <c r="BL109" t="s">
        <v>74</v>
      </c>
      <c r="BM109" s="3">
        <v>2.8</v>
      </c>
      <c r="BN109" t="s">
        <v>74</v>
      </c>
    </row>
    <row r="110" spans="1:66">
      <c r="A110" s="3">
        <v>5195</v>
      </c>
      <c r="B110" t="s">
        <v>745</v>
      </c>
      <c r="C110" t="s">
        <v>746</v>
      </c>
      <c r="D110" t="s">
        <v>747</v>
      </c>
      <c r="E110" t="s">
        <v>67</v>
      </c>
      <c r="F110"/>
      <c r="G110" s="3">
        <v>1</v>
      </c>
      <c r="H110" t="s">
        <v>68</v>
      </c>
      <c r="I110" s="3">
        <v>107</v>
      </c>
      <c r="J110" t="s">
        <v>357</v>
      </c>
      <c r="K110" s="3">
        <v>10715</v>
      </c>
      <c r="L110" t="s">
        <v>365</v>
      </c>
      <c r="M110" s="3">
        <v>0.13</v>
      </c>
      <c r="N110" t="s">
        <v>92</v>
      </c>
      <c r="O110" t="s">
        <v>117</v>
      </c>
      <c r="P110" t="s">
        <v>94</v>
      </c>
      <c r="Q110" t="s">
        <v>74</v>
      </c>
      <c r="R110" t="s">
        <v>75</v>
      </c>
      <c r="S110" t="s">
        <v>76</v>
      </c>
      <c r="T110" t="s">
        <v>77</v>
      </c>
      <c r="U110" t="s">
        <v>78</v>
      </c>
      <c r="V110" t="s">
        <v>155</v>
      </c>
      <c r="W110" s="3">
        <v>4283</v>
      </c>
      <c r="X110" t="s">
        <v>96</v>
      </c>
      <c r="Y110" t="s">
        <v>81</v>
      </c>
      <c r="Z110" t="s">
        <v>82</v>
      </c>
      <c r="AA110" s="5">
        <v>18.5</v>
      </c>
      <c r="AB110" s="3">
        <v>74606</v>
      </c>
      <c r="AC110" t="s">
        <v>255</v>
      </c>
      <c r="AD110" s="5">
        <v>24.5</v>
      </c>
      <c r="AE110" s="5">
        <f t="shared" si="2"/>
        <v>14.7</v>
      </c>
      <c r="AF110" s="6">
        <f t="shared" si="3"/>
        <v>-0.258503401360544</v>
      </c>
      <c r="AG110" s="3">
        <v>24.5</v>
      </c>
      <c r="AM110" s="3">
        <v>28</v>
      </c>
      <c r="AO110" s="3">
        <v>28</v>
      </c>
      <c r="AP110" s="3">
        <v>10</v>
      </c>
      <c r="AQ110" s="3">
        <v>13</v>
      </c>
      <c r="AR110" s="3">
        <v>6</v>
      </c>
      <c r="AS110" t="s">
        <v>98</v>
      </c>
      <c r="AU110" t="s">
        <v>74</v>
      </c>
      <c r="AV110" t="s">
        <v>748</v>
      </c>
      <c r="AW110" t="s">
        <v>74</v>
      </c>
      <c r="BA110" t="s">
        <v>74</v>
      </c>
      <c r="BB110" t="s">
        <v>74</v>
      </c>
      <c r="BC110" t="s">
        <v>132</v>
      </c>
      <c r="BD110" t="s">
        <v>74</v>
      </c>
      <c r="BE110" t="s">
        <v>74</v>
      </c>
      <c r="BF110" t="s">
        <v>74</v>
      </c>
      <c r="BG110" t="s">
        <v>74</v>
      </c>
      <c r="BH110" t="s">
        <v>749</v>
      </c>
      <c r="BJ110" s="3">
        <v>18.5</v>
      </c>
      <c r="BK110" t="s">
        <v>74</v>
      </c>
      <c r="BL110" t="s">
        <v>74</v>
      </c>
      <c r="BM110" s="3">
        <v>24.5</v>
      </c>
      <c r="BN110" t="s">
        <v>74</v>
      </c>
    </row>
    <row r="111" spans="1:66">
      <c r="A111" s="3">
        <v>5206</v>
      </c>
      <c r="B111" t="s">
        <v>750</v>
      </c>
      <c r="C111" t="s">
        <v>751</v>
      </c>
      <c r="D111" t="s">
        <v>752</v>
      </c>
      <c r="E111" t="s">
        <v>104</v>
      </c>
      <c r="F111"/>
      <c r="G111" s="3">
        <v>1</v>
      </c>
      <c r="H111" t="s">
        <v>68</v>
      </c>
      <c r="I111" s="3">
        <v>103</v>
      </c>
      <c r="J111" t="s">
        <v>144</v>
      </c>
      <c r="K111" s="3">
        <v>10305</v>
      </c>
      <c r="L111" t="s">
        <v>753</v>
      </c>
      <c r="M111" s="3">
        <v>0.13</v>
      </c>
      <c r="N111" t="s">
        <v>71</v>
      </c>
      <c r="O111" t="s">
        <v>117</v>
      </c>
      <c r="P111" t="s">
        <v>94</v>
      </c>
      <c r="Q111" t="s">
        <v>74</v>
      </c>
      <c r="R111" t="s">
        <v>75</v>
      </c>
      <c r="S111" t="s">
        <v>76</v>
      </c>
      <c r="T111" t="s">
        <v>77</v>
      </c>
      <c r="U111" t="s">
        <v>78</v>
      </c>
      <c r="V111" t="s">
        <v>537</v>
      </c>
      <c r="W111" s="3">
        <v>4283</v>
      </c>
      <c r="X111" t="s">
        <v>96</v>
      </c>
      <c r="Y111" t="s">
        <v>81</v>
      </c>
      <c r="Z111" t="s">
        <v>109</v>
      </c>
      <c r="AA111" s="5">
        <v>12.8</v>
      </c>
      <c r="AB111" s="3">
        <v>70543</v>
      </c>
      <c r="AC111" t="s">
        <v>138</v>
      </c>
      <c r="AD111" s="5">
        <v>18</v>
      </c>
      <c r="AE111" s="5">
        <f t="shared" si="2"/>
        <v>10.8</v>
      </c>
      <c r="AF111" s="6">
        <f t="shared" si="3"/>
        <v>-0.185185185185185</v>
      </c>
      <c r="AG111" s="3">
        <v>18</v>
      </c>
      <c r="AM111" s="3">
        <v>3</v>
      </c>
      <c r="AO111" s="3">
        <v>3</v>
      </c>
      <c r="AP111" s="3">
        <v>2</v>
      </c>
      <c r="AQ111" s="3">
        <v>12</v>
      </c>
      <c r="AR111" s="3">
        <v>7</v>
      </c>
      <c r="AS111" t="s">
        <v>98</v>
      </c>
      <c r="AU111" t="s">
        <v>74</v>
      </c>
      <c r="AV111" t="s">
        <v>754</v>
      </c>
      <c r="AW111" t="s">
        <v>74</v>
      </c>
      <c r="AX111" s="3">
        <v>18</v>
      </c>
      <c r="AY111" s="3">
        <v>24.8</v>
      </c>
      <c r="AZ111" s="3">
        <v>20</v>
      </c>
      <c r="BA111" t="s">
        <v>74</v>
      </c>
      <c r="BB111" t="s">
        <v>74</v>
      </c>
      <c r="BC111" t="s">
        <v>74</v>
      </c>
      <c r="BD111" t="s">
        <v>74</v>
      </c>
      <c r="BE111" t="s">
        <v>74</v>
      </c>
      <c r="BF111" t="s">
        <v>74</v>
      </c>
      <c r="BG111" t="s">
        <v>74</v>
      </c>
      <c r="BH111" t="s">
        <v>755</v>
      </c>
      <c r="BJ111" s="3">
        <v>12.8</v>
      </c>
      <c r="BK111" t="s">
        <v>74</v>
      </c>
      <c r="BL111" t="s">
        <v>74</v>
      </c>
      <c r="BM111" s="3">
        <v>18</v>
      </c>
      <c r="BN111" t="s">
        <v>74</v>
      </c>
    </row>
    <row r="112" spans="1:66">
      <c r="A112" s="3">
        <v>5207</v>
      </c>
      <c r="B112" t="s">
        <v>258</v>
      </c>
      <c r="C112" t="s">
        <v>751</v>
      </c>
      <c r="D112" t="s">
        <v>756</v>
      </c>
      <c r="E112" t="s">
        <v>104</v>
      </c>
      <c r="F112"/>
      <c r="G112" s="3">
        <v>1</v>
      </c>
      <c r="H112" t="s">
        <v>68</v>
      </c>
      <c r="I112" s="3">
        <v>118</v>
      </c>
      <c r="J112" t="s">
        <v>105</v>
      </c>
      <c r="K112" s="3">
        <v>11804</v>
      </c>
      <c r="L112" t="s">
        <v>106</v>
      </c>
      <c r="M112" s="3">
        <v>0.13</v>
      </c>
      <c r="N112" t="s">
        <v>92</v>
      </c>
      <c r="O112" t="s">
        <v>93</v>
      </c>
      <c r="P112" t="s">
        <v>107</v>
      </c>
      <c r="Q112" t="s">
        <v>132</v>
      </c>
      <c r="R112" t="s">
        <v>75</v>
      </c>
      <c r="S112" t="s">
        <v>76</v>
      </c>
      <c r="T112" t="s">
        <v>77</v>
      </c>
      <c r="U112" t="s">
        <v>129</v>
      </c>
      <c r="V112" t="s">
        <v>155</v>
      </c>
      <c r="W112" s="3">
        <v>4283</v>
      </c>
      <c r="X112" t="s">
        <v>96</v>
      </c>
      <c r="Y112" t="s">
        <v>81</v>
      </c>
      <c r="Z112" t="s">
        <v>109</v>
      </c>
      <c r="AA112" s="5">
        <v>11.7</v>
      </c>
      <c r="AB112" s="3">
        <v>134543</v>
      </c>
      <c r="AC112" t="s">
        <v>757</v>
      </c>
      <c r="AD112" s="5">
        <v>20</v>
      </c>
      <c r="AE112" s="5">
        <f t="shared" si="2"/>
        <v>12</v>
      </c>
      <c r="AF112" s="6">
        <f t="shared" si="3"/>
        <v>0.0250000000000001</v>
      </c>
      <c r="AG112" s="3">
        <v>20</v>
      </c>
      <c r="AM112" s="3">
        <v>294</v>
      </c>
      <c r="AO112" s="3">
        <v>294</v>
      </c>
      <c r="AP112" s="3">
        <v>110</v>
      </c>
      <c r="AQ112" s="3">
        <v>715</v>
      </c>
      <c r="AR112" s="3">
        <v>125</v>
      </c>
      <c r="AS112" t="s">
        <v>98</v>
      </c>
      <c r="AU112" t="s">
        <v>74</v>
      </c>
      <c r="AV112" t="s">
        <v>758</v>
      </c>
      <c r="AW112" t="s">
        <v>74</v>
      </c>
      <c r="AX112" s="3">
        <v>22</v>
      </c>
      <c r="AY112" s="3">
        <v>22</v>
      </c>
      <c r="AZ112" s="3">
        <v>20</v>
      </c>
      <c r="BA112" t="s">
        <v>74</v>
      </c>
      <c r="BB112" t="s">
        <v>74</v>
      </c>
      <c r="BC112" t="s">
        <v>74</v>
      </c>
      <c r="BD112" t="s">
        <v>74</v>
      </c>
      <c r="BE112" t="s">
        <v>74</v>
      </c>
      <c r="BF112" t="s">
        <v>759</v>
      </c>
      <c r="BG112" t="s">
        <v>74</v>
      </c>
      <c r="BH112" t="s">
        <v>760</v>
      </c>
      <c r="BJ112" s="3">
        <v>11.7</v>
      </c>
      <c r="BK112" t="s">
        <v>74</v>
      </c>
      <c r="BL112" t="s">
        <v>74</v>
      </c>
      <c r="BM112" s="3">
        <v>20</v>
      </c>
      <c r="BN112" t="s">
        <v>74</v>
      </c>
    </row>
    <row r="113" spans="1:66">
      <c r="A113" s="3">
        <v>5326</v>
      </c>
      <c r="B113" t="s">
        <v>761</v>
      </c>
      <c r="C113" t="s">
        <v>240</v>
      </c>
      <c r="D113" t="s">
        <v>458</v>
      </c>
      <c r="E113" t="s">
        <v>67</v>
      </c>
      <c r="F113"/>
      <c r="G113" s="3">
        <v>1</v>
      </c>
      <c r="H113" t="s">
        <v>68</v>
      </c>
      <c r="I113" s="3">
        <v>103</v>
      </c>
      <c r="J113" t="s">
        <v>144</v>
      </c>
      <c r="K113" s="3">
        <v>10304</v>
      </c>
      <c r="L113" t="s">
        <v>145</v>
      </c>
      <c r="M113" s="3">
        <v>0.13</v>
      </c>
      <c r="N113" t="s">
        <v>71</v>
      </c>
      <c r="O113" t="s">
        <v>72</v>
      </c>
      <c r="P113" t="s">
        <v>94</v>
      </c>
      <c r="Q113" t="s">
        <v>74</v>
      </c>
      <c r="R113" t="s">
        <v>75</v>
      </c>
      <c r="S113" t="s">
        <v>76</v>
      </c>
      <c r="T113" t="s">
        <v>77</v>
      </c>
      <c r="U113" t="s">
        <v>78</v>
      </c>
      <c r="V113" t="s">
        <v>79</v>
      </c>
      <c r="W113" s="3">
        <v>4283</v>
      </c>
      <c r="X113" t="s">
        <v>96</v>
      </c>
      <c r="Y113" t="s">
        <v>81</v>
      </c>
      <c r="Z113" t="s">
        <v>109</v>
      </c>
      <c r="AA113" s="5">
        <v>10.8</v>
      </c>
      <c r="AB113" s="3">
        <v>5</v>
      </c>
      <c r="AC113" t="s">
        <v>97</v>
      </c>
      <c r="AD113" s="5">
        <v>27</v>
      </c>
      <c r="AE113" s="5">
        <f t="shared" si="2"/>
        <v>16.2</v>
      </c>
      <c r="AF113" s="6">
        <f t="shared" si="3"/>
        <v>0.333333333333333</v>
      </c>
      <c r="AG113" s="3">
        <v>27</v>
      </c>
      <c r="AH113" s="3">
        <v>25.8</v>
      </c>
      <c r="AM113" s="3">
        <v>116</v>
      </c>
      <c r="AO113" s="3">
        <v>116</v>
      </c>
      <c r="AP113" s="3">
        <v>66</v>
      </c>
      <c r="AQ113" s="3">
        <v>201</v>
      </c>
      <c r="AR113" s="3">
        <v>100</v>
      </c>
      <c r="AS113" t="s">
        <v>84</v>
      </c>
      <c r="AU113" t="s">
        <v>74</v>
      </c>
      <c r="AV113" t="s">
        <v>762</v>
      </c>
      <c r="AW113" t="s">
        <v>74</v>
      </c>
      <c r="AX113" s="3">
        <v>27</v>
      </c>
      <c r="AY113" s="3">
        <v>25</v>
      </c>
      <c r="AZ113" s="3">
        <v>21.8</v>
      </c>
      <c r="BA113" t="s">
        <v>74</v>
      </c>
      <c r="BB113" t="s">
        <v>74</v>
      </c>
      <c r="BC113" t="s">
        <v>74</v>
      </c>
      <c r="BD113" t="s">
        <v>74</v>
      </c>
      <c r="BE113" t="s">
        <v>74</v>
      </c>
      <c r="BF113" t="s">
        <v>74</v>
      </c>
      <c r="BG113" t="s">
        <v>74</v>
      </c>
      <c r="BH113" t="s">
        <v>763</v>
      </c>
      <c r="BJ113" s="3">
        <v>10.8</v>
      </c>
      <c r="BK113" t="s">
        <v>74</v>
      </c>
      <c r="BL113" t="s">
        <v>74</v>
      </c>
      <c r="BM113" s="3">
        <v>27</v>
      </c>
      <c r="BN113" t="s">
        <v>74</v>
      </c>
    </row>
    <row r="114" spans="1:66">
      <c r="A114" s="3">
        <v>2471</v>
      </c>
      <c r="B114" t="s">
        <v>764</v>
      </c>
      <c r="C114" t="s">
        <v>765</v>
      </c>
      <c r="D114" t="s">
        <v>766</v>
      </c>
      <c r="E114" t="s">
        <v>104</v>
      </c>
      <c r="F114"/>
      <c r="G114" s="3">
        <v>1</v>
      </c>
      <c r="H114" t="s">
        <v>68</v>
      </c>
      <c r="I114" s="3">
        <v>103</v>
      </c>
      <c r="J114" t="s">
        <v>144</v>
      </c>
      <c r="K114" s="3">
        <v>10304</v>
      </c>
      <c r="L114" t="s">
        <v>145</v>
      </c>
      <c r="M114" s="3">
        <v>0.13</v>
      </c>
      <c r="N114" t="s">
        <v>71</v>
      </c>
      <c r="O114" t="s">
        <v>72</v>
      </c>
      <c r="P114" t="s">
        <v>107</v>
      </c>
      <c r="Q114" t="s">
        <v>74</v>
      </c>
      <c r="R114" t="s">
        <v>75</v>
      </c>
      <c r="S114" t="s">
        <v>76</v>
      </c>
      <c r="T114" t="s">
        <v>77</v>
      </c>
      <c r="U114" t="s">
        <v>78</v>
      </c>
      <c r="V114" t="s">
        <v>79</v>
      </c>
      <c r="W114" s="3">
        <v>4283</v>
      </c>
      <c r="X114" t="s">
        <v>96</v>
      </c>
      <c r="Y114" t="s">
        <v>81</v>
      </c>
      <c r="Z114" t="s">
        <v>109</v>
      </c>
      <c r="AA114" s="5">
        <v>9.21</v>
      </c>
      <c r="AB114" s="3">
        <v>5</v>
      </c>
      <c r="AC114" t="s">
        <v>97</v>
      </c>
      <c r="AD114" s="5">
        <v>22</v>
      </c>
      <c r="AE114" s="5">
        <f t="shared" si="2"/>
        <v>13.2</v>
      </c>
      <c r="AF114" s="6">
        <f t="shared" si="3"/>
        <v>0.302272727272727</v>
      </c>
      <c r="AG114" s="3">
        <v>22</v>
      </c>
      <c r="AH114" s="3">
        <v>19.8</v>
      </c>
      <c r="AM114" s="3">
        <v>324</v>
      </c>
      <c r="AO114" s="3">
        <v>324</v>
      </c>
      <c r="AP114" s="3">
        <v>128</v>
      </c>
      <c r="AQ114" s="3">
        <v>391</v>
      </c>
      <c r="AR114" s="3">
        <v>112</v>
      </c>
      <c r="AS114" t="s">
        <v>84</v>
      </c>
      <c r="AU114" t="s">
        <v>74</v>
      </c>
      <c r="AV114" t="s">
        <v>767</v>
      </c>
      <c r="AW114" t="s">
        <v>74</v>
      </c>
      <c r="AX114" s="3">
        <v>22</v>
      </c>
      <c r="AY114" s="3">
        <v>19.8</v>
      </c>
      <c r="AZ114" s="3">
        <v>21.8</v>
      </c>
      <c r="BA114" t="s">
        <v>74</v>
      </c>
      <c r="BB114" t="s">
        <v>74</v>
      </c>
      <c r="BC114" t="s">
        <v>74</v>
      </c>
      <c r="BD114" t="s">
        <v>74</v>
      </c>
      <c r="BE114" t="s">
        <v>74</v>
      </c>
      <c r="BF114" t="s">
        <v>74</v>
      </c>
      <c r="BG114" t="s">
        <v>74</v>
      </c>
      <c r="BH114" t="s">
        <v>768</v>
      </c>
      <c r="BJ114" s="3">
        <v>9.21</v>
      </c>
      <c r="BK114" t="s">
        <v>74</v>
      </c>
      <c r="BL114" t="s">
        <v>74</v>
      </c>
      <c r="BM114" s="3">
        <v>22</v>
      </c>
      <c r="BN114" t="s">
        <v>74</v>
      </c>
    </row>
    <row r="115" spans="1:66">
      <c r="A115" s="3">
        <v>2498</v>
      </c>
      <c r="B115" t="s">
        <v>769</v>
      </c>
      <c r="C115" t="s">
        <v>770</v>
      </c>
      <c r="D115" t="s">
        <v>771</v>
      </c>
      <c r="E115" t="s">
        <v>67</v>
      </c>
      <c r="F115"/>
      <c r="G115" s="3">
        <v>1</v>
      </c>
      <c r="H115" t="s">
        <v>68</v>
      </c>
      <c r="I115" s="3">
        <v>105</v>
      </c>
      <c r="J115" t="s">
        <v>126</v>
      </c>
      <c r="K115" s="3">
        <v>10502</v>
      </c>
      <c r="L115" t="s">
        <v>772</v>
      </c>
      <c r="M115" s="3">
        <v>0.13</v>
      </c>
      <c r="N115" t="s">
        <v>92</v>
      </c>
      <c r="O115" t="s">
        <v>72</v>
      </c>
      <c r="P115" t="s">
        <v>94</v>
      </c>
      <c r="Q115" t="s">
        <v>74</v>
      </c>
      <c r="R115" t="s">
        <v>75</v>
      </c>
      <c r="S115" t="s">
        <v>76</v>
      </c>
      <c r="T115" t="s">
        <v>77</v>
      </c>
      <c r="U115" t="s">
        <v>74</v>
      </c>
      <c r="V115" t="s">
        <v>74</v>
      </c>
      <c r="X115" t="s">
        <v>74</v>
      </c>
      <c r="Y115" t="s">
        <v>81</v>
      </c>
      <c r="Z115" t="s">
        <v>109</v>
      </c>
      <c r="AA115" s="5">
        <v>11</v>
      </c>
      <c r="AB115" s="3">
        <v>1534</v>
      </c>
      <c r="AC115" t="s">
        <v>396</v>
      </c>
      <c r="AD115" s="5">
        <v>24.8</v>
      </c>
      <c r="AE115" s="5">
        <f t="shared" si="2"/>
        <v>14.88</v>
      </c>
      <c r="AF115" s="6">
        <f t="shared" si="3"/>
        <v>0.260752688172043</v>
      </c>
      <c r="AG115" s="3">
        <v>24.8</v>
      </c>
      <c r="AM115" s="3">
        <v>0</v>
      </c>
      <c r="AS115" t="s">
        <v>84</v>
      </c>
      <c r="AU115" t="s">
        <v>74</v>
      </c>
      <c r="AV115" t="s">
        <v>773</v>
      </c>
      <c r="AW115" t="s">
        <v>74</v>
      </c>
      <c r="AX115" s="3">
        <v>26</v>
      </c>
      <c r="AY115" s="3">
        <v>24.8</v>
      </c>
      <c r="AZ115" s="3">
        <v>26.8</v>
      </c>
      <c r="BA115" t="s">
        <v>74</v>
      </c>
      <c r="BB115" t="s">
        <v>74</v>
      </c>
      <c r="BC115" t="s">
        <v>74</v>
      </c>
      <c r="BD115" t="s">
        <v>74</v>
      </c>
      <c r="BE115" t="s">
        <v>74</v>
      </c>
      <c r="BF115" t="s">
        <v>74</v>
      </c>
      <c r="BG115" t="s">
        <v>74</v>
      </c>
      <c r="BH115" t="s">
        <v>774</v>
      </c>
      <c r="BJ115" s="3">
        <v>11</v>
      </c>
      <c r="BK115" t="s">
        <v>74</v>
      </c>
      <c r="BL115" t="s">
        <v>74</v>
      </c>
      <c r="BM115" s="3">
        <v>24.8</v>
      </c>
      <c r="BN115" t="s">
        <v>74</v>
      </c>
    </row>
    <row r="116" spans="1:66">
      <c r="A116" s="3">
        <v>2519</v>
      </c>
      <c r="B116" t="s">
        <v>775</v>
      </c>
      <c r="C116" t="s">
        <v>776</v>
      </c>
      <c r="D116" t="s">
        <v>125</v>
      </c>
      <c r="E116" t="s">
        <v>67</v>
      </c>
      <c r="F116"/>
      <c r="G116" s="3">
        <v>1</v>
      </c>
      <c r="H116" t="s">
        <v>68</v>
      </c>
      <c r="I116" s="3">
        <v>118</v>
      </c>
      <c r="J116" t="s">
        <v>105</v>
      </c>
      <c r="K116" s="3">
        <v>11806</v>
      </c>
      <c r="L116" t="s">
        <v>229</v>
      </c>
      <c r="M116" s="3">
        <v>0.13</v>
      </c>
      <c r="N116" t="s">
        <v>92</v>
      </c>
      <c r="O116" t="s">
        <v>117</v>
      </c>
      <c r="P116" t="s">
        <v>107</v>
      </c>
      <c r="Q116" t="s">
        <v>74</v>
      </c>
      <c r="R116" t="s">
        <v>75</v>
      </c>
      <c r="S116" t="s">
        <v>76</v>
      </c>
      <c r="T116" t="s">
        <v>77</v>
      </c>
      <c r="U116" t="s">
        <v>78</v>
      </c>
      <c r="V116" t="s">
        <v>155</v>
      </c>
      <c r="W116" s="3">
        <v>4283</v>
      </c>
      <c r="X116" t="s">
        <v>96</v>
      </c>
      <c r="Y116" t="s">
        <v>81</v>
      </c>
      <c r="Z116" t="s">
        <v>109</v>
      </c>
      <c r="AA116" s="5">
        <v>7.98</v>
      </c>
      <c r="AB116" s="3">
        <v>19764</v>
      </c>
      <c r="AC116" t="s">
        <v>564</v>
      </c>
      <c r="AD116" s="5">
        <v>10.8</v>
      </c>
      <c r="AE116" s="5">
        <f t="shared" si="2"/>
        <v>6.48</v>
      </c>
      <c r="AF116" s="6">
        <f t="shared" si="3"/>
        <v>-0.231481481481481</v>
      </c>
      <c r="AG116" s="3">
        <v>10.8</v>
      </c>
      <c r="AL116" s="3">
        <v>2</v>
      </c>
      <c r="AM116" s="3">
        <v>208</v>
      </c>
      <c r="AO116" s="3">
        <v>208</v>
      </c>
      <c r="AP116" s="3">
        <v>93</v>
      </c>
      <c r="AQ116" s="3">
        <v>498</v>
      </c>
      <c r="AR116" s="3">
        <v>107</v>
      </c>
      <c r="AS116" t="s">
        <v>84</v>
      </c>
      <c r="AU116" t="s">
        <v>213</v>
      </c>
      <c r="AV116" t="s">
        <v>777</v>
      </c>
      <c r="AW116" t="s">
        <v>74</v>
      </c>
      <c r="AX116" s="3">
        <v>18</v>
      </c>
      <c r="AY116" s="3">
        <v>12.45</v>
      </c>
      <c r="AZ116" s="3">
        <v>11.5</v>
      </c>
      <c r="BA116" t="s">
        <v>74</v>
      </c>
      <c r="BB116" t="s">
        <v>74</v>
      </c>
      <c r="BC116" t="s">
        <v>74</v>
      </c>
      <c r="BD116" t="s">
        <v>74</v>
      </c>
      <c r="BE116" t="s">
        <v>74</v>
      </c>
      <c r="BF116" t="s">
        <v>759</v>
      </c>
      <c r="BG116" t="s">
        <v>74</v>
      </c>
      <c r="BH116" t="s">
        <v>778</v>
      </c>
      <c r="BJ116" s="3">
        <v>7.98</v>
      </c>
      <c r="BK116" t="s">
        <v>74</v>
      </c>
      <c r="BL116" t="s">
        <v>74</v>
      </c>
      <c r="BM116" s="3">
        <v>10.8</v>
      </c>
      <c r="BN116" t="s">
        <v>74</v>
      </c>
    </row>
    <row r="117" spans="1:66">
      <c r="A117" s="3">
        <v>2534</v>
      </c>
      <c r="B117" t="s">
        <v>779</v>
      </c>
      <c r="C117" t="s">
        <v>780</v>
      </c>
      <c r="D117" t="s">
        <v>781</v>
      </c>
      <c r="E117" t="s">
        <v>67</v>
      </c>
      <c r="F117"/>
      <c r="G117" s="3">
        <v>1</v>
      </c>
      <c r="H117" t="s">
        <v>68</v>
      </c>
      <c r="I117" s="3">
        <v>110</v>
      </c>
      <c r="J117" t="s">
        <v>570</v>
      </c>
      <c r="K117" s="3">
        <v>11003</v>
      </c>
      <c r="L117" t="s">
        <v>782</v>
      </c>
      <c r="M117" s="3">
        <v>0.13</v>
      </c>
      <c r="N117" t="s">
        <v>92</v>
      </c>
      <c r="O117" t="s">
        <v>72</v>
      </c>
      <c r="P117" t="s">
        <v>94</v>
      </c>
      <c r="Q117" t="s">
        <v>132</v>
      </c>
      <c r="R117" t="s">
        <v>75</v>
      </c>
      <c r="S117" t="s">
        <v>76</v>
      </c>
      <c r="T117" t="s">
        <v>77</v>
      </c>
      <c r="U117" t="s">
        <v>78</v>
      </c>
      <c r="V117" t="s">
        <v>79</v>
      </c>
      <c r="W117" s="3">
        <v>4283</v>
      </c>
      <c r="X117" t="s">
        <v>96</v>
      </c>
      <c r="Y117" t="s">
        <v>81</v>
      </c>
      <c r="Z117" t="s">
        <v>82</v>
      </c>
      <c r="AA117" s="5">
        <v>7.2</v>
      </c>
      <c r="AB117" s="3">
        <v>5</v>
      </c>
      <c r="AC117" t="s">
        <v>97</v>
      </c>
      <c r="AD117" s="5">
        <v>20</v>
      </c>
      <c r="AE117" s="5">
        <f t="shared" si="2"/>
        <v>12</v>
      </c>
      <c r="AF117" s="6">
        <f t="shared" si="3"/>
        <v>0.4</v>
      </c>
      <c r="AG117" s="3">
        <v>20</v>
      </c>
      <c r="AH117" s="3">
        <v>18</v>
      </c>
      <c r="AM117" s="3">
        <v>285</v>
      </c>
      <c r="AO117" s="3">
        <v>285</v>
      </c>
      <c r="AP117" s="3">
        <v>123</v>
      </c>
      <c r="AQ117" s="3">
        <v>291</v>
      </c>
      <c r="AR117" s="3">
        <v>86</v>
      </c>
      <c r="AS117" t="s">
        <v>84</v>
      </c>
      <c r="AU117" t="s">
        <v>74</v>
      </c>
      <c r="AV117" t="s">
        <v>783</v>
      </c>
      <c r="AW117" t="s">
        <v>74</v>
      </c>
      <c r="AY117" s="3">
        <v>24</v>
      </c>
      <c r="AZ117" s="3">
        <v>18</v>
      </c>
      <c r="BA117" t="s">
        <v>74</v>
      </c>
      <c r="BB117" t="s">
        <v>74</v>
      </c>
      <c r="BC117" t="s">
        <v>74</v>
      </c>
      <c r="BD117" t="s">
        <v>74</v>
      </c>
      <c r="BE117" t="s">
        <v>74</v>
      </c>
      <c r="BF117" t="s">
        <v>784</v>
      </c>
      <c r="BG117" t="s">
        <v>74</v>
      </c>
      <c r="BH117" t="s">
        <v>785</v>
      </c>
      <c r="BJ117" s="3">
        <v>7.2</v>
      </c>
      <c r="BK117" t="s">
        <v>74</v>
      </c>
      <c r="BL117" t="s">
        <v>74</v>
      </c>
      <c r="BM117" s="3">
        <v>20</v>
      </c>
      <c r="BN117" t="s">
        <v>74</v>
      </c>
    </row>
    <row r="118" spans="1:66">
      <c r="A118" s="3">
        <v>2580</v>
      </c>
      <c r="B118" t="s">
        <v>786</v>
      </c>
      <c r="C118" t="s">
        <v>787</v>
      </c>
      <c r="D118" t="s">
        <v>788</v>
      </c>
      <c r="E118" t="s">
        <v>67</v>
      </c>
      <c r="F118"/>
      <c r="G118" s="3">
        <v>1</v>
      </c>
      <c r="H118" t="s">
        <v>68</v>
      </c>
      <c r="I118" s="3">
        <v>104</v>
      </c>
      <c r="J118" t="s">
        <v>203</v>
      </c>
      <c r="K118" s="3">
        <v>10417</v>
      </c>
      <c r="L118" t="s">
        <v>789</v>
      </c>
      <c r="M118" s="3">
        <v>0.13</v>
      </c>
      <c r="N118" t="s">
        <v>92</v>
      </c>
      <c r="O118" t="s">
        <v>93</v>
      </c>
      <c r="P118" t="s">
        <v>94</v>
      </c>
      <c r="Q118" t="s">
        <v>74</v>
      </c>
      <c r="R118" t="s">
        <v>75</v>
      </c>
      <c r="S118" t="s">
        <v>76</v>
      </c>
      <c r="T118" t="s">
        <v>77</v>
      </c>
      <c r="U118" t="s">
        <v>78</v>
      </c>
      <c r="V118" t="s">
        <v>74</v>
      </c>
      <c r="W118" s="3">
        <v>4283</v>
      </c>
      <c r="X118" t="s">
        <v>96</v>
      </c>
      <c r="Y118" t="s">
        <v>81</v>
      </c>
      <c r="Z118" t="s">
        <v>82</v>
      </c>
      <c r="AA118" s="5">
        <v>6.75</v>
      </c>
      <c r="AB118" s="3">
        <v>104628</v>
      </c>
      <c r="AC118" t="s">
        <v>389</v>
      </c>
      <c r="AD118" s="5">
        <v>12</v>
      </c>
      <c r="AE118" s="5">
        <f t="shared" si="2"/>
        <v>7.2</v>
      </c>
      <c r="AF118" s="6">
        <f t="shared" si="3"/>
        <v>0.0624999999999999</v>
      </c>
      <c r="AG118" s="3">
        <v>12</v>
      </c>
      <c r="AL118" s="3">
        <v>2</v>
      </c>
      <c r="AM118" s="3">
        <v>67</v>
      </c>
      <c r="AO118" s="3">
        <v>67</v>
      </c>
      <c r="AP118" s="3">
        <v>32</v>
      </c>
      <c r="AQ118" s="3">
        <v>57</v>
      </c>
      <c r="AR118" s="3">
        <v>22</v>
      </c>
      <c r="AS118" t="s">
        <v>98</v>
      </c>
      <c r="AU118" t="s">
        <v>74</v>
      </c>
      <c r="AV118" t="s">
        <v>790</v>
      </c>
      <c r="AW118" t="s">
        <v>74</v>
      </c>
      <c r="AZ118" s="3">
        <v>13.2</v>
      </c>
      <c r="BA118" t="s">
        <v>74</v>
      </c>
      <c r="BB118" t="s">
        <v>74</v>
      </c>
      <c r="BC118" t="s">
        <v>74</v>
      </c>
      <c r="BD118" t="s">
        <v>74</v>
      </c>
      <c r="BE118" t="s">
        <v>74</v>
      </c>
      <c r="BF118" t="s">
        <v>74</v>
      </c>
      <c r="BG118" t="s">
        <v>74</v>
      </c>
      <c r="BH118" t="s">
        <v>791</v>
      </c>
      <c r="BJ118" s="3">
        <v>6.75</v>
      </c>
      <c r="BK118" t="s">
        <v>74</v>
      </c>
      <c r="BL118" t="s">
        <v>74</v>
      </c>
      <c r="BM118" s="3">
        <v>12</v>
      </c>
      <c r="BN118" t="s">
        <v>74</v>
      </c>
    </row>
    <row r="119" spans="1:66">
      <c r="A119" s="3">
        <v>2581</v>
      </c>
      <c r="B119" t="s">
        <v>792</v>
      </c>
      <c r="C119" t="s">
        <v>793</v>
      </c>
      <c r="D119" t="s">
        <v>771</v>
      </c>
      <c r="E119" t="s">
        <v>67</v>
      </c>
      <c r="F119"/>
      <c r="G119" s="3">
        <v>1</v>
      </c>
      <c r="H119" t="s">
        <v>68</v>
      </c>
      <c r="I119" s="3">
        <v>104</v>
      </c>
      <c r="J119" t="s">
        <v>203</v>
      </c>
      <c r="K119" s="3">
        <v>10417</v>
      </c>
      <c r="L119" t="s">
        <v>789</v>
      </c>
      <c r="M119" s="3">
        <v>0.13</v>
      </c>
      <c r="N119" t="s">
        <v>92</v>
      </c>
      <c r="O119" t="s">
        <v>93</v>
      </c>
      <c r="P119" t="s">
        <v>94</v>
      </c>
      <c r="Q119" t="s">
        <v>74</v>
      </c>
      <c r="R119" t="s">
        <v>75</v>
      </c>
      <c r="S119" t="s">
        <v>76</v>
      </c>
      <c r="T119" t="s">
        <v>77</v>
      </c>
      <c r="U119" t="s">
        <v>78</v>
      </c>
      <c r="V119" t="s">
        <v>79</v>
      </c>
      <c r="W119" s="3">
        <v>4283</v>
      </c>
      <c r="X119" t="s">
        <v>96</v>
      </c>
      <c r="Y119" t="s">
        <v>81</v>
      </c>
      <c r="Z119" t="s">
        <v>109</v>
      </c>
      <c r="AA119" s="5">
        <v>14.65</v>
      </c>
      <c r="AB119" s="3">
        <v>5</v>
      </c>
      <c r="AC119" t="s">
        <v>97</v>
      </c>
      <c r="AD119" s="5">
        <v>25</v>
      </c>
      <c r="AE119" s="5">
        <f t="shared" si="2"/>
        <v>15</v>
      </c>
      <c r="AF119" s="6">
        <f t="shared" si="3"/>
        <v>0.0233333333333333</v>
      </c>
      <c r="AG119" s="3">
        <v>25</v>
      </c>
      <c r="AM119" s="3">
        <v>313</v>
      </c>
      <c r="AO119" s="3">
        <v>313</v>
      </c>
      <c r="AP119" s="3">
        <v>128</v>
      </c>
      <c r="AQ119" s="3">
        <v>265</v>
      </c>
      <c r="AR119" s="3">
        <v>102</v>
      </c>
      <c r="AS119" t="s">
        <v>84</v>
      </c>
      <c r="AU119" t="s">
        <v>74</v>
      </c>
      <c r="AV119" t="s">
        <v>794</v>
      </c>
      <c r="AW119" t="s">
        <v>74</v>
      </c>
      <c r="AX119" s="3">
        <v>27.5</v>
      </c>
      <c r="AY119" s="3">
        <v>28.8</v>
      </c>
      <c r="AZ119" s="3">
        <v>27.5</v>
      </c>
      <c r="BA119" t="s">
        <v>74</v>
      </c>
      <c r="BB119" t="s">
        <v>74</v>
      </c>
      <c r="BC119" t="s">
        <v>74</v>
      </c>
      <c r="BD119" t="s">
        <v>74</v>
      </c>
      <c r="BE119" t="s">
        <v>74</v>
      </c>
      <c r="BF119" t="s">
        <v>74</v>
      </c>
      <c r="BG119" t="s">
        <v>74</v>
      </c>
      <c r="BH119" t="s">
        <v>795</v>
      </c>
      <c r="BJ119" s="3">
        <v>14.65</v>
      </c>
      <c r="BK119" t="s">
        <v>74</v>
      </c>
      <c r="BL119" t="s">
        <v>74</v>
      </c>
      <c r="BM119" s="3">
        <v>25</v>
      </c>
      <c r="BN119" t="s">
        <v>74</v>
      </c>
    </row>
    <row r="120" spans="1:66">
      <c r="A120" s="3">
        <v>3528</v>
      </c>
      <c r="B120" t="s">
        <v>796</v>
      </c>
      <c r="C120" t="s">
        <v>797</v>
      </c>
      <c r="D120" t="s">
        <v>798</v>
      </c>
      <c r="E120" t="s">
        <v>104</v>
      </c>
      <c r="F120"/>
      <c r="G120" s="3">
        <v>1</v>
      </c>
      <c r="H120" t="s">
        <v>68</v>
      </c>
      <c r="I120" s="3">
        <v>119</v>
      </c>
      <c r="J120" t="s">
        <v>416</v>
      </c>
      <c r="K120" s="3">
        <v>11907</v>
      </c>
      <c r="L120" t="s">
        <v>799</v>
      </c>
      <c r="M120" s="3">
        <v>0.13</v>
      </c>
      <c r="N120" t="s">
        <v>92</v>
      </c>
      <c r="O120" t="s">
        <v>117</v>
      </c>
      <c r="P120" t="s">
        <v>94</v>
      </c>
      <c r="Q120" t="s">
        <v>74</v>
      </c>
      <c r="R120" t="s">
        <v>75</v>
      </c>
      <c r="S120" t="s">
        <v>76</v>
      </c>
      <c r="T120" t="s">
        <v>77</v>
      </c>
      <c r="U120" t="s">
        <v>129</v>
      </c>
      <c r="V120" t="s">
        <v>155</v>
      </c>
      <c r="W120" s="3">
        <v>4283</v>
      </c>
      <c r="X120" t="s">
        <v>96</v>
      </c>
      <c r="Y120" t="s">
        <v>81</v>
      </c>
      <c r="Z120" t="s">
        <v>82</v>
      </c>
      <c r="AA120" s="5">
        <v>18.51</v>
      </c>
      <c r="AB120" s="3">
        <v>104628</v>
      </c>
      <c r="AC120" t="s">
        <v>389</v>
      </c>
      <c r="AD120" s="5">
        <v>27</v>
      </c>
      <c r="AE120" s="5">
        <f t="shared" si="2"/>
        <v>16.2</v>
      </c>
      <c r="AF120" s="6">
        <f t="shared" si="3"/>
        <v>-0.142592592592593</v>
      </c>
      <c r="AG120" s="3">
        <v>27</v>
      </c>
      <c r="AL120" s="3">
        <v>144</v>
      </c>
      <c r="AM120" s="3">
        <v>1</v>
      </c>
      <c r="AO120" s="3">
        <v>1</v>
      </c>
      <c r="AP120" s="3">
        <v>1</v>
      </c>
      <c r="AQ120" s="3">
        <v>1</v>
      </c>
      <c r="AR120" s="3">
        <v>1</v>
      </c>
      <c r="AS120" t="s">
        <v>98</v>
      </c>
      <c r="AU120" t="s">
        <v>74</v>
      </c>
      <c r="AV120" t="s">
        <v>800</v>
      </c>
      <c r="AW120" t="s">
        <v>74</v>
      </c>
      <c r="AZ120" s="3">
        <v>29.7</v>
      </c>
      <c r="BA120" t="s">
        <v>74</v>
      </c>
      <c r="BB120" t="s">
        <v>74</v>
      </c>
      <c r="BC120" t="s">
        <v>74</v>
      </c>
      <c r="BD120" t="s">
        <v>74</v>
      </c>
      <c r="BE120" t="s">
        <v>74</v>
      </c>
      <c r="BF120" t="s">
        <v>74</v>
      </c>
      <c r="BG120" t="s">
        <v>74</v>
      </c>
      <c r="BH120" t="s">
        <v>801</v>
      </c>
      <c r="BJ120" s="3">
        <v>18.51</v>
      </c>
      <c r="BK120" t="s">
        <v>74</v>
      </c>
      <c r="BL120" t="s">
        <v>74</v>
      </c>
      <c r="BM120" s="3">
        <v>27</v>
      </c>
      <c r="BN120" t="s">
        <v>74</v>
      </c>
    </row>
    <row r="121" spans="1:66">
      <c r="A121" s="3">
        <v>3556</v>
      </c>
      <c r="B121" t="s">
        <v>802</v>
      </c>
      <c r="C121" t="s">
        <v>803</v>
      </c>
      <c r="D121" t="s">
        <v>125</v>
      </c>
      <c r="E121" t="s">
        <v>67</v>
      </c>
      <c r="F121"/>
      <c r="G121" s="3">
        <v>1</v>
      </c>
      <c r="H121" t="s">
        <v>68</v>
      </c>
      <c r="I121" s="3">
        <v>118</v>
      </c>
      <c r="J121" t="s">
        <v>105</v>
      </c>
      <c r="K121" s="3">
        <v>11802</v>
      </c>
      <c r="L121" t="s">
        <v>804</v>
      </c>
      <c r="M121" s="3">
        <v>0.13</v>
      </c>
      <c r="N121" t="s">
        <v>92</v>
      </c>
      <c r="O121" t="s">
        <v>117</v>
      </c>
      <c r="P121" t="s">
        <v>94</v>
      </c>
      <c r="Q121" t="s">
        <v>74</v>
      </c>
      <c r="R121" t="s">
        <v>75</v>
      </c>
      <c r="S121" t="s">
        <v>76</v>
      </c>
      <c r="T121" t="s">
        <v>77</v>
      </c>
      <c r="U121" t="s">
        <v>129</v>
      </c>
      <c r="V121" t="s">
        <v>118</v>
      </c>
      <c r="W121" s="3">
        <v>4283</v>
      </c>
      <c r="X121" t="s">
        <v>96</v>
      </c>
      <c r="Y121" t="s">
        <v>81</v>
      </c>
      <c r="Z121" t="s">
        <v>109</v>
      </c>
      <c r="AA121" s="5">
        <v>11.8</v>
      </c>
      <c r="AB121" s="3">
        <v>9598</v>
      </c>
      <c r="AC121" t="s">
        <v>805</v>
      </c>
      <c r="AD121" s="5">
        <v>16.8</v>
      </c>
      <c r="AE121" s="5">
        <f t="shared" si="2"/>
        <v>10.08</v>
      </c>
      <c r="AF121" s="6">
        <f t="shared" si="3"/>
        <v>-0.170634920634921</v>
      </c>
      <c r="AG121" s="3">
        <v>16.8</v>
      </c>
      <c r="AL121" s="3">
        <v>144</v>
      </c>
      <c r="AM121" s="3">
        <v>2</v>
      </c>
      <c r="AO121" s="3">
        <v>2</v>
      </c>
      <c r="AP121" s="3">
        <v>1</v>
      </c>
      <c r="AS121" t="s">
        <v>98</v>
      </c>
      <c r="AU121" t="s">
        <v>213</v>
      </c>
      <c r="AV121" t="s">
        <v>806</v>
      </c>
      <c r="AW121" t="s">
        <v>74</v>
      </c>
      <c r="AX121" s="3">
        <v>20</v>
      </c>
      <c r="AY121" s="3">
        <v>19.5</v>
      </c>
      <c r="AZ121" s="3">
        <v>19.3</v>
      </c>
      <c r="BA121" t="s">
        <v>74</v>
      </c>
      <c r="BB121" t="s">
        <v>74</v>
      </c>
      <c r="BC121" t="s">
        <v>74</v>
      </c>
      <c r="BD121" t="s">
        <v>74</v>
      </c>
      <c r="BE121" t="s">
        <v>74</v>
      </c>
      <c r="BF121" t="s">
        <v>74</v>
      </c>
      <c r="BG121" t="s">
        <v>74</v>
      </c>
      <c r="BH121" t="s">
        <v>807</v>
      </c>
      <c r="BJ121" s="3">
        <v>11.8</v>
      </c>
      <c r="BK121" t="s">
        <v>74</v>
      </c>
      <c r="BL121" t="s">
        <v>74</v>
      </c>
      <c r="BM121" s="3">
        <v>16.8</v>
      </c>
      <c r="BN121" t="s">
        <v>74</v>
      </c>
    </row>
    <row r="122" spans="1:66">
      <c r="A122" s="3">
        <v>3594</v>
      </c>
      <c r="B122" t="s">
        <v>808</v>
      </c>
      <c r="C122" t="s">
        <v>809</v>
      </c>
      <c r="D122" t="s">
        <v>356</v>
      </c>
      <c r="E122" t="s">
        <v>104</v>
      </c>
      <c r="F122"/>
      <c r="G122" s="3">
        <v>1</v>
      </c>
      <c r="H122" t="s">
        <v>68</v>
      </c>
      <c r="I122" s="3">
        <v>107</v>
      </c>
      <c r="J122" t="s">
        <v>357</v>
      </c>
      <c r="K122" s="3">
        <v>10705</v>
      </c>
      <c r="L122" t="s">
        <v>810</v>
      </c>
      <c r="M122" s="3">
        <v>0.13</v>
      </c>
      <c r="N122" t="s">
        <v>92</v>
      </c>
      <c r="O122" t="s">
        <v>93</v>
      </c>
      <c r="P122" t="s">
        <v>94</v>
      </c>
      <c r="Q122" t="s">
        <v>74</v>
      </c>
      <c r="R122" t="s">
        <v>75</v>
      </c>
      <c r="S122" t="s">
        <v>76</v>
      </c>
      <c r="T122" t="s">
        <v>77</v>
      </c>
      <c r="U122" t="s">
        <v>78</v>
      </c>
      <c r="V122" t="s">
        <v>155</v>
      </c>
      <c r="W122" s="3">
        <v>6305</v>
      </c>
      <c r="X122" t="s">
        <v>80</v>
      </c>
      <c r="Y122" t="s">
        <v>81</v>
      </c>
      <c r="Z122" t="s">
        <v>82</v>
      </c>
      <c r="AA122" s="5">
        <v>2.89</v>
      </c>
      <c r="AB122" s="3">
        <v>5</v>
      </c>
      <c r="AC122" t="s">
        <v>97</v>
      </c>
      <c r="AD122" s="5">
        <v>4.5</v>
      </c>
      <c r="AE122" s="5">
        <f t="shared" si="2"/>
        <v>2.7</v>
      </c>
      <c r="AF122" s="6">
        <f t="shared" si="3"/>
        <v>-0.0703703703703705</v>
      </c>
      <c r="AG122" s="3">
        <v>4.5</v>
      </c>
      <c r="AL122" s="3">
        <v>1</v>
      </c>
      <c r="AM122" s="3">
        <v>271</v>
      </c>
      <c r="AO122" s="3">
        <v>271</v>
      </c>
      <c r="AP122" s="3">
        <v>127</v>
      </c>
      <c r="AQ122" s="3">
        <v>180</v>
      </c>
      <c r="AR122" s="3">
        <v>68</v>
      </c>
      <c r="AS122" t="s">
        <v>84</v>
      </c>
      <c r="AU122" t="s">
        <v>74</v>
      </c>
      <c r="AV122" t="s">
        <v>811</v>
      </c>
      <c r="AW122" t="s">
        <v>74</v>
      </c>
      <c r="AX122" s="3">
        <v>5.4</v>
      </c>
      <c r="AZ122" s="3">
        <v>5.2</v>
      </c>
      <c r="BA122" t="s">
        <v>74</v>
      </c>
      <c r="BB122" t="s">
        <v>74</v>
      </c>
      <c r="BC122" t="s">
        <v>74</v>
      </c>
      <c r="BD122" t="s">
        <v>74</v>
      </c>
      <c r="BE122" t="s">
        <v>74</v>
      </c>
      <c r="BF122" t="s">
        <v>74</v>
      </c>
      <c r="BG122" t="s">
        <v>74</v>
      </c>
      <c r="BH122" t="s">
        <v>812</v>
      </c>
      <c r="BJ122" s="3">
        <v>2.89</v>
      </c>
      <c r="BK122" t="s">
        <v>74</v>
      </c>
      <c r="BL122" t="s">
        <v>74</v>
      </c>
      <c r="BM122" s="3">
        <v>4.5</v>
      </c>
      <c r="BN122" t="s">
        <v>74</v>
      </c>
    </row>
    <row r="123" spans="1:66">
      <c r="A123" s="3">
        <v>3653</v>
      </c>
      <c r="B123" t="s">
        <v>813</v>
      </c>
      <c r="C123" t="s">
        <v>814</v>
      </c>
      <c r="D123" t="s">
        <v>815</v>
      </c>
      <c r="E123" t="s">
        <v>67</v>
      </c>
      <c r="F123"/>
      <c r="G123" s="3">
        <v>1</v>
      </c>
      <c r="H123" t="s">
        <v>68</v>
      </c>
      <c r="I123" s="3">
        <v>107</v>
      </c>
      <c r="J123" t="s">
        <v>357</v>
      </c>
      <c r="K123" s="3">
        <v>10718</v>
      </c>
      <c r="L123" t="s">
        <v>816</v>
      </c>
      <c r="M123" s="3">
        <v>0.13</v>
      </c>
      <c r="N123" t="s">
        <v>92</v>
      </c>
      <c r="O123" t="s">
        <v>117</v>
      </c>
      <c r="P123" t="s">
        <v>94</v>
      </c>
      <c r="Q123" t="s">
        <v>74</v>
      </c>
      <c r="R123" t="s">
        <v>75</v>
      </c>
      <c r="S123" t="s">
        <v>76</v>
      </c>
      <c r="T123" t="s">
        <v>77</v>
      </c>
      <c r="U123" t="s">
        <v>129</v>
      </c>
      <c r="V123" t="s">
        <v>137</v>
      </c>
      <c r="W123" s="3">
        <v>4283</v>
      </c>
      <c r="X123" t="s">
        <v>96</v>
      </c>
      <c r="Y123" t="s">
        <v>81</v>
      </c>
      <c r="Z123" t="s">
        <v>82</v>
      </c>
      <c r="AA123" s="5">
        <v>15.02</v>
      </c>
      <c r="AB123" s="3">
        <v>119279</v>
      </c>
      <c r="AC123" t="s">
        <v>480</v>
      </c>
      <c r="AD123" s="5">
        <v>21.8</v>
      </c>
      <c r="AE123" s="5">
        <f t="shared" si="2"/>
        <v>13.08</v>
      </c>
      <c r="AF123" s="6">
        <f t="shared" si="3"/>
        <v>-0.148318042813456</v>
      </c>
      <c r="AG123" s="3">
        <v>21.8</v>
      </c>
      <c r="AL123" s="3">
        <v>2</v>
      </c>
      <c r="AM123" s="3">
        <v>140</v>
      </c>
      <c r="AN123" s="3">
        <v>2</v>
      </c>
      <c r="AO123" s="3">
        <v>138</v>
      </c>
      <c r="AP123" s="3">
        <v>53</v>
      </c>
      <c r="AQ123" s="3">
        <v>128</v>
      </c>
      <c r="AR123" s="3">
        <v>31</v>
      </c>
      <c r="AS123" t="s">
        <v>98</v>
      </c>
      <c r="AU123" t="s">
        <v>74</v>
      </c>
      <c r="AV123" t="s">
        <v>817</v>
      </c>
      <c r="AW123" t="s">
        <v>818</v>
      </c>
      <c r="AZ123" s="3">
        <v>23.9</v>
      </c>
      <c r="BA123" t="s">
        <v>74</v>
      </c>
      <c r="BB123" t="s">
        <v>74</v>
      </c>
      <c r="BC123" t="s">
        <v>74</v>
      </c>
      <c r="BD123" t="s">
        <v>74</v>
      </c>
      <c r="BE123" t="s">
        <v>74</v>
      </c>
      <c r="BF123" t="s">
        <v>74</v>
      </c>
      <c r="BG123" t="s">
        <v>74</v>
      </c>
      <c r="BH123" t="s">
        <v>819</v>
      </c>
      <c r="BJ123" s="3">
        <v>15.02</v>
      </c>
      <c r="BK123" t="s">
        <v>74</v>
      </c>
      <c r="BL123" t="s">
        <v>74</v>
      </c>
      <c r="BM123" s="3">
        <v>21.8</v>
      </c>
      <c r="BN123" t="s">
        <v>74</v>
      </c>
    </row>
    <row r="124" spans="1:66">
      <c r="A124" s="3">
        <v>5391</v>
      </c>
      <c r="B124" t="s">
        <v>820</v>
      </c>
      <c r="C124" t="s">
        <v>821</v>
      </c>
      <c r="D124" t="s">
        <v>822</v>
      </c>
      <c r="E124" t="s">
        <v>67</v>
      </c>
      <c r="F124"/>
      <c r="G124" s="3">
        <v>1</v>
      </c>
      <c r="H124" t="s">
        <v>68</v>
      </c>
      <c r="I124" s="3">
        <v>127</v>
      </c>
      <c r="J124" t="s">
        <v>223</v>
      </c>
      <c r="K124" s="3">
        <v>12701</v>
      </c>
      <c r="L124" t="s">
        <v>224</v>
      </c>
      <c r="M124" s="3">
        <v>0.13</v>
      </c>
      <c r="N124" t="s">
        <v>92</v>
      </c>
      <c r="O124" t="s">
        <v>72</v>
      </c>
      <c r="P124" t="s">
        <v>94</v>
      </c>
      <c r="Q124" t="s">
        <v>74</v>
      </c>
      <c r="R124" t="s">
        <v>75</v>
      </c>
      <c r="S124" t="s">
        <v>76</v>
      </c>
      <c r="T124" t="s">
        <v>77</v>
      </c>
      <c r="U124" t="s">
        <v>78</v>
      </c>
      <c r="V124" t="s">
        <v>155</v>
      </c>
      <c r="W124" s="3">
        <v>4283</v>
      </c>
      <c r="X124" t="s">
        <v>96</v>
      </c>
      <c r="Y124" t="s">
        <v>81</v>
      </c>
      <c r="Z124" t="s">
        <v>109</v>
      </c>
      <c r="AA124" s="5">
        <v>7.97</v>
      </c>
      <c r="AB124" s="3">
        <v>104628</v>
      </c>
      <c r="AC124" t="s">
        <v>389</v>
      </c>
      <c r="AD124" s="5">
        <v>16.4</v>
      </c>
      <c r="AE124" s="5">
        <f t="shared" si="2"/>
        <v>9.84</v>
      </c>
      <c r="AF124" s="6">
        <f t="shared" si="3"/>
        <v>0.190040650406504</v>
      </c>
      <c r="AG124" s="3">
        <v>16.4</v>
      </c>
      <c r="AL124" s="3">
        <v>1</v>
      </c>
      <c r="AM124" s="3">
        <v>370</v>
      </c>
      <c r="AO124" s="3">
        <v>370</v>
      </c>
      <c r="AP124" s="3">
        <v>130</v>
      </c>
      <c r="AQ124" s="3">
        <v>316</v>
      </c>
      <c r="AR124" s="3">
        <v>82</v>
      </c>
      <c r="AS124" t="s">
        <v>84</v>
      </c>
      <c r="AU124" t="s">
        <v>74</v>
      </c>
      <c r="AV124" t="s">
        <v>823</v>
      </c>
      <c r="AW124" t="s">
        <v>74</v>
      </c>
      <c r="AX124" s="3">
        <v>18.04</v>
      </c>
      <c r="AY124" s="3">
        <v>18.95</v>
      </c>
      <c r="AZ124" s="3">
        <v>18</v>
      </c>
      <c r="BA124" t="s">
        <v>74</v>
      </c>
      <c r="BB124" t="s">
        <v>74</v>
      </c>
      <c r="BC124" t="s">
        <v>74</v>
      </c>
      <c r="BD124" t="s">
        <v>74</v>
      </c>
      <c r="BE124" t="s">
        <v>74</v>
      </c>
      <c r="BF124" t="s">
        <v>74</v>
      </c>
      <c r="BG124" t="s">
        <v>74</v>
      </c>
      <c r="BH124" t="s">
        <v>824</v>
      </c>
      <c r="BJ124" s="3">
        <v>7.97</v>
      </c>
      <c r="BK124" t="s">
        <v>74</v>
      </c>
      <c r="BL124" t="s">
        <v>74</v>
      </c>
      <c r="BM124" s="3">
        <v>16.4</v>
      </c>
      <c r="BN124" t="s">
        <v>74</v>
      </c>
    </row>
    <row r="125" spans="1:66">
      <c r="A125" s="3">
        <v>5392</v>
      </c>
      <c r="B125" t="s">
        <v>825</v>
      </c>
      <c r="C125" t="s">
        <v>821</v>
      </c>
      <c r="D125" t="s">
        <v>826</v>
      </c>
      <c r="E125" t="s">
        <v>67</v>
      </c>
      <c r="F125"/>
      <c r="G125" s="3">
        <v>1</v>
      </c>
      <c r="H125" t="s">
        <v>68</v>
      </c>
      <c r="I125" s="3">
        <v>101</v>
      </c>
      <c r="J125" t="s">
        <v>69</v>
      </c>
      <c r="K125" s="3">
        <v>10115</v>
      </c>
      <c r="L125" t="s">
        <v>827</v>
      </c>
      <c r="M125" s="3">
        <v>0.13</v>
      </c>
      <c r="N125" t="s">
        <v>71</v>
      </c>
      <c r="O125" t="s">
        <v>72</v>
      </c>
      <c r="P125" t="s">
        <v>94</v>
      </c>
      <c r="Q125" t="s">
        <v>74</v>
      </c>
      <c r="R125" t="s">
        <v>75</v>
      </c>
      <c r="S125" t="s">
        <v>76</v>
      </c>
      <c r="T125" t="s">
        <v>77</v>
      </c>
      <c r="U125" t="s">
        <v>78</v>
      </c>
      <c r="V125" t="s">
        <v>155</v>
      </c>
      <c r="W125" s="3">
        <v>4283</v>
      </c>
      <c r="X125" t="s">
        <v>96</v>
      </c>
      <c r="Y125" t="s">
        <v>81</v>
      </c>
      <c r="Z125" t="s">
        <v>109</v>
      </c>
      <c r="AA125" s="5">
        <v>10.15</v>
      </c>
      <c r="AB125" s="3">
        <v>119074</v>
      </c>
      <c r="AC125" t="s">
        <v>828</v>
      </c>
      <c r="AD125" s="5">
        <v>23</v>
      </c>
      <c r="AE125" s="5">
        <f t="shared" si="2"/>
        <v>13.8</v>
      </c>
      <c r="AF125" s="6">
        <f t="shared" si="3"/>
        <v>0.264492753623188</v>
      </c>
      <c r="AG125" s="3">
        <v>23</v>
      </c>
      <c r="AH125" s="3">
        <v>20</v>
      </c>
      <c r="AM125" s="3">
        <v>685</v>
      </c>
      <c r="AN125" s="3">
        <v>251</v>
      </c>
      <c r="AO125" s="3">
        <v>434</v>
      </c>
      <c r="AP125" s="3">
        <v>136</v>
      </c>
      <c r="AQ125" s="3">
        <v>181</v>
      </c>
      <c r="AR125" s="3">
        <v>69</v>
      </c>
      <c r="AS125" t="s">
        <v>84</v>
      </c>
      <c r="AU125" t="s">
        <v>74</v>
      </c>
      <c r="AV125" t="s">
        <v>829</v>
      </c>
      <c r="AW125" t="s">
        <v>74</v>
      </c>
      <c r="AX125" s="3">
        <v>25</v>
      </c>
      <c r="AY125" s="3">
        <v>25</v>
      </c>
      <c r="AZ125" s="3">
        <v>27</v>
      </c>
      <c r="BA125" t="s">
        <v>74</v>
      </c>
      <c r="BB125" t="s">
        <v>74</v>
      </c>
      <c r="BC125" t="s">
        <v>74</v>
      </c>
      <c r="BD125" t="s">
        <v>74</v>
      </c>
      <c r="BE125" t="s">
        <v>74</v>
      </c>
      <c r="BF125" t="s">
        <v>74</v>
      </c>
      <c r="BG125" t="s">
        <v>74</v>
      </c>
      <c r="BH125" t="s">
        <v>830</v>
      </c>
      <c r="BJ125" s="3">
        <v>10.15</v>
      </c>
      <c r="BK125" t="s">
        <v>74</v>
      </c>
      <c r="BL125" t="s">
        <v>74</v>
      </c>
      <c r="BM125" s="3">
        <v>23</v>
      </c>
      <c r="BN125" t="s">
        <v>74</v>
      </c>
    </row>
    <row r="126" spans="1:66">
      <c r="A126" s="3">
        <v>5528</v>
      </c>
      <c r="B126" t="s">
        <v>831</v>
      </c>
      <c r="C126" t="s">
        <v>221</v>
      </c>
      <c r="D126" t="s">
        <v>832</v>
      </c>
      <c r="E126" t="s">
        <v>104</v>
      </c>
      <c r="F126"/>
      <c r="G126" s="3">
        <v>1</v>
      </c>
      <c r="H126" t="s">
        <v>68</v>
      </c>
      <c r="I126" s="3">
        <v>125</v>
      </c>
      <c r="J126" t="s">
        <v>90</v>
      </c>
      <c r="K126" s="3">
        <v>12507</v>
      </c>
      <c r="L126" t="s">
        <v>91</v>
      </c>
      <c r="M126" s="3">
        <v>0.13</v>
      </c>
      <c r="N126" t="s">
        <v>92</v>
      </c>
      <c r="O126" t="s">
        <v>117</v>
      </c>
      <c r="P126" t="s">
        <v>94</v>
      </c>
      <c r="Q126" t="s">
        <v>74</v>
      </c>
      <c r="R126" t="s">
        <v>75</v>
      </c>
      <c r="S126" t="s">
        <v>76</v>
      </c>
      <c r="T126" t="s">
        <v>77</v>
      </c>
      <c r="U126" t="s">
        <v>129</v>
      </c>
      <c r="V126" t="s">
        <v>79</v>
      </c>
      <c r="W126" s="3">
        <v>4283</v>
      </c>
      <c r="X126" t="s">
        <v>96</v>
      </c>
      <c r="Y126" t="s">
        <v>81</v>
      </c>
      <c r="Z126" t="s">
        <v>82</v>
      </c>
      <c r="AA126" s="5">
        <v>6.65</v>
      </c>
      <c r="AB126" s="3">
        <v>5</v>
      </c>
      <c r="AC126" t="s">
        <v>97</v>
      </c>
      <c r="AD126" s="5">
        <v>9</v>
      </c>
      <c r="AE126" s="5">
        <f t="shared" si="2"/>
        <v>5.4</v>
      </c>
      <c r="AF126" s="6">
        <f t="shared" si="3"/>
        <v>-0.231481481481482</v>
      </c>
      <c r="AG126" s="3">
        <v>9</v>
      </c>
      <c r="AL126" s="3">
        <v>144</v>
      </c>
      <c r="AM126" s="3">
        <v>75</v>
      </c>
      <c r="AO126" s="3">
        <v>75</v>
      </c>
      <c r="AP126" s="3">
        <v>36</v>
      </c>
      <c r="AQ126" s="3">
        <v>13</v>
      </c>
      <c r="AR126" s="3">
        <v>9</v>
      </c>
      <c r="AS126" t="s">
        <v>98</v>
      </c>
      <c r="AU126" t="s">
        <v>74</v>
      </c>
      <c r="AV126" t="s">
        <v>833</v>
      </c>
      <c r="AW126" t="s">
        <v>74</v>
      </c>
      <c r="BA126" t="s">
        <v>74</v>
      </c>
      <c r="BB126" t="s">
        <v>74</v>
      </c>
      <c r="BC126" t="s">
        <v>74</v>
      </c>
      <c r="BD126" t="s">
        <v>74</v>
      </c>
      <c r="BE126" t="s">
        <v>74</v>
      </c>
      <c r="BF126" t="s">
        <v>74</v>
      </c>
      <c r="BG126" t="s">
        <v>74</v>
      </c>
      <c r="BH126" t="s">
        <v>834</v>
      </c>
      <c r="BJ126" s="3">
        <v>6.65</v>
      </c>
      <c r="BK126" t="s">
        <v>74</v>
      </c>
      <c r="BL126" t="s">
        <v>74</v>
      </c>
      <c r="BM126" s="3">
        <v>9</v>
      </c>
      <c r="BN126" t="s">
        <v>74</v>
      </c>
    </row>
    <row r="127" spans="1:66">
      <c r="A127" s="3">
        <v>5626</v>
      </c>
      <c r="B127" t="s">
        <v>835</v>
      </c>
      <c r="C127" t="s">
        <v>836</v>
      </c>
      <c r="D127" t="s">
        <v>837</v>
      </c>
      <c r="E127" t="s">
        <v>67</v>
      </c>
      <c r="F127"/>
      <c r="G127" s="3">
        <v>1</v>
      </c>
      <c r="H127" t="s">
        <v>68</v>
      </c>
      <c r="I127" s="3">
        <v>107</v>
      </c>
      <c r="J127" t="s">
        <v>357</v>
      </c>
      <c r="K127" s="3">
        <v>10705</v>
      </c>
      <c r="L127" t="s">
        <v>810</v>
      </c>
      <c r="M127" s="3">
        <v>0.13</v>
      </c>
      <c r="N127" t="s">
        <v>92</v>
      </c>
      <c r="O127" t="s">
        <v>72</v>
      </c>
      <c r="P127" t="s">
        <v>94</v>
      </c>
      <c r="Q127" t="s">
        <v>74</v>
      </c>
      <c r="R127" t="s">
        <v>75</v>
      </c>
      <c r="S127" t="s">
        <v>76</v>
      </c>
      <c r="T127" t="s">
        <v>77</v>
      </c>
      <c r="U127" t="s">
        <v>129</v>
      </c>
      <c r="V127" t="s">
        <v>155</v>
      </c>
      <c r="W127" s="3">
        <v>6305</v>
      </c>
      <c r="X127" t="s">
        <v>80</v>
      </c>
      <c r="Y127" t="s">
        <v>81</v>
      </c>
      <c r="Z127" t="s">
        <v>82</v>
      </c>
      <c r="AA127" s="5">
        <v>5.15</v>
      </c>
      <c r="AB127" s="3">
        <v>75653</v>
      </c>
      <c r="AC127" t="s">
        <v>838</v>
      </c>
      <c r="AD127" s="5">
        <v>13.6</v>
      </c>
      <c r="AE127" s="5">
        <f t="shared" si="2"/>
        <v>8.16</v>
      </c>
      <c r="AF127" s="6">
        <f t="shared" si="3"/>
        <v>0.368872549019608</v>
      </c>
      <c r="AG127" s="3">
        <v>13.6</v>
      </c>
      <c r="AL127" s="3">
        <v>5</v>
      </c>
      <c r="AM127" s="3">
        <v>301</v>
      </c>
      <c r="AO127" s="3">
        <v>301</v>
      </c>
      <c r="AP127" s="3">
        <v>110</v>
      </c>
      <c r="AQ127" s="3">
        <v>252</v>
      </c>
      <c r="AR127" s="3">
        <v>63</v>
      </c>
      <c r="AS127" t="s">
        <v>84</v>
      </c>
      <c r="AU127" t="s">
        <v>74</v>
      </c>
      <c r="AV127" t="s">
        <v>839</v>
      </c>
      <c r="AW127" t="s">
        <v>74</v>
      </c>
      <c r="AX127" s="3">
        <v>17</v>
      </c>
      <c r="AY127" s="3">
        <v>17</v>
      </c>
      <c r="AZ127" s="3">
        <v>16.3</v>
      </c>
      <c r="BA127" t="s">
        <v>74</v>
      </c>
      <c r="BB127" t="s">
        <v>132</v>
      </c>
      <c r="BC127" t="s">
        <v>74</v>
      </c>
      <c r="BD127" t="s">
        <v>74</v>
      </c>
      <c r="BE127" t="s">
        <v>74</v>
      </c>
      <c r="BF127" t="s">
        <v>74</v>
      </c>
      <c r="BG127" t="s">
        <v>74</v>
      </c>
      <c r="BH127" t="s">
        <v>840</v>
      </c>
      <c r="BJ127" s="3">
        <v>5.15</v>
      </c>
      <c r="BK127" t="s">
        <v>74</v>
      </c>
      <c r="BL127" t="s">
        <v>74</v>
      </c>
      <c r="BM127" s="3">
        <v>13.6</v>
      </c>
      <c r="BN127" t="s">
        <v>74</v>
      </c>
    </row>
    <row r="128" spans="1:66">
      <c r="A128" s="3">
        <v>5627</v>
      </c>
      <c r="B128" t="s">
        <v>835</v>
      </c>
      <c r="C128" t="s">
        <v>836</v>
      </c>
      <c r="D128" t="s">
        <v>841</v>
      </c>
      <c r="E128" t="s">
        <v>67</v>
      </c>
      <c r="F128"/>
      <c r="G128" s="3">
        <v>1</v>
      </c>
      <c r="H128" t="s">
        <v>68</v>
      </c>
      <c r="I128" s="3">
        <v>107</v>
      </c>
      <c r="J128" t="s">
        <v>357</v>
      </c>
      <c r="K128" s="3">
        <v>10705</v>
      </c>
      <c r="L128" t="s">
        <v>810</v>
      </c>
      <c r="M128" s="3">
        <v>0.13</v>
      </c>
      <c r="N128" t="s">
        <v>92</v>
      </c>
      <c r="O128" t="s">
        <v>72</v>
      </c>
      <c r="P128" t="s">
        <v>94</v>
      </c>
      <c r="Q128" t="s">
        <v>74</v>
      </c>
      <c r="R128" t="s">
        <v>75</v>
      </c>
      <c r="S128" t="s">
        <v>76</v>
      </c>
      <c r="T128" t="s">
        <v>77</v>
      </c>
      <c r="U128" t="s">
        <v>129</v>
      </c>
      <c r="V128" t="s">
        <v>137</v>
      </c>
      <c r="W128" s="3">
        <v>6305</v>
      </c>
      <c r="X128" t="s">
        <v>80</v>
      </c>
      <c r="Y128" t="s">
        <v>81</v>
      </c>
      <c r="Z128" t="s">
        <v>82</v>
      </c>
      <c r="AA128" s="5">
        <v>8</v>
      </c>
      <c r="AB128" s="3">
        <v>117546</v>
      </c>
      <c r="AC128" t="s">
        <v>545</v>
      </c>
      <c r="AD128" s="5">
        <v>22</v>
      </c>
      <c r="AE128" s="5">
        <f t="shared" si="2"/>
        <v>13.2</v>
      </c>
      <c r="AF128" s="6">
        <f t="shared" si="3"/>
        <v>0.393939393939394</v>
      </c>
      <c r="AG128" s="3">
        <v>22</v>
      </c>
      <c r="AL128" s="3">
        <v>5</v>
      </c>
      <c r="AM128" s="3">
        <v>239</v>
      </c>
      <c r="AO128" s="3">
        <v>239</v>
      </c>
      <c r="AP128" s="3">
        <v>90</v>
      </c>
      <c r="AQ128" s="3">
        <v>227</v>
      </c>
      <c r="AR128" s="3">
        <v>73</v>
      </c>
      <c r="AS128" t="s">
        <v>84</v>
      </c>
      <c r="AU128" t="s">
        <v>74</v>
      </c>
      <c r="AV128" t="s">
        <v>842</v>
      </c>
      <c r="AW128" t="s">
        <v>74</v>
      </c>
      <c r="AX128" s="3">
        <v>22</v>
      </c>
      <c r="AY128" s="3">
        <v>25.8</v>
      </c>
      <c r="AZ128" s="3">
        <v>24.2</v>
      </c>
      <c r="BA128" t="s">
        <v>74</v>
      </c>
      <c r="BB128" t="s">
        <v>132</v>
      </c>
      <c r="BC128" t="s">
        <v>74</v>
      </c>
      <c r="BD128" t="s">
        <v>74</v>
      </c>
      <c r="BE128" t="s">
        <v>74</v>
      </c>
      <c r="BF128" t="s">
        <v>74</v>
      </c>
      <c r="BG128" t="s">
        <v>74</v>
      </c>
      <c r="BH128" t="s">
        <v>843</v>
      </c>
      <c r="BJ128" s="3">
        <v>8</v>
      </c>
      <c r="BK128" t="s">
        <v>74</v>
      </c>
      <c r="BL128" t="s">
        <v>74</v>
      </c>
      <c r="BM128" s="3">
        <v>22</v>
      </c>
      <c r="BN128" t="s">
        <v>74</v>
      </c>
    </row>
    <row r="129" spans="1:66">
      <c r="A129" s="3">
        <v>5628</v>
      </c>
      <c r="B129" t="s">
        <v>844</v>
      </c>
      <c r="C129" t="s">
        <v>814</v>
      </c>
      <c r="D129" t="s">
        <v>845</v>
      </c>
      <c r="E129" t="s">
        <v>67</v>
      </c>
      <c r="F129"/>
      <c r="G129" s="3">
        <v>1</v>
      </c>
      <c r="H129" t="s">
        <v>68</v>
      </c>
      <c r="I129" s="3">
        <v>109</v>
      </c>
      <c r="J129" t="s">
        <v>350</v>
      </c>
      <c r="K129" s="3">
        <v>10903</v>
      </c>
      <c r="L129" t="s">
        <v>351</v>
      </c>
      <c r="M129" s="3">
        <v>0.13</v>
      </c>
      <c r="N129" t="s">
        <v>92</v>
      </c>
      <c r="O129" t="s">
        <v>117</v>
      </c>
      <c r="P129" t="s">
        <v>94</v>
      </c>
      <c r="Q129" t="s">
        <v>74</v>
      </c>
      <c r="R129" t="s">
        <v>75</v>
      </c>
      <c r="S129" t="s">
        <v>76</v>
      </c>
      <c r="T129" t="s">
        <v>77</v>
      </c>
      <c r="U129" t="s">
        <v>129</v>
      </c>
      <c r="V129" t="s">
        <v>137</v>
      </c>
      <c r="W129" s="3">
        <v>6305</v>
      </c>
      <c r="X129" t="s">
        <v>80</v>
      </c>
      <c r="Y129" t="s">
        <v>81</v>
      </c>
      <c r="Z129" t="s">
        <v>82</v>
      </c>
      <c r="AA129" s="5">
        <v>8.3</v>
      </c>
      <c r="AB129" s="3">
        <v>74606</v>
      </c>
      <c r="AC129" t="s">
        <v>255</v>
      </c>
      <c r="AD129" s="5">
        <v>11.8</v>
      </c>
      <c r="AE129" s="5">
        <f t="shared" si="2"/>
        <v>7.08</v>
      </c>
      <c r="AF129" s="6">
        <f t="shared" si="3"/>
        <v>-0.172316384180791</v>
      </c>
      <c r="AG129" s="3">
        <v>11.8</v>
      </c>
      <c r="AL129" s="3">
        <v>10</v>
      </c>
      <c r="AM129" s="3">
        <v>155</v>
      </c>
      <c r="AN129" s="3">
        <v>2</v>
      </c>
      <c r="AO129" s="3">
        <v>153</v>
      </c>
      <c r="AP129" s="3">
        <v>65</v>
      </c>
      <c r="AQ129" s="3">
        <v>46</v>
      </c>
      <c r="AR129" s="3">
        <v>15</v>
      </c>
      <c r="AS129" t="s">
        <v>84</v>
      </c>
      <c r="AU129" t="s">
        <v>74</v>
      </c>
      <c r="AV129" t="s">
        <v>846</v>
      </c>
      <c r="AW129" t="s">
        <v>847</v>
      </c>
      <c r="AX129" s="3">
        <v>14.75</v>
      </c>
      <c r="AY129" s="3">
        <v>14.8</v>
      </c>
      <c r="AZ129" s="3">
        <v>14.2</v>
      </c>
      <c r="BA129" t="s">
        <v>74</v>
      </c>
      <c r="BB129" t="s">
        <v>74</v>
      </c>
      <c r="BC129" t="s">
        <v>74</v>
      </c>
      <c r="BD129" t="s">
        <v>74</v>
      </c>
      <c r="BE129" t="s">
        <v>74</v>
      </c>
      <c r="BF129" t="s">
        <v>74</v>
      </c>
      <c r="BG129" t="s">
        <v>74</v>
      </c>
      <c r="BH129" t="s">
        <v>848</v>
      </c>
      <c r="BJ129" s="3">
        <v>8.3</v>
      </c>
      <c r="BK129" t="s">
        <v>74</v>
      </c>
      <c r="BL129" t="s">
        <v>74</v>
      </c>
      <c r="BM129" s="3">
        <v>11.8</v>
      </c>
      <c r="BN129" t="s">
        <v>74</v>
      </c>
    </row>
    <row r="130" spans="1:66">
      <c r="A130" s="3">
        <v>5646</v>
      </c>
      <c r="B130" t="s">
        <v>849</v>
      </c>
      <c r="C130" t="s">
        <v>850</v>
      </c>
      <c r="D130" t="s">
        <v>851</v>
      </c>
      <c r="E130" t="s">
        <v>67</v>
      </c>
      <c r="F130"/>
      <c r="G130" s="3">
        <v>1</v>
      </c>
      <c r="H130" t="s">
        <v>68</v>
      </c>
      <c r="I130" s="3">
        <v>112</v>
      </c>
      <c r="J130" t="s">
        <v>171</v>
      </c>
      <c r="K130" s="3">
        <v>11201</v>
      </c>
      <c r="L130" t="s">
        <v>852</v>
      </c>
      <c r="M130" s="3">
        <v>0.13</v>
      </c>
      <c r="N130" t="s">
        <v>92</v>
      </c>
      <c r="O130" t="s">
        <v>72</v>
      </c>
      <c r="P130" t="s">
        <v>94</v>
      </c>
      <c r="Q130" t="s">
        <v>74</v>
      </c>
      <c r="R130" t="s">
        <v>154</v>
      </c>
      <c r="S130" t="s">
        <v>76</v>
      </c>
      <c r="T130" t="s">
        <v>77</v>
      </c>
      <c r="U130" t="s">
        <v>78</v>
      </c>
      <c r="V130" t="s">
        <v>155</v>
      </c>
      <c r="W130" s="3">
        <v>4283</v>
      </c>
      <c r="X130" t="s">
        <v>96</v>
      </c>
      <c r="Y130" t="s">
        <v>81</v>
      </c>
      <c r="Z130" t="s">
        <v>82</v>
      </c>
      <c r="AA130" s="5">
        <v>12.14</v>
      </c>
      <c r="AB130" s="3">
        <v>1534</v>
      </c>
      <c r="AC130" t="s">
        <v>396</v>
      </c>
      <c r="AD130" s="5">
        <v>28</v>
      </c>
      <c r="AE130" s="5">
        <f t="shared" si="2"/>
        <v>16.8</v>
      </c>
      <c r="AF130" s="6">
        <f t="shared" si="3"/>
        <v>0.277380952380952</v>
      </c>
      <c r="AG130" s="3">
        <v>28</v>
      </c>
      <c r="AM130" s="3">
        <v>0</v>
      </c>
      <c r="AQ130" s="3">
        <v>1</v>
      </c>
      <c r="AR130" s="3">
        <v>1</v>
      </c>
      <c r="AS130" t="s">
        <v>157</v>
      </c>
      <c r="AU130" t="s">
        <v>74</v>
      </c>
      <c r="AV130" t="s">
        <v>853</v>
      </c>
      <c r="AW130" t="s">
        <v>74</v>
      </c>
      <c r="BA130" t="s">
        <v>74</v>
      </c>
      <c r="BB130" t="s">
        <v>74</v>
      </c>
      <c r="BC130" t="s">
        <v>74</v>
      </c>
      <c r="BD130" t="s">
        <v>74</v>
      </c>
      <c r="BE130" t="s">
        <v>74</v>
      </c>
      <c r="BF130" t="s">
        <v>74</v>
      </c>
      <c r="BG130" t="s">
        <v>74</v>
      </c>
      <c r="BH130" t="s">
        <v>854</v>
      </c>
      <c r="BJ130" s="3">
        <v>12.14</v>
      </c>
      <c r="BK130" t="s">
        <v>74</v>
      </c>
      <c r="BL130" t="s">
        <v>74</v>
      </c>
      <c r="BM130" s="3">
        <v>28</v>
      </c>
      <c r="BN130" t="s">
        <v>74</v>
      </c>
    </row>
    <row r="131" spans="1:66">
      <c r="A131" s="3">
        <v>2585</v>
      </c>
      <c r="B131" t="s">
        <v>855</v>
      </c>
      <c r="C131" t="s">
        <v>856</v>
      </c>
      <c r="D131" t="s">
        <v>857</v>
      </c>
      <c r="E131" t="s">
        <v>104</v>
      </c>
      <c r="F131"/>
      <c r="G131" s="3">
        <v>1</v>
      </c>
      <c r="H131" t="s">
        <v>68</v>
      </c>
      <c r="I131" s="3">
        <v>108</v>
      </c>
      <c r="J131" t="s">
        <v>379</v>
      </c>
      <c r="K131" s="3">
        <v>10802</v>
      </c>
      <c r="L131" t="s">
        <v>858</v>
      </c>
      <c r="M131" s="3">
        <v>0.13</v>
      </c>
      <c r="N131" t="s">
        <v>92</v>
      </c>
      <c r="O131" t="s">
        <v>117</v>
      </c>
      <c r="P131" t="s">
        <v>94</v>
      </c>
      <c r="Q131" t="s">
        <v>74</v>
      </c>
      <c r="R131" t="s">
        <v>75</v>
      </c>
      <c r="S131" t="s">
        <v>76</v>
      </c>
      <c r="T131" t="s">
        <v>77</v>
      </c>
      <c r="U131" t="s">
        <v>78</v>
      </c>
      <c r="V131" t="s">
        <v>74</v>
      </c>
      <c r="W131" s="3">
        <v>4283</v>
      </c>
      <c r="X131" t="s">
        <v>96</v>
      </c>
      <c r="Y131" t="s">
        <v>81</v>
      </c>
      <c r="Z131" t="s">
        <v>109</v>
      </c>
      <c r="AA131" s="5">
        <v>4.38</v>
      </c>
      <c r="AB131" s="3">
        <v>104628</v>
      </c>
      <c r="AC131" t="s">
        <v>389</v>
      </c>
      <c r="AD131" s="5">
        <v>5.5</v>
      </c>
      <c r="AE131" s="5">
        <f t="shared" ref="AE131:AE194" si="4">AD131*0.6</f>
        <v>3.3</v>
      </c>
      <c r="AF131" s="6">
        <f t="shared" ref="AF131:AF194" si="5">(AE131-AA131)/AE131</f>
        <v>-0.327272727272727</v>
      </c>
      <c r="AG131" s="3">
        <v>5.5</v>
      </c>
      <c r="AM131" s="3">
        <v>136</v>
      </c>
      <c r="AO131" s="3">
        <v>136</v>
      </c>
      <c r="AP131" s="3">
        <v>76</v>
      </c>
      <c r="AQ131" s="3">
        <v>159</v>
      </c>
      <c r="AR131" s="3">
        <v>73</v>
      </c>
      <c r="AS131" t="s">
        <v>157</v>
      </c>
      <c r="AU131" t="s">
        <v>74</v>
      </c>
      <c r="AV131" t="s">
        <v>859</v>
      </c>
      <c r="AW131" t="s">
        <v>74</v>
      </c>
      <c r="AX131" s="3">
        <v>6.33</v>
      </c>
      <c r="AY131" s="3">
        <v>6.5</v>
      </c>
      <c r="AZ131" s="3">
        <v>6.6</v>
      </c>
      <c r="BA131" t="s">
        <v>74</v>
      </c>
      <c r="BB131" t="s">
        <v>74</v>
      </c>
      <c r="BC131" t="s">
        <v>74</v>
      </c>
      <c r="BD131" t="s">
        <v>74</v>
      </c>
      <c r="BE131" t="s">
        <v>74</v>
      </c>
      <c r="BF131" t="s">
        <v>74</v>
      </c>
      <c r="BG131" t="s">
        <v>74</v>
      </c>
      <c r="BH131" t="s">
        <v>860</v>
      </c>
      <c r="BJ131" s="3">
        <v>4.38</v>
      </c>
      <c r="BK131" t="s">
        <v>74</v>
      </c>
      <c r="BL131" t="s">
        <v>74</v>
      </c>
      <c r="BM131" s="3">
        <v>5.5</v>
      </c>
      <c r="BN131" t="s">
        <v>74</v>
      </c>
    </row>
    <row r="132" spans="1:66">
      <c r="A132" s="3">
        <v>2620</v>
      </c>
      <c r="B132" t="s">
        <v>861</v>
      </c>
      <c r="C132" t="s">
        <v>862</v>
      </c>
      <c r="D132" t="s">
        <v>863</v>
      </c>
      <c r="E132" t="s">
        <v>67</v>
      </c>
      <c r="F132"/>
      <c r="G132" s="3">
        <v>1</v>
      </c>
      <c r="H132" t="s">
        <v>68</v>
      </c>
      <c r="I132" s="3">
        <v>123</v>
      </c>
      <c r="J132" t="s">
        <v>115</v>
      </c>
      <c r="K132" s="3">
        <v>12304</v>
      </c>
      <c r="L132" t="s">
        <v>655</v>
      </c>
      <c r="M132" s="3">
        <v>0.13</v>
      </c>
      <c r="N132" t="s">
        <v>92</v>
      </c>
      <c r="O132" t="s">
        <v>117</v>
      </c>
      <c r="P132" t="s">
        <v>94</v>
      </c>
      <c r="Q132" t="s">
        <v>74</v>
      </c>
      <c r="R132" t="s">
        <v>75</v>
      </c>
      <c r="S132" t="s">
        <v>76</v>
      </c>
      <c r="T132" t="s">
        <v>77</v>
      </c>
      <c r="U132" t="s">
        <v>78</v>
      </c>
      <c r="V132" t="s">
        <v>316</v>
      </c>
      <c r="W132" s="3">
        <v>4283</v>
      </c>
      <c r="X132" t="s">
        <v>96</v>
      </c>
      <c r="Y132" t="s">
        <v>119</v>
      </c>
      <c r="Z132" t="s">
        <v>82</v>
      </c>
      <c r="AA132" s="5">
        <v>11.9</v>
      </c>
      <c r="AB132" s="3">
        <v>1580</v>
      </c>
      <c r="AC132" t="s">
        <v>248</v>
      </c>
      <c r="AD132" s="5">
        <v>17.5</v>
      </c>
      <c r="AE132" s="5">
        <f t="shared" si="4"/>
        <v>10.5</v>
      </c>
      <c r="AF132" s="6">
        <f t="shared" si="5"/>
        <v>-0.133333333333333</v>
      </c>
      <c r="AG132" s="3">
        <v>17.5</v>
      </c>
      <c r="AM132" s="3">
        <v>145</v>
      </c>
      <c r="AO132" s="3">
        <v>145</v>
      </c>
      <c r="AP132" s="3">
        <v>77</v>
      </c>
      <c r="AQ132" s="3">
        <v>136</v>
      </c>
      <c r="AR132" s="3">
        <v>56</v>
      </c>
      <c r="AS132" t="s">
        <v>98</v>
      </c>
      <c r="AU132" t="s">
        <v>74</v>
      </c>
      <c r="AV132" t="s">
        <v>864</v>
      </c>
      <c r="AW132" t="s">
        <v>74</v>
      </c>
      <c r="BA132" t="s">
        <v>74</v>
      </c>
      <c r="BB132" t="s">
        <v>74</v>
      </c>
      <c r="BC132" t="s">
        <v>74</v>
      </c>
      <c r="BD132" t="s">
        <v>74</v>
      </c>
      <c r="BE132" t="s">
        <v>74</v>
      </c>
      <c r="BF132" t="s">
        <v>74</v>
      </c>
      <c r="BG132" t="s">
        <v>74</v>
      </c>
      <c r="BH132" t="s">
        <v>865</v>
      </c>
      <c r="BJ132" s="3">
        <v>11.9</v>
      </c>
      <c r="BK132" t="s">
        <v>74</v>
      </c>
      <c r="BL132" t="s">
        <v>74</v>
      </c>
      <c r="BM132" s="3">
        <v>17.5</v>
      </c>
      <c r="BN132" t="s">
        <v>74</v>
      </c>
    </row>
    <row r="133" spans="1:66">
      <c r="A133" s="3">
        <v>2622</v>
      </c>
      <c r="B133" t="s">
        <v>866</v>
      </c>
      <c r="C133" t="s">
        <v>867</v>
      </c>
      <c r="D133" t="s">
        <v>654</v>
      </c>
      <c r="E133" t="s">
        <v>67</v>
      </c>
      <c r="F133"/>
      <c r="G133" s="3">
        <v>1</v>
      </c>
      <c r="H133" t="s">
        <v>68</v>
      </c>
      <c r="I133" s="3">
        <v>104</v>
      </c>
      <c r="J133" t="s">
        <v>203</v>
      </c>
      <c r="K133" s="3">
        <v>10409</v>
      </c>
      <c r="L133" t="s">
        <v>868</v>
      </c>
      <c r="M133" s="3">
        <v>0.13</v>
      </c>
      <c r="N133" t="s">
        <v>71</v>
      </c>
      <c r="O133" t="s">
        <v>93</v>
      </c>
      <c r="P133" t="s">
        <v>107</v>
      </c>
      <c r="Q133" t="s">
        <v>74</v>
      </c>
      <c r="R133" t="s">
        <v>75</v>
      </c>
      <c r="S133" t="s">
        <v>76</v>
      </c>
      <c r="T133" t="s">
        <v>77</v>
      </c>
      <c r="U133" t="s">
        <v>129</v>
      </c>
      <c r="V133" t="s">
        <v>79</v>
      </c>
      <c r="W133" s="3">
        <v>4283</v>
      </c>
      <c r="X133" t="s">
        <v>96</v>
      </c>
      <c r="Y133" t="s">
        <v>119</v>
      </c>
      <c r="Z133" t="s">
        <v>109</v>
      </c>
      <c r="AA133" s="5">
        <v>13.64</v>
      </c>
      <c r="AB133" s="3">
        <v>5</v>
      </c>
      <c r="AC133" t="s">
        <v>97</v>
      </c>
      <c r="AD133" s="5">
        <v>24.8</v>
      </c>
      <c r="AE133" s="5">
        <f t="shared" si="4"/>
        <v>14.88</v>
      </c>
      <c r="AF133" s="6">
        <f t="shared" si="5"/>
        <v>0.0833333333333332</v>
      </c>
      <c r="AG133" s="3">
        <v>24.8</v>
      </c>
      <c r="AM133" s="3">
        <v>286</v>
      </c>
      <c r="AO133" s="3">
        <v>286</v>
      </c>
      <c r="AP133" s="3">
        <v>132</v>
      </c>
      <c r="AQ133" s="3">
        <v>267</v>
      </c>
      <c r="AR133" s="3">
        <v>101</v>
      </c>
      <c r="AS133" t="s">
        <v>84</v>
      </c>
      <c r="AU133" t="s">
        <v>74</v>
      </c>
      <c r="AV133" t="s">
        <v>869</v>
      </c>
      <c r="AW133" t="s">
        <v>74</v>
      </c>
      <c r="AX133" s="3">
        <v>28.52</v>
      </c>
      <c r="AY133" s="3">
        <v>29.8</v>
      </c>
      <c r="AZ133" s="3">
        <v>28.52</v>
      </c>
      <c r="BA133" t="s">
        <v>74</v>
      </c>
      <c r="BB133" t="s">
        <v>74</v>
      </c>
      <c r="BC133" t="s">
        <v>74</v>
      </c>
      <c r="BD133" t="s">
        <v>74</v>
      </c>
      <c r="BE133" t="s">
        <v>74</v>
      </c>
      <c r="BF133" t="s">
        <v>74</v>
      </c>
      <c r="BG133" t="s">
        <v>74</v>
      </c>
      <c r="BH133" t="s">
        <v>870</v>
      </c>
      <c r="BJ133" s="3">
        <v>13.64</v>
      </c>
      <c r="BK133" t="s">
        <v>74</v>
      </c>
      <c r="BL133" t="s">
        <v>74</v>
      </c>
      <c r="BM133" s="3">
        <v>24.8</v>
      </c>
      <c r="BN133" t="s">
        <v>74</v>
      </c>
    </row>
    <row r="134" spans="1:66">
      <c r="A134" s="3">
        <v>2624</v>
      </c>
      <c r="B134" t="s">
        <v>871</v>
      </c>
      <c r="C134" t="s">
        <v>872</v>
      </c>
      <c r="D134" t="s">
        <v>873</v>
      </c>
      <c r="E134" t="s">
        <v>67</v>
      </c>
      <c r="F134"/>
      <c r="G134" s="3">
        <v>1</v>
      </c>
      <c r="H134" t="s">
        <v>68</v>
      </c>
      <c r="I134" s="3">
        <v>123</v>
      </c>
      <c r="J134" t="s">
        <v>115</v>
      </c>
      <c r="K134" s="3">
        <v>12309</v>
      </c>
      <c r="L134" t="s">
        <v>588</v>
      </c>
      <c r="M134" s="3">
        <v>0.13</v>
      </c>
      <c r="N134" t="s">
        <v>92</v>
      </c>
      <c r="O134" t="s">
        <v>93</v>
      </c>
      <c r="P134" t="s">
        <v>107</v>
      </c>
      <c r="Q134" t="s">
        <v>132</v>
      </c>
      <c r="R134" t="s">
        <v>75</v>
      </c>
      <c r="S134" t="s">
        <v>76</v>
      </c>
      <c r="T134" t="s">
        <v>300</v>
      </c>
      <c r="U134" t="s">
        <v>129</v>
      </c>
      <c r="V134" t="s">
        <v>79</v>
      </c>
      <c r="W134" s="3">
        <v>4283</v>
      </c>
      <c r="X134" t="s">
        <v>96</v>
      </c>
      <c r="Y134" t="s">
        <v>119</v>
      </c>
      <c r="Z134" t="s">
        <v>109</v>
      </c>
      <c r="AA134" s="5">
        <v>11.17</v>
      </c>
      <c r="AB134" s="3">
        <v>5</v>
      </c>
      <c r="AC134" t="s">
        <v>97</v>
      </c>
      <c r="AD134" s="5">
        <v>18.8</v>
      </c>
      <c r="AE134" s="5">
        <f t="shared" si="4"/>
        <v>11.28</v>
      </c>
      <c r="AF134" s="6">
        <f t="shared" si="5"/>
        <v>0.00975177304964534</v>
      </c>
      <c r="AG134" s="3">
        <v>18.8</v>
      </c>
      <c r="AM134" s="3">
        <v>417.6</v>
      </c>
      <c r="AO134" s="3">
        <v>417.6</v>
      </c>
      <c r="AP134" s="3">
        <v>129</v>
      </c>
      <c r="AQ134" s="3">
        <v>1245.4</v>
      </c>
      <c r="AR134" s="3">
        <v>140</v>
      </c>
      <c r="AS134" t="s">
        <v>84</v>
      </c>
      <c r="AU134" t="s">
        <v>213</v>
      </c>
      <c r="AV134" t="s">
        <v>874</v>
      </c>
      <c r="AW134" t="s">
        <v>74</v>
      </c>
      <c r="AX134" s="3">
        <v>20</v>
      </c>
      <c r="AY134" s="3">
        <v>15.5</v>
      </c>
      <c r="AZ134" s="3">
        <v>18.5</v>
      </c>
      <c r="BA134" t="s">
        <v>74</v>
      </c>
      <c r="BB134" t="s">
        <v>74</v>
      </c>
      <c r="BC134" t="s">
        <v>74</v>
      </c>
      <c r="BD134" t="s">
        <v>74</v>
      </c>
      <c r="BE134" t="s">
        <v>74</v>
      </c>
      <c r="BF134" t="s">
        <v>74</v>
      </c>
      <c r="BG134" t="s">
        <v>74</v>
      </c>
      <c r="BH134" t="s">
        <v>875</v>
      </c>
      <c r="BJ134" s="3">
        <v>11.17</v>
      </c>
      <c r="BK134" t="s">
        <v>74</v>
      </c>
      <c r="BL134" t="s">
        <v>74</v>
      </c>
      <c r="BM134" s="3">
        <v>18.8</v>
      </c>
      <c r="BN134" t="s">
        <v>74</v>
      </c>
    </row>
    <row r="135" spans="1:66">
      <c r="A135" s="3">
        <v>2712</v>
      </c>
      <c r="B135" t="s">
        <v>876</v>
      </c>
      <c r="C135" t="s">
        <v>877</v>
      </c>
      <c r="D135" t="s">
        <v>878</v>
      </c>
      <c r="E135" t="s">
        <v>104</v>
      </c>
      <c r="F135"/>
      <c r="G135" s="3">
        <v>1</v>
      </c>
      <c r="H135" t="s">
        <v>68</v>
      </c>
      <c r="I135" s="3">
        <v>123</v>
      </c>
      <c r="J135" t="s">
        <v>115</v>
      </c>
      <c r="K135" s="3">
        <v>12313</v>
      </c>
      <c r="L135" t="s">
        <v>116</v>
      </c>
      <c r="M135" s="3">
        <v>0.13</v>
      </c>
      <c r="N135" t="s">
        <v>92</v>
      </c>
      <c r="O135" t="s">
        <v>72</v>
      </c>
      <c r="P135" t="s">
        <v>94</v>
      </c>
      <c r="Q135" t="s">
        <v>74</v>
      </c>
      <c r="R135" t="s">
        <v>75</v>
      </c>
      <c r="S135" t="s">
        <v>76</v>
      </c>
      <c r="T135" t="s">
        <v>77</v>
      </c>
      <c r="U135" t="s">
        <v>78</v>
      </c>
      <c r="V135" t="s">
        <v>155</v>
      </c>
      <c r="W135" s="3">
        <v>6305</v>
      </c>
      <c r="X135" t="s">
        <v>80</v>
      </c>
      <c r="Y135" t="s">
        <v>119</v>
      </c>
      <c r="Z135" t="s">
        <v>82</v>
      </c>
      <c r="AA135" s="5">
        <v>2.4</v>
      </c>
      <c r="AB135" s="3">
        <v>117546</v>
      </c>
      <c r="AC135" t="s">
        <v>545</v>
      </c>
      <c r="AD135" s="5">
        <v>4.9</v>
      </c>
      <c r="AE135" s="5">
        <f t="shared" si="4"/>
        <v>2.94</v>
      </c>
      <c r="AF135" s="6">
        <f t="shared" si="5"/>
        <v>0.183673469387755</v>
      </c>
      <c r="AG135" s="3">
        <v>4.9</v>
      </c>
      <c r="AM135" s="3">
        <v>23</v>
      </c>
      <c r="AO135" s="3">
        <v>23</v>
      </c>
      <c r="AP135" s="3">
        <v>8</v>
      </c>
      <c r="AS135" t="s">
        <v>84</v>
      </c>
      <c r="AU135" t="s">
        <v>74</v>
      </c>
      <c r="AV135" t="s">
        <v>74</v>
      </c>
      <c r="AW135" t="s">
        <v>74</v>
      </c>
      <c r="BA135" t="s">
        <v>74</v>
      </c>
      <c r="BB135" t="s">
        <v>74</v>
      </c>
      <c r="BC135" t="s">
        <v>74</v>
      </c>
      <c r="BD135" t="s">
        <v>74</v>
      </c>
      <c r="BE135" t="s">
        <v>74</v>
      </c>
      <c r="BF135" t="s">
        <v>74</v>
      </c>
      <c r="BG135" t="s">
        <v>74</v>
      </c>
      <c r="BH135" t="s">
        <v>879</v>
      </c>
      <c r="BJ135" s="3">
        <v>2.4</v>
      </c>
      <c r="BK135" t="s">
        <v>74</v>
      </c>
      <c r="BL135" t="s">
        <v>74</v>
      </c>
      <c r="BM135" s="3">
        <v>4.9</v>
      </c>
      <c r="BN135" t="s">
        <v>74</v>
      </c>
    </row>
    <row r="136" spans="1:66">
      <c r="A136" s="3">
        <v>2723</v>
      </c>
      <c r="B136" t="s">
        <v>880</v>
      </c>
      <c r="C136" t="s">
        <v>881</v>
      </c>
      <c r="D136" t="s">
        <v>882</v>
      </c>
      <c r="E136" t="s">
        <v>104</v>
      </c>
      <c r="F136"/>
      <c r="G136" s="3">
        <v>1</v>
      </c>
      <c r="H136" t="s">
        <v>68</v>
      </c>
      <c r="I136" s="3">
        <v>111</v>
      </c>
      <c r="J136" t="s">
        <v>478</v>
      </c>
      <c r="K136" s="3">
        <v>11103</v>
      </c>
      <c r="L136" t="s">
        <v>704</v>
      </c>
      <c r="M136" s="3">
        <v>0.13</v>
      </c>
      <c r="N136" t="s">
        <v>92</v>
      </c>
      <c r="O136" t="s">
        <v>117</v>
      </c>
      <c r="P136" t="s">
        <v>94</v>
      </c>
      <c r="Q136" t="s">
        <v>74</v>
      </c>
      <c r="R136" t="s">
        <v>359</v>
      </c>
      <c r="S136" t="s">
        <v>76</v>
      </c>
      <c r="T136" t="s">
        <v>77</v>
      </c>
      <c r="U136" t="s">
        <v>78</v>
      </c>
      <c r="V136" t="s">
        <v>79</v>
      </c>
      <c r="W136" s="3">
        <v>6305</v>
      </c>
      <c r="X136" t="s">
        <v>80</v>
      </c>
      <c r="Y136" t="s">
        <v>119</v>
      </c>
      <c r="Z136" t="s">
        <v>82</v>
      </c>
      <c r="AA136" s="5">
        <v>5.5</v>
      </c>
      <c r="AB136" s="3">
        <v>119279</v>
      </c>
      <c r="AC136" t="s">
        <v>480</v>
      </c>
      <c r="AD136" s="5">
        <v>8</v>
      </c>
      <c r="AE136" s="5">
        <f t="shared" si="4"/>
        <v>4.8</v>
      </c>
      <c r="AF136" s="6">
        <f t="shared" si="5"/>
        <v>-0.145833333333333</v>
      </c>
      <c r="AG136" s="3">
        <v>8</v>
      </c>
      <c r="AL136" s="3">
        <v>1</v>
      </c>
      <c r="AM136" s="3">
        <v>37</v>
      </c>
      <c r="AO136" s="3">
        <v>37</v>
      </c>
      <c r="AP136" s="3">
        <v>20</v>
      </c>
      <c r="AQ136" s="3">
        <v>20</v>
      </c>
      <c r="AR136" s="3">
        <v>12</v>
      </c>
      <c r="AS136" t="s">
        <v>157</v>
      </c>
      <c r="AU136" t="s">
        <v>74</v>
      </c>
      <c r="AV136" t="s">
        <v>883</v>
      </c>
      <c r="AW136" t="s">
        <v>74</v>
      </c>
      <c r="BA136" t="s">
        <v>74</v>
      </c>
      <c r="BB136" t="s">
        <v>74</v>
      </c>
      <c r="BC136" t="s">
        <v>74</v>
      </c>
      <c r="BD136" t="s">
        <v>74</v>
      </c>
      <c r="BE136" t="s">
        <v>74</v>
      </c>
      <c r="BF136" t="s">
        <v>74</v>
      </c>
      <c r="BG136" t="s">
        <v>74</v>
      </c>
      <c r="BH136" t="s">
        <v>884</v>
      </c>
      <c r="BJ136" s="3">
        <v>5.5</v>
      </c>
      <c r="BK136" t="s">
        <v>74</v>
      </c>
      <c r="BL136" t="s">
        <v>74</v>
      </c>
      <c r="BM136" s="3">
        <v>8</v>
      </c>
      <c r="BN136" t="s">
        <v>74</v>
      </c>
    </row>
    <row r="137" spans="1:66">
      <c r="A137" s="3">
        <v>23091</v>
      </c>
      <c r="B137" t="s">
        <v>885</v>
      </c>
      <c r="C137" t="s">
        <v>886</v>
      </c>
      <c r="D137" t="s">
        <v>887</v>
      </c>
      <c r="E137" t="s">
        <v>307</v>
      </c>
      <c r="F137"/>
      <c r="G137" s="3">
        <v>1</v>
      </c>
      <c r="H137" t="s">
        <v>68</v>
      </c>
      <c r="I137" s="3">
        <v>111</v>
      </c>
      <c r="J137" t="s">
        <v>478</v>
      </c>
      <c r="K137" s="3">
        <v>11103</v>
      </c>
      <c r="L137" t="s">
        <v>704</v>
      </c>
      <c r="M137" s="3">
        <v>0.13</v>
      </c>
      <c r="N137" t="s">
        <v>71</v>
      </c>
      <c r="O137" t="s">
        <v>93</v>
      </c>
      <c r="P137" t="s">
        <v>107</v>
      </c>
      <c r="Q137" t="s">
        <v>74</v>
      </c>
      <c r="R137" t="s">
        <v>75</v>
      </c>
      <c r="S137" t="s">
        <v>76</v>
      </c>
      <c r="T137" t="s">
        <v>77</v>
      </c>
      <c r="U137" t="s">
        <v>108</v>
      </c>
      <c r="V137" t="s">
        <v>888</v>
      </c>
      <c r="W137" s="3">
        <v>6305</v>
      </c>
      <c r="X137" t="s">
        <v>80</v>
      </c>
      <c r="Y137" t="s">
        <v>81</v>
      </c>
      <c r="Z137" t="s">
        <v>82</v>
      </c>
      <c r="AA137" s="5">
        <v>15</v>
      </c>
      <c r="AB137" s="3">
        <v>117546</v>
      </c>
      <c r="AC137" t="s">
        <v>545</v>
      </c>
      <c r="AD137" s="5">
        <v>23.5</v>
      </c>
      <c r="AE137" s="5">
        <f t="shared" si="4"/>
        <v>14.1</v>
      </c>
      <c r="AF137" s="6">
        <f t="shared" si="5"/>
        <v>-0.0638297872340426</v>
      </c>
      <c r="AG137" s="3">
        <v>23.5</v>
      </c>
      <c r="AL137" s="3">
        <v>1</v>
      </c>
      <c r="AM137" s="3">
        <v>591</v>
      </c>
      <c r="AN137" s="3">
        <v>332</v>
      </c>
      <c r="AO137" s="3">
        <v>259</v>
      </c>
      <c r="AP137" s="3">
        <v>112</v>
      </c>
      <c r="AQ137" s="3">
        <v>452</v>
      </c>
      <c r="AR137" s="3">
        <v>121</v>
      </c>
      <c r="AS137" t="s">
        <v>84</v>
      </c>
      <c r="AU137" t="s">
        <v>213</v>
      </c>
      <c r="AV137" t="s">
        <v>74</v>
      </c>
      <c r="AW137" t="s">
        <v>889</v>
      </c>
      <c r="BA137" t="s">
        <v>74</v>
      </c>
      <c r="BB137" t="s">
        <v>74</v>
      </c>
      <c r="BC137" t="s">
        <v>74</v>
      </c>
      <c r="BD137" t="s">
        <v>74</v>
      </c>
      <c r="BE137" t="s">
        <v>74</v>
      </c>
      <c r="BF137" t="s">
        <v>74</v>
      </c>
      <c r="BG137" t="s">
        <v>74</v>
      </c>
      <c r="BH137" t="s">
        <v>890</v>
      </c>
      <c r="BJ137" s="3">
        <v>15</v>
      </c>
      <c r="BK137" t="s">
        <v>74</v>
      </c>
      <c r="BL137" t="s">
        <v>74</v>
      </c>
      <c r="BM137" s="3">
        <v>23.5</v>
      </c>
      <c r="BN137" t="s">
        <v>74</v>
      </c>
    </row>
    <row r="138" spans="1:66">
      <c r="A138" s="3">
        <v>23123</v>
      </c>
      <c r="B138" t="s">
        <v>891</v>
      </c>
      <c r="C138" t="s">
        <v>221</v>
      </c>
      <c r="D138" t="s">
        <v>892</v>
      </c>
      <c r="E138" t="s">
        <v>67</v>
      </c>
      <c r="F138"/>
      <c r="G138" s="3">
        <v>1</v>
      </c>
      <c r="H138" t="s">
        <v>68</v>
      </c>
      <c r="I138" s="3">
        <v>105</v>
      </c>
      <c r="J138" t="s">
        <v>126</v>
      </c>
      <c r="K138" s="3">
        <v>10503</v>
      </c>
      <c r="L138" t="s">
        <v>235</v>
      </c>
      <c r="M138" s="3">
        <v>0.13</v>
      </c>
      <c r="N138" t="s">
        <v>71</v>
      </c>
      <c r="O138" t="s">
        <v>72</v>
      </c>
      <c r="P138" t="s">
        <v>94</v>
      </c>
      <c r="Q138" t="s">
        <v>74</v>
      </c>
      <c r="R138" t="s">
        <v>75</v>
      </c>
      <c r="S138" t="s">
        <v>76</v>
      </c>
      <c r="T138" t="s">
        <v>77</v>
      </c>
      <c r="U138" t="s">
        <v>78</v>
      </c>
      <c r="V138" t="s">
        <v>225</v>
      </c>
      <c r="W138" s="3">
        <v>4283</v>
      </c>
      <c r="X138" t="s">
        <v>96</v>
      </c>
      <c r="Y138" t="s">
        <v>81</v>
      </c>
      <c r="Z138" t="s">
        <v>109</v>
      </c>
      <c r="AA138" s="5">
        <v>10</v>
      </c>
      <c r="AB138" s="3">
        <v>1441</v>
      </c>
      <c r="AC138" t="s">
        <v>221</v>
      </c>
      <c r="AD138" s="5">
        <v>23</v>
      </c>
      <c r="AE138" s="5">
        <f t="shared" si="4"/>
        <v>13.8</v>
      </c>
      <c r="AF138" s="6">
        <f t="shared" si="5"/>
        <v>0.27536231884058</v>
      </c>
      <c r="AG138" s="3">
        <v>23</v>
      </c>
      <c r="AH138" s="3">
        <v>20</v>
      </c>
      <c r="AM138" s="3">
        <v>2</v>
      </c>
      <c r="AO138" s="3">
        <v>2</v>
      </c>
      <c r="AP138" s="3">
        <v>2</v>
      </c>
      <c r="AQ138" s="3">
        <v>2</v>
      </c>
      <c r="AR138" s="3">
        <v>2</v>
      </c>
      <c r="AS138" t="s">
        <v>84</v>
      </c>
      <c r="AU138" t="s">
        <v>74</v>
      </c>
      <c r="AV138" t="s">
        <v>893</v>
      </c>
      <c r="AW138" t="s">
        <v>74</v>
      </c>
      <c r="AX138" s="3">
        <v>23</v>
      </c>
      <c r="AY138" s="3">
        <v>25</v>
      </c>
      <c r="AZ138" s="3">
        <v>14.8</v>
      </c>
      <c r="BA138" t="s">
        <v>74</v>
      </c>
      <c r="BB138" t="s">
        <v>74</v>
      </c>
      <c r="BC138" t="s">
        <v>74</v>
      </c>
      <c r="BD138" t="s">
        <v>74</v>
      </c>
      <c r="BE138" t="s">
        <v>74</v>
      </c>
      <c r="BF138" t="s">
        <v>74</v>
      </c>
      <c r="BG138" t="s">
        <v>74</v>
      </c>
      <c r="BH138" t="s">
        <v>894</v>
      </c>
      <c r="BJ138" s="3">
        <v>10</v>
      </c>
      <c r="BK138" t="s">
        <v>74</v>
      </c>
      <c r="BL138" t="s">
        <v>74</v>
      </c>
      <c r="BM138" s="3">
        <v>23</v>
      </c>
      <c r="BN138" t="s">
        <v>74</v>
      </c>
    </row>
    <row r="139" spans="1:66">
      <c r="A139" s="3">
        <v>41603</v>
      </c>
      <c r="B139" t="s">
        <v>895</v>
      </c>
      <c r="C139" t="s">
        <v>896</v>
      </c>
      <c r="D139" t="s">
        <v>897</v>
      </c>
      <c r="E139" t="s">
        <v>67</v>
      </c>
      <c r="F139"/>
      <c r="G139" s="3">
        <v>1</v>
      </c>
      <c r="H139" t="s">
        <v>68</v>
      </c>
      <c r="I139" s="3">
        <v>118</v>
      </c>
      <c r="J139" t="s">
        <v>105</v>
      </c>
      <c r="K139" s="3">
        <v>11804</v>
      </c>
      <c r="L139" t="s">
        <v>106</v>
      </c>
      <c r="M139" s="3">
        <v>0.13</v>
      </c>
      <c r="N139" t="s">
        <v>71</v>
      </c>
      <c r="O139" t="s">
        <v>93</v>
      </c>
      <c r="P139" t="s">
        <v>94</v>
      </c>
      <c r="Q139" t="s">
        <v>74</v>
      </c>
      <c r="R139" t="s">
        <v>359</v>
      </c>
      <c r="S139" t="s">
        <v>76</v>
      </c>
      <c r="T139" t="s">
        <v>77</v>
      </c>
      <c r="U139" t="s">
        <v>74</v>
      </c>
      <c r="V139" t="s">
        <v>74</v>
      </c>
      <c r="X139" t="s">
        <v>74</v>
      </c>
      <c r="Y139" t="s">
        <v>74</v>
      </c>
      <c r="Z139" t="s">
        <v>109</v>
      </c>
      <c r="AA139" s="5">
        <v>47.1</v>
      </c>
      <c r="AB139" s="3">
        <v>5</v>
      </c>
      <c r="AC139" t="s">
        <v>97</v>
      </c>
      <c r="AD139" s="5">
        <v>86</v>
      </c>
      <c r="AE139" s="5">
        <f t="shared" si="4"/>
        <v>51.6</v>
      </c>
      <c r="AF139" s="6">
        <f t="shared" si="5"/>
        <v>0.0872093023255814</v>
      </c>
      <c r="AG139" s="3">
        <v>86</v>
      </c>
      <c r="AM139" s="3">
        <v>6</v>
      </c>
      <c r="AO139" s="3">
        <v>6</v>
      </c>
      <c r="AP139" s="3">
        <v>4</v>
      </c>
      <c r="AS139" t="s">
        <v>157</v>
      </c>
      <c r="AU139" t="s">
        <v>74</v>
      </c>
      <c r="AV139" t="s">
        <v>898</v>
      </c>
      <c r="AW139" t="s">
        <v>74</v>
      </c>
      <c r="BA139" t="s">
        <v>74</v>
      </c>
      <c r="BB139" t="s">
        <v>74</v>
      </c>
      <c r="BC139" t="s">
        <v>74</v>
      </c>
      <c r="BD139" t="s">
        <v>74</v>
      </c>
      <c r="BE139" t="s">
        <v>74</v>
      </c>
      <c r="BF139" t="s">
        <v>74</v>
      </c>
      <c r="BG139" t="s">
        <v>74</v>
      </c>
      <c r="BH139" t="s">
        <v>899</v>
      </c>
      <c r="BJ139" s="3">
        <v>47.1</v>
      </c>
      <c r="BK139" t="s">
        <v>74</v>
      </c>
      <c r="BL139" t="s">
        <v>74</v>
      </c>
      <c r="BM139" s="3">
        <v>86</v>
      </c>
      <c r="BN139" t="s">
        <v>74</v>
      </c>
    </row>
    <row r="140" spans="1:66">
      <c r="A140" s="3">
        <v>64952</v>
      </c>
      <c r="B140" t="s">
        <v>900</v>
      </c>
      <c r="C140" t="s">
        <v>901</v>
      </c>
      <c r="D140" t="s">
        <v>902</v>
      </c>
      <c r="E140" t="s">
        <v>67</v>
      </c>
      <c r="F140"/>
      <c r="G140" s="3">
        <v>1</v>
      </c>
      <c r="H140" t="s">
        <v>68</v>
      </c>
      <c r="I140" s="3">
        <v>113</v>
      </c>
      <c r="J140" t="s">
        <v>152</v>
      </c>
      <c r="K140" s="3">
        <v>11301</v>
      </c>
      <c r="L140" t="s">
        <v>903</v>
      </c>
      <c r="M140" s="3">
        <v>0.13</v>
      </c>
      <c r="N140" t="s">
        <v>92</v>
      </c>
      <c r="O140" t="s">
        <v>72</v>
      </c>
      <c r="P140" t="s">
        <v>107</v>
      </c>
      <c r="Q140" t="s">
        <v>74</v>
      </c>
      <c r="R140" t="s">
        <v>75</v>
      </c>
      <c r="S140" t="s">
        <v>76</v>
      </c>
      <c r="T140" t="s">
        <v>77</v>
      </c>
      <c r="U140" t="s">
        <v>78</v>
      </c>
      <c r="V140" t="s">
        <v>155</v>
      </c>
      <c r="W140" s="3">
        <v>6305</v>
      </c>
      <c r="X140" t="s">
        <v>80</v>
      </c>
      <c r="Y140" t="s">
        <v>81</v>
      </c>
      <c r="Z140" t="s">
        <v>82</v>
      </c>
      <c r="AA140" s="5">
        <v>3.84</v>
      </c>
      <c r="AB140" s="3">
        <v>111272</v>
      </c>
      <c r="AC140" t="s">
        <v>449</v>
      </c>
      <c r="AD140" s="5">
        <v>14.8</v>
      </c>
      <c r="AE140" s="5">
        <f t="shared" si="4"/>
        <v>8.88</v>
      </c>
      <c r="AF140" s="6">
        <f t="shared" si="5"/>
        <v>0.567567567567568</v>
      </c>
      <c r="AG140" s="3">
        <v>14.8</v>
      </c>
      <c r="AH140" s="3">
        <v>13</v>
      </c>
      <c r="AL140" s="3">
        <v>2</v>
      </c>
      <c r="AM140" s="3">
        <v>386</v>
      </c>
      <c r="AN140" s="3">
        <v>2</v>
      </c>
      <c r="AO140" s="3">
        <v>384</v>
      </c>
      <c r="AP140" s="3">
        <v>129</v>
      </c>
      <c r="AQ140" s="3">
        <v>528</v>
      </c>
      <c r="AR140" s="3">
        <v>123</v>
      </c>
      <c r="AS140" t="s">
        <v>84</v>
      </c>
      <c r="AU140" t="s">
        <v>74</v>
      </c>
      <c r="AV140" t="s">
        <v>904</v>
      </c>
      <c r="AW140" t="s">
        <v>74</v>
      </c>
      <c r="AX140" s="3">
        <v>17.02</v>
      </c>
      <c r="AZ140" s="3">
        <v>14.3</v>
      </c>
      <c r="BA140" t="s">
        <v>74</v>
      </c>
      <c r="BB140" t="s">
        <v>74</v>
      </c>
      <c r="BC140" t="s">
        <v>74</v>
      </c>
      <c r="BD140" t="s">
        <v>74</v>
      </c>
      <c r="BE140" t="s">
        <v>74</v>
      </c>
      <c r="BF140" t="s">
        <v>74</v>
      </c>
      <c r="BG140" t="s">
        <v>74</v>
      </c>
      <c r="BH140" t="s">
        <v>905</v>
      </c>
      <c r="BJ140" s="3">
        <v>3.84</v>
      </c>
      <c r="BK140" t="s">
        <v>74</v>
      </c>
      <c r="BL140" t="s">
        <v>74</v>
      </c>
      <c r="BM140" s="3">
        <v>14.8</v>
      </c>
      <c r="BN140" t="s">
        <v>74</v>
      </c>
    </row>
    <row r="141" spans="1:66">
      <c r="A141" s="3">
        <v>75239</v>
      </c>
      <c r="B141" t="s">
        <v>906</v>
      </c>
      <c r="C141" t="s">
        <v>907</v>
      </c>
      <c r="D141" t="s">
        <v>908</v>
      </c>
      <c r="E141" t="s">
        <v>67</v>
      </c>
      <c r="F141"/>
      <c r="G141" s="3">
        <v>1</v>
      </c>
      <c r="H141" t="s">
        <v>68</v>
      </c>
      <c r="I141" s="3">
        <v>105</v>
      </c>
      <c r="J141" t="s">
        <v>126</v>
      </c>
      <c r="K141" s="3">
        <v>10501</v>
      </c>
      <c r="L141" t="s">
        <v>328</v>
      </c>
      <c r="M141" s="3">
        <v>0.13</v>
      </c>
      <c r="N141" t="s">
        <v>180</v>
      </c>
      <c r="O141" t="s">
        <v>93</v>
      </c>
      <c r="P141" t="s">
        <v>107</v>
      </c>
      <c r="Q141" t="s">
        <v>132</v>
      </c>
      <c r="R141" t="s">
        <v>75</v>
      </c>
      <c r="S141" t="s">
        <v>76</v>
      </c>
      <c r="T141" t="s">
        <v>77</v>
      </c>
      <c r="U141" t="s">
        <v>78</v>
      </c>
      <c r="V141" t="s">
        <v>264</v>
      </c>
      <c r="W141" s="3">
        <v>6305</v>
      </c>
      <c r="X141" t="s">
        <v>80</v>
      </c>
      <c r="Y141" t="s">
        <v>81</v>
      </c>
      <c r="Z141" t="s">
        <v>109</v>
      </c>
      <c r="AA141" s="5">
        <v>14.65</v>
      </c>
      <c r="AB141" s="3">
        <v>5</v>
      </c>
      <c r="AC141" t="s">
        <v>97</v>
      </c>
      <c r="AD141" s="5">
        <v>28</v>
      </c>
      <c r="AE141" s="5">
        <f t="shared" si="4"/>
        <v>16.8</v>
      </c>
      <c r="AF141" s="6">
        <f t="shared" si="5"/>
        <v>0.12797619047619</v>
      </c>
      <c r="AG141" s="3">
        <v>28</v>
      </c>
      <c r="AH141" s="3">
        <v>26</v>
      </c>
      <c r="AM141" s="3">
        <v>1072</v>
      </c>
      <c r="AO141" s="3">
        <v>1072</v>
      </c>
      <c r="AP141" s="3">
        <v>133</v>
      </c>
      <c r="AQ141" s="3">
        <v>603</v>
      </c>
      <c r="AR141" s="3">
        <v>101</v>
      </c>
      <c r="AS141" t="s">
        <v>84</v>
      </c>
      <c r="AU141" t="s">
        <v>74</v>
      </c>
      <c r="AV141" t="s">
        <v>909</v>
      </c>
      <c r="AW141" t="s">
        <v>74</v>
      </c>
      <c r="BA141" t="s">
        <v>74</v>
      </c>
      <c r="BB141" t="s">
        <v>74</v>
      </c>
      <c r="BC141" t="s">
        <v>74</v>
      </c>
      <c r="BD141" t="s">
        <v>74</v>
      </c>
      <c r="BE141" t="s">
        <v>74</v>
      </c>
      <c r="BF141" t="s">
        <v>74</v>
      </c>
      <c r="BG141" t="s">
        <v>74</v>
      </c>
      <c r="BH141" t="s">
        <v>910</v>
      </c>
      <c r="BJ141" s="3">
        <v>14.65</v>
      </c>
      <c r="BK141" t="s">
        <v>74</v>
      </c>
      <c r="BL141" t="s">
        <v>74</v>
      </c>
      <c r="BM141" s="3">
        <v>28</v>
      </c>
      <c r="BN141" t="s">
        <v>74</v>
      </c>
    </row>
    <row r="142" spans="1:66">
      <c r="A142" s="3">
        <v>1271</v>
      </c>
      <c r="B142" t="s">
        <v>911</v>
      </c>
      <c r="C142" t="s">
        <v>535</v>
      </c>
      <c r="D142" t="s">
        <v>912</v>
      </c>
      <c r="E142" t="s">
        <v>67</v>
      </c>
      <c r="F142"/>
      <c r="G142" s="3">
        <v>1</v>
      </c>
      <c r="H142" t="s">
        <v>68</v>
      </c>
      <c r="I142" s="3">
        <v>108</v>
      </c>
      <c r="J142" t="s">
        <v>379</v>
      </c>
      <c r="K142" s="3">
        <v>10808</v>
      </c>
      <c r="L142" t="s">
        <v>913</v>
      </c>
      <c r="M142" s="3">
        <v>0.13</v>
      </c>
      <c r="N142" t="s">
        <v>71</v>
      </c>
      <c r="O142" t="s">
        <v>93</v>
      </c>
      <c r="P142" t="s">
        <v>94</v>
      </c>
      <c r="Q142" t="s">
        <v>74</v>
      </c>
      <c r="R142" t="s">
        <v>75</v>
      </c>
      <c r="S142" t="s">
        <v>76</v>
      </c>
      <c r="T142" t="s">
        <v>77</v>
      </c>
      <c r="U142" t="s">
        <v>78</v>
      </c>
      <c r="V142" t="s">
        <v>914</v>
      </c>
      <c r="W142" s="3">
        <v>4283</v>
      </c>
      <c r="X142" t="s">
        <v>96</v>
      </c>
      <c r="Y142" t="s">
        <v>81</v>
      </c>
      <c r="Z142" t="s">
        <v>82</v>
      </c>
      <c r="AA142" s="5">
        <v>25.5</v>
      </c>
      <c r="AB142" s="3">
        <v>90384</v>
      </c>
      <c r="AC142" t="s">
        <v>164</v>
      </c>
      <c r="AD142" s="5">
        <v>39.8</v>
      </c>
      <c r="AE142" s="5">
        <f t="shared" si="4"/>
        <v>23.88</v>
      </c>
      <c r="AF142" s="6">
        <f t="shared" si="5"/>
        <v>-0.0678391959798995</v>
      </c>
      <c r="AG142" s="3">
        <v>39.8</v>
      </c>
      <c r="AH142" s="3">
        <v>37.8</v>
      </c>
      <c r="AM142" s="3">
        <v>276</v>
      </c>
      <c r="AO142" s="3">
        <v>276</v>
      </c>
      <c r="AP142" s="3">
        <v>117</v>
      </c>
      <c r="AQ142" s="3">
        <v>171</v>
      </c>
      <c r="AR142" s="3">
        <v>75</v>
      </c>
      <c r="AS142" t="s">
        <v>98</v>
      </c>
      <c r="AU142" t="s">
        <v>74</v>
      </c>
      <c r="AV142" t="s">
        <v>915</v>
      </c>
      <c r="AW142" t="s">
        <v>74</v>
      </c>
      <c r="AX142" s="3">
        <v>47.25</v>
      </c>
      <c r="AY142" s="3">
        <v>44.5</v>
      </c>
      <c r="AZ142" s="3">
        <v>43.47</v>
      </c>
      <c r="BA142" t="s">
        <v>74</v>
      </c>
      <c r="BB142" t="s">
        <v>74</v>
      </c>
      <c r="BC142" t="s">
        <v>74</v>
      </c>
      <c r="BD142" t="s">
        <v>74</v>
      </c>
      <c r="BE142" t="s">
        <v>74</v>
      </c>
      <c r="BF142" t="s">
        <v>74</v>
      </c>
      <c r="BG142" t="s">
        <v>74</v>
      </c>
      <c r="BH142" t="s">
        <v>916</v>
      </c>
      <c r="BJ142" s="3">
        <v>25.5</v>
      </c>
      <c r="BK142" t="s">
        <v>74</v>
      </c>
      <c r="BL142" t="s">
        <v>74</v>
      </c>
      <c r="BM142" s="3">
        <v>39.8</v>
      </c>
      <c r="BN142" t="s">
        <v>74</v>
      </c>
    </row>
    <row r="143" spans="1:66">
      <c r="A143" s="3">
        <v>1284</v>
      </c>
      <c r="B143" t="s">
        <v>917</v>
      </c>
      <c r="C143" t="s">
        <v>918</v>
      </c>
      <c r="D143" t="s">
        <v>919</v>
      </c>
      <c r="E143" t="s">
        <v>67</v>
      </c>
      <c r="F143"/>
      <c r="G143" s="3">
        <v>1</v>
      </c>
      <c r="H143" t="s">
        <v>68</v>
      </c>
      <c r="I143" s="3">
        <v>113</v>
      </c>
      <c r="J143" t="s">
        <v>152</v>
      </c>
      <c r="K143" s="3">
        <v>11302</v>
      </c>
      <c r="L143" t="s">
        <v>920</v>
      </c>
      <c r="M143" s="3">
        <v>0.13</v>
      </c>
      <c r="N143" t="s">
        <v>71</v>
      </c>
      <c r="O143" t="s">
        <v>93</v>
      </c>
      <c r="P143" t="s">
        <v>94</v>
      </c>
      <c r="Q143" t="s">
        <v>74</v>
      </c>
      <c r="R143" t="s">
        <v>359</v>
      </c>
      <c r="S143" t="s">
        <v>76</v>
      </c>
      <c r="T143" t="s">
        <v>77</v>
      </c>
      <c r="U143" t="s">
        <v>74</v>
      </c>
      <c r="V143" t="s">
        <v>74</v>
      </c>
      <c r="X143" t="s">
        <v>74</v>
      </c>
      <c r="Y143" t="s">
        <v>74</v>
      </c>
      <c r="Z143" t="s">
        <v>82</v>
      </c>
      <c r="AA143" s="5">
        <v>12</v>
      </c>
      <c r="AB143" s="3">
        <v>26278</v>
      </c>
      <c r="AC143" t="s">
        <v>921</v>
      </c>
      <c r="AD143" s="5">
        <v>22</v>
      </c>
      <c r="AE143" s="5">
        <f t="shared" si="4"/>
        <v>13.2</v>
      </c>
      <c r="AF143" s="6">
        <f t="shared" si="5"/>
        <v>0.0909090909090909</v>
      </c>
      <c r="AG143" s="3">
        <v>22</v>
      </c>
      <c r="AL143" s="3">
        <v>1</v>
      </c>
      <c r="AM143" s="3">
        <v>26</v>
      </c>
      <c r="AO143" s="3">
        <v>26</v>
      </c>
      <c r="AP143" s="3">
        <v>16</v>
      </c>
      <c r="AQ143" s="3">
        <v>28</v>
      </c>
      <c r="AR143" s="3">
        <v>14</v>
      </c>
      <c r="AS143" t="s">
        <v>922</v>
      </c>
      <c r="AU143" t="s">
        <v>74</v>
      </c>
      <c r="AV143" t="s">
        <v>923</v>
      </c>
      <c r="AW143" t="s">
        <v>74</v>
      </c>
      <c r="BA143" t="s">
        <v>74</v>
      </c>
      <c r="BB143" t="s">
        <v>74</v>
      </c>
      <c r="BC143" t="s">
        <v>74</v>
      </c>
      <c r="BD143" t="s">
        <v>74</v>
      </c>
      <c r="BE143" t="s">
        <v>74</v>
      </c>
      <c r="BF143" t="s">
        <v>74</v>
      </c>
      <c r="BG143" t="s">
        <v>74</v>
      </c>
      <c r="BH143" t="s">
        <v>924</v>
      </c>
      <c r="BJ143" s="3">
        <v>12</v>
      </c>
      <c r="BK143" t="s">
        <v>74</v>
      </c>
      <c r="BL143" t="s">
        <v>74</v>
      </c>
      <c r="BM143" s="3">
        <v>22</v>
      </c>
      <c r="BN143" t="s">
        <v>74</v>
      </c>
    </row>
    <row r="144" spans="1:66">
      <c r="A144" s="3">
        <v>1299</v>
      </c>
      <c r="B144" t="s">
        <v>925</v>
      </c>
      <c r="C144" t="s">
        <v>102</v>
      </c>
      <c r="D144" t="s">
        <v>103</v>
      </c>
      <c r="E144" t="s">
        <v>67</v>
      </c>
      <c r="F144"/>
      <c r="G144" s="3">
        <v>1</v>
      </c>
      <c r="H144" t="s">
        <v>68</v>
      </c>
      <c r="I144" s="3">
        <v>118</v>
      </c>
      <c r="J144" t="s">
        <v>105</v>
      </c>
      <c r="K144" s="3">
        <v>11802</v>
      </c>
      <c r="L144" t="s">
        <v>804</v>
      </c>
      <c r="M144" s="3">
        <v>0.13</v>
      </c>
      <c r="N144" t="s">
        <v>92</v>
      </c>
      <c r="O144" t="s">
        <v>93</v>
      </c>
      <c r="P144" t="s">
        <v>94</v>
      </c>
      <c r="Q144" t="s">
        <v>74</v>
      </c>
      <c r="R144" t="s">
        <v>75</v>
      </c>
      <c r="S144" t="s">
        <v>76</v>
      </c>
      <c r="T144" t="s">
        <v>77</v>
      </c>
      <c r="U144" t="s">
        <v>78</v>
      </c>
      <c r="V144" t="s">
        <v>79</v>
      </c>
      <c r="W144" s="3">
        <v>4283</v>
      </c>
      <c r="X144" t="s">
        <v>96</v>
      </c>
      <c r="Y144" t="s">
        <v>81</v>
      </c>
      <c r="Z144" t="s">
        <v>109</v>
      </c>
      <c r="AA144" s="5">
        <v>16</v>
      </c>
      <c r="AB144" s="3">
        <v>5</v>
      </c>
      <c r="AC144" t="s">
        <v>97</v>
      </c>
      <c r="AD144" s="5">
        <v>27</v>
      </c>
      <c r="AE144" s="5">
        <f t="shared" si="4"/>
        <v>16.2</v>
      </c>
      <c r="AF144" s="6">
        <f t="shared" si="5"/>
        <v>0.0123456790123456</v>
      </c>
      <c r="AG144" s="3">
        <v>27</v>
      </c>
      <c r="AH144" s="3">
        <v>26</v>
      </c>
      <c r="AM144" s="3">
        <v>931</v>
      </c>
      <c r="AN144" s="3">
        <v>9</v>
      </c>
      <c r="AO144" s="3">
        <v>922</v>
      </c>
      <c r="AP144" s="3">
        <v>139</v>
      </c>
      <c r="AQ144" s="3">
        <v>130</v>
      </c>
      <c r="AR144" s="3">
        <v>66</v>
      </c>
      <c r="AS144" t="s">
        <v>84</v>
      </c>
      <c r="AU144" t="s">
        <v>74</v>
      </c>
      <c r="AV144" t="s">
        <v>926</v>
      </c>
      <c r="AW144" t="s">
        <v>74</v>
      </c>
      <c r="AX144" s="3">
        <v>27</v>
      </c>
      <c r="AY144" s="3">
        <v>25</v>
      </c>
      <c r="AZ144" s="3">
        <v>21.8</v>
      </c>
      <c r="BA144" t="s">
        <v>74</v>
      </c>
      <c r="BB144" t="s">
        <v>74</v>
      </c>
      <c r="BC144" t="s">
        <v>74</v>
      </c>
      <c r="BD144" t="s">
        <v>74</v>
      </c>
      <c r="BE144" t="s">
        <v>74</v>
      </c>
      <c r="BF144" t="s">
        <v>74</v>
      </c>
      <c r="BG144" t="s">
        <v>74</v>
      </c>
      <c r="BH144" t="s">
        <v>927</v>
      </c>
      <c r="BJ144" s="3">
        <v>16</v>
      </c>
      <c r="BK144" t="s">
        <v>74</v>
      </c>
      <c r="BL144" t="s">
        <v>74</v>
      </c>
      <c r="BM144" s="3">
        <v>27</v>
      </c>
      <c r="BN144" t="s">
        <v>74</v>
      </c>
    </row>
    <row r="145" spans="1:66">
      <c r="A145" s="3">
        <v>1300</v>
      </c>
      <c r="B145" t="s">
        <v>928</v>
      </c>
      <c r="C145" t="s">
        <v>102</v>
      </c>
      <c r="D145" t="s">
        <v>103</v>
      </c>
      <c r="E145" t="s">
        <v>67</v>
      </c>
      <c r="F145"/>
      <c r="G145" s="3">
        <v>1</v>
      </c>
      <c r="H145" t="s">
        <v>68</v>
      </c>
      <c r="I145" s="3">
        <v>104</v>
      </c>
      <c r="J145" t="s">
        <v>203</v>
      </c>
      <c r="K145" s="3">
        <v>10417</v>
      </c>
      <c r="L145" t="s">
        <v>789</v>
      </c>
      <c r="M145" s="3">
        <v>0.13</v>
      </c>
      <c r="N145" t="s">
        <v>92</v>
      </c>
      <c r="O145" t="s">
        <v>93</v>
      </c>
      <c r="P145" t="s">
        <v>94</v>
      </c>
      <c r="Q145" t="s">
        <v>74</v>
      </c>
      <c r="R145" t="s">
        <v>75</v>
      </c>
      <c r="S145" t="s">
        <v>76</v>
      </c>
      <c r="T145" t="s">
        <v>77</v>
      </c>
      <c r="U145" t="s">
        <v>129</v>
      </c>
      <c r="V145" t="s">
        <v>79</v>
      </c>
      <c r="W145" s="3">
        <v>4283</v>
      </c>
      <c r="X145" t="s">
        <v>96</v>
      </c>
      <c r="Y145" t="s">
        <v>81</v>
      </c>
      <c r="Z145" t="s">
        <v>109</v>
      </c>
      <c r="AA145" s="5">
        <v>17.6</v>
      </c>
      <c r="AB145" s="3">
        <v>5</v>
      </c>
      <c r="AC145" t="s">
        <v>97</v>
      </c>
      <c r="AD145" s="5">
        <v>32</v>
      </c>
      <c r="AE145" s="5">
        <f t="shared" si="4"/>
        <v>19.2</v>
      </c>
      <c r="AF145" s="6">
        <f t="shared" si="5"/>
        <v>0.0833333333333332</v>
      </c>
      <c r="AG145" s="3">
        <v>32</v>
      </c>
      <c r="AH145" s="3">
        <v>31</v>
      </c>
      <c r="AM145" s="3">
        <v>306</v>
      </c>
      <c r="AO145" s="3">
        <v>306</v>
      </c>
      <c r="AP145" s="3">
        <v>138</v>
      </c>
      <c r="AQ145" s="3">
        <v>187</v>
      </c>
      <c r="AR145" s="3">
        <v>89</v>
      </c>
      <c r="AS145" t="s">
        <v>84</v>
      </c>
      <c r="AU145" t="s">
        <v>74</v>
      </c>
      <c r="AV145" t="s">
        <v>929</v>
      </c>
      <c r="AW145" t="s">
        <v>74</v>
      </c>
      <c r="AX145" s="3">
        <v>32</v>
      </c>
      <c r="AY145" s="3">
        <v>27.5</v>
      </c>
      <c r="AZ145" s="3">
        <v>26.4</v>
      </c>
      <c r="BA145" t="s">
        <v>74</v>
      </c>
      <c r="BB145" t="s">
        <v>74</v>
      </c>
      <c r="BC145" t="s">
        <v>74</v>
      </c>
      <c r="BD145" t="s">
        <v>74</v>
      </c>
      <c r="BE145" t="s">
        <v>74</v>
      </c>
      <c r="BF145" t="s">
        <v>74</v>
      </c>
      <c r="BG145" t="s">
        <v>74</v>
      </c>
      <c r="BH145" t="s">
        <v>930</v>
      </c>
      <c r="BJ145" s="3">
        <v>17.6</v>
      </c>
      <c r="BK145" t="s">
        <v>132</v>
      </c>
      <c r="BL145" t="s">
        <v>74</v>
      </c>
      <c r="BM145" s="3">
        <v>32</v>
      </c>
      <c r="BN145" t="s">
        <v>74</v>
      </c>
    </row>
    <row r="146" spans="1:66">
      <c r="A146" s="3">
        <v>1302</v>
      </c>
      <c r="B146" t="s">
        <v>931</v>
      </c>
      <c r="C146" t="s">
        <v>102</v>
      </c>
      <c r="D146" t="s">
        <v>103</v>
      </c>
      <c r="E146" t="s">
        <v>67</v>
      </c>
      <c r="F146"/>
      <c r="G146" s="3">
        <v>1</v>
      </c>
      <c r="H146" t="s">
        <v>68</v>
      </c>
      <c r="I146" s="3">
        <v>118</v>
      </c>
      <c r="J146" t="s">
        <v>105</v>
      </c>
      <c r="K146" s="3">
        <v>11804</v>
      </c>
      <c r="L146" t="s">
        <v>106</v>
      </c>
      <c r="M146" s="3">
        <v>0.13</v>
      </c>
      <c r="N146" t="s">
        <v>92</v>
      </c>
      <c r="O146" t="s">
        <v>93</v>
      </c>
      <c r="P146" t="s">
        <v>94</v>
      </c>
      <c r="Q146" t="s">
        <v>74</v>
      </c>
      <c r="R146" t="s">
        <v>75</v>
      </c>
      <c r="S146" t="s">
        <v>76</v>
      </c>
      <c r="T146" t="s">
        <v>77</v>
      </c>
      <c r="U146" t="s">
        <v>78</v>
      </c>
      <c r="V146" t="s">
        <v>79</v>
      </c>
      <c r="W146" s="3">
        <v>4283</v>
      </c>
      <c r="X146" t="s">
        <v>96</v>
      </c>
      <c r="Y146" t="s">
        <v>81</v>
      </c>
      <c r="Z146" t="s">
        <v>109</v>
      </c>
      <c r="AA146" s="5">
        <v>15.03</v>
      </c>
      <c r="AB146" s="3">
        <v>5</v>
      </c>
      <c r="AC146" t="s">
        <v>97</v>
      </c>
      <c r="AD146" s="5">
        <v>27</v>
      </c>
      <c r="AE146" s="5">
        <f t="shared" si="4"/>
        <v>16.2</v>
      </c>
      <c r="AF146" s="6">
        <f t="shared" si="5"/>
        <v>0.0722222222222222</v>
      </c>
      <c r="AG146" s="3">
        <v>27</v>
      </c>
      <c r="AH146" s="3">
        <v>26</v>
      </c>
      <c r="AM146" s="3">
        <v>288</v>
      </c>
      <c r="AO146" s="3">
        <v>288</v>
      </c>
      <c r="AP146" s="3">
        <v>125</v>
      </c>
      <c r="AQ146" s="3">
        <v>263</v>
      </c>
      <c r="AR146" s="3">
        <v>101</v>
      </c>
      <c r="AS146" t="s">
        <v>84</v>
      </c>
      <c r="AU146" t="s">
        <v>74</v>
      </c>
      <c r="AV146" t="s">
        <v>932</v>
      </c>
      <c r="AW146" t="s">
        <v>74</v>
      </c>
      <c r="AX146" s="3">
        <v>27</v>
      </c>
      <c r="AY146" s="3">
        <v>24.2</v>
      </c>
      <c r="AZ146" s="3">
        <v>25.3</v>
      </c>
      <c r="BA146" t="s">
        <v>74</v>
      </c>
      <c r="BB146" t="s">
        <v>74</v>
      </c>
      <c r="BC146" t="s">
        <v>74</v>
      </c>
      <c r="BD146" t="s">
        <v>74</v>
      </c>
      <c r="BE146" t="s">
        <v>74</v>
      </c>
      <c r="BF146" t="s">
        <v>74</v>
      </c>
      <c r="BG146" t="s">
        <v>74</v>
      </c>
      <c r="BH146" t="s">
        <v>933</v>
      </c>
      <c r="BJ146" s="3">
        <v>15.03</v>
      </c>
      <c r="BK146" t="s">
        <v>74</v>
      </c>
      <c r="BL146" t="s">
        <v>74</v>
      </c>
      <c r="BM146" s="3">
        <v>27</v>
      </c>
      <c r="BN146" t="s">
        <v>74</v>
      </c>
    </row>
    <row r="147" spans="1:66">
      <c r="A147" s="3">
        <v>1312</v>
      </c>
      <c r="B147" t="s">
        <v>934</v>
      </c>
      <c r="C147" t="s">
        <v>240</v>
      </c>
      <c r="D147" t="s">
        <v>222</v>
      </c>
      <c r="E147" t="s">
        <v>104</v>
      </c>
      <c r="F147"/>
      <c r="G147" s="3">
        <v>1</v>
      </c>
      <c r="H147" t="s">
        <v>68</v>
      </c>
      <c r="I147" s="3">
        <v>118</v>
      </c>
      <c r="J147" t="s">
        <v>105</v>
      </c>
      <c r="K147" s="3">
        <v>11804</v>
      </c>
      <c r="L147" t="s">
        <v>106</v>
      </c>
      <c r="M147" s="3">
        <v>0.13</v>
      </c>
      <c r="N147" t="s">
        <v>92</v>
      </c>
      <c r="O147" t="s">
        <v>93</v>
      </c>
      <c r="P147" t="s">
        <v>94</v>
      </c>
      <c r="Q147" t="s">
        <v>74</v>
      </c>
      <c r="R147" t="s">
        <v>75</v>
      </c>
      <c r="S147" t="s">
        <v>76</v>
      </c>
      <c r="T147" t="s">
        <v>77</v>
      </c>
      <c r="U147" t="s">
        <v>78</v>
      </c>
      <c r="V147" t="s">
        <v>79</v>
      </c>
      <c r="W147" s="3">
        <v>4283</v>
      </c>
      <c r="X147" t="s">
        <v>96</v>
      </c>
      <c r="Y147" t="s">
        <v>81</v>
      </c>
      <c r="Z147" t="s">
        <v>109</v>
      </c>
      <c r="AA147" s="5">
        <v>4.8</v>
      </c>
      <c r="AB147" s="3">
        <v>5</v>
      </c>
      <c r="AC147" t="s">
        <v>97</v>
      </c>
      <c r="AD147" s="5">
        <v>7.5</v>
      </c>
      <c r="AE147" s="5">
        <f t="shared" si="4"/>
        <v>4.5</v>
      </c>
      <c r="AF147" s="6">
        <f t="shared" si="5"/>
        <v>-0.0666666666666666</v>
      </c>
      <c r="AG147" s="3">
        <v>7.5</v>
      </c>
      <c r="AM147" s="3">
        <v>211</v>
      </c>
      <c r="AO147" s="3">
        <v>211</v>
      </c>
      <c r="AP147" s="3">
        <v>101</v>
      </c>
      <c r="AQ147" s="3">
        <v>234</v>
      </c>
      <c r="AR147" s="3">
        <v>85</v>
      </c>
      <c r="AS147" t="s">
        <v>84</v>
      </c>
      <c r="AU147" t="s">
        <v>74</v>
      </c>
      <c r="AV147" t="s">
        <v>935</v>
      </c>
      <c r="AW147" t="s">
        <v>74</v>
      </c>
      <c r="AX147" s="3">
        <v>8.25</v>
      </c>
      <c r="AY147" s="3">
        <v>12</v>
      </c>
      <c r="AZ147" s="3">
        <v>8.5</v>
      </c>
      <c r="BA147" t="s">
        <v>74</v>
      </c>
      <c r="BB147" t="s">
        <v>74</v>
      </c>
      <c r="BC147" t="s">
        <v>74</v>
      </c>
      <c r="BD147" t="s">
        <v>74</v>
      </c>
      <c r="BE147" t="s">
        <v>74</v>
      </c>
      <c r="BF147" t="s">
        <v>74</v>
      </c>
      <c r="BG147" t="s">
        <v>74</v>
      </c>
      <c r="BH147" t="s">
        <v>936</v>
      </c>
      <c r="BJ147" s="3">
        <v>4.8</v>
      </c>
      <c r="BK147" t="s">
        <v>74</v>
      </c>
      <c r="BL147" t="s">
        <v>74</v>
      </c>
      <c r="BM147" s="3">
        <v>7.5</v>
      </c>
      <c r="BN147" t="s">
        <v>74</v>
      </c>
    </row>
    <row r="148" spans="1:66">
      <c r="A148" s="3">
        <v>1927</v>
      </c>
      <c r="B148" t="s">
        <v>937</v>
      </c>
      <c r="C148" t="s">
        <v>938</v>
      </c>
      <c r="D148" t="s">
        <v>125</v>
      </c>
      <c r="E148" t="s">
        <v>67</v>
      </c>
      <c r="F148"/>
      <c r="G148" s="3">
        <v>3</v>
      </c>
      <c r="H148" t="s">
        <v>939</v>
      </c>
      <c r="I148" s="3">
        <v>307</v>
      </c>
      <c r="J148" t="s">
        <v>940</v>
      </c>
      <c r="K148" s="3">
        <v>30706</v>
      </c>
      <c r="L148" t="s">
        <v>941</v>
      </c>
      <c r="M148" s="3">
        <v>0.13</v>
      </c>
      <c r="N148" t="s">
        <v>92</v>
      </c>
      <c r="O148" t="s">
        <v>93</v>
      </c>
      <c r="P148" t="s">
        <v>94</v>
      </c>
      <c r="Q148" t="s">
        <v>74</v>
      </c>
      <c r="R148" t="s">
        <v>75</v>
      </c>
      <c r="S148" t="s">
        <v>76</v>
      </c>
      <c r="T148" t="s">
        <v>77</v>
      </c>
      <c r="U148" t="s">
        <v>78</v>
      </c>
      <c r="V148" t="s">
        <v>942</v>
      </c>
      <c r="W148" s="3">
        <v>4004</v>
      </c>
      <c r="X148" t="s">
        <v>302</v>
      </c>
      <c r="Y148" t="s">
        <v>81</v>
      </c>
      <c r="Z148" t="s">
        <v>939</v>
      </c>
      <c r="AA148" s="5">
        <v>21.8</v>
      </c>
      <c r="AB148" s="3">
        <v>5</v>
      </c>
      <c r="AC148" t="s">
        <v>97</v>
      </c>
      <c r="AD148" s="5">
        <v>38</v>
      </c>
      <c r="AE148" s="5">
        <f t="shared" si="4"/>
        <v>22.8</v>
      </c>
      <c r="AF148" s="6">
        <f t="shared" si="5"/>
        <v>0.043859649122807</v>
      </c>
      <c r="AG148" s="3">
        <v>38</v>
      </c>
      <c r="AM148" s="3">
        <v>31</v>
      </c>
      <c r="AO148" s="3">
        <v>31</v>
      </c>
      <c r="AP148" s="3">
        <v>24</v>
      </c>
      <c r="AQ148" s="3">
        <v>9</v>
      </c>
      <c r="AR148" s="3">
        <v>5</v>
      </c>
      <c r="AS148" t="s">
        <v>84</v>
      </c>
      <c r="AU148" t="s">
        <v>74</v>
      </c>
      <c r="AV148" t="s">
        <v>943</v>
      </c>
      <c r="AW148" t="s">
        <v>74</v>
      </c>
      <c r="AX148" s="3">
        <v>38</v>
      </c>
      <c r="AY148" s="3">
        <v>41.8</v>
      </c>
      <c r="AZ148" s="3">
        <v>38</v>
      </c>
      <c r="BA148" t="s">
        <v>74</v>
      </c>
      <c r="BB148" t="s">
        <v>74</v>
      </c>
      <c r="BC148" t="s">
        <v>74</v>
      </c>
      <c r="BD148" t="s">
        <v>74</v>
      </c>
      <c r="BE148" t="s">
        <v>74</v>
      </c>
      <c r="BF148" t="s">
        <v>74</v>
      </c>
      <c r="BG148" t="s">
        <v>74</v>
      </c>
      <c r="BH148" t="s">
        <v>944</v>
      </c>
      <c r="BJ148" s="3">
        <v>21.8</v>
      </c>
      <c r="BK148" t="s">
        <v>74</v>
      </c>
      <c r="BL148" t="s">
        <v>74</v>
      </c>
      <c r="BM148" s="3">
        <v>38</v>
      </c>
      <c r="BN148" t="s">
        <v>74</v>
      </c>
    </row>
    <row r="149" spans="1:66">
      <c r="A149" s="3">
        <v>1944</v>
      </c>
      <c r="B149" t="s">
        <v>945</v>
      </c>
      <c r="C149" t="s">
        <v>946</v>
      </c>
      <c r="D149" t="s">
        <v>125</v>
      </c>
      <c r="E149" t="s">
        <v>67</v>
      </c>
      <c r="F149"/>
      <c r="G149" s="3">
        <v>1</v>
      </c>
      <c r="H149" t="s">
        <v>68</v>
      </c>
      <c r="I149" s="3">
        <v>118</v>
      </c>
      <c r="J149" t="s">
        <v>105</v>
      </c>
      <c r="K149" s="3">
        <v>11802</v>
      </c>
      <c r="L149" t="s">
        <v>804</v>
      </c>
      <c r="M149" s="3">
        <v>0.13</v>
      </c>
      <c r="N149" t="s">
        <v>92</v>
      </c>
      <c r="O149" t="s">
        <v>93</v>
      </c>
      <c r="P149" t="s">
        <v>94</v>
      </c>
      <c r="Q149" t="s">
        <v>74</v>
      </c>
      <c r="R149" t="s">
        <v>75</v>
      </c>
      <c r="S149" t="s">
        <v>76</v>
      </c>
      <c r="T149" t="s">
        <v>77</v>
      </c>
      <c r="U149" t="s">
        <v>78</v>
      </c>
      <c r="V149" t="s">
        <v>155</v>
      </c>
      <c r="W149" s="3">
        <v>4283</v>
      </c>
      <c r="X149" t="s">
        <v>96</v>
      </c>
      <c r="Y149" t="s">
        <v>81</v>
      </c>
      <c r="Z149" t="s">
        <v>109</v>
      </c>
      <c r="AA149" s="5">
        <v>7.07</v>
      </c>
      <c r="AB149" s="3">
        <v>90384</v>
      </c>
      <c r="AC149" t="s">
        <v>164</v>
      </c>
      <c r="AD149" s="5">
        <v>11.5</v>
      </c>
      <c r="AE149" s="5">
        <f t="shared" si="4"/>
        <v>6.9</v>
      </c>
      <c r="AF149" s="6">
        <f t="shared" si="5"/>
        <v>-0.0246376811594204</v>
      </c>
      <c r="AG149" s="3">
        <v>11.5</v>
      </c>
      <c r="AL149" s="3">
        <v>144</v>
      </c>
      <c r="AM149" s="3">
        <v>19</v>
      </c>
      <c r="AO149" s="3">
        <v>19</v>
      </c>
      <c r="AP149" s="3">
        <v>13</v>
      </c>
      <c r="AQ149" s="3">
        <v>26</v>
      </c>
      <c r="AR149" s="3">
        <v>13</v>
      </c>
      <c r="AS149" t="s">
        <v>84</v>
      </c>
      <c r="AU149" t="s">
        <v>213</v>
      </c>
      <c r="AV149" t="s">
        <v>947</v>
      </c>
      <c r="AW149" t="s">
        <v>74</v>
      </c>
      <c r="AX149" s="3">
        <v>18</v>
      </c>
      <c r="AY149" s="3">
        <v>19.9</v>
      </c>
      <c r="AZ149" s="3">
        <v>13.5</v>
      </c>
      <c r="BA149" t="s">
        <v>74</v>
      </c>
      <c r="BB149" t="s">
        <v>74</v>
      </c>
      <c r="BC149" t="s">
        <v>74</v>
      </c>
      <c r="BD149" t="s">
        <v>74</v>
      </c>
      <c r="BE149" t="s">
        <v>74</v>
      </c>
      <c r="BF149" t="s">
        <v>74</v>
      </c>
      <c r="BG149" t="s">
        <v>74</v>
      </c>
      <c r="BH149" t="s">
        <v>948</v>
      </c>
      <c r="BJ149" s="3">
        <v>7.07</v>
      </c>
      <c r="BK149" t="s">
        <v>74</v>
      </c>
      <c r="BL149" t="s">
        <v>74</v>
      </c>
      <c r="BM149" s="3">
        <v>11.5</v>
      </c>
      <c r="BN149" t="s">
        <v>74</v>
      </c>
    </row>
    <row r="150" spans="1:66">
      <c r="A150" s="3">
        <v>1945</v>
      </c>
      <c r="B150" t="s">
        <v>949</v>
      </c>
      <c r="C150" t="s">
        <v>950</v>
      </c>
      <c r="D150" t="s">
        <v>576</v>
      </c>
      <c r="E150" t="s">
        <v>104</v>
      </c>
      <c r="F150"/>
      <c r="G150" s="3">
        <v>1</v>
      </c>
      <c r="H150" t="s">
        <v>68</v>
      </c>
      <c r="I150" s="3">
        <v>123</v>
      </c>
      <c r="J150" t="s">
        <v>115</v>
      </c>
      <c r="K150" s="3">
        <v>12305</v>
      </c>
      <c r="L150" t="s">
        <v>577</v>
      </c>
      <c r="M150" s="3">
        <v>0.13</v>
      </c>
      <c r="N150" t="s">
        <v>92</v>
      </c>
      <c r="O150" t="s">
        <v>117</v>
      </c>
      <c r="P150" t="s">
        <v>107</v>
      </c>
      <c r="Q150" t="s">
        <v>74</v>
      </c>
      <c r="R150" t="s">
        <v>75</v>
      </c>
      <c r="S150" t="s">
        <v>76</v>
      </c>
      <c r="T150" t="s">
        <v>128</v>
      </c>
      <c r="U150" t="s">
        <v>78</v>
      </c>
      <c r="V150" t="s">
        <v>79</v>
      </c>
      <c r="W150" s="3">
        <v>4283</v>
      </c>
      <c r="X150" t="s">
        <v>96</v>
      </c>
      <c r="Y150" t="s">
        <v>81</v>
      </c>
      <c r="Z150" t="s">
        <v>109</v>
      </c>
      <c r="AA150" s="5">
        <v>2.156</v>
      </c>
      <c r="AB150" s="3">
        <v>5</v>
      </c>
      <c r="AC150" t="s">
        <v>97</v>
      </c>
      <c r="AD150" s="5">
        <v>2.8</v>
      </c>
      <c r="AE150" s="5">
        <f t="shared" si="4"/>
        <v>1.68</v>
      </c>
      <c r="AF150" s="6">
        <f t="shared" si="5"/>
        <v>-0.283333333333333</v>
      </c>
      <c r="AG150" s="3">
        <v>2.8</v>
      </c>
      <c r="AM150" s="3">
        <v>742</v>
      </c>
      <c r="AO150" s="3">
        <v>742</v>
      </c>
      <c r="AP150" s="3">
        <v>128</v>
      </c>
      <c r="AQ150" s="3">
        <v>1609</v>
      </c>
      <c r="AR150" s="3">
        <v>131</v>
      </c>
      <c r="AS150" t="s">
        <v>84</v>
      </c>
      <c r="AU150" t="s">
        <v>213</v>
      </c>
      <c r="AV150" t="s">
        <v>951</v>
      </c>
      <c r="AW150" t="s">
        <v>74</v>
      </c>
      <c r="AX150" s="3">
        <v>3</v>
      </c>
      <c r="AY150" s="3">
        <v>3</v>
      </c>
      <c r="AZ150" s="3">
        <v>3.7</v>
      </c>
      <c r="BA150" t="s">
        <v>74</v>
      </c>
      <c r="BB150" t="s">
        <v>74</v>
      </c>
      <c r="BC150" t="s">
        <v>74</v>
      </c>
      <c r="BD150" t="s">
        <v>74</v>
      </c>
      <c r="BE150" t="s">
        <v>74</v>
      </c>
      <c r="BF150" t="s">
        <v>74</v>
      </c>
      <c r="BG150" t="s">
        <v>74</v>
      </c>
      <c r="BH150" t="s">
        <v>952</v>
      </c>
      <c r="BJ150" s="3">
        <v>2.156</v>
      </c>
      <c r="BK150" t="s">
        <v>74</v>
      </c>
      <c r="BL150" t="s">
        <v>74</v>
      </c>
      <c r="BM150" s="3">
        <v>2.8</v>
      </c>
      <c r="BN150" t="s">
        <v>74</v>
      </c>
    </row>
    <row r="151" spans="1:66">
      <c r="A151" s="3">
        <v>1949</v>
      </c>
      <c r="B151" t="s">
        <v>123</v>
      </c>
      <c r="C151" t="s">
        <v>953</v>
      </c>
      <c r="D151" t="s">
        <v>125</v>
      </c>
      <c r="E151" t="s">
        <v>67</v>
      </c>
      <c r="F151"/>
      <c r="G151" s="3">
        <v>1</v>
      </c>
      <c r="H151" t="s">
        <v>68</v>
      </c>
      <c r="I151" s="3">
        <v>105</v>
      </c>
      <c r="J151" t="s">
        <v>126</v>
      </c>
      <c r="K151" s="3">
        <v>10505</v>
      </c>
      <c r="L151" t="s">
        <v>127</v>
      </c>
      <c r="M151" s="3">
        <v>0.13</v>
      </c>
      <c r="N151" t="s">
        <v>92</v>
      </c>
      <c r="O151" t="s">
        <v>93</v>
      </c>
      <c r="P151" t="s">
        <v>94</v>
      </c>
      <c r="Q151" t="s">
        <v>74</v>
      </c>
      <c r="R151" t="s">
        <v>75</v>
      </c>
      <c r="S151" t="s">
        <v>76</v>
      </c>
      <c r="T151" t="s">
        <v>128</v>
      </c>
      <c r="U151" t="s">
        <v>129</v>
      </c>
      <c r="V151" t="s">
        <v>79</v>
      </c>
      <c r="W151" s="3">
        <v>4283</v>
      </c>
      <c r="X151" t="s">
        <v>96</v>
      </c>
      <c r="Y151" t="s">
        <v>81</v>
      </c>
      <c r="Z151" t="s">
        <v>109</v>
      </c>
      <c r="AA151" s="5">
        <v>2</v>
      </c>
      <c r="AB151" s="3">
        <v>5</v>
      </c>
      <c r="AC151" t="s">
        <v>97</v>
      </c>
      <c r="AD151" s="5">
        <v>3.8</v>
      </c>
      <c r="AE151" s="5">
        <f t="shared" si="4"/>
        <v>2.28</v>
      </c>
      <c r="AF151" s="6">
        <f t="shared" si="5"/>
        <v>0.12280701754386</v>
      </c>
      <c r="AG151" s="3">
        <v>3.8</v>
      </c>
      <c r="AL151" s="3">
        <v>144</v>
      </c>
      <c r="AM151" s="3">
        <v>0</v>
      </c>
      <c r="AS151" t="s">
        <v>84</v>
      </c>
      <c r="AU151" t="s">
        <v>74</v>
      </c>
      <c r="AV151" t="s">
        <v>954</v>
      </c>
      <c r="AW151" t="s">
        <v>74</v>
      </c>
      <c r="AX151" s="3">
        <v>5.5</v>
      </c>
      <c r="AY151" s="3">
        <v>6</v>
      </c>
      <c r="AZ151" s="3">
        <v>4.6</v>
      </c>
      <c r="BA151" t="s">
        <v>74</v>
      </c>
      <c r="BB151" t="s">
        <v>74</v>
      </c>
      <c r="BC151" t="s">
        <v>74</v>
      </c>
      <c r="BD151" t="s">
        <v>74</v>
      </c>
      <c r="BE151" t="s">
        <v>74</v>
      </c>
      <c r="BF151" t="s">
        <v>74</v>
      </c>
      <c r="BG151" t="s">
        <v>74</v>
      </c>
      <c r="BH151" t="s">
        <v>955</v>
      </c>
      <c r="BJ151" s="3">
        <v>2</v>
      </c>
      <c r="BK151" t="s">
        <v>132</v>
      </c>
      <c r="BL151" t="s">
        <v>74</v>
      </c>
      <c r="BM151" s="3">
        <v>3.8</v>
      </c>
      <c r="BN151" t="s">
        <v>74</v>
      </c>
    </row>
    <row r="152" spans="1:66">
      <c r="A152" s="3">
        <v>1965</v>
      </c>
      <c r="B152" t="s">
        <v>956</v>
      </c>
      <c r="C152" t="s">
        <v>957</v>
      </c>
      <c r="D152" t="s">
        <v>958</v>
      </c>
      <c r="E152" t="s">
        <v>67</v>
      </c>
      <c r="F152"/>
      <c r="G152" s="3">
        <v>1</v>
      </c>
      <c r="H152" t="s">
        <v>68</v>
      </c>
      <c r="I152" s="3">
        <v>125</v>
      </c>
      <c r="J152" t="s">
        <v>90</v>
      </c>
      <c r="K152" s="3">
        <v>12511</v>
      </c>
      <c r="L152" t="s">
        <v>959</v>
      </c>
      <c r="M152" s="3">
        <v>0.13</v>
      </c>
      <c r="N152" t="s">
        <v>92</v>
      </c>
      <c r="O152" t="s">
        <v>72</v>
      </c>
      <c r="P152" t="s">
        <v>94</v>
      </c>
      <c r="Q152" t="s">
        <v>74</v>
      </c>
      <c r="R152" t="s">
        <v>75</v>
      </c>
      <c r="S152" t="s">
        <v>76</v>
      </c>
      <c r="T152" t="s">
        <v>77</v>
      </c>
      <c r="U152" t="s">
        <v>78</v>
      </c>
      <c r="V152" t="s">
        <v>79</v>
      </c>
      <c r="W152" s="3">
        <v>4283</v>
      </c>
      <c r="X152" t="s">
        <v>96</v>
      </c>
      <c r="Y152" t="s">
        <v>119</v>
      </c>
      <c r="Z152" t="s">
        <v>82</v>
      </c>
      <c r="AA152" s="5">
        <v>7.5</v>
      </c>
      <c r="AB152" s="3">
        <v>1580</v>
      </c>
      <c r="AC152" t="s">
        <v>248</v>
      </c>
      <c r="AD152" s="5">
        <v>15.5</v>
      </c>
      <c r="AE152" s="5">
        <f t="shared" si="4"/>
        <v>9.3</v>
      </c>
      <c r="AF152" s="6">
        <f t="shared" si="5"/>
        <v>0.193548387096774</v>
      </c>
      <c r="AG152" s="3">
        <v>15.5</v>
      </c>
      <c r="AL152" s="3">
        <v>2</v>
      </c>
      <c r="AM152" s="3">
        <v>100</v>
      </c>
      <c r="AO152" s="3">
        <v>100</v>
      </c>
      <c r="AP152" s="3">
        <v>56</v>
      </c>
      <c r="AQ152" s="3">
        <v>56</v>
      </c>
      <c r="AR152" s="3">
        <v>33</v>
      </c>
      <c r="AS152" t="s">
        <v>98</v>
      </c>
      <c r="AU152" t="s">
        <v>213</v>
      </c>
      <c r="AV152" t="s">
        <v>960</v>
      </c>
      <c r="AW152" t="s">
        <v>74</v>
      </c>
      <c r="AY152" s="3">
        <v>17.9</v>
      </c>
      <c r="BA152" t="s">
        <v>74</v>
      </c>
      <c r="BB152" t="s">
        <v>74</v>
      </c>
      <c r="BC152" t="s">
        <v>74</v>
      </c>
      <c r="BD152" t="s">
        <v>74</v>
      </c>
      <c r="BE152" t="s">
        <v>74</v>
      </c>
      <c r="BF152" t="s">
        <v>74</v>
      </c>
      <c r="BG152" t="s">
        <v>74</v>
      </c>
      <c r="BH152" t="s">
        <v>961</v>
      </c>
      <c r="BJ152" s="3">
        <v>7.5</v>
      </c>
      <c r="BK152" t="s">
        <v>74</v>
      </c>
      <c r="BL152" t="s">
        <v>74</v>
      </c>
      <c r="BM152" s="3">
        <v>15.5</v>
      </c>
      <c r="BN152" t="s">
        <v>74</v>
      </c>
    </row>
    <row r="153" spans="1:66">
      <c r="A153" s="3">
        <v>10229</v>
      </c>
      <c r="B153" t="s">
        <v>962</v>
      </c>
      <c r="C153" t="s">
        <v>963</v>
      </c>
      <c r="D153" t="s">
        <v>964</v>
      </c>
      <c r="E153" t="s">
        <v>67</v>
      </c>
      <c r="F153"/>
      <c r="G153" s="3">
        <v>1</v>
      </c>
      <c r="H153" t="s">
        <v>68</v>
      </c>
      <c r="I153" s="3">
        <v>128</v>
      </c>
      <c r="J153" t="s">
        <v>402</v>
      </c>
      <c r="K153" s="3">
        <v>12807</v>
      </c>
      <c r="L153" t="s">
        <v>965</v>
      </c>
      <c r="M153" s="3">
        <v>0.13</v>
      </c>
      <c r="N153" t="s">
        <v>71</v>
      </c>
      <c r="O153" t="s">
        <v>72</v>
      </c>
      <c r="P153" t="s">
        <v>94</v>
      </c>
      <c r="Q153" t="s">
        <v>74</v>
      </c>
      <c r="R153" t="s">
        <v>75</v>
      </c>
      <c r="S153" t="s">
        <v>76</v>
      </c>
      <c r="T153" t="s">
        <v>77</v>
      </c>
      <c r="U153" t="s">
        <v>74</v>
      </c>
      <c r="V153" t="s">
        <v>74</v>
      </c>
      <c r="X153" t="s">
        <v>74</v>
      </c>
      <c r="Y153" t="s">
        <v>74</v>
      </c>
      <c r="Z153" t="s">
        <v>109</v>
      </c>
      <c r="AA153" s="5">
        <v>13.16</v>
      </c>
      <c r="AB153" s="3">
        <v>5</v>
      </c>
      <c r="AC153" t="s">
        <v>97</v>
      </c>
      <c r="AD153" s="5">
        <v>29.8</v>
      </c>
      <c r="AE153" s="5">
        <f t="shared" si="4"/>
        <v>17.88</v>
      </c>
      <c r="AF153" s="6">
        <f t="shared" si="5"/>
        <v>0.263982102908277</v>
      </c>
      <c r="AG153" s="3">
        <v>29.8</v>
      </c>
      <c r="AM153" s="3">
        <v>233</v>
      </c>
      <c r="AO153" s="3">
        <v>233</v>
      </c>
      <c r="AP153" s="3">
        <v>54</v>
      </c>
      <c r="AQ153" s="3">
        <v>120</v>
      </c>
      <c r="AR153" s="3">
        <v>44</v>
      </c>
      <c r="AS153" t="s">
        <v>98</v>
      </c>
      <c r="AU153" t="s">
        <v>74</v>
      </c>
      <c r="AV153" t="s">
        <v>966</v>
      </c>
      <c r="AW153" t="s">
        <v>74</v>
      </c>
      <c r="AX153" s="3">
        <v>10.45</v>
      </c>
      <c r="AY153" s="3">
        <v>11.4</v>
      </c>
      <c r="AZ153" s="3">
        <v>29.8</v>
      </c>
      <c r="BA153" t="s">
        <v>74</v>
      </c>
      <c r="BB153" t="s">
        <v>74</v>
      </c>
      <c r="BC153" t="s">
        <v>74</v>
      </c>
      <c r="BD153" t="s">
        <v>74</v>
      </c>
      <c r="BE153" t="s">
        <v>74</v>
      </c>
      <c r="BF153" t="s">
        <v>74</v>
      </c>
      <c r="BG153" t="s">
        <v>74</v>
      </c>
      <c r="BH153" t="s">
        <v>967</v>
      </c>
      <c r="BJ153" s="3">
        <v>13.16</v>
      </c>
      <c r="BK153" t="s">
        <v>74</v>
      </c>
      <c r="BL153" t="s">
        <v>74</v>
      </c>
      <c r="BM153" s="3">
        <v>29.8</v>
      </c>
      <c r="BN153" t="s">
        <v>74</v>
      </c>
    </row>
    <row r="154" spans="1:66">
      <c r="A154" s="3">
        <v>10340</v>
      </c>
      <c r="B154" t="s">
        <v>968</v>
      </c>
      <c r="C154" t="s">
        <v>210</v>
      </c>
      <c r="D154" t="s">
        <v>969</v>
      </c>
      <c r="E154" t="s">
        <v>67</v>
      </c>
      <c r="F154"/>
      <c r="G154" s="3">
        <v>1</v>
      </c>
      <c r="H154" t="s">
        <v>68</v>
      </c>
      <c r="I154" s="3">
        <v>117</v>
      </c>
      <c r="J154" t="s">
        <v>191</v>
      </c>
      <c r="K154" s="3">
        <v>11701</v>
      </c>
      <c r="L154" t="s">
        <v>315</v>
      </c>
      <c r="M154" s="3">
        <v>0.13</v>
      </c>
      <c r="N154" t="s">
        <v>92</v>
      </c>
      <c r="O154" t="s">
        <v>93</v>
      </c>
      <c r="P154" t="s">
        <v>73</v>
      </c>
      <c r="Q154" t="s">
        <v>74</v>
      </c>
      <c r="R154" t="s">
        <v>154</v>
      </c>
      <c r="S154" t="s">
        <v>76</v>
      </c>
      <c r="T154" t="s">
        <v>77</v>
      </c>
      <c r="U154" t="s">
        <v>236</v>
      </c>
      <c r="V154" t="s">
        <v>79</v>
      </c>
      <c r="W154" s="3">
        <v>6305</v>
      </c>
      <c r="X154" t="s">
        <v>80</v>
      </c>
      <c r="Y154" t="s">
        <v>81</v>
      </c>
      <c r="Z154" t="s">
        <v>970</v>
      </c>
      <c r="AA154" s="5">
        <v>5.56</v>
      </c>
      <c r="AB154" s="3">
        <v>5</v>
      </c>
      <c r="AC154" t="s">
        <v>97</v>
      </c>
      <c r="AD154" s="5">
        <v>10</v>
      </c>
      <c r="AE154" s="5">
        <f t="shared" si="4"/>
        <v>6</v>
      </c>
      <c r="AF154" s="6">
        <f t="shared" si="5"/>
        <v>0.0733333333333334</v>
      </c>
      <c r="AG154" s="3">
        <v>10</v>
      </c>
      <c r="AM154" s="3">
        <v>4000.4</v>
      </c>
      <c r="AO154" s="3">
        <v>4000.4</v>
      </c>
      <c r="AP154" s="3">
        <v>142</v>
      </c>
      <c r="AQ154" s="3">
        <v>141841.6</v>
      </c>
      <c r="AR154" s="3">
        <v>144</v>
      </c>
      <c r="AS154" t="s">
        <v>157</v>
      </c>
      <c r="AU154" t="s">
        <v>74</v>
      </c>
      <c r="AV154" t="s">
        <v>971</v>
      </c>
      <c r="AW154" t="s">
        <v>74</v>
      </c>
      <c r="AX154" s="3">
        <v>15</v>
      </c>
      <c r="AY154" s="3">
        <v>13.5</v>
      </c>
      <c r="BA154" t="s">
        <v>74</v>
      </c>
      <c r="BB154" t="s">
        <v>74</v>
      </c>
      <c r="BC154" t="s">
        <v>74</v>
      </c>
      <c r="BD154" t="s">
        <v>74</v>
      </c>
      <c r="BE154" t="s">
        <v>74</v>
      </c>
      <c r="BF154" t="s">
        <v>74</v>
      </c>
      <c r="BG154" t="s">
        <v>74</v>
      </c>
      <c r="BH154" t="s">
        <v>972</v>
      </c>
      <c r="BK154" t="s">
        <v>74</v>
      </c>
      <c r="BL154" t="s">
        <v>74</v>
      </c>
      <c r="BM154" s="3">
        <v>10</v>
      </c>
      <c r="BN154" t="s">
        <v>74</v>
      </c>
    </row>
    <row r="155" spans="1:66">
      <c r="A155" s="3">
        <v>10341</v>
      </c>
      <c r="B155" t="s">
        <v>973</v>
      </c>
      <c r="C155" t="s">
        <v>974</v>
      </c>
      <c r="D155" t="s">
        <v>975</v>
      </c>
      <c r="E155" t="s">
        <v>67</v>
      </c>
      <c r="F155"/>
      <c r="G155" s="3">
        <v>1</v>
      </c>
      <c r="H155" t="s">
        <v>68</v>
      </c>
      <c r="I155" s="3">
        <v>125</v>
      </c>
      <c r="J155" t="s">
        <v>90</v>
      </c>
      <c r="K155" s="3">
        <v>12502</v>
      </c>
      <c r="L155" t="s">
        <v>976</v>
      </c>
      <c r="M155" s="3">
        <v>0.13</v>
      </c>
      <c r="N155" t="s">
        <v>92</v>
      </c>
      <c r="O155" t="s">
        <v>72</v>
      </c>
      <c r="P155" t="s">
        <v>94</v>
      </c>
      <c r="Q155" t="s">
        <v>74</v>
      </c>
      <c r="R155" t="s">
        <v>75</v>
      </c>
      <c r="S155" t="s">
        <v>76</v>
      </c>
      <c r="T155" t="s">
        <v>77</v>
      </c>
      <c r="U155" t="s">
        <v>78</v>
      </c>
      <c r="V155" t="s">
        <v>155</v>
      </c>
      <c r="W155" s="3">
        <v>4283</v>
      </c>
      <c r="X155" t="s">
        <v>96</v>
      </c>
      <c r="Y155" t="s">
        <v>81</v>
      </c>
      <c r="Z155" t="s">
        <v>82</v>
      </c>
      <c r="AA155" s="5">
        <v>7.64</v>
      </c>
      <c r="AB155" s="3">
        <v>104628</v>
      </c>
      <c r="AC155" t="s">
        <v>389</v>
      </c>
      <c r="AD155" s="5">
        <v>24</v>
      </c>
      <c r="AE155" s="5">
        <f t="shared" si="4"/>
        <v>14.4</v>
      </c>
      <c r="AF155" s="6">
        <f t="shared" si="5"/>
        <v>0.469444444444444</v>
      </c>
      <c r="AG155" s="3">
        <v>24</v>
      </c>
      <c r="AL155" s="3">
        <v>1</v>
      </c>
      <c r="AM155" s="3">
        <v>219</v>
      </c>
      <c r="AO155" s="3">
        <v>219</v>
      </c>
      <c r="AP155" s="3">
        <v>97</v>
      </c>
      <c r="AQ155" s="3">
        <v>150</v>
      </c>
      <c r="AR155" s="3">
        <v>73</v>
      </c>
      <c r="AS155" t="s">
        <v>98</v>
      </c>
      <c r="AU155" t="s">
        <v>74</v>
      </c>
      <c r="AV155" t="s">
        <v>977</v>
      </c>
      <c r="AW155" t="s">
        <v>74</v>
      </c>
      <c r="AX155" s="3">
        <v>28.8</v>
      </c>
      <c r="AY155" s="3">
        <v>28.8</v>
      </c>
      <c r="AZ155" s="3">
        <v>24</v>
      </c>
      <c r="BA155" t="s">
        <v>74</v>
      </c>
      <c r="BB155" t="s">
        <v>74</v>
      </c>
      <c r="BC155" t="s">
        <v>74</v>
      </c>
      <c r="BD155" t="s">
        <v>74</v>
      </c>
      <c r="BE155" t="s">
        <v>74</v>
      </c>
      <c r="BF155" t="s">
        <v>74</v>
      </c>
      <c r="BG155" t="s">
        <v>74</v>
      </c>
      <c r="BH155" t="s">
        <v>978</v>
      </c>
      <c r="BJ155" s="3">
        <v>7.64</v>
      </c>
      <c r="BK155" t="s">
        <v>74</v>
      </c>
      <c r="BL155" t="s">
        <v>74</v>
      </c>
      <c r="BM155" s="3">
        <v>24</v>
      </c>
      <c r="BN155" t="s">
        <v>74</v>
      </c>
    </row>
    <row r="156" spans="1:66">
      <c r="A156" s="3">
        <v>1319</v>
      </c>
      <c r="B156" t="s">
        <v>934</v>
      </c>
      <c r="C156" t="s">
        <v>102</v>
      </c>
      <c r="D156" t="s">
        <v>103</v>
      </c>
      <c r="E156" t="s">
        <v>104</v>
      </c>
      <c r="F156"/>
      <c r="G156" s="3">
        <v>1</v>
      </c>
      <c r="H156" t="s">
        <v>68</v>
      </c>
      <c r="I156" s="3">
        <v>118</v>
      </c>
      <c r="J156" t="s">
        <v>105</v>
      </c>
      <c r="K156" s="3">
        <v>11804</v>
      </c>
      <c r="L156" t="s">
        <v>106</v>
      </c>
      <c r="M156" s="3">
        <v>0.13</v>
      </c>
      <c r="N156" t="s">
        <v>92</v>
      </c>
      <c r="O156" t="s">
        <v>93</v>
      </c>
      <c r="P156" t="s">
        <v>107</v>
      </c>
      <c r="Q156" t="s">
        <v>74</v>
      </c>
      <c r="R156" t="s">
        <v>75</v>
      </c>
      <c r="S156" t="s">
        <v>76</v>
      </c>
      <c r="T156" t="s">
        <v>77</v>
      </c>
      <c r="U156" t="s">
        <v>129</v>
      </c>
      <c r="V156" t="s">
        <v>79</v>
      </c>
      <c r="W156" s="3">
        <v>4283</v>
      </c>
      <c r="X156" t="s">
        <v>96</v>
      </c>
      <c r="Y156" t="s">
        <v>81</v>
      </c>
      <c r="Z156" t="s">
        <v>109</v>
      </c>
      <c r="AA156" s="5">
        <v>16.54</v>
      </c>
      <c r="AB156" s="3">
        <v>5</v>
      </c>
      <c r="AC156" t="s">
        <v>97</v>
      </c>
      <c r="AD156" s="5">
        <v>27</v>
      </c>
      <c r="AE156" s="5">
        <f t="shared" si="4"/>
        <v>16.2</v>
      </c>
      <c r="AF156" s="6">
        <f t="shared" si="5"/>
        <v>-0.0209876543209876</v>
      </c>
      <c r="AG156" s="3">
        <v>27</v>
      </c>
      <c r="AH156" s="3">
        <v>26</v>
      </c>
      <c r="AM156" s="3">
        <v>326</v>
      </c>
      <c r="AO156" s="3">
        <v>326</v>
      </c>
      <c r="AP156" s="3">
        <v>136</v>
      </c>
      <c r="AQ156" s="3">
        <v>447</v>
      </c>
      <c r="AR156" s="3">
        <v>123</v>
      </c>
      <c r="AS156" t="s">
        <v>84</v>
      </c>
      <c r="AU156" t="s">
        <v>74</v>
      </c>
      <c r="AV156" t="s">
        <v>979</v>
      </c>
      <c r="AW156" t="s">
        <v>74</v>
      </c>
      <c r="AX156" s="3">
        <v>27.5</v>
      </c>
      <c r="AY156" s="3">
        <v>27.8</v>
      </c>
      <c r="AZ156" s="3">
        <v>27</v>
      </c>
      <c r="BA156" t="s">
        <v>74</v>
      </c>
      <c r="BB156" t="s">
        <v>74</v>
      </c>
      <c r="BC156" t="s">
        <v>74</v>
      </c>
      <c r="BD156" t="s">
        <v>74</v>
      </c>
      <c r="BE156" t="s">
        <v>74</v>
      </c>
      <c r="BF156" t="s">
        <v>74</v>
      </c>
      <c r="BG156" t="s">
        <v>74</v>
      </c>
      <c r="BH156" t="s">
        <v>980</v>
      </c>
      <c r="BJ156" s="3">
        <v>16.54</v>
      </c>
      <c r="BK156" t="s">
        <v>74</v>
      </c>
      <c r="BL156" t="s">
        <v>74</v>
      </c>
      <c r="BM156" s="3">
        <v>27</v>
      </c>
      <c r="BN156" t="s">
        <v>74</v>
      </c>
    </row>
    <row r="157" spans="1:66">
      <c r="A157" s="3">
        <v>1330</v>
      </c>
      <c r="B157" t="s">
        <v>981</v>
      </c>
      <c r="C157" t="s">
        <v>221</v>
      </c>
      <c r="D157" t="s">
        <v>982</v>
      </c>
      <c r="E157" t="s">
        <v>67</v>
      </c>
      <c r="F157"/>
      <c r="G157" s="3">
        <v>1</v>
      </c>
      <c r="H157" t="s">
        <v>68</v>
      </c>
      <c r="I157" s="3">
        <v>118</v>
      </c>
      <c r="J157" t="s">
        <v>105</v>
      </c>
      <c r="K157" s="3">
        <v>11805</v>
      </c>
      <c r="L157" t="s">
        <v>216</v>
      </c>
      <c r="M157" s="3">
        <v>0.13</v>
      </c>
      <c r="N157" t="s">
        <v>71</v>
      </c>
      <c r="O157" t="s">
        <v>72</v>
      </c>
      <c r="P157" t="s">
        <v>94</v>
      </c>
      <c r="Q157" t="s">
        <v>74</v>
      </c>
      <c r="R157" t="s">
        <v>75</v>
      </c>
      <c r="S157" t="s">
        <v>76</v>
      </c>
      <c r="T157" t="s">
        <v>77</v>
      </c>
      <c r="U157" t="s">
        <v>78</v>
      </c>
      <c r="V157" t="s">
        <v>79</v>
      </c>
      <c r="W157" s="3">
        <v>4283</v>
      </c>
      <c r="X157" t="s">
        <v>96</v>
      </c>
      <c r="Y157" t="s">
        <v>81</v>
      </c>
      <c r="Z157" t="s">
        <v>82</v>
      </c>
      <c r="AA157" s="5">
        <v>20</v>
      </c>
      <c r="AB157" s="3">
        <v>5</v>
      </c>
      <c r="AC157" t="s">
        <v>97</v>
      </c>
      <c r="AD157" s="5">
        <v>118</v>
      </c>
      <c r="AE157" s="5">
        <f t="shared" si="4"/>
        <v>70.8</v>
      </c>
      <c r="AF157" s="6">
        <f t="shared" si="5"/>
        <v>0.717514124293785</v>
      </c>
      <c r="AG157" s="3">
        <v>118</v>
      </c>
      <c r="AM157" s="3">
        <v>40</v>
      </c>
      <c r="AO157" s="3">
        <v>40</v>
      </c>
      <c r="AP157" s="3">
        <v>21</v>
      </c>
      <c r="AQ157" s="3">
        <v>7</v>
      </c>
      <c r="AR157" s="3">
        <v>5</v>
      </c>
      <c r="AS157" t="s">
        <v>430</v>
      </c>
      <c r="AU157" t="s">
        <v>74</v>
      </c>
      <c r="AV157" t="s">
        <v>983</v>
      </c>
      <c r="AW157" t="s">
        <v>74</v>
      </c>
      <c r="AZ157" s="3">
        <v>118</v>
      </c>
      <c r="BA157" t="s">
        <v>74</v>
      </c>
      <c r="BB157" t="s">
        <v>74</v>
      </c>
      <c r="BC157" t="s">
        <v>74</v>
      </c>
      <c r="BD157" t="s">
        <v>74</v>
      </c>
      <c r="BE157" t="s">
        <v>74</v>
      </c>
      <c r="BF157" t="s">
        <v>74</v>
      </c>
      <c r="BG157" t="s">
        <v>74</v>
      </c>
      <c r="BH157" t="s">
        <v>984</v>
      </c>
      <c r="BJ157" s="3">
        <v>20</v>
      </c>
      <c r="BK157" t="s">
        <v>74</v>
      </c>
      <c r="BL157" t="s">
        <v>74</v>
      </c>
      <c r="BM157" s="3">
        <v>118</v>
      </c>
      <c r="BN157" t="s">
        <v>74</v>
      </c>
    </row>
    <row r="158" spans="1:66">
      <c r="A158" s="3">
        <v>1331</v>
      </c>
      <c r="B158" t="s">
        <v>985</v>
      </c>
      <c r="C158" t="s">
        <v>102</v>
      </c>
      <c r="D158" t="s">
        <v>103</v>
      </c>
      <c r="E158" t="s">
        <v>67</v>
      </c>
      <c r="F158"/>
      <c r="G158" s="3">
        <v>1</v>
      </c>
      <c r="H158" t="s">
        <v>68</v>
      </c>
      <c r="I158" s="3">
        <v>108</v>
      </c>
      <c r="J158" t="s">
        <v>379</v>
      </c>
      <c r="K158" s="3">
        <v>10802</v>
      </c>
      <c r="L158" t="s">
        <v>858</v>
      </c>
      <c r="M158" s="3">
        <v>0.13</v>
      </c>
      <c r="N158" t="s">
        <v>92</v>
      </c>
      <c r="O158" t="s">
        <v>93</v>
      </c>
      <c r="P158" t="s">
        <v>107</v>
      </c>
      <c r="Q158" t="s">
        <v>74</v>
      </c>
      <c r="R158" t="s">
        <v>75</v>
      </c>
      <c r="S158" t="s">
        <v>76</v>
      </c>
      <c r="T158" t="s">
        <v>77</v>
      </c>
      <c r="U158" t="s">
        <v>78</v>
      </c>
      <c r="V158" t="s">
        <v>79</v>
      </c>
      <c r="W158" s="3">
        <v>4283</v>
      </c>
      <c r="X158" t="s">
        <v>96</v>
      </c>
      <c r="Y158" t="s">
        <v>81</v>
      </c>
      <c r="Z158" t="s">
        <v>109</v>
      </c>
      <c r="AA158" s="5">
        <v>15.03</v>
      </c>
      <c r="AB158" s="3">
        <v>5</v>
      </c>
      <c r="AC158" t="s">
        <v>97</v>
      </c>
      <c r="AD158" s="5">
        <v>27</v>
      </c>
      <c r="AE158" s="5">
        <f t="shared" si="4"/>
        <v>16.2</v>
      </c>
      <c r="AF158" s="6">
        <f t="shared" si="5"/>
        <v>0.0722222222222222</v>
      </c>
      <c r="AG158" s="3">
        <v>27</v>
      </c>
      <c r="AH158" s="3">
        <v>26</v>
      </c>
      <c r="AM158" s="3">
        <v>346</v>
      </c>
      <c r="AO158" s="3">
        <v>346</v>
      </c>
      <c r="AP158" s="3">
        <v>137</v>
      </c>
      <c r="AQ158" s="3">
        <v>344</v>
      </c>
      <c r="AR158" s="3">
        <v>108</v>
      </c>
      <c r="AS158" t="s">
        <v>84</v>
      </c>
      <c r="AU158" t="s">
        <v>74</v>
      </c>
      <c r="AV158" t="s">
        <v>986</v>
      </c>
      <c r="AW158" t="s">
        <v>74</v>
      </c>
      <c r="AX158" s="3">
        <v>27</v>
      </c>
      <c r="AY158" s="3">
        <v>26.5</v>
      </c>
      <c r="AZ158" s="3">
        <v>23.8</v>
      </c>
      <c r="BA158" t="s">
        <v>74</v>
      </c>
      <c r="BB158" t="s">
        <v>74</v>
      </c>
      <c r="BC158" t="s">
        <v>74</v>
      </c>
      <c r="BD158" t="s">
        <v>74</v>
      </c>
      <c r="BE158" t="s">
        <v>74</v>
      </c>
      <c r="BF158" t="s">
        <v>74</v>
      </c>
      <c r="BG158" t="s">
        <v>74</v>
      </c>
      <c r="BH158" t="s">
        <v>987</v>
      </c>
      <c r="BJ158" s="3">
        <v>15.03</v>
      </c>
      <c r="BK158" t="s">
        <v>74</v>
      </c>
      <c r="BL158" t="s">
        <v>74</v>
      </c>
      <c r="BM158" s="3">
        <v>27</v>
      </c>
      <c r="BN158" t="s">
        <v>74</v>
      </c>
    </row>
    <row r="159" spans="1:66">
      <c r="A159" s="3">
        <v>1344</v>
      </c>
      <c r="B159" t="s">
        <v>988</v>
      </c>
      <c r="C159" t="s">
        <v>989</v>
      </c>
      <c r="D159" t="s">
        <v>990</v>
      </c>
      <c r="E159" t="s">
        <v>67</v>
      </c>
      <c r="F159"/>
      <c r="G159" s="3">
        <v>1</v>
      </c>
      <c r="H159" t="s">
        <v>68</v>
      </c>
      <c r="I159" s="3">
        <v>107</v>
      </c>
      <c r="J159" t="s">
        <v>357</v>
      </c>
      <c r="K159" s="3">
        <v>10715</v>
      </c>
      <c r="L159" t="s">
        <v>365</v>
      </c>
      <c r="M159" s="3">
        <v>0.13</v>
      </c>
      <c r="N159" t="s">
        <v>71</v>
      </c>
      <c r="O159" t="s">
        <v>117</v>
      </c>
      <c r="P159" t="s">
        <v>94</v>
      </c>
      <c r="Q159" t="s">
        <v>74</v>
      </c>
      <c r="R159" t="s">
        <v>75</v>
      </c>
      <c r="S159" t="s">
        <v>76</v>
      </c>
      <c r="T159" t="s">
        <v>77</v>
      </c>
      <c r="U159" t="s">
        <v>78</v>
      </c>
      <c r="V159" t="s">
        <v>155</v>
      </c>
      <c r="W159" s="3">
        <v>4283</v>
      </c>
      <c r="X159" t="s">
        <v>96</v>
      </c>
      <c r="Y159" t="s">
        <v>81</v>
      </c>
      <c r="Z159" t="s">
        <v>82</v>
      </c>
      <c r="AA159" s="5">
        <v>26.5</v>
      </c>
      <c r="AB159" s="3">
        <v>80573</v>
      </c>
      <c r="AC159" t="s">
        <v>205</v>
      </c>
      <c r="AD159" s="5">
        <v>35</v>
      </c>
      <c r="AE159" s="5">
        <f t="shared" si="4"/>
        <v>21</v>
      </c>
      <c r="AF159" s="6">
        <f t="shared" si="5"/>
        <v>-0.261904761904762</v>
      </c>
      <c r="AG159" s="3">
        <v>35</v>
      </c>
      <c r="AM159" s="3">
        <v>6</v>
      </c>
      <c r="AO159" s="3">
        <v>6</v>
      </c>
      <c r="AP159" s="3">
        <v>4</v>
      </c>
      <c r="AQ159" s="3">
        <v>1</v>
      </c>
      <c r="AR159" s="3">
        <v>1</v>
      </c>
      <c r="AS159" t="s">
        <v>98</v>
      </c>
      <c r="AU159" t="s">
        <v>74</v>
      </c>
      <c r="AV159" t="s">
        <v>991</v>
      </c>
      <c r="AW159" t="s">
        <v>74</v>
      </c>
      <c r="AZ159" s="3">
        <v>42</v>
      </c>
      <c r="BA159" t="s">
        <v>74</v>
      </c>
      <c r="BB159" t="s">
        <v>74</v>
      </c>
      <c r="BC159" t="s">
        <v>74</v>
      </c>
      <c r="BD159" t="s">
        <v>74</v>
      </c>
      <c r="BE159" t="s">
        <v>74</v>
      </c>
      <c r="BF159" t="s">
        <v>74</v>
      </c>
      <c r="BG159" t="s">
        <v>74</v>
      </c>
      <c r="BH159" t="s">
        <v>992</v>
      </c>
      <c r="BJ159" s="3">
        <v>26.5</v>
      </c>
      <c r="BK159" t="s">
        <v>74</v>
      </c>
      <c r="BL159" t="s">
        <v>74</v>
      </c>
      <c r="BM159" s="3">
        <v>35</v>
      </c>
      <c r="BN159" t="s">
        <v>74</v>
      </c>
    </row>
    <row r="160" spans="1:66">
      <c r="A160" s="3">
        <v>1362</v>
      </c>
      <c r="B160" t="s">
        <v>993</v>
      </c>
      <c r="C160" t="s">
        <v>65</v>
      </c>
      <c r="D160" t="s">
        <v>994</v>
      </c>
      <c r="E160" t="s">
        <v>104</v>
      </c>
      <c r="F160"/>
      <c r="G160" s="3">
        <v>1</v>
      </c>
      <c r="H160" t="s">
        <v>68</v>
      </c>
      <c r="I160" s="3">
        <v>103</v>
      </c>
      <c r="J160" t="s">
        <v>144</v>
      </c>
      <c r="K160" s="3">
        <v>10309</v>
      </c>
      <c r="L160" t="s">
        <v>681</v>
      </c>
      <c r="M160" s="3">
        <v>0.13</v>
      </c>
      <c r="N160" t="s">
        <v>92</v>
      </c>
      <c r="O160" t="s">
        <v>241</v>
      </c>
      <c r="P160" t="s">
        <v>94</v>
      </c>
      <c r="Q160" t="s">
        <v>132</v>
      </c>
      <c r="R160" t="s">
        <v>75</v>
      </c>
      <c r="S160" t="s">
        <v>76</v>
      </c>
      <c r="T160" t="s">
        <v>77</v>
      </c>
      <c r="U160" t="s">
        <v>108</v>
      </c>
      <c r="V160" t="s">
        <v>79</v>
      </c>
      <c r="W160" s="3">
        <v>4283</v>
      </c>
      <c r="X160" t="s">
        <v>96</v>
      </c>
      <c r="Y160" t="s">
        <v>81</v>
      </c>
      <c r="Z160" t="s">
        <v>109</v>
      </c>
      <c r="AA160" s="5">
        <v>9.15</v>
      </c>
      <c r="AB160" s="3">
        <v>5</v>
      </c>
      <c r="AC160" t="s">
        <v>97</v>
      </c>
      <c r="AD160" s="5">
        <v>10.5</v>
      </c>
      <c r="AE160" s="5">
        <f t="shared" si="4"/>
        <v>6.3</v>
      </c>
      <c r="AF160" s="6">
        <f t="shared" si="5"/>
        <v>-0.452380952380952</v>
      </c>
      <c r="AG160" s="3">
        <v>10.5</v>
      </c>
      <c r="AM160" s="3">
        <v>5</v>
      </c>
      <c r="AO160" s="3">
        <v>5</v>
      </c>
      <c r="AP160" s="3">
        <v>1</v>
      </c>
      <c r="AQ160" s="3">
        <v>499</v>
      </c>
      <c r="AR160" s="3">
        <v>100</v>
      </c>
      <c r="AS160" t="s">
        <v>84</v>
      </c>
      <c r="AU160" t="s">
        <v>74</v>
      </c>
      <c r="AV160" t="s">
        <v>995</v>
      </c>
      <c r="AW160" t="s">
        <v>74</v>
      </c>
      <c r="AX160" s="3">
        <v>13.9</v>
      </c>
      <c r="AY160" s="3">
        <v>15</v>
      </c>
      <c r="AZ160" s="3">
        <v>11.6</v>
      </c>
      <c r="BA160" t="s">
        <v>74</v>
      </c>
      <c r="BB160" t="s">
        <v>74</v>
      </c>
      <c r="BC160" t="s">
        <v>74</v>
      </c>
      <c r="BD160" t="s">
        <v>74</v>
      </c>
      <c r="BE160" t="s">
        <v>74</v>
      </c>
      <c r="BF160" t="s">
        <v>74</v>
      </c>
      <c r="BG160" t="s">
        <v>74</v>
      </c>
      <c r="BH160" t="s">
        <v>996</v>
      </c>
      <c r="BJ160" s="3">
        <v>9.15</v>
      </c>
      <c r="BK160" t="s">
        <v>74</v>
      </c>
      <c r="BL160" t="s">
        <v>74</v>
      </c>
      <c r="BM160" s="3">
        <v>10.5</v>
      </c>
      <c r="BN160" t="s">
        <v>74</v>
      </c>
    </row>
    <row r="161" spans="1:66">
      <c r="A161" s="3">
        <v>1367</v>
      </c>
      <c r="B161" t="s">
        <v>258</v>
      </c>
      <c r="C161" t="s">
        <v>997</v>
      </c>
      <c r="D161" t="s">
        <v>103</v>
      </c>
      <c r="E161" t="s">
        <v>104</v>
      </c>
      <c r="F161"/>
      <c r="G161" s="3">
        <v>1</v>
      </c>
      <c r="H161" t="s">
        <v>68</v>
      </c>
      <c r="I161" s="3">
        <v>118</v>
      </c>
      <c r="J161" t="s">
        <v>105</v>
      </c>
      <c r="K161" s="3">
        <v>11804</v>
      </c>
      <c r="L161" t="s">
        <v>106</v>
      </c>
      <c r="M161" s="3">
        <v>0.13</v>
      </c>
      <c r="N161" t="s">
        <v>92</v>
      </c>
      <c r="O161" t="s">
        <v>72</v>
      </c>
      <c r="P161" t="s">
        <v>94</v>
      </c>
      <c r="Q161" t="s">
        <v>74</v>
      </c>
      <c r="R161" t="s">
        <v>75</v>
      </c>
      <c r="S161" t="s">
        <v>76</v>
      </c>
      <c r="T161" t="s">
        <v>77</v>
      </c>
      <c r="U161" t="s">
        <v>129</v>
      </c>
      <c r="V161" t="s">
        <v>137</v>
      </c>
      <c r="W161" s="3">
        <v>4283</v>
      </c>
      <c r="X161" t="s">
        <v>96</v>
      </c>
      <c r="Y161" t="s">
        <v>81</v>
      </c>
      <c r="Z161" t="s">
        <v>109</v>
      </c>
      <c r="AA161" s="5">
        <v>10.9</v>
      </c>
      <c r="AB161" s="3">
        <v>104628</v>
      </c>
      <c r="AC161" t="s">
        <v>389</v>
      </c>
      <c r="AD161" s="5">
        <v>22.16</v>
      </c>
      <c r="AE161" s="5">
        <f t="shared" si="4"/>
        <v>13.296</v>
      </c>
      <c r="AF161" s="6">
        <f t="shared" si="5"/>
        <v>0.180204572803851</v>
      </c>
      <c r="AG161" s="3">
        <v>22.5</v>
      </c>
      <c r="AM161" s="3">
        <v>178</v>
      </c>
      <c r="AO161" s="3">
        <v>178</v>
      </c>
      <c r="AP161" s="3">
        <v>89</v>
      </c>
      <c r="AQ161" s="3">
        <v>307</v>
      </c>
      <c r="AR161" s="3">
        <v>111</v>
      </c>
      <c r="AS161" t="s">
        <v>98</v>
      </c>
      <c r="AU161" t="s">
        <v>74</v>
      </c>
      <c r="AV161" t="s">
        <v>998</v>
      </c>
      <c r="AW161" t="s">
        <v>74</v>
      </c>
      <c r="AX161" s="3">
        <v>22.5</v>
      </c>
      <c r="AY161" s="3">
        <v>24.5</v>
      </c>
      <c r="AZ161" s="3">
        <v>22.5</v>
      </c>
      <c r="BA161" t="s">
        <v>74</v>
      </c>
      <c r="BB161" t="s">
        <v>74</v>
      </c>
      <c r="BC161" t="s">
        <v>74</v>
      </c>
      <c r="BD161" t="s">
        <v>74</v>
      </c>
      <c r="BE161" t="s">
        <v>74</v>
      </c>
      <c r="BF161" t="s">
        <v>74</v>
      </c>
      <c r="BG161" t="s">
        <v>74</v>
      </c>
      <c r="BH161" t="s">
        <v>999</v>
      </c>
      <c r="BJ161" s="3">
        <v>10.9</v>
      </c>
      <c r="BK161" t="s">
        <v>74</v>
      </c>
      <c r="BL161" t="s">
        <v>74</v>
      </c>
      <c r="BM161" s="3">
        <v>17</v>
      </c>
      <c r="BN161" t="s">
        <v>74</v>
      </c>
    </row>
    <row r="162" spans="1:66">
      <c r="A162" s="3">
        <v>1375</v>
      </c>
      <c r="B162" t="s">
        <v>239</v>
      </c>
      <c r="C162" t="s">
        <v>102</v>
      </c>
      <c r="D162" t="s">
        <v>103</v>
      </c>
      <c r="E162" t="s">
        <v>104</v>
      </c>
      <c r="F162"/>
      <c r="G162" s="3">
        <v>1</v>
      </c>
      <c r="H162" t="s">
        <v>68</v>
      </c>
      <c r="I162" s="3">
        <v>118</v>
      </c>
      <c r="J162" t="s">
        <v>105</v>
      </c>
      <c r="K162" s="3">
        <v>11806</v>
      </c>
      <c r="L162" t="s">
        <v>229</v>
      </c>
      <c r="M162" s="3">
        <v>0.13</v>
      </c>
      <c r="N162" t="s">
        <v>92</v>
      </c>
      <c r="O162" t="s">
        <v>93</v>
      </c>
      <c r="P162" t="s">
        <v>94</v>
      </c>
      <c r="Q162" t="s">
        <v>74</v>
      </c>
      <c r="R162" t="s">
        <v>75</v>
      </c>
      <c r="S162" t="s">
        <v>76</v>
      </c>
      <c r="T162" t="s">
        <v>77</v>
      </c>
      <c r="U162" t="s">
        <v>129</v>
      </c>
      <c r="V162" t="s">
        <v>79</v>
      </c>
      <c r="W162" s="3">
        <v>4283</v>
      </c>
      <c r="X162" t="s">
        <v>96</v>
      </c>
      <c r="Y162" t="s">
        <v>81</v>
      </c>
      <c r="Z162" t="s">
        <v>109</v>
      </c>
      <c r="AA162" s="5">
        <v>15.03</v>
      </c>
      <c r="AB162" s="3">
        <v>5</v>
      </c>
      <c r="AC162" t="s">
        <v>97</v>
      </c>
      <c r="AD162" s="5">
        <v>27</v>
      </c>
      <c r="AE162" s="5">
        <f t="shared" si="4"/>
        <v>16.2</v>
      </c>
      <c r="AF162" s="6">
        <f t="shared" si="5"/>
        <v>0.0722222222222222</v>
      </c>
      <c r="AG162" s="3">
        <v>27</v>
      </c>
      <c r="AH162" s="3">
        <v>26</v>
      </c>
      <c r="AM162" s="3">
        <v>335</v>
      </c>
      <c r="AO162" s="3">
        <v>335</v>
      </c>
      <c r="AP162" s="3">
        <v>135</v>
      </c>
      <c r="AQ162" s="3">
        <v>292</v>
      </c>
      <c r="AR162" s="3">
        <v>99</v>
      </c>
      <c r="AS162" t="s">
        <v>84</v>
      </c>
      <c r="AU162" t="s">
        <v>74</v>
      </c>
      <c r="AV162" t="s">
        <v>1000</v>
      </c>
      <c r="AW162" t="s">
        <v>74</v>
      </c>
      <c r="AX162" s="3">
        <v>27</v>
      </c>
      <c r="AY162" s="3">
        <v>29.9</v>
      </c>
      <c r="AZ162" s="3">
        <v>21.5</v>
      </c>
      <c r="BA162" t="s">
        <v>74</v>
      </c>
      <c r="BB162" t="s">
        <v>74</v>
      </c>
      <c r="BC162" t="s">
        <v>74</v>
      </c>
      <c r="BD162" t="s">
        <v>74</v>
      </c>
      <c r="BE162" t="s">
        <v>74</v>
      </c>
      <c r="BF162" t="s">
        <v>74</v>
      </c>
      <c r="BG162" t="s">
        <v>74</v>
      </c>
      <c r="BH162" t="s">
        <v>1001</v>
      </c>
      <c r="BJ162" s="3">
        <v>15.03</v>
      </c>
      <c r="BK162" t="s">
        <v>74</v>
      </c>
      <c r="BL162" t="s">
        <v>74</v>
      </c>
      <c r="BM162" s="3">
        <v>27</v>
      </c>
      <c r="BN162" t="s">
        <v>74</v>
      </c>
    </row>
    <row r="163" spans="1:66">
      <c r="A163" s="3">
        <v>1387</v>
      </c>
      <c r="B163" t="s">
        <v>1002</v>
      </c>
      <c r="C163" t="s">
        <v>102</v>
      </c>
      <c r="D163" t="s">
        <v>103</v>
      </c>
      <c r="E163" t="s">
        <v>67</v>
      </c>
      <c r="F163"/>
      <c r="G163" s="3">
        <v>1</v>
      </c>
      <c r="H163" t="s">
        <v>68</v>
      </c>
      <c r="I163" s="3">
        <v>118</v>
      </c>
      <c r="J163" t="s">
        <v>105</v>
      </c>
      <c r="K163" s="3">
        <v>11804</v>
      </c>
      <c r="L163" t="s">
        <v>106</v>
      </c>
      <c r="M163" s="3">
        <v>0.13</v>
      </c>
      <c r="N163" t="s">
        <v>92</v>
      </c>
      <c r="O163" t="s">
        <v>93</v>
      </c>
      <c r="P163" t="s">
        <v>94</v>
      </c>
      <c r="Q163" t="s">
        <v>74</v>
      </c>
      <c r="R163" t="s">
        <v>75</v>
      </c>
      <c r="S163" t="s">
        <v>76</v>
      </c>
      <c r="T163" t="s">
        <v>77</v>
      </c>
      <c r="U163" t="s">
        <v>129</v>
      </c>
      <c r="V163" t="s">
        <v>79</v>
      </c>
      <c r="W163" s="3">
        <v>4283</v>
      </c>
      <c r="X163" t="s">
        <v>96</v>
      </c>
      <c r="Y163" t="s">
        <v>81</v>
      </c>
      <c r="Z163" t="s">
        <v>109</v>
      </c>
      <c r="AA163" s="5">
        <v>15.03</v>
      </c>
      <c r="AB163" s="3">
        <v>5</v>
      </c>
      <c r="AC163" t="s">
        <v>97</v>
      </c>
      <c r="AD163" s="5">
        <v>27</v>
      </c>
      <c r="AE163" s="5">
        <f t="shared" si="4"/>
        <v>16.2</v>
      </c>
      <c r="AF163" s="6">
        <f t="shared" si="5"/>
        <v>0.0722222222222222</v>
      </c>
      <c r="AG163" s="3">
        <v>27</v>
      </c>
      <c r="AH163" s="3">
        <v>26</v>
      </c>
      <c r="AM163" s="3">
        <v>305</v>
      </c>
      <c r="AO163" s="3">
        <v>305</v>
      </c>
      <c r="AP163" s="3">
        <v>126</v>
      </c>
      <c r="AQ163" s="3">
        <v>137</v>
      </c>
      <c r="AR163" s="3">
        <v>63</v>
      </c>
      <c r="AS163" t="s">
        <v>98</v>
      </c>
      <c r="AU163" t="s">
        <v>74</v>
      </c>
      <c r="AV163" t="s">
        <v>1003</v>
      </c>
      <c r="AW163" t="s">
        <v>74</v>
      </c>
      <c r="AX163" s="3">
        <v>27</v>
      </c>
      <c r="AY163" s="3">
        <v>24.2</v>
      </c>
      <c r="AZ163" s="3">
        <v>24.2</v>
      </c>
      <c r="BA163" t="s">
        <v>74</v>
      </c>
      <c r="BB163" t="s">
        <v>74</v>
      </c>
      <c r="BC163" t="s">
        <v>74</v>
      </c>
      <c r="BD163" t="s">
        <v>74</v>
      </c>
      <c r="BE163" t="s">
        <v>74</v>
      </c>
      <c r="BF163" t="s">
        <v>74</v>
      </c>
      <c r="BG163" t="s">
        <v>74</v>
      </c>
      <c r="BH163" t="s">
        <v>1004</v>
      </c>
      <c r="BJ163" s="3">
        <v>15.03</v>
      </c>
      <c r="BK163" t="s">
        <v>74</v>
      </c>
      <c r="BL163" t="s">
        <v>74</v>
      </c>
      <c r="BM163" s="3">
        <v>27</v>
      </c>
      <c r="BN163" t="s">
        <v>74</v>
      </c>
    </row>
    <row r="164" spans="1:66">
      <c r="A164" s="3">
        <v>1391</v>
      </c>
      <c r="B164" t="s">
        <v>215</v>
      </c>
      <c r="C164" t="s">
        <v>240</v>
      </c>
      <c r="D164" t="s">
        <v>222</v>
      </c>
      <c r="E164" t="s">
        <v>104</v>
      </c>
      <c r="F164"/>
      <c r="G164" s="3">
        <v>1</v>
      </c>
      <c r="H164" t="s">
        <v>68</v>
      </c>
      <c r="I164" s="3">
        <v>118</v>
      </c>
      <c r="J164" t="s">
        <v>105</v>
      </c>
      <c r="K164" s="3">
        <v>11805</v>
      </c>
      <c r="L164" t="s">
        <v>216</v>
      </c>
      <c r="M164" s="3">
        <v>0.13</v>
      </c>
      <c r="N164" t="s">
        <v>92</v>
      </c>
      <c r="O164" t="s">
        <v>117</v>
      </c>
      <c r="P164" t="s">
        <v>94</v>
      </c>
      <c r="Q164" t="s">
        <v>74</v>
      </c>
      <c r="R164" t="s">
        <v>75</v>
      </c>
      <c r="S164" t="s">
        <v>76</v>
      </c>
      <c r="T164" t="s">
        <v>217</v>
      </c>
      <c r="U164" t="s">
        <v>129</v>
      </c>
      <c r="V164" t="s">
        <v>79</v>
      </c>
      <c r="W164" s="3">
        <v>4283</v>
      </c>
      <c r="X164" t="s">
        <v>96</v>
      </c>
      <c r="Y164" t="s">
        <v>81</v>
      </c>
      <c r="Z164" t="s">
        <v>109</v>
      </c>
      <c r="AA164" s="5">
        <v>4.8</v>
      </c>
      <c r="AB164" s="3">
        <v>5</v>
      </c>
      <c r="AC164" t="s">
        <v>97</v>
      </c>
      <c r="AD164" s="5">
        <v>7</v>
      </c>
      <c r="AE164" s="5">
        <f t="shared" si="4"/>
        <v>4.2</v>
      </c>
      <c r="AF164" s="6">
        <f t="shared" si="5"/>
        <v>-0.142857142857143</v>
      </c>
      <c r="AG164" s="3">
        <v>7</v>
      </c>
      <c r="AM164" s="3">
        <v>187</v>
      </c>
      <c r="AO164" s="3">
        <v>187</v>
      </c>
      <c r="AP164" s="3">
        <v>87</v>
      </c>
      <c r="AQ164" s="3">
        <v>121</v>
      </c>
      <c r="AR164" s="3">
        <v>50</v>
      </c>
      <c r="AS164" t="s">
        <v>98</v>
      </c>
      <c r="AU164" t="s">
        <v>74</v>
      </c>
      <c r="AV164" t="s">
        <v>1005</v>
      </c>
      <c r="AW164" t="s">
        <v>74</v>
      </c>
      <c r="AX164" s="3">
        <v>7.7</v>
      </c>
      <c r="AY164" s="3">
        <v>15</v>
      </c>
      <c r="AZ164" s="3">
        <v>8.5</v>
      </c>
      <c r="BA164" t="s">
        <v>74</v>
      </c>
      <c r="BB164" t="s">
        <v>74</v>
      </c>
      <c r="BC164" t="s">
        <v>74</v>
      </c>
      <c r="BD164" t="s">
        <v>74</v>
      </c>
      <c r="BE164" t="s">
        <v>74</v>
      </c>
      <c r="BF164" t="s">
        <v>74</v>
      </c>
      <c r="BG164" t="s">
        <v>74</v>
      </c>
      <c r="BH164" t="s">
        <v>1006</v>
      </c>
      <c r="BJ164" s="3">
        <v>4.8</v>
      </c>
      <c r="BK164" t="s">
        <v>74</v>
      </c>
      <c r="BL164" t="s">
        <v>74</v>
      </c>
      <c r="BM164" s="3">
        <v>7</v>
      </c>
      <c r="BN164" t="s">
        <v>74</v>
      </c>
    </row>
    <row r="165" spans="1:66">
      <c r="A165" s="3">
        <v>1407</v>
      </c>
      <c r="B165" t="s">
        <v>1007</v>
      </c>
      <c r="C165" t="s">
        <v>102</v>
      </c>
      <c r="D165" t="s">
        <v>103</v>
      </c>
      <c r="E165" t="s">
        <v>104</v>
      </c>
      <c r="F165"/>
      <c r="G165" s="3">
        <v>1</v>
      </c>
      <c r="H165" t="s">
        <v>68</v>
      </c>
      <c r="I165" s="3">
        <v>108</v>
      </c>
      <c r="J165" t="s">
        <v>379</v>
      </c>
      <c r="K165" s="3">
        <v>10802</v>
      </c>
      <c r="L165" t="s">
        <v>858</v>
      </c>
      <c r="M165" s="3">
        <v>0.13</v>
      </c>
      <c r="N165" t="s">
        <v>92</v>
      </c>
      <c r="O165" t="s">
        <v>93</v>
      </c>
      <c r="P165" t="s">
        <v>94</v>
      </c>
      <c r="Q165" t="s">
        <v>74</v>
      </c>
      <c r="R165" t="s">
        <v>75</v>
      </c>
      <c r="S165" t="s">
        <v>76</v>
      </c>
      <c r="T165" t="s">
        <v>77</v>
      </c>
      <c r="U165" t="s">
        <v>78</v>
      </c>
      <c r="V165" t="s">
        <v>79</v>
      </c>
      <c r="W165" s="3">
        <v>4283</v>
      </c>
      <c r="X165" t="s">
        <v>96</v>
      </c>
      <c r="Y165" t="s">
        <v>81</v>
      </c>
      <c r="Z165" t="s">
        <v>109</v>
      </c>
      <c r="AA165" s="5">
        <v>16</v>
      </c>
      <c r="AB165" s="3">
        <v>5</v>
      </c>
      <c r="AC165" t="s">
        <v>97</v>
      </c>
      <c r="AD165" s="5">
        <v>27</v>
      </c>
      <c r="AE165" s="5">
        <f t="shared" si="4"/>
        <v>16.2</v>
      </c>
      <c r="AF165" s="6">
        <f t="shared" si="5"/>
        <v>0.0123456790123456</v>
      </c>
      <c r="AG165" s="3">
        <v>27</v>
      </c>
      <c r="AH165" s="3">
        <v>26</v>
      </c>
      <c r="AM165" s="3">
        <v>210</v>
      </c>
      <c r="AO165" s="3">
        <v>210</v>
      </c>
      <c r="AP165" s="3">
        <v>103</v>
      </c>
      <c r="AQ165" s="3">
        <v>64</v>
      </c>
      <c r="AR165" s="3">
        <v>32</v>
      </c>
      <c r="AS165" t="s">
        <v>98</v>
      </c>
      <c r="AU165" t="s">
        <v>213</v>
      </c>
      <c r="AV165" t="s">
        <v>1008</v>
      </c>
      <c r="AW165" t="s">
        <v>74</v>
      </c>
      <c r="AX165" s="3">
        <v>27</v>
      </c>
      <c r="AY165" s="3">
        <v>21.5</v>
      </c>
      <c r="AZ165" s="3">
        <v>30</v>
      </c>
      <c r="BA165" t="s">
        <v>74</v>
      </c>
      <c r="BB165" t="s">
        <v>74</v>
      </c>
      <c r="BC165" t="s">
        <v>74</v>
      </c>
      <c r="BD165" t="s">
        <v>74</v>
      </c>
      <c r="BE165" t="s">
        <v>74</v>
      </c>
      <c r="BF165" t="s">
        <v>74</v>
      </c>
      <c r="BG165" t="s">
        <v>74</v>
      </c>
      <c r="BH165" t="s">
        <v>1009</v>
      </c>
      <c r="BJ165" s="3">
        <v>16</v>
      </c>
      <c r="BK165" t="s">
        <v>74</v>
      </c>
      <c r="BL165" t="s">
        <v>74</v>
      </c>
      <c r="BM165" s="3">
        <v>27</v>
      </c>
      <c r="BN165" t="s">
        <v>74</v>
      </c>
    </row>
    <row r="166" spans="1:66">
      <c r="A166" s="3">
        <v>1984</v>
      </c>
      <c r="B166" t="s">
        <v>1010</v>
      </c>
      <c r="C166" t="s">
        <v>1011</v>
      </c>
      <c r="D166" t="s">
        <v>1012</v>
      </c>
      <c r="E166" t="s">
        <v>67</v>
      </c>
      <c r="F166"/>
      <c r="G166" s="3">
        <v>1</v>
      </c>
      <c r="H166" t="s">
        <v>68</v>
      </c>
      <c r="I166" s="3">
        <v>125</v>
      </c>
      <c r="J166" t="s">
        <v>90</v>
      </c>
      <c r="K166" s="3">
        <v>12511</v>
      </c>
      <c r="L166" t="s">
        <v>959</v>
      </c>
      <c r="M166" s="3">
        <v>0.13</v>
      </c>
      <c r="N166" t="s">
        <v>92</v>
      </c>
      <c r="O166" t="s">
        <v>117</v>
      </c>
      <c r="P166" t="s">
        <v>107</v>
      </c>
      <c r="Q166" t="s">
        <v>74</v>
      </c>
      <c r="R166" t="s">
        <v>75</v>
      </c>
      <c r="S166" t="s">
        <v>76</v>
      </c>
      <c r="T166" t="s">
        <v>77</v>
      </c>
      <c r="U166" t="s">
        <v>1013</v>
      </c>
      <c r="V166" t="s">
        <v>79</v>
      </c>
      <c r="W166" s="3">
        <v>4283</v>
      </c>
      <c r="X166" t="s">
        <v>96</v>
      </c>
      <c r="Y166" t="s">
        <v>119</v>
      </c>
      <c r="Z166" t="s">
        <v>109</v>
      </c>
      <c r="AA166" s="5">
        <v>6.76</v>
      </c>
      <c r="AB166" s="3">
        <v>5</v>
      </c>
      <c r="AC166" t="s">
        <v>97</v>
      </c>
      <c r="AD166" s="5">
        <v>9.8</v>
      </c>
      <c r="AE166" s="5">
        <f t="shared" si="4"/>
        <v>5.88</v>
      </c>
      <c r="AF166" s="6">
        <f t="shared" si="5"/>
        <v>-0.149659863945578</v>
      </c>
      <c r="AG166" s="3">
        <v>9.8</v>
      </c>
      <c r="AM166" s="3">
        <v>343</v>
      </c>
      <c r="AO166" s="3">
        <v>343</v>
      </c>
      <c r="AP166" s="3">
        <v>134</v>
      </c>
      <c r="AQ166" s="3">
        <v>496</v>
      </c>
      <c r="AR166" s="3">
        <v>110</v>
      </c>
      <c r="AS166" t="s">
        <v>84</v>
      </c>
      <c r="AU166" t="s">
        <v>74</v>
      </c>
      <c r="AV166" t="s">
        <v>1014</v>
      </c>
      <c r="AW166" t="s">
        <v>74</v>
      </c>
      <c r="AX166" s="3">
        <v>11.5</v>
      </c>
      <c r="AY166" s="3">
        <v>13.8</v>
      </c>
      <c r="AZ166" s="3">
        <v>11.8</v>
      </c>
      <c r="BA166" t="s">
        <v>74</v>
      </c>
      <c r="BB166" t="s">
        <v>74</v>
      </c>
      <c r="BC166" t="s">
        <v>74</v>
      </c>
      <c r="BD166" t="s">
        <v>74</v>
      </c>
      <c r="BE166" t="s">
        <v>74</v>
      </c>
      <c r="BF166" t="s">
        <v>74</v>
      </c>
      <c r="BG166" t="s">
        <v>74</v>
      </c>
      <c r="BH166" t="s">
        <v>1015</v>
      </c>
      <c r="BJ166" s="3">
        <v>6.76</v>
      </c>
      <c r="BK166" t="s">
        <v>74</v>
      </c>
      <c r="BL166" t="s">
        <v>74</v>
      </c>
      <c r="BM166" s="3">
        <v>9.8</v>
      </c>
      <c r="BN166" t="s">
        <v>74</v>
      </c>
    </row>
    <row r="167" spans="1:66">
      <c r="A167" s="3">
        <v>2018</v>
      </c>
      <c r="B167" t="s">
        <v>1016</v>
      </c>
      <c r="C167" t="s">
        <v>739</v>
      </c>
      <c r="D167" t="s">
        <v>1017</v>
      </c>
      <c r="E167" t="s">
        <v>104</v>
      </c>
      <c r="F167"/>
      <c r="G167" s="3">
        <v>1</v>
      </c>
      <c r="H167" t="s">
        <v>68</v>
      </c>
      <c r="I167" s="3">
        <v>112</v>
      </c>
      <c r="J167" t="s">
        <v>171</v>
      </c>
      <c r="K167" s="3">
        <v>11202</v>
      </c>
      <c r="L167" t="s">
        <v>254</v>
      </c>
      <c r="M167" s="3">
        <v>0.13</v>
      </c>
      <c r="N167" t="s">
        <v>92</v>
      </c>
      <c r="O167" t="s">
        <v>93</v>
      </c>
      <c r="P167" t="s">
        <v>94</v>
      </c>
      <c r="Q167" t="s">
        <v>74</v>
      </c>
      <c r="R167" t="s">
        <v>75</v>
      </c>
      <c r="S167" t="s">
        <v>76</v>
      </c>
      <c r="T167" t="s">
        <v>77</v>
      </c>
      <c r="U167" t="s">
        <v>78</v>
      </c>
      <c r="V167" t="s">
        <v>118</v>
      </c>
      <c r="W167" s="3">
        <v>4283</v>
      </c>
      <c r="X167" t="s">
        <v>96</v>
      </c>
      <c r="Y167" t="s">
        <v>81</v>
      </c>
      <c r="Z167" t="s">
        <v>82</v>
      </c>
      <c r="AA167" s="5">
        <v>3.13</v>
      </c>
      <c r="AB167" s="3">
        <v>115357</v>
      </c>
      <c r="AC167" t="s">
        <v>726</v>
      </c>
      <c r="AD167" s="5">
        <v>5.5</v>
      </c>
      <c r="AE167" s="5">
        <f t="shared" si="4"/>
        <v>3.3</v>
      </c>
      <c r="AF167" s="6">
        <f t="shared" si="5"/>
        <v>0.0515151515151515</v>
      </c>
      <c r="AG167" s="3">
        <v>5.5</v>
      </c>
      <c r="AM167" s="3">
        <v>168</v>
      </c>
      <c r="AO167" s="3">
        <v>168</v>
      </c>
      <c r="AP167" s="3">
        <v>86</v>
      </c>
      <c r="AQ167" s="3">
        <v>140</v>
      </c>
      <c r="AR167" s="3">
        <v>64</v>
      </c>
      <c r="AS167" t="s">
        <v>98</v>
      </c>
      <c r="AU167" t="s">
        <v>74</v>
      </c>
      <c r="AV167" t="s">
        <v>1018</v>
      </c>
      <c r="AW167" t="s">
        <v>74</v>
      </c>
      <c r="AZ167" s="3">
        <v>8</v>
      </c>
      <c r="BA167" t="s">
        <v>74</v>
      </c>
      <c r="BB167" t="s">
        <v>74</v>
      </c>
      <c r="BC167" t="s">
        <v>74</v>
      </c>
      <c r="BD167" t="s">
        <v>74</v>
      </c>
      <c r="BE167" t="s">
        <v>74</v>
      </c>
      <c r="BF167" t="s">
        <v>74</v>
      </c>
      <c r="BG167" t="s">
        <v>74</v>
      </c>
      <c r="BH167" t="s">
        <v>1019</v>
      </c>
      <c r="BJ167" s="3">
        <v>3.13</v>
      </c>
      <c r="BK167" t="s">
        <v>74</v>
      </c>
      <c r="BL167" t="s">
        <v>74</v>
      </c>
      <c r="BM167" s="3">
        <v>5.5</v>
      </c>
      <c r="BN167" t="s">
        <v>74</v>
      </c>
    </row>
    <row r="168" spans="1:66">
      <c r="A168" s="3">
        <v>2023</v>
      </c>
      <c r="B168" t="s">
        <v>1020</v>
      </c>
      <c r="C168" t="s">
        <v>1021</v>
      </c>
      <c r="D168" t="s">
        <v>1022</v>
      </c>
      <c r="E168" t="s">
        <v>67</v>
      </c>
      <c r="F168"/>
      <c r="G168" s="3">
        <v>1</v>
      </c>
      <c r="H168" t="s">
        <v>68</v>
      </c>
      <c r="I168" s="3">
        <v>113</v>
      </c>
      <c r="J168" t="s">
        <v>152</v>
      </c>
      <c r="K168" s="3">
        <v>11302</v>
      </c>
      <c r="L168" t="s">
        <v>920</v>
      </c>
      <c r="M168" s="3">
        <v>0.13</v>
      </c>
      <c r="N168" t="s">
        <v>92</v>
      </c>
      <c r="O168" t="s">
        <v>93</v>
      </c>
      <c r="P168" t="s">
        <v>94</v>
      </c>
      <c r="Q168" t="s">
        <v>74</v>
      </c>
      <c r="R168" t="s">
        <v>75</v>
      </c>
      <c r="S168" t="s">
        <v>76</v>
      </c>
      <c r="T168" t="s">
        <v>77</v>
      </c>
      <c r="U168" t="s">
        <v>78</v>
      </c>
      <c r="V168" t="s">
        <v>1023</v>
      </c>
      <c r="W168" s="3">
        <v>4283</v>
      </c>
      <c r="X168" t="s">
        <v>96</v>
      </c>
      <c r="Y168" t="s">
        <v>81</v>
      </c>
      <c r="Z168" t="s">
        <v>82</v>
      </c>
      <c r="AA168" s="5">
        <v>3.1</v>
      </c>
      <c r="AB168" s="3">
        <v>70543</v>
      </c>
      <c r="AC168" t="s">
        <v>138</v>
      </c>
      <c r="AD168" s="5">
        <v>5</v>
      </c>
      <c r="AE168" s="5">
        <f t="shared" si="4"/>
        <v>3</v>
      </c>
      <c r="AF168" s="6">
        <f t="shared" si="5"/>
        <v>-0.0333333333333334</v>
      </c>
      <c r="AG168" s="3">
        <v>5</v>
      </c>
      <c r="AL168" s="3">
        <v>1</v>
      </c>
      <c r="AM168" s="3">
        <v>59</v>
      </c>
      <c r="AO168" s="3">
        <v>59</v>
      </c>
      <c r="AP168" s="3">
        <v>35</v>
      </c>
      <c r="AQ168" s="3">
        <v>55</v>
      </c>
      <c r="AR168" s="3">
        <v>28</v>
      </c>
      <c r="AS168" t="s">
        <v>84</v>
      </c>
      <c r="AU168" t="s">
        <v>213</v>
      </c>
      <c r="AV168" t="s">
        <v>1024</v>
      </c>
      <c r="AW168" t="s">
        <v>74</v>
      </c>
      <c r="AX168" s="3">
        <v>6</v>
      </c>
      <c r="AY168" s="3">
        <v>6</v>
      </c>
      <c r="AZ168" s="3">
        <v>5.5</v>
      </c>
      <c r="BA168" t="s">
        <v>74</v>
      </c>
      <c r="BB168" t="s">
        <v>74</v>
      </c>
      <c r="BC168" t="s">
        <v>74</v>
      </c>
      <c r="BD168" t="s">
        <v>74</v>
      </c>
      <c r="BE168" t="s">
        <v>74</v>
      </c>
      <c r="BF168" t="s">
        <v>74</v>
      </c>
      <c r="BG168" t="s">
        <v>74</v>
      </c>
      <c r="BH168" t="s">
        <v>1025</v>
      </c>
      <c r="BJ168" s="3">
        <v>3.1</v>
      </c>
      <c r="BK168" t="s">
        <v>74</v>
      </c>
      <c r="BL168" t="s">
        <v>74</v>
      </c>
      <c r="BM168" s="3">
        <v>5</v>
      </c>
      <c r="BN168" t="s">
        <v>74</v>
      </c>
    </row>
    <row r="169" spans="1:66">
      <c r="A169" s="3">
        <v>2029</v>
      </c>
      <c r="B169" t="s">
        <v>1026</v>
      </c>
      <c r="C169" t="s">
        <v>1027</v>
      </c>
      <c r="D169" t="s">
        <v>1028</v>
      </c>
      <c r="E169" t="s">
        <v>104</v>
      </c>
      <c r="F169"/>
      <c r="G169" s="3">
        <v>1</v>
      </c>
      <c r="H169" t="s">
        <v>68</v>
      </c>
      <c r="I169" s="3">
        <v>118</v>
      </c>
      <c r="J169" t="s">
        <v>105</v>
      </c>
      <c r="K169" s="3">
        <v>11812</v>
      </c>
      <c r="L169" t="s">
        <v>1029</v>
      </c>
      <c r="M169" s="3">
        <v>0.13</v>
      </c>
      <c r="N169" t="s">
        <v>92</v>
      </c>
      <c r="O169" t="s">
        <v>93</v>
      </c>
      <c r="P169" t="s">
        <v>94</v>
      </c>
      <c r="Q169" t="s">
        <v>74</v>
      </c>
      <c r="R169" t="s">
        <v>75</v>
      </c>
      <c r="S169" t="s">
        <v>76</v>
      </c>
      <c r="T169" t="s">
        <v>77</v>
      </c>
      <c r="U169" t="s">
        <v>74</v>
      </c>
      <c r="V169" t="s">
        <v>74</v>
      </c>
      <c r="X169" t="s">
        <v>74</v>
      </c>
      <c r="Y169" t="s">
        <v>74</v>
      </c>
      <c r="Z169" t="s">
        <v>109</v>
      </c>
      <c r="AA169" s="5">
        <v>9.3</v>
      </c>
      <c r="AB169" s="3">
        <v>104628</v>
      </c>
      <c r="AC169" t="s">
        <v>389</v>
      </c>
      <c r="AD169" s="5">
        <v>16.8</v>
      </c>
      <c r="AE169" s="5">
        <f t="shared" si="4"/>
        <v>10.08</v>
      </c>
      <c r="AF169" s="6">
        <f t="shared" si="5"/>
        <v>0.0773809523809523</v>
      </c>
      <c r="AG169" s="3">
        <v>16.8</v>
      </c>
      <c r="AM169" s="3">
        <v>764</v>
      </c>
      <c r="AO169" s="3">
        <v>764</v>
      </c>
      <c r="AP169" s="3">
        <v>137</v>
      </c>
      <c r="AQ169" s="3">
        <v>243</v>
      </c>
      <c r="AR169" s="3">
        <v>78</v>
      </c>
      <c r="AS169" t="s">
        <v>511</v>
      </c>
      <c r="AT169" s="3">
        <v>3</v>
      </c>
      <c r="AU169" t="s">
        <v>74</v>
      </c>
      <c r="AV169" t="s">
        <v>74</v>
      </c>
      <c r="AW169" t="s">
        <v>74</v>
      </c>
      <c r="AX169" s="3">
        <v>21.8</v>
      </c>
      <c r="AY169" s="3">
        <v>23.4</v>
      </c>
      <c r="BA169" t="s">
        <v>74</v>
      </c>
      <c r="BB169" t="s">
        <v>74</v>
      </c>
      <c r="BC169" t="s">
        <v>74</v>
      </c>
      <c r="BD169" t="s">
        <v>74</v>
      </c>
      <c r="BE169" t="s">
        <v>74</v>
      </c>
      <c r="BF169" t="s">
        <v>74</v>
      </c>
      <c r="BG169" t="s">
        <v>74</v>
      </c>
      <c r="BH169" t="s">
        <v>1030</v>
      </c>
      <c r="BJ169" s="3">
        <v>9.3</v>
      </c>
      <c r="BK169" t="s">
        <v>74</v>
      </c>
      <c r="BL169" t="s">
        <v>74</v>
      </c>
      <c r="BM169" s="3">
        <v>16.8</v>
      </c>
      <c r="BN169" t="s">
        <v>74</v>
      </c>
    </row>
    <row r="170" spans="1:66">
      <c r="A170" s="3">
        <v>10344</v>
      </c>
      <c r="B170" t="s">
        <v>1031</v>
      </c>
      <c r="C170" t="s">
        <v>1032</v>
      </c>
      <c r="D170" t="s">
        <v>1033</v>
      </c>
      <c r="E170" t="s">
        <v>67</v>
      </c>
      <c r="F170"/>
      <c r="G170" s="3">
        <v>1</v>
      </c>
      <c r="H170" t="s">
        <v>68</v>
      </c>
      <c r="I170" s="3">
        <v>107</v>
      </c>
      <c r="J170" t="s">
        <v>357</v>
      </c>
      <c r="K170" s="3">
        <v>10720</v>
      </c>
      <c r="L170" t="s">
        <v>1034</v>
      </c>
      <c r="M170" s="3">
        <v>0.13</v>
      </c>
      <c r="N170" t="s">
        <v>92</v>
      </c>
      <c r="O170" t="s">
        <v>117</v>
      </c>
      <c r="P170" t="s">
        <v>94</v>
      </c>
      <c r="Q170" t="s">
        <v>74</v>
      </c>
      <c r="R170" t="s">
        <v>75</v>
      </c>
      <c r="S170" t="s">
        <v>76</v>
      </c>
      <c r="T170" t="s">
        <v>77</v>
      </c>
      <c r="U170" t="s">
        <v>78</v>
      </c>
      <c r="V170" t="s">
        <v>155</v>
      </c>
      <c r="W170" s="3">
        <v>4283</v>
      </c>
      <c r="X170" t="s">
        <v>96</v>
      </c>
      <c r="Y170" t="s">
        <v>81</v>
      </c>
      <c r="Z170" t="s">
        <v>82</v>
      </c>
      <c r="AA170" s="5">
        <v>25.1</v>
      </c>
      <c r="AB170" s="3">
        <v>113822</v>
      </c>
      <c r="AC170" t="s">
        <v>410</v>
      </c>
      <c r="AD170" s="5">
        <v>35.9</v>
      </c>
      <c r="AE170" s="5">
        <f t="shared" si="4"/>
        <v>21.54</v>
      </c>
      <c r="AF170" s="6">
        <f t="shared" si="5"/>
        <v>-0.1652739090065</v>
      </c>
      <c r="AG170" s="3">
        <v>35.9</v>
      </c>
      <c r="AL170" s="3">
        <v>4</v>
      </c>
      <c r="AM170" s="3">
        <v>204</v>
      </c>
      <c r="AN170" s="3">
        <v>4</v>
      </c>
      <c r="AO170" s="3">
        <v>200</v>
      </c>
      <c r="AP170" s="3">
        <v>70</v>
      </c>
      <c r="AQ170" s="3">
        <v>103</v>
      </c>
      <c r="AR170" s="3">
        <v>21</v>
      </c>
      <c r="AS170" t="s">
        <v>98</v>
      </c>
      <c r="AU170" t="s">
        <v>74</v>
      </c>
      <c r="AV170" t="s">
        <v>1035</v>
      </c>
      <c r="AW170" t="s">
        <v>74</v>
      </c>
      <c r="AZ170" s="3">
        <v>41.285</v>
      </c>
      <c r="BA170" t="s">
        <v>74</v>
      </c>
      <c r="BB170" t="s">
        <v>74</v>
      </c>
      <c r="BC170" t="s">
        <v>74</v>
      </c>
      <c r="BD170" t="s">
        <v>74</v>
      </c>
      <c r="BE170" t="s">
        <v>74</v>
      </c>
      <c r="BF170" t="s">
        <v>74</v>
      </c>
      <c r="BG170" t="s">
        <v>74</v>
      </c>
      <c r="BH170" t="s">
        <v>1036</v>
      </c>
      <c r="BJ170" s="3">
        <v>25.1</v>
      </c>
      <c r="BK170" t="s">
        <v>74</v>
      </c>
      <c r="BL170" t="s">
        <v>74</v>
      </c>
      <c r="BM170" s="3">
        <v>35.9</v>
      </c>
      <c r="BN170" t="s">
        <v>74</v>
      </c>
    </row>
    <row r="171" spans="1:66">
      <c r="A171" s="3">
        <v>11</v>
      </c>
      <c r="B171" t="s">
        <v>1037</v>
      </c>
      <c r="C171" t="s">
        <v>867</v>
      </c>
      <c r="D171" t="s">
        <v>1038</v>
      </c>
      <c r="E171" t="s">
        <v>67</v>
      </c>
      <c r="F171"/>
      <c r="G171" s="3">
        <v>1</v>
      </c>
      <c r="H171" t="s">
        <v>68</v>
      </c>
      <c r="I171" s="3">
        <v>104</v>
      </c>
      <c r="J171" t="s">
        <v>203</v>
      </c>
      <c r="K171" s="3">
        <v>10409</v>
      </c>
      <c r="L171" t="s">
        <v>868</v>
      </c>
      <c r="M171" s="3">
        <v>0.13</v>
      </c>
      <c r="N171" t="s">
        <v>71</v>
      </c>
      <c r="O171" t="s">
        <v>117</v>
      </c>
      <c r="P171" t="s">
        <v>94</v>
      </c>
      <c r="Q171" t="s">
        <v>74</v>
      </c>
      <c r="R171" t="s">
        <v>75</v>
      </c>
      <c r="S171" t="s">
        <v>76</v>
      </c>
      <c r="T171" t="s">
        <v>77</v>
      </c>
      <c r="U171" t="s">
        <v>129</v>
      </c>
      <c r="V171" t="s">
        <v>79</v>
      </c>
      <c r="W171" s="3">
        <v>4283</v>
      </c>
      <c r="X171" t="s">
        <v>96</v>
      </c>
      <c r="Y171" t="s">
        <v>119</v>
      </c>
      <c r="Z171" t="s">
        <v>109</v>
      </c>
      <c r="AA171" s="5">
        <v>25.87</v>
      </c>
      <c r="AB171" s="3">
        <v>5</v>
      </c>
      <c r="AC171" t="s">
        <v>97</v>
      </c>
      <c r="AD171" s="5">
        <v>39.8</v>
      </c>
      <c r="AE171" s="5">
        <f t="shared" si="4"/>
        <v>23.88</v>
      </c>
      <c r="AF171" s="6">
        <f t="shared" si="5"/>
        <v>-0.0833333333333334</v>
      </c>
      <c r="AG171" s="3">
        <v>39.8</v>
      </c>
      <c r="AL171" s="3">
        <v>1</v>
      </c>
      <c r="AM171" s="3">
        <v>269</v>
      </c>
      <c r="AO171" s="3">
        <v>269</v>
      </c>
      <c r="AP171" s="3">
        <v>131</v>
      </c>
      <c r="AQ171" s="3">
        <v>196</v>
      </c>
      <c r="AR171" s="3">
        <v>88</v>
      </c>
      <c r="AS171" t="s">
        <v>84</v>
      </c>
      <c r="AU171" t="s">
        <v>74</v>
      </c>
      <c r="AV171" t="s">
        <v>1039</v>
      </c>
      <c r="AW171" t="s">
        <v>74</v>
      </c>
      <c r="AX171" s="3">
        <v>45.77</v>
      </c>
      <c r="AY171" s="3">
        <v>45.8</v>
      </c>
      <c r="AZ171" s="3">
        <v>45.77</v>
      </c>
      <c r="BA171" t="s">
        <v>74</v>
      </c>
      <c r="BB171" t="s">
        <v>74</v>
      </c>
      <c r="BC171" t="s">
        <v>74</v>
      </c>
      <c r="BD171" t="s">
        <v>74</v>
      </c>
      <c r="BE171" t="s">
        <v>74</v>
      </c>
      <c r="BF171" t="s">
        <v>74</v>
      </c>
      <c r="BG171" t="s">
        <v>74</v>
      </c>
      <c r="BH171" t="s">
        <v>1040</v>
      </c>
      <c r="BJ171" s="3">
        <v>25.87</v>
      </c>
      <c r="BK171" t="s">
        <v>74</v>
      </c>
      <c r="BL171" t="s">
        <v>74</v>
      </c>
      <c r="BM171" s="3">
        <v>39.8</v>
      </c>
      <c r="BN171" t="s">
        <v>74</v>
      </c>
    </row>
    <row r="172" spans="1:66">
      <c r="A172" s="3">
        <v>24</v>
      </c>
      <c r="B172" t="s">
        <v>1041</v>
      </c>
      <c r="C172" t="s">
        <v>1042</v>
      </c>
      <c r="D172" t="s">
        <v>1043</v>
      </c>
      <c r="E172" t="s">
        <v>67</v>
      </c>
      <c r="F172"/>
      <c r="G172" s="3">
        <v>3</v>
      </c>
      <c r="H172" t="s">
        <v>939</v>
      </c>
      <c r="I172" s="3">
        <v>312</v>
      </c>
      <c r="J172" t="s">
        <v>1044</v>
      </c>
      <c r="K172" s="3">
        <v>31201</v>
      </c>
      <c r="L172" t="s">
        <v>1044</v>
      </c>
      <c r="M172" s="3">
        <v>0.13</v>
      </c>
      <c r="N172" t="s">
        <v>71</v>
      </c>
      <c r="O172" t="s">
        <v>93</v>
      </c>
      <c r="P172" t="s">
        <v>94</v>
      </c>
      <c r="Q172" t="s">
        <v>74</v>
      </c>
      <c r="R172" t="s">
        <v>75</v>
      </c>
      <c r="S172" t="s">
        <v>76</v>
      </c>
      <c r="T172" t="s">
        <v>77</v>
      </c>
      <c r="U172" t="s">
        <v>236</v>
      </c>
      <c r="V172" t="s">
        <v>137</v>
      </c>
      <c r="W172" s="3">
        <v>4004</v>
      </c>
      <c r="X172" t="s">
        <v>302</v>
      </c>
      <c r="Y172" t="s">
        <v>81</v>
      </c>
      <c r="Z172" t="s">
        <v>939</v>
      </c>
      <c r="AA172" s="5">
        <v>138</v>
      </c>
      <c r="AB172" s="3">
        <v>21603</v>
      </c>
      <c r="AC172" t="s">
        <v>83</v>
      </c>
      <c r="AD172" s="5">
        <v>218</v>
      </c>
      <c r="AE172" s="5">
        <f t="shared" si="4"/>
        <v>130.8</v>
      </c>
      <c r="AF172" s="6">
        <f t="shared" si="5"/>
        <v>-0.0550458715596332</v>
      </c>
      <c r="AG172" s="3">
        <v>218</v>
      </c>
      <c r="AL172" s="3">
        <v>1</v>
      </c>
      <c r="AM172" s="3">
        <v>9</v>
      </c>
      <c r="AN172" s="3">
        <v>3</v>
      </c>
      <c r="AO172" s="3">
        <v>6</v>
      </c>
      <c r="AP172" s="3">
        <v>6</v>
      </c>
      <c r="AQ172" s="3">
        <v>2</v>
      </c>
      <c r="AR172" s="3">
        <v>2</v>
      </c>
      <c r="AS172" t="s">
        <v>98</v>
      </c>
      <c r="AU172" t="s">
        <v>74</v>
      </c>
      <c r="AV172" t="s">
        <v>1045</v>
      </c>
      <c r="AW172" t="s">
        <v>74</v>
      </c>
      <c r="AX172" s="3">
        <v>218</v>
      </c>
      <c r="AY172" s="3">
        <v>238</v>
      </c>
      <c r="AZ172" s="3">
        <v>218</v>
      </c>
      <c r="BA172" t="s">
        <v>74</v>
      </c>
      <c r="BB172" t="s">
        <v>74</v>
      </c>
      <c r="BC172" t="s">
        <v>74</v>
      </c>
      <c r="BD172" t="s">
        <v>74</v>
      </c>
      <c r="BE172" t="s">
        <v>74</v>
      </c>
      <c r="BF172" t="s">
        <v>74</v>
      </c>
      <c r="BG172" t="s">
        <v>74</v>
      </c>
      <c r="BH172" t="s">
        <v>1046</v>
      </c>
      <c r="BJ172" s="3">
        <v>138</v>
      </c>
      <c r="BK172" t="s">
        <v>74</v>
      </c>
      <c r="BL172" t="s">
        <v>74</v>
      </c>
      <c r="BM172" s="3">
        <v>218</v>
      </c>
      <c r="BN172" t="s">
        <v>74</v>
      </c>
    </row>
    <row r="173" spans="1:66">
      <c r="A173" s="3">
        <v>25</v>
      </c>
      <c r="B173" t="s">
        <v>1041</v>
      </c>
      <c r="C173" t="s">
        <v>1042</v>
      </c>
      <c r="D173" t="s">
        <v>1047</v>
      </c>
      <c r="E173" t="s">
        <v>67</v>
      </c>
      <c r="F173"/>
      <c r="G173" s="3">
        <v>3</v>
      </c>
      <c r="H173" t="s">
        <v>939</v>
      </c>
      <c r="I173" s="3">
        <v>312</v>
      </c>
      <c r="J173" t="s">
        <v>1044</v>
      </c>
      <c r="K173" s="3">
        <v>31201</v>
      </c>
      <c r="L173" t="s">
        <v>1044</v>
      </c>
      <c r="M173" s="3">
        <v>0.13</v>
      </c>
      <c r="N173" t="s">
        <v>180</v>
      </c>
      <c r="O173" t="s">
        <v>93</v>
      </c>
      <c r="P173" t="s">
        <v>94</v>
      </c>
      <c r="Q173" t="s">
        <v>74</v>
      </c>
      <c r="R173" t="s">
        <v>75</v>
      </c>
      <c r="S173" t="s">
        <v>76</v>
      </c>
      <c r="T173" t="s">
        <v>77</v>
      </c>
      <c r="U173" t="s">
        <v>236</v>
      </c>
      <c r="V173" t="s">
        <v>79</v>
      </c>
      <c r="W173" s="3">
        <v>4004</v>
      </c>
      <c r="X173" t="s">
        <v>302</v>
      </c>
      <c r="Y173" t="s">
        <v>81</v>
      </c>
      <c r="Z173" t="s">
        <v>939</v>
      </c>
      <c r="AA173" s="5">
        <v>234</v>
      </c>
      <c r="AB173" s="3">
        <v>21603</v>
      </c>
      <c r="AC173" t="s">
        <v>83</v>
      </c>
      <c r="AD173" s="5">
        <v>368</v>
      </c>
      <c r="AE173" s="5">
        <f t="shared" si="4"/>
        <v>220.8</v>
      </c>
      <c r="AF173" s="6">
        <f t="shared" si="5"/>
        <v>-0.0597826086956523</v>
      </c>
      <c r="AG173" s="3">
        <v>368</v>
      </c>
      <c r="AL173" s="3">
        <v>1</v>
      </c>
      <c r="AM173" s="3">
        <v>45</v>
      </c>
      <c r="AO173" s="3">
        <v>45</v>
      </c>
      <c r="AP173" s="3">
        <v>39</v>
      </c>
      <c r="AQ173" s="3">
        <v>29</v>
      </c>
      <c r="AR173" s="3">
        <v>21</v>
      </c>
      <c r="AS173" t="s">
        <v>84</v>
      </c>
      <c r="AU173" t="s">
        <v>74</v>
      </c>
      <c r="AV173" t="s">
        <v>1048</v>
      </c>
      <c r="AW173" t="s">
        <v>74</v>
      </c>
      <c r="AX173" s="3">
        <v>368</v>
      </c>
      <c r="AY173" s="3">
        <v>386</v>
      </c>
      <c r="AZ173" s="3">
        <v>368</v>
      </c>
      <c r="BA173" t="s">
        <v>74</v>
      </c>
      <c r="BB173" t="s">
        <v>74</v>
      </c>
      <c r="BC173" t="s">
        <v>74</v>
      </c>
      <c r="BD173" t="s">
        <v>74</v>
      </c>
      <c r="BE173" t="s">
        <v>74</v>
      </c>
      <c r="BF173" t="s">
        <v>74</v>
      </c>
      <c r="BG173" t="s">
        <v>74</v>
      </c>
      <c r="BH173" t="s">
        <v>1046</v>
      </c>
      <c r="BJ173" s="3">
        <v>234</v>
      </c>
      <c r="BK173" t="s">
        <v>74</v>
      </c>
      <c r="BL173" t="s">
        <v>74</v>
      </c>
      <c r="BM173" s="3">
        <v>368</v>
      </c>
      <c r="BN173" t="s">
        <v>74</v>
      </c>
    </row>
    <row r="174" spans="1:66">
      <c r="A174" s="3">
        <v>32</v>
      </c>
      <c r="B174" t="s">
        <v>1049</v>
      </c>
      <c r="C174" t="s">
        <v>1050</v>
      </c>
      <c r="D174" t="s">
        <v>1051</v>
      </c>
      <c r="E174" t="s">
        <v>67</v>
      </c>
      <c r="F174"/>
      <c r="G174" s="3">
        <v>1</v>
      </c>
      <c r="H174" t="s">
        <v>68</v>
      </c>
      <c r="I174" s="3">
        <v>118</v>
      </c>
      <c r="J174" t="s">
        <v>105</v>
      </c>
      <c r="K174" s="3">
        <v>11801</v>
      </c>
      <c r="L174" t="s">
        <v>618</v>
      </c>
      <c r="M174" s="3">
        <v>0.13</v>
      </c>
      <c r="N174" t="s">
        <v>180</v>
      </c>
      <c r="O174" t="s">
        <v>93</v>
      </c>
      <c r="P174" t="s">
        <v>107</v>
      </c>
      <c r="Q174" t="s">
        <v>74</v>
      </c>
      <c r="R174" t="s">
        <v>75</v>
      </c>
      <c r="S174" t="s">
        <v>76</v>
      </c>
      <c r="T174" t="s">
        <v>217</v>
      </c>
      <c r="U174" t="s">
        <v>108</v>
      </c>
      <c r="V174" t="s">
        <v>137</v>
      </c>
      <c r="W174" s="3">
        <v>4283</v>
      </c>
      <c r="X174" t="s">
        <v>96</v>
      </c>
      <c r="Y174" t="s">
        <v>81</v>
      </c>
      <c r="Z174" t="s">
        <v>109</v>
      </c>
      <c r="AA174" s="5">
        <v>792</v>
      </c>
      <c r="AB174" s="3">
        <v>119279</v>
      </c>
      <c r="AC174" t="s">
        <v>480</v>
      </c>
      <c r="AD174" s="5">
        <v>1499</v>
      </c>
      <c r="AE174" s="5">
        <f t="shared" si="4"/>
        <v>899.4</v>
      </c>
      <c r="AF174" s="6">
        <f t="shared" si="5"/>
        <v>0.119412941961308</v>
      </c>
      <c r="AG174" s="3">
        <v>1499</v>
      </c>
      <c r="AM174" s="3">
        <v>257.404</v>
      </c>
      <c r="AO174" s="3">
        <v>257.404</v>
      </c>
      <c r="AP174" s="3">
        <v>123</v>
      </c>
      <c r="AQ174" s="3">
        <v>290.252</v>
      </c>
      <c r="AR174" s="3">
        <v>105</v>
      </c>
      <c r="AS174" t="s">
        <v>98</v>
      </c>
      <c r="AU174" t="s">
        <v>74</v>
      </c>
      <c r="AV174" t="s">
        <v>1052</v>
      </c>
      <c r="AW174" t="s">
        <v>74</v>
      </c>
      <c r="AX174" s="3">
        <v>1499</v>
      </c>
      <c r="AY174" s="3">
        <v>1499</v>
      </c>
      <c r="AZ174" s="3">
        <v>1499</v>
      </c>
      <c r="BA174" t="s">
        <v>74</v>
      </c>
      <c r="BB174" t="s">
        <v>74</v>
      </c>
      <c r="BC174" t="s">
        <v>74</v>
      </c>
      <c r="BD174" t="s">
        <v>74</v>
      </c>
      <c r="BE174" t="s">
        <v>74</v>
      </c>
      <c r="BF174" t="s">
        <v>74</v>
      </c>
      <c r="BG174" t="s">
        <v>74</v>
      </c>
      <c r="BH174" t="s">
        <v>1053</v>
      </c>
      <c r="BJ174" s="3">
        <v>792</v>
      </c>
      <c r="BK174" t="s">
        <v>74</v>
      </c>
      <c r="BL174" t="s">
        <v>74</v>
      </c>
      <c r="BM174" s="3">
        <v>1499</v>
      </c>
      <c r="BN174" t="s">
        <v>74</v>
      </c>
    </row>
    <row r="175" spans="1:66">
      <c r="A175" s="3">
        <v>57</v>
      </c>
      <c r="B175" t="s">
        <v>1054</v>
      </c>
      <c r="C175" t="s">
        <v>1055</v>
      </c>
      <c r="D175" t="s">
        <v>1056</v>
      </c>
      <c r="E175" t="s">
        <v>104</v>
      </c>
      <c r="F175"/>
      <c r="G175" s="3">
        <v>7</v>
      </c>
      <c r="H175" t="s">
        <v>1057</v>
      </c>
      <c r="I175" s="3">
        <v>703</v>
      </c>
      <c r="J175" t="s">
        <v>1058</v>
      </c>
      <c r="K175" s="3">
        <v>70301</v>
      </c>
      <c r="L175" t="s">
        <v>1059</v>
      </c>
      <c r="M175" s="3">
        <v>0.13</v>
      </c>
      <c r="N175" t="s">
        <v>92</v>
      </c>
      <c r="O175" t="s">
        <v>117</v>
      </c>
      <c r="P175" t="s">
        <v>94</v>
      </c>
      <c r="Q175" t="s">
        <v>132</v>
      </c>
      <c r="R175" t="s">
        <v>75</v>
      </c>
      <c r="S175" t="s">
        <v>76</v>
      </c>
      <c r="T175" t="s">
        <v>128</v>
      </c>
      <c r="U175" t="s">
        <v>78</v>
      </c>
      <c r="V175" t="s">
        <v>79</v>
      </c>
      <c r="W175" s="3">
        <v>4004</v>
      </c>
      <c r="X175" t="s">
        <v>302</v>
      </c>
      <c r="Y175" t="s">
        <v>119</v>
      </c>
      <c r="Z175" t="s">
        <v>1057</v>
      </c>
      <c r="AA175" s="5">
        <v>4.39</v>
      </c>
      <c r="AB175" s="3">
        <v>5</v>
      </c>
      <c r="AC175" t="s">
        <v>97</v>
      </c>
      <c r="AD175" s="5">
        <v>5.8</v>
      </c>
      <c r="AE175" s="5">
        <f t="shared" si="4"/>
        <v>3.48</v>
      </c>
      <c r="AF175" s="6">
        <f t="shared" si="5"/>
        <v>-0.261494252873563</v>
      </c>
      <c r="AG175" s="3">
        <v>5.8</v>
      </c>
      <c r="AM175" s="3">
        <v>250</v>
      </c>
      <c r="AO175" s="3">
        <v>250</v>
      </c>
      <c r="AP175" s="3">
        <v>90</v>
      </c>
      <c r="AQ175" s="3">
        <v>379</v>
      </c>
      <c r="AR175" s="3">
        <v>99</v>
      </c>
      <c r="AS175" t="s">
        <v>84</v>
      </c>
      <c r="AU175" t="s">
        <v>74</v>
      </c>
      <c r="AV175" t="s">
        <v>1060</v>
      </c>
      <c r="AW175" t="s">
        <v>74</v>
      </c>
      <c r="AX175" s="3">
        <v>6.8</v>
      </c>
      <c r="AY175" s="3">
        <v>9</v>
      </c>
      <c r="AZ175" s="3">
        <v>9</v>
      </c>
      <c r="BA175" t="s">
        <v>74</v>
      </c>
      <c r="BB175" t="s">
        <v>74</v>
      </c>
      <c r="BC175" t="s">
        <v>74</v>
      </c>
      <c r="BD175" t="s">
        <v>74</v>
      </c>
      <c r="BE175" t="s">
        <v>74</v>
      </c>
      <c r="BF175" t="s">
        <v>74</v>
      </c>
      <c r="BG175" t="s">
        <v>74</v>
      </c>
      <c r="BH175" t="s">
        <v>1061</v>
      </c>
      <c r="BJ175" s="3">
        <v>4.39</v>
      </c>
      <c r="BK175" t="s">
        <v>74</v>
      </c>
      <c r="BL175" t="s">
        <v>74</v>
      </c>
      <c r="BM175" s="3">
        <v>5.8</v>
      </c>
      <c r="BN175" t="s">
        <v>74</v>
      </c>
    </row>
    <row r="176" spans="1:66">
      <c r="A176" s="3">
        <v>63</v>
      </c>
      <c r="B176" t="s">
        <v>1062</v>
      </c>
      <c r="C176" t="s">
        <v>666</v>
      </c>
      <c r="D176" t="s">
        <v>1063</v>
      </c>
      <c r="E176" t="s">
        <v>104</v>
      </c>
      <c r="F176"/>
      <c r="G176" s="3">
        <v>1</v>
      </c>
      <c r="H176" t="s">
        <v>68</v>
      </c>
      <c r="I176" s="3">
        <v>106</v>
      </c>
      <c r="J176" t="s">
        <v>441</v>
      </c>
      <c r="K176" s="3">
        <v>10609</v>
      </c>
      <c r="L176" t="s">
        <v>1064</v>
      </c>
      <c r="M176" s="3">
        <v>0.13</v>
      </c>
      <c r="N176" t="s">
        <v>92</v>
      </c>
      <c r="O176" t="s">
        <v>117</v>
      </c>
      <c r="P176" t="s">
        <v>107</v>
      </c>
      <c r="Q176" t="s">
        <v>132</v>
      </c>
      <c r="R176" t="s">
        <v>75</v>
      </c>
      <c r="S176" t="s">
        <v>76</v>
      </c>
      <c r="T176" t="s">
        <v>77</v>
      </c>
      <c r="U176" t="s">
        <v>108</v>
      </c>
      <c r="V176" t="s">
        <v>79</v>
      </c>
      <c r="W176" s="3">
        <v>6305</v>
      </c>
      <c r="X176" t="s">
        <v>80</v>
      </c>
      <c r="Y176" t="s">
        <v>81</v>
      </c>
      <c r="Z176" t="s">
        <v>109</v>
      </c>
      <c r="AA176" s="5">
        <v>5.66</v>
      </c>
      <c r="AB176" s="3">
        <v>5</v>
      </c>
      <c r="AC176" t="s">
        <v>97</v>
      </c>
      <c r="AD176" s="5">
        <v>8.6</v>
      </c>
      <c r="AE176" s="5">
        <f t="shared" si="4"/>
        <v>5.16</v>
      </c>
      <c r="AF176" s="6">
        <f t="shared" si="5"/>
        <v>-0.0968992248062017</v>
      </c>
      <c r="AG176" s="3">
        <v>8.6</v>
      </c>
      <c r="AM176" s="3">
        <v>373</v>
      </c>
      <c r="AO176" s="3">
        <v>373</v>
      </c>
      <c r="AP176" s="3">
        <v>132</v>
      </c>
      <c r="AQ176" s="3">
        <v>690</v>
      </c>
      <c r="AR176" s="3">
        <v>128</v>
      </c>
      <c r="AS176" t="s">
        <v>84</v>
      </c>
      <c r="AU176" t="s">
        <v>74</v>
      </c>
      <c r="AV176" t="s">
        <v>1065</v>
      </c>
      <c r="AW176" t="s">
        <v>74</v>
      </c>
      <c r="AX176" s="3">
        <v>8.6</v>
      </c>
      <c r="AY176" s="3">
        <v>7.5</v>
      </c>
      <c r="AZ176" s="3">
        <v>8.8</v>
      </c>
      <c r="BA176" t="s">
        <v>74</v>
      </c>
      <c r="BB176" t="s">
        <v>74</v>
      </c>
      <c r="BC176" t="s">
        <v>74</v>
      </c>
      <c r="BD176" t="s">
        <v>74</v>
      </c>
      <c r="BE176" t="s">
        <v>74</v>
      </c>
      <c r="BF176" t="s">
        <v>74</v>
      </c>
      <c r="BG176" t="s">
        <v>74</v>
      </c>
      <c r="BH176" t="s">
        <v>1066</v>
      </c>
      <c r="BJ176" s="3">
        <v>5.66</v>
      </c>
      <c r="BK176" t="s">
        <v>74</v>
      </c>
      <c r="BL176" t="s">
        <v>74</v>
      </c>
      <c r="BM176" s="3">
        <v>8.6</v>
      </c>
      <c r="BN176" t="s">
        <v>74</v>
      </c>
    </row>
    <row r="177" spans="1:66">
      <c r="A177" s="3">
        <v>67470</v>
      </c>
      <c r="B177" t="s">
        <v>1067</v>
      </c>
      <c r="C177" t="s">
        <v>1068</v>
      </c>
      <c r="D177" t="s">
        <v>1069</v>
      </c>
      <c r="E177" t="s">
        <v>67</v>
      </c>
      <c r="F177"/>
      <c r="G177" s="3">
        <v>1</v>
      </c>
      <c r="H177" t="s">
        <v>68</v>
      </c>
      <c r="I177" s="3">
        <v>107</v>
      </c>
      <c r="J177" t="s">
        <v>357</v>
      </c>
      <c r="K177" s="3">
        <v>10703</v>
      </c>
      <c r="L177" t="s">
        <v>1070</v>
      </c>
      <c r="M177" s="3">
        <v>0.13</v>
      </c>
      <c r="N177" t="s">
        <v>92</v>
      </c>
      <c r="O177" t="s">
        <v>72</v>
      </c>
      <c r="P177" t="s">
        <v>94</v>
      </c>
      <c r="Q177" t="s">
        <v>74</v>
      </c>
      <c r="R177" t="s">
        <v>75</v>
      </c>
      <c r="S177" t="s">
        <v>76</v>
      </c>
      <c r="T177" t="s">
        <v>77</v>
      </c>
      <c r="U177" t="s">
        <v>129</v>
      </c>
      <c r="V177" t="s">
        <v>264</v>
      </c>
      <c r="W177" s="3">
        <v>6305</v>
      </c>
      <c r="X177" t="s">
        <v>80</v>
      </c>
      <c r="Y177" t="s">
        <v>81</v>
      </c>
      <c r="Z177" t="s">
        <v>82</v>
      </c>
      <c r="AA177" s="5">
        <v>6.3</v>
      </c>
      <c r="AB177" s="3">
        <v>19764</v>
      </c>
      <c r="AC177" t="s">
        <v>564</v>
      </c>
      <c r="AD177" s="5">
        <v>20</v>
      </c>
      <c r="AE177" s="5">
        <f t="shared" si="4"/>
        <v>12</v>
      </c>
      <c r="AF177" s="6">
        <f t="shared" si="5"/>
        <v>0.475</v>
      </c>
      <c r="AG177" s="3">
        <v>20</v>
      </c>
      <c r="AL177" s="3">
        <v>2</v>
      </c>
      <c r="AM177" s="3">
        <v>180</v>
      </c>
      <c r="AO177" s="3">
        <v>180</v>
      </c>
      <c r="AP177" s="3">
        <v>71</v>
      </c>
      <c r="AQ177" s="3">
        <v>153</v>
      </c>
      <c r="AR177" s="3">
        <v>41</v>
      </c>
      <c r="AS177" t="s">
        <v>98</v>
      </c>
      <c r="AU177" t="s">
        <v>74</v>
      </c>
      <c r="AV177" t="s">
        <v>1071</v>
      </c>
      <c r="AW177" t="s">
        <v>1072</v>
      </c>
      <c r="AZ177" s="3">
        <v>20</v>
      </c>
      <c r="BA177" t="s">
        <v>74</v>
      </c>
      <c r="BB177" t="s">
        <v>74</v>
      </c>
      <c r="BC177" t="s">
        <v>74</v>
      </c>
      <c r="BD177" t="s">
        <v>74</v>
      </c>
      <c r="BE177" t="s">
        <v>74</v>
      </c>
      <c r="BF177" t="s">
        <v>74</v>
      </c>
      <c r="BG177" t="s">
        <v>74</v>
      </c>
      <c r="BH177" t="s">
        <v>1073</v>
      </c>
      <c r="BJ177" s="3">
        <v>6.3</v>
      </c>
      <c r="BK177" t="s">
        <v>74</v>
      </c>
      <c r="BL177" t="s">
        <v>74</v>
      </c>
      <c r="BM177" s="3">
        <v>20</v>
      </c>
      <c r="BN177" t="s">
        <v>74</v>
      </c>
    </row>
    <row r="178" spans="1:66">
      <c r="A178" s="3">
        <v>1416</v>
      </c>
      <c r="B178" t="s">
        <v>1074</v>
      </c>
      <c r="C178" t="s">
        <v>1075</v>
      </c>
      <c r="D178" t="s">
        <v>1076</v>
      </c>
      <c r="E178" t="s">
        <v>67</v>
      </c>
      <c r="F178"/>
      <c r="G178" s="3">
        <v>1</v>
      </c>
      <c r="H178" t="s">
        <v>68</v>
      </c>
      <c r="I178" s="3">
        <v>103</v>
      </c>
      <c r="J178" t="s">
        <v>144</v>
      </c>
      <c r="K178" s="3">
        <v>10308</v>
      </c>
      <c r="L178" t="s">
        <v>1077</v>
      </c>
      <c r="M178" s="3">
        <v>0.13</v>
      </c>
      <c r="N178" t="s">
        <v>92</v>
      </c>
      <c r="O178" t="s">
        <v>93</v>
      </c>
      <c r="P178" t="s">
        <v>94</v>
      </c>
      <c r="Q178" t="s">
        <v>74</v>
      </c>
      <c r="R178" t="s">
        <v>75</v>
      </c>
      <c r="S178" t="s">
        <v>76</v>
      </c>
      <c r="T178" t="s">
        <v>77</v>
      </c>
      <c r="U178" t="s">
        <v>78</v>
      </c>
      <c r="V178" t="s">
        <v>137</v>
      </c>
      <c r="W178" s="3">
        <v>4283</v>
      </c>
      <c r="X178" t="s">
        <v>96</v>
      </c>
      <c r="Y178" t="s">
        <v>81</v>
      </c>
      <c r="Z178" t="s">
        <v>109</v>
      </c>
      <c r="AA178" s="5">
        <v>10.49</v>
      </c>
      <c r="AB178" s="3">
        <v>5</v>
      </c>
      <c r="AC178" t="s">
        <v>97</v>
      </c>
      <c r="AD178" s="5">
        <v>18.5</v>
      </c>
      <c r="AE178" s="5">
        <f t="shared" si="4"/>
        <v>11.1</v>
      </c>
      <c r="AF178" s="6">
        <f t="shared" si="5"/>
        <v>0.0549549549549549</v>
      </c>
      <c r="AG178" s="3">
        <v>18.5</v>
      </c>
      <c r="AM178" s="3">
        <v>317</v>
      </c>
      <c r="AO178" s="3">
        <v>317</v>
      </c>
      <c r="AP178" s="3">
        <v>124</v>
      </c>
      <c r="AQ178" s="3">
        <v>514</v>
      </c>
      <c r="AR178" s="3">
        <v>134</v>
      </c>
      <c r="AS178" t="s">
        <v>84</v>
      </c>
      <c r="AU178" t="s">
        <v>74</v>
      </c>
      <c r="AV178" t="s">
        <v>1078</v>
      </c>
      <c r="AW178" t="s">
        <v>74</v>
      </c>
      <c r="AX178" s="3">
        <v>19</v>
      </c>
      <c r="AY178" s="3">
        <v>18.8</v>
      </c>
      <c r="AZ178" s="3">
        <v>20.8</v>
      </c>
      <c r="BA178" t="s">
        <v>74</v>
      </c>
      <c r="BB178" t="s">
        <v>74</v>
      </c>
      <c r="BC178" t="s">
        <v>74</v>
      </c>
      <c r="BD178" t="s">
        <v>74</v>
      </c>
      <c r="BE178" t="s">
        <v>74</v>
      </c>
      <c r="BF178" t="s">
        <v>74</v>
      </c>
      <c r="BG178" t="s">
        <v>74</v>
      </c>
      <c r="BH178" t="s">
        <v>1079</v>
      </c>
      <c r="BJ178" s="3">
        <v>10.49</v>
      </c>
      <c r="BK178" t="s">
        <v>74</v>
      </c>
      <c r="BL178" t="s">
        <v>74</v>
      </c>
      <c r="BM178" s="3">
        <v>18.5</v>
      </c>
      <c r="BN178" t="s">
        <v>74</v>
      </c>
    </row>
    <row r="179" spans="1:66">
      <c r="A179" s="3">
        <v>1418</v>
      </c>
      <c r="B179" t="s">
        <v>820</v>
      </c>
      <c r="C179" t="s">
        <v>1080</v>
      </c>
      <c r="D179" t="s">
        <v>822</v>
      </c>
      <c r="E179" t="s">
        <v>67</v>
      </c>
      <c r="F179"/>
      <c r="G179" s="3">
        <v>1</v>
      </c>
      <c r="H179" t="s">
        <v>68</v>
      </c>
      <c r="I179" s="3">
        <v>127</v>
      </c>
      <c r="J179" t="s">
        <v>223</v>
      </c>
      <c r="K179" s="3">
        <v>12701</v>
      </c>
      <c r="L179" t="s">
        <v>224</v>
      </c>
      <c r="M179" s="3">
        <v>0.13</v>
      </c>
      <c r="N179" t="s">
        <v>92</v>
      </c>
      <c r="O179" t="s">
        <v>93</v>
      </c>
      <c r="P179" t="s">
        <v>94</v>
      </c>
      <c r="Q179" t="s">
        <v>74</v>
      </c>
      <c r="R179" t="s">
        <v>75</v>
      </c>
      <c r="S179" t="s">
        <v>76</v>
      </c>
      <c r="T179" t="s">
        <v>77</v>
      </c>
      <c r="U179" t="s">
        <v>78</v>
      </c>
      <c r="V179" t="s">
        <v>155</v>
      </c>
      <c r="W179" s="3">
        <v>4283</v>
      </c>
      <c r="X179" t="s">
        <v>96</v>
      </c>
      <c r="Y179" t="s">
        <v>81</v>
      </c>
      <c r="Z179" t="s">
        <v>109</v>
      </c>
      <c r="AA179" s="5">
        <v>10.61</v>
      </c>
      <c r="AB179" s="3">
        <v>5</v>
      </c>
      <c r="AC179" t="s">
        <v>97</v>
      </c>
      <c r="AD179" s="5">
        <v>20.5</v>
      </c>
      <c r="AE179" s="5">
        <f t="shared" si="4"/>
        <v>12.3</v>
      </c>
      <c r="AF179" s="6">
        <f t="shared" si="5"/>
        <v>0.13739837398374</v>
      </c>
      <c r="AG179" s="3">
        <v>20.5</v>
      </c>
      <c r="AM179" s="3">
        <v>297</v>
      </c>
      <c r="AO179" s="3">
        <v>297</v>
      </c>
      <c r="AP179" s="3">
        <v>116</v>
      </c>
      <c r="AQ179" s="3">
        <v>127</v>
      </c>
      <c r="AR179" s="3">
        <v>48</v>
      </c>
      <c r="AS179" t="s">
        <v>84</v>
      </c>
      <c r="AU179" t="s">
        <v>74</v>
      </c>
      <c r="AV179" t="s">
        <v>1081</v>
      </c>
      <c r="AW179" t="s">
        <v>74</v>
      </c>
      <c r="AX179" s="3">
        <v>22.55</v>
      </c>
      <c r="AY179" s="3">
        <v>22.5</v>
      </c>
      <c r="AZ179" s="3">
        <v>20.5</v>
      </c>
      <c r="BA179" t="s">
        <v>74</v>
      </c>
      <c r="BB179" t="s">
        <v>74</v>
      </c>
      <c r="BC179" t="s">
        <v>74</v>
      </c>
      <c r="BD179" t="s">
        <v>74</v>
      </c>
      <c r="BE179" t="s">
        <v>74</v>
      </c>
      <c r="BF179" t="s">
        <v>74</v>
      </c>
      <c r="BG179" t="s">
        <v>74</v>
      </c>
      <c r="BH179" t="s">
        <v>1082</v>
      </c>
      <c r="BJ179" s="3">
        <v>10.61</v>
      </c>
      <c r="BK179" t="s">
        <v>74</v>
      </c>
      <c r="BL179" t="s">
        <v>74</v>
      </c>
      <c r="BM179" s="3">
        <v>20.5</v>
      </c>
      <c r="BN179" t="s">
        <v>74</v>
      </c>
    </row>
    <row r="180" spans="1:66">
      <c r="A180" s="3">
        <v>1440</v>
      </c>
      <c r="B180" t="s">
        <v>1083</v>
      </c>
      <c r="C180" t="s">
        <v>102</v>
      </c>
      <c r="D180" t="s">
        <v>103</v>
      </c>
      <c r="E180" t="s">
        <v>104</v>
      </c>
      <c r="F180"/>
      <c r="G180" s="3">
        <v>1</v>
      </c>
      <c r="H180" t="s">
        <v>68</v>
      </c>
      <c r="I180" s="3">
        <v>104</v>
      </c>
      <c r="J180" t="s">
        <v>203</v>
      </c>
      <c r="K180" s="3">
        <v>10417</v>
      </c>
      <c r="L180" t="s">
        <v>789</v>
      </c>
      <c r="M180" s="3">
        <v>0.13</v>
      </c>
      <c r="N180" t="s">
        <v>92</v>
      </c>
      <c r="O180" t="s">
        <v>93</v>
      </c>
      <c r="P180" t="s">
        <v>94</v>
      </c>
      <c r="Q180" t="s">
        <v>74</v>
      </c>
      <c r="R180" t="s">
        <v>75</v>
      </c>
      <c r="S180" t="s">
        <v>76</v>
      </c>
      <c r="T180" t="s">
        <v>77</v>
      </c>
      <c r="U180" t="s">
        <v>129</v>
      </c>
      <c r="V180" t="s">
        <v>79</v>
      </c>
      <c r="W180" s="3">
        <v>4283</v>
      </c>
      <c r="X180" t="s">
        <v>96</v>
      </c>
      <c r="Y180" t="s">
        <v>81</v>
      </c>
      <c r="Z180" t="s">
        <v>109</v>
      </c>
      <c r="AA180" s="5">
        <v>15.03</v>
      </c>
      <c r="AB180" s="3">
        <v>5</v>
      </c>
      <c r="AC180" t="s">
        <v>97</v>
      </c>
      <c r="AD180" s="5">
        <v>27</v>
      </c>
      <c r="AE180" s="5">
        <f t="shared" si="4"/>
        <v>16.2</v>
      </c>
      <c r="AF180" s="6">
        <f t="shared" si="5"/>
        <v>0.0722222222222222</v>
      </c>
      <c r="AG180" s="3">
        <v>27</v>
      </c>
      <c r="AH180" s="3">
        <v>26</v>
      </c>
      <c r="AM180" s="3">
        <v>351</v>
      </c>
      <c r="AO180" s="3">
        <v>351</v>
      </c>
      <c r="AP180" s="3">
        <v>137</v>
      </c>
      <c r="AQ180" s="3">
        <v>139</v>
      </c>
      <c r="AR180" s="3">
        <v>66</v>
      </c>
      <c r="AS180" t="s">
        <v>84</v>
      </c>
      <c r="AU180" t="s">
        <v>74</v>
      </c>
      <c r="AV180" t="s">
        <v>1084</v>
      </c>
      <c r="AW180" t="s">
        <v>74</v>
      </c>
      <c r="AX180" s="3">
        <v>27</v>
      </c>
      <c r="AY180" s="3">
        <v>25.3</v>
      </c>
      <c r="AZ180" s="3">
        <v>25.7</v>
      </c>
      <c r="BA180" t="s">
        <v>74</v>
      </c>
      <c r="BB180" t="s">
        <v>74</v>
      </c>
      <c r="BC180" t="s">
        <v>74</v>
      </c>
      <c r="BD180" t="s">
        <v>74</v>
      </c>
      <c r="BE180" t="s">
        <v>74</v>
      </c>
      <c r="BF180" t="s">
        <v>74</v>
      </c>
      <c r="BG180" t="s">
        <v>74</v>
      </c>
      <c r="BH180" t="s">
        <v>1085</v>
      </c>
      <c r="BJ180" s="3">
        <v>15.03</v>
      </c>
      <c r="BK180" t="s">
        <v>74</v>
      </c>
      <c r="BL180" t="s">
        <v>74</v>
      </c>
      <c r="BM180" s="3">
        <v>27</v>
      </c>
      <c r="BN180" t="s">
        <v>74</v>
      </c>
    </row>
    <row r="181" spans="1:66">
      <c r="A181" s="3">
        <v>1466</v>
      </c>
      <c r="B181" t="s">
        <v>1086</v>
      </c>
      <c r="C181" t="s">
        <v>221</v>
      </c>
      <c r="D181" t="s">
        <v>1087</v>
      </c>
      <c r="E181" t="s">
        <v>67</v>
      </c>
      <c r="F181"/>
      <c r="G181" s="3">
        <v>1</v>
      </c>
      <c r="H181" t="s">
        <v>68</v>
      </c>
      <c r="I181" s="3">
        <v>115</v>
      </c>
      <c r="J181" t="s">
        <v>246</v>
      </c>
      <c r="K181" s="3">
        <v>11501</v>
      </c>
      <c r="L181" t="s">
        <v>247</v>
      </c>
      <c r="M181" s="3">
        <v>0.13</v>
      </c>
      <c r="N181" t="s">
        <v>71</v>
      </c>
      <c r="O181" t="s">
        <v>93</v>
      </c>
      <c r="P181" t="s">
        <v>107</v>
      </c>
      <c r="Q181" t="s">
        <v>132</v>
      </c>
      <c r="R181" t="s">
        <v>75</v>
      </c>
      <c r="S181" t="s">
        <v>76</v>
      </c>
      <c r="T181" t="s">
        <v>77</v>
      </c>
      <c r="U181" t="s">
        <v>78</v>
      </c>
      <c r="V181" t="s">
        <v>79</v>
      </c>
      <c r="W181" s="3">
        <v>6305</v>
      </c>
      <c r="X181" t="s">
        <v>80</v>
      </c>
      <c r="Y181" t="s">
        <v>81</v>
      </c>
      <c r="Z181" t="s">
        <v>109</v>
      </c>
      <c r="AA181" s="5">
        <v>12.5</v>
      </c>
      <c r="AB181" s="3">
        <v>5</v>
      </c>
      <c r="AC181" t="s">
        <v>97</v>
      </c>
      <c r="AD181" s="5">
        <v>25</v>
      </c>
      <c r="AE181" s="5">
        <f t="shared" si="4"/>
        <v>15</v>
      </c>
      <c r="AF181" s="6">
        <f t="shared" si="5"/>
        <v>0.166666666666667</v>
      </c>
      <c r="AG181" s="3">
        <v>25</v>
      </c>
      <c r="AM181" s="3">
        <v>5210</v>
      </c>
      <c r="AO181" s="3">
        <v>5210</v>
      </c>
      <c r="AP181" s="3">
        <v>142</v>
      </c>
      <c r="AQ181" s="3">
        <v>2372</v>
      </c>
      <c r="AR181" s="3">
        <v>141</v>
      </c>
      <c r="AS181" t="s">
        <v>84</v>
      </c>
      <c r="AU181" t="s">
        <v>74</v>
      </c>
      <c r="AV181" t="s">
        <v>1088</v>
      </c>
      <c r="AW181" t="s">
        <v>74</v>
      </c>
      <c r="AX181" s="3">
        <v>25</v>
      </c>
      <c r="AY181" s="3">
        <v>21.8</v>
      </c>
      <c r="AZ181" s="3">
        <v>23</v>
      </c>
      <c r="BA181" t="s">
        <v>74</v>
      </c>
      <c r="BB181" t="s">
        <v>74</v>
      </c>
      <c r="BC181" t="s">
        <v>74</v>
      </c>
      <c r="BD181" t="s">
        <v>74</v>
      </c>
      <c r="BE181" t="s">
        <v>74</v>
      </c>
      <c r="BF181" t="s">
        <v>74</v>
      </c>
      <c r="BG181" t="s">
        <v>74</v>
      </c>
      <c r="BH181" t="s">
        <v>1089</v>
      </c>
      <c r="BJ181" s="3">
        <v>12.5</v>
      </c>
      <c r="BK181" t="s">
        <v>74</v>
      </c>
      <c r="BL181" t="s">
        <v>74</v>
      </c>
      <c r="BM181" s="3">
        <v>25</v>
      </c>
      <c r="BN181" t="s">
        <v>74</v>
      </c>
    </row>
    <row r="182" spans="1:66">
      <c r="A182" s="3">
        <v>1471</v>
      </c>
      <c r="B182" t="s">
        <v>1090</v>
      </c>
      <c r="C182" t="s">
        <v>1091</v>
      </c>
      <c r="D182" t="s">
        <v>1092</v>
      </c>
      <c r="E182" t="s">
        <v>104</v>
      </c>
      <c r="F182"/>
      <c r="G182" s="3">
        <v>1</v>
      </c>
      <c r="H182" t="s">
        <v>68</v>
      </c>
      <c r="I182" s="3">
        <v>105</v>
      </c>
      <c r="J182" t="s">
        <v>126</v>
      </c>
      <c r="K182" s="3">
        <v>10508</v>
      </c>
      <c r="L182" t="s">
        <v>1093</v>
      </c>
      <c r="M182" s="3">
        <v>0.13</v>
      </c>
      <c r="N182" t="s">
        <v>92</v>
      </c>
      <c r="O182" t="s">
        <v>117</v>
      </c>
      <c r="P182" t="s">
        <v>94</v>
      </c>
      <c r="Q182" t="s">
        <v>74</v>
      </c>
      <c r="R182" t="s">
        <v>75</v>
      </c>
      <c r="S182" t="s">
        <v>76</v>
      </c>
      <c r="T182" t="s">
        <v>77</v>
      </c>
      <c r="U182" t="s">
        <v>78</v>
      </c>
      <c r="V182" t="s">
        <v>79</v>
      </c>
      <c r="W182" s="3">
        <v>4283</v>
      </c>
      <c r="X182" t="s">
        <v>96</v>
      </c>
      <c r="Y182" t="s">
        <v>81</v>
      </c>
      <c r="Z182" t="s">
        <v>82</v>
      </c>
      <c r="AA182" s="5">
        <v>3.782</v>
      </c>
      <c r="AB182" s="3">
        <v>5</v>
      </c>
      <c r="AC182" t="s">
        <v>97</v>
      </c>
      <c r="AD182" s="5">
        <v>5.5</v>
      </c>
      <c r="AE182" s="5">
        <f t="shared" si="4"/>
        <v>3.3</v>
      </c>
      <c r="AF182" s="6">
        <f t="shared" si="5"/>
        <v>-0.146060606060606</v>
      </c>
      <c r="AG182" s="3">
        <v>5.5</v>
      </c>
      <c r="AL182" s="3">
        <v>1</v>
      </c>
      <c r="AM182" s="3">
        <v>348</v>
      </c>
      <c r="AO182" s="3">
        <v>348</v>
      </c>
      <c r="AP182" s="3">
        <v>120</v>
      </c>
      <c r="AQ182" s="3">
        <v>331</v>
      </c>
      <c r="AR182" s="3">
        <v>83</v>
      </c>
      <c r="AS182" t="s">
        <v>84</v>
      </c>
      <c r="AU182" t="s">
        <v>74</v>
      </c>
      <c r="AV182" t="s">
        <v>1094</v>
      </c>
      <c r="AW182" t="s">
        <v>74</v>
      </c>
      <c r="AX182" s="3">
        <v>5.5</v>
      </c>
      <c r="AY182" s="3">
        <v>6.2</v>
      </c>
      <c r="AZ182" s="3">
        <v>8.2</v>
      </c>
      <c r="BA182" t="s">
        <v>74</v>
      </c>
      <c r="BB182" t="s">
        <v>74</v>
      </c>
      <c r="BC182" t="s">
        <v>74</v>
      </c>
      <c r="BD182" t="s">
        <v>74</v>
      </c>
      <c r="BE182" t="s">
        <v>74</v>
      </c>
      <c r="BF182" t="s">
        <v>74</v>
      </c>
      <c r="BG182" t="s">
        <v>74</v>
      </c>
      <c r="BH182" t="s">
        <v>1095</v>
      </c>
      <c r="BJ182" s="3">
        <v>3.782</v>
      </c>
      <c r="BK182" t="s">
        <v>74</v>
      </c>
      <c r="BL182" t="s">
        <v>74</v>
      </c>
      <c r="BM182" s="3">
        <v>5.5</v>
      </c>
      <c r="BN182" t="s">
        <v>74</v>
      </c>
    </row>
    <row r="183" spans="1:66">
      <c r="A183" s="3">
        <v>1474</v>
      </c>
      <c r="B183" t="s">
        <v>1096</v>
      </c>
      <c r="C183" t="s">
        <v>1097</v>
      </c>
      <c r="D183" t="s">
        <v>312</v>
      </c>
      <c r="E183" t="s">
        <v>104</v>
      </c>
      <c r="F183"/>
      <c r="G183" s="3">
        <v>1</v>
      </c>
      <c r="H183" t="s">
        <v>68</v>
      </c>
      <c r="I183" s="3">
        <v>107</v>
      </c>
      <c r="J183" t="s">
        <v>357</v>
      </c>
      <c r="K183" s="3">
        <v>10708</v>
      </c>
      <c r="L183" t="s">
        <v>1098</v>
      </c>
      <c r="M183" s="3">
        <v>0.13</v>
      </c>
      <c r="N183" t="s">
        <v>92</v>
      </c>
      <c r="O183" t="s">
        <v>93</v>
      </c>
      <c r="P183" t="s">
        <v>94</v>
      </c>
      <c r="Q183" t="s">
        <v>74</v>
      </c>
      <c r="R183" t="s">
        <v>75</v>
      </c>
      <c r="S183" t="s">
        <v>76</v>
      </c>
      <c r="T183" t="s">
        <v>77</v>
      </c>
      <c r="U183" t="s">
        <v>78</v>
      </c>
      <c r="V183" t="s">
        <v>79</v>
      </c>
      <c r="W183" s="3">
        <v>6305</v>
      </c>
      <c r="X183" t="s">
        <v>80</v>
      </c>
      <c r="Y183" t="s">
        <v>81</v>
      </c>
      <c r="Z183" t="s">
        <v>82</v>
      </c>
      <c r="AA183" s="5">
        <v>5</v>
      </c>
      <c r="AB183" s="3">
        <v>119279</v>
      </c>
      <c r="AC183" t="s">
        <v>480</v>
      </c>
      <c r="AD183" s="5">
        <v>7.8</v>
      </c>
      <c r="AE183" s="5">
        <f t="shared" si="4"/>
        <v>4.68</v>
      </c>
      <c r="AF183" s="6">
        <f t="shared" si="5"/>
        <v>-0.0683760683760684</v>
      </c>
      <c r="AG183" s="3">
        <v>7.8</v>
      </c>
      <c r="AH183" s="3">
        <v>7</v>
      </c>
      <c r="AL183" s="3">
        <v>2</v>
      </c>
      <c r="AM183" s="3">
        <v>290</v>
      </c>
      <c r="AN183" s="3">
        <v>10</v>
      </c>
      <c r="AO183" s="3">
        <v>280</v>
      </c>
      <c r="AP183" s="3">
        <v>126</v>
      </c>
      <c r="AQ183" s="3">
        <v>188</v>
      </c>
      <c r="AR183" s="3">
        <v>73</v>
      </c>
      <c r="AS183" t="s">
        <v>98</v>
      </c>
      <c r="AU183" t="s">
        <v>74</v>
      </c>
      <c r="AV183" t="s">
        <v>1099</v>
      </c>
      <c r="AW183" t="s">
        <v>74</v>
      </c>
      <c r="AX183" s="3">
        <v>8.97</v>
      </c>
      <c r="AY183" s="3">
        <v>9</v>
      </c>
      <c r="AZ183" s="3">
        <v>9</v>
      </c>
      <c r="BA183" t="s">
        <v>74</v>
      </c>
      <c r="BB183" t="s">
        <v>74</v>
      </c>
      <c r="BC183" t="s">
        <v>74</v>
      </c>
      <c r="BD183" t="s">
        <v>74</v>
      </c>
      <c r="BE183" t="s">
        <v>74</v>
      </c>
      <c r="BF183" t="s">
        <v>74</v>
      </c>
      <c r="BG183" t="s">
        <v>74</v>
      </c>
      <c r="BH183" t="s">
        <v>1100</v>
      </c>
      <c r="BJ183" s="3">
        <v>5</v>
      </c>
      <c r="BK183" t="s">
        <v>74</v>
      </c>
      <c r="BL183" t="s">
        <v>74</v>
      </c>
      <c r="BM183" s="3">
        <v>7.8</v>
      </c>
      <c r="BN183" t="s">
        <v>74</v>
      </c>
    </row>
    <row r="184" spans="1:66">
      <c r="A184" s="3">
        <v>2100</v>
      </c>
      <c r="B184" t="s">
        <v>1101</v>
      </c>
      <c r="C184" t="s">
        <v>1102</v>
      </c>
      <c r="D184" t="s">
        <v>1103</v>
      </c>
      <c r="E184" t="s">
        <v>67</v>
      </c>
      <c r="F184"/>
      <c r="G184" s="3">
        <v>1</v>
      </c>
      <c r="H184" t="s">
        <v>68</v>
      </c>
      <c r="I184" s="3">
        <v>102</v>
      </c>
      <c r="J184" t="s">
        <v>530</v>
      </c>
      <c r="K184" s="3">
        <v>10202</v>
      </c>
      <c r="L184" t="s">
        <v>531</v>
      </c>
      <c r="M184" s="3">
        <v>0.13</v>
      </c>
      <c r="N184" t="s">
        <v>92</v>
      </c>
      <c r="O184" t="s">
        <v>93</v>
      </c>
      <c r="P184" t="s">
        <v>107</v>
      </c>
      <c r="Q184" t="s">
        <v>132</v>
      </c>
      <c r="R184" t="s">
        <v>75</v>
      </c>
      <c r="S184" t="s">
        <v>76</v>
      </c>
      <c r="T184" t="s">
        <v>77</v>
      </c>
      <c r="U184" t="s">
        <v>129</v>
      </c>
      <c r="V184" t="s">
        <v>79</v>
      </c>
      <c r="W184" s="3">
        <v>4283</v>
      </c>
      <c r="X184" t="s">
        <v>96</v>
      </c>
      <c r="Y184" t="s">
        <v>81</v>
      </c>
      <c r="Z184" t="s">
        <v>109</v>
      </c>
      <c r="AA184" s="5">
        <v>3.232</v>
      </c>
      <c r="AB184" s="3">
        <v>5</v>
      </c>
      <c r="AC184" t="s">
        <v>97</v>
      </c>
      <c r="AD184" s="5">
        <v>5.8</v>
      </c>
      <c r="AE184" s="5">
        <f t="shared" si="4"/>
        <v>3.48</v>
      </c>
      <c r="AF184" s="6">
        <f t="shared" si="5"/>
        <v>0.0712643678160919</v>
      </c>
      <c r="AG184" s="3">
        <v>5.8</v>
      </c>
      <c r="AH184" s="3">
        <v>5.5</v>
      </c>
      <c r="AM184" s="3">
        <v>316</v>
      </c>
      <c r="AO184" s="3">
        <v>316</v>
      </c>
      <c r="AP184" s="3">
        <v>94</v>
      </c>
      <c r="AQ184" s="3">
        <v>1635</v>
      </c>
      <c r="AR184" s="3">
        <v>142</v>
      </c>
      <c r="AS184" t="s">
        <v>84</v>
      </c>
      <c r="AU184" t="s">
        <v>74</v>
      </c>
      <c r="AV184" t="s">
        <v>1104</v>
      </c>
      <c r="AW184" t="s">
        <v>74</v>
      </c>
      <c r="AX184" s="3">
        <v>7.8</v>
      </c>
      <c r="AY184" s="3">
        <v>5.9</v>
      </c>
      <c r="AZ184" s="3">
        <v>5.8</v>
      </c>
      <c r="BA184" t="s">
        <v>74</v>
      </c>
      <c r="BB184" t="s">
        <v>74</v>
      </c>
      <c r="BC184" t="s">
        <v>74</v>
      </c>
      <c r="BD184" t="s">
        <v>74</v>
      </c>
      <c r="BE184" t="s">
        <v>74</v>
      </c>
      <c r="BF184" t="s">
        <v>74</v>
      </c>
      <c r="BG184" t="s">
        <v>74</v>
      </c>
      <c r="BH184" t="s">
        <v>1105</v>
      </c>
      <c r="BJ184" s="3">
        <v>3.232</v>
      </c>
      <c r="BK184" t="s">
        <v>74</v>
      </c>
      <c r="BL184" t="s">
        <v>74</v>
      </c>
      <c r="BM184" s="3">
        <v>5.8</v>
      </c>
      <c r="BN184" t="s">
        <v>74</v>
      </c>
    </row>
    <row r="185" spans="1:66">
      <c r="A185" s="3">
        <v>2121</v>
      </c>
      <c r="B185" t="s">
        <v>1106</v>
      </c>
      <c r="C185" t="s">
        <v>1107</v>
      </c>
      <c r="D185" t="s">
        <v>421</v>
      </c>
      <c r="E185" t="s">
        <v>104</v>
      </c>
      <c r="F185"/>
      <c r="G185" s="3">
        <v>1</v>
      </c>
      <c r="H185" t="s">
        <v>68</v>
      </c>
      <c r="I185" s="3">
        <v>108</v>
      </c>
      <c r="J185" t="s">
        <v>379</v>
      </c>
      <c r="K185" s="3">
        <v>10801</v>
      </c>
      <c r="L185" t="s">
        <v>556</v>
      </c>
      <c r="M185" s="3">
        <v>0.13</v>
      </c>
      <c r="N185" t="s">
        <v>92</v>
      </c>
      <c r="O185" t="s">
        <v>93</v>
      </c>
      <c r="P185" t="s">
        <v>94</v>
      </c>
      <c r="Q185" t="s">
        <v>74</v>
      </c>
      <c r="R185" t="s">
        <v>75</v>
      </c>
      <c r="S185" t="s">
        <v>76</v>
      </c>
      <c r="T185" t="s">
        <v>77</v>
      </c>
      <c r="U185" t="s">
        <v>78</v>
      </c>
      <c r="V185" t="s">
        <v>942</v>
      </c>
      <c r="W185" s="3">
        <v>4283</v>
      </c>
      <c r="X185" t="s">
        <v>96</v>
      </c>
      <c r="Y185" t="s">
        <v>81</v>
      </c>
      <c r="Z185" t="s">
        <v>82</v>
      </c>
      <c r="AA185" s="5">
        <v>5.6</v>
      </c>
      <c r="AB185" s="3">
        <v>21603</v>
      </c>
      <c r="AC185" t="s">
        <v>83</v>
      </c>
      <c r="AD185" s="5">
        <v>9.8</v>
      </c>
      <c r="AE185" s="5">
        <f t="shared" si="4"/>
        <v>5.88</v>
      </c>
      <c r="AF185" s="6">
        <f t="shared" si="5"/>
        <v>0.0476190476190477</v>
      </c>
      <c r="AG185" s="3">
        <v>9.8</v>
      </c>
      <c r="AM185" s="3">
        <v>53</v>
      </c>
      <c r="AO185" s="3">
        <v>53</v>
      </c>
      <c r="AP185" s="3">
        <v>36</v>
      </c>
      <c r="AQ185" s="3">
        <v>51</v>
      </c>
      <c r="AR185" s="3">
        <v>38</v>
      </c>
      <c r="AS185" t="s">
        <v>98</v>
      </c>
      <c r="AU185" t="s">
        <v>74</v>
      </c>
      <c r="AV185" t="s">
        <v>1108</v>
      </c>
      <c r="AW185" t="s">
        <v>74</v>
      </c>
      <c r="AX185" s="3">
        <v>11.27</v>
      </c>
      <c r="AZ185" s="3">
        <v>9.8</v>
      </c>
      <c r="BA185" t="s">
        <v>74</v>
      </c>
      <c r="BB185" t="s">
        <v>74</v>
      </c>
      <c r="BC185" t="s">
        <v>74</v>
      </c>
      <c r="BD185" t="s">
        <v>74</v>
      </c>
      <c r="BE185" t="s">
        <v>74</v>
      </c>
      <c r="BF185" t="s">
        <v>74</v>
      </c>
      <c r="BG185" t="s">
        <v>74</v>
      </c>
      <c r="BH185" t="s">
        <v>1109</v>
      </c>
      <c r="BJ185" s="3">
        <v>5.6</v>
      </c>
      <c r="BK185" t="s">
        <v>74</v>
      </c>
      <c r="BL185" t="s">
        <v>74</v>
      </c>
      <c r="BM185" s="3">
        <v>9.8</v>
      </c>
      <c r="BN185" t="s">
        <v>74</v>
      </c>
    </row>
    <row r="186" spans="1:66">
      <c r="A186" s="3">
        <v>2134</v>
      </c>
      <c r="B186" t="s">
        <v>1110</v>
      </c>
      <c r="C186" t="s">
        <v>240</v>
      </c>
      <c r="D186" t="s">
        <v>1111</v>
      </c>
      <c r="E186" t="s">
        <v>104</v>
      </c>
      <c r="F186"/>
      <c r="G186" s="3">
        <v>1</v>
      </c>
      <c r="H186" t="s">
        <v>68</v>
      </c>
      <c r="I186" s="3">
        <v>119</v>
      </c>
      <c r="J186" t="s">
        <v>416</v>
      </c>
      <c r="K186" s="3">
        <v>11906</v>
      </c>
      <c r="L186" t="s">
        <v>417</v>
      </c>
      <c r="M186" s="3">
        <v>0.13</v>
      </c>
      <c r="N186" t="s">
        <v>71</v>
      </c>
      <c r="O186" t="s">
        <v>72</v>
      </c>
      <c r="P186" t="s">
        <v>107</v>
      </c>
      <c r="Q186" t="s">
        <v>74</v>
      </c>
      <c r="R186" t="s">
        <v>75</v>
      </c>
      <c r="S186" t="s">
        <v>76</v>
      </c>
      <c r="T186" t="s">
        <v>77</v>
      </c>
      <c r="U186" t="s">
        <v>78</v>
      </c>
      <c r="V186" t="s">
        <v>79</v>
      </c>
      <c r="W186" s="3">
        <v>4283</v>
      </c>
      <c r="X186" t="s">
        <v>96</v>
      </c>
      <c r="Y186" t="s">
        <v>81</v>
      </c>
      <c r="Z186" t="s">
        <v>82</v>
      </c>
      <c r="AA186" s="5">
        <v>9.8</v>
      </c>
      <c r="AB186" s="3">
        <v>5</v>
      </c>
      <c r="AC186" t="s">
        <v>97</v>
      </c>
      <c r="AD186" s="5">
        <v>29.5</v>
      </c>
      <c r="AE186" s="5">
        <f t="shared" si="4"/>
        <v>17.7</v>
      </c>
      <c r="AF186" s="6">
        <f t="shared" si="5"/>
        <v>0.446327683615819</v>
      </c>
      <c r="AG186" s="3">
        <v>29.5</v>
      </c>
      <c r="AH186" s="3">
        <v>28</v>
      </c>
      <c r="AM186" s="3">
        <v>337</v>
      </c>
      <c r="AO186" s="3">
        <v>337</v>
      </c>
      <c r="AP186" s="3">
        <v>131</v>
      </c>
      <c r="AQ186" s="3">
        <v>326</v>
      </c>
      <c r="AR186" s="3">
        <v>95</v>
      </c>
      <c r="AS186" t="s">
        <v>84</v>
      </c>
      <c r="AU186" t="s">
        <v>74</v>
      </c>
      <c r="AV186" t="s">
        <v>1112</v>
      </c>
      <c r="AW186" t="s">
        <v>74</v>
      </c>
      <c r="AX186" s="3">
        <v>29.5</v>
      </c>
      <c r="AY186" s="3">
        <v>24</v>
      </c>
      <c r="AZ186" s="3">
        <v>20</v>
      </c>
      <c r="BA186" t="s">
        <v>74</v>
      </c>
      <c r="BB186" t="s">
        <v>74</v>
      </c>
      <c r="BC186" t="s">
        <v>74</v>
      </c>
      <c r="BD186" t="s">
        <v>74</v>
      </c>
      <c r="BE186" t="s">
        <v>74</v>
      </c>
      <c r="BF186" t="s">
        <v>74</v>
      </c>
      <c r="BG186" t="s">
        <v>74</v>
      </c>
      <c r="BH186" t="s">
        <v>1113</v>
      </c>
      <c r="BJ186" s="3">
        <v>9.8</v>
      </c>
      <c r="BK186" t="s">
        <v>74</v>
      </c>
      <c r="BL186" t="s">
        <v>74</v>
      </c>
      <c r="BM186" s="3">
        <v>29.5</v>
      </c>
      <c r="BN186" t="s">
        <v>74</v>
      </c>
    </row>
    <row r="187" spans="1:66">
      <c r="A187" s="3">
        <v>70</v>
      </c>
      <c r="B187" t="s">
        <v>1114</v>
      </c>
      <c r="C187" t="s">
        <v>201</v>
      </c>
      <c r="D187" t="s">
        <v>1115</v>
      </c>
      <c r="E187" t="s">
        <v>104</v>
      </c>
      <c r="F187"/>
      <c r="G187" s="3">
        <v>1</v>
      </c>
      <c r="H187" t="s">
        <v>68</v>
      </c>
      <c r="I187" s="3">
        <v>104</v>
      </c>
      <c r="J187" t="s">
        <v>203</v>
      </c>
      <c r="K187" s="3">
        <v>10401</v>
      </c>
      <c r="L187" t="s">
        <v>275</v>
      </c>
      <c r="M187" s="3">
        <v>0.13</v>
      </c>
      <c r="N187" t="s">
        <v>92</v>
      </c>
      <c r="O187" t="s">
        <v>72</v>
      </c>
      <c r="P187" t="s">
        <v>94</v>
      </c>
      <c r="Q187" t="s">
        <v>74</v>
      </c>
      <c r="R187" t="s">
        <v>75</v>
      </c>
      <c r="S187" t="s">
        <v>76</v>
      </c>
      <c r="T187" t="s">
        <v>77</v>
      </c>
      <c r="U187" t="s">
        <v>108</v>
      </c>
      <c r="V187" t="s">
        <v>118</v>
      </c>
      <c r="W187" s="3">
        <v>6305</v>
      </c>
      <c r="X187" t="s">
        <v>80</v>
      </c>
      <c r="Y187" t="s">
        <v>81</v>
      </c>
      <c r="Z187" t="s">
        <v>109</v>
      </c>
      <c r="AA187" s="5">
        <v>6</v>
      </c>
      <c r="AB187" s="3">
        <v>21603</v>
      </c>
      <c r="AC187" t="s">
        <v>83</v>
      </c>
      <c r="AD187" s="5">
        <v>15.5</v>
      </c>
      <c r="AE187" s="5">
        <f t="shared" si="4"/>
        <v>9.3</v>
      </c>
      <c r="AF187" s="6">
        <f t="shared" si="5"/>
        <v>0.354838709677419</v>
      </c>
      <c r="AG187" s="3">
        <v>15.5</v>
      </c>
      <c r="AM187" s="3">
        <v>0</v>
      </c>
      <c r="AS187" t="s">
        <v>84</v>
      </c>
      <c r="AU187" t="s">
        <v>74</v>
      </c>
      <c r="AV187" t="s">
        <v>1116</v>
      </c>
      <c r="AW187" t="s">
        <v>74</v>
      </c>
      <c r="AY187" s="3">
        <v>17.9</v>
      </c>
      <c r="AZ187" s="3">
        <v>17</v>
      </c>
      <c r="BA187" t="s">
        <v>74</v>
      </c>
      <c r="BB187" t="s">
        <v>74</v>
      </c>
      <c r="BC187" t="s">
        <v>74</v>
      </c>
      <c r="BD187" t="s">
        <v>74</v>
      </c>
      <c r="BE187" t="s">
        <v>74</v>
      </c>
      <c r="BF187" t="s">
        <v>74</v>
      </c>
      <c r="BG187" t="s">
        <v>74</v>
      </c>
      <c r="BH187" t="s">
        <v>1117</v>
      </c>
      <c r="BJ187" s="3">
        <v>6</v>
      </c>
      <c r="BK187" t="s">
        <v>74</v>
      </c>
      <c r="BL187" t="s">
        <v>74</v>
      </c>
      <c r="BM187" s="3">
        <v>15.5</v>
      </c>
      <c r="BN187" t="s">
        <v>74</v>
      </c>
    </row>
    <row r="188" spans="1:66">
      <c r="A188" s="3">
        <v>73</v>
      </c>
      <c r="B188" t="s">
        <v>1118</v>
      </c>
      <c r="C188" t="s">
        <v>1119</v>
      </c>
      <c r="D188" t="s">
        <v>1120</v>
      </c>
      <c r="E188" t="s">
        <v>67</v>
      </c>
      <c r="F188"/>
      <c r="G188" s="3">
        <v>1</v>
      </c>
      <c r="H188" t="s">
        <v>68</v>
      </c>
      <c r="I188" s="3">
        <v>125</v>
      </c>
      <c r="J188" t="s">
        <v>90</v>
      </c>
      <c r="K188" s="3">
        <v>12502</v>
      </c>
      <c r="L188" t="s">
        <v>976</v>
      </c>
      <c r="M188" s="3">
        <v>0.13</v>
      </c>
      <c r="N188" t="s">
        <v>92</v>
      </c>
      <c r="O188" t="s">
        <v>93</v>
      </c>
      <c r="P188" t="s">
        <v>94</v>
      </c>
      <c r="Q188" t="s">
        <v>74</v>
      </c>
      <c r="R188" t="s">
        <v>75</v>
      </c>
      <c r="S188" t="s">
        <v>76</v>
      </c>
      <c r="T188" t="s">
        <v>77</v>
      </c>
      <c r="U188" t="s">
        <v>78</v>
      </c>
      <c r="V188" t="s">
        <v>264</v>
      </c>
      <c r="W188" s="3">
        <v>4283</v>
      </c>
      <c r="X188" t="s">
        <v>96</v>
      </c>
      <c r="Y188" t="s">
        <v>81</v>
      </c>
      <c r="Z188" t="s">
        <v>82</v>
      </c>
      <c r="AA188" s="5">
        <v>14.98</v>
      </c>
      <c r="AB188" s="3">
        <v>104628</v>
      </c>
      <c r="AC188" t="s">
        <v>389</v>
      </c>
      <c r="AD188" s="5">
        <v>25</v>
      </c>
      <c r="AE188" s="5">
        <f t="shared" si="4"/>
        <v>15</v>
      </c>
      <c r="AF188" s="6">
        <f t="shared" si="5"/>
        <v>0.0013333333333333</v>
      </c>
      <c r="AG188" s="3">
        <v>25</v>
      </c>
      <c r="AL188" s="3">
        <v>2</v>
      </c>
      <c r="AM188" s="3">
        <v>223</v>
      </c>
      <c r="AN188" s="3">
        <v>1</v>
      </c>
      <c r="AO188" s="3">
        <v>222</v>
      </c>
      <c r="AP188" s="3">
        <v>108</v>
      </c>
      <c r="AQ188" s="3">
        <v>124</v>
      </c>
      <c r="AR188" s="3">
        <v>49</v>
      </c>
      <c r="AS188" t="s">
        <v>98</v>
      </c>
      <c r="AU188" t="s">
        <v>74</v>
      </c>
      <c r="AV188" t="s">
        <v>1121</v>
      </c>
      <c r="AW188" t="s">
        <v>74</v>
      </c>
      <c r="AX188" s="3">
        <v>25</v>
      </c>
      <c r="AY188" s="3">
        <v>31.5</v>
      </c>
      <c r="AZ188" s="3">
        <v>30</v>
      </c>
      <c r="BA188" t="s">
        <v>74</v>
      </c>
      <c r="BB188" t="s">
        <v>74</v>
      </c>
      <c r="BC188" t="s">
        <v>74</v>
      </c>
      <c r="BD188" t="s">
        <v>74</v>
      </c>
      <c r="BE188" t="s">
        <v>74</v>
      </c>
      <c r="BF188" t="s">
        <v>74</v>
      </c>
      <c r="BG188" t="s">
        <v>74</v>
      </c>
      <c r="BH188" t="s">
        <v>1122</v>
      </c>
      <c r="BJ188" s="3">
        <v>14.98</v>
      </c>
      <c r="BK188" t="s">
        <v>74</v>
      </c>
      <c r="BL188" t="s">
        <v>74</v>
      </c>
      <c r="BM188" s="3">
        <v>25</v>
      </c>
      <c r="BN188" t="s">
        <v>74</v>
      </c>
    </row>
    <row r="189" spans="1:66">
      <c r="A189" s="3">
        <v>77</v>
      </c>
      <c r="B189" t="s">
        <v>64</v>
      </c>
      <c r="C189" t="s">
        <v>201</v>
      </c>
      <c r="D189" t="s">
        <v>1123</v>
      </c>
      <c r="E189" t="s">
        <v>67</v>
      </c>
      <c r="F189"/>
      <c r="G189" s="3">
        <v>1</v>
      </c>
      <c r="H189" t="s">
        <v>68</v>
      </c>
      <c r="I189" s="3">
        <v>101</v>
      </c>
      <c r="J189" t="s">
        <v>69</v>
      </c>
      <c r="K189" s="3">
        <v>10101</v>
      </c>
      <c r="L189" t="s">
        <v>70</v>
      </c>
      <c r="M189" s="3">
        <v>0.13</v>
      </c>
      <c r="N189" t="s">
        <v>92</v>
      </c>
      <c r="O189" t="s">
        <v>93</v>
      </c>
      <c r="P189" t="s">
        <v>107</v>
      </c>
      <c r="Q189" t="s">
        <v>74</v>
      </c>
      <c r="R189" t="s">
        <v>75</v>
      </c>
      <c r="S189" t="s">
        <v>76</v>
      </c>
      <c r="T189" t="s">
        <v>77</v>
      </c>
      <c r="U189" t="s">
        <v>78</v>
      </c>
      <c r="V189" t="s">
        <v>155</v>
      </c>
      <c r="W189" s="3">
        <v>6305</v>
      </c>
      <c r="X189" t="s">
        <v>80</v>
      </c>
      <c r="Y189" t="s">
        <v>81</v>
      </c>
      <c r="Z189" t="s">
        <v>82</v>
      </c>
      <c r="AA189" s="5">
        <v>5.59</v>
      </c>
      <c r="AB189" s="3">
        <v>113822</v>
      </c>
      <c r="AC189" t="s">
        <v>410</v>
      </c>
      <c r="AD189" s="5">
        <v>10.5</v>
      </c>
      <c r="AE189" s="5">
        <f t="shared" si="4"/>
        <v>6.3</v>
      </c>
      <c r="AF189" s="6">
        <f t="shared" si="5"/>
        <v>0.112698412698413</v>
      </c>
      <c r="AG189" s="3">
        <v>10.5</v>
      </c>
      <c r="AM189" s="3">
        <v>1359</v>
      </c>
      <c r="AN189" s="3">
        <v>72</v>
      </c>
      <c r="AO189" s="3">
        <v>1287</v>
      </c>
      <c r="AP189" s="3">
        <v>142</v>
      </c>
      <c r="AQ189" s="3">
        <v>1431</v>
      </c>
      <c r="AR189" s="3">
        <v>137</v>
      </c>
      <c r="AS189" t="s">
        <v>84</v>
      </c>
      <c r="AU189" t="s">
        <v>74</v>
      </c>
      <c r="AV189" t="s">
        <v>1124</v>
      </c>
      <c r="AW189" t="s">
        <v>74</v>
      </c>
      <c r="BA189" t="s">
        <v>74</v>
      </c>
      <c r="BB189" t="s">
        <v>74</v>
      </c>
      <c r="BC189" t="s">
        <v>74</v>
      </c>
      <c r="BD189" t="s">
        <v>74</v>
      </c>
      <c r="BE189" t="s">
        <v>74</v>
      </c>
      <c r="BF189" t="s">
        <v>74</v>
      </c>
      <c r="BG189" t="s">
        <v>74</v>
      </c>
      <c r="BH189" t="s">
        <v>1125</v>
      </c>
      <c r="BJ189" s="3">
        <v>5.59</v>
      </c>
      <c r="BK189" t="s">
        <v>74</v>
      </c>
      <c r="BL189" t="s">
        <v>74</v>
      </c>
      <c r="BM189" s="3">
        <v>10.5</v>
      </c>
      <c r="BN189" t="s">
        <v>74</v>
      </c>
    </row>
    <row r="190" spans="1:66">
      <c r="A190" s="3">
        <v>78</v>
      </c>
      <c r="B190" t="s">
        <v>64</v>
      </c>
      <c r="C190" t="s">
        <v>1126</v>
      </c>
      <c r="D190" t="s">
        <v>66</v>
      </c>
      <c r="E190" t="s">
        <v>67</v>
      </c>
      <c r="F190"/>
      <c r="G190" s="3">
        <v>1</v>
      </c>
      <c r="H190" t="s">
        <v>68</v>
      </c>
      <c r="I190" s="3">
        <v>101</v>
      </c>
      <c r="J190" t="s">
        <v>69</v>
      </c>
      <c r="K190" s="3">
        <v>10101</v>
      </c>
      <c r="L190" t="s">
        <v>70</v>
      </c>
      <c r="M190" s="3">
        <v>0.13</v>
      </c>
      <c r="N190" t="s">
        <v>71</v>
      </c>
      <c r="O190" t="s">
        <v>72</v>
      </c>
      <c r="P190" t="s">
        <v>107</v>
      </c>
      <c r="Q190" t="s">
        <v>132</v>
      </c>
      <c r="R190" t="s">
        <v>75</v>
      </c>
      <c r="S190" t="s">
        <v>76</v>
      </c>
      <c r="T190" t="s">
        <v>77</v>
      </c>
      <c r="U190" t="s">
        <v>78</v>
      </c>
      <c r="V190" t="s">
        <v>264</v>
      </c>
      <c r="W190" s="3">
        <v>6305</v>
      </c>
      <c r="X190" t="s">
        <v>80</v>
      </c>
      <c r="Y190" t="s">
        <v>81</v>
      </c>
      <c r="Z190" t="s">
        <v>82</v>
      </c>
      <c r="AA190" s="5">
        <v>6.44</v>
      </c>
      <c r="AB190" s="3">
        <v>5</v>
      </c>
      <c r="AC190" t="s">
        <v>97</v>
      </c>
      <c r="AD190" s="5">
        <v>18</v>
      </c>
      <c r="AE190" s="5">
        <f t="shared" si="4"/>
        <v>10.8</v>
      </c>
      <c r="AF190" s="6">
        <f t="shared" si="5"/>
        <v>0.403703703703704</v>
      </c>
      <c r="AG190" s="3">
        <v>18</v>
      </c>
      <c r="AH190" s="3">
        <v>17</v>
      </c>
      <c r="AM190" s="3">
        <v>301</v>
      </c>
      <c r="AO190" s="3">
        <v>301</v>
      </c>
      <c r="AP190" s="3">
        <v>129</v>
      </c>
      <c r="AQ190" s="3">
        <v>562</v>
      </c>
      <c r="AR190" s="3">
        <v>128</v>
      </c>
      <c r="AS190" t="s">
        <v>84</v>
      </c>
      <c r="AU190" t="s">
        <v>74</v>
      </c>
      <c r="AV190" t="s">
        <v>1127</v>
      </c>
      <c r="AW190" t="s">
        <v>74</v>
      </c>
      <c r="AZ190" s="3">
        <v>23</v>
      </c>
      <c r="BA190" t="s">
        <v>74</v>
      </c>
      <c r="BB190" t="s">
        <v>74</v>
      </c>
      <c r="BC190" t="s">
        <v>74</v>
      </c>
      <c r="BD190" t="s">
        <v>74</v>
      </c>
      <c r="BE190" t="s">
        <v>74</v>
      </c>
      <c r="BF190" t="s">
        <v>74</v>
      </c>
      <c r="BG190" t="s">
        <v>74</v>
      </c>
      <c r="BH190" t="s">
        <v>1128</v>
      </c>
      <c r="BJ190" s="3">
        <v>6.44</v>
      </c>
      <c r="BK190" t="s">
        <v>74</v>
      </c>
      <c r="BL190" t="s">
        <v>74</v>
      </c>
      <c r="BM190" s="3">
        <v>18</v>
      </c>
      <c r="BN190" t="s">
        <v>74</v>
      </c>
    </row>
    <row r="191" spans="1:66">
      <c r="A191" s="3">
        <v>84</v>
      </c>
      <c r="B191" t="s">
        <v>1129</v>
      </c>
      <c r="C191" t="s">
        <v>1130</v>
      </c>
      <c r="D191" t="s">
        <v>234</v>
      </c>
      <c r="E191" t="s">
        <v>67</v>
      </c>
      <c r="F191"/>
      <c r="G191" s="3">
        <v>1</v>
      </c>
      <c r="H191" t="s">
        <v>68</v>
      </c>
      <c r="I191" s="3">
        <v>104</v>
      </c>
      <c r="J191" t="s">
        <v>203</v>
      </c>
      <c r="K191" s="3">
        <v>10402</v>
      </c>
      <c r="L191" t="s">
        <v>1131</v>
      </c>
      <c r="M191" s="3">
        <v>0.13</v>
      </c>
      <c r="N191" t="s">
        <v>92</v>
      </c>
      <c r="O191" t="s">
        <v>93</v>
      </c>
      <c r="P191" t="s">
        <v>94</v>
      </c>
      <c r="Q191" t="s">
        <v>74</v>
      </c>
      <c r="R191" t="s">
        <v>75</v>
      </c>
      <c r="S191" t="s">
        <v>76</v>
      </c>
      <c r="T191" t="s">
        <v>77</v>
      </c>
      <c r="U191" t="s">
        <v>78</v>
      </c>
      <c r="V191" t="s">
        <v>79</v>
      </c>
      <c r="W191" s="3">
        <v>6305</v>
      </c>
      <c r="X191" t="s">
        <v>80</v>
      </c>
      <c r="Y191" t="s">
        <v>81</v>
      </c>
      <c r="Z191" t="s">
        <v>82</v>
      </c>
      <c r="AA191" s="5">
        <v>3.6</v>
      </c>
      <c r="AB191" s="3">
        <v>1580</v>
      </c>
      <c r="AC191" t="s">
        <v>248</v>
      </c>
      <c r="AD191" s="5">
        <v>5.8</v>
      </c>
      <c r="AE191" s="5">
        <f t="shared" si="4"/>
        <v>3.48</v>
      </c>
      <c r="AF191" s="6">
        <f t="shared" si="5"/>
        <v>-0.0344827586206897</v>
      </c>
      <c r="AG191" s="3">
        <v>5.8</v>
      </c>
      <c r="AM191" s="3">
        <v>18</v>
      </c>
      <c r="AO191" s="3">
        <v>18</v>
      </c>
      <c r="AP191" s="3">
        <v>11</v>
      </c>
      <c r="AQ191" s="3">
        <v>5</v>
      </c>
      <c r="AR191" s="3">
        <v>5</v>
      </c>
      <c r="AS191" t="s">
        <v>430</v>
      </c>
      <c r="AU191" t="s">
        <v>74</v>
      </c>
      <c r="AV191" t="s">
        <v>1132</v>
      </c>
      <c r="AW191" t="s">
        <v>74</v>
      </c>
      <c r="AX191" s="3">
        <v>6.38</v>
      </c>
      <c r="AY191" s="3">
        <v>6.4</v>
      </c>
      <c r="AZ191" s="3">
        <v>6.8</v>
      </c>
      <c r="BA191" t="s">
        <v>74</v>
      </c>
      <c r="BB191" t="s">
        <v>74</v>
      </c>
      <c r="BC191" t="s">
        <v>74</v>
      </c>
      <c r="BD191" t="s">
        <v>74</v>
      </c>
      <c r="BE191" t="s">
        <v>74</v>
      </c>
      <c r="BF191" t="s">
        <v>74</v>
      </c>
      <c r="BG191" t="s">
        <v>74</v>
      </c>
      <c r="BH191" t="s">
        <v>1133</v>
      </c>
      <c r="BJ191" s="3">
        <v>3.6</v>
      </c>
      <c r="BK191" t="s">
        <v>74</v>
      </c>
      <c r="BL191" t="s">
        <v>74</v>
      </c>
      <c r="BM191" s="3">
        <v>5.8</v>
      </c>
      <c r="BN191" t="s">
        <v>74</v>
      </c>
    </row>
    <row r="192" spans="1:66">
      <c r="A192" s="3">
        <v>95</v>
      </c>
      <c r="B192" t="s">
        <v>1134</v>
      </c>
      <c r="C192" t="s">
        <v>177</v>
      </c>
      <c r="D192" t="s">
        <v>197</v>
      </c>
      <c r="E192" t="s">
        <v>67</v>
      </c>
      <c r="F192"/>
      <c r="G192" s="3">
        <v>1</v>
      </c>
      <c r="H192" t="s">
        <v>68</v>
      </c>
      <c r="I192" s="3">
        <v>101</v>
      </c>
      <c r="J192" t="s">
        <v>69</v>
      </c>
      <c r="K192" s="3">
        <v>10101</v>
      </c>
      <c r="L192" t="s">
        <v>70</v>
      </c>
      <c r="M192" s="3">
        <v>0.13</v>
      </c>
      <c r="N192" t="s">
        <v>71</v>
      </c>
      <c r="O192" t="s">
        <v>93</v>
      </c>
      <c r="P192" t="s">
        <v>94</v>
      </c>
      <c r="Q192" t="s">
        <v>74</v>
      </c>
      <c r="R192" t="s">
        <v>75</v>
      </c>
      <c r="S192" t="s">
        <v>76</v>
      </c>
      <c r="T192" t="s">
        <v>77</v>
      </c>
      <c r="U192" t="s">
        <v>78</v>
      </c>
      <c r="V192" t="s">
        <v>79</v>
      </c>
      <c r="W192" s="3">
        <v>6305</v>
      </c>
      <c r="X192" t="s">
        <v>80</v>
      </c>
      <c r="Y192" t="s">
        <v>81</v>
      </c>
      <c r="Z192" t="s">
        <v>82</v>
      </c>
      <c r="AA192" s="5">
        <v>11.37</v>
      </c>
      <c r="AB192" s="3">
        <v>5</v>
      </c>
      <c r="AC192" t="s">
        <v>97</v>
      </c>
      <c r="AD192" s="5">
        <v>17.5</v>
      </c>
      <c r="AE192" s="5">
        <f t="shared" si="4"/>
        <v>10.5</v>
      </c>
      <c r="AF192" s="6">
        <f t="shared" si="5"/>
        <v>-0.0828571428571428</v>
      </c>
      <c r="AG192" s="3">
        <v>17.5</v>
      </c>
      <c r="AM192" s="3">
        <v>4</v>
      </c>
      <c r="AO192" s="3">
        <v>4</v>
      </c>
      <c r="AP192" s="3">
        <v>3</v>
      </c>
      <c r="AQ192" s="3">
        <v>6</v>
      </c>
      <c r="AR192" s="3">
        <v>4</v>
      </c>
      <c r="AS192" t="s">
        <v>511</v>
      </c>
      <c r="AU192" t="s">
        <v>74</v>
      </c>
      <c r="AV192" t="s">
        <v>1135</v>
      </c>
      <c r="AW192" t="s">
        <v>74</v>
      </c>
      <c r="AX192" s="3">
        <v>26.8</v>
      </c>
      <c r="AY192" s="3">
        <v>23</v>
      </c>
      <c r="BA192" t="s">
        <v>74</v>
      </c>
      <c r="BB192" t="s">
        <v>74</v>
      </c>
      <c r="BC192" t="s">
        <v>74</v>
      </c>
      <c r="BD192" t="s">
        <v>74</v>
      </c>
      <c r="BE192" t="s">
        <v>74</v>
      </c>
      <c r="BF192" t="s">
        <v>74</v>
      </c>
      <c r="BG192" t="s">
        <v>74</v>
      </c>
      <c r="BH192" t="s">
        <v>1136</v>
      </c>
      <c r="BJ192" s="3">
        <v>11.37</v>
      </c>
      <c r="BK192" t="s">
        <v>74</v>
      </c>
      <c r="BL192" t="s">
        <v>74</v>
      </c>
      <c r="BM192" s="3">
        <v>17.5</v>
      </c>
      <c r="BN192" t="s">
        <v>74</v>
      </c>
    </row>
    <row r="193" spans="1:66">
      <c r="A193" s="3">
        <v>102</v>
      </c>
      <c r="B193" t="s">
        <v>64</v>
      </c>
      <c r="C193" t="s">
        <v>1137</v>
      </c>
      <c r="D193" t="s">
        <v>66</v>
      </c>
      <c r="E193" t="s">
        <v>67</v>
      </c>
      <c r="F193"/>
      <c r="G193" s="3">
        <v>1</v>
      </c>
      <c r="H193" t="s">
        <v>68</v>
      </c>
      <c r="I193" s="3">
        <v>101</v>
      </c>
      <c r="J193" t="s">
        <v>69</v>
      </c>
      <c r="K193" s="3">
        <v>10101</v>
      </c>
      <c r="L193" t="s">
        <v>70</v>
      </c>
      <c r="M193" s="3">
        <v>0.13</v>
      </c>
      <c r="N193" t="s">
        <v>71</v>
      </c>
      <c r="O193" t="s">
        <v>72</v>
      </c>
      <c r="P193" t="s">
        <v>94</v>
      </c>
      <c r="Q193" t="s">
        <v>74</v>
      </c>
      <c r="R193" t="s">
        <v>154</v>
      </c>
      <c r="S193" t="s">
        <v>76</v>
      </c>
      <c r="T193" t="s">
        <v>77</v>
      </c>
      <c r="U193" t="s">
        <v>74</v>
      </c>
      <c r="V193" t="s">
        <v>74</v>
      </c>
      <c r="X193" t="s">
        <v>74</v>
      </c>
      <c r="Y193" t="s">
        <v>74</v>
      </c>
      <c r="Z193" t="s">
        <v>82</v>
      </c>
      <c r="AA193" s="5">
        <v>5.1</v>
      </c>
      <c r="AB193" s="3">
        <v>5</v>
      </c>
      <c r="AC193" t="s">
        <v>97</v>
      </c>
      <c r="AD193" s="5">
        <v>16.8</v>
      </c>
      <c r="AE193" s="5">
        <f t="shared" si="4"/>
        <v>10.08</v>
      </c>
      <c r="AF193" s="6">
        <f t="shared" si="5"/>
        <v>0.494047619047619</v>
      </c>
      <c r="AG193" s="3">
        <v>16.8</v>
      </c>
      <c r="AM193" s="3">
        <v>22</v>
      </c>
      <c r="AO193" s="3">
        <v>22</v>
      </c>
      <c r="AP193" s="3">
        <v>12</v>
      </c>
      <c r="AQ193" s="3">
        <v>15</v>
      </c>
      <c r="AR193" s="3">
        <v>13</v>
      </c>
      <c r="AS193" t="s">
        <v>511</v>
      </c>
      <c r="AT193" s="3">
        <v>3</v>
      </c>
      <c r="AU193" t="s">
        <v>74</v>
      </c>
      <c r="AV193" t="s">
        <v>1138</v>
      </c>
      <c r="AW193" t="s">
        <v>74</v>
      </c>
      <c r="AX193" s="3">
        <v>16.8</v>
      </c>
      <c r="AY193" s="3">
        <v>7.8</v>
      </c>
      <c r="BA193" t="s">
        <v>74</v>
      </c>
      <c r="BB193" t="s">
        <v>74</v>
      </c>
      <c r="BC193" t="s">
        <v>74</v>
      </c>
      <c r="BD193" t="s">
        <v>74</v>
      </c>
      <c r="BE193" t="s">
        <v>74</v>
      </c>
      <c r="BF193" t="s">
        <v>74</v>
      </c>
      <c r="BG193" t="s">
        <v>74</v>
      </c>
      <c r="BH193" t="s">
        <v>1139</v>
      </c>
      <c r="BJ193" s="3">
        <v>5.1</v>
      </c>
      <c r="BK193" t="s">
        <v>74</v>
      </c>
      <c r="BL193" t="s">
        <v>74</v>
      </c>
      <c r="BM193" s="3">
        <v>16.8</v>
      </c>
      <c r="BN193" t="s">
        <v>74</v>
      </c>
    </row>
    <row r="194" spans="1:66">
      <c r="A194" s="3">
        <v>113</v>
      </c>
      <c r="B194" t="s">
        <v>1140</v>
      </c>
      <c r="C194" t="s">
        <v>201</v>
      </c>
      <c r="D194" t="s">
        <v>1141</v>
      </c>
      <c r="E194" t="s">
        <v>67</v>
      </c>
      <c r="F194"/>
      <c r="G194" s="3">
        <v>1</v>
      </c>
      <c r="H194" t="s">
        <v>68</v>
      </c>
      <c r="I194" s="3">
        <v>101</v>
      </c>
      <c r="J194" t="s">
        <v>69</v>
      </c>
      <c r="K194" s="3">
        <v>10108</v>
      </c>
      <c r="L194" t="s">
        <v>1142</v>
      </c>
      <c r="M194" s="3">
        <v>0.13</v>
      </c>
      <c r="N194" t="s">
        <v>92</v>
      </c>
      <c r="O194" t="s">
        <v>93</v>
      </c>
      <c r="P194" t="s">
        <v>94</v>
      </c>
      <c r="Q194" t="s">
        <v>74</v>
      </c>
      <c r="R194" t="s">
        <v>75</v>
      </c>
      <c r="S194" t="s">
        <v>76</v>
      </c>
      <c r="T194" t="s">
        <v>77</v>
      </c>
      <c r="U194" t="s">
        <v>78</v>
      </c>
      <c r="V194" t="s">
        <v>79</v>
      </c>
      <c r="W194" s="3">
        <v>6305</v>
      </c>
      <c r="X194" t="s">
        <v>80</v>
      </c>
      <c r="Y194" t="s">
        <v>81</v>
      </c>
      <c r="Z194" t="s">
        <v>82</v>
      </c>
      <c r="AA194" s="5">
        <v>5.55</v>
      </c>
      <c r="AB194" s="3">
        <v>5</v>
      </c>
      <c r="AC194" t="s">
        <v>97</v>
      </c>
      <c r="AD194" s="5">
        <v>9.8</v>
      </c>
      <c r="AE194" s="5">
        <f t="shared" si="4"/>
        <v>5.88</v>
      </c>
      <c r="AF194" s="6">
        <f t="shared" si="5"/>
        <v>0.0561224489795919</v>
      </c>
      <c r="AG194" s="3">
        <v>9.8</v>
      </c>
      <c r="AM194" s="3">
        <v>160</v>
      </c>
      <c r="AO194" s="3">
        <v>160</v>
      </c>
      <c r="AP194" s="3">
        <v>76</v>
      </c>
      <c r="AQ194" s="3">
        <v>41</v>
      </c>
      <c r="AR194" s="3">
        <v>27</v>
      </c>
      <c r="AS194" t="s">
        <v>98</v>
      </c>
      <c r="AU194" t="s">
        <v>74</v>
      </c>
      <c r="AV194" t="s">
        <v>1143</v>
      </c>
      <c r="AW194" t="s">
        <v>74</v>
      </c>
      <c r="AY194" s="3">
        <v>15</v>
      </c>
      <c r="BA194" t="s">
        <v>74</v>
      </c>
      <c r="BB194" t="s">
        <v>74</v>
      </c>
      <c r="BC194" t="s">
        <v>74</v>
      </c>
      <c r="BD194" t="s">
        <v>74</v>
      </c>
      <c r="BE194" t="s">
        <v>74</v>
      </c>
      <c r="BF194" t="s">
        <v>74</v>
      </c>
      <c r="BG194" t="s">
        <v>74</v>
      </c>
      <c r="BH194" t="s">
        <v>1144</v>
      </c>
      <c r="BJ194" s="3">
        <v>5.55</v>
      </c>
      <c r="BK194" t="s">
        <v>74</v>
      </c>
      <c r="BL194" t="s">
        <v>74</v>
      </c>
      <c r="BM194" s="3">
        <v>9.8</v>
      </c>
      <c r="BN194" t="s">
        <v>74</v>
      </c>
    </row>
    <row r="195" spans="1:66">
      <c r="A195" s="3">
        <v>116</v>
      </c>
      <c r="B195" t="s">
        <v>1145</v>
      </c>
      <c r="C195" t="s">
        <v>273</v>
      </c>
      <c r="D195" t="s">
        <v>1146</v>
      </c>
      <c r="E195" t="s">
        <v>67</v>
      </c>
      <c r="F195"/>
      <c r="G195" s="3">
        <v>1</v>
      </c>
      <c r="H195" t="s">
        <v>68</v>
      </c>
      <c r="I195" s="3">
        <v>104</v>
      </c>
      <c r="J195" t="s">
        <v>203</v>
      </c>
      <c r="K195" s="3">
        <v>10401</v>
      </c>
      <c r="L195" t="s">
        <v>275</v>
      </c>
      <c r="M195" s="3">
        <v>0.13</v>
      </c>
      <c r="N195" t="s">
        <v>71</v>
      </c>
      <c r="O195" t="s">
        <v>93</v>
      </c>
      <c r="P195" t="s">
        <v>94</v>
      </c>
      <c r="Q195" t="s">
        <v>74</v>
      </c>
      <c r="R195" t="s">
        <v>75</v>
      </c>
      <c r="S195" t="s">
        <v>76</v>
      </c>
      <c r="T195" t="s">
        <v>77</v>
      </c>
      <c r="U195" t="s">
        <v>108</v>
      </c>
      <c r="V195" t="s">
        <v>155</v>
      </c>
      <c r="W195" s="3">
        <v>6305</v>
      </c>
      <c r="X195" t="s">
        <v>80</v>
      </c>
      <c r="Y195" t="s">
        <v>81</v>
      </c>
      <c r="Z195" t="s">
        <v>109</v>
      </c>
      <c r="AA195" s="5">
        <v>24.6</v>
      </c>
      <c r="AB195" s="3">
        <v>118713</v>
      </c>
      <c r="AC195" t="s">
        <v>1147</v>
      </c>
      <c r="AD195" s="5">
        <v>38</v>
      </c>
      <c r="AE195" s="5">
        <f t="shared" ref="AE195:AE258" si="6">AD195*0.6</f>
        <v>22.8</v>
      </c>
      <c r="AF195" s="6">
        <f t="shared" ref="AF195:AF258" si="7">(AE195-AA195)/AE195</f>
        <v>-0.0789473684210527</v>
      </c>
      <c r="AG195" s="3">
        <v>38</v>
      </c>
      <c r="AM195" s="3">
        <v>252</v>
      </c>
      <c r="AO195" s="3">
        <v>252</v>
      </c>
      <c r="AP195" s="3">
        <v>121</v>
      </c>
      <c r="AQ195" s="3">
        <v>198</v>
      </c>
      <c r="AR195" s="3">
        <v>84</v>
      </c>
      <c r="AS195" t="s">
        <v>84</v>
      </c>
      <c r="AU195" t="s">
        <v>74</v>
      </c>
      <c r="AV195" t="s">
        <v>1148</v>
      </c>
      <c r="AW195" t="s">
        <v>74</v>
      </c>
      <c r="AX195" s="3">
        <v>43.7</v>
      </c>
      <c r="AY195" s="3">
        <v>43.8</v>
      </c>
      <c r="AZ195" s="3">
        <v>43.9</v>
      </c>
      <c r="BA195" t="s">
        <v>74</v>
      </c>
      <c r="BB195" t="s">
        <v>74</v>
      </c>
      <c r="BC195" t="s">
        <v>74</v>
      </c>
      <c r="BD195" t="s">
        <v>74</v>
      </c>
      <c r="BE195" t="s">
        <v>74</v>
      </c>
      <c r="BF195" t="s">
        <v>74</v>
      </c>
      <c r="BG195" t="s">
        <v>74</v>
      </c>
      <c r="BH195" t="s">
        <v>1149</v>
      </c>
      <c r="BJ195" s="3">
        <v>24.6</v>
      </c>
      <c r="BK195" t="s">
        <v>74</v>
      </c>
      <c r="BL195" t="s">
        <v>74</v>
      </c>
      <c r="BM195" s="3">
        <v>38</v>
      </c>
      <c r="BN195" t="s">
        <v>74</v>
      </c>
    </row>
    <row r="196" spans="1:66">
      <c r="A196" s="3">
        <v>1504</v>
      </c>
      <c r="B196" t="s">
        <v>1150</v>
      </c>
      <c r="C196" t="s">
        <v>1151</v>
      </c>
      <c r="D196" t="s">
        <v>1152</v>
      </c>
      <c r="E196" t="s">
        <v>67</v>
      </c>
      <c r="F196"/>
      <c r="G196" s="3">
        <v>1</v>
      </c>
      <c r="H196" t="s">
        <v>68</v>
      </c>
      <c r="I196" s="3">
        <v>115</v>
      </c>
      <c r="J196" t="s">
        <v>246</v>
      </c>
      <c r="K196" s="3">
        <v>11501</v>
      </c>
      <c r="L196" t="s">
        <v>247</v>
      </c>
      <c r="M196" s="3">
        <v>0.13</v>
      </c>
      <c r="N196" t="s">
        <v>92</v>
      </c>
      <c r="O196" t="s">
        <v>117</v>
      </c>
      <c r="P196" t="s">
        <v>94</v>
      </c>
      <c r="Q196" t="s">
        <v>74</v>
      </c>
      <c r="R196" t="s">
        <v>75</v>
      </c>
      <c r="S196" t="s">
        <v>76</v>
      </c>
      <c r="T196" t="s">
        <v>77</v>
      </c>
      <c r="U196" t="s">
        <v>129</v>
      </c>
      <c r="V196" t="s">
        <v>79</v>
      </c>
      <c r="W196" s="3">
        <v>4283</v>
      </c>
      <c r="X196" t="s">
        <v>96</v>
      </c>
      <c r="Y196" t="s">
        <v>81</v>
      </c>
      <c r="Z196" t="s">
        <v>109</v>
      </c>
      <c r="AA196" s="5">
        <v>8.16</v>
      </c>
      <c r="AB196" s="3">
        <v>5</v>
      </c>
      <c r="AC196" t="s">
        <v>97</v>
      </c>
      <c r="AD196" s="5">
        <v>11.5</v>
      </c>
      <c r="AE196" s="5">
        <f t="shared" si="6"/>
        <v>6.9</v>
      </c>
      <c r="AF196" s="6">
        <f t="shared" si="7"/>
        <v>-0.182608695652174</v>
      </c>
      <c r="AG196" s="3">
        <v>11.5</v>
      </c>
      <c r="AM196" s="3">
        <v>104</v>
      </c>
      <c r="AO196" s="3">
        <v>104</v>
      </c>
      <c r="AP196" s="3">
        <v>50</v>
      </c>
      <c r="AQ196" s="3">
        <v>73</v>
      </c>
      <c r="AR196" s="3">
        <v>40</v>
      </c>
      <c r="AS196" t="s">
        <v>84</v>
      </c>
      <c r="AU196" t="s">
        <v>213</v>
      </c>
      <c r="AV196" t="s">
        <v>1153</v>
      </c>
      <c r="AW196" t="s">
        <v>74</v>
      </c>
      <c r="AX196" s="3">
        <v>12</v>
      </c>
      <c r="AY196" s="3">
        <v>13.8</v>
      </c>
      <c r="AZ196" s="3">
        <v>14</v>
      </c>
      <c r="BA196" t="s">
        <v>74</v>
      </c>
      <c r="BB196" t="s">
        <v>74</v>
      </c>
      <c r="BC196" t="s">
        <v>74</v>
      </c>
      <c r="BD196" t="s">
        <v>74</v>
      </c>
      <c r="BE196" t="s">
        <v>74</v>
      </c>
      <c r="BF196" t="s">
        <v>74</v>
      </c>
      <c r="BG196" t="s">
        <v>74</v>
      </c>
      <c r="BH196" t="s">
        <v>1154</v>
      </c>
      <c r="BJ196" s="3">
        <v>8.16</v>
      </c>
      <c r="BK196" t="s">
        <v>74</v>
      </c>
      <c r="BL196" t="s">
        <v>74</v>
      </c>
      <c r="BM196" s="3">
        <v>11.5</v>
      </c>
      <c r="BN196" t="s">
        <v>74</v>
      </c>
    </row>
    <row r="197" spans="1:66">
      <c r="A197" s="3">
        <v>1510</v>
      </c>
      <c r="B197" t="s">
        <v>1155</v>
      </c>
      <c r="C197" t="s">
        <v>1156</v>
      </c>
      <c r="D197" t="s">
        <v>1157</v>
      </c>
      <c r="E197" t="s">
        <v>67</v>
      </c>
      <c r="F197"/>
      <c r="G197" s="3">
        <v>1</v>
      </c>
      <c r="H197" t="s">
        <v>68</v>
      </c>
      <c r="I197" s="3">
        <v>115</v>
      </c>
      <c r="J197" t="s">
        <v>246</v>
      </c>
      <c r="K197" s="3">
        <v>11501</v>
      </c>
      <c r="L197" t="s">
        <v>247</v>
      </c>
      <c r="M197" s="3">
        <v>0.13</v>
      </c>
      <c r="N197" t="s">
        <v>92</v>
      </c>
      <c r="O197" t="s">
        <v>117</v>
      </c>
      <c r="P197" t="s">
        <v>107</v>
      </c>
      <c r="Q197" t="s">
        <v>132</v>
      </c>
      <c r="R197" t="s">
        <v>75</v>
      </c>
      <c r="S197" t="s">
        <v>76</v>
      </c>
      <c r="T197" t="s">
        <v>77</v>
      </c>
      <c r="U197" t="s">
        <v>236</v>
      </c>
      <c r="V197" t="s">
        <v>155</v>
      </c>
      <c r="W197" s="3">
        <v>4283</v>
      </c>
      <c r="X197" t="s">
        <v>96</v>
      </c>
      <c r="Y197" t="s">
        <v>81</v>
      </c>
      <c r="Z197" t="s">
        <v>109</v>
      </c>
      <c r="AA197" s="5">
        <v>6</v>
      </c>
      <c r="AB197" s="3">
        <v>119279</v>
      </c>
      <c r="AC197" t="s">
        <v>480</v>
      </c>
      <c r="AD197" s="5">
        <v>8.5</v>
      </c>
      <c r="AE197" s="5">
        <f t="shared" si="6"/>
        <v>5.1</v>
      </c>
      <c r="AF197" s="6">
        <f t="shared" si="7"/>
        <v>-0.176470588235294</v>
      </c>
      <c r="AG197" s="3">
        <v>8.5</v>
      </c>
      <c r="AH197" s="3">
        <v>7.5</v>
      </c>
      <c r="AM197" s="3">
        <v>300</v>
      </c>
      <c r="AN197" s="3">
        <v>129</v>
      </c>
      <c r="AO197" s="3">
        <v>171</v>
      </c>
      <c r="AP197" s="3">
        <v>65</v>
      </c>
      <c r="AQ197" s="3">
        <v>322</v>
      </c>
      <c r="AR197" s="3">
        <v>134</v>
      </c>
      <c r="AS197" t="s">
        <v>84</v>
      </c>
      <c r="AU197" t="s">
        <v>74</v>
      </c>
      <c r="AV197" t="s">
        <v>1158</v>
      </c>
      <c r="AW197" t="s">
        <v>74</v>
      </c>
      <c r="AX197" s="3">
        <v>9.2</v>
      </c>
      <c r="AY197" s="3">
        <v>15</v>
      </c>
      <c r="AZ197" s="3">
        <v>8</v>
      </c>
      <c r="BA197" t="s">
        <v>74</v>
      </c>
      <c r="BB197" t="s">
        <v>74</v>
      </c>
      <c r="BC197" t="s">
        <v>74</v>
      </c>
      <c r="BD197" t="s">
        <v>74</v>
      </c>
      <c r="BE197" t="s">
        <v>74</v>
      </c>
      <c r="BF197" t="s">
        <v>74</v>
      </c>
      <c r="BG197" t="s">
        <v>74</v>
      </c>
      <c r="BH197" t="s">
        <v>1159</v>
      </c>
      <c r="BJ197" s="3">
        <v>6</v>
      </c>
      <c r="BK197" t="s">
        <v>74</v>
      </c>
      <c r="BL197" t="s">
        <v>74</v>
      </c>
      <c r="BM197" s="3">
        <v>8.5</v>
      </c>
      <c r="BN197" t="s">
        <v>74</v>
      </c>
    </row>
    <row r="198" spans="1:66">
      <c r="A198" s="3">
        <v>1514</v>
      </c>
      <c r="B198" t="s">
        <v>1160</v>
      </c>
      <c r="C198" t="s">
        <v>1042</v>
      </c>
      <c r="D198" t="s">
        <v>1161</v>
      </c>
      <c r="E198" t="s">
        <v>67</v>
      </c>
      <c r="F198"/>
      <c r="G198" s="3">
        <v>1</v>
      </c>
      <c r="H198" t="s">
        <v>68</v>
      </c>
      <c r="I198" s="3">
        <v>113</v>
      </c>
      <c r="J198" t="s">
        <v>152</v>
      </c>
      <c r="K198" s="3">
        <v>11302</v>
      </c>
      <c r="L198" t="s">
        <v>920</v>
      </c>
      <c r="M198" s="3">
        <v>0.13</v>
      </c>
      <c r="N198" t="s">
        <v>71</v>
      </c>
      <c r="O198" t="s">
        <v>117</v>
      </c>
      <c r="P198" t="s">
        <v>107</v>
      </c>
      <c r="Q198" t="s">
        <v>132</v>
      </c>
      <c r="R198" t="s">
        <v>75</v>
      </c>
      <c r="S198" t="s">
        <v>76</v>
      </c>
      <c r="T198" t="s">
        <v>77</v>
      </c>
      <c r="U198" t="s">
        <v>78</v>
      </c>
      <c r="V198" t="s">
        <v>155</v>
      </c>
      <c r="W198" s="3">
        <v>6305</v>
      </c>
      <c r="X198" t="s">
        <v>80</v>
      </c>
      <c r="Y198" t="s">
        <v>119</v>
      </c>
      <c r="Z198" t="s">
        <v>109</v>
      </c>
      <c r="AA198" s="5">
        <v>17.7</v>
      </c>
      <c r="AB198" s="3">
        <v>21603</v>
      </c>
      <c r="AC198" t="s">
        <v>83</v>
      </c>
      <c r="AD198" s="5">
        <v>25</v>
      </c>
      <c r="AE198" s="5">
        <f t="shared" si="6"/>
        <v>15</v>
      </c>
      <c r="AF198" s="6">
        <f t="shared" si="7"/>
        <v>-0.18</v>
      </c>
      <c r="AG198" s="3">
        <v>25</v>
      </c>
      <c r="AM198" s="3">
        <v>533</v>
      </c>
      <c r="AN198" s="3">
        <v>167</v>
      </c>
      <c r="AO198" s="3">
        <v>366</v>
      </c>
      <c r="AP198" s="3">
        <v>137</v>
      </c>
      <c r="AQ198" s="3">
        <v>858</v>
      </c>
      <c r="AR198" s="3">
        <v>141</v>
      </c>
      <c r="AS198" t="s">
        <v>84</v>
      </c>
      <c r="AU198" t="s">
        <v>213</v>
      </c>
      <c r="AV198" t="s">
        <v>1162</v>
      </c>
      <c r="AW198" t="s">
        <v>1163</v>
      </c>
      <c r="AX198" s="3">
        <v>28</v>
      </c>
      <c r="AY198" s="3">
        <v>25</v>
      </c>
      <c r="AZ198" s="3">
        <v>28</v>
      </c>
      <c r="BA198" t="s">
        <v>74</v>
      </c>
      <c r="BB198" t="s">
        <v>74</v>
      </c>
      <c r="BC198" t="s">
        <v>74</v>
      </c>
      <c r="BD198" t="s">
        <v>74</v>
      </c>
      <c r="BE198" t="s">
        <v>74</v>
      </c>
      <c r="BF198" t="s">
        <v>74</v>
      </c>
      <c r="BG198" t="s">
        <v>74</v>
      </c>
      <c r="BH198" t="s">
        <v>1164</v>
      </c>
      <c r="BJ198" s="3">
        <v>17.7</v>
      </c>
      <c r="BK198" t="s">
        <v>74</v>
      </c>
      <c r="BL198" t="s">
        <v>74</v>
      </c>
      <c r="BM198" s="3">
        <v>25</v>
      </c>
      <c r="BN198" t="s">
        <v>74</v>
      </c>
    </row>
    <row r="199" spans="1:66">
      <c r="A199" s="3">
        <v>1531</v>
      </c>
      <c r="B199" t="s">
        <v>1165</v>
      </c>
      <c r="C199" t="s">
        <v>221</v>
      </c>
      <c r="D199" t="s">
        <v>1166</v>
      </c>
      <c r="E199" t="s">
        <v>104</v>
      </c>
      <c r="F199"/>
      <c r="G199" s="3">
        <v>1</v>
      </c>
      <c r="H199" t="s">
        <v>68</v>
      </c>
      <c r="I199" s="3">
        <v>102</v>
      </c>
      <c r="J199" t="s">
        <v>530</v>
      </c>
      <c r="K199" s="3">
        <v>10203</v>
      </c>
      <c r="L199" t="s">
        <v>1167</v>
      </c>
      <c r="M199" s="3">
        <v>0.13</v>
      </c>
      <c r="N199" t="s">
        <v>92</v>
      </c>
      <c r="O199" t="s">
        <v>117</v>
      </c>
      <c r="P199" t="s">
        <v>94</v>
      </c>
      <c r="Q199" t="s">
        <v>74</v>
      </c>
      <c r="R199" t="s">
        <v>75</v>
      </c>
      <c r="S199" t="s">
        <v>76</v>
      </c>
      <c r="T199" t="s">
        <v>77</v>
      </c>
      <c r="U199" t="s">
        <v>129</v>
      </c>
      <c r="V199" t="s">
        <v>225</v>
      </c>
      <c r="W199" s="3">
        <v>4283</v>
      </c>
      <c r="X199" t="s">
        <v>96</v>
      </c>
      <c r="Y199" t="s">
        <v>81</v>
      </c>
      <c r="Z199" t="s">
        <v>109</v>
      </c>
      <c r="AA199" s="5">
        <v>6</v>
      </c>
      <c r="AB199" s="3">
        <v>5</v>
      </c>
      <c r="AC199" t="s">
        <v>97</v>
      </c>
      <c r="AD199" s="5">
        <v>8.8</v>
      </c>
      <c r="AE199" s="5">
        <f t="shared" si="6"/>
        <v>5.28</v>
      </c>
      <c r="AF199" s="6">
        <f t="shared" si="7"/>
        <v>-0.136363636363636</v>
      </c>
      <c r="AG199" s="3">
        <v>8.8</v>
      </c>
      <c r="AM199" s="3">
        <v>300</v>
      </c>
      <c r="AO199" s="3">
        <v>300</v>
      </c>
      <c r="AP199" s="3">
        <v>135</v>
      </c>
      <c r="AQ199" s="3">
        <v>336</v>
      </c>
      <c r="AR199" s="3">
        <v>110</v>
      </c>
      <c r="AS199" t="s">
        <v>157</v>
      </c>
      <c r="AU199" t="s">
        <v>74</v>
      </c>
      <c r="AV199" t="s">
        <v>1168</v>
      </c>
      <c r="AW199" t="s">
        <v>74</v>
      </c>
      <c r="AX199" s="3">
        <v>9.68</v>
      </c>
      <c r="AY199" s="3">
        <v>9.8</v>
      </c>
      <c r="AZ199" s="3">
        <v>9.7</v>
      </c>
      <c r="BA199" t="s">
        <v>74</v>
      </c>
      <c r="BB199" t="s">
        <v>74</v>
      </c>
      <c r="BC199" t="s">
        <v>74</v>
      </c>
      <c r="BD199" t="s">
        <v>74</v>
      </c>
      <c r="BE199" t="s">
        <v>74</v>
      </c>
      <c r="BF199" t="s">
        <v>74</v>
      </c>
      <c r="BG199" t="s">
        <v>74</v>
      </c>
      <c r="BH199" t="s">
        <v>1169</v>
      </c>
      <c r="BJ199" s="3">
        <v>6</v>
      </c>
      <c r="BK199" t="s">
        <v>74</v>
      </c>
      <c r="BL199" t="s">
        <v>74</v>
      </c>
      <c r="BM199" s="3">
        <v>8.8</v>
      </c>
      <c r="BN199" t="s">
        <v>74</v>
      </c>
    </row>
    <row r="200" spans="1:66">
      <c r="A200" s="3">
        <v>1555</v>
      </c>
      <c r="B200" t="s">
        <v>1170</v>
      </c>
      <c r="C200" t="s">
        <v>210</v>
      </c>
      <c r="D200" t="s">
        <v>1171</v>
      </c>
      <c r="E200" t="s">
        <v>67</v>
      </c>
      <c r="F200"/>
      <c r="G200" s="3">
        <v>1</v>
      </c>
      <c r="H200" t="s">
        <v>68</v>
      </c>
      <c r="I200" s="3">
        <v>127</v>
      </c>
      <c r="J200" t="s">
        <v>223</v>
      </c>
      <c r="K200" s="3">
        <v>12701</v>
      </c>
      <c r="L200" t="s">
        <v>224</v>
      </c>
      <c r="M200" s="3">
        <v>0.13</v>
      </c>
      <c r="N200" t="s">
        <v>92</v>
      </c>
      <c r="O200" t="s">
        <v>117</v>
      </c>
      <c r="P200" t="s">
        <v>94</v>
      </c>
      <c r="Q200" t="s">
        <v>74</v>
      </c>
      <c r="R200" t="s">
        <v>75</v>
      </c>
      <c r="S200" t="s">
        <v>76</v>
      </c>
      <c r="T200" t="s">
        <v>77</v>
      </c>
      <c r="U200" t="s">
        <v>78</v>
      </c>
      <c r="V200" t="s">
        <v>118</v>
      </c>
      <c r="W200" s="3">
        <v>6305</v>
      </c>
      <c r="X200" t="s">
        <v>80</v>
      </c>
      <c r="Y200" t="s">
        <v>81</v>
      </c>
      <c r="Z200" t="s">
        <v>109</v>
      </c>
      <c r="AA200" s="5">
        <v>8.37</v>
      </c>
      <c r="AB200" s="3">
        <v>21603</v>
      </c>
      <c r="AC200" t="s">
        <v>83</v>
      </c>
      <c r="AD200" s="5">
        <v>12</v>
      </c>
      <c r="AE200" s="5">
        <f t="shared" si="6"/>
        <v>7.2</v>
      </c>
      <c r="AF200" s="6">
        <f t="shared" si="7"/>
        <v>-0.1625</v>
      </c>
      <c r="AG200" s="3">
        <v>12</v>
      </c>
      <c r="AL200" s="3">
        <v>1</v>
      </c>
      <c r="AM200" s="3">
        <v>218</v>
      </c>
      <c r="AO200" s="3">
        <v>218</v>
      </c>
      <c r="AP200" s="3">
        <v>102</v>
      </c>
      <c r="AQ200" s="3">
        <v>214</v>
      </c>
      <c r="AR200" s="3">
        <v>80</v>
      </c>
      <c r="AS200" t="s">
        <v>84</v>
      </c>
      <c r="AU200" t="s">
        <v>74</v>
      </c>
      <c r="AV200" t="s">
        <v>1172</v>
      </c>
      <c r="AW200" t="s">
        <v>74</v>
      </c>
      <c r="AX200" s="3">
        <v>12</v>
      </c>
      <c r="AY200" s="3">
        <v>7.8</v>
      </c>
      <c r="AZ200" s="3">
        <v>12.8</v>
      </c>
      <c r="BA200" t="s">
        <v>74</v>
      </c>
      <c r="BB200" t="s">
        <v>74</v>
      </c>
      <c r="BC200" t="s">
        <v>74</v>
      </c>
      <c r="BD200" t="s">
        <v>74</v>
      </c>
      <c r="BE200" t="s">
        <v>74</v>
      </c>
      <c r="BF200" t="s">
        <v>74</v>
      </c>
      <c r="BG200" t="s">
        <v>74</v>
      </c>
      <c r="BH200" t="s">
        <v>1173</v>
      </c>
      <c r="BJ200" s="3">
        <v>8.37</v>
      </c>
      <c r="BK200" t="s">
        <v>74</v>
      </c>
      <c r="BL200" t="s">
        <v>74</v>
      </c>
      <c r="BM200" s="3">
        <v>12</v>
      </c>
      <c r="BN200" t="s">
        <v>74</v>
      </c>
    </row>
    <row r="201" spans="1:66">
      <c r="A201" s="3">
        <v>2143</v>
      </c>
      <c r="B201" t="s">
        <v>1165</v>
      </c>
      <c r="C201" t="s">
        <v>631</v>
      </c>
      <c r="D201" t="s">
        <v>1174</v>
      </c>
      <c r="E201" t="s">
        <v>104</v>
      </c>
      <c r="F201"/>
      <c r="G201" s="3">
        <v>1</v>
      </c>
      <c r="H201" t="s">
        <v>68</v>
      </c>
      <c r="I201" s="3">
        <v>102</v>
      </c>
      <c r="J201" t="s">
        <v>530</v>
      </c>
      <c r="K201" s="3">
        <v>10203</v>
      </c>
      <c r="L201" t="s">
        <v>1167</v>
      </c>
      <c r="M201" s="3">
        <v>0.13</v>
      </c>
      <c r="N201" t="s">
        <v>92</v>
      </c>
      <c r="O201" t="s">
        <v>93</v>
      </c>
      <c r="P201" t="s">
        <v>94</v>
      </c>
      <c r="Q201" t="s">
        <v>74</v>
      </c>
      <c r="R201" t="s">
        <v>75</v>
      </c>
      <c r="S201" t="s">
        <v>76</v>
      </c>
      <c r="T201" t="s">
        <v>77</v>
      </c>
      <c r="U201" t="s">
        <v>129</v>
      </c>
      <c r="V201" t="s">
        <v>79</v>
      </c>
      <c r="W201" s="3">
        <v>4283</v>
      </c>
      <c r="X201" t="s">
        <v>96</v>
      </c>
      <c r="Y201" t="s">
        <v>81</v>
      </c>
      <c r="Z201" t="s">
        <v>109</v>
      </c>
      <c r="AA201" s="5">
        <v>5.85</v>
      </c>
      <c r="AB201" s="3">
        <v>5</v>
      </c>
      <c r="AC201" t="s">
        <v>97</v>
      </c>
      <c r="AD201" s="5">
        <v>9.5</v>
      </c>
      <c r="AE201" s="5">
        <f t="shared" si="6"/>
        <v>5.7</v>
      </c>
      <c r="AF201" s="6">
        <f t="shared" si="7"/>
        <v>-0.0263157894736841</v>
      </c>
      <c r="AG201" s="3">
        <v>9.5</v>
      </c>
      <c r="AH201" s="3">
        <v>9.5</v>
      </c>
      <c r="AM201" s="3">
        <v>255</v>
      </c>
      <c r="AO201" s="3">
        <v>255</v>
      </c>
      <c r="AP201" s="3">
        <v>120</v>
      </c>
      <c r="AQ201" s="3">
        <v>391</v>
      </c>
      <c r="AR201" s="3">
        <v>110</v>
      </c>
      <c r="AS201" t="s">
        <v>84</v>
      </c>
      <c r="AU201" t="s">
        <v>74</v>
      </c>
      <c r="AV201" t="s">
        <v>1175</v>
      </c>
      <c r="AW201" t="s">
        <v>74</v>
      </c>
      <c r="AX201" s="3">
        <v>9.5</v>
      </c>
      <c r="AY201" s="3">
        <v>18</v>
      </c>
      <c r="AZ201" s="3">
        <v>18</v>
      </c>
      <c r="BA201" t="s">
        <v>74</v>
      </c>
      <c r="BB201" t="s">
        <v>74</v>
      </c>
      <c r="BC201" t="s">
        <v>74</v>
      </c>
      <c r="BD201" t="s">
        <v>74</v>
      </c>
      <c r="BE201" t="s">
        <v>74</v>
      </c>
      <c r="BF201" t="s">
        <v>74</v>
      </c>
      <c r="BG201" t="s">
        <v>74</v>
      </c>
      <c r="BH201" t="s">
        <v>1176</v>
      </c>
      <c r="BJ201" s="3">
        <v>5.85</v>
      </c>
      <c r="BK201" t="s">
        <v>74</v>
      </c>
      <c r="BL201" t="s">
        <v>74</v>
      </c>
      <c r="BM201" s="3">
        <v>9.5</v>
      </c>
      <c r="BN201" t="s">
        <v>74</v>
      </c>
    </row>
    <row r="202" spans="1:66">
      <c r="A202" s="3">
        <v>2182</v>
      </c>
      <c r="B202" t="s">
        <v>1177</v>
      </c>
      <c r="C202" t="s">
        <v>221</v>
      </c>
      <c r="D202" t="s">
        <v>1178</v>
      </c>
      <c r="E202" t="s">
        <v>104</v>
      </c>
      <c r="F202"/>
      <c r="G202" s="3">
        <v>1</v>
      </c>
      <c r="H202" t="s">
        <v>68</v>
      </c>
      <c r="I202" s="3">
        <v>127</v>
      </c>
      <c r="J202" t="s">
        <v>223</v>
      </c>
      <c r="K202" s="3">
        <v>12702</v>
      </c>
      <c r="L202" t="s">
        <v>436</v>
      </c>
      <c r="M202" s="3">
        <v>0.13</v>
      </c>
      <c r="N202" t="s">
        <v>92</v>
      </c>
      <c r="O202" t="s">
        <v>93</v>
      </c>
      <c r="P202" t="s">
        <v>94</v>
      </c>
      <c r="Q202" t="s">
        <v>74</v>
      </c>
      <c r="R202" t="s">
        <v>75</v>
      </c>
      <c r="S202" t="s">
        <v>76</v>
      </c>
      <c r="T202" t="s">
        <v>77</v>
      </c>
      <c r="U202" t="s">
        <v>78</v>
      </c>
      <c r="V202" t="s">
        <v>79</v>
      </c>
      <c r="W202" s="3">
        <v>4283</v>
      </c>
      <c r="X202" t="s">
        <v>96</v>
      </c>
      <c r="Y202" t="s">
        <v>81</v>
      </c>
      <c r="Z202" t="s">
        <v>109</v>
      </c>
      <c r="AA202" s="5">
        <v>5</v>
      </c>
      <c r="AB202" s="3">
        <v>1441</v>
      </c>
      <c r="AC202" t="s">
        <v>221</v>
      </c>
      <c r="AD202" s="5">
        <v>8.5</v>
      </c>
      <c r="AE202" s="5">
        <f t="shared" si="6"/>
        <v>5.1</v>
      </c>
      <c r="AF202" s="6">
        <f t="shared" si="7"/>
        <v>0.0196078431372548</v>
      </c>
      <c r="AG202" s="3">
        <v>8.5</v>
      </c>
      <c r="AL202" s="3">
        <v>2</v>
      </c>
      <c r="AM202" s="3">
        <v>338</v>
      </c>
      <c r="AN202" s="3">
        <v>87</v>
      </c>
      <c r="AO202" s="3">
        <v>251</v>
      </c>
      <c r="AP202" s="3">
        <v>116</v>
      </c>
      <c r="AQ202" s="3">
        <v>110</v>
      </c>
      <c r="AR202" s="3">
        <v>51</v>
      </c>
      <c r="AS202" t="s">
        <v>84</v>
      </c>
      <c r="AU202" t="s">
        <v>74</v>
      </c>
      <c r="AV202" t="s">
        <v>1179</v>
      </c>
      <c r="AW202" t="s">
        <v>74</v>
      </c>
      <c r="AX202" s="3">
        <v>9.35</v>
      </c>
      <c r="AY202" s="3">
        <v>9.55</v>
      </c>
      <c r="AZ202" s="3">
        <v>9.4</v>
      </c>
      <c r="BA202" t="s">
        <v>74</v>
      </c>
      <c r="BB202" t="s">
        <v>74</v>
      </c>
      <c r="BC202" t="s">
        <v>74</v>
      </c>
      <c r="BD202" t="s">
        <v>74</v>
      </c>
      <c r="BE202" t="s">
        <v>74</v>
      </c>
      <c r="BF202" t="s">
        <v>74</v>
      </c>
      <c r="BG202" t="s">
        <v>74</v>
      </c>
      <c r="BH202" t="s">
        <v>1180</v>
      </c>
      <c r="BJ202" s="3">
        <v>5</v>
      </c>
      <c r="BK202" t="s">
        <v>74</v>
      </c>
      <c r="BL202" t="s">
        <v>74</v>
      </c>
      <c r="BM202" s="3">
        <v>8.5</v>
      </c>
      <c r="BN202" t="s">
        <v>74</v>
      </c>
    </row>
    <row r="203" spans="1:66">
      <c r="A203" s="3">
        <v>2200</v>
      </c>
      <c r="B203" t="s">
        <v>1181</v>
      </c>
      <c r="C203" t="s">
        <v>1182</v>
      </c>
      <c r="D203" t="s">
        <v>1183</v>
      </c>
      <c r="E203" t="s">
        <v>104</v>
      </c>
      <c r="F203"/>
      <c r="G203" s="3">
        <v>1</v>
      </c>
      <c r="H203" t="s">
        <v>68</v>
      </c>
      <c r="I203" s="3">
        <v>119</v>
      </c>
      <c r="J203" t="s">
        <v>416</v>
      </c>
      <c r="K203" s="3">
        <v>11906</v>
      </c>
      <c r="L203" t="s">
        <v>417</v>
      </c>
      <c r="M203" s="3">
        <v>0.13</v>
      </c>
      <c r="N203" t="s">
        <v>180</v>
      </c>
      <c r="O203" t="s">
        <v>72</v>
      </c>
      <c r="P203" t="s">
        <v>94</v>
      </c>
      <c r="Q203" t="s">
        <v>74</v>
      </c>
      <c r="R203" t="s">
        <v>75</v>
      </c>
      <c r="S203" t="s">
        <v>76</v>
      </c>
      <c r="T203" t="s">
        <v>77</v>
      </c>
      <c r="U203" t="s">
        <v>78</v>
      </c>
      <c r="V203" t="s">
        <v>155</v>
      </c>
      <c r="W203" s="3">
        <v>6305</v>
      </c>
      <c r="X203" t="s">
        <v>80</v>
      </c>
      <c r="Y203" t="s">
        <v>81</v>
      </c>
      <c r="Z203" t="s">
        <v>82</v>
      </c>
      <c r="AA203" s="5">
        <v>18</v>
      </c>
      <c r="AB203" s="3">
        <v>1534</v>
      </c>
      <c r="AC203" t="s">
        <v>396</v>
      </c>
      <c r="AD203" s="5">
        <v>38</v>
      </c>
      <c r="AE203" s="5">
        <f t="shared" si="6"/>
        <v>22.8</v>
      </c>
      <c r="AF203" s="6">
        <f t="shared" si="7"/>
        <v>0.210526315789474</v>
      </c>
      <c r="AG203" s="3">
        <v>38</v>
      </c>
      <c r="AM203" s="3">
        <v>53</v>
      </c>
      <c r="AO203" s="3">
        <v>53</v>
      </c>
      <c r="AP203" s="3">
        <v>26</v>
      </c>
      <c r="AQ203" s="3">
        <v>11</v>
      </c>
      <c r="AR203" s="3">
        <v>6</v>
      </c>
      <c r="AS203" t="s">
        <v>98</v>
      </c>
      <c r="AU203" t="s">
        <v>74</v>
      </c>
      <c r="AV203" t="s">
        <v>1184</v>
      </c>
      <c r="AW203" t="s">
        <v>74</v>
      </c>
      <c r="AX203" s="3">
        <v>38</v>
      </c>
      <c r="AZ203" s="3">
        <v>38</v>
      </c>
      <c r="BA203" t="s">
        <v>74</v>
      </c>
      <c r="BB203" t="s">
        <v>74</v>
      </c>
      <c r="BC203" t="s">
        <v>74</v>
      </c>
      <c r="BD203" t="s">
        <v>74</v>
      </c>
      <c r="BE203" t="s">
        <v>74</v>
      </c>
      <c r="BF203" t="s">
        <v>74</v>
      </c>
      <c r="BG203" t="s">
        <v>74</v>
      </c>
      <c r="BH203" t="s">
        <v>1185</v>
      </c>
      <c r="BJ203" s="3">
        <v>18</v>
      </c>
      <c r="BK203" t="s">
        <v>74</v>
      </c>
      <c r="BL203" t="s">
        <v>74</v>
      </c>
      <c r="BM203" s="3">
        <v>38</v>
      </c>
      <c r="BN203" t="s">
        <v>74</v>
      </c>
    </row>
    <row r="204" spans="1:66">
      <c r="A204" s="3">
        <v>2210</v>
      </c>
      <c r="B204" t="s">
        <v>1186</v>
      </c>
      <c r="C204" t="s">
        <v>1182</v>
      </c>
      <c r="D204" t="s">
        <v>421</v>
      </c>
      <c r="E204" t="s">
        <v>104</v>
      </c>
      <c r="F204"/>
      <c r="G204" s="3">
        <v>1</v>
      </c>
      <c r="H204" t="s">
        <v>68</v>
      </c>
      <c r="I204" s="3">
        <v>121</v>
      </c>
      <c r="J204" t="s">
        <v>1187</v>
      </c>
      <c r="K204" s="3">
        <v>12103</v>
      </c>
      <c r="L204" t="s">
        <v>1188</v>
      </c>
      <c r="M204" s="3">
        <v>0.13</v>
      </c>
      <c r="N204" t="s">
        <v>92</v>
      </c>
      <c r="O204" t="s">
        <v>117</v>
      </c>
      <c r="P204" t="s">
        <v>94</v>
      </c>
      <c r="Q204" t="s">
        <v>74</v>
      </c>
      <c r="R204" t="s">
        <v>75</v>
      </c>
      <c r="S204" t="s">
        <v>76</v>
      </c>
      <c r="T204" t="s">
        <v>77</v>
      </c>
      <c r="U204" t="s">
        <v>78</v>
      </c>
      <c r="V204" t="s">
        <v>137</v>
      </c>
      <c r="W204" s="3">
        <v>6305</v>
      </c>
      <c r="X204" t="s">
        <v>80</v>
      </c>
      <c r="Y204" t="s">
        <v>81</v>
      </c>
      <c r="Z204" t="s">
        <v>82</v>
      </c>
      <c r="AA204" s="5">
        <v>23.85</v>
      </c>
      <c r="AB204" s="3">
        <v>5</v>
      </c>
      <c r="AC204" t="s">
        <v>97</v>
      </c>
      <c r="AD204" s="5">
        <v>35</v>
      </c>
      <c r="AE204" s="5">
        <f t="shared" si="6"/>
        <v>21</v>
      </c>
      <c r="AF204" s="6">
        <f t="shared" si="7"/>
        <v>-0.135714285714286</v>
      </c>
      <c r="AG204" s="3">
        <v>35</v>
      </c>
      <c r="AM204" s="3">
        <v>24</v>
      </c>
      <c r="AO204" s="3">
        <v>24</v>
      </c>
      <c r="AP204" s="3">
        <v>5</v>
      </c>
      <c r="AQ204" s="3">
        <v>18</v>
      </c>
      <c r="AR204" s="3">
        <v>6</v>
      </c>
      <c r="AS204" t="s">
        <v>430</v>
      </c>
      <c r="AU204" t="s">
        <v>74</v>
      </c>
      <c r="AV204" t="s">
        <v>1189</v>
      </c>
      <c r="AW204" t="s">
        <v>74</v>
      </c>
      <c r="BA204" t="s">
        <v>74</v>
      </c>
      <c r="BB204" t="s">
        <v>74</v>
      </c>
      <c r="BC204" t="s">
        <v>74</v>
      </c>
      <c r="BD204" t="s">
        <v>74</v>
      </c>
      <c r="BE204" t="s">
        <v>74</v>
      </c>
      <c r="BF204" t="s">
        <v>74</v>
      </c>
      <c r="BG204" t="s">
        <v>74</v>
      </c>
      <c r="BH204" t="s">
        <v>1190</v>
      </c>
      <c r="BJ204" s="3">
        <v>23.85</v>
      </c>
      <c r="BK204" t="s">
        <v>74</v>
      </c>
      <c r="BL204" t="s">
        <v>74</v>
      </c>
      <c r="BM204" s="3">
        <v>35</v>
      </c>
      <c r="BN204" t="s">
        <v>74</v>
      </c>
    </row>
    <row r="205" spans="1:66">
      <c r="A205" s="3">
        <v>130</v>
      </c>
      <c r="B205" t="s">
        <v>1191</v>
      </c>
      <c r="C205" t="s">
        <v>1192</v>
      </c>
      <c r="D205" t="s">
        <v>1193</v>
      </c>
      <c r="E205" t="s">
        <v>67</v>
      </c>
      <c r="F205"/>
      <c r="G205" s="3">
        <v>1</v>
      </c>
      <c r="H205" t="s">
        <v>68</v>
      </c>
      <c r="I205" s="3">
        <v>118</v>
      </c>
      <c r="J205" t="s">
        <v>105</v>
      </c>
      <c r="K205" s="3">
        <v>11805</v>
      </c>
      <c r="L205" t="s">
        <v>216</v>
      </c>
      <c r="M205" s="3">
        <v>0.13</v>
      </c>
      <c r="N205" t="s">
        <v>92</v>
      </c>
      <c r="O205" t="s">
        <v>117</v>
      </c>
      <c r="P205" t="s">
        <v>94</v>
      </c>
      <c r="Q205" t="s">
        <v>74</v>
      </c>
      <c r="R205" t="s">
        <v>75</v>
      </c>
      <c r="S205" t="s">
        <v>76</v>
      </c>
      <c r="T205" t="s">
        <v>77</v>
      </c>
      <c r="U205" t="s">
        <v>78</v>
      </c>
      <c r="V205" t="s">
        <v>155</v>
      </c>
      <c r="W205" s="3">
        <v>4283</v>
      </c>
      <c r="X205" t="s">
        <v>96</v>
      </c>
      <c r="Y205" t="s">
        <v>81</v>
      </c>
      <c r="Z205" t="s">
        <v>82</v>
      </c>
      <c r="AA205" s="5">
        <v>22.5</v>
      </c>
      <c r="AB205" s="3">
        <v>74606</v>
      </c>
      <c r="AC205" t="s">
        <v>255</v>
      </c>
      <c r="AD205" s="5">
        <v>29.8</v>
      </c>
      <c r="AE205" s="5">
        <f t="shared" si="6"/>
        <v>17.88</v>
      </c>
      <c r="AF205" s="6">
        <f t="shared" si="7"/>
        <v>-0.258389261744967</v>
      </c>
      <c r="AG205" s="3">
        <v>29.8</v>
      </c>
      <c r="AM205" s="3">
        <v>2</v>
      </c>
      <c r="AO205" s="3">
        <v>2</v>
      </c>
      <c r="AP205" s="3">
        <v>2</v>
      </c>
      <c r="AQ205" s="3">
        <v>4</v>
      </c>
      <c r="AR205" s="3">
        <v>1</v>
      </c>
      <c r="AS205" t="s">
        <v>98</v>
      </c>
      <c r="AU205" t="s">
        <v>74</v>
      </c>
      <c r="AV205" t="s">
        <v>1194</v>
      </c>
      <c r="AW205" t="s">
        <v>74</v>
      </c>
      <c r="AZ205" s="3">
        <v>35.8</v>
      </c>
      <c r="BA205" t="s">
        <v>74</v>
      </c>
      <c r="BB205" t="s">
        <v>74</v>
      </c>
      <c r="BC205" t="s">
        <v>74</v>
      </c>
      <c r="BD205" t="s">
        <v>74</v>
      </c>
      <c r="BE205" t="s">
        <v>74</v>
      </c>
      <c r="BF205" t="s">
        <v>74</v>
      </c>
      <c r="BG205" t="s">
        <v>74</v>
      </c>
      <c r="BH205" t="s">
        <v>1195</v>
      </c>
      <c r="BJ205" s="3">
        <v>22.5</v>
      </c>
      <c r="BK205" t="s">
        <v>132</v>
      </c>
      <c r="BL205" t="s">
        <v>74</v>
      </c>
      <c r="BM205" s="3">
        <v>29.8</v>
      </c>
      <c r="BN205" t="s">
        <v>74</v>
      </c>
    </row>
    <row r="206" spans="1:66">
      <c r="A206" s="3">
        <v>151</v>
      </c>
      <c r="B206" t="s">
        <v>1196</v>
      </c>
      <c r="C206" t="s">
        <v>1197</v>
      </c>
      <c r="D206" t="s">
        <v>1198</v>
      </c>
      <c r="E206" t="s">
        <v>104</v>
      </c>
      <c r="F206"/>
      <c r="G206" s="3">
        <v>1</v>
      </c>
      <c r="H206" t="s">
        <v>68</v>
      </c>
      <c r="I206" s="3">
        <v>104</v>
      </c>
      <c r="J206" t="s">
        <v>203</v>
      </c>
      <c r="K206" s="3">
        <v>10401</v>
      </c>
      <c r="L206" t="s">
        <v>275</v>
      </c>
      <c r="M206" s="3">
        <v>0.13</v>
      </c>
      <c r="N206" t="s">
        <v>92</v>
      </c>
      <c r="O206" t="s">
        <v>93</v>
      </c>
      <c r="P206" t="s">
        <v>94</v>
      </c>
      <c r="Q206" t="s">
        <v>74</v>
      </c>
      <c r="R206" t="s">
        <v>359</v>
      </c>
      <c r="S206" t="s">
        <v>76</v>
      </c>
      <c r="T206" t="s">
        <v>77</v>
      </c>
      <c r="U206" t="s">
        <v>74</v>
      </c>
      <c r="V206" t="s">
        <v>74</v>
      </c>
      <c r="X206" t="s">
        <v>74</v>
      </c>
      <c r="Y206" t="s">
        <v>74</v>
      </c>
      <c r="Z206" t="s">
        <v>82</v>
      </c>
      <c r="AA206" s="5">
        <v>10.8</v>
      </c>
      <c r="AB206" s="3">
        <v>5</v>
      </c>
      <c r="AC206" t="s">
        <v>97</v>
      </c>
      <c r="AD206" s="5">
        <v>18</v>
      </c>
      <c r="AE206" s="5">
        <f t="shared" si="6"/>
        <v>10.8</v>
      </c>
      <c r="AF206" s="6">
        <f t="shared" si="7"/>
        <v>0</v>
      </c>
      <c r="AG206" s="3">
        <v>18</v>
      </c>
      <c r="AM206" s="3">
        <v>11</v>
      </c>
      <c r="AO206" s="3">
        <v>11</v>
      </c>
      <c r="AP206" s="3">
        <v>2</v>
      </c>
      <c r="AQ206" s="3">
        <v>10</v>
      </c>
      <c r="AR206" s="3">
        <v>1</v>
      </c>
      <c r="AS206" t="s">
        <v>1199</v>
      </c>
      <c r="AU206" t="s">
        <v>74</v>
      </c>
      <c r="AV206" t="s">
        <v>1200</v>
      </c>
      <c r="AW206" t="s">
        <v>74</v>
      </c>
      <c r="BA206" t="s">
        <v>74</v>
      </c>
      <c r="BB206" t="s">
        <v>74</v>
      </c>
      <c r="BC206" t="s">
        <v>74</v>
      </c>
      <c r="BD206" t="s">
        <v>74</v>
      </c>
      <c r="BE206" t="s">
        <v>74</v>
      </c>
      <c r="BF206" t="s">
        <v>74</v>
      </c>
      <c r="BG206" t="s">
        <v>74</v>
      </c>
      <c r="BH206" t="s">
        <v>1201</v>
      </c>
      <c r="BJ206" s="3">
        <v>10.8</v>
      </c>
      <c r="BK206" t="s">
        <v>74</v>
      </c>
      <c r="BL206" t="s">
        <v>74</v>
      </c>
      <c r="BM206" s="3">
        <v>18</v>
      </c>
      <c r="BN206" t="s">
        <v>74</v>
      </c>
    </row>
    <row r="207" spans="1:66">
      <c r="A207" s="3">
        <v>171</v>
      </c>
      <c r="B207" t="s">
        <v>1202</v>
      </c>
      <c r="C207" t="s">
        <v>201</v>
      </c>
      <c r="D207" t="s">
        <v>1203</v>
      </c>
      <c r="E207" t="s">
        <v>67</v>
      </c>
      <c r="F207"/>
      <c r="G207" s="3">
        <v>1</v>
      </c>
      <c r="H207" t="s">
        <v>68</v>
      </c>
      <c r="I207" s="3">
        <v>127</v>
      </c>
      <c r="J207" t="s">
        <v>223</v>
      </c>
      <c r="K207" s="3">
        <v>12702</v>
      </c>
      <c r="L207" t="s">
        <v>436</v>
      </c>
      <c r="M207" s="3">
        <v>0.13</v>
      </c>
      <c r="N207" t="s">
        <v>92</v>
      </c>
      <c r="O207" t="s">
        <v>117</v>
      </c>
      <c r="P207" t="s">
        <v>94</v>
      </c>
      <c r="Q207" t="s">
        <v>74</v>
      </c>
      <c r="R207" t="s">
        <v>75</v>
      </c>
      <c r="S207" t="s">
        <v>76</v>
      </c>
      <c r="T207" t="s">
        <v>77</v>
      </c>
      <c r="U207" t="s">
        <v>78</v>
      </c>
      <c r="V207" t="s">
        <v>155</v>
      </c>
      <c r="W207" s="3">
        <v>6305</v>
      </c>
      <c r="X207" t="s">
        <v>80</v>
      </c>
      <c r="Y207" t="s">
        <v>81</v>
      </c>
      <c r="Z207" t="s">
        <v>82</v>
      </c>
      <c r="AA207" s="5">
        <v>3.96</v>
      </c>
      <c r="AB207" s="3">
        <v>5</v>
      </c>
      <c r="AC207" t="s">
        <v>97</v>
      </c>
      <c r="AD207" s="5">
        <v>6</v>
      </c>
      <c r="AE207" s="5">
        <f t="shared" si="6"/>
        <v>3.6</v>
      </c>
      <c r="AF207" s="6">
        <f t="shared" si="7"/>
        <v>-0.1</v>
      </c>
      <c r="AG207" s="3">
        <v>6</v>
      </c>
      <c r="AM207" s="3">
        <v>281</v>
      </c>
      <c r="AO207" s="3">
        <v>281</v>
      </c>
      <c r="AP207" s="3">
        <v>121</v>
      </c>
      <c r="AQ207" s="3">
        <v>219</v>
      </c>
      <c r="AR207" s="3">
        <v>82</v>
      </c>
      <c r="AS207" t="s">
        <v>84</v>
      </c>
      <c r="AU207" t="s">
        <v>74</v>
      </c>
      <c r="AV207" t="s">
        <v>1204</v>
      </c>
      <c r="AW207" t="s">
        <v>74</v>
      </c>
      <c r="AX207" s="3">
        <v>7.2</v>
      </c>
      <c r="AY207" s="3">
        <v>7.2</v>
      </c>
      <c r="AZ207" s="3">
        <v>6</v>
      </c>
      <c r="BA207" t="s">
        <v>74</v>
      </c>
      <c r="BB207" t="s">
        <v>74</v>
      </c>
      <c r="BC207" t="s">
        <v>74</v>
      </c>
      <c r="BD207" t="s">
        <v>74</v>
      </c>
      <c r="BE207" t="s">
        <v>74</v>
      </c>
      <c r="BF207" t="s">
        <v>74</v>
      </c>
      <c r="BG207" t="s">
        <v>74</v>
      </c>
      <c r="BH207" t="s">
        <v>1205</v>
      </c>
      <c r="BJ207" s="3">
        <v>3.96</v>
      </c>
      <c r="BK207" t="s">
        <v>74</v>
      </c>
      <c r="BL207" t="s">
        <v>74</v>
      </c>
      <c r="BM207" s="3">
        <v>6</v>
      </c>
      <c r="BN207" t="s">
        <v>74</v>
      </c>
    </row>
    <row r="208" spans="1:66">
      <c r="A208" s="3">
        <v>179</v>
      </c>
      <c r="B208" t="s">
        <v>1206</v>
      </c>
      <c r="C208" t="s">
        <v>1126</v>
      </c>
      <c r="D208" t="s">
        <v>1207</v>
      </c>
      <c r="E208" t="s">
        <v>67</v>
      </c>
      <c r="F208"/>
      <c r="G208" s="3">
        <v>1</v>
      </c>
      <c r="H208" t="s">
        <v>68</v>
      </c>
      <c r="I208" s="3">
        <v>101</v>
      </c>
      <c r="J208" t="s">
        <v>69</v>
      </c>
      <c r="K208" s="3">
        <v>10105</v>
      </c>
      <c r="L208" t="s">
        <v>212</v>
      </c>
      <c r="M208" s="3">
        <v>0.13</v>
      </c>
      <c r="N208" t="s">
        <v>71</v>
      </c>
      <c r="O208" t="s">
        <v>72</v>
      </c>
      <c r="P208" t="s">
        <v>94</v>
      </c>
      <c r="Q208" t="s">
        <v>74</v>
      </c>
      <c r="R208" t="s">
        <v>154</v>
      </c>
      <c r="S208" t="s">
        <v>76</v>
      </c>
      <c r="T208" t="s">
        <v>77</v>
      </c>
      <c r="U208" t="s">
        <v>74</v>
      </c>
      <c r="V208" t="s">
        <v>74</v>
      </c>
      <c r="X208" t="s">
        <v>74</v>
      </c>
      <c r="Y208" t="s">
        <v>74</v>
      </c>
      <c r="Z208" t="s">
        <v>82</v>
      </c>
      <c r="AA208" s="5">
        <v>1.6</v>
      </c>
      <c r="AB208" s="3">
        <v>119279</v>
      </c>
      <c r="AC208" t="s">
        <v>480</v>
      </c>
      <c r="AD208" s="5">
        <v>8</v>
      </c>
      <c r="AE208" s="5">
        <f t="shared" si="6"/>
        <v>4.8</v>
      </c>
      <c r="AF208" s="6">
        <f t="shared" si="7"/>
        <v>0.666666666666667</v>
      </c>
      <c r="AG208" s="3">
        <v>8</v>
      </c>
      <c r="AM208" s="3">
        <v>0</v>
      </c>
      <c r="AQ208" s="3">
        <v>4</v>
      </c>
      <c r="AR208" s="3">
        <v>2</v>
      </c>
      <c r="AS208" t="s">
        <v>84</v>
      </c>
      <c r="AU208" t="s">
        <v>74</v>
      </c>
      <c r="AV208" t="s">
        <v>1208</v>
      </c>
      <c r="AW208" t="s">
        <v>74</v>
      </c>
      <c r="BA208" t="s">
        <v>74</v>
      </c>
      <c r="BB208" t="s">
        <v>74</v>
      </c>
      <c r="BC208" t="s">
        <v>74</v>
      </c>
      <c r="BD208" t="s">
        <v>74</v>
      </c>
      <c r="BE208" t="s">
        <v>74</v>
      </c>
      <c r="BF208" t="s">
        <v>74</v>
      </c>
      <c r="BG208" t="s">
        <v>74</v>
      </c>
      <c r="BH208" t="s">
        <v>1209</v>
      </c>
      <c r="BJ208" s="3">
        <v>1.6</v>
      </c>
      <c r="BK208" t="s">
        <v>132</v>
      </c>
      <c r="BL208" t="s">
        <v>74</v>
      </c>
      <c r="BM208" s="3">
        <v>8</v>
      </c>
      <c r="BN208" t="s">
        <v>74</v>
      </c>
    </row>
    <row r="209" spans="1:66">
      <c r="A209" s="3">
        <v>218</v>
      </c>
      <c r="B209" t="s">
        <v>369</v>
      </c>
      <c r="C209" t="s">
        <v>201</v>
      </c>
      <c r="D209" t="s">
        <v>371</v>
      </c>
      <c r="E209" t="s">
        <v>67</v>
      </c>
      <c r="F209"/>
      <c r="G209" s="3">
        <v>1</v>
      </c>
      <c r="H209" t="s">
        <v>68</v>
      </c>
      <c r="I209" s="3">
        <v>101</v>
      </c>
      <c r="J209" t="s">
        <v>69</v>
      </c>
      <c r="K209" s="3">
        <v>10104</v>
      </c>
      <c r="L209" t="s">
        <v>372</v>
      </c>
      <c r="M209" s="3">
        <v>0.13</v>
      </c>
      <c r="N209" t="s">
        <v>92</v>
      </c>
      <c r="O209" t="s">
        <v>117</v>
      </c>
      <c r="P209" t="s">
        <v>94</v>
      </c>
      <c r="Q209" t="s">
        <v>74</v>
      </c>
      <c r="R209" t="s">
        <v>75</v>
      </c>
      <c r="S209" t="s">
        <v>76</v>
      </c>
      <c r="T209" t="s">
        <v>77</v>
      </c>
      <c r="U209" t="s">
        <v>78</v>
      </c>
      <c r="V209" t="s">
        <v>118</v>
      </c>
      <c r="W209" s="3">
        <v>6305</v>
      </c>
      <c r="X209" t="s">
        <v>80</v>
      </c>
      <c r="Y209" t="s">
        <v>81</v>
      </c>
      <c r="Z209" t="s">
        <v>82</v>
      </c>
      <c r="AA209" s="5">
        <v>1.35</v>
      </c>
      <c r="AB209" s="3">
        <v>70543</v>
      </c>
      <c r="AC209" t="s">
        <v>138</v>
      </c>
      <c r="AD209" s="5">
        <v>2</v>
      </c>
      <c r="AE209" s="5">
        <f t="shared" si="6"/>
        <v>1.2</v>
      </c>
      <c r="AF209" s="6">
        <f t="shared" si="7"/>
        <v>-0.125</v>
      </c>
      <c r="AG209" s="3">
        <v>2</v>
      </c>
      <c r="AL209" s="3">
        <v>1</v>
      </c>
      <c r="AM209" s="3">
        <v>133</v>
      </c>
      <c r="AO209" s="3">
        <v>133</v>
      </c>
      <c r="AP209" s="3">
        <v>58</v>
      </c>
      <c r="AQ209" s="3">
        <v>78</v>
      </c>
      <c r="AR209" s="3">
        <v>45</v>
      </c>
      <c r="AS209" t="s">
        <v>98</v>
      </c>
      <c r="AU209" t="s">
        <v>74</v>
      </c>
      <c r="AV209" t="s">
        <v>1210</v>
      </c>
      <c r="AW209" t="s">
        <v>74</v>
      </c>
      <c r="BA209" t="s">
        <v>74</v>
      </c>
      <c r="BB209" t="s">
        <v>74</v>
      </c>
      <c r="BC209" t="s">
        <v>74</v>
      </c>
      <c r="BD209" t="s">
        <v>74</v>
      </c>
      <c r="BE209" t="s">
        <v>74</v>
      </c>
      <c r="BF209" t="s">
        <v>74</v>
      </c>
      <c r="BG209" t="s">
        <v>74</v>
      </c>
      <c r="BH209" t="s">
        <v>1211</v>
      </c>
      <c r="BJ209" s="3">
        <v>1.35</v>
      </c>
      <c r="BK209" t="s">
        <v>74</v>
      </c>
      <c r="BL209" t="s">
        <v>74</v>
      </c>
      <c r="BM209" s="3">
        <v>2</v>
      </c>
      <c r="BN209" t="s">
        <v>74</v>
      </c>
    </row>
    <row r="210" spans="1:66">
      <c r="A210" s="3">
        <v>2242</v>
      </c>
      <c r="B210" t="s">
        <v>1212</v>
      </c>
      <c r="C210" t="s">
        <v>1213</v>
      </c>
      <c r="D210" t="s">
        <v>1214</v>
      </c>
      <c r="E210" t="s">
        <v>104</v>
      </c>
      <c r="F210"/>
      <c r="G210" s="3">
        <v>1</v>
      </c>
      <c r="H210" t="s">
        <v>68</v>
      </c>
      <c r="I210" s="3">
        <v>107</v>
      </c>
      <c r="J210" t="s">
        <v>357</v>
      </c>
      <c r="K210" s="3">
        <v>10702</v>
      </c>
      <c r="L210" t="s">
        <v>409</v>
      </c>
      <c r="M210" s="3">
        <v>0.13</v>
      </c>
      <c r="N210" t="s">
        <v>92</v>
      </c>
      <c r="O210" t="s">
        <v>117</v>
      </c>
      <c r="P210" t="s">
        <v>107</v>
      </c>
      <c r="Q210" t="s">
        <v>132</v>
      </c>
      <c r="R210" t="s">
        <v>75</v>
      </c>
      <c r="S210" t="s">
        <v>76</v>
      </c>
      <c r="T210" t="s">
        <v>77</v>
      </c>
      <c r="U210" t="s">
        <v>129</v>
      </c>
      <c r="V210" t="s">
        <v>264</v>
      </c>
      <c r="W210" s="3">
        <v>6305</v>
      </c>
      <c r="X210" t="s">
        <v>80</v>
      </c>
      <c r="Y210" t="s">
        <v>81</v>
      </c>
      <c r="Z210" t="s">
        <v>82</v>
      </c>
      <c r="AA210" s="5">
        <v>10.51</v>
      </c>
      <c r="AB210" s="3">
        <v>5</v>
      </c>
      <c r="AC210" t="s">
        <v>97</v>
      </c>
      <c r="AD210" s="5">
        <v>15</v>
      </c>
      <c r="AE210" s="5">
        <f t="shared" si="6"/>
        <v>9</v>
      </c>
      <c r="AF210" s="6">
        <f t="shared" si="7"/>
        <v>-0.167777777777778</v>
      </c>
      <c r="AG210" s="3">
        <v>15</v>
      </c>
      <c r="AM210" s="3">
        <v>387</v>
      </c>
      <c r="AO210" s="3">
        <v>387</v>
      </c>
      <c r="AP210" s="3">
        <v>122</v>
      </c>
      <c r="AQ210" s="3">
        <v>563</v>
      </c>
      <c r="AR210" s="3">
        <v>105</v>
      </c>
      <c r="AS210" t="s">
        <v>84</v>
      </c>
      <c r="AU210" t="s">
        <v>74</v>
      </c>
      <c r="AV210" t="s">
        <v>1215</v>
      </c>
      <c r="AW210" t="s">
        <v>74</v>
      </c>
      <c r="AX210" s="3">
        <v>18.75</v>
      </c>
      <c r="AY210" s="3">
        <v>18.8</v>
      </c>
      <c r="AZ210" s="3">
        <v>17.2</v>
      </c>
      <c r="BA210" t="s">
        <v>74</v>
      </c>
      <c r="BB210" t="s">
        <v>74</v>
      </c>
      <c r="BC210" t="s">
        <v>74</v>
      </c>
      <c r="BD210" t="s">
        <v>74</v>
      </c>
      <c r="BE210" t="s">
        <v>74</v>
      </c>
      <c r="BF210" t="s">
        <v>74</v>
      </c>
      <c r="BG210" t="s">
        <v>74</v>
      </c>
      <c r="BH210" t="s">
        <v>1216</v>
      </c>
      <c r="BJ210" s="3">
        <v>10.51</v>
      </c>
      <c r="BK210" t="s">
        <v>74</v>
      </c>
      <c r="BL210" t="s">
        <v>74</v>
      </c>
      <c r="BM210" s="3">
        <v>15</v>
      </c>
      <c r="BN210" t="s">
        <v>74</v>
      </c>
    </row>
    <row r="211" spans="1:66">
      <c r="A211" s="3">
        <v>2279</v>
      </c>
      <c r="B211" t="s">
        <v>1217</v>
      </c>
      <c r="C211" t="s">
        <v>377</v>
      </c>
      <c r="D211" t="s">
        <v>1218</v>
      </c>
      <c r="E211" t="s">
        <v>67</v>
      </c>
      <c r="F211"/>
      <c r="G211" s="3">
        <v>1</v>
      </c>
      <c r="H211" t="s">
        <v>68</v>
      </c>
      <c r="I211" s="3">
        <v>108</v>
      </c>
      <c r="J211" t="s">
        <v>379</v>
      </c>
      <c r="K211" s="3">
        <v>10804</v>
      </c>
      <c r="L211" t="s">
        <v>380</v>
      </c>
      <c r="M211" s="3">
        <v>0</v>
      </c>
      <c r="N211" t="s">
        <v>92</v>
      </c>
      <c r="O211" t="s">
        <v>117</v>
      </c>
      <c r="P211" t="s">
        <v>94</v>
      </c>
      <c r="Q211" t="s">
        <v>74</v>
      </c>
      <c r="R211" t="s">
        <v>75</v>
      </c>
      <c r="S211" t="s">
        <v>76</v>
      </c>
      <c r="T211" t="s">
        <v>77</v>
      </c>
      <c r="U211" t="s">
        <v>236</v>
      </c>
      <c r="V211" t="s">
        <v>79</v>
      </c>
      <c r="W211" s="3">
        <v>6305</v>
      </c>
      <c r="X211" t="s">
        <v>80</v>
      </c>
      <c r="Y211" t="s">
        <v>81</v>
      </c>
      <c r="Z211" t="s">
        <v>82</v>
      </c>
      <c r="AA211" s="5">
        <v>12.5</v>
      </c>
      <c r="AB211" s="3">
        <v>5</v>
      </c>
      <c r="AC211" t="s">
        <v>97</v>
      </c>
      <c r="AD211" s="5">
        <v>16.8</v>
      </c>
      <c r="AE211" s="5">
        <f t="shared" si="6"/>
        <v>10.08</v>
      </c>
      <c r="AF211" s="6">
        <f t="shared" si="7"/>
        <v>-0.240079365079365</v>
      </c>
      <c r="AG211" s="3">
        <v>16.8</v>
      </c>
      <c r="AM211" s="3">
        <v>177</v>
      </c>
      <c r="AO211" s="3">
        <v>177</v>
      </c>
      <c r="AP211" s="3">
        <v>81</v>
      </c>
      <c r="AQ211" s="3">
        <v>118</v>
      </c>
      <c r="AR211" s="3">
        <v>52</v>
      </c>
      <c r="AS211" t="s">
        <v>430</v>
      </c>
      <c r="AU211" t="s">
        <v>74</v>
      </c>
      <c r="AV211" t="s">
        <v>1219</v>
      </c>
      <c r="AW211" t="s">
        <v>74</v>
      </c>
      <c r="AX211" s="3">
        <v>19.8</v>
      </c>
      <c r="AY211" s="3">
        <v>18</v>
      </c>
      <c r="BA211" t="s">
        <v>74</v>
      </c>
      <c r="BB211" t="s">
        <v>74</v>
      </c>
      <c r="BC211" t="s">
        <v>74</v>
      </c>
      <c r="BD211" t="s">
        <v>74</v>
      </c>
      <c r="BE211" t="s">
        <v>74</v>
      </c>
      <c r="BF211" t="s">
        <v>74</v>
      </c>
      <c r="BG211" t="s">
        <v>74</v>
      </c>
      <c r="BH211" t="s">
        <v>1220</v>
      </c>
      <c r="BJ211" s="3">
        <v>12.5</v>
      </c>
      <c r="BK211" t="s">
        <v>74</v>
      </c>
      <c r="BL211" t="s">
        <v>74</v>
      </c>
      <c r="BM211" s="3">
        <v>16.8</v>
      </c>
      <c r="BN211" t="s">
        <v>74</v>
      </c>
    </row>
    <row r="212" spans="1:66">
      <c r="A212" s="3">
        <v>1636</v>
      </c>
      <c r="B212" t="s">
        <v>1221</v>
      </c>
      <c r="C212" t="s">
        <v>252</v>
      </c>
      <c r="D212" t="s">
        <v>1222</v>
      </c>
      <c r="E212" t="s">
        <v>67</v>
      </c>
      <c r="F212"/>
      <c r="G212" s="3">
        <v>1</v>
      </c>
      <c r="H212" t="s">
        <v>68</v>
      </c>
      <c r="I212" s="3">
        <v>115</v>
      </c>
      <c r="J212" t="s">
        <v>246</v>
      </c>
      <c r="K212" s="3">
        <v>11502</v>
      </c>
      <c r="L212" t="s">
        <v>459</v>
      </c>
      <c r="M212" s="3">
        <v>0.13</v>
      </c>
      <c r="N212" t="s">
        <v>92</v>
      </c>
      <c r="O212" t="s">
        <v>93</v>
      </c>
      <c r="P212" t="s">
        <v>94</v>
      </c>
      <c r="Q212" t="s">
        <v>74</v>
      </c>
      <c r="R212" t="s">
        <v>75</v>
      </c>
      <c r="S212" t="s">
        <v>76</v>
      </c>
      <c r="T212" t="s">
        <v>77</v>
      </c>
      <c r="U212" t="s">
        <v>78</v>
      </c>
      <c r="V212" t="s">
        <v>137</v>
      </c>
      <c r="W212" s="3">
        <v>4283</v>
      </c>
      <c r="X212" t="s">
        <v>96</v>
      </c>
      <c r="Y212" t="s">
        <v>81</v>
      </c>
      <c r="Z212" t="s">
        <v>109</v>
      </c>
      <c r="AA212" s="5">
        <v>6.3</v>
      </c>
      <c r="AB212" s="3">
        <v>21603</v>
      </c>
      <c r="AC212" t="s">
        <v>83</v>
      </c>
      <c r="AD212" s="5">
        <v>12</v>
      </c>
      <c r="AE212" s="5">
        <f t="shared" si="6"/>
        <v>7.2</v>
      </c>
      <c r="AF212" s="6">
        <f t="shared" si="7"/>
        <v>0.125</v>
      </c>
      <c r="AG212" s="3">
        <v>12</v>
      </c>
      <c r="AM212" s="3">
        <v>132</v>
      </c>
      <c r="AO212" s="3">
        <v>132</v>
      </c>
      <c r="AP212" s="3">
        <v>68</v>
      </c>
      <c r="AQ212" s="3">
        <v>162</v>
      </c>
      <c r="AR212" s="3">
        <v>67</v>
      </c>
      <c r="AS212" t="s">
        <v>84</v>
      </c>
      <c r="AU212" t="s">
        <v>74</v>
      </c>
      <c r="AV212" t="s">
        <v>1223</v>
      </c>
      <c r="AW212" t="s">
        <v>74</v>
      </c>
      <c r="AX212" s="3">
        <v>12</v>
      </c>
      <c r="AY212" s="3">
        <v>9.9</v>
      </c>
      <c r="AZ212" s="3">
        <v>11.9</v>
      </c>
      <c r="BA212" t="s">
        <v>74</v>
      </c>
      <c r="BB212" t="s">
        <v>74</v>
      </c>
      <c r="BC212" t="s">
        <v>74</v>
      </c>
      <c r="BD212" t="s">
        <v>74</v>
      </c>
      <c r="BE212" t="s">
        <v>74</v>
      </c>
      <c r="BF212" t="s">
        <v>74</v>
      </c>
      <c r="BG212" t="s">
        <v>74</v>
      </c>
      <c r="BH212" t="s">
        <v>1224</v>
      </c>
      <c r="BJ212" s="3">
        <v>6.3</v>
      </c>
      <c r="BK212" t="s">
        <v>74</v>
      </c>
      <c r="BL212" t="s">
        <v>74</v>
      </c>
      <c r="BM212" s="3">
        <v>12</v>
      </c>
      <c r="BN212" t="s">
        <v>74</v>
      </c>
    </row>
    <row r="213" spans="1:66">
      <c r="A213" s="3">
        <v>823</v>
      </c>
      <c r="B213" t="s">
        <v>1225</v>
      </c>
      <c r="C213" t="s">
        <v>1226</v>
      </c>
      <c r="D213" t="s">
        <v>1227</v>
      </c>
      <c r="E213" t="s">
        <v>307</v>
      </c>
      <c r="F213"/>
      <c r="G213" s="3">
        <v>1</v>
      </c>
      <c r="H213" t="s">
        <v>68</v>
      </c>
      <c r="I213" s="3">
        <v>123</v>
      </c>
      <c r="J213" t="s">
        <v>115</v>
      </c>
      <c r="K213" s="3">
        <v>12303</v>
      </c>
      <c r="L213" t="s">
        <v>593</v>
      </c>
      <c r="M213" s="3">
        <v>0.13</v>
      </c>
      <c r="N213" t="s">
        <v>71</v>
      </c>
      <c r="O213" t="s">
        <v>117</v>
      </c>
      <c r="P213" t="s">
        <v>107</v>
      </c>
      <c r="Q213" t="s">
        <v>132</v>
      </c>
      <c r="R213" t="s">
        <v>75</v>
      </c>
      <c r="S213" t="s">
        <v>76</v>
      </c>
      <c r="T213" t="s">
        <v>77</v>
      </c>
      <c r="U213" t="s">
        <v>108</v>
      </c>
      <c r="V213" t="s">
        <v>118</v>
      </c>
      <c r="W213" s="3">
        <v>6305</v>
      </c>
      <c r="X213" t="s">
        <v>80</v>
      </c>
      <c r="Y213" t="s">
        <v>119</v>
      </c>
      <c r="Z213" t="s">
        <v>109</v>
      </c>
      <c r="AA213" s="5">
        <v>17.17</v>
      </c>
      <c r="AB213" s="3">
        <v>19656</v>
      </c>
      <c r="AC213" t="s">
        <v>538</v>
      </c>
      <c r="AD213" s="5">
        <v>23.8</v>
      </c>
      <c r="AE213" s="5">
        <f t="shared" si="6"/>
        <v>14.28</v>
      </c>
      <c r="AF213" s="6">
        <f t="shared" si="7"/>
        <v>-0.202380952380953</v>
      </c>
      <c r="AG213" s="3">
        <v>23.8</v>
      </c>
      <c r="AH213" s="3">
        <v>22.8</v>
      </c>
      <c r="AM213" s="3">
        <v>399</v>
      </c>
      <c r="AO213" s="3">
        <v>399</v>
      </c>
      <c r="AP213" s="3">
        <v>138</v>
      </c>
      <c r="AQ213" s="3">
        <v>1138</v>
      </c>
      <c r="AR213" s="3">
        <v>143</v>
      </c>
      <c r="AS213" t="s">
        <v>84</v>
      </c>
      <c r="AU213" t="s">
        <v>213</v>
      </c>
      <c r="AV213" t="s">
        <v>1228</v>
      </c>
      <c r="AW213" t="s">
        <v>74</v>
      </c>
      <c r="AX213" s="3">
        <v>26</v>
      </c>
      <c r="AY213" s="3">
        <v>25.6</v>
      </c>
      <c r="AZ213" s="3">
        <v>23.8</v>
      </c>
      <c r="BA213" t="s">
        <v>74</v>
      </c>
      <c r="BB213" t="s">
        <v>74</v>
      </c>
      <c r="BC213" t="s">
        <v>74</v>
      </c>
      <c r="BD213" t="s">
        <v>74</v>
      </c>
      <c r="BE213" t="s">
        <v>74</v>
      </c>
      <c r="BF213" t="s">
        <v>74</v>
      </c>
      <c r="BG213" t="s">
        <v>74</v>
      </c>
      <c r="BH213" t="s">
        <v>1229</v>
      </c>
      <c r="BJ213" s="3">
        <v>17.17</v>
      </c>
      <c r="BK213" t="s">
        <v>74</v>
      </c>
      <c r="BL213" t="s">
        <v>74</v>
      </c>
      <c r="BM213" s="3">
        <v>23.8</v>
      </c>
      <c r="BN213" t="s">
        <v>74</v>
      </c>
    </row>
    <row r="214" spans="1:66">
      <c r="A214" s="3">
        <v>827</v>
      </c>
      <c r="B214" t="s">
        <v>1230</v>
      </c>
      <c r="C214" t="s">
        <v>134</v>
      </c>
      <c r="D214" t="s">
        <v>1231</v>
      </c>
      <c r="E214" t="s">
        <v>104</v>
      </c>
      <c r="F214"/>
      <c r="G214" s="3">
        <v>1</v>
      </c>
      <c r="H214" t="s">
        <v>68</v>
      </c>
      <c r="I214" s="3">
        <v>123</v>
      </c>
      <c r="J214" t="s">
        <v>115</v>
      </c>
      <c r="K214" s="3">
        <v>12313</v>
      </c>
      <c r="L214" t="s">
        <v>116</v>
      </c>
      <c r="M214" s="3">
        <v>0.13</v>
      </c>
      <c r="N214" t="s">
        <v>92</v>
      </c>
      <c r="O214" t="s">
        <v>72</v>
      </c>
      <c r="P214" t="s">
        <v>107</v>
      </c>
      <c r="Q214" t="s">
        <v>132</v>
      </c>
      <c r="R214" t="s">
        <v>75</v>
      </c>
      <c r="S214" t="s">
        <v>76</v>
      </c>
      <c r="T214" t="s">
        <v>77</v>
      </c>
      <c r="U214" t="s">
        <v>78</v>
      </c>
      <c r="V214" t="s">
        <v>79</v>
      </c>
      <c r="W214" s="3">
        <v>6305</v>
      </c>
      <c r="X214" t="s">
        <v>80</v>
      </c>
      <c r="Y214" t="s">
        <v>119</v>
      </c>
      <c r="Z214" t="s">
        <v>82</v>
      </c>
      <c r="AA214" s="5">
        <v>3.83</v>
      </c>
      <c r="AB214" s="3">
        <v>70543</v>
      </c>
      <c r="AC214" t="s">
        <v>138</v>
      </c>
      <c r="AD214" s="5">
        <v>9</v>
      </c>
      <c r="AE214" s="5">
        <f t="shared" si="6"/>
        <v>5.4</v>
      </c>
      <c r="AF214" s="6">
        <f t="shared" si="7"/>
        <v>0.290740740740741</v>
      </c>
      <c r="AG214" s="3">
        <v>9</v>
      </c>
      <c r="AM214" s="3">
        <v>297</v>
      </c>
      <c r="AO214" s="3">
        <v>297</v>
      </c>
      <c r="AP214" s="3">
        <v>109</v>
      </c>
      <c r="AQ214" s="3">
        <v>989</v>
      </c>
      <c r="AR214" s="3">
        <v>137</v>
      </c>
      <c r="AS214" t="s">
        <v>84</v>
      </c>
      <c r="AU214" t="s">
        <v>213</v>
      </c>
      <c r="AV214" t="s">
        <v>1232</v>
      </c>
      <c r="AW214" t="s">
        <v>74</v>
      </c>
      <c r="AX214" s="3">
        <v>11</v>
      </c>
      <c r="AY214" s="3">
        <v>9</v>
      </c>
      <c r="BA214" t="s">
        <v>74</v>
      </c>
      <c r="BB214" t="s">
        <v>74</v>
      </c>
      <c r="BC214" t="s">
        <v>74</v>
      </c>
      <c r="BD214" t="s">
        <v>74</v>
      </c>
      <c r="BE214" t="s">
        <v>74</v>
      </c>
      <c r="BF214" t="s">
        <v>74</v>
      </c>
      <c r="BG214" t="s">
        <v>74</v>
      </c>
      <c r="BH214" t="s">
        <v>1233</v>
      </c>
      <c r="BJ214" s="3">
        <v>3.83</v>
      </c>
      <c r="BK214" t="s">
        <v>74</v>
      </c>
      <c r="BL214" t="s">
        <v>74</v>
      </c>
      <c r="BM214" s="3">
        <v>9</v>
      </c>
      <c r="BN214" t="s">
        <v>74</v>
      </c>
    </row>
    <row r="215" spans="1:66">
      <c r="A215" s="3">
        <v>838</v>
      </c>
      <c r="B215" t="s">
        <v>605</v>
      </c>
      <c r="C215" t="s">
        <v>201</v>
      </c>
      <c r="D215" t="s">
        <v>1234</v>
      </c>
      <c r="E215" t="s">
        <v>307</v>
      </c>
      <c r="F215"/>
      <c r="G215" s="3">
        <v>1</v>
      </c>
      <c r="H215" t="s">
        <v>68</v>
      </c>
      <c r="I215" s="3">
        <v>123</v>
      </c>
      <c r="J215" t="s">
        <v>115</v>
      </c>
      <c r="K215" s="3">
        <v>12303</v>
      </c>
      <c r="L215" t="s">
        <v>593</v>
      </c>
      <c r="M215" s="3">
        <v>0.13</v>
      </c>
      <c r="N215" t="s">
        <v>92</v>
      </c>
      <c r="O215" t="s">
        <v>117</v>
      </c>
      <c r="P215" t="s">
        <v>107</v>
      </c>
      <c r="Q215" t="s">
        <v>74</v>
      </c>
      <c r="R215" t="s">
        <v>75</v>
      </c>
      <c r="S215" t="s">
        <v>76</v>
      </c>
      <c r="T215" t="s">
        <v>300</v>
      </c>
      <c r="U215" t="s">
        <v>78</v>
      </c>
      <c r="V215" t="s">
        <v>155</v>
      </c>
      <c r="W215" s="3">
        <v>6305</v>
      </c>
      <c r="X215" t="s">
        <v>80</v>
      </c>
      <c r="Y215" t="s">
        <v>119</v>
      </c>
      <c r="Z215" t="s">
        <v>109</v>
      </c>
      <c r="AA215" s="5">
        <v>1.78</v>
      </c>
      <c r="AB215" s="3">
        <v>5</v>
      </c>
      <c r="AC215" t="s">
        <v>97</v>
      </c>
      <c r="AD215" s="5">
        <v>2.5</v>
      </c>
      <c r="AE215" s="5">
        <f t="shared" si="6"/>
        <v>1.5</v>
      </c>
      <c r="AF215" s="6">
        <f t="shared" si="7"/>
        <v>-0.186666666666667</v>
      </c>
      <c r="AG215" s="3">
        <v>2.5</v>
      </c>
      <c r="AM215" s="3">
        <v>399</v>
      </c>
      <c r="AO215" s="3">
        <v>399</v>
      </c>
      <c r="AP215" s="3">
        <v>92</v>
      </c>
      <c r="AQ215" s="3">
        <v>2969</v>
      </c>
      <c r="AR215" s="3">
        <v>143</v>
      </c>
      <c r="AS215" t="s">
        <v>84</v>
      </c>
      <c r="AU215" t="s">
        <v>213</v>
      </c>
      <c r="AV215" t="s">
        <v>1235</v>
      </c>
      <c r="AW215" t="s">
        <v>74</v>
      </c>
      <c r="AX215" s="3">
        <v>3</v>
      </c>
      <c r="AY215" s="3">
        <v>3</v>
      </c>
      <c r="AZ215" s="3">
        <v>3.8</v>
      </c>
      <c r="BA215" t="s">
        <v>74</v>
      </c>
      <c r="BB215" t="s">
        <v>74</v>
      </c>
      <c r="BC215" t="s">
        <v>74</v>
      </c>
      <c r="BD215" t="s">
        <v>74</v>
      </c>
      <c r="BE215" t="s">
        <v>74</v>
      </c>
      <c r="BF215" t="s">
        <v>74</v>
      </c>
      <c r="BG215" t="s">
        <v>74</v>
      </c>
      <c r="BH215" t="s">
        <v>1236</v>
      </c>
      <c r="BJ215" s="3">
        <v>1.78</v>
      </c>
      <c r="BK215" t="s">
        <v>74</v>
      </c>
      <c r="BL215" t="s">
        <v>74</v>
      </c>
      <c r="BM215" s="3">
        <v>2.5</v>
      </c>
      <c r="BN215" t="s">
        <v>74</v>
      </c>
    </row>
    <row r="216" spans="1:66">
      <c r="A216" s="3">
        <v>856</v>
      </c>
      <c r="B216" t="s">
        <v>1237</v>
      </c>
      <c r="C216" t="s">
        <v>1238</v>
      </c>
      <c r="D216" t="s">
        <v>654</v>
      </c>
      <c r="E216" t="s">
        <v>307</v>
      </c>
      <c r="F216"/>
      <c r="G216" s="3">
        <v>1</v>
      </c>
      <c r="H216" t="s">
        <v>68</v>
      </c>
      <c r="I216" s="3">
        <v>123</v>
      </c>
      <c r="J216" t="s">
        <v>115</v>
      </c>
      <c r="K216" s="3">
        <v>12304</v>
      </c>
      <c r="L216" t="s">
        <v>655</v>
      </c>
      <c r="M216" s="3">
        <v>0.13</v>
      </c>
      <c r="N216" t="s">
        <v>92</v>
      </c>
      <c r="O216" t="s">
        <v>93</v>
      </c>
      <c r="P216" t="s">
        <v>107</v>
      </c>
      <c r="Q216" t="s">
        <v>74</v>
      </c>
      <c r="R216" t="s">
        <v>75</v>
      </c>
      <c r="S216" t="s">
        <v>76</v>
      </c>
      <c r="T216" t="s">
        <v>77</v>
      </c>
      <c r="U216" t="s">
        <v>129</v>
      </c>
      <c r="V216" t="s">
        <v>137</v>
      </c>
      <c r="W216" s="3">
        <v>6305</v>
      </c>
      <c r="X216" t="s">
        <v>80</v>
      </c>
      <c r="Y216" t="s">
        <v>119</v>
      </c>
      <c r="Z216" t="s">
        <v>109</v>
      </c>
      <c r="AA216" s="5">
        <v>3.54</v>
      </c>
      <c r="AB216" s="3">
        <v>5</v>
      </c>
      <c r="AC216" t="s">
        <v>97</v>
      </c>
      <c r="AD216" s="5">
        <v>6.5</v>
      </c>
      <c r="AE216" s="5">
        <f t="shared" si="6"/>
        <v>3.9</v>
      </c>
      <c r="AF216" s="6">
        <f t="shared" si="7"/>
        <v>0.0923076923076923</v>
      </c>
      <c r="AG216" s="3">
        <v>6.5</v>
      </c>
      <c r="AM216" s="3">
        <v>271</v>
      </c>
      <c r="AO216" s="3">
        <v>271</v>
      </c>
      <c r="AP216" s="3">
        <v>105</v>
      </c>
      <c r="AQ216" s="3">
        <v>514</v>
      </c>
      <c r="AR216" s="3">
        <v>105</v>
      </c>
      <c r="AS216" t="s">
        <v>1239</v>
      </c>
      <c r="AU216" t="s">
        <v>74</v>
      </c>
      <c r="AV216" t="s">
        <v>1240</v>
      </c>
      <c r="AW216" t="s">
        <v>74</v>
      </c>
      <c r="AX216" s="3">
        <v>7.15</v>
      </c>
      <c r="AY216" s="3">
        <v>8.9</v>
      </c>
      <c r="AZ216" s="3">
        <v>7.2</v>
      </c>
      <c r="BA216" t="s">
        <v>74</v>
      </c>
      <c r="BB216" t="s">
        <v>74</v>
      </c>
      <c r="BC216" t="s">
        <v>74</v>
      </c>
      <c r="BD216" t="s">
        <v>74</v>
      </c>
      <c r="BE216" t="s">
        <v>74</v>
      </c>
      <c r="BF216" t="s">
        <v>74</v>
      </c>
      <c r="BG216" t="s">
        <v>74</v>
      </c>
      <c r="BH216" t="s">
        <v>1241</v>
      </c>
      <c r="BJ216" s="3">
        <v>3.54</v>
      </c>
      <c r="BK216" t="s">
        <v>74</v>
      </c>
      <c r="BL216" t="s">
        <v>74</v>
      </c>
      <c r="BM216" s="3">
        <v>6.5</v>
      </c>
      <c r="BN216" t="s">
        <v>74</v>
      </c>
    </row>
    <row r="217" spans="1:66">
      <c r="A217" s="3">
        <v>862</v>
      </c>
      <c r="B217" t="s">
        <v>1242</v>
      </c>
      <c r="C217" t="s">
        <v>1243</v>
      </c>
      <c r="D217" t="s">
        <v>1244</v>
      </c>
      <c r="E217" t="s">
        <v>104</v>
      </c>
      <c r="F217"/>
      <c r="G217" s="3">
        <v>1</v>
      </c>
      <c r="H217" t="s">
        <v>68</v>
      </c>
      <c r="I217" s="3">
        <v>123</v>
      </c>
      <c r="J217" t="s">
        <v>115</v>
      </c>
      <c r="K217" s="3">
        <v>12318</v>
      </c>
      <c r="L217" t="s">
        <v>1245</v>
      </c>
      <c r="M217" s="3">
        <v>0.13</v>
      </c>
      <c r="N217" t="s">
        <v>92</v>
      </c>
      <c r="O217" t="s">
        <v>117</v>
      </c>
      <c r="P217" t="s">
        <v>107</v>
      </c>
      <c r="Q217" t="s">
        <v>132</v>
      </c>
      <c r="R217" t="s">
        <v>75</v>
      </c>
      <c r="S217" t="s">
        <v>76</v>
      </c>
      <c r="T217" t="s">
        <v>128</v>
      </c>
      <c r="U217" t="s">
        <v>108</v>
      </c>
      <c r="V217" t="s">
        <v>118</v>
      </c>
      <c r="W217" s="3">
        <v>6305</v>
      </c>
      <c r="X217" t="s">
        <v>80</v>
      </c>
      <c r="Y217" t="s">
        <v>119</v>
      </c>
      <c r="Z217" t="s">
        <v>109</v>
      </c>
      <c r="AA217" s="5">
        <v>8</v>
      </c>
      <c r="AB217" s="3">
        <v>5</v>
      </c>
      <c r="AC217" t="s">
        <v>97</v>
      </c>
      <c r="AD217" s="5">
        <v>11.6</v>
      </c>
      <c r="AE217" s="5">
        <f t="shared" si="6"/>
        <v>6.96</v>
      </c>
      <c r="AF217" s="6">
        <f t="shared" si="7"/>
        <v>-0.149425287356322</v>
      </c>
      <c r="AG217" s="3">
        <v>11.6</v>
      </c>
      <c r="AM217" s="3">
        <v>489</v>
      </c>
      <c r="AO217" s="3">
        <v>489</v>
      </c>
      <c r="AP217" s="3">
        <v>129</v>
      </c>
      <c r="AQ217" s="3">
        <v>689</v>
      </c>
      <c r="AR217" s="3">
        <v>130</v>
      </c>
      <c r="AS217" t="s">
        <v>84</v>
      </c>
      <c r="AU217" t="s">
        <v>74</v>
      </c>
      <c r="AV217" t="s">
        <v>1246</v>
      </c>
      <c r="AW217" t="s">
        <v>74</v>
      </c>
      <c r="AX217" s="3">
        <v>11.6</v>
      </c>
      <c r="AY217" s="3">
        <v>11.8</v>
      </c>
      <c r="AZ217" s="3">
        <v>13</v>
      </c>
      <c r="BA217" t="s">
        <v>74</v>
      </c>
      <c r="BB217" t="s">
        <v>74</v>
      </c>
      <c r="BC217" t="s">
        <v>74</v>
      </c>
      <c r="BD217" t="s">
        <v>74</v>
      </c>
      <c r="BE217" t="s">
        <v>74</v>
      </c>
      <c r="BF217" t="s">
        <v>74</v>
      </c>
      <c r="BG217" t="s">
        <v>74</v>
      </c>
      <c r="BH217" t="s">
        <v>1247</v>
      </c>
      <c r="BJ217" s="3">
        <v>8</v>
      </c>
      <c r="BK217" t="s">
        <v>74</v>
      </c>
      <c r="BL217" t="s">
        <v>74</v>
      </c>
      <c r="BM217" s="3">
        <v>11.6</v>
      </c>
      <c r="BN217" t="s">
        <v>74</v>
      </c>
    </row>
    <row r="218" spans="1:66">
      <c r="A218" s="3">
        <v>865</v>
      </c>
      <c r="B218" t="s">
        <v>1248</v>
      </c>
      <c r="C218" t="s">
        <v>666</v>
      </c>
      <c r="D218" t="s">
        <v>114</v>
      </c>
      <c r="E218" t="s">
        <v>104</v>
      </c>
      <c r="F218"/>
      <c r="G218" s="3">
        <v>1</v>
      </c>
      <c r="H218" t="s">
        <v>68</v>
      </c>
      <c r="I218" s="3">
        <v>128</v>
      </c>
      <c r="J218" t="s">
        <v>402</v>
      </c>
      <c r="K218" s="3">
        <v>12810</v>
      </c>
      <c r="L218" t="s">
        <v>1249</v>
      </c>
      <c r="M218" s="3">
        <v>0.13</v>
      </c>
      <c r="N218" t="s">
        <v>92</v>
      </c>
      <c r="O218" t="s">
        <v>93</v>
      </c>
      <c r="P218" t="s">
        <v>94</v>
      </c>
      <c r="Q218" t="s">
        <v>74</v>
      </c>
      <c r="R218" t="s">
        <v>75</v>
      </c>
      <c r="S218" t="s">
        <v>76</v>
      </c>
      <c r="T218" t="s">
        <v>77</v>
      </c>
      <c r="U218" t="s">
        <v>78</v>
      </c>
      <c r="V218" t="s">
        <v>79</v>
      </c>
      <c r="W218" s="3">
        <v>6305</v>
      </c>
      <c r="X218" t="s">
        <v>80</v>
      </c>
      <c r="Y218" t="s">
        <v>81</v>
      </c>
      <c r="Z218" t="s">
        <v>109</v>
      </c>
      <c r="AA218" s="5">
        <v>8.9</v>
      </c>
      <c r="AB218" s="3">
        <v>74606</v>
      </c>
      <c r="AC218" t="s">
        <v>255</v>
      </c>
      <c r="AD218" s="5">
        <v>15.8</v>
      </c>
      <c r="AE218" s="5">
        <f t="shared" si="6"/>
        <v>9.48</v>
      </c>
      <c r="AF218" s="6">
        <f t="shared" si="7"/>
        <v>0.0611814345991561</v>
      </c>
      <c r="AG218" s="3">
        <v>15.8</v>
      </c>
      <c r="AL218" s="3">
        <v>2</v>
      </c>
      <c r="AM218" s="3">
        <v>101</v>
      </c>
      <c r="AO218" s="3">
        <v>101</v>
      </c>
      <c r="AP218" s="3">
        <v>52</v>
      </c>
      <c r="AQ218" s="3">
        <v>125</v>
      </c>
      <c r="AR218" s="3">
        <v>54</v>
      </c>
      <c r="AS218" t="s">
        <v>84</v>
      </c>
      <c r="AU218" t="s">
        <v>213</v>
      </c>
      <c r="AV218" t="s">
        <v>1250</v>
      </c>
      <c r="AW218" t="s">
        <v>74</v>
      </c>
      <c r="AX218" s="3">
        <v>15.8</v>
      </c>
      <c r="AY218" s="3">
        <v>29</v>
      </c>
      <c r="AZ218" s="3">
        <v>16.5</v>
      </c>
      <c r="BA218" t="s">
        <v>74</v>
      </c>
      <c r="BB218" t="s">
        <v>74</v>
      </c>
      <c r="BC218" t="s">
        <v>74</v>
      </c>
      <c r="BD218" t="s">
        <v>74</v>
      </c>
      <c r="BE218" t="s">
        <v>74</v>
      </c>
      <c r="BF218" t="s">
        <v>74</v>
      </c>
      <c r="BG218" t="s">
        <v>74</v>
      </c>
      <c r="BH218" t="s">
        <v>1251</v>
      </c>
      <c r="BJ218" s="3">
        <v>8.9</v>
      </c>
      <c r="BK218" t="s">
        <v>74</v>
      </c>
      <c r="BL218" t="s">
        <v>74</v>
      </c>
      <c r="BM218" s="3">
        <v>15.8</v>
      </c>
      <c r="BN218" t="s">
        <v>74</v>
      </c>
    </row>
    <row r="219" spans="1:66">
      <c r="A219" s="3">
        <v>869</v>
      </c>
      <c r="B219" t="s">
        <v>1252</v>
      </c>
      <c r="C219" t="s">
        <v>1253</v>
      </c>
      <c r="D219" t="s">
        <v>1254</v>
      </c>
      <c r="E219" t="s">
        <v>104</v>
      </c>
      <c r="F219"/>
      <c r="G219" s="3">
        <v>1</v>
      </c>
      <c r="H219" t="s">
        <v>68</v>
      </c>
      <c r="I219" s="3">
        <v>111</v>
      </c>
      <c r="J219" t="s">
        <v>478</v>
      </c>
      <c r="K219" s="3">
        <v>11105</v>
      </c>
      <c r="L219" t="s">
        <v>1255</v>
      </c>
      <c r="M219" s="3">
        <v>0.13</v>
      </c>
      <c r="N219" t="s">
        <v>92</v>
      </c>
      <c r="O219" t="s">
        <v>117</v>
      </c>
      <c r="P219" t="s">
        <v>94</v>
      </c>
      <c r="Q219" t="s">
        <v>74</v>
      </c>
      <c r="R219" t="s">
        <v>75</v>
      </c>
      <c r="S219" t="s">
        <v>76</v>
      </c>
      <c r="T219" t="s">
        <v>77</v>
      </c>
      <c r="U219" t="s">
        <v>78</v>
      </c>
      <c r="V219" t="s">
        <v>79</v>
      </c>
      <c r="W219" s="3">
        <v>6305</v>
      </c>
      <c r="X219" t="s">
        <v>80</v>
      </c>
      <c r="Y219" t="s">
        <v>119</v>
      </c>
      <c r="Z219" t="s">
        <v>109</v>
      </c>
      <c r="AA219" s="5">
        <v>11.52</v>
      </c>
      <c r="AB219" s="3">
        <v>5</v>
      </c>
      <c r="AC219" t="s">
        <v>97</v>
      </c>
      <c r="AD219" s="5">
        <v>16.5</v>
      </c>
      <c r="AE219" s="5">
        <f t="shared" si="6"/>
        <v>9.9</v>
      </c>
      <c r="AF219" s="6">
        <f t="shared" si="7"/>
        <v>-0.163636363636364</v>
      </c>
      <c r="AG219" s="3">
        <v>16.5</v>
      </c>
      <c r="AL219" s="3">
        <v>3</v>
      </c>
      <c r="AM219" s="3">
        <v>243</v>
      </c>
      <c r="AO219" s="3">
        <v>243</v>
      </c>
      <c r="AP219" s="3">
        <v>117</v>
      </c>
      <c r="AQ219" s="3">
        <v>150</v>
      </c>
      <c r="AR219" s="3">
        <v>70</v>
      </c>
      <c r="AS219" t="s">
        <v>84</v>
      </c>
      <c r="AU219" t="s">
        <v>74</v>
      </c>
      <c r="AV219" t="s">
        <v>1256</v>
      </c>
      <c r="AW219" t="s">
        <v>74</v>
      </c>
      <c r="AX219" s="3">
        <v>16.5</v>
      </c>
      <c r="AY219" s="3">
        <v>14.5</v>
      </c>
      <c r="AZ219" s="3">
        <v>14.4</v>
      </c>
      <c r="BA219" t="s">
        <v>74</v>
      </c>
      <c r="BB219" t="s">
        <v>74</v>
      </c>
      <c r="BC219" t="s">
        <v>74</v>
      </c>
      <c r="BD219" t="s">
        <v>74</v>
      </c>
      <c r="BE219" t="s">
        <v>74</v>
      </c>
      <c r="BF219" t="s">
        <v>74</v>
      </c>
      <c r="BG219" t="s">
        <v>74</v>
      </c>
      <c r="BH219" t="s">
        <v>1257</v>
      </c>
      <c r="BJ219" s="3">
        <v>11.52</v>
      </c>
      <c r="BK219" t="s">
        <v>132</v>
      </c>
      <c r="BL219" t="s">
        <v>74</v>
      </c>
      <c r="BM219" s="3">
        <v>16.5</v>
      </c>
      <c r="BN219" t="s">
        <v>74</v>
      </c>
    </row>
    <row r="220" spans="1:66">
      <c r="A220" s="3">
        <v>875</v>
      </c>
      <c r="B220" t="s">
        <v>1258</v>
      </c>
      <c r="C220" t="s">
        <v>201</v>
      </c>
      <c r="D220" t="s">
        <v>1259</v>
      </c>
      <c r="E220" t="s">
        <v>307</v>
      </c>
      <c r="F220"/>
      <c r="G220" s="3">
        <v>1</v>
      </c>
      <c r="H220" t="s">
        <v>68</v>
      </c>
      <c r="I220" s="3">
        <v>123</v>
      </c>
      <c r="J220" t="s">
        <v>115</v>
      </c>
      <c r="K220" s="3">
        <v>12301</v>
      </c>
      <c r="L220" t="s">
        <v>1260</v>
      </c>
      <c r="M220" s="3">
        <v>0.13</v>
      </c>
      <c r="N220" t="s">
        <v>92</v>
      </c>
      <c r="O220" t="s">
        <v>93</v>
      </c>
      <c r="P220" t="s">
        <v>73</v>
      </c>
      <c r="Q220" t="s">
        <v>132</v>
      </c>
      <c r="R220" t="s">
        <v>75</v>
      </c>
      <c r="S220" t="s">
        <v>76</v>
      </c>
      <c r="T220" t="s">
        <v>300</v>
      </c>
      <c r="U220" t="s">
        <v>78</v>
      </c>
      <c r="V220" t="s">
        <v>137</v>
      </c>
      <c r="W220" s="3">
        <v>6305</v>
      </c>
      <c r="X220" t="s">
        <v>80</v>
      </c>
      <c r="Y220" t="s">
        <v>119</v>
      </c>
      <c r="Z220" t="s">
        <v>109</v>
      </c>
      <c r="AA220" s="5">
        <v>1.54</v>
      </c>
      <c r="AB220" s="3">
        <v>5</v>
      </c>
      <c r="AC220" t="s">
        <v>97</v>
      </c>
      <c r="AD220" s="5">
        <v>3</v>
      </c>
      <c r="AE220" s="5">
        <f t="shared" si="6"/>
        <v>1.8</v>
      </c>
      <c r="AF220" s="6">
        <f t="shared" si="7"/>
        <v>0.144444444444444</v>
      </c>
      <c r="AG220" s="3">
        <v>3</v>
      </c>
      <c r="AM220" s="3">
        <v>465</v>
      </c>
      <c r="AO220" s="3">
        <v>465</v>
      </c>
      <c r="AP220" s="3">
        <v>136</v>
      </c>
      <c r="AQ220" s="3">
        <v>1309</v>
      </c>
      <c r="AR220" s="3">
        <v>140</v>
      </c>
      <c r="AS220" t="s">
        <v>84</v>
      </c>
      <c r="AU220" t="s">
        <v>213</v>
      </c>
      <c r="AV220" t="s">
        <v>1261</v>
      </c>
      <c r="AW220" t="s">
        <v>74</v>
      </c>
      <c r="AX220" s="3">
        <v>3</v>
      </c>
      <c r="AY220" s="3">
        <v>5</v>
      </c>
      <c r="AZ220" s="3">
        <v>2.6</v>
      </c>
      <c r="BA220" t="s">
        <v>74</v>
      </c>
      <c r="BB220" t="s">
        <v>74</v>
      </c>
      <c r="BC220" t="s">
        <v>74</v>
      </c>
      <c r="BD220" t="s">
        <v>74</v>
      </c>
      <c r="BE220" t="s">
        <v>74</v>
      </c>
      <c r="BF220" t="s">
        <v>74</v>
      </c>
      <c r="BG220" t="s">
        <v>74</v>
      </c>
      <c r="BH220" t="s">
        <v>1262</v>
      </c>
      <c r="BJ220" s="3">
        <v>1.54</v>
      </c>
      <c r="BK220" t="s">
        <v>74</v>
      </c>
      <c r="BL220" t="s">
        <v>74</v>
      </c>
      <c r="BM220" s="3">
        <v>3</v>
      </c>
      <c r="BN220" t="s">
        <v>74</v>
      </c>
    </row>
    <row r="221" spans="1:66">
      <c r="A221" s="3">
        <v>232</v>
      </c>
      <c r="B221" t="s">
        <v>1263</v>
      </c>
      <c r="C221" t="s">
        <v>1264</v>
      </c>
      <c r="D221" t="s">
        <v>356</v>
      </c>
      <c r="E221" t="s">
        <v>104</v>
      </c>
      <c r="F221"/>
      <c r="G221" s="3">
        <v>1</v>
      </c>
      <c r="H221" t="s">
        <v>68</v>
      </c>
      <c r="I221" s="3">
        <v>107</v>
      </c>
      <c r="J221" t="s">
        <v>357</v>
      </c>
      <c r="K221" s="3">
        <v>10701</v>
      </c>
      <c r="L221" t="s">
        <v>1265</v>
      </c>
      <c r="M221" s="3">
        <v>0.13</v>
      </c>
      <c r="N221" t="s">
        <v>92</v>
      </c>
      <c r="O221" t="s">
        <v>117</v>
      </c>
      <c r="P221" t="s">
        <v>94</v>
      </c>
      <c r="Q221" t="s">
        <v>74</v>
      </c>
      <c r="R221" t="s">
        <v>75</v>
      </c>
      <c r="S221" t="s">
        <v>76</v>
      </c>
      <c r="T221" t="s">
        <v>77</v>
      </c>
      <c r="U221" t="s">
        <v>78</v>
      </c>
      <c r="V221" t="s">
        <v>137</v>
      </c>
      <c r="W221" s="3">
        <v>6305</v>
      </c>
      <c r="X221" t="s">
        <v>80</v>
      </c>
      <c r="Y221" t="s">
        <v>81</v>
      </c>
      <c r="Z221" t="s">
        <v>82</v>
      </c>
      <c r="AA221" s="5">
        <v>3.1</v>
      </c>
      <c r="AB221" s="3">
        <v>5629</v>
      </c>
      <c r="AC221" t="s">
        <v>612</v>
      </c>
      <c r="AD221" s="5">
        <v>4.5</v>
      </c>
      <c r="AE221" s="5">
        <f t="shared" si="6"/>
        <v>2.7</v>
      </c>
      <c r="AF221" s="6">
        <f t="shared" si="7"/>
        <v>-0.148148148148148</v>
      </c>
      <c r="AG221" s="3">
        <v>4.5</v>
      </c>
      <c r="AL221" s="3">
        <v>4</v>
      </c>
      <c r="AM221" s="3">
        <v>192</v>
      </c>
      <c r="AO221" s="3">
        <v>192</v>
      </c>
      <c r="AP221" s="3">
        <v>99</v>
      </c>
      <c r="AQ221" s="3">
        <v>129</v>
      </c>
      <c r="AR221" s="3">
        <v>63</v>
      </c>
      <c r="AS221" t="s">
        <v>84</v>
      </c>
      <c r="AU221" t="s">
        <v>74</v>
      </c>
      <c r="AV221" t="s">
        <v>1266</v>
      </c>
      <c r="AW221" t="s">
        <v>74</v>
      </c>
      <c r="AX221" s="3">
        <v>5.6</v>
      </c>
      <c r="AY221" s="3">
        <v>6</v>
      </c>
      <c r="AZ221" s="3">
        <v>8</v>
      </c>
      <c r="BA221" t="s">
        <v>74</v>
      </c>
      <c r="BB221" t="s">
        <v>74</v>
      </c>
      <c r="BC221" t="s">
        <v>74</v>
      </c>
      <c r="BD221" t="s">
        <v>74</v>
      </c>
      <c r="BE221" t="s">
        <v>74</v>
      </c>
      <c r="BF221" t="s">
        <v>74</v>
      </c>
      <c r="BG221" t="s">
        <v>74</v>
      </c>
      <c r="BH221" t="s">
        <v>1267</v>
      </c>
      <c r="BJ221" s="3">
        <v>3.1</v>
      </c>
      <c r="BK221" t="s">
        <v>74</v>
      </c>
      <c r="BL221" t="s">
        <v>74</v>
      </c>
      <c r="BM221" s="3">
        <v>4.5</v>
      </c>
      <c r="BN221" t="s">
        <v>74</v>
      </c>
    </row>
    <row r="222" spans="1:66">
      <c r="A222" s="3">
        <v>235</v>
      </c>
      <c r="B222" t="s">
        <v>1268</v>
      </c>
      <c r="C222" t="s">
        <v>400</v>
      </c>
      <c r="D222" t="s">
        <v>1269</v>
      </c>
      <c r="E222" t="s">
        <v>67</v>
      </c>
      <c r="F222"/>
      <c r="G222" s="3">
        <v>1</v>
      </c>
      <c r="H222" t="s">
        <v>68</v>
      </c>
      <c r="I222" s="3">
        <v>101</v>
      </c>
      <c r="J222" t="s">
        <v>69</v>
      </c>
      <c r="K222" s="3">
        <v>10103</v>
      </c>
      <c r="L222" t="s">
        <v>185</v>
      </c>
      <c r="M222" s="3">
        <v>0.13</v>
      </c>
      <c r="N222" t="s">
        <v>92</v>
      </c>
      <c r="O222" t="s">
        <v>93</v>
      </c>
      <c r="P222" t="s">
        <v>107</v>
      </c>
      <c r="Q222" t="s">
        <v>74</v>
      </c>
      <c r="R222" t="s">
        <v>75</v>
      </c>
      <c r="S222" t="s">
        <v>76</v>
      </c>
      <c r="T222" t="s">
        <v>77</v>
      </c>
      <c r="U222" t="s">
        <v>236</v>
      </c>
      <c r="V222" t="s">
        <v>264</v>
      </c>
      <c r="W222" s="3">
        <v>6305</v>
      </c>
      <c r="X222" t="s">
        <v>80</v>
      </c>
      <c r="Y222" t="s">
        <v>81</v>
      </c>
      <c r="Z222" t="s">
        <v>82</v>
      </c>
      <c r="AA222" s="5">
        <v>6.67</v>
      </c>
      <c r="AB222" s="3">
        <v>5</v>
      </c>
      <c r="AC222" t="s">
        <v>97</v>
      </c>
      <c r="AD222" s="5">
        <v>12</v>
      </c>
      <c r="AE222" s="5">
        <f t="shared" si="6"/>
        <v>7.2</v>
      </c>
      <c r="AF222" s="6">
        <f t="shared" si="7"/>
        <v>0.073611111111111</v>
      </c>
      <c r="AG222" s="3">
        <v>12</v>
      </c>
      <c r="AL222" s="3">
        <v>1</v>
      </c>
      <c r="AM222" s="3">
        <v>128</v>
      </c>
      <c r="AO222" s="3">
        <v>128</v>
      </c>
      <c r="AP222" s="3">
        <v>66</v>
      </c>
      <c r="AQ222" s="3">
        <v>594</v>
      </c>
      <c r="AR222" s="3">
        <v>130</v>
      </c>
      <c r="AS222" t="s">
        <v>84</v>
      </c>
      <c r="AU222" t="s">
        <v>74</v>
      </c>
      <c r="AV222" t="s">
        <v>1270</v>
      </c>
      <c r="AW222" t="s">
        <v>74</v>
      </c>
      <c r="AX222" s="3">
        <v>12</v>
      </c>
      <c r="BA222" t="s">
        <v>74</v>
      </c>
      <c r="BB222" t="s">
        <v>74</v>
      </c>
      <c r="BC222" t="s">
        <v>74</v>
      </c>
      <c r="BD222" t="s">
        <v>74</v>
      </c>
      <c r="BE222" t="s">
        <v>74</v>
      </c>
      <c r="BF222" t="s">
        <v>74</v>
      </c>
      <c r="BG222" t="s">
        <v>74</v>
      </c>
      <c r="BH222" t="s">
        <v>1271</v>
      </c>
      <c r="BJ222" s="3">
        <v>6.67</v>
      </c>
      <c r="BK222" t="s">
        <v>132</v>
      </c>
      <c r="BL222" t="s">
        <v>74</v>
      </c>
      <c r="BM222" s="3">
        <v>12</v>
      </c>
      <c r="BN222" t="s">
        <v>74</v>
      </c>
    </row>
    <row r="223" spans="1:66">
      <c r="A223" s="3">
        <v>242</v>
      </c>
      <c r="B223" t="s">
        <v>1272</v>
      </c>
      <c r="C223" t="s">
        <v>1273</v>
      </c>
      <c r="D223" t="s">
        <v>1274</v>
      </c>
      <c r="E223" t="s">
        <v>67</v>
      </c>
      <c r="F223"/>
      <c r="G223" s="3">
        <v>1</v>
      </c>
      <c r="H223" t="s">
        <v>68</v>
      </c>
      <c r="I223" s="3">
        <v>125</v>
      </c>
      <c r="J223" t="s">
        <v>90</v>
      </c>
      <c r="K223" s="3">
        <v>12508</v>
      </c>
      <c r="L223" t="s">
        <v>1275</v>
      </c>
      <c r="M223" s="3">
        <v>0.13</v>
      </c>
      <c r="N223" t="s">
        <v>92</v>
      </c>
      <c r="O223" t="s">
        <v>93</v>
      </c>
      <c r="P223" t="s">
        <v>94</v>
      </c>
      <c r="Q223" t="s">
        <v>74</v>
      </c>
      <c r="R223" t="s">
        <v>75</v>
      </c>
      <c r="S223" t="s">
        <v>76</v>
      </c>
      <c r="T223" t="s">
        <v>77</v>
      </c>
      <c r="U223" t="s">
        <v>129</v>
      </c>
      <c r="V223" t="s">
        <v>137</v>
      </c>
      <c r="W223" s="3">
        <v>6305</v>
      </c>
      <c r="X223" t="s">
        <v>80</v>
      </c>
      <c r="Y223" t="s">
        <v>81</v>
      </c>
      <c r="Z223" t="s">
        <v>82</v>
      </c>
      <c r="AA223" s="5">
        <v>5.1</v>
      </c>
      <c r="AB223" s="3">
        <v>70543</v>
      </c>
      <c r="AC223" t="s">
        <v>138</v>
      </c>
      <c r="AD223" s="5">
        <v>9.8</v>
      </c>
      <c r="AE223" s="5">
        <f t="shared" si="6"/>
        <v>5.88</v>
      </c>
      <c r="AF223" s="6">
        <f t="shared" si="7"/>
        <v>0.13265306122449</v>
      </c>
      <c r="AG223" s="3">
        <v>9.8</v>
      </c>
      <c r="AM223" s="3">
        <v>66</v>
      </c>
      <c r="AO223" s="3">
        <v>66</v>
      </c>
      <c r="AP223" s="3">
        <v>37</v>
      </c>
      <c r="AQ223" s="3">
        <v>61</v>
      </c>
      <c r="AR223" s="3">
        <v>25</v>
      </c>
      <c r="AS223" t="s">
        <v>98</v>
      </c>
      <c r="AU223" t="s">
        <v>74</v>
      </c>
      <c r="AV223" t="s">
        <v>1276</v>
      </c>
      <c r="AW223" t="s">
        <v>74</v>
      </c>
      <c r="AX223" s="3">
        <v>9.8</v>
      </c>
      <c r="AY223" s="3">
        <v>6</v>
      </c>
      <c r="AZ223" s="3">
        <v>5.8</v>
      </c>
      <c r="BA223" t="s">
        <v>74</v>
      </c>
      <c r="BB223" t="s">
        <v>74</v>
      </c>
      <c r="BC223" t="s">
        <v>74</v>
      </c>
      <c r="BD223" t="s">
        <v>74</v>
      </c>
      <c r="BE223" t="s">
        <v>74</v>
      </c>
      <c r="BF223" t="s">
        <v>74</v>
      </c>
      <c r="BG223" t="s">
        <v>74</v>
      </c>
      <c r="BH223" t="s">
        <v>1277</v>
      </c>
      <c r="BJ223" s="3">
        <v>5.1</v>
      </c>
      <c r="BK223" t="s">
        <v>74</v>
      </c>
      <c r="BL223" t="s">
        <v>74</v>
      </c>
      <c r="BM223" s="3">
        <v>9.8</v>
      </c>
      <c r="BN223" t="s">
        <v>74</v>
      </c>
    </row>
    <row r="224" spans="1:66">
      <c r="A224" s="3">
        <v>243</v>
      </c>
      <c r="B224" t="s">
        <v>1278</v>
      </c>
      <c r="C224" t="s">
        <v>201</v>
      </c>
      <c r="D224" t="s">
        <v>1279</v>
      </c>
      <c r="E224" t="s">
        <v>1280</v>
      </c>
      <c r="F224"/>
      <c r="G224" s="3">
        <v>1</v>
      </c>
      <c r="H224" t="s">
        <v>68</v>
      </c>
      <c r="I224" s="3">
        <v>101</v>
      </c>
      <c r="J224" t="s">
        <v>69</v>
      </c>
      <c r="K224" s="3">
        <v>10103</v>
      </c>
      <c r="L224" t="s">
        <v>185</v>
      </c>
      <c r="M224" s="3">
        <v>0.13</v>
      </c>
      <c r="N224" t="s">
        <v>92</v>
      </c>
      <c r="O224" t="s">
        <v>72</v>
      </c>
      <c r="P224" t="s">
        <v>107</v>
      </c>
      <c r="Q224" t="s">
        <v>74</v>
      </c>
      <c r="R224" t="s">
        <v>75</v>
      </c>
      <c r="S224" t="s">
        <v>76</v>
      </c>
      <c r="T224" t="s">
        <v>77</v>
      </c>
      <c r="U224" t="s">
        <v>78</v>
      </c>
      <c r="V224" t="s">
        <v>155</v>
      </c>
      <c r="W224" s="3">
        <v>6305</v>
      </c>
      <c r="X224" t="s">
        <v>80</v>
      </c>
      <c r="Y224" t="s">
        <v>81</v>
      </c>
      <c r="Z224" t="s">
        <v>82</v>
      </c>
      <c r="AA224" s="5">
        <v>1.35</v>
      </c>
      <c r="AB224" s="3">
        <v>19764</v>
      </c>
      <c r="AC224" t="s">
        <v>564</v>
      </c>
      <c r="AD224" s="5">
        <v>2.8</v>
      </c>
      <c r="AE224" s="5">
        <f t="shared" si="6"/>
        <v>1.68</v>
      </c>
      <c r="AF224" s="6">
        <f t="shared" si="7"/>
        <v>0.196428571428571</v>
      </c>
      <c r="AG224" s="3">
        <v>2.8</v>
      </c>
      <c r="AM224" s="3">
        <v>370</v>
      </c>
      <c r="AO224" s="3">
        <v>370</v>
      </c>
      <c r="AP224" s="3">
        <v>44</v>
      </c>
      <c r="AQ224" s="3">
        <v>864.75</v>
      </c>
      <c r="AR224" s="3">
        <v>78</v>
      </c>
      <c r="AS224" t="s">
        <v>84</v>
      </c>
      <c r="AU224" t="s">
        <v>213</v>
      </c>
      <c r="AV224" t="s">
        <v>1281</v>
      </c>
      <c r="AW224" t="s">
        <v>74</v>
      </c>
      <c r="BA224" t="s">
        <v>74</v>
      </c>
      <c r="BB224" t="s">
        <v>74</v>
      </c>
      <c r="BC224" t="s">
        <v>74</v>
      </c>
      <c r="BD224" t="s">
        <v>74</v>
      </c>
      <c r="BE224" t="s">
        <v>74</v>
      </c>
      <c r="BF224" t="s">
        <v>74</v>
      </c>
      <c r="BG224" t="s">
        <v>74</v>
      </c>
      <c r="BH224" t="s">
        <v>1282</v>
      </c>
      <c r="BJ224" s="3">
        <v>1.35</v>
      </c>
      <c r="BK224" t="s">
        <v>74</v>
      </c>
      <c r="BL224" t="s">
        <v>74</v>
      </c>
      <c r="BM224" s="3">
        <v>2.8</v>
      </c>
      <c r="BN224" t="s">
        <v>74</v>
      </c>
    </row>
    <row r="225" spans="1:66">
      <c r="A225" s="3">
        <v>248</v>
      </c>
      <c r="B225" t="s">
        <v>439</v>
      </c>
      <c r="C225" t="s">
        <v>311</v>
      </c>
      <c r="D225" t="s">
        <v>170</v>
      </c>
      <c r="E225" t="s">
        <v>104</v>
      </c>
      <c r="F225"/>
      <c r="G225" s="3">
        <v>1</v>
      </c>
      <c r="H225" t="s">
        <v>68</v>
      </c>
      <c r="I225" s="3">
        <v>106</v>
      </c>
      <c r="J225" t="s">
        <v>441</v>
      </c>
      <c r="K225" s="3">
        <v>10607</v>
      </c>
      <c r="L225" t="s">
        <v>442</v>
      </c>
      <c r="M225" s="3">
        <v>0.13</v>
      </c>
      <c r="N225" t="s">
        <v>92</v>
      </c>
      <c r="O225" t="s">
        <v>93</v>
      </c>
      <c r="P225" t="s">
        <v>107</v>
      </c>
      <c r="Q225" t="s">
        <v>132</v>
      </c>
      <c r="R225" t="s">
        <v>75</v>
      </c>
      <c r="S225" t="s">
        <v>76</v>
      </c>
      <c r="T225" t="s">
        <v>77</v>
      </c>
      <c r="U225" t="s">
        <v>108</v>
      </c>
      <c r="V225" t="s">
        <v>79</v>
      </c>
      <c r="W225" s="3">
        <v>6305</v>
      </c>
      <c r="X225" t="s">
        <v>80</v>
      </c>
      <c r="Y225" t="s">
        <v>81</v>
      </c>
      <c r="Z225" t="s">
        <v>109</v>
      </c>
      <c r="AA225" s="5">
        <v>1.55</v>
      </c>
      <c r="AB225" s="3">
        <v>5</v>
      </c>
      <c r="AC225" t="s">
        <v>97</v>
      </c>
      <c r="AD225" s="5">
        <v>2.5</v>
      </c>
      <c r="AE225" s="5">
        <f t="shared" si="6"/>
        <v>1.5</v>
      </c>
      <c r="AF225" s="6">
        <f t="shared" si="7"/>
        <v>-0.0333333333333334</v>
      </c>
      <c r="AG225" s="3">
        <v>2.5</v>
      </c>
      <c r="AM225" s="3">
        <v>253</v>
      </c>
      <c r="AO225" s="3">
        <v>253</v>
      </c>
      <c r="AP225" s="3">
        <v>65</v>
      </c>
      <c r="AQ225" s="3">
        <v>1932</v>
      </c>
      <c r="AR225" s="3">
        <v>141</v>
      </c>
      <c r="AS225" t="s">
        <v>84</v>
      </c>
      <c r="AU225" t="s">
        <v>74</v>
      </c>
      <c r="AV225" t="s">
        <v>1283</v>
      </c>
      <c r="AW225" t="s">
        <v>74</v>
      </c>
      <c r="AX225" s="3">
        <v>3.8</v>
      </c>
      <c r="AZ225" s="3">
        <v>2.8</v>
      </c>
      <c r="BA225" t="s">
        <v>74</v>
      </c>
      <c r="BB225" t="s">
        <v>74</v>
      </c>
      <c r="BC225" t="s">
        <v>74</v>
      </c>
      <c r="BD225" t="s">
        <v>74</v>
      </c>
      <c r="BE225" t="s">
        <v>74</v>
      </c>
      <c r="BF225" t="s">
        <v>74</v>
      </c>
      <c r="BG225" t="s">
        <v>74</v>
      </c>
      <c r="BH225" t="s">
        <v>1284</v>
      </c>
      <c r="BJ225" s="3">
        <v>1.55</v>
      </c>
      <c r="BK225" t="s">
        <v>74</v>
      </c>
      <c r="BL225" t="s">
        <v>74</v>
      </c>
      <c r="BM225" s="3">
        <v>2.5</v>
      </c>
      <c r="BN225" t="s">
        <v>74</v>
      </c>
    </row>
    <row r="226" spans="1:66">
      <c r="A226" s="3">
        <v>253</v>
      </c>
      <c r="B226" t="s">
        <v>452</v>
      </c>
      <c r="C226" t="s">
        <v>210</v>
      </c>
      <c r="D226" t="s">
        <v>312</v>
      </c>
      <c r="E226" t="s">
        <v>104</v>
      </c>
      <c r="F226"/>
      <c r="G226" s="3">
        <v>1</v>
      </c>
      <c r="H226" t="s">
        <v>68</v>
      </c>
      <c r="I226" s="3">
        <v>103</v>
      </c>
      <c r="J226" t="s">
        <v>144</v>
      </c>
      <c r="K226" s="3">
        <v>10301</v>
      </c>
      <c r="L226" t="s">
        <v>179</v>
      </c>
      <c r="M226" s="3">
        <v>0.13</v>
      </c>
      <c r="N226" t="s">
        <v>92</v>
      </c>
      <c r="O226" t="s">
        <v>72</v>
      </c>
      <c r="P226" t="s">
        <v>107</v>
      </c>
      <c r="Q226" t="s">
        <v>132</v>
      </c>
      <c r="R226" t="s">
        <v>75</v>
      </c>
      <c r="S226" t="s">
        <v>76</v>
      </c>
      <c r="T226" t="s">
        <v>77</v>
      </c>
      <c r="U226" t="s">
        <v>129</v>
      </c>
      <c r="V226" t="s">
        <v>523</v>
      </c>
      <c r="W226" s="3">
        <v>6305</v>
      </c>
      <c r="X226" t="s">
        <v>80</v>
      </c>
      <c r="Y226" t="s">
        <v>81</v>
      </c>
      <c r="Z226" t="s">
        <v>82</v>
      </c>
      <c r="AA226" s="5">
        <v>5.45</v>
      </c>
      <c r="AB226" s="3">
        <v>5</v>
      </c>
      <c r="AC226" t="s">
        <v>97</v>
      </c>
      <c r="AD226" s="5">
        <v>12</v>
      </c>
      <c r="AE226" s="5">
        <f t="shared" si="6"/>
        <v>7.2</v>
      </c>
      <c r="AF226" s="6">
        <f t="shared" si="7"/>
        <v>0.243055555555555</v>
      </c>
      <c r="AG226" s="3">
        <v>12</v>
      </c>
      <c r="AM226" s="3">
        <v>448</v>
      </c>
      <c r="AO226" s="3">
        <v>448</v>
      </c>
      <c r="AP226" s="3">
        <v>113</v>
      </c>
      <c r="AQ226" s="3">
        <v>912</v>
      </c>
      <c r="AR226" s="3">
        <v>111</v>
      </c>
      <c r="AS226" t="s">
        <v>84</v>
      </c>
      <c r="AU226" t="s">
        <v>74</v>
      </c>
      <c r="AV226" t="s">
        <v>1285</v>
      </c>
      <c r="AW226" t="s">
        <v>74</v>
      </c>
      <c r="BA226" t="s">
        <v>74</v>
      </c>
      <c r="BB226" t="s">
        <v>74</v>
      </c>
      <c r="BC226" t="s">
        <v>74</v>
      </c>
      <c r="BD226" t="s">
        <v>74</v>
      </c>
      <c r="BE226" t="s">
        <v>74</v>
      </c>
      <c r="BF226" t="s">
        <v>74</v>
      </c>
      <c r="BG226" t="s">
        <v>74</v>
      </c>
      <c r="BH226" t="s">
        <v>1286</v>
      </c>
      <c r="BJ226" s="3">
        <v>5.45</v>
      </c>
      <c r="BK226" t="s">
        <v>74</v>
      </c>
      <c r="BL226" t="s">
        <v>74</v>
      </c>
      <c r="BM226" s="3">
        <v>12</v>
      </c>
      <c r="BN226" t="s">
        <v>74</v>
      </c>
    </row>
    <row r="227" spans="1:66">
      <c r="A227" s="3">
        <v>254</v>
      </c>
      <c r="B227" t="s">
        <v>1287</v>
      </c>
      <c r="C227" t="s">
        <v>201</v>
      </c>
      <c r="D227" t="s">
        <v>1288</v>
      </c>
      <c r="E227" t="s">
        <v>67</v>
      </c>
      <c r="F227"/>
      <c r="G227" s="3">
        <v>1</v>
      </c>
      <c r="H227" t="s">
        <v>68</v>
      </c>
      <c r="I227" s="3">
        <v>101</v>
      </c>
      <c r="J227" t="s">
        <v>69</v>
      </c>
      <c r="K227" s="3">
        <v>10112</v>
      </c>
      <c r="L227" t="s">
        <v>627</v>
      </c>
      <c r="M227" s="3">
        <v>0.13</v>
      </c>
      <c r="N227" t="s">
        <v>92</v>
      </c>
      <c r="O227" t="s">
        <v>72</v>
      </c>
      <c r="P227" t="s">
        <v>94</v>
      </c>
      <c r="Q227" t="s">
        <v>74</v>
      </c>
      <c r="R227" t="s">
        <v>75</v>
      </c>
      <c r="S227" t="s">
        <v>76</v>
      </c>
      <c r="T227" t="s">
        <v>77</v>
      </c>
      <c r="U227" t="s">
        <v>78</v>
      </c>
      <c r="V227" t="s">
        <v>155</v>
      </c>
      <c r="W227" s="3">
        <v>6305</v>
      </c>
      <c r="X227" t="s">
        <v>80</v>
      </c>
      <c r="Y227" t="s">
        <v>81</v>
      </c>
      <c r="Z227" t="s">
        <v>82</v>
      </c>
      <c r="AA227" s="5">
        <v>2.88</v>
      </c>
      <c r="AB227" s="3">
        <v>5</v>
      </c>
      <c r="AC227" t="s">
        <v>97</v>
      </c>
      <c r="AD227" s="5">
        <v>6.5</v>
      </c>
      <c r="AE227" s="5">
        <f t="shared" si="6"/>
        <v>3.9</v>
      </c>
      <c r="AF227" s="6">
        <f t="shared" si="7"/>
        <v>0.261538461538462</v>
      </c>
      <c r="AG227" s="3">
        <v>6.5</v>
      </c>
      <c r="AM227" s="3">
        <v>233</v>
      </c>
      <c r="AO227" s="3">
        <v>233</v>
      </c>
      <c r="AP227" s="3">
        <v>98</v>
      </c>
      <c r="AQ227" s="3">
        <v>310</v>
      </c>
      <c r="AR227" s="3">
        <v>92</v>
      </c>
      <c r="AS227" t="s">
        <v>98</v>
      </c>
      <c r="AU227" t="s">
        <v>74</v>
      </c>
      <c r="AV227" t="s">
        <v>1289</v>
      </c>
      <c r="AW227" t="s">
        <v>74</v>
      </c>
      <c r="AY227" s="3">
        <v>9.9</v>
      </c>
      <c r="AZ227" s="3">
        <v>6.5</v>
      </c>
      <c r="BA227" t="s">
        <v>74</v>
      </c>
      <c r="BB227" t="s">
        <v>74</v>
      </c>
      <c r="BC227" t="s">
        <v>74</v>
      </c>
      <c r="BD227" t="s">
        <v>74</v>
      </c>
      <c r="BE227" t="s">
        <v>74</v>
      </c>
      <c r="BF227" t="s">
        <v>74</v>
      </c>
      <c r="BG227" t="s">
        <v>74</v>
      </c>
      <c r="BH227" t="s">
        <v>1290</v>
      </c>
      <c r="BJ227" s="3">
        <v>2.88</v>
      </c>
      <c r="BK227" t="s">
        <v>74</v>
      </c>
      <c r="BL227" t="s">
        <v>74</v>
      </c>
      <c r="BM227" s="3">
        <v>6.5</v>
      </c>
      <c r="BN227" t="s">
        <v>74</v>
      </c>
    </row>
    <row r="228" spans="1:66">
      <c r="A228" s="3">
        <v>260</v>
      </c>
      <c r="B228" t="s">
        <v>1291</v>
      </c>
      <c r="C228" t="s">
        <v>918</v>
      </c>
      <c r="D228" t="s">
        <v>1292</v>
      </c>
      <c r="E228" t="s">
        <v>67</v>
      </c>
      <c r="F228"/>
      <c r="G228" s="3">
        <v>1</v>
      </c>
      <c r="H228" t="s">
        <v>68</v>
      </c>
      <c r="I228" s="3">
        <v>105</v>
      </c>
      <c r="J228" t="s">
        <v>126</v>
      </c>
      <c r="K228" s="3">
        <v>10501</v>
      </c>
      <c r="L228" t="s">
        <v>328</v>
      </c>
      <c r="M228" s="3">
        <v>0.13</v>
      </c>
      <c r="N228" t="s">
        <v>71</v>
      </c>
      <c r="O228" t="s">
        <v>117</v>
      </c>
      <c r="P228" t="s">
        <v>73</v>
      </c>
      <c r="Q228" t="s">
        <v>132</v>
      </c>
      <c r="R228" t="s">
        <v>75</v>
      </c>
      <c r="S228" t="s">
        <v>76</v>
      </c>
      <c r="T228" t="s">
        <v>77</v>
      </c>
      <c r="U228" t="s">
        <v>236</v>
      </c>
      <c r="V228" t="s">
        <v>155</v>
      </c>
      <c r="W228" s="3">
        <v>6305</v>
      </c>
      <c r="X228" t="s">
        <v>80</v>
      </c>
      <c r="Y228" t="s">
        <v>81</v>
      </c>
      <c r="Z228" t="s">
        <v>109</v>
      </c>
      <c r="AA228" s="5">
        <v>10.98</v>
      </c>
      <c r="AB228" s="3">
        <v>1140</v>
      </c>
      <c r="AC228" t="s">
        <v>1293</v>
      </c>
      <c r="AD228" s="5">
        <v>16</v>
      </c>
      <c r="AE228" s="5">
        <f t="shared" si="6"/>
        <v>9.6</v>
      </c>
      <c r="AF228" s="6">
        <f t="shared" si="7"/>
        <v>-0.14375</v>
      </c>
      <c r="AG228" s="3">
        <v>16</v>
      </c>
      <c r="AM228" s="3">
        <v>2595</v>
      </c>
      <c r="AN228" s="3">
        <v>1041</v>
      </c>
      <c r="AO228" s="3">
        <v>1554</v>
      </c>
      <c r="AP228" s="3">
        <v>142</v>
      </c>
      <c r="AQ228" s="3">
        <v>2974.666667</v>
      </c>
      <c r="AR228" s="3">
        <v>144</v>
      </c>
      <c r="AS228" t="s">
        <v>84</v>
      </c>
      <c r="AU228" t="s">
        <v>74</v>
      </c>
      <c r="AV228" t="s">
        <v>1294</v>
      </c>
      <c r="AW228" t="s">
        <v>74</v>
      </c>
      <c r="AX228" s="3">
        <v>22</v>
      </c>
      <c r="AY228" s="3">
        <v>16.9</v>
      </c>
      <c r="AZ228" s="3">
        <v>18</v>
      </c>
      <c r="BA228" t="s">
        <v>74</v>
      </c>
      <c r="BB228" t="s">
        <v>74</v>
      </c>
      <c r="BC228" t="s">
        <v>74</v>
      </c>
      <c r="BD228" t="s">
        <v>74</v>
      </c>
      <c r="BE228" t="s">
        <v>74</v>
      </c>
      <c r="BF228" t="s">
        <v>74</v>
      </c>
      <c r="BG228" t="s">
        <v>74</v>
      </c>
      <c r="BH228" t="s">
        <v>1295</v>
      </c>
      <c r="BJ228" s="3">
        <v>10.98</v>
      </c>
      <c r="BK228" t="s">
        <v>74</v>
      </c>
      <c r="BL228" t="s">
        <v>74</v>
      </c>
      <c r="BM228" s="3">
        <v>16</v>
      </c>
      <c r="BN228" t="s">
        <v>74</v>
      </c>
    </row>
    <row r="229" spans="1:66">
      <c r="A229" s="3">
        <v>263</v>
      </c>
      <c r="B229" t="s">
        <v>1296</v>
      </c>
      <c r="C229" t="s">
        <v>1297</v>
      </c>
      <c r="D229" t="s">
        <v>1292</v>
      </c>
      <c r="E229" t="s">
        <v>67</v>
      </c>
      <c r="F229"/>
      <c r="G229" s="3">
        <v>1</v>
      </c>
      <c r="H229" t="s">
        <v>68</v>
      </c>
      <c r="I229" s="3">
        <v>127</v>
      </c>
      <c r="J229" t="s">
        <v>223</v>
      </c>
      <c r="K229" s="3">
        <v>12703</v>
      </c>
      <c r="L229" t="s">
        <v>1298</v>
      </c>
      <c r="M229" s="3">
        <v>0.13</v>
      </c>
      <c r="N229" t="s">
        <v>92</v>
      </c>
      <c r="O229" t="s">
        <v>241</v>
      </c>
      <c r="P229" t="s">
        <v>107</v>
      </c>
      <c r="Q229" t="s">
        <v>132</v>
      </c>
      <c r="R229" t="s">
        <v>75</v>
      </c>
      <c r="S229" t="s">
        <v>76</v>
      </c>
      <c r="T229" t="s">
        <v>77</v>
      </c>
      <c r="U229" t="s">
        <v>78</v>
      </c>
      <c r="V229" t="s">
        <v>155</v>
      </c>
      <c r="W229" s="3">
        <v>6305</v>
      </c>
      <c r="X229" t="s">
        <v>80</v>
      </c>
      <c r="Y229" t="s">
        <v>81</v>
      </c>
      <c r="Z229" t="s">
        <v>109</v>
      </c>
      <c r="AA229" s="5">
        <v>6.1</v>
      </c>
      <c r="AB229" s="3">
        <v>5629</v>
      </c>
      <c r="AC229" t="s">
        <v>612</v>
      </c>
      <c r="AD229" s="5">
        <v>7.5</v>
      </c>
      <c r="AE229" s="5">
        <f t="shared" si="6"/>
        <v>4.5</v>
      </c>
      <c r="AF229" s="6">
        <f t="shared" si="7"/>
        <v>-0.355555555555555</v>
      </c>
      <c r="AG229" s="3">
        <v>7.5</v>
      </c>
      <c r="AM229" s="3">
        <v>28</v>
      </c>
      <c r="AO229" s="3">
        <v>28</v>
      </c>
      <c r="AP229" s="3">
        <v>13</v>
      </c>
      <c r="AQ229" s="3">
        <v>392</v>
      </c>
      <c r="AR229" s="3">
        <v>137</v>
      </c>
      <c r="AS229" t="s">
        <v>84</v>
      </c>
      <c r="AU229" t="s">
        <v>74</v>
      </c>
      <c r="AV229" t="s">
        <v>1299</v>
      </c>
      <c r="AW229" t="s">
        <v>74</v>
      </c>
      <c r="AX229" s="3">
        <v>8</v>
      </c>
      <c r="BA229" t="s">
        <v>74</v>
      </c>
      <c r="BB229" t="s">
        <v>74</v>
      </c>
      <c r="BC229" t="s">
        <v>74</v>
      </c>
      <c r="BD229" t="s">
        <v>74</v>
      </c>
      <c r="BE229" t="s">
        <v>74</v>
      </c>
      <c r="BF229" t="s">
        <v>74</v>
      </c>
      <c r="BG229" t="s">
        <v>74</v>
      </c>
      <c r="BH229" t="s">
        <v>1300</v>
      </c>
      <c r="BJ229" s="3">
        <v>6.1</v>
      </c>
      <c r="BK229" t="s">
        <v>74</v>
      </c>
      <c r="BL229" t="s">
        <v>74</v>
      </c>
      <c r="BM229" s="3">
        <v>7.5</v>
      </c>
      <c r="BN229" t="s">
        <v>74</v>
      </c>
    </row>
    <row r="230" spans="1:66">
      <c r="A230" s="3">
        <v>273</v>
      </c>
      <c r="B230" t="s">
        <v>1301</v>
      </c>
      <c r="C230" t="s">
        <v>400</v>
      </c>
      <c r="D230" t="s">
        <v>1174</v>
      </c>
      <c r="E230" t="s">
        <v>67</v>
      </c>
      <c r="F230"/>
      <c r="G230" s="3">
        <v>1</v>
      </c>
      <c r="H230" t="s">
        <v>68</v>
      </c>
      <c r="I230" s="3">
        <v>104</v>
      </c>
      <c r="J230" t="s">
        <v>203</v>
      </c>
      <c r="K230" s="3">
        <v>10401</v>
      </c>
      <c r="L230" t="s">
        <v>275</v>
      </c>
      <c r="M230" s="3">
        <v>0.13</v>
      </c>
      <c r="N230" t="s">
        <v>92</v>
      </c>
      <c r="O230" t="s">
        <v>93</v>
      </c>
      <c r="P230" t="s">
        <v>94</v>
      </c>
      <c r="Q230" t="s">
        <v>74</v>
      </c>
      <c r="R230" t="s">
        <v>75</v>
      </c>
      <c r="S230" t="s">
        <v>76</v>
      </c>
      <c r="T230" t="s">
        <v>77</v>
      </c>
      <c r="U230" t="s">
        <v>78</v>
      </c>
      <c r="V230" t="s">
        <v>264</v>
      </c>
      <c r="W230" s="3">
        <v>6305</v>
      </c>
      <c r="X230" t="s">
        <v>80</v>
      </c>
      <c r="Y230" t="s">
        <v>81</v>
      </c>
      <c r="Z230" t="s">
        <v>109</v>
      </c>
      <c r="AA230" s="5">
        <v>9.21</v>
      </c>
      <c r="AB230" s="3">
        <v>5</v>
      </c>
      <c r="AC230" t="s">
        <v>97</v>
      </c>
      <c r="AD230" s="5">
        <v>16.8</v>
      </c>
      <c r="AE230" s="5">
        <f t="shared" si="6"/>
        <v>10.08</v>
      </c>
      <c r="AF230" s="6">
        <f t="shared" si="7"/>
        <v>0.0863095238095237</v>
      </c>
      <c r="AG230" s="3">
        <v>16.8</v>
      </c>
      <c r="AL230" s="3">
        <v>2</v>
      </c>
      <c r="AM230" s="3">
        <v>197</v>
      </c>
      <c r="AO230" s="3">
        <v>197</v>
      </c>
      <c r="AP230" s="3">
        <v>111</v>
      </c>
      <c r="AQ230" s="3">
        <v>286</v>
      </c>
      <c r="AR230" s="3">
        <v>109</v>
      </c>
      <c r="AS230" t="s">
        <v>84</v>
      </c>
      <c r="AU230" t="s">
        <v>74</v>
      </c>
      <c r="AV230" t="s">
        <v>1302</v>
      </c>
      <c r="AW230" t="s">
        <v>74</v>
      </c>
      <c r="AX230" s="3">
        <v>19.8</v>
      </c>
      <c r="AY230" s="3">
        <v>19.8</v>
      </c>
      <c r="AZ230" s="3">
        <v>19.8</v>
      </c>
      <c r="BA230" t="s">
        <v>74</v>
      </c>
      <c r="BB230" t="s">
        <v>74</v>
      </c>
      <c r="BC230" t="s">
        <v>74</v>
      </c>
      <c r="BD230" t="s">
        <v>74</v>
      </c>
      <c r="BE230" t="s">
        <v>74</v>
      </c>
      <c r="BF230" t="s">
        <v>74</v>
      </c>
      <c r="BG230" t="s">
        <v>74</v>
      </c>
      <c r="BH230" t="s">
        <v>1303</v>
      </c>
      <c r="BJ230" s="3">
        <v>9.21</v>
      </c>
      <c r="BK230" t="s">
        <v>74</v>
      </c>
      <c r="BL230" t="s">
        <v>74</v>
      </c>
      <c r="BM230" s="3">
        <v>16.8</v>
      </c>
      <c r="BN230" t="s">
        <v>74</v>
      </c>
    </row>
    <row r="231" spans="1:66">
      <c r="A231" s="3">
        <v>274</v>
      </c>
      <c r="B231" t="s">
        <v>1304</v>
      </c>
      <c r="C231" t="s">
        <v>1226</v>
      </c>
      <c r="D231" t="s">
        <v>202</v>
      </c>
      <c r="E231" t="s">
        <v>67</v>
      </c>
      <c r="F231"/>
      <c r="G231" s="3">
        <v>1</v>
      </c>
      <c r="H231" t="s">
        <v>68</v>
      </c>
      <c r="I231" s="3">
        <v>104</v>
      </c>
      <c r="J231" t="s">
        <v>203</v>
      </c>
      <c r="K231" s="3">
        <v>10406</v>
      </c>
      <c r="L231" t="s">
        <v>204</v>
      </c>
      <c r="M231" s="3">
        <v>0.13</v>
      </c>
      <c r="N231" t="s">
        <v>71</v>
      </c>
      <c r="O231" t="s">
        <v>117</v>
      </c>
      <c r="P231" t="s">
        <v>107</v>
      </c>
      <c r="Q231" t="s">
        <v>132</v>
      </c>
      <c r="R231" t="s">
        <v>75</v>
      </c>
      <c r="S231" t="s">
        <v>76</v>
      </c>
      <c r="T231" t="s">
        <v>77</v>
      </c>
      <c r="U231" t="s">
        <v>78</v>
      </c>
      <c r="V231" t="s">
        <v>118</v>
      </c>
      <c r="W231" s="3">
        <v>6305</v>
      </c>
      <c r="X231" t="s">
        <v>80</v>
      </c>
      <c r="Y231" t="s">
        <v>81</v>
      </c>
      <c r="Z231" t="s">
        <v>109</v>
      </c>
      <c r="AA231" s="5">
        <v>13.06</v>
      </c>
      <c r="AB231" s="3">
        <v>119279</v>
      </c>
      <c r="AC231" t="s">
        <v>480</v>
      </c>
      <c r="AD231" s="5">
        <v>18.8</v>
      </c>
      <c r="AE231" s="5">
        <f t="shared" si="6"/>
        <v>11.28</v>
      </c>
      <c r="AF231" s="6">
        <f t="shared" si="7"/>
        <v>-0.157801418439716</v>
      </c>
      <c r="AG231" s="3">
        <v>18.8</v>
      </c>
      <c r="AH231" s="3">
        <v>17.5</v>
      </c>
      <c r="AM231" s="3">
        <v>803.602</v>
      </c>
      <c r="AO231" s="3">
        <v>803.602</v>
      </c>
      <c r="AP231" s="3">
        <v>139</v>
      </c>
      <c r="AQ231" s="3">
        <v>1871.548</v>
      </c>
      <c r="AR231" s="3">
        <v>143</v>
      </c>
      <c r="AS231" t="s">
        <v>84</v>
      </c>
      <c r="AU231" t="s">
        <v>74</v>
      </c>
      <c r="AV231" t="s">
        <v>1305</v>
      </c>
      <c r="AW231" t="s">
        <v>74</v>
      </c>
      <c r="AX231" s="3">
        <v>23</v>
      </c>
      <c r="AY231" s="3">
        <v>28</v>
      </c>
      <c r="AZ231" s="3">
        <v>21.5</v>
      </c>
      <c r="BA231" t="s">
        <v>74</v>
      </c>
      <c r="BB231" t="s">
        <v>74</v>
      </c>
      <c r="BC231" t="s">
        <v>74</v>
      </c>
      <c r="BD231" t="s">
        <v>74</v>
      </c>
      <c r="BE231" t="s">
        <v>74</v>
      </c>
      <c r="BF231" t="s">
        <v>74</v>
      </c>
      <c r="BG231" t="s">
        <v>74</v>
      </c>
      <c r="BH231" t="s">
        <v>1306</v>
      </c>
      <c r="BJ231" s="3">
        <v>13.06</v>
      </c>
      <c r="BK231" t="s">
        <v>74</v>
      </c>
      <c r="BL231" t="s">
        <v>74</v>
      </c>
      <c r="BM231" s="3">
        <v>18.8</v>
      </c>
      <c r="BN231" t="s">
        <v>74</v>
      </c>
    </row>
    <row r="232" spans="1:66">
      <c r="A232" s="3">
        <v>277</v>
      </c>
      <c r="B232" t="s">
        <v>1307</v>
      </c>
      <c r="C232" t="s">
        <v>201</v>
      </c>
      <c r="D232" t="s">
        <v>321</v>
      </c>
      <c r="E232" t="s">
        <v>104</v>
      </c>
      <c r="F232"/>
      <c r="G232" s="3">
        <v>1</v>
      </c>
      <c r="H232" t="s">
        <v>68</v>
      </c>
      <c r="I232" s="3">
        <v>101</v>
      </c>
      <c r="J232" t="s">
        <v>69</v>
      </c>
      <c r="K232" s="3">
        <v>10103</v>
      </c>
      <c r="L232" t="s">
        <v>185</v>
      </c>
      <c r="M232" s="3">
        <v>0.13</v>
      </c>
      <c r="N232" t="s">
        <v>92</v>
      </c>
      <c r="O232" t="s">
        <v>93</v>
      </c>
      <c r="P232" t="s">
        <v>94</v>
      </c>
      <c r="Q232" t="s">
        <v>74</v>
      </c>
      <c r="R232" t="s">
        <v>75</v>
      </c>
      <c r="S232" t="s">
        <v>76</v>
      </c>
      <c r="T232" t="s">
        <v>77</v>
      </c>
      <c r="U232" t="s">
        <v>78</v>
      </c>
      <c r="V232" t="s">
        <v>137</v>
      </c>
      <c r="W232" s="3">
        <v>6305</v>
      </c>
      <c r="X232" t="s">
        <v>80</v>
      </c>
      <c r="Y232" t="s">
        <v>81</v>
      </c>
      <c r="Z232" t="s">
        <v>82</v>
      </c>
      <c r="AA232" s="5">
        <v>9.65</v>
      </c>
      <c r="AB232" s="3">
        <v>21603</v>
      </c>
      <c r="AC232" t="s">
        <v>83</v>
      </c>
      <c r="AD232" s="5">
        <v>15</v>
      </c>
      <c r="AE232" s="5">
        <f t="shared" si="6"/>
        <v>9</v>
      </c>
      <c r="AF232" s="6">
        <f t="shared" si="7"/>
        <v>-0.0722222222222223</v>
      </c>
      <c r="AG232" s="3">
        <v>15</v>
      </c>
      <c r="AL232" s="3">
        <v>4</v>
      </c>
      <c r="AM232" s="3">
        <v>61</v>
      </c>
      <c r="AN232" s="3">
        <v>3</v>
      </c>
      <c r="AO232" s="3">
        <v>58</v>
      </c>
      <c r="AP232" s="3">
        <v>28</v>
      </c>
      <c r="AQ232" s="3">
        <v>9</v>
      </c>
      <c r="AR232" s="3">
        <v>5</v>
      </c>
      <c r="AS232" t="s">
        <v>98</v>
      </c>
      <c r="AU232" t="s">
        <v>213</v>
      </c>
      <c r="AV232" t="s">
        <v>74</v>
      </c>
      <c r="AW232" t="s">
        <v>74</v>
      </c>
      <c r="BA232" t="s">
        <v>74</v>
      </c>
      <c r="BB232" t="s">
        <v>74</v>
      </c>
      <c r="BC232" t="s">
        <v>74</v>
      </c>
      <c r="BD232" t="s">
        <v>74</v>
      </c>
      <c r="BE232" t="s">
        <v>74</v>
      </c>
      <c r="BF232" t="s">
        <v>74</v>
      </c>
      <c r="BG232" t="s">
        <v>74</v>
      </c>
      <c r="BH232" t="s">
        <v>1308</v>
      </c>
      <c r="BJ232" s="3">
        <v>9.65</v>
      </c>
      <c r="BK232" t="s">
        <v>74</v>
      </c>
      <c r="BL232" t="s">
        <v>74</v>
      </c>
      <c r="BM232" s="3">
        <v>15</v>
      </c>
      <c r="BN232" t="s">
        <v>74</v>
      </c>
    </row>
    <row r="233" spans="1:66">
      <c r="A233" s="3">
        <v>289</v>
      </c>
      <c r="B233" t="s">
        <v>1309</v>
      </c>
      <c r="C233" t="s">
        <v>201</v>
      </c>
      <c r="D233" t="s">
        <v>356</v>
      </c>
      <c r="E233" t="s">
        <v>104</v>
      </c>
      <c r="F233"/>
      <c r="G233" s="3">
        <v>1</v>
      </c>
      <c r="H233" t="s">
        <v>68</v>
      </c>
      <c r="I233" s="3">
        <v>125</v>
      </c>
      <c r="J233" t="s">
        <v>90</v>
      </c>
      <c r="K233" s="3">
        <v>12508</v>
      </c>
      <c r="L233" t="s">
        <v>1275</v>
      </c>
      <c r="M233" s="3">
        <v>0.13</v>
      </c>
      <c r="N233" t="s">
        <v>92</v>
      </c>
      <c r="O233" t="s">
        <v>241</v>
      </c>
      <c r="P233" t="s">
        <v>94</v>
      </c>
      <c r="Q233" t="s">
        <v>74</v>
      </c>
      <c r="R233" t="s">
        <v>75</v>
      </c>
      <c r="S233" t="s">
        <v>76</v>
      </c>
      <c r="T233" t="s">
        <v>77</v>
      </c>
      <c r="U233" t="s">
        <v>78</v>
      </c>
      <c r="V233" t="s">
        <v>118</v>
      </c>
      <c r="W233" s="3">
        <v>6305</v>
      </c>
      <c r="X233" t="s">
        <v>80</v>
      </c>
      <c r="Y233" t="s">
        <v>81</v>
      </c>
      <c r="Z233" t="s">
        <v>82</v>
      </c>
      <c r="AA233" s="5">
        <v>3.47</v>
      </c>
      <c r="AB233" s="3">
        <v>5</v>
      </c>
      <c r="AC233" t="s">
        <v>97</v>
      </c>
      <c r="AD233" s="5">
        <v>3.8</v>
      </c>
      <c r="AE233" s="5">
        <f t="shared" si="6"/>
        <v>2.28</v>
      </c>
      <c r="AF233" s="6">
        <f t="shared" si="7"/>
        <v>-0.521929824561404</v>
      </c>
      <c r="AG233" s="3">
        <v>3.8</v>
      </c>
      <c r="AL233" s="3">
        <v>1</v>
      </c>
      <c r="AM233" s="3">
        <v>254</v>
      </c>
      <c r="AO233" s="3">
        <v>254</v>
      </c>
      <c r="AP233" s="3">
        <v>118</v>
      </c>
      <c r="AQ233" s="3">
        <v>122</v>
      </c>
      <c r="AR233" s="3">
        <v>67</v>
      </c>
      <c r="AS233" t="s">
        <v>84</v>
      </c>
      <c r="AU233" t="s">
        <v>74</v>
      </c>
      <c r="AV233" t="s">
        <v>1310</v>
      </c>
      <c r="AW233" t="s">
        <v>74</v>
      </c>
      <c r="AX233" s="3">
        <v>3.8</v>
      </c>
      <c r="AY233" s="3">
        <v>3.8</v>
      </c>
      <c r="AZ233" s="3">
        <v>5.8</v>
      </c>
      <c r="BA233" t="s">
        <v>74</v>
      </c>
      <c r="BB233" t="s">
        <v>74</v>
      </c>
      <c r="BC233" t="s">
        <v>74</v>
      </c>
      <c r="BD233" t="s">
        <v>74</v>
      </c>
      <c r="BE233" t="s">
        <v>74</v>
      </c>
      <c r="BF233" t="s">
        <v>74</v>
      </c>
      <c r="BG233" t="s">
        <v>74</v>
      </c>
      <c r="BH233" t="s">
        <v>1311</v>
      </c>
      <c r="BJ233" s="3">
        <v>3.8</v>
      </c>
      <c r="BK233" t="s">
        <v>74</v>
      </c>
      <c r="BL233" t="s">
        <v>132</v>
      </c>
      <c r="BM233" s="3">
        <v>3.8</v>
      </c>
      <c r="BN233" t="s">
        <v>74</v>
      </c>
    </row>
    <row r="234" spans="1:66">
      <c r="A234" s="3">
        <v>75471</v>
      </c>
      <c r="B234" t="s">
        <v>1312</v>
      </c>
      <c r="C234" t="s">
        <v>1313</v>
      </c>
      <c r="D234" t="s">
        <v>1314</v>
      </c>
      <c r="E234" t="s">
        <v>67</v>
      </c>
      <c r="F234"/>
      <c r="G234" s="3">
        <v>1</v>
      </c>
      <c r="H234" t="s">
        <v>68</v>
      </c>
      <c r="I234" s="3">
        <v>107</v>
      </c>
      <c r="J234" t="s">
        <v>357</v>
      </c>
      <c r="K234" s="3">
        <v>10715</v>
      </c>
      <c r="L234" t="s">
        <v>365</v>
      </c>
      <c r="M234" s="3">
        <v>0.13</v>
      </c>
      <c r="N234" t="s">
        <v>92</v>
      </c>
      <c r="O234" t="s">
        <v>72</v>
      </c>
      <c r="P234" t="s">
        <v>94</v>
      </c>
      <c r="Q234" t="s">
        <v>74</v>
      </c>
      <c r="R234" t="s">
        <v>75</v>
      </c>
      <c r="S234" t="s">
        <v>76</v>
      </c>
      <c r="T234" t="s">
        <v>77</v>
      </c>
      <c r="U234" t="s">
        <v>78</v>
      </c>
      <c r="V234" t="s">
        <v>1315</v>
      </c>
      <c r="W234" s="3">
        <v>6305</v>
      </c>
      <c r="X234" t="s">
        <v>80</v>
      </c>
      <c r="Y234" t="s">
        <v>81</v>
      </c>
      <c r="Z234" t="s">
        <v>82</v>
      </c>
      <c r="AA234" s="5">
        <v>9.9</v>
      </c>
      <c r="AB234" s="3">
        <v>104628</v>
      </c>
      <c r="AC234" t="s">
        <v>389</v>
      </c>
      <c r="AD234" s="5">
        <v>25.5</v>
      </c>
      <c r="AE234" s="5">
        <f t="shared" si="6"/>
        <v>15.3</v>
      </c>
      <c r="AF234" s="6">
        <f t="shared" si="7"/>
        <v>0.352941176470588</v>
      </c>
      <c r="AG234" s="3">
        <v>25.5</v>
      </c>
      <c r="AL234" s="3">
        <v>5</v>
      </c>
      <c r="AM234" s="3">
        <v>261</v>
      </c>
      <c r="AN234" s="3">
        <v>44</v>
      </c>
      <c r="AO234" s="3">
        <v>217</v>
      </c>
      <c r="AP234" s="3">
        <v>80</v>
      </c>
      <c r="AQ234" s="3">
        <v>178</v>
      </c>
      <c r="AR234" s="3">
        <v>58</v>
      </c>
      <c r="AS234" t="s">
        <v>98</v>
      </c>
      <c r="AU234" t="s">
        <v>74</v>
      </c>
      <c r="AV234" t="s">
        <v>1316</v>
      </c>
      <c r="AW234" t="s">
        <v>74</v>
      </c>
      <c r="AZ234" s="3">
        <v>28.05</v>
      </c>
      <c r="BA234" t="s">
        <v>74</v>
      </c>
      <c r="BB234" t="s">
        <v>74</v>
      </c>
      <c r="BC234" t="s">
        <v>132</v>
      </c>
      <c r="BD234" t="s">
        <v>74</v>
      </c>
      <c r="BE234" t="s">
        <v>74</v>
      </c>
      <c r="BF234" t="s">
        <v>784</v>
      </c>
      <c r="BG234" t="s">
        <v>74</v>
      </c>
      <c r="BH234" t="s">
        <v>1317</v>
      </c>
      <c r="BJ234" s="3">
        <v>9.9</v>
      </c>
      <c r="BK234" t="s">
        <v>74</v>
      </c>
      <c r="BL234" t="s">
        <v>74</v>
      </c>
      <c r="BM234" s="3">
        <v>25.5</v>
      </c>
      <c r="BN234" t="s">
        <v>74</v>
      </c>
    </row>
    <row r="235" spans="1:66">
      <c r="A235" s="3">
        <v>95475</v>
      </c>
      <c r="B235" t="s">
        <v>1318</v>
      </c>
      <c r="C235" t="s">
        <v>1319</v>
      </c>
      <c r="D235" t="s">
        <v>1320</v>
      </c>
      <c r="E235" t="s">
        <v>307</v>
      </c>
      <c r="F235"/>
      <c r="G235" s="3">
        <v>7</v>
      </c>
      <c r="H235" t="s">
        <v>1057</v>
      </c>
      <c r="I235" s="3">
        <v>704</v>
      </c>
      <c r="J235" t="s">
        <v>1321</v>
      </c>
      <c r="K235" s="3">
        <v>70401</v>
      </c>
      <c r="L235" t="s">
        <v>1322</v>
      </c>
      <c r="M235" s="3">
        <v>0.13</v>
      </c>
      <c r="N235" t="s">
        <v>71</v>
      </c>
      <c r="O235" t="s">
        <v>93</v>
      </c>
      <c r="P235" t="s">
        <v>94</v>
      </c>
      <c r="Q235" t="s">
        <v>74</v>
      </c>
      <c r="R235" t="s">
        <v>154</v>
      </c>
      <c r="S235" t="s">
        <v>76</v>
      </c>
      <c r="T235" t="s">
        <v>217</v>
      </c>
      <c r="U235" t="s">
        <v>108</v>
      </c>
      <c r="V235" t="s">
        <v>1323</v>
      </c>
      <c r="W235" s="3">
        <v>4004</v>
      </c>
      <c r="X235" t="s">
        <v>302</v>
      </c>
      <c r="Y235" t="s">
        <v>119</v>
      </c>
      <c r="Z235" t="s">
        <v>1057</v>
      </c>
      <c r="AA235" s="5">
        <v>15</v>
      </c>
      <c r="AB235" s="3">
        <v>82415</v>
      </c>
      <c r="AC235" t="s">
        <v>1324</v>
      </c>
      <c r="AD235" s="5">
        <v>29</v>
      </c>
      <c r="AE235" s="5">
        <f t="shared" si="6"/>
        <v>17.4</v>
      </c>
      <c r="AF235" s="6">
        <f t="shared" si="7"/>
        <v>0.137931034482759</v>
      </c>
      <c r="AG235" s="3">
        <v>29</v>
      </c>
      <c r="AH235" s="3">
        <v>27.5</v>
      </c>
      <c r="AL235" s="3">
        <v>144</v>
      </c>
      <c r="AM235" s="3">
        <v>259</v>
      </c>
      <c r="AN235" s="3">
        <v>141</v>
      </c>
      <c r="AO235" s="3">
        <v>118</v>
      </c>
      <c r="AP235" s="3">
        <v>59</v>
      </c>
      <c r="AQ235" s="3">
        <v>150</v>
      </c>
      <c r="AR235" s="3">
        <v>69</v>
      </c>
      <c r="AS235" t="s">
        <v>84</v>
      </c>
      <c r="AU235" t="s">
        <v>74</v>
      </c>
      <c r="AV235" t="s">
        <v>1325</v>
      </c>
      <c r="AW235" t="s">
        <v>74</v>
      </c>
      <c r="AX235" s="3">
        <v>29</v>
      </c>
      <c r="AY235" s="3">
        <v>28.8</v>
      </c>
      <c r="AZ235" s="3">
        <v>25</v>
      </c>
      <c r="BA235" t="s">
        <v>74</v>
      </c>
      <c r="BB235" t="s">
        <v>74</v>
      </c>
      <c r="BC235" t="s">
        <v>74</v>
      </c>
      <c r="BD235" t="s">
        <v>74</v>
      </c>
      <c r="BE235" t="s">
        <v>74</v>
      </c>
      <c r="BF235" t="s">
        <v>74</v>
      </c>
      <c r="BG235" t="s">
        <v>74</v>
      </c>
      <c r="BH235" t="s">
        <v>1326</v>
      </c>
      <c r="BJ235" s="3">
        <v>15</v>
      </c>
      <c r="BK235" t="s">
        <v>74</v>
      </c>
      <c r="BL235" t="s">
        <v>74</v>
      </c>
      <c r="BM235" s="3">
        <v>29</v>
      </c>
      <c r="BN235" t="s">
        <v>74</v>
      </c>
    </row>
    <row r="236" spans="1:66">
      <c r="A236" s="3">
        <v>95474</v>
      </c>
      <c r="B236" t="s">
        <v>1318</v>
      </c>
      <c r="C236" t="s">
        <v>1319</v>
      </c>
      <c r="D236" t="s">
        <v>1327</v>
      </c>
      <c r="E236" t="s">
        <v>307</v>
      </c>
      <c r="F236"/>
      <c r="G236" s="3">
        <v>7</v>
      </c>
      <c r="H236" t="s">
        <v>1057</v>
      </c>
      <c r="I236" s="3">
        <v>704</v>
      </c>
      <c r="J236" t="s">
        <v>1321</v>
      </c>
      <c r="K236" s="3">
        <v>70401</v>
      </c>
      <c r="L236" t="s">
        <v>1322</v>
      </c>
      <c r="M236" s="3">
        <v>0.13</v>
      </c>
      <c r="N236" t="s">
        <v>71</v>
      </c>
      <c r="O236" t="s">
        <v>93</v>
      </c>
      <c r="P236" t="s">
        <v>94</v>
      </c>
      <c r="Q236" t="s">
        <v>74</v>
      </c>
      <c r="R236" t="s">
        <v>154</v>
      </c>
      <c r="S236" t="s">
        <v>76</v>
      </c>
      <c r="T236" t="s">
        <v>217</v>
      </c>
      <c r="U236" t="s">
        <v>74</v>
      </c>
      <c r="V236" t="s">
        <v>74</v>
      </c>
      <c r="X236" t="s">
        <v>74</v>
      </c>
      <c r="Y236" t="s">
        <v>119</v>
      </c>
      <c r="Z236" t="s">
        <v>1057</v>
      </c>
      <c r="AA236" s="5">
        <v>15</v>
      </c>
      <c r="AB236" s="3">
        <v>82415</v>
      </c>
      <c r="AC236" t="s">
        <v>1324</v>
      </c>
      <c r="AD236" s="5">
        <v>29</v>
      </c>
      <c r="AE236" s="5">
        <f t="shared" si="6"/>
        <v>17.4</v>
      </c>
      <c r="AF236" s="6">
        <f t="shared" si="7"/>
        <v>0.137931034482759</v>
      </c>
      <c r="AG236" s="3">
        <v>29</v>
      </c>
      <c r="AH236" s="3">
        <v>27.5</v>
      </c>
      <c r="AL236" s="3">
        <v>144</v>
      </c>
      <c r="AM236" s="3">
        <v>406</v>
      </c>
      <c r="AN236" s="3">
        <v>331</v>
      </c>
      <c r="AO236" s="3">
        <v>75</v>
      </c>
      <c r="AP236" s="3">
        <v>59</v>
      </c>
      <c r="AQ236" s="3">
        <v>101</v>
      </c>
      <c r="AR236" s="3">
        <v>64</v>
      </c>
      <c r="AS236" t="s">
        <v>98</v>
      </c>
      <c r="AU236" t="s">
        <v>74</v>
      </c>
      <c r="AV236" t="s">
        <v>1328</v>
      </c>
      <c r="AW236" t="s">
        <v>74</v>
      </c>
      <c r="AX236" s="3">
        <v>29</v>
      </c>
      <c r="AY236" s="3">
        <v>27.8</v>
      </c>
      <c r="AZ236" s="3">
        <v>25</v>
      </c>
      <c r="BA236" t="s">
        <v>74</v>
      </c>
      <c r="BB236" t="s">
        <v>74</v>
      </c>
      <c r="BC236" t="s">
        <v>74</v>
      </c>
      <c r="BD236" t="s">
        <v>74</v>
      </c>
      <c r="BE236" t="s">
        <v>74</v>
      </c>
      <c r="BF236" t="s">
        <v>74</v>
      </c>
      <c r="BG236" t="s">
        <v>74</v>
      </c>
      <c r="BH236" t="s">
        <v>1329</v>
      </c>
      <c r="BJ236" s="3">
        <v>15</v>
      </c>
      <c r="BK236" t="s">
        <v>74</v>
      </c>
      <c r="BL236" t="s">
        <v>74</v>
      </c>
      <c r="BM236" s="3">
        <v>29</v>
      </c>
      <c r="BN236" t="s">
        <v>74</v>
      </c>
    </row>
    <row r="237" spans="1:66">
      <c r="A237" s="3">
        <v>95476</v>
      </c>
      <c r="B237" t="s">
        <v>1318</v>
      </c>
      <c r="C237" t="s">
        <v>1319</v>
      </c>
      <c r="D237" t="s">
        <v>1330</v>
      </c>
      <c r="E237" t="s">
        <v>307</v>
      </c>
      <c r="F237"/>
      <c r="G237" s="3">
        <v>7</v>
      </c>
      <c r="H237" t="s">
        <v>1057</v>
      </c>
      <c r="I237" s="3">
        <v>704</v>
      </c>
      <c r="J237" t="s">
        <v>1321</v>
      </c>
      <c r="K237" s="3">
        <v>70401</v>
      </c>
      <c r="L237" t="s">
        <v>1322</v>
      </c>
      <c r="M237" s="3">
        <v>0.13</v>
      </c>
      <c r="N237" t="s">
        <v>71</v>
      </c>
      <c r="O237" t="s">
        <v>93</v>
      </c>
      <c r="P237" t="s">
        <v>94</v>
      </c>
      <c r="Q237" t="s">
        <v>74</v>
      </c>
      <c r="R237" t="s">
        <v>154</v>
      </c>
      <c r="S237" t="s">
        <v>76</v>
      </c>
      <c r="T237" t="s">
        <v>217</v>
      </c>
      <c r="U237" t="s">
        <v>108</v>
      </c>
      <c r="V237" t="s">
        <v>1323</v>
      </c>
      <c r="W237" s="3">
        <v>4004</v>
      </c>
      <c r="X237" t="s">
        <v>302</v>
      </c>
      <c r="Y237" t="s">
        <v>119</v>
      </c>
      <c r="Z237" t="s">
        <v>1057</v>
      </c>
      <c r="AA237" s="5">
        <v>15</v>
      </c>
      <c r="AB237" s="3">
        <v>82415</v>
      </c>
      <c r="AC237" t="s">
        <v>1324</v>
      </c>
      <c r="AD237" s="5">
        <v>29</v>
      </c>
      <c r="AE237" s="5">
        <f t="shared" si="6"/>
        <v>17.4</v>
      </c>
      <c r="AF237" s="6">
        <f t="shared" si="7"/>
        <v>0.137931034482759</v>
      </c>
      <c r="AG237" s="3">
        <v>29</v>
      </c>
      <c r="AH237" s="3">
        <v>27.5</v>
      </c>
      <c r="AL237" s="3">
        <v>144</v>
      </c>
      <c r="AM237" s="3">
        <v>123</v>
      </c>
      <c r="AO237" s="3">
        <v>123</v>
      </c>
      <c r="AP237" s="3">
        <v>69</v>
      </c>
      <c r="AQ237" s="3">
        <v>185</v>
      </c>
      <c r="AR237" s="3">
        <v>108</v>
      </c>
      <c r="AS237" t="s">
        <v>84</v>
      </c>
      <c r="AU237" t="s">
        <v>74</v>
      </c>
      <c r="AV237" t="s">
        <v>1331</v>
      </c>
      <c r="AW237" t="s">
        <v>74</v>
      </c>
      <c r="AX237" s="3">
        <v>29</v>
      </c>
      <c r="AZ237" s="3">
        <v>25</v>
      </c>
      <c r="BA237" t="s">
        <v>74</v>
      </c>
      <c r="BB237" t="s">
        <v>74</v>
      </c>
      <c r="BC237" t="s">
        <v>74</v>
      </c>
      <c r="BD237" t="s">
        <v>74</v>
      </c>
      <c r="BE237" t="s">
        <v>74</v>
      </c>
      <c r="BF237" t="s">
        <v>74</v>
      </c>
      <c r="BG237" t="s">
        <v>74</v>
      </c>
      <c r="BH237" t="s">
        <v>1332</v>
      </c>
      <c r="BJ237" s="3">
        <v>15</v>
      </c>
      <c r="BK237" t="s">
        <v>74</v>
      </c>
      <c r="BL237" t="s">
        <v>74</v>
      </c>
      <c r="BM237" s="3">
        <v>29</v>
      </c>
      <c r="BN237" t="s">
        <v>74</v>
      </c>
    </row>
    <row r="238" spans="1:66">
      <c r="A238" s="3">
        <v>59000</v>
      </c>
      <c r="B238" t="s">
        <v>1333</v>
      </c>
      <c r="C238" t="s">
        <v>1334</v>
      </c>
      <c r="D238" t="s">
        <v>1335</v>
      </c>
      <c r="E238" t="s">
        <v>298</v>
      </c>
      <c r="F238"/>
      <c r="G238" s="3">
        <v>1</v>
      </c>
      <c r="H238" t="s">
        <v>68</v>
      </c>
      <c r="I238" s="3">
        <v>104</v>
      </c>
      <c r="J238" t="s">
        <v>203</v>
      </c>
      <c r="K238" s="3">
        <v>10402</v>
      </c>
      <c r="L238" t="s">
        <v>1131</v>
      </c>
      <c r="M238" s="3">
        <v>0.13</v>
      </c>
      <c r="N238" t="s">
        <v>71</v>
      </c>
      <c r="O238" t="s">
        <v>117</v>
      </c>
      <c r="P238" t="s">
        <v>94</v>
      </c>
      <c r="Q238" t="s">
        <v>74</v>
      </c>
      <c r="R238" t="s">
        <v>75</v>
      </c>
      <c r="S238" t="s">
        <v>76</v>
      </c>
      <c r="T238" t="s">
        <v>77</v>
      </c>
      <c r="U238" t="s">
        <v>129</v>
      </c>
      <c r="V238" t="s">
        <v>264</v>
      </c>
      <c r="W238" s="3">
        <v>6305</v>
      </c>
      <c r="X238" t="s">
        <v>80</v>
      </c>
      <c r="Y238" t="s">
        <v>81</v>
      </c>
      <c r="Z238" t="s">
        <v>82</v>
      </c>
      <c r="AA238" s="5">
        <v>22.53</v>
      </c>
      <c r="AB238" s="3">
        <v>5</v>
      </c>
      <c r="AC238" t="s">
        <v>97</v>
      </c>
      <c r="AD238" s="5">
        <v>33.5</v>
      </c>
      <c r="AE238" s="5">
        <f t="shared" si="6"/>
        <v>20.1</v>
      </c>
      <c r="AF238" s="6">
        <f t="shared" si="7"/>
        <v>-0.12089552238806</v>
      </c>
      <c r="AG238" s="3">
        <v>33.5</v>
      </c>
      <c r="AL238" s="3">
        <v>3</v>
      </c>
      <c r="AM238" s="3">
        <v>231</v>
      </c>
      <c r="AO238" s="3">
        <v>231</v>
      </c>
      <c r="AP238" s="3">
        <v>90</v>
      </c>
      <c r="AQ238" s="3">
        <v>153</v>
      </c>
      <c r="AR238" s="3">
        <v>47</v>
      </c>
      <c r="AS238" t="s">
        <v>84</v>
      </c>
      <c r="AU238" t="s">
        <v>74</v>
      </c>
      <c r="AV238" t="s">
        <v>74</v>
      </c>
      <c r="AW238" t="s">
        <v>74</v>
      </c>
      <c r="BA238" t="s">
        <v>74</v>
      </c>
      <c r="BB238" t="s">
        <v>74</v>
      </c>
      <c r="BC238" t="s">
        <v>74</v>
      </c>
      <c r="BD238" t="s">
        <v>74</v>
      </c>
      <c r="BE238" t="s">
        <v>74</v>
      </c>
      <c r="BF238" t="s">
        <v>74</v>
      </c>
      <c r="BG238" t="s">
        <v>74</v>
      </c>
      <c r="BH238" t="s">
        <v>1336</v>
      </c>
      <c r="BJ238" s="3">
        <v>22.53</v>
      </c>
      <c r="BK238" t="s">
        <v>74</v>
      </c>
      <c r="BL238" t="s">
        <v>74</v>
      </c>
      <c r="BM238" s="3">
        <v>33.5</v>
      </c>
      <c r="BN238" t="s">
        <v>74</v>
      </c>
    </row>
    <row r="239" spans="1:66">
      <c r="A239" s="3">
        <v>50945</v>
      </c>
      <c r="B239" t="s">
        <v>1337</v>
      </c>
      <c r="C239" t="s">
        <v>1338</v>
      </c>
      <c r="D239" t="s">
        <v>1339</v>
      </c>
      <c r="E239" t="s">
        <v>654</v>
      </c>
      <c r="F239"/>
      <c r="G239" s="3">
        <v>2</v>
      </c>
      <c r="H239" t="s">
        <v>497</v>
      </c>
      <c r="I239" s="3">
        <v>207</v>
      </c>
      <c r="J239" t="s">
        <v>1340</v>
      </c>
      <c r="K239" s="3">
        <v>20703</v>
      </c>
      <c r="L239" t="s">
        <v>1341</v>
      </c>
      <c r="M239" s="3">
        <v>0.09</v>
      </c>
      <c r="N239" t="s">
        <v>92</v>
      </c>
      <c r="O239" t="s">
        <v>72</v>
      </c>
      <c r="P239" t="s">
        <v>94</v>
      </c>
      <c r="Q239" t="s">
        <v>74</v>
      </c>
      <c r="R239" t="s">
        <v>75</v>
      </c>
      <c r="S239" t="s">
        <v>76</v>
      </c>
      <c r="T239" t="s">
        <v>217</v>
      </c>
      <c r="U239" t="s">
        <v>78</v>
      </c>
      <c r="V239" t="s">
        <v>696</v>
      </c>
      <c r="W239" s="3">
        <v>4256</v>
      </c>
      <c r="X239" t="s">
        <v>501</v>
      </c>
      <c r="Y239" t="s">
        <v>81</v>
      </c>
      <c r="Z239" t="s">
        <v>502</v>
      </c>
      <c r="AA239" s="5">
        <v>8.2</v>
      </c>
      <c r="AB239" s="3">
        <v>78227</v>
      </c>
      <c r="AC239" t="s">
        <v>639</v>
      </c>
      <c r="AD239" s="5">
        <v>25</v>
      </c>
      <c r="AE239" s="5">
        <f t="shared" si="6"/>
        <v>15</v>
      </c>
      <c r="AF239" s="6">
        <f t="shared" si="7"/>
        <v>0.453333333333333</v>
      </c>
      <c r="AG239" s="3">
        <v>25</v>
      </c>
      <c r="AM239" s="3">
        <v>4.7</v>
      </c>
      <c r="AO239" s="3">
        <v>4.7</v>
      </c>
      <c r="AP239" s="3">
        <v>1</v>
      </c>
      <c r="AQ239" s="3">
        <v>8.5</v>
      </c>
      <c r="AR239" s="3">
        <v>1</v>
      </c>
      <c r="AS239" t="s">
        <v>503</v>
      </c>
      <c r="AU239" t="s">
        <v>74</v>
      </c>
      <c r="AV239" t="s">
        <v>74</v>
      </c>
      <c r="AW239" t="s">
        <v>74</v>
      </c>
      <c r="BA239" t="s">
        <v>74</v>
      </c>
      <c r="BB239" t="s">
        <v>74</v>
      </c>
      <c r="BC239" t="s">
        <v>74</v>
      </c>
      <c r="BD239" t="s">
        <v>74</v>
      </c>
      <c r="BE239" t="s">
        <v>74</v>
      </c>
      <c r="BF239" t="s">
        <v>74</v>
      </c>
      <c r="BG239" t="s">
        <v>74</v>
      </c>
      <c r="BH239" t="s">
        <v>74</v>
      </c>
      <c r="BJ239" s="3">
        <v>8.2</v>
      </c>
      <c r="BK239" t="s">
        <v>74</v>
      </c>
      <c r="BL239" t="s">
        <v>74</v>
      </c>
      <c r="BM239" s="3">
        <v>25</v>
      </c>
      <c r="BN239" t="s">
        <v>74</v>
      </c>
    </row>
    <row r="240" spans="1:66">
      <c r="A240" s="3">
        <v>45180</v>
      </c>
      <c r="B240" t="s">
        <v>1342</v>
      </c>
      <c r="C240" t="s">
        <v>1343</v>
      </c>
      <c r="D240" t="s">
        <v>1344</v>
      </c>
      <c r="E240" t="s">
        <v>67</v>
      </c>
      <c r="F240"/>
      <c r="G240" s="3">
        <v>1</v>
      </c>
      <c r="H240" t="s">
        <v>68</v>
      </c>
      <c r="I240" s="3">
        <v>111</v>
      </c>
      <c r="J240" t="s">
        <v>478</v>
      </c>
      <c r="K240" s="3">
        <v>11109</v>
      </c>
      <c r="L240" t="s">
        <v>1345</v>
      </c>
      <c r="M240" s="3">
        <v>0.13</v>
      </c>
      <c r="N240" t="s">
        <v>92</v>
      </c>
      <c r="O240" t="s">
        <v>72</v>
      </c>
      <c r="P240" t="s">
        <v>94</v>
      </c>
      <c r="Q240" t="s">
        <v>74</v>
      </c>
      <c r="R240" t="s">
        <v>75</v>
      </c>
      <c r="S240" t="s">
        <v>76</v>
      </c>
      <c r="T240" t="s">
        <v>77</v>
      </c>
      <c r="U240" t="s">
        <v>78</v>
      </c>
      <c r="V240" t="s">
        <v>155</v>
      </c>
      <c r="W240" s="3">
        <v>6305</v>
      </c>
      <c r="X240" t="s">
        <v>80</v>
      </c>
      <c r="Y240" t="s">
        <v>119</v>
      </c>
      <c r="Z240" t="s">
        <v>82</v>
      </c>
      <c r="AA240" s="5">
        <v>2.45</v>
      </c>
      <c r="AB240" s="3">
        <v>113822</v>
      </c>
      <c r="AC240" t="s">
        <v>410</v>
      </c>
      <c r="AD240" s="5">
        <v>9</v>
      </c>
      <c r="AE240" s="5">
        <f t="shared" si="6"/>
        <v>5.4</v>
      </c>
      <c r="AF240" s="6">
        <f t="shared" si="7"/>
        <v>0.546296296296296</v>
      </c>
      <c r="AG240" s="3">
        <v>9</v>
      </c>
      <c r="AL240" s="3">
        <v>3</v>
      </c>
      <c r="AM240" s="3">
        <v>245</v>
      </c>
      <c r="AO240" s="3">
        <v>245</v>
      </c>
      <c r="AP240" s="3">
        <v>120</v>
      </c>
      <c r="AQ240" s="3">
        <v>218</v>
      </c>
      <c r="AR240" s="3">
        <v>91</v>
      </c>
      <c r="AS240" t="s">
        <v>84</v>
      </c>
      <c r="AU240" t="s">
        <v>74</v>
      </c>
      <c r="AV240" t="s">
        <v>1346</v>
      </c>
      <c r="AW240" t="s">
        <v>74</v>
      </c>
      <c r="AZ240" s="3">
        <v>9</v>
      </c>
      <c r="BA240" t="s">
        <v>74</v>
      </c>
      <c r="BB240" t="s">
        <v>74</v>
      </c>
      <c r="BC240" t="s">
        <v>74</v>
      </c>
      <c r="BD240" t="s">
        <v>74</v>
      </c>
      <c r="BE240" t="s">
        <v>74</v>
      </c>
      <c r="BF240" t="s">
        <v>74</v>
      </c>
      <c r="BG240" t="s">
        <v>74</v>
      </c>
      <c r="BH240" t="s">
        <v>1347</v>
      </c>
      <c r="BJ240" s="3">
        <v>2.45</v>
      </c>
      <c r="BK240" t="s">
        <v>74</v>
      </c>
      <c r="BL240" t="s">
        <v>74</v>
      </c>
      <c r="BM240" s="3">
        <v>9</v>
      </c>
      <c r="BN240" t="s">
        <v>74</v>
      </c>
    </row>
    <row r="241" spans="1:66">
      <c r="A241" s="3">
        <v>56513</v>
      </c>
      <c r="B241" t="s">
        <v>1348</v>
      </c>
      <c r="C241" t="s">
        <v>1349</v>
      </c>
      <c r="D241" t="s">
        <v>1350</v>
      </c>
      <c r="E241" t="s">
        <v>67</v>
      </c>
      <c r="F241"/>
      <c r="G241" s="3">
        <v>1</v>
      </c>
      <c r="H241" t="s">
        <v>68</v>
      </c>
      <c r="I241" s="3">
        <v>107</v>
      </c>
      <c r="J241" t="s">
        <v>357</v>
      </c>
      <c r="K241" s="3">
        <v>10710</v>
      </c>
      <c r="L241" t="s">
        <v>1351</v>
      </c>
      <c r="M241" s="3">
        <v>0.13</v>
      </c>
      <c r="N241" t="s">
        <v>92</v>
      </c>
      <c r="O241" t="s">
        <v>72</v>
      </c>
      <c r="P241" t="s">
        <v>94</v>
      </c>
      <c r="Q241" t="s">
        <v>74</v>
      </c>
      <c r="R241" t="s">
        <v>359</v>
      </c>
      <c r="S241" t="s">
        <v>76</v>
      </c>
      <c r="T241" t="s">
        <v>77</v>
      </c>
      <c r="U241" t="s">
        <v>74</v>
      </c>
      <c r="V241" t="s">
        <v>74</v>
      </c>
      <c r="X241" t="s">
        <v>74</v>
      </c>
      <c r="Y241" t="s">
        <v>74</v>
      </c>
      <c r="Z241" t="s">
        <v>82</v>
      </c>
      <c r="AA241" s="5">
        <v>0.7</v>
      </c>
      <c r="AB241" s="3">
        <v>1580</v>
      </c>
      <c r="AC241" t="s">
        <v>248</v>
      </c>
      <c r="AD241" s="5">
        <v>6.5</v>
      </c>
      <c r="AE241" s="5">
        <f t="shared" si="6"/>
        <v>3.9</v>
      </c>
      <c r="AF241" s="6">
        <f t="shared" si="7"/>
        <v>0.820512820512821</v>
      </c>
      <c r="AG241" s="3">
        <v>6.5</v>
      </c>
      <c r="AM241" s="3">
        <v>15</v>
      </c>
      <c r="AO241" s="3">
        <v>15</v>
      </c>
      <c r="AP241" s="3">
        <v>6</v>
      </c>
      <c r="AQ241" s="3">
        <v>3</v>
      </c>
      <c r="AR241" s="3">
        <v>2</v>
      </c>
      <c r="AS241" t="s">
        <v>922</v>
      </c>
      <c r="AU241" t="s">
        <v>74</v>
      </c>
      <c r="AV241" t="s">
        <v>1352</v>
      </c>
      <c r="AW241" t="s">
        <v>74</v>
      </c>
      <c r="BA241" t="s">
        <v>74</v>
      </c>
      <c r="BB241" t="s">
        <v>74</v>
      </c>
      <c r="BC241" t="s">
        <v>74</v>
      </c>
      <c r="BD241" t="s">
        <v>74</v>
      </c>
      <c r="BE241" t="s">
        <v>74</v>
      </c>
      <c r="BF241" t="s">
        <v>74</v>
      </c>
      <c r="BG241" t="s">
        <v>74</v>
      </c>
      <c r="BH241" t="s">
        <v>1353</v>
      </c>
      <c r="BJ241" s="3">
        <v>0.7</v>
      </c>
      <c r="BK241" t="s">
        <v>74</v>
      </c>
      <c r="BL241" t="s">
        <v>74</v>
      </c>
      <c r="BM241" s="3">
        <v>6.5</v>
      </c>
      <c r="BN241" t="s">
        <v>74</v>
      </c>
    </row>
    <row r="242" spans="1:66">
      <c r="A242" s="3">
        <v>1645</v>
      </c>
      <c r="B242" t="s">
        <v>1354</v>
      </c>
      <c r="C242" t="s">
        <v>1355</v>
      </c>
      <c r="D242" t="s">
        <v>1356</v>
      </c>
      <c r="E242" t="s">
        <v>67</v>
      </c>
      <c r="F242"/>
      <c r="G242" s="3">
        <v>1</v>
      </c>
      <c r="H242" t="s">
        <v>68</v>
      </c>
      <c r="I242" s="3">
        <v>113</v>
      </c>
      <c r="J242" t="s">
        <v>152</v>
      </c>
      <c r="K242" s="3">
        <v>11305</v>
      </c>
      <c r="L242" t="s">
        <v>1357</v>
      </c>
      <c r="M242" s="3">
        <v>0.13</v>
      </c>
      <c r="N242" t="s">
        <v>71</v>
      </c>
      <c r="O242" t="s">
        <v>117</v>
      </c>
      <c r="P242" t="s">
        <v>107</v>
      </c>
      <c r="Q242" t="s">
        <v>132</v>
      </c>
      <c r="R242" t="s">
        <v>75</v>
      </c>
      <c r="S242" t="s">
        <v>76</v>
      </c>
      <c r="T242" t="s">
        <v>77</v>
      </c>
      <c r="U242" t="s">
        <v>129</v>
      </c>
      <c r="V242" t="s">
        <v>155</v>
      </c>
      <c r="W242" s="3">
        <v>4283</v>
      </c>
      <c r="X242" t="s">
        <v>96</v>
      </c>
      <c r="Y242" t="s">
        <v>81</v>
      </c>
      <c r="Z242" t="s">
        <v>109</v>
      </c>
      <c r="AA242" s="5">
        <v>13.01</v>
      </c>
      <c r="AB242" s="3">
        <v>104628</v>
      </c>
      <c r="AC242" t="s">
        <v>389</v>
      </c>
      <c r="AD242" s="5">
        <v>16.8</v>
      </c>
      <c r="AE242" s="5">
        <f t="shared" si="6"/>
        <v>10.08</v>
      </c>
      <c r="AF242" s="6">
        <f t="shared" si="7"/>
        <v>-0.290674603174603</v>
      </c>
      <c r="AG242" s="3">
        <v>16.8</v>
      </c>
      <c r="AM242" s="3">
        <v>150</v>
      </c>
      <c r="AO242" s="3">
        <v>150</v>
      </c>
      <c r="AP242" s="3">
        <v>65</v>
      </c>
      <c r="AQ242" s="3">
        <v>424</v>
      </c>
      <c r="AR242" s="3">
        <v>127</v>
      </c>
      <c r="AS242" t="s">
        <v>84</v>
      </c>
      <c r="AU242" t="s">
        <v>74</v>
      </c>
      <c r="AV242" t="s">
        <v>1358</v>
      </c>
      <c r="AW242" t="s">
        <v>74</v>
      </c>
      <c r="AX242" s="3">
        <v>19.32</v>
      </c>
      <c r="AY242" s="3">
        <v>19.5</v>
      </c>
      <c r="AZ242" s="3">
        <v>19.3</v>
      </c>
      <c r="BA242" t="s">
        <v>74</v>
      </c>
      <c r="BB242" t="s">
        <v>74</v>
      </c>
      <c r="BC242" t="s">
        <v>74</v>
      </c>
      <c r="BD242" t="s">
        <v>74</v>
      </c>
      <c r="BE242" t="s">
        <v>74</v>
      </c>
      <c r="BF242" t="s">
        <v>74</v>
      </c>
      <c r="BG242" t="s">
        <v>74</v>
      </c>
      <c r="BH242" t="s">
        <v>1359</v>
      </c>
      <c r="BJ242" s="3">
        <v>13.01</v>
      </c>
      <c r="BK242" t="s">
        <v>74</v>
      </c>
      <c r="BL242" t="s">
        <v>74</v>
      </c>
      <c r="BM242" s="3">
        <v>16.8</v>
      </c>
      <c r="BN242" t="s">
        <v>74</v>
      </c>
    </row>
    <row r="243" spans="1:66">
      <c r="A243" s="3">
        <v>1647</v>
      </c>
      <c r="B243" t="s">
        <v>1360</v>
      </c>
      <c r="C243" t="s">
        <v>201</v>
      </c>
      <c r="D243" t="s">
        <v>1361</v>
      </c>
      <c r="E243" t="s">
        <v>67</v>
      </c>
      <c r="F243"/>
      <c r="G243" s="3">
        <v>1</v>
      </c>
      <c r="H243" t="s">
        <v>68</v>
      </c>
      <c r="I243" s="3">
        <v>105</v>
      </c>
      <c r="J243" t="s">
        <v>126</v>
      </c>
      <c r="K243" s="3">
        <v>10505</v>
      </c>
      <c r="L243" t="s">
        <v>127</v>
      </c>
      <c r="M243" s="3">
        <v>0.13</v>
      </c>
      <c r="N243" t="s">
        <v>92</v>
      </c>
      <c r="O243" t="s">
        <v>117</v>
      </c>
      <c r="P243" t="s">
        <v>94</v>
      </c>
      <c r="Q243" t="s">
        <v>74</v>
      </c>
      <c r="R243" t="s">
        <v>75</v>
      </c>
      <c r="S243" t="s">
        <v>76</v>
      </c>
      <c r="T243" t="s">
        <v>77</v>
      </c>
      <c r="U243" t="s">
        <v>78</v>
      </c>
      <c r="V243" t="s">
        <v>155</v>
      </c>
      <c r="W243" s="3">
        <v>4283</v>
      </c>
      <c r="X243" t="s">
        <v>96</v>
      </c>
      <c r="Y243" t="s">
        <v>81</v>
      </c>
      <c r="Z243" t="s">
        <v>109</v>
      </c>
      <c r="AA243" s="5">
        <v>3.6</v>
      </c>
      <c r="AB243" s="3">
        <v>21603</v>
      </c>
      <c r="AC243" t="s">
        <v>83</v>
      </c>
      <c r="AD243" s="5">
        <v>5</v>
      </c>
      <c r="AE243" s="5">
        <f t="shared" si="6"/>
        <v>3</v>
      </c>
      <c r="AF243" s="6">
        <f t="shared" si="7"/>
        <v>-0.2</v>
      </c>
      <c r="AG243" s="3">
        <v>5</v>
      </c>
      <c r="AM243" s="3">
        <v>3</v>
      </c>
      <c r="AO243" s="3">
        <v>3</v>
      </c>
      <c r="AP243" s="3">
        <v>2</v>
      </c>
      <c r="AS243" t="s">
        <v>84</v>
      </c>
      <c r="AU243" t="s">
        <v>74</v>
      </c>
      <c r="AV243" t="s">
        <v>74</v>
      </c>
      <c r="AW243" t="s">
        <v>74</v>
      </c>
      <c r="BA243" t="s">
        <v>74</v>
      </c>
      <c r="BB243" t="s">
        <v>74</v>
      </c>
      <c r="BC243" t="s">
        <v>74</v>
      </c>
      <c r="BD243" t="s">
        <v>74</v>
      </c>
      <c r="BE243" t="s">
        <v>74</v>
      </c>
      <c r="BF243" t="s">
        <v>74</v>
      </c>
      <c r="BG243" t="s">
        <v>74</v>
      </c>
      <c r="BH243" t="s">
        <v>1362</v>
      </c>
      <c r="BJ243" s="3">
        <v>3.6</v>
      </c>
      <c r="BK243" t="s">
        <v>74</v>
      </c>
      <c r="BL243" t="s">
        <v>74</v>
      </c>
      <c r="BM243" s="3">
        <v>5</v>
      </c>
      <c r="BN243" t="s">
        <v>74</v>
      </c>
    </row>
    <row r="244" spans="1:66">
      <c r="A244" s="3">
        <v>1662</v>
      </c>
      <c r="B244" t="s">
        <v>1363</v>
      </c>
      <c r="C244" t="s">
        <v>997</v>
      </c>
      <c r="D244" t="s">
        <v>1364</v>
      </c>
      <c r="E244" t="s">
        <v>1365</v>
      </c>
      <c r="F244"/>
      <c r="G244" s="3">
        <v>1</v>
      </c>
      <c r="H244" t="s">
        <v>68</v>
      </c>
      <c r="I244" s="3">
        <v>118</v>
      </c>
      <c r="J244" t="s">
        <v>105</v>
      </c>
      <c r="K244" s="3">
        <v>11801</v>
      </c>
      <c r="L244" t="s">
        <v>618</v>
      </c>
      <c r="M244" s="3">
        <v>0.13</v>
      </c>
      <c r="N244" t="s">
        <v>71</v>
      </c>
      <c r="O244" t="s">
        <v>93</v>
      </c>
      <c r="P244" t="s">
        <v>94</v>
      </c>
      <c r="Q244" t="s">
        <v>74</v>
      </c>
      <c r="R244" t="s">
        <v>75</v>
      </c>
      <c r="S244" t="s">
        <v>76</v>
      </c>
      <c r="T244" t="s">
        <v>217</v>
      </c>
      <c r="U244" t="s">
        <v>236</v>
      </c>
      <c r="V244" t="s">
        <v>137</v>
      </c>
      <c r="W244" s="3">
        <v>4283</v>
      </c>
      <c r="X244" t="s">
        <v>96</v>
      </c>
      <c r="Y244" t="s">
        <v>81</v>
      </c>
      <c r="Z244" t="s">
        <v>109</v>
      </c>
      <c r="AA244" s="5">
        <v>86.5</v>
      </c>
      <c r="AB244" s="3">
        <v>117813</v>
      </c>
      <c r="AC244" t="s">
        <v>156</v>
      </c>
      <c r="AD244" s="5">
        <v>158</v>
      </c>
      <c r="AE244" s="5">
        <f t="shared" si="6"/>
        <v>94.8</v>
      </c>
      <c r="AF244" s="6">
        <f t="shared" si="7"/>
        <v>0.0875527426160337</v>
      </c>
      <c r="AG244" s="3">
        <v>158</v>
      </c>
      <c r="AL244" s="3">
        <v>9</v>
      </c>
      <c r="AM244" s="3">
        <v>138.601667</v>
      </c>
      <c r="AO244" s="3">
        <v>138.601667</v>
      </c>
      <c r="AP244" s="3">
        <v>78</v>
      </c>
      <c r="AQ244" s="3">
        <v>105.2</v>
      </c>
      <c r="AR244" s="3">
        <v>58</v>
      </c>
      <c r="AS244" t="s">
        <v>98</v>
      </c>
      <c r="AU244" t="s">
        <v>74</v>
      </c>
      <c r="AV244" t="s">
        <v>1366</v>
      </c>
      <c r="AW244" t="s">
        <v>74</v>
      </c>
      <c r="AX244" s="3">
        <v>158</v>
      </c>
      <c r="AY244" s="3">
        <v>158</v>
      </c>
      <c r="AZ244" s="3">
        <v>173.8</v>
      </c>
      <c r="BA244" t="s">
        <v>74</v>
      </c>
      <c r="BB244" t="s">
        <v>74</v>
      </c>
      <c r="BC244" t="s">
        <v>74</v>
      </c>
      <c r="BD244" t="s">
        <v>74</v>
      </c>
      <c r="BE244" t="s">
        <v>74</v>
      </c>
      <c r="BF244" t="s">
        <v>74</v>
      </c>
      <c r="BG244" t="s">
        <v>74</v>
      </c>
      <c r="BH244" t="s">
        <v>1367</v>
      </c>
      <c r="BJ244" s="3">
        <v>86.5</v>
      </c>
      <c r="BK244" t="s">
        <v>74</v>
      </c>
      <c r="BL244" t="s">
        <v>74</v>
      </c>
      <c r="BM244" s="3">
        <v>158</v>
      </c>
      <c r="BN244" t="s">
        <v>74</v>
      </c>
    </row>
    <row r="245" spans="1:66">
      <c r="A245" s="3">
        <v>1663</v>
      </c>
      <c r="B245" t="s">
        <v>483</v>
      </c>
      <c r="C245" t="s">
        <v>1368</v>
      </c>
      <c r="D245" t="s">
        <v>485</v>
      </c>
      <c r="E245" t="s">
        <v>67</v>
      </c>
      <c r="F245"/>
      <c r="G245" s="3">
        <v>1</v>
      </c>
      <c r="H245" t="s">
        <v>68</v>
      </c>
      <c r="I245" s="3">
        <v>123</v>
      </c>
      <c r="J245" t="s">
        <v>115</v>
      </c>
      <c r="K245" s="3">
        <v>12313</v>
      </c>
      <c r="L245" t="s">
        <v>116</v>
      </c>
      <c r="M245" s="3">
        <v>0.13</v>
      </c>
      <c r="N245" t="s">
        <v>92</v>
      </c>
      <c r="O245" t="s">
        <v>72</v>
      </c>
      <c r="P245" t="s">
        <v>107</v>
      </c>
      <c r="Q245" t="s">
        <v>132</v>
      </c>
      <c r="R245" t="s">
        <v>75</v>
      </c>
      <c r="S245" t="s">
        <v>76</v>
      </c>
      <c r="T245" t="s">
        <v>128</v>
      </c>
      <c r="U245" t="s">
        <v>129</v>
      </c>
      <c r="V245" t="s">
        <v>155</v>
      </c>
      <c r="W245" s="3">
        <v>4283</v>
      </c>
      <c r="X245" t="s">
        <v>96</v>
      </c>
      <c r="Y245" t="s">
        <v>119</v>
      </c>
      <c r="Z245" t="s">
        <v>109</v>
      </c>
      <c r="AA245" s="5">
        <v>6.85</v>
      </c>
      <c r="AB245" s="3">
        <v>104628</v>
      </c>
      <c r="AC245" t="s">
        <v>389</v>
      </c>
      <c r="AD245" s="5">
        <v>15.66</v>
      </c>
      <c r="AE245" s="5">
        <f t="shared" si="6"/>
        <v>9.396</v>
      </c>
      <c r="AF245" s="6">
        <f t="shared" si="7"/>
        <v>0.270966368667518</v>
      </c>
      <c r="AG245" s="3">
        <v>16</v>
      </c>
      <c r="AM245" s="3">
        <v>647</v>
      </c>
      <c r="AN245" s="3">
        <v>5</v>
      </c>
      <c r="AO245" s="3">
        <v>642</v>
      </c>
      <c r="AP245" s="3">
        <v>127</v>
      </c>
      <c r="AQ245" s="3">
        <v>1505</v>
      </c>
      <c r="AR245" s="3">
        <v>142</v>
      </c>
      <c r="AS245" t="s">
        <v>84</v>
      </c>
      <c r="AU245" t="s">
        <v>74</v>
      </c>
      <c r="AV245" t="s">
        <v>1369</v>
      </c>
      <c r="AW245" t="s">
        <v>74</v>
      </c>
      <c r="AX245" s="3">
        <v>16.8</v>
      </c>
      <c r="AY245" s="3">
        <v>16</v>
      </c>
      <c r="AZ245" s="3">
        <v>18</v>
      </c>
      <c r="BA245" t="s">
        <v>74</v>
      </c>
      <c r="BB245" t="s">
        <v>74</v>
      </c>
      <c r="BC245" t="s">
        <v>74</v>
      </c>
      <c r="BD245" t="s">
        <v>74</v>
      </c>
      <c r="BE245" t="s">
        <v>74</v>
      </c>
      <c r="BF245" t="s">
        <v>74</v>
      </c>
      <c r="BG245" t="s">
        <v>74</v>
      </c>
      <c r="BH245" t="s">
        <v>1370</v>
      </c>
      <c r="BJ245" s="3">
        <v>6.85</v>
      </c>
      <c r="BK245" t="s">
        <v>74</v>
      </c>
      <c r="BL245" t="s">
        <v>74</v>
      </c>
      <c r="BM245" s="3">
        <v>10.5</v>
      </c>
      <c r="BN245" t="s">
        <v>74</v>
      </c>
    </row>
    <row r="246" spans="1:66">
      <c r="A246" s="3">
        <v>1672</v>
      </c>
      <c r="B246" t="s">
        <v>1371</v>
      </c>
      <c r="C246" t="s">
        <v>1372</v>
      </c>
      <c r="D246" t="s">
        <v>1373</v>
      </c>
      <c r="E246" t="s">
        <v>67</v>
      </c>
      <c r="F246"/>
      <c r="G246" s="3">
        <v>1</v>
      </c>
      <c r="H246" t="s">
        <v>68</v>
      </c>
      <c r="I246" s="3">
        <v>110</v>
      </c>
      <c r="J246" t="s">
        <v>570</v>
      </c>
      <c r="K246" s="3">
        <v>11003</v>
      </c>
      <c r="L246" t="s">
        <v>782</v>
      </c>
      <c r="M246" s="3">
        <v>0.13</v>
      </c>
      <c r="N246" t="s">
        <v>92</v>
      </c>
      <c r="O246" t="s">
        <v>93</v>
      </c>
      <c r="P246" t="s">
        <v>94</v>
      </c>
      <c r="Q246" t="s">
        <v>74</v>
      </c>
      <c r="R246" t="s">
        <v>75</v>
      </c>
      <c r="S246" t="s">
        <v>76</v>
      </c>
      <c r="T246" t="s">
        <v>77</v>
      </c>
      <c r="U246" t="s">
        <v>78</v>
      </c>
      <c r="V246" t="s">
        <v>155</v>
      </c>
      <c r="W246" s="3">
        <v>4283</v>
      </c>
      <c r="X246" t="s">
        <v>96</v>
      </c>
      <c r="Y246" t="s">
        <v>81</v>
      </c>
      <c r="Z246" t="s">
        <v>82</v>
      </c>
      <c r="AA246" s="5">
        <v>10</v>
      </c>
      <c r="AB246" s="3">
        <v>1293</v>
      </c>
      <c r="AC246" t="s">
        <v>146</v>
      </c>
      <c r="AD246" s="5">
        <v>19.8</v>
      </c>
      <c r="AE246" s="5">
        <f t="shared" si="6"/>
        <v>11.88</v>
      </c>
      <c r="AF246" s="6">
        <f t="shared" si="7"/>
        <v>0.158249158249158</v>
      </c>
      <c r="AG246" s="3">
        <v>19.8</v>
      </c>
      <c r="AM246" s="3">
        <v>188</v>
      </c>
      <c r="AO246" s="3">
        <v>188</v>
      </c>
      <c r="AP246" s="3">
        <v>88</v>
      </c>
      <c r="AQ246" s="3">
        <v>138</v>
      </c>
      <c r="AR246" s="3">
        <v>64</v>
      </c>
      <c r="AS246" t="s">
        <v>98</v>
      </c>
      <c r="AU246" t="s">
        <v>74</v>
      </c>
      <c r="AV246" t="s">
        <v>1374</v>
      </c>
      <c r="AW246" t="s">
        <v>74</v>
      </c>
      <c r="AX246" s="3">
        <v>19.8</v>
      </c>
      <c r="AY246" s="3">
        <v>20.7</v>
      </c>
      <c r="AZ246" s="3">
        <v>18.4</v>
      </c>
      <c r="BA246" t="s">
        <v>74</v>
      </c>
      <c r="BB246" t="s">
        <v>74</v>
      </c>
      <c r="BC246" t="s">
        <v>74</v>
      </c>
      <c r="BD246" t="s">
        <v>74</v>
      </c>
      <c r="BE246" t="s">
        <v>74</v>
      </c>
      <c r="BF246" t="s">
        <v>74</v>
      </c>
      <c r="BG246" t="s">
        <v>74</v>
      </c>
      <c r="BH246" t="s">
        <v>1375</v>
      </c>
      <c r="BJ246" s="3">
        <v>10</v>
      </c>
      <c r="BK246" t="s">
        <v>74</v>
      </c>
      <c r="BL246" t="s">
        <v>74</v>
      </c>
      <c r="BM246" s="3">
        <v>19.8</v>
      </c>
      <c r="BN246" t="s">
        <v>74</v>
      </c>
    </row>
    <row r="247" spans="1:66">
      <c r="A247" s="3">
        <v>1713</v>
      </c>
      <c r="B247" t="s">
        <v>1376</v>
      </c>
      <c r="C247" t="s">
        <v>124</v>
      </c>
      <c r="D247" t="s">
        <v>1377</v>
      </c>
      <c r="E247" t="s">
        <v>67</v>
      </c>
      <c r="F247"/>
      <c r="G247" s="3">
        <v>1</v>
      </c>
      <c r="H247" t="s">
        <v>68</v>
      </c>
      <c r="I247" s="3">
        <v>128</v>
      </c>
      <c r="J247" t="s">
        <v>402</v>
      </c>
      <c r="K247" s="3">
        <v>12807</v>
      </c>
      <c r="L247" t="s">
        <v>965</v>
      </c>
      <c r="M247" s="3">
        <v>0.13</v>
      </c>
      <c r="N247" t="s">
        <v>71</v>
      </c>
      <c r="O247" t="s">
        <v>93</v>
      </c>
      <c r="P247" t="s">
        <v>94</v>
      </c>
      <c r="Q247" t="s">
        <v>74</v>
      </c>
      <c r="R247" t="s">
        <v>75</v>
      </c>
      <c r="S247" t="s">
        <v>76</v>
      </c>
      <c r="T247" t="s">
        <v>77</v>
      </c>
      <c r="U247" t="s">
        <v>78</v>
      </c>
      <c r="V247" t="s">
        <v>699</v>
      </c>
      <c r="W247" s="3">
        <v>4283</v>
      </c>
      <c r="X247" t="s">
        <v>96</v>
      </c>
      <c r="Y247" t="s">
        <v>81</v>
      </c>
      <c r="Z247" t="s">
        <v>109</v>
      </c>
      <c r="AA247" s="5">
        <v>14.5</v>
      </c>
      <c r="AB247" s="3">
        <v>5</v>
      </c>
      <c r="AC247" t="s">
        <v>97</v>
      </c>
      <c r="AD247" s="5">
        <v>26.8</v>
      </c>
      <c r="AE247" s="5">
        <f t="shared" si="6"/>
        <v>16.08</v>
      </c>
      <c r="AF247" s="6">
        <f t="shared" si="7"/>
        <v>0.0982587064676616</v>
      </c>
      <c r="AG247" s="3">
        <v>26.8</v>
      </c>
      <c r="AH247" s="3">
        <v>25.8</v>
      </c>
      <c r="AM247" s="3">
        <v>52</v>
      </c>
      <c r="AO247" s="3">
        <v>52</v>
      </c>
      <c r="AP247" s="3">
        <v>29</v>
      </c>
      <c r="AQ247" s="3">
        <v>32</v>
      </c>
      <c r="AR247" s="3">
        <v>24</v>
      </c>
      <c r="AS247" t="s">
        <v>84</v>
      </c>
      <c r="AU247" t="s">
        <v>74</v>
      </c>
      <c r="AV247" t="s">
        <v>1378</v>
      </c>
      <c r="AW247" t="s">
        <v>74</v>
      </c>
      <c r="AX247" s="3">
        <v>28</v>
      </c>
      <c r="AY247" s="3">
        <v>29.8</v>
      </c>
      <c r="AZ247" s="3">
        <v>29.48</v>
      </c>
      <c r="BA247" t="s">
        <v>74</v>
      </c>
      <c r="BB247" t="s">
        <v>74</v>
      </c>
      <c r="BC247" t="s">
        <v>74</v>
      </c>
      <c r="BD247" t="s">
        <v>74</v>
      </c>
      <c r="BE247" t="s">
        <v>74</v>
      </c>
      <c r="BF247" t="s">
        <v>74</v>
      </c>
      <c r="BG247" t="s">
        <v>74</v>
      </c>
      <c r="BH247" t="s">
        <v>1379</v>
      </c>
      <c r="BJ247" s="3">
        <v>14.5</v>
      </c>
      <c r="BK247" t="s">
        <v>74</v>
      </c>
      <c r="BL247" t="s">
        <v>74</v>
      </c>
      <c r="BM247" s="3">
        <v>26.8</v>
      </c>
      <c r="BN247" t="s">
        <v>74</v>
      </c>
    </row>
    <row r="248" spans="1:66">
      <c r="A248" s="3">
        <v>909</v>
      </c>
      <c r="B248" t="s">
        <v>1380</v>
      </c>
      <c r="C248" t="s">
        <v>1381</v>
      </c>
      <c r="D248" t="s">
        <v>1382</v>
      </c>
      <c r="E248" t="s">
        <v>307</v>
      </c>
      <c r="F248"/>
      <c r="G248" s="3">
        <v>1</v>
      </c>
      <c r="H248" t="s">
        <v>68</v>
      </c>
      <c r="I248" s="3">
        <v>111</v>
      </c>
      <c r="J248" t="s">
        <v>478</v>
      </c>
      <c r="K248" s="3">
        <v>11102</v>
      </c>
      <c r="L248" t="s">
        <v>479</v>
      </c>
      <c r="M248" s="3">
        <v>0.13</v>
      </c>
      <c r="N248" t="s">
        <v>92</v>
      </c>
      <c r="O248" t="s">
        <v>93</v>
      </c>
      <c r="P248" t="s">
        <v>94</v>
      </c>
      <c r="Q248" t="s">
        <v>74</v>
      </c>
      <c r="R248" t="s">
        <v>75</v>
      </c>
      <c r="S248" t="s">
        <v>76</v>
      </c>
      <c r="T248" t="s">
        <v>77</v>
      </c>
      <c r="U248" t="s">
        <v>78</v>
      </c>
      <c r="V248" t="s">
        <v>155</v>
      </c>
      <c r="W248" s="3">
        <v>6305</v>
      </c>
      <c r="X248" t="s">
        <v>80</v>
      </c>
      <c r="Y248" t="s">
        <v>81</v>
      </c>
      <c r="Z248" t="s">
        <v>82</v>
      </c>
      <c r="AA248" s="5">
        <v>2.1</v>
      </c>
      <c r="AB248" s="3">
        <v>3424</v>
      </c>
      <c r="AC248" t="s">
        <v>373</v>
      </c>
      <c r="AD248" s="5">
        <v>3.5</v>
      </c>
      <c r="AE248" s="5">
        <f t="shared" si="6"/>
        <v>2.1</v>
      </c>
      <c r="AF248" s="6">
        <f t="shared" si="7"/>
        <v>0</v>
      </c>
      <c r="AG248" s="3">
        <v>3.5</v>
      </c>
      <c r="AM248" s="3">
        <v>14</v>
      </c>
      <c r="AO248" s="3">
        <v>14</v>
      </c>
      <c r="AP248" s="3">
        <v>10</v>
      </c>
      <c r="AQ248" s="3">
        <v>10</v>
      </c>
      <c r="AR248" s="3">
        <v>8</v>
      </c>
      <c r="AS248" t="s">
        <v>98</v>
      </c>
      <c r="AU248" t="s">
        <v>213</v>
      </c>
      <c r="AV248" t="s">
        <v>1383</v>
      </c>
      <c r="AW248" t="s">
        <v>74</v>
      </c>
      <c r="BA248" t="s">
        <v>74</v>
      </c>
      <c r="BB248" t="s">
        <v>74</v>
      </c>
      <c r="BC248" t="s">
        <v>74</v>
      </c>
      <c r="BD248" t="s">
        <v>74</v>
      </c>
      <c r="BE248" t="s">
        <v>74</v>
      </c>
      <c r="BF248" t="s">
        <v>74</v>
      </c>
      <c r="BG248" t="s">
        <v>74</v>
      </c>
      <c r="BH248" t="s">
        <v>1384</v>
      </c>
      <c r="BJ248" s="3">
        <v>2.1</v>
      </c>
      <c r="BK248" t="s">
        <v>74</v>
      </c>
      <c r="BL248" t="s">
        <v>74</v>
      </c>
      <c r="BM248" s="3">
        <v>3.5</v>
      </c>
      <c r="BN248" t="s">
        <v>74</v>
      </c>
    </row>
    <row r="249" spans="1:66">
      <c r="A249" s="3">
        <v>917</v>
      </c>
      <c r="B249" t="s">
        <v>1385</v>
      </c>
      <c r="C249" t="s">
        <v>877</v>
      </c>
      <c r="D249" t="s">
        <v>607</v>
      </c>
      <c r="E249" t="s">
        <v>67</v>
      </c>
      <c r="F249"/>
      <c r="G249" s="3">
        <v>1</v>
      </c>
      <c r="H249" t="s">
        <v>68</v>
      </c>
      <c r="I249" s="3">
        <v>123</v>
      </c>
      <c r="J249" t="s">
        <v>115</v>
      </c>
      <c r="K249" s="3">
        <v>12302</v>
      </c>
      <c r="L249" t="s">
        <v>136</v>
      </c>
      <c r="M249" s="3">
        <v>0.13</v>
      </c>
      <c r="N249" t="s">
        <v>92</v>
      </c>
      <c r="O249" t="s">
        <v>93</v>
      </c>
      <c r="P249" t="s">
        <v>94</v>
      </c>
      <c r="Q249" t="s">
        <v>74</v>
      </c>
      <c r="R249" t="s">
        <v>75</v>
      </c>
      <c r="S249" t="s">
        <v>76</v>
      </c>
      <c r="T249" t="s">
        <v>77</v>
      </c>
      <c r="U249" t="s">
        <v>78</v>
      </c>
      <c r="V249" t="s">
        <v>563</v>
      </c>
      <c r="W249" s="3">
        <v>4283</v>
      </c>
      <c r="X249" t="s">
        <v>96</v>
      </c>
      <c r="Y249" t="s">
        <v>119</v>
      </c>
      <c r="Z249" t="s">
        <v>109</v>
      </c>
      <c r="AA249" s="5">
        <v>2.15</v>
      </c>
      <c r="AB249" s="3">
        <v>5</v>
      </c>
      <c r="AC249" t="s">
        <v>97</v>
      </c>
      <c r="AD249" s="5">
        <v>3.5</v>
      </c>
      <c r="AE249" s="5">
        <f t="shared" si="6"/>
        <v>2.1</v>
      </c>
      <c r="AF249" s="6">
        <f t="shared" si="7"/>
        <v>-0.0238095238095237</v>
      </c>
      <c r="AG249" s="3">
        <v>3.5</v>
      </c>
      <c r="AL249" s="3">
        <v>1</v>
      </c>
      <c r="AM249" s="3">
        <v>194</v>
      </c>
      <c r="AO249" s="3">
        <v>194</v>
      </c>
      <c r="AP249" s="3">
        <v>98</v>
      </c>
      <c r="AQ249" s="3">
        <v>129</v>
      </c>
      <c r="AR249" s="3">
        <v>62</v>
      </c>
      <c r="AS249" t="s">
        <v>98</v>
      </c>
      <c r="AU249" t="s">
        <v>213</v>
      </c>
      <c r="AV249" t="s">
        <v>74</v>
      </c>
      <c r="AW249" t="s">
        <v>74</v>
      </c>
      <c r="BA249" t="s">
        <v>74</v>
      </c>
      <c r="BB249" t="s">
        <v>74</v>
      </c>
      <c r="BC249" t="s">
        <v>74</v>
      </c>
      <c r="BD249" t="s">
        <v>74</v>
      </c>
      <c r="BE249" t="s">
        <v>74</v>
      </c>
      <c r="BF249" t="s">
        <v>74</v>
      </c>
      <c r="BG249" t="s">
        <v>74</v>
      </c>
      <c r="BH249" t="s">
        <v>1386</v>
      </c>
      <c r="BJ249" s="3">
        <v>2.15</v>
      </c>
      <c r="BK249" t="s">
        <v>74</v>
      </c>
      <c r="BL249" t="s">
        <v>74</v>
      </c>
      <c r="BM249" s="3">
        <v>3.5</v>
      </c>
      <c r="BN249" t="s">
        <v>74</v>
      </c>
    </row>
    <row r="250" spans="1:66">
      <c r="A250" s="3">
        <v>932</v>
      </c>
      <c r="B250" t="s">
        <v>1387</v>
      </c>
      <c r="C250" t="s">
        <v>1388</v>
      </c>
      <c r="D250" t="s">
        <v>1389</v>
      </c>
      <c r="E250" t="s">
        <v>307</v>
      </c>
      <c r="F250"/>
      <c r="G250" s="3">
        <v>1</v>
      </c>
      <c r="H250" t="s">
        <v>68</v>
      </c>
      <c r="I250" s="3">
        <v>111</v>
      </c>
      <c r="J250" t="s">
        <v>478</v>
      </c>
      <c r="K250" s="3">
        <v>11103</v>
      </c>
      <c r="L250" t="s">
        <v>704</v>
      </c>
      <c r="M250" s="3">
        <v>0.13</v>
      </c>
      <c r="N250" t="s">
        <v>92</v>
      </c>
      <c r="O250" t="s">
        <v>117</v>
      </c>
      <c r="P250" t="s">
        <v>107</v>
      </c>
      <c r="Q250" t="s">
        <v>132</v>
      </c>
      <c r="R250" t="s">
        <v>75</v>
      </c>
      <c r="S250" t="s">
        <v>76</v>
      </c>
      <c r="T250" t="s">
        <v>77</v>
      </c>
      <c r="U250" t="s">
        <v>78</v>
      </c>
      <c r="V250" t="s">
        <v>137</v>
      </c>
      <c r="W250" s="3">
        <v>6305</v>
      </c>
      <c r="X250" t="s">
        <v>80</v>
      </c>
      <c r="Y250" t="s">
        <v>119</v>
      </c>
      <c r="Z250" t="s">
        <v>109</v>
      </c>
      <c r="AA250" s="5">
        <v>4.25</v>
      </c>
      <c r="AB250" s="3">
        <v>5</v>
      </c>
      <c r="AC250" t="s">
        <v>97</v>
      </c>
      <c r="AD250" s="5">
        <v>6.5</v>
      </c>
      <c r="AE250" s="5">
        <f t="shared" si="6"/>
        <v>3.9</v>
      </c>
      <c r="AF250" s="6">
        <f t="shared" si="7"/>
        <v>-0.0897435897435898</v>
      </c>
      <c r="AG250" s="3">
        <v>6.5</v>
      </c>
      <c r="AM250" s="3">
        <v>556</v>
      </c>
      <c r="AO250" s="3">
        <v>556</v>
      </c>
      <c r="AP250" s="3">
        <v>130</v>
      </c>
      <c r="AQ250" s="3">
        <v>1304</v>
      </c>
      <c r="AR250" s="3">
        <v>136</v>
      </c>
      <c r="AS250" t="s">
        <v>84</v>
      </c>
      <c r="AU250" t="s">
        <v>74</v>
      </c>
      <c r="AV250" t="s">
        <v>1390</v>
      </c>
      <c r="AW250" t="s">
        <v>74</v>
      </c>
      <c r="AX250" s="3">
        <v>6.5</v>
      </c>
      <c r="AY250" s="3">
        <v>7.2</v>
      </c>
      <c r="AZ250" s="3">
        <v>7.2</v>
      </c>
      <c r="BA250" t="s">
        <v>74</v>
      </c>
      <c r="BB250" t="s">
        <v>74</v>
      </c>
      <c r="BC250" t="s">
        <v>74</v>
      </c>
      <c r="BD250" t="s">
        <v>74</v>
      </c>
      <c r="BE250" t="s">
        <v>74</v>
      </c>
      <c r="BF250" t="s">
        <v>74</v>
      </c>
      <c r="BG250" t="s">
        <v>74</v>
      </c>
      <c r="BH250" t="s">
        <v>1391</v>
      </c>
      <c r="BJ250" s="3">
        <v>4.25</v>
      </c>
      <c r="BK250" t="s">
        <v>74</v>
      </c>
      <c r="BL250" t="s">
        <v>74</v>
      </c>
      <c r="BM250" s="3">
        <v>6.5</v>
      </c>
      <c r="BN250" t="s">
        <v>74</v>
      </c>
    </row>
    <row r="251" spans="1:66">
      <c r="A251" s="3">
        <v>939</v>
      </c>
      <c r="B251" t="s">
        <v>1392</v>
      </c>
      <c r="C251" t="s">
        <v>1393</v>
      </c>
      <c r="D251" t="s">
        <v>1394</v>
      </c>
      <c r="E251" t="s">
        <v>67</v>
      </c>
      <c r="F251"/>
      <c r="G251" s="3">
        <v>1</v>
      </c>
      <c r="H251" t="s">
        <v>68</v>
      </c>
      <c r="I251" s="3">
        <v>104</v>
      </c>
      <c r="J251" t="s">
        <v>203</v>
      </c>
      <c r="K251" s="3">
        <v>10408</v>
      </c>
      <c r="L251" t="s">
        <v>1395</v>
      </c>
      <c r="M251" s="3">
        <v>0.13</v>
      </c>
      <c r="N251" t="s">
        <v>92</v>
      </c>
      <c r="O251" t="s">
        <v>117</v>
      </c>
      <c r="P251" t="s">
        <v>73</v>
      </c>
      <c r="Q251" t="s">
        <v>132</v>
      </c>
      <c r="R251" t="s">
        <v>75</v>
      </c>
      <c r="S251" t="s">
        <v>76</v>
      </c>
      <c r="T251" t="s">
        <v>300</v>
      </c>
      <c r="U251" t="s">
        <v>78</v>
      </c>
      <c r="V251" t="s">
        <v>79</v>
      </c>
      <c r="W251" s="3">
        <v>6305</v>
      </c>
      <c r="X251" t="s">
        <v>80</v>
      </c>
      <c r="Y251" t="s">
        <v>119</v>
      </c>
      <c r="Z251" t="s">
        <v>109</v>
      </c>
      <c r="AA251" s="5">
        <v>6.363</v>
      </c>
      <c r="AB251" s="3">
        <v>5</v>
      </c>
      <c r="AC251" t="s">
        <v>97</v>
      </c>
      <c r="AD251" s="5">
        <v>8.8</v>
      </c>
      <c r="AE251" s="5">
        <f t="shared" si="6"/>
        <v>5.28</v>
      </c>
      <c r="AF251" s="6">
        <f t="shared" si="7"/>
        <v>-0.205113636363636</v>
      </c>
      <c r="AG251" s="3">
        <v>8.8</v>
      </c>
      <c r="AM251" s="3">
        <v>1066.5</v>
      </c>
      <c r="AO251" s="3">
        <v>1066.5</v>
      </c>
      <c r="AP251" s="3">
        <v>121</v>
      </c>
      <c r="AQ251" s="3">
        <v>5999.1</v>
      </c>
      <c r="AR251" s="3">
        <v>142</v>
      </c>
      <c r="AS251" t="s">
        <v>84</v>
      </c>
      <c r="AU251" t="s">
        <v>74</v>
      </c>
      <c r="AV251" t="s">
        <v>1396</v>
      </c>
      <c r="AW251" t="s">
        <v>74</v>
      </c>
      <c r="AX251" s="3">
        <v>13.8</v>
      </c>
      <c r="AY251" s="3">
        <v>12</v>
      </c>
      <c r="AZ251" s="3">
        <v>9.9</v>
      </c>
      <c r="BA251" t="s">
        <v>74</v>
      </c>
      <c r="BB251" t="s">
        <v>74</v>
      </c>
      <c r="BC251" t="s">
        <v>74</v>
      </c>
      <c r="BD251" t="s">
        <v>74</v>
      </c>
      <c r="BE251" t="s">
        <v>74</v>
      </c>
      <c r="BF251" t="s">
        <v>74</v>
      </c>
      <c r="BG251" t="s">
        <v>74</v>
      </c>
      <c r="BH251" t="s">
        <v>1397</v>
      </c>
      <c r="BJ251" s="3">
        <v>6.363</v>
      </c>
      <c r="BK251" t="s">
        <v>74</v>
      </c>
      <c r="BL251" t="s">
        <v>74</v>
      </c>
      <c r="BM251" s="3">
        <v>8.8</v>
      </c>
      <c r="BN251" t="s">
        <v>74</v>
      </c>
    </row>
    <row r="252" spans="1:66">
      <c r="A252" s="3">
        <v>302</v>
      </c>
      <c r="B252" t="s">
        <v>1398</v>
      </c>
      <c r="C252" t="s">
        <v>1399</v>
      </c>
      <c r="D252" t="s">
        <v>1400</v>
      </c>
      <c r="E252" t="s">
        <v>67</v>
      </c>
      <c r="F252"/>
      <c r="G252" s="3">
        <v>1</v>
      </c>
      <c r="H252" t="s">
        <v>68</v>
      </c>
      <c r="I252" s="3">
        <v>107</v>
      </c>
      <c r="J252" t="s">
        <v>357</v>
      </c>
      <c r="K252" s="3">
        <v>10702</v>
      </c>
      <c r="L252" t="s">
        <v>409</v>
      </c>
      <c r="M252" s="3">
        <v>0.13</v>
      </c>
      <c r="N252" t="s">
        <v>71</v>
      </c>
      <c r="O252" t="s">
        <v>93</v>
      </c>
      <c r="P252" t="s">
        <v>94</v>
      </c>
      <c r="Q252" t="s">
        <v>74</v>
      </c>
      <c r="R252" t="s">
        <v>75</v>
      </c>
      <c r="S252" t="s">
        <v>76</v>
      </c>
      <c r="T252" t="s">
        <v>77</v>
      </c>
      <c r="U252" t="s">
        <v>108</v>
      </c>
      <c r="V252" t="s">
        <v>264</v>
      </c>
      <c r="W252" s="3">
        <v>6305</v>
      </c>
      <c r="X252" t="s">
        <v>80</v>
      </c>
      <c r="Y252" t="s">
        <v>81</v>
      </c>
      <c r="Z252" t="s">
        <v>82</v>
      </c>
      <c r="AA252" s="5">
        <v>16.35</v>
      </c>
      <c r="AB252" s="3">
        <v>113822</v>
      </c>
      <c r="AC252" t="s">
        <v>410</v>
      </c>
      <c r="AD252" s="5">
        <v>29</v>
      </c>
      <c r="AE252" s="5">
        <f t="shared" si="6"/>
        <v>17.4</v>
      </c>
      <c r="AF252" s="6">
        <f t="shared" si="7"/>
        <v>0.0603448275862067</v>
      </c>
      <c r="AG252" s="3">
        <v>29</v>
      </c>
      <c r="AL252" s="3">
        <v>4</v>
      </c>
      <c r="AM252" s="3">
        <v>235</v>
      </c>
      <c r="AO252" s="3">
        <v>235</v>
      </c>
      <c r="AP252" s="3">
        <v>84</v>
      </c>
      <c r="AQ252" s="3">
        <v>227</v>
      </c>
      <c r="AR252" s="3">
        <v>56</v>
      </c>
      <c r="AS252" t="s">
        <v>84</v>
      </c>
      <c r="AU252" t="s">
        <v>74</v>
      </c>
      <c r="AV252" t="s">
        <v>1401</v>
      </c>
      <c r="AW252" t="s">
        <v>74</v>
      </c>
      <c r="AY252" s="3">
        <v>33.5</v>
      </c>
      <c r="AZ252" s="3">
        <v>33.5</v>
      </c>
      <c r="BA252" t="s">
        <v>74</v>
      </c>
      <c r="BB252" t="s">
        <v>74</v>
      </c>
      <c r="BC252" t="s">
        <v>74</v>
      </c>
      <c r="BD252" t="s">
        <v>74</v>
      </c>
      <c r="BE252" t="s">
        <v>74</v>
      </c>
      <c r="BF252" t="s">
        <v>74</v>
      </c>
      <c r="BG252" t="s">
        <v>74</v>
      </c>
      <c r="BH252" t="s">
        <v>1402</v>
      </c>
      <c r="BJ252" s="3">
        <v>16.35</v>
      </c>
      <c r="BK252" t="s">
        <v>74</v>
      </c>
      <c r="BL252" t="s">
        <v>74</v>
      </c>
      <c r="BM252" s="3">
        <v>29</v>
      </c>
      <c r="BN252" t="s">
        <v>74</v>
      </c>
    </row>
    <row r="253" spans="1:66">
      <c r="A253" s="3">
        <v>327</v>
      </c>
      <c r="B253" t="s">
        <v>1403</v>
      </c>
      <c r="C253" t="s">
        <v>201</v>
      </c>
      <c r="D253" t="s">
        <v>321</v>
      </c>
      <c r="E253" t="s">
        <v>104</v>
      </c>
      <c r="F253"/>
      <c r="G253" s="3">
        <v>1</v>
      </c>
      <c r="H253" t="s">
        <v>68</v>
      </c>
      <c r="I253" s="3">
        <v>117</v>
      </c>
      <c r="J253" t="s">
        <v>191</v>
      </c>
      <c r="K253" s="3">
        <v>11704</v>
      </c>
      <c r="L253" t="s">
        <v>192</v>
      </c>
      <c r="M253" s="3">
        <v>0.13</v>
      </c>
      <c r="N253" t="s">
        <v>92</v>
      </c>
      <c r="O253" t="s">
        <v>117</v>
      </c>
      <c r="P253" t="s">
        <v>94</v>
      </c>
      <c r="Q253" t="s">
        <v>74</v>
      </c>
      <c r="R253" t="s">
        <v>75</v>
      </c>
      <c r="S253" t="s">
        <v>76</v>
      </c>
      <c r="T253" t="s">
        <v>77</v>
      </c>
      <c r="U253" t="s">
        <v>236</v>
      </c>
      <c r="V253" t="s">
        <v>316</v>
      </c>
      <c r="W253" s="3">
        <v>6305</v>
      </c>
      <c r="X253" t="s">
        <v>80</v>
      </c>
      <c r="Y253" t="s">
        <v>81</v>
      </c>
      <c r="Z253" t="s">
        <v>109</v>
      </c>
      <c r="AA253" s="5">
        <v>4.98</v>
      </c>
      <c r="AB253" s="3">
        <v>21603</v>
      </c>
      <c r="AC253" t="s">
        <v>83</v>
      </c>
      <c r="AD253" s="5">
        <v>6.5</v>
      </c>
      <c r="AE253" s="5">
        <f t="shared" si="6"/>
        <v>3.9</v>
      </c>
      <c r="AF253" s="6">
        <f t="shared" si="7"/>
        <v>-0.276923076923077</v>
      </c>
      <c r="AG253" s="3">
        <v>6.5</v>
      </c>
      <c r="AM253" s="3">
        <v>0</v>
      </c>
      <c r="AQ253" s="3">
        <v>1</v>
      </c>
      <c r="AR253" s="3">
        <v>1</v>
      </c>
      <c r="AS253" t="s">
        <v>98</v>
      </c>
      <c r="AU253" t="s">
        <v>74</v>
      </c>
      <c r="AV253" t="s">
        <v>74</v>
      </c>
      <c r="AW253" t="s">
        <v>74</v>
      </c>
      <c r="BA253" t="s">
        <v>74</v>
      </c>
      <c r="BB253" t="s">
        <v>74</v>
      </c>
      <c r="BC253" t="s">
        <v>74</v>
      </c>
      <c r="BD253" t="s">
        <v>74</v>
      </c>
      <c r="BE253" t="s">
        <v>74</v>
      </c>
      <c r="BF253" t="s">
        <v>74</v>
      </c>
      <c r="BG253" t="s">
        <v>74</v>
      </c>
      <c r="BH253" t="s">
        <v>1404</v>
      </c>
      <c r="BJ253" s="3">
        <v>4.98</v>
      </c>
      <c r="BK253" t="s">
        <v>74</v>
      </c>
      <c r="BL253" t="s">
        <v>74</v>
      </c>
      <c r="BM253" s="3">
        <v>6.5</v>
      </c>
      <c r="BN253" t="s">
        <v>74</v>
      </c>
    </row>
    <row r="254" spans="1:66">
      <c r="A254" s="3">
        <v>350</v>
      </c>
      <c r="B254" t="s">
        <v>1405</v>
      </c>
      <c r="C254" t="s">
        <v>393</v>
      </c>
      <c r="D254" t="s">
        <v>1406</v>
      </c>
      <c r="E254" t="s">
        <v>67</v>
      </c>
      <c r="F254"/>
      <c r="G254" s="3">
        <v>1</v>
      </c>
      <c r="H254" t="s">
        <v>68</v>
      </c>
      <c r="I254" s="3">
        <v>101</v>
      </c>
      <c r="J254" t="s">
        <v>69</v>
      </c>
      <c r="K254" s="3">
        <v>10102</v>
      </c>
      <c r="L254" t="s">
        <v>395</v>
      </c>
      <c r="M254" s="3">
        <v>0.13</v>
      </c>
      <c r="N254" t="s">
        <v>92</v>
      </c>
      <c r="O254" t="s">
        <v>72</v>
      </c>
      <c r="P254" t="s">
        <v>94</v>
      </c>
      <c r="Q254" t="s">
        <v>74</v>
      </c>
      <c r="R254" t="s">
        <v>75</v>
      </c>
      <c r="S254" t="s">
        <v>76</v>
      </c>
      <c r="T254" t="s">
        <v>77</v>
      </c>
      <c r="U254" t="s">
        <v>129</v>
      </c>
      <c r="V254" t="s">
        <v>155</v>
      </c>
      <c r="W254" s="3">
        <v>6305</v>
      </c>
      <c r="X254" t="s">
        <v>80</v>
      </c>
      <c r="Y254" t="s">
        <v>81</v>
      </c>
      <c r="Z254" t="s">
        <v>82</v>
      </c>
      <c r="AA254" s="5">
        <v>3.55</v>
      </c>
      <c r="AB254" s="3">
        <v>1580</v>
      </c>
      <c r="AC254" t="s">
        <v>248</v>
      </c>
      <c r="AD254" s="5">
        <v>9.5</v>
      </c>
      <c r="AE254" s="5">
        <f t="shared" si="6"/>
        <v>5.7</v>
      </c>
      <c r="AF254" s="6">
        <f t="shared" si="7"/>
        <v>0.37719298245614</v>
      </c>
      <c r="AG254" s="3">
        <v>9.5</v>
      </c>
      <c r="AM254" s="3">
        <v>109</v>
      </c>
      <c r="AO254" s="3">
        <v>109</v>
      </c>
      <c r="AP254" s="3">
        <v>42</v>
      </c>
      <c r="AQ254" s="3">
        <v>34</v>
      </c>
      <c r="AR254" s="3">
        <v>15</v>
      </c>
      <c r="AS254" t="s">
        <v>98</v>
      </c>
      <c r="AU254" t="s">
        <v>213</v>
      </c>
      <c r="AV254" t="s">
        <v>1407</v>
      </c>
      <c r="AW254" t="s">
        <v>74</v>
      </c>
      <c r="AY254" s="3">
        <v>18</v>
      </c>
      <c r="BA254" t="s">
        <v>74</v>
      </c>
      <c r="BB254" t="s">
        <v>74</v>
      </c>
      <c r="BC254" t="s">
        <v>74</v>
      </c>
      <c r="BD254" t="s">
        <v>74</v>
      </c>
      <c r="BE254" t="s">
        <v>74</v>
      </c>
      <c r="BF254" t="s">
        <v>74</v>
      </c>
      <c r="BG254" t="s">
        <v>74</v>
      </c>
      <c r="BH254" t="s">
        <v>1408</v>
      </c>
      <c r="BJ254" s="3">
        <v>3.55</v>
      </c>
      <c r="BK254" t="s">
        <v>74</v>
      </c>
      <c r="BL254" t="s">
        <v>74</v>
      </c>
      <c r="BM254" s="3">
        <v>9.5</v>
      </c>
      <c r="BN254" t="s">
        <v>74</v>
      </c>
    </row>
    <row r="255" spans="1:66">
      <c r="A255" s="3">
        <v>2350</v>
      </c>
      <c r="B255" t="s">
        <v>1409</v>
      </c>
      <c r="C255" t="s">
        <v>1410</v>
      </c>
      <c r="D255" t="s">
        <v>1411</v>
      </c>
      <c r="E255" t="s">
        <v>67</v>
      </c>
      <c r="F255"/>
      <c r="G255" s="3">
        <v>1</v>
      </c>
      <c r="H255" t="s">
        <v>68</v>
      </c>
      <c r="I255" s="3">
        <v>102</v>
      </c>
      <c r="J255" t="s">
        <v>530</v>
      </c>
      <c r="K255" s="3">
        <v>10201</v>
      </c>
      <c r="L255" t="s">
        <v>1412</v>
      </c>
      <c r="M255" s="3">
        <v>0.13</v>
      </c>
      <c r="N255" t="s">
        <v>92</v>
      </c>
      <c r="O255" t="s">
        <v>117</v>
      </c>
      <c r="P255" t="s">
        <v>107</v>
      </c>
      <c r="Q255" t="s">
        <v>74</v>
      </c>
      <c r="R255" t="s">
        <v>75</v>
      </c>
      <c r="S255" t="s">
        <v>76</v>
      </c>
      <c r="T255" t="s">
        <v>77</v>
      </c>
      <c r="U255" t="s">
        <v>78</v>
      </c>
      <c r="V255" t="s">
        <v>137</v>
      </c>
      <c r="W255" s="3">
        <v>4283</v>
      </c>
      <c r="X255" t="s">
        <v>96</v>
      </c>
      <c r="Y255" t="s">
        <v>81</v>
      </c>
      <c r="Z255" t="s">
        <v>82</v>
      </c>
      <c r="AA255" s="5">
        <v>15</v>
      </c>
      <c r="AB255" s="3">
        <v>1534</v>
      </c>
      <c r="AC255" t="s">
        <v>396</v>
      </c>
      <c r="AD255" s="5">
        <v>21.9</v>
      </c>
      <c r="AE255" s="5">
        <f t="shared" si="6"/>
        <v>13.14</v>
      </c>
      <c r="AF255" s="6">
        <f t="shared" si="7"/>
        <v>-0.141552511415525</v>
      </c>
      <c r="AG255" s="3">
        <v>21.9</v>
      </c>
      <c r="AM255" s="3">
        <v>707</v>
      </c>
      <c r="AN255" s="3">
        <v>272</v>
      </c>
      <c r="AO255" s="3">
        <v>435</v>
      </c>
      <c r="AP255" s="3">
        <v>142</v>
      </c>
      <c r="AQ255" s="3">
        <v>518</v>
      </c>
      <c r="AR255" s="3">
        <v>124</v>
      </c>
      <c r="AS255" t="s">
        <v>84</v>
      </c>
      <c r="AU255" t="s">
        <v>74</v>
      </c>
      <c r="AV255" t="s">
        <v>1413</v>
      </c>
      <c r="AW255" t="s">
        <v>74</v>
      </c>
      <c r="AX255" s="3">
        <v>27.38</v>
      </c>
      <c r="AY255" s="3">
        <v>27.5</v>
      </c>
      <c r="AZ255" s="3">
        <v>24</v>
      </c>
      <c r="BA255" t="s">
        <v>74</v>
      </c>
      <c r="BB255" t="s">
        <v>74</v>
      </c>
      <c r="BC255" t="s">
        <v>74</v>
      </c>
      <c r="BD255" t="s">
        <v>74</v>
      </c>
      <c r="BE255" t="s">
        <v>74</v>
      </c>
      <c r="BF255" t="s">
        <v>74</v>
      </c>
      <c r="BG255" t="s">
        <v>74</v>
      </c>
      <c r="BH255" t="s">
        <v>1414</v>
      </c>
      <c r="BJ255" s="3">
        <v>15</v>
      </c>
      <c r="BK255" t="s">
        <v>74</v>
      </c>
      <c r="BL255" t="s">
        <v>74</v>
      </c>
      <c r="BM255" s="3">
        <v>21.9</v>
      </c>
      <c r="BN255" t="s">
        <v>74</v>
      </c>
    </row>
    <row r="256" spans="1:66">
      <c r="A256" s="3">
        <v>9341</v>
      </c>
      <c r="B256" t="s">
        <v>1415</v>
      </c>
      <c r="C256" t="s">
        <v>1416</v>
      </c>
      <c r="D256" t="s">
        <v>1377</v>
      </c>
      <c r="E256" t="s">
        <v>67</v>
      </c>
      <c r="F256"/>
      <c r="G256" s="3">
        <v>1</v>
      </c>
      <c r="H256" t="s">
        <v>68</v>
      </c>
      <c r="I256" s="3">
        <v>104</v>
      </c>
      <c r="J256" t="s">
        <v>203</v>
      </c>
      <c r="K256" s="3">
        <v>10410</v>
      </c>
      <c r="L256" t="s">
        <v>1417</v>
      </c>
      <c r="M256" s="3">
        <v>0.13</v>
      </c>
      <c r="N256" t="s">
        <v>92</v>
      </c>
      <c r="O256" t="s">
        <v>117</v>
      </c>
      <c r="P256" t="s">
        <v>94</v>
      </c>
      <c r="Q256" t="s">
        <v>74</v>
      </c>
      <c r="R256" t="s">
        <v>75</v>
      </c>
      <c r="S256" t="s">
        <v>76</v>
      </c>
      <c r="T256" t="s">
        <v>77</v>
      </c>
      <c r="U256" t="s">
        <v>129</v>
      </c>
      <c r="V256" t="s">
        <v>155</v>
      </c>
      <c r="W256" s="3">
        <v>4283</v>
      </c>
      <c r="X256" t="s">
        <v>96</v>
      </c>
      <c r="Y256" t="s">
        <v>81</v>
      </c>
      <c r="Z256" t="s">
        <v>109</v>
      </c>
      <c r="AA256" s="5">
        <v>7.04</v>
      </c>
      <c r="AB256" s="3">
        <v>113822</v>
      </c>
      <c r="AC256" t="s">
        <v>410</v>
      </c>
      <c r="AD256" s="5">
        <v>9.5</v>
      </c>
      <c r="AE256" s="5">
        <f t="shared" si="6"/>
        <v>5.7</v>
      </c>
      <c r="AF256" s="6">
        <f t="shared" si="7"/>
        <v>-0.235087719298246</v>
      </c>
      <c r="AG256" s="3">
        <v>9.5</v>
      </c>
      <c r="AL256" s="3">
        <v>1</v>
      </c>
      <c r="AM256" s="3">
        <v>192</v>
      </c>
      <c r="AO256" s="3">
        <v>192</v>
      </c>
      <c r="AP256" s="3">
        <v>92</v>
      </c>
      <c r="AQ256" s="3">
        <v>149</v>
      </c>
      <c r="AR256" s="3">
        <v>64</v>
      </c>
      <c r="AS256" t="s">
        <v>84</v>
      </c>
      <c r="AU256" t="s">
        <v>74</v>
      </c>
      <c r="AV256" t="s">
        <v>1418</v>
      </c>
      <c r="AW256" t="s">
        <v>74</v>
      </c>
      <c r="AX256" s="3">
        <v>13.5</v>
      </c>
      <c r="AY256" s="3">
        <v>8.9</v>
      </c>
      <c r="BA256" t="s">
        <v>74</v>
      </c>
      <c r="BB256" t="s">
        <v>74</v>
      </c>
      <c r="BC256" t="s">
        <v>74</v>
      </c>
      <c r="BD256" t="s">
        <v>74</v>
      </c>
      <c r="BE256" t="s">
        <v>74</v>
      </c>
      <c r="BF256" t="s">
        <v>74</v>
      </c>
      <c r="BG256" t="s">
        <v>74</v>
      </c>
      <c r="BH256" t="s">
        <v>1419</v>
      </c>
      <c r="BJ256" s="3">
        <v>7.04</v>
      </c>
      <c r="BK256" t="s">
        <v>74</v>
      </c>
      <c r="BL256" t="s">
        <v>74</v>
      </c>
      <c r="BM256" s="3">
        <v>9.5</v>
      </c>
      <c r="BN256" t="s">
        <v>74</v>
      </c>
    </row>
    <row r="257" spans="1:66">
      <c r="A257" s="3">
        <v>9378</v>
      </c>
      <c r="B257" t="s">
        <v>1420</v>
      </c>
      <c r="C257" t="s">
        <v>1421</v>
      </c>
      <c r="D257" t="s">
        <v>312</v>
      </c>
      <c r="E257" t="s">
        <v>104</v>
      </c>
      <c r="F257"/>
      <c r="G257" s="3">
        <v>1</v>
      </c>
      <c r="H257" t="s">
        <v>68</v>
      </c>
      <c r="I257" s="3">
        <v>102</v>
      </c>
      <c r="J257" t="s">
        <v>530</v>
      </c>
      <c r="K257" s="3">
        <v>10204</v>
      </c>
      <c r="L257" t="s">
        <v>1422</v>
      </c>
      <c r="M257" s="3">
        <v>0.13</v>
      </c>
      <c r="N257" t="s">
        <v>92</v>
      </c>
      <c r="O257" t="s">
        <v>93</v>
      </c>
      <c r="P257" t="s">
        <v>94</v>
      </c>
      <c r="Q257" t="s">
        <v>74</v>
      </c>
      <c r="R257" t="s">
        <v>75</v>
      </c>
      <c r="S257" t="s">
        <v>76</v>
      </c>
      <c r="T257" t="s">
        <v>77</v>
      </c>
      <c r="U257" t="s">
        <v>78</v>
      </c>
      <c r="V257" t="s">
        <v>137</v>
      </c>
      <c r="W257" s="3">
        <v>4283</v>
      </c>
      <c r="X257" t="s">
        <v>96</v>
      </c>
      <c r="Y257" t="s">
        <v>81</v>
      </c>
      <c r="Z257" t="s">
        <v>109</v>
      </c>
      <c r="AA257" s="5">
        <v>2.2</v>
      </c>
      <c r="AB257" s="3">
        <v>90384</v>
      </c>
      <c r="AC257" t="s">
        <v>164</v>
      </c>
      <c r="AD257" s="5">
        <v>3.5</v>
      </c>
      <c r="AE257" s="5">
        <f t="shared" si="6"/>
        <v>2.1</v>
      </c>
      <c r="AF257" s="6">
        <f t="shared" si="7"/>
        <v>-0.0476190476190477</v>
      </c>
      <c r="AG257" s="3">
        <v>3.5</v>
      </c>
      <c r="AM257" s="3">
        <v>159</v>
      </c>
      <c r="AN257" s="3">
        <v>3</v>
      </c>
      <c r="AO257" s="3">
        <v>156</v>
      </c>
      <c r="AP257" s="3">
        <v>72</v>
      </c>
      <c r="AQ257" s="3">
        <v>163</v>
      </c>
      <c r="AR257" s="3">
        <v>69</v>
      </c>
      <c r="AS257" t="s">
        <v>84</v>
      </c>
      <c r="AU257" t="s">
        <v>74</v>
      </c>
      <c r="AV257" t="s">
        <v>1423</v>
      </c>
      <c r="AW257" t="s">
        <v>74</v>
      </c>
      <c r="AX257" s="3">
        <v>3.5</v>
      </c>
      <c r="BA257" t="s">
        <v>74</v>
      </c>
      <c r="BB257" t="s">
        <v>74</v>
      </c>
      <c r="BC257" t="s">
        <v>74</v>
      </c>
      <c r="BD257" t="s">
        <v>74</v>
      </c>
      <c r="BE257" t="s">
        <v>74</v>
      </c>
      <c r="BF257" t="s">
        <v>74</v>
      </c>
      <c r="BG257" t="s">
        <v>74</v>
      </c>
      <c r="BH257" t="s">
        <v>1424</v>
      </c>
      <c r="BJ257" s="3">
        <v>2.2</v>
      </c>
      <c r="BK257" t="s">
        <v>74</v>
      </c>
      <c r="BL257" t="s">
        <v>74</v>
      </c>
      <c r="BM257" s="3">
        <v>3.5</v>
      </c>
      <c r="BN257" t="s">
        <v>74</v>
      </c>
    </row>
    <row r="258" spans="1:66">
      <c r="A258" s="3">
        <v>9380</v>
      </c>
      <c r="B258" t="s">
        <v>1425</v>
      </c>
      <c r="C258" t="s">
        <v>1421</v>
      </c>
      <c r="D258" t="s">
        <v>312</v>
      </c>
      <c r="E258" t="s">
        <v>104</v>
      </c>
      <c r="F258"/>
      <c r="G258" s="3">
        <v>1</v>
      </c>
      <c r="H258" t="s">
        <v>68</v>
      </c>
      <c r="I258" s="3">
        <v>127</v>
      </c>
      <c r="J258" t="s">
        <v>223</v>
      </c>
      <c r="K258" s="3">
        <v>12701</v>
      </c>
      <c r="L258" t="s">
        <v>224</v>
      </c>
      <c r="M258" s="3">
        <v>0.13</v>
      </c>
      <c r="N258" t="s">
        <v>92</v>
      </c>
      <c r="O258" t="s">
        <v>117</v>
      </c>
      <c r="P258" t="s">
        <v>94</v>
      </c>
      <c r="Q258" t="s">
        <v>74</v>
      </c>
      <c r="R258" t="s">
        <v>359</v>
      </c>
      <c r="S258" t="s">
        <v>76</v>
      </c>
      <c r="T258" t="s">
        <v>77</v>
      </c>
      <c r="U258" t="s">
        <v>74</v>
      </c>
      <c r="V258" t="s">
        <v>74</v>
      </c>
      <c r="X258" t="s">
        <v>74</v>
      </c>
      <c r="Y258" t="s">
        <v>74</v>
      </c>
      <c r="Z258" t="s">
        <v>82</v>
      </c>
      <c r="AA258" s="5">
        <v>3.48</v>
      </c>
      <c r="AB258" s="3">
        <v>80573</v>
      </c>
      <c r="AC258" t="s">
        <v>205</v>
      </c>
      <c r="AD258" s="5">
        <v>4.5</v>
      </c>
      <c r="AE258" s="5">
        <f t="shared" si="6"/>
        <v>2.7</v>
      </c>
      <c r="AF258" s="6">
        <f t="shared" si="7"/>
        <v>-0.288888888888889</v>
      </c>
      <c r="AG258" s="3">
        <v>4.5</v>
      </c>
      <c r="AM258" s="3">
        <v>16</v>
      </c>
      <c r="AN258" s="3">
        <v>12</v>
      </c>
      <c r="AO258" s="3">
        <v>4</v>
      </c>
      <c r="AP258" s="3">
        <v>2</v>
      </c>
      <c r="AQ258" s="3">
        <v>2</v>
      </c>
      <c r="AR258" s="3">
        <v>1</v>
      </c>
      <c r="AS258" t="s">
        <v>1426</v>
      </c>
      <c r="AU258" t="s">
        <v>74</v>
      </c>
      <c r="AV258" t="s">
        <v>1427</v>
      </c>
      <c r="AW258" t="s">
        <v>74</v>
      </c>
      <c r="BA258" t="s">
        <v>74</v>
      </c>
      <c r="BB258" t="s">
        <v>74</v>
      </c>
      <c r="BC258" t="s">
        <v>74</v>
      </c>
      <c r="BD258" t="s">
        <v>74</v>
      </c>
      <c r="BE258" t="s">
        <v>74</v>
      </c>
      <c r="BF258" t="s">
        <v>74</v>
      </c>
      <c r="BG258" t="s">
        <v>74</v>
      </c>
      <c r="BH258" t="s">
        <v>1428</v>
      </c>
      <c r="BJ258" s="3">
        <v>3.48</v>
      </c>
      <c r="BK258" t="s">
        <v>132</v>
      </c>
      <c r="BL258" t="s">
        <v>74</v>
      </c>
      <c r="BM258" s="3">
        <v>4.5</v>
      </c>
      <c r="BN258" t="s">
        <v>74</v>
      </c>
    </row>
    <row r="259" spans="1:66">
      <c r="A259" s="3">
        <v>1779</v>
      </c>
      <c r="B259" t="s">
        <v>1429</v>
      </c>
      <c r="C259" t="s">
        <v>1430</v>
      </c>
      <c r="D259" t="s">
        <v>1431</v>
      </c>
      <c r="E259" t="s">
        <v>67</v>
      </c>
      <c r="F259"/>
      <c r="G259" s="3">
        <v>1</v>
      </c>
      <c r="H259" t="s">
        <v>68</v>
      </c>
      <c r="I259" s="3">
        <v>128</v>
      </c>
      <c r="J259" t="s">
        <v>402</v>
      </c>
      <c r="K259" s="3">
        <v>12808</v>
      </c>
      <c r="L259" t="s">
        <v>1432</v>
      </c>
      <c r="M259" s="3">
        <v>0.13</v>
      </c>
      <c r="N259" t="s">
        <v>92</v>
      </c>
      <c r="O259" t="s">
        <v>72</v>
      </c>
      <c r="P259" t="s">
        <v>94</v>
      </c>
      <c r="Q259" t="s">
        <v>74</v>
      </c>
      <c r="R259" t="s">
        <v>75</v>
      </c>
      <c r="S259" t="s">
        <v>76</v>
      </c>
      <c r="T259" t="s">
        <v>77</v>
      </c>
      <c r="U259" t="s">
        <v>78</v>
      </c>
      <c r="V259" t="s">
        <v>155</v>
      </c>
      <c r="W259" s="3">
        <v>4283</v>
      </c>
      <c r="X259" t="s">
        <v>96</v>
      </c>
      <c r="Y259" t="s">
        <v>81</v>
      </c>
      <c r="Z259" t="s">
        <v>109</v>
      </c>
      <c r="AA259" s="5">
        <v>6.5</v>
      </c>
      <c r="AB259" s="3">
        <v>119279</v>
      </c>
      <c r="AC259" t="s">
        <v>480</v>
      </c>
      <c r="AD259" s="5">
        <v>13.5</v>
      </c>
      <c r="AE259" s="5">
        <f t="shared" ref="AE259:AE322" si="8">AD259*0.6</f>
        <v>8.1</v>
      </c>
      <c r="AF259" s="6">
        <f t="shared" ref="AF259:AF322" si="9">(AE259-AA259)/AE259</f>
        <v>0.197530864197531</v>
      </c>
      <c r="AG259" s="3">
        <v>13.5</v>
      </c>
      <c r="AH259" s="3">
        <v>11.8</v>
      </c>
      <c r="AL259" s="3">
        <v>2</v>
      </c>
      <c r="AM259" s="3">
        <v>305</v>
      </c>
      <c r="AN259" s="3">
        <v>36</v>
      </c>
      <c r="AO259" s="3">
        <v>269</v>
      </c>
      <c r="AP259" s="3">
        <v>113</v>
      </c>
      <c r="AQ259" s="3">
        <v>280</v>
      </c>
      <c r="AR259" s="3">
        <v>93</v>
      </c>
      <c r="AS259" t="s">
        <v>84</v>
      </c>
      <c r="AU259" t="s">
        <v>213</v>
      </c>
      <c r="AV259" t="s">
        <v>1433</v>
      </c>
      <c r="AW259" t="s">
        <v>74</v>
      </c>
      <c r="AX259" s="3">
        <v>12.42</v>
      </c>
      <c r="AY259" s="3">
        <v>12.45</v>
      </c>
      <c r="AZ259" s="3">
        <v>16.8</v>
      </c>
      <c r="BA259" t="s">
        <v>74</v>
      </c>
      <c r="BB259" t="s">
        <v>74</v>
      </c>
      <c r="BC259" t="s">
        <v>74</v>
      </c>
      <c r="BD259" t="s">
        <v>74</v>
      </c>
      <c r="BE259" t="s">
        <v>74</v>
      </c>
      <c r="BF259" t="s">
        <v>74</v>
      </c>
      <c r="BG259" t="s">
        <v>74</v>
      </c>
      <c r="BH259" t="s">
        <v>1434</v>
      </c>
      <c r="BJ259" s="3">
        <v>6.5</v>
      </c>
      <c r="BK259" t="s">
        <v>74</v>
      </c>
      <c r="BL259" t="s">
        <v>74</v>
      </c>
      <c r="BM259" s="3">
        <v>13.5</v>
      </c>
      <c r="BN259" t="s">
        <v>74</v>
      </c>
    </row>
    <row r="260" spans="1:66">
      <c r="A260" s="3">
        <v>1796</v>
      </c>
      <c r="B260" t="s">
        <v>1435</v>
      </c>
      <c r="C260" t="s">
        <v>210</v>
      </c>
      <c r="D260" t="s">
        <v>718</v>
      </c>
      <c r="E260" t="s">
        <v>104</v>
      </c>
      <c r="F260"/>
      <c r="G260" s="3">
        <v>1</v>
      </c>
      <c r="H260" t="s">
        <v>68</v>
      </c>
      <c r="I260" s="3">
        <v>103</v>
      </c>
      <c r="J260" t="s">
        <v>144</v>
      </c>
      <c r="K260" s="3">
        <v>10301</v>
      </c>
      <c r="L260" t="s">
        <v>179</v>
      </c>
      <c r="M260" s="3">
        <v>0.13</v>
      </c>
      <c r="N260" t="s">
        <v>92</v>
      </c>
      <c r="O260" t="s">
        <v>93</v>
      </c>
      <c r="P260" t="s">
        <v>107</v>
      </c>
      <c r="Q260" t="s">
        <v>74</v>
      </c>
      <c r="R260" t="s">
        <v>75</v>
      </c>
      <c r="S260" t="s">
        <v>76</v>
      </c>
      <c r="T260" t="s">
        <v>77</v>
      </c>
      <c r="U260" t="s">
        <v>129</v>
      </c>
      <c r="V260" t="s">
        <v>79</v>
      </c>
      <c r="W260" s="3">
        <v>6305</v>
      </c>
      <c r="X260" t="s">
        <v>80</v>
      </c>
      <c r="Y260" t="s">
        <v>81</v>
      </c>
      <c r="Z260" t="s">
        <v>82</v>
      </c>
      <c r="AA260" s="5">
        <v>4.55</v>
      </c>
      <c r="AB260" s="3">
        <v>5</v>
      </c>
      <c r="AC260" t="s">
        <v>97</v>
      </c>
      <c r="AD260" s="5">
        <v>8</v>
      </c>
      <c r="AE260" s="5">
        <f t="shared" si="8"/>
        <v>4.8</v>
      </c>
      <c r="AF260" s="6">
        <f t="shared" si="9"/>
        <v>0.0520833333333333</v>
      </c>
      <c r="AG260" s="3">
        <v>8</v>
      </c>
      <c r="AM260" s="3">
        <v>837</v>
      </c>
      <c r="AO260" s="3">
        <v>837</v>
      </c>
      <c r="AP260" s="3">
        <v>124</v>
      </c>
      <c r="AQ260" s="3">
        <v>1234</v>
      </c>
      <c r="AR260" s="3">
        <v>117</v>
      </c>
      <c r="AS260" t="s">
        <v>84</v>
      </c>
      <c r="AU260" t="s">
        <v>213</v>
      </c>
      <c r="AV260" t="s">
        <v>1436</v>
      </c>
      <c r="AW260" t="s">
        <v>74</v>
      </c>
      <c r="BA260" t="s">
        <v>74</v>
      </c>
      <c r="BB260" t="s">
        <v>74</v>
      </c>
      <c r="BC260" t="s">
        <v>74</v>
      </c>
      <c r="BD260" t="s">
        <v>74</v>
      </c>
      <c r="BE260" t="s">
        <v>74</v>
      </c>
      <c r="BF260" t="s">
        <v>74</v>
      </c>
      <c r="BG260" t="s">
        <v>74</v>
      </c>
      <c r="BH260" t="s">
        <v>1437</v>
      </c>
      <c r="BJ260" s="3">
        <v>4.55</v>
      </c>
      <c r="BK260" t="s">
        <v>74</v>
      </c>
      <c r="BL260" t="s">
        <v>74</v>
      </c>
      <c r="BM260" s="3">
        <v>8</v>
      </c>
      <c r="BN260" t="s">
        <v>74</v>
      </c>
    </row>
    <row r="261" spans="1:66">
      <c r="A261" s="3">
        <v>952</v>
      </c>
      <c r="B261" t="s">
        <v>1438</v>
      </c>
      <c r="C261" t="s">
        <v>950</v>
      </c>
      <c r="D261" t="s">
        <v>654</v>
      </c>
      <c r="E261" t="s">
        <v>307</v>
      </c>
      <c r="F261"/>
      <c r="G261" s="3">
        <v>1</v>
      </c>
      <c r="H261" t="s">
        <v>68</v>
      </c>
      <c r="I261" s="3">
        <v>123</v>
      </c>
      <c r="J261" t="s">
        <v>115</v>
      </c>
      <c r="K261" s="3">
        <v>12304</v>
      </c>
      <c r="L261" t="s">
        <v>655</v>
      </c>
      <c r="M261" s="3">
        <v>0.13</v>
      </c>
      <c r="N261" t="s">
        <v>92</v>
      </c>
      <c r="O261" t="s">
        <v>93</v>
      </c>
      <c r="P261" t="s">
        <v>94</v>
      </c>
      <c r="Q261" t="s">
        <v>74</v>
      </c>
      <c r="R261" t="s">
        <v>75</v>
      </c>
      <c r="S261" t="s">
        <v>76</v>
      </c>
      <c r="T261" t="s">
        <v>77</v>
      </c>
      <c r="U261" t="s">
        <v>78</v>
      </c>
      <c r="V261" t="s">
        <v>79</v>
      </c>
      <c r="W261" s="3">
        <v>6305</v>
      </c>
      <c r="X261" t="s">
        <v>80</v>
      </c>
      <c r="Y261" t="s">
        <v>119</v>
      </c>
      <c r="Z261" t="s">
        <v>109</v>
      </c>
      <c r="AA261" s="5">
        <v>2.08</v>
      </c>
      <c r="AB261" s="3">
        <v>90384</v>
      </c>
      <c r="AC261" t="s">
        <v>164</v>
      </c>
      <c r="AD261" s="5">
        <v>3.5</v>
      </c>
      <c r="AE261" s="5">
        <f t="shared" si="8"/>
        <v>2.1</v>
      </c>
      <c r="AF261" s="6">
        <f t="shared" si="9"/>
        <v>0.00952380952380953</v>
      </c>
      <c r="AG261" s="3">
        <v>3.5</v>
      </c>
      <c r="AM261" s="3">
        <v>141</v>
      </c>
      <c r="AO261" s="3">
        <v>141</v>
      </c>
      <c r="AP261" s="3">
        <v>74</v>
      </c>
      <c r="AQ261" s="3">
        <v>386</v>
      </c>
      <c r="AR261" s="3">
        <v>123</v>
      </c>
      <c r="AS261" t="s">
        <v>84</v>
      </c>
      <c r="AU261" t="s">
        <v>213</v>
      </c>
      <c r="AV261" t="s">
        <v>1439</v>
      </c>
      <c r="AW261" t="s">
        <v>74</v>
      </c>
      <c r="AX261" s="3">
        <v>4</v>
      </c>
      <c r="AY261" s="3">
        <v>10</v>
      </c>
      <c r="AZ261" s="3">
        <v>3.8</v>
      </c>
      <c r="BA261" t="s">
        <v>74</v>
      </c>
      <c r="BB261" t="s">
        <v>74</v>
      </c>
      <c r="BC261" t="s">
        <v>74</v>
      </c>
      <c r="BD261" t="s">
        <v>74</v>
      </c>
      <c r="BE261" t="s">
        <v>74</v>
      </c>
      <c r="BF261" t="s">
        <v>74</v>
      </c>
      <c r="BG261" t="s">
        <v>74</v>
      </c>
      <c r="BH261" t="s">
        <v>1440</v>
      </c>
      <c r="BJ261" s="3">
        <v>2.08</v>
      </c>
      <c r="BK261" t="s">
        <v>74</v>
      </c>
      <c r="BL261" t="s">
        <v>74</v>
      </c>
      <c r="BM261" s="3">
        <v>3.5</v>
      </c>
      <c r="BN261" t="s">
        <v>74</v>
      </c>
    </row>
    <row r="262" spans="1:66">
      <c r="A262" s="3">
        <v>955</v>
      </c>
      <c r="B262" t="s">
        <v>1441</v>
      </c>
      <c r="C262" t="s">
        <v>465</v>
      </c>
      <c r="D262" t="s">
        <v>1442</v>
      </c>
      <c r="E262" t="s">
        <v>67</v>
      </c>
      <c r="F262"/>
      <c r="G262" s="3">
        <v>1</v>
      </c>
      <c r="H262" t="s">
        <v>68</v>
      </c>
      <c r="I262" s="3">
        <v>104</v>
      </c>
      <c r="J262" t="s">
        <v>203</v>
      </c>
      <c r="K262" s="3">
        <v>10409</v>
      </c>
      <c r="L262" t="s">
        <v>868</v>
      </c>
      <c r="M262" s="3">
        <v>0.13</v>
      </c>
      <c r="N262" t="s">
        <v>92</v>
      </c>
      <c r="O262" t="s">
        <v>117</v>
      </c>
      <c r="P262" t="s">
        <v>94</v>
      </c>
      <c r="Q262" t="s">
        <v>74</v>
      </c>
      <c r="R262" t="s">
        <v>75</v>
      </c>
      <c r="S262" t="s">
        <v>76</v>
      </c>
      <c r="T262" t="s">
        <v>77</v>
      </c>
      <c r="U262" t="s">
        <v>78</v>
      </c>
      <c r="V262" t="s">
        <v>79</v>
      </c>
      <c r="W262" s="3">
        <v>6305</v>
      </c>
      <c r="X262" t="s">
        <v>80</v>
      </c>
      <c r="Y262" t="s">
        <v>119</v>
      </c>
      <c r="Z262" t="s">
        <v>82</v>
      </c>
      <c r="AA262" s="5">
        <v>5.4</v>
      </c>
      <c r="AB262" s="3">
        <v>70543</v>
      </c>
      <c r="AC262" t="s">
        <v>138</v>
      </c>
      <c r="AD262" s="5">
        <v>8</v>
      </c>
      <c r="AE262" s="5">
        <f t="shared" si="8"/>
        <v>4.8</v>
      </c>
      <c r="AF262" s="6">
        <f t="shared" si="9"/>
        <v>-0.125</v>
      </c>
      <c r="AG262" s="3">
        <v>8</v>
      </c>
      <c r="AL262" s="3">
        <v>1</v>
      </c>
      <c r="AM262" s="3">
        <v>85</v>
      </c>
      <c r="AO262" s="3">
        <v>85</v>
      </c>
      <c r="AP262" s="3">
        <v>49</v>
      </c>
      <c r="AQ262" s="3">
        <v>179</v>
      </c>
      <c r="AR262" s="3">
        <v>86</v>
      </c>
      <c r="AS262" t="s">
        <v>84</v>
      </c>
      <c r="AU262" t="s">
        <v>213</v>
      </c>
      <c r="AV262" t="s">
        <v>1443</v>
      </c>
      <c r="AW262" t="s">
        <v>74</v>
      </c>
      <c r="AX262" s="3">
        <v>10</v>
      </c>
      <c r="AY262" s="3">
        <v>10</v>
      </c>
      <c r="BA262" t="s">
        <v>74</v>
      </c>
      <c r="BB262" t="s">
        <v>74</v>
      </c>
      <c r="BC262" t="s">
        <v>74</v>
      </c>
      <c r="BD262" t="s">
        <v>74</v>
      </c>
      <c r="BE262" t="s">
        <v>74</v>
      </c>
      <c r="BF262" t="s">
        <v>74</v>
      </c>
      <c r="BG262" t="s">
        <v>74</v>
      </c>
      <c r="BH262" t="s">
        <v>1444</v>
      </c>
      <c r="BJ262" s="3">
        <v>5.4</v>
      </c>
      <c r="BK262" t="s">
        <v>74</v>
      </c>
      <c r="BL262" t="s">
        <v>74</v>
      </c>
      <c r="BM262" s="3">
        <v>8</v>
      </c>
      <c r="BN262" t="s">
        <v>74</v>
      </c>
    </row>
    <row r="263" spans="1:66">
      <c r="A263" s="3">
        <v>956</v>
      </c>
      <c r="B263" t="s">
        <v>1445</v>
      </c>
      <c r="C263" t="s">
        <v>867</v>
      </c>
      <c r="D263" t="s">
        <v>1446</v>
      </c>
      <c r="E263" t="s">
        <v>67</v>
      </c>
      <c r="F263"/>
      <c r="G263" s="3">
        <v>1</v>
      </c>
      <c r="H263" t="s">
        <v>68</v>
      </c>
      <c r="I263" s="3">
        <v>104</v>
      </c>
      <c r="J263" t="s">
        <v>203</v>
      </c>
      <c r="K263" s="3">
        <v>10409</v>
      </c>
      <c r="L263" t="s">
        <v>868</v>
      </c>
      <c r="M263" s="3">
        <v>0.13</v>
      </c>
      <c r="N263" t="s">
        <v>92</v>
      </c>
      <c r="O263" t="s">
        <v>93</v>
      </c>
      <c r="P263" t="s">
        <v>107</v>
      </c>
      <c r="Q263" t="s">
        <v>74</v>
      </c>
      <c r="R263" t="s">
        <v>75</v>
      </c>
      <c r="S263" t="s">
        <v>76</v>
      </c>
      <c r="T263" t="s">
        <v>77</v>
      </c>
      <c r="U263" t="s">
        <v>129</v>
      </c>
      <c r="V263" t="s">
        <v>79</v>
      </c>
      <c r="W263" s="3">
        <v>4283</v>
      </c>
      <c r="X263" t="s">
        <v>96</v>
      </c>
      <c r="Y263" t="s">
        <v>119</v>
      </c>
      <c r="Z263" t="s">
        <v>109</v>
      </c>
      <c r="AA263" s="5">
        <v>13.09</v>
      </c>
      <c r="AB263" s="3">
        <v>5</v>
      </c>
      <c r="AC263" t="s">
        <v>97</v>
      </c>
      <c r="AD263" s="5">
        <v>23.8</v>
      </c>
      <c r="AE263" s="5">
        <f t="shared" si="8"/>
        <v>14.28</v>
      </c>
      <c r="AF263" s="6">
        <f t="shared" si="9"/>
        <v>0.0833333333333333</v>
      </c>
      <c r="AG263" s="3">
        <v>23.8</v>
      </c>
      <c r="AM263" s="3">
        <v>303</v>
      </c>
      <c r="AO263" s="3">
        <v>303</v>
      </c>
      <c r="AP263" s="3">
        <v>133</v>
      </c>
      <c r="AQ263" s="3">
        <v>627</v>
      </c>
      <c r="AR263" s="3">
        <v>132</v>
      </c>
      <c r="AS263" t="s">
        <v>84</v>
      </c>
      <c r="AU263" t="s">
        <v>74</v>
      </c>
      <c r="AV263" t="s">
        <v>1447</v>
      </c>
      <c r="AW263" t="s">
        <v>74</v>
      </c>
      <c r="AX263" s="3">
        <v>27.37</v>
      </c>
      <c r="AY263" s="3">
        <v>27.5</v>
      </c>
      <c r="AZ263" s="3">
        <v>27.37</v>
      </c>
      <c r="BA263" t="s">
        <v>74</v>
      </c>
      <c r="BB263" t="s">
        <v>74</v>
      </c>
      <c r="BC263" t="s">
        <v>74</v>
      </c>
      <c r="BD263" t="s">
        <v>74</v>
      </c>
      <c r="BE263" t="s">
        <v>74</v>
      </c>
      <c r="BF263" t="s">
        <v>74</v>
      </c>
      <c r="BG263" t="s">
        <v>74</v>
      </c>
      <c r="BH263" t="s">
        <v>1448</v>
      </c>
      <c r="BJ263" s="3">
        <v>13.09</v>
      </c>
      <c r="BK263" t="s">
        <v>74</v>
      </c>
      <c r="BL263" t="s">
        <v>74</v>
      </c>
      <c r="BM263" s="3">
        <v>23.8</v>
      </c>
      <c r="BN263" t="s">
        <v>74</v>
      </c>
    </row>
    <row r="264" spans="1:66">
      <c r="A264" s="3">
        <v>957</v>
      </c>
      <c r="B264" t="s">
        <v>1449</v>
      </c>
      <c r="C264" t="s">
        <v>1450</v>
      </c>
      <c r="D264" t="s">
        <v>1451</v>
      </c>
      <c r="E264" t="s">
        <v>67</v>
      </c>
      <c r="F264"/>
      <c r="G264" s="3">
        <v>1</v>
      </c>
      <c r="H264" t="s">
        <v>68</v>
      </c>
      <c r="I264" s="3">
        <v>104</v>
      </c>
      <c r="J264" t="s">
        <v>203</v>
      </c>
      <c r="K264" s="3">
        <v>10409</v>
      </c>
      <c r="L264" t="s">
        <v>868</v>
      </c>
      <c r="M264" s="3">
        <v>0.13</v>
      </c>
      <c r="N264" t="s">
        <v>92</v>
      </c>
      <c r="O264" t="s">
        <v>93</v>
      </c>
      <c r="P264" t="s">
        <v>94</v>
      </c>
      <c r="Q264" t="s">
        <v>74</v>
      </c>
      <c r="R264" t="s">
        <v>75</v>
      </c>
      <c r="S264" t="s">
        <v>76</v>
      </c>
      <c r="T264" t="s">
        <v>77</v>
      </c>
      <c r="U264" t="s">
        <v>129</v>
      </c>
      <c r="V264" t="s">
        <v>79</v>
      </c>
      <c r="W264" s="3">
        <v>4283</v>
      </c>
      <c r="X264" t="s">
        <v>96</v>
      </c>
      <c r="Y264" t="s">
        <v>119</v>
      </c>
      <c r="Z264" t="s">
        <v>1452</v>
      </c>
      <c r="AA264" s="5">
        <v>11.62</v>
      </c>
      <c r="AB264" s="3">
        <v>111272</v>
      </c>
      <c r="AC264" t="s">
        <v>449</v>
      </c>
      <c r="AD264" s="5">
        <v>20.8</v>
      </c>
      <c r="AE264" s="5">
        <f t="shared" si="8"/>
        <v>12.48</v>
      </c>
      <c r="AF264" s="6">
        <f t="shared" si="9"/>
        <v>0.0689102564102565</v>
      </c>
      <c r="AG264" s="3">
        <v>20.8</v>
      </c>
      <c r="AM264" s="3">
        <v>37</v>
      </c>
      <c r="AO264" s="3">
        <v>37</v>
      </c>
      <c r="AP264" s="3">
        <v>25</v>
      </c>
      <c r="AQ264" s="3">
        <v>89</v>
      </c>
      <c r="AR264" s="3">
        <v>52</v>
      </c>
      <c r="AS264" t="s">
        <v>84</v>
      </c>
      <c r="AU264" t="s">
        <v>74</v>
      </c>
      <c r="AV264" t="s">
        <v>1453</v>
      </c>
      <c r="AW264" t="s">
        <v>74</v>
      </c>
      <c r="AX264" s="3">
        <v>22.88</v>
      </c>
      <c r="AY264" s="3">
        <v>22.9</v>
      </c>
      <c r="AZ264" s="3">
        <v>22.9</v>
      </c>
      <c r="BA264" t="s">
        <v>74</v>
      </c>
      <c r="BB264" t="s">
        <v>74</v>
      </c>
      <c r="BC264" t="s">
        <v>74</v>
      </c>
      <c r="BD264" t="s">
        <v>74</v>
      </c>
      <c r="BE264" t="s">
        <v>74</v>
      </c>
      <c r="BF264" t="s">
        <v>74</v>
      </c>
      <c r="BG264" t="s">
        <v>74</v>
      </c>
      <c r="BH264" t="s">
        <v>1454</v>
      </c>
      <c r="BJ264" s="3">
        <v>11.62</v>
      </c>
      <c r="BK264" t="s">
        <v>74</v>
      </c>
      <c r="BL264" t="s">
        <v>74</v>
      </c>
      <c r="BM264" s="3">
        <v>20.8</v>
      </c>
      <c r="BN264" t="s">
        <v>74</v>
      </c>
    </row>
    <row r="265" spans="1:66">
      <c r="A265" s="3">
        <v>974</v>
      </c>
      <c r="B265" t="s">
        <v>1455</v>
      </c>
      <c r="C265" t="s">
        <v>465</v>
      </c>
      <c r="D265" t="s">
        <v>1456</v>
      </c>
      <c r="E265" t="s">
        <v>67</v>
      </c>
      <c r="F265"/>
      <c r="G265" s="3">
        <v>1</v>
      </c>
      <c r="H265" t="s">
        <v>68</v>
      </c>
      <c r="I265" s="3">
        <v>123</v>
      </c>
      <c r="J265" t="s">
        <v>115</v>
      </c>
      <c r="K265" s="3">
        <v>12302</v>
      </c>
      <c r="L265" t="s">
        <v>136</v>
      </c>
      <c r="M265" s="3">
        <v>0.13</v>
      </c>
      <c r="N265" t="s">
        <v>92</v>
      </c>
      <c r="O265" t="s">
        <v>117</v>
      </c>
      <c r="P265" t="s">
        <v>107</v>
      </c>
      <c r="Q265" t="s">
        <v>74</v>
      </c>
      <c r="R265" t="s">
        <v>75</v>
      </c>
      <c r="S265" t="s">
        <v>76</v>
      </c>
      <c r="T265" t="s">
        <v>77</v>
      </c>
      <c r="U265" t="s">
        <v>78</v>
      </c>
      <c r="V265" t="s">
        <v>1457</v>
      </c>
      <c r="W265" s="3">
        <v>6305</v>
      </c>
      <c r="X265" t="s">
        <v>80</v>
      </c>
      <c r="Y265" t="s">
        <v>119</v>
      </c>
      <c r="Z265" t="s">
        <v>109</v>
      </c>
      <c r="AA265" s="5">
        <v>5.7</v>
      </c>
      <c r="AB265" s="3">
        <v>70543</v>
      </c>
      <c r="AC265" t="s">
        <v>138</v>
      </c>
      <c r="AD265" s="5">
        <v>8.5</v>
      </c>
      <c r="AE265" s="5">
        <f t="shared" si="8"/>
        <v>5.1</v>
      </c>
      <c r="AF265" s="6">
        <f t="shared" si="9"/>
        <v>-0.11764705882353</v>
      </c>
      <c r="AG265" s="3">
        <v>8.5</v>
      </c>
      <c r="AM265" s="3">
        <v>176</v>
      </c>
      <c r="AO265" s="3">
        <v>176</v>
      </c>
      <c r="AP265" s="3">
        <v>68</v>
      </c>
      <c r="AQ265" s="3">
        <v>581</v>
      </c>
      <c r="AR265" s="3">
        <v>76</v>
      </c>
      <c r="AS265" t="s">
        <v>98</v>
      </c>
      <c r="AU265" t="s">
        <v>74</v>
      </c>
      <c r="AV265" t="s">
        <v>1458</v>
      </c>
      <c r="AW265" t="s">
        <v>74</v>
      </c>
      <c r="AX265" s="3">
        <v>10</v>
      </c>
      <c r="AY265" s="3">
        <v>16.5</v>
      </c>
      <c r="AZ265" s="3">
        <v>16.5</v>
      </c>
      <c r="BA265" t="s">
        <v>74</v>
      </c>
      <c r="BB265" t="s">
        <v>74</v>
      </c>
      <c r="BC265" t="s">
        <v>74</v>
      </c>
      <c r="BD265" t="s">
        <v>74</v>
      </c>
      <c r="BE265" t="s">
        <v>74</v>
      </c>
      <c r="BF265" t="s">
        <v>74</v>
      </c>
      <c r="BG265" t="s">
        <v>74</v>
      </c>
      <c r="BH265" t="s">
        <v>1459</v>
      </c>
      <c r="BJ265" s="3">
        <v>5.7</v>
      </c>
      <c r="BK265" t="s">
        <v>74</v>
      </c>
      <c r="BL265" t="s">
        <v>74</v>
      </c>
      <c r="BM265" s="3">
        <v>8.5</v>
      </c>
      <c r="BN265" t="s">
        <v>74</v>
      </c>
    </row>
    <row r="266" spans="1:66">
      <c r="A266" s="3">
        <v>986</v>
      </c>
      <c r="B266" t="s">
        <v>1460</v>
      </c>
      <c r="C266" t="s">
        <v>476</v>
      </c>
      <c r="D266" t="s">
        <v>1461</v>
      </c>
      <c r="E266" t="s">
        <v>307</v>
      </c>
      <c r="F266"/>
      <c r="G266" s="3">
        <v>1</v>
      </c>
      <c r="H266" t="s">
        <v>68</v>
      </c>
      <c r="I266" s="3">
        <v>111</v>
      </c>
      <c r="J266" t="s">
        <v>478</v>
      </c>
      <c r="K266" s="3">
        <v>11103</v>
      </c>
      <c r="L266" t="s">
        <v>704</v>
      </c>
      <c r="M266" s="3">
        <v>0.13</v>
      </c>
      <c r="N266" t="s">
        <v>92</v>
      </c>
      <c r="O266" t="s">
        <v>93</v>
      </c>
      <c r="P266" t="s">
        <v>107</v>
      </c>
      <c r="Q266" t="s">
        <v>74</v>
      </c>
      <c r="R266" t="s">
        <v>75</v>
      </c>
      <c r="S266" t="s">
        <v>76</v>
      </c>
      <c r="T266" t="s">
        <v>77</v>
      </c>
      <c r="U266" t="s">
        <v>78</v>
      </c>
      <c r="V266" t="s">
        <v>79</v>
      </c>
      <c r="W266" s="3">
        <v>6305</v>
      </c>
      <c r="X266" t="s">
        <v>80</v>
      </c>
      <c r="Y266" t="s">
        <v>119</v>
      </c>
      <c r="Z266" t="s">
        <v>82</v>
      </c>
      <c r="AA266" s="5">
        <v>1.42</v>
      </c>
      <c r="AB266" s="3">
        <v>5</v>
      </c>
      <c r="AC266" t="s">
        <v>97</v>
      </c>
      <c r="AD266" s="5">
        <v>2.8</v>
      </c>
      <c r="AE266" s="5">
        <f t="shared" si="8"/>
        <v>1.68</v>
      </c>
      <c r="AF266" s="6">
        <f t="shared" si="9"/>
        <v>0.154761904761905</v>
      </c>
      <c r="AG266" s="3">
        <v>2.8</v>
      </c>
      <c r="AL266" s="3">
        <v>1</v>
      </c>
      <c r="AM266" s="3">
        <v>266</v>
      </c>
      <c r="AO266" s="3">
        <v>266</v>
      </c>
      <c r="AP266" s="3">
        <v>120</v>
      </c>
      <c r="AQ266" s="3">
        <v>454</v>
      </c>
      <c r="AR266" s="3">
        <v>106</v>
      </c>
      <c r="AS266" t="s">
        <v>84</v>
      </c>
      <c r="AU266" t="s">
        <v>74</v>
      </c>
      <c r="AV266" t="s">
        <v>1462</v>
      </c>
      <c r="AW266" t="s">
        <v>74</v>
      </c>
      <c r="AX266" s="3">
        <v>3.5</v>
      </c>
      <c r="AY266" s="3">
        <v>3.5</v>
      </c>
      <c r="AZ266" s="3">
        <v>3.5</v>
      </c>
      <c r="BA266" t="s">
        <v>74</v>
      </c>
      <c r="BB266" t="s">
        <v>74</v>
      </c>
      <c r="BC266" t="s">
        <v>74</v>
      </c>
      <c r="BD266" t="s">
        <v>74</v>
      </c>
      <c r="BE266" t="s">
        <v>74</v>
      </c>
      <c r="BF266" t="s">
        <v>74</v>
      </c>
      <c r="BG266" t="s">
        <v>74</v>
      </c>
      <c r="BH266" t="s">
        <v>1463</v>
      </c>
      <c r="BJ266" s="3">
        <v>1.42</v>
      </c>
      <c r="BK266" t="s">
        <v>74</v>
      </c>
      <c r="BL266" t="s">
        <v>74</v>
      </c>
      <c r="BM266" s="3">
        <v>2.8</v>
      </c>
      <c r="BN266" t="s">
        <v>74</v>
      </c>
    </row>
    <row r="267" spans="1:66">
      <c r="A267" s="3">
        <v>17346</v>
      </c>
      <c r="B267" t="s">
        <v>1464</v>
      </c>
      <c r="C267" t="s">
        <v>1465</v>
      </c>
      <c r="D267" t="s">
        <v>321</v>
      </c>
      <c r="E267" t="s">
        <v>104</v>
      </c>
      <c r="F267"/>
      <c r="G267" s="3">
        <v>1</v>
      </c>
      <c r="H267" t="s">
        <v>68</v>
      </c>
      <c r="I267" s="3">
        <v>121</v>
      </c>
      <c r="J267" t="s">
        <v>1187</v>
      </c>
      <c r="K267" s="3">
        <v>12104</v>
      </c>
      <c r="L267" t="s">
        <v>1466</v>
      </c>
      <c r="M267" s="3">
        <v>0.13</v>
      </c>
      <c r="N267" t="s">
        <v>92</v>
      </c>
      <c r="O267" t="s">
        <v>117</v>
      </c>
      <c r="P267" t="s">
        <v>94</v>
      </c>
      <c r="Q267" t="s">
        <v>74</v>
      </c>
      <c r="R267" t="s">
        <v>75</v>
      </c>
      <c r="S267" t="s">
        <v>76</v>
      </c>
      <c r="T267" t="s">
        <v>77</v>
      </c>
      <c r="U267" t="s">
        <v>78</v>
      </c>
      <c r="V267" t="s">
        <v>118</v>
      </c>
      <c r="W267" s="3">
        <v>6305</v>
      </c>
      <c r="X267" t="s">
        <v>80</v>
      </c>
      <c r="Y267" t="s">
        <v>81</v>
      </c>
      <c r="Z267" t="s">
        <v>82</v>
      </c>
      <c r="AA267" s="5">
        <v>7.6</v>
      </c>
      <c r="AB267" s="3">
        <v>5629</v>
      </c>
      <c r="AC267" t="s">
        <v>612</v>
      </c>
      <c r="AD267" s="5">
        <v>11</v>
      </c>
      <c r="AE267" s="5">
        <f t="shared" si="8"/>
        <v>6.6</v>
      </c>
      <c r="AF267" s="6">
        <f t="shared" si="9"/>
        <v>-0.151515151515152</v>
      </c>
      <c r="AG267" s="3">
        <v>11</v>
      </c>
      <c r="AM267" s="3">
        <v>253</v>
      </c>
      <c r="AN267" s="3">
        <v>7</v>
      </c>
      <c r="AO267" s="3">
        <v>246</v>
      </c>
      <c r="AP267" s="3">
        <v>111</v>
      </c>
      <c r="AQ267" s="3">
        <v>118</v>
      </c>
      <c r="AR267" s="3">
        <v>48</v>
      </c>
      <c r="AS267" t="s">
        <v>98</v>
      </c>
      <c r="AU267" t="s">
        <v>74</v>
      </c>
      <c r="AV267" t="s">
        <v>1467</v>
      </c>
      <c r="AW267" t="s">
        <v>74</v>
      </c>
      <c r="BA267" t="s">
        <v>74</v>
      </c>
      <c r="BB267" t="s">
        <v>74</v>
      </c>
      <c r="BC267" t="s">
        <v>74</v>
      </c>
      <c r="BD267" t="s">
        <v>74</v>
      </c>
      <c r="BE267" t="s">
        <v>74</v>
      </c>
      <c r="BF267" t="s">
        <v>74</v>
      </c>
      <c r="BG267" t="s">
        <v>74</v>
      </c>
      <c r="BH267" t="s">
        <v>1468</v>
      </c>
      <c r="BJ267" s="3">
        <v>7.6</v>
      </c>
      <c r="BK267" t="s">
        <v>74</v>
      </c>
      <c r="BL267" t="s">
        <v>74</v>
      </c>
      <c r="BM267" s="3">
        <v>11</v>
      </c>
      <c r="BN267" t="s">
        <v>74</v>
      </c>
    </row>
    <row r="268" spans="1:66">
      <c r="A268" s="3">
        <v>356</v>
      </c>
      <c r="B268" t="s">
        <v>1469</v>
      </c>
      <c r="C268" t="s">
        <v>201</v>
      </c>
      <c r="D268" t="s">
        <v>1470</v>
      </c>
      <c r="E268" t="s">
        <v>67</v>
      </c>
      <c r="F268"/>
      <c r="G268" s="3">
        <v>1</v>
      </c>
      <c r="H268" t="s">
        <v>68</v>
      </c>
      <c r="I268" s="3">
        <v>101</v>
      </c>
      <c r="J268" t="s">
        <v>69</v>
      </c>
      <c r="K268" s="3">
        <v>10103</v>
      </c>
      <c r="L268" t="s">
        <v>185</v>
      </c>
      <c r="M268" s="3">
        <v>0.13</v>
      </c>
      <c r="N268" t="s">
        <v>92</v>
      </c>
      <c r="O268" t="s">
        <v>93</v>
      </c>
      <c r="P268" t="s">
        <v>94</v>
      </c>
      <c r="Q268" t="s">
        <v>74</v>
      </c>
      <c r="R268" t="s">
        <v>75</v>
      </c>
      <c r="S268" t="s">
        <v>76</v>
      </c>
      <c r="T268" t="s">
        <v>77</v>
      </c>
      <c r="U268" t="s">
        <v>78</v>
      </c>
      <c r="V268" t="s">
        <v>155</v>
      </c>
      <c r="W268" s="3">
        <v>6305</v>
      </c>
      <c r="X268" t="s">
        <v>80</v>
      </c>
      <c r="Y268" t="s">
        <v>81</v>
      </c>
      <c r="Z268" t="s">
        <v>82</v>
      </c>
      <c r="AA268" s="5">
        <v>7.49</v>
      </c>
      <c r="AB268" s="3">
        <v>104628</v>
      </c>
      <c r="AC268" t="s">
        <v>389</v>
      </c>
      <c r="AD268" s="5">
        <v>12</v>
      </c>
      <c r="AE268" s="5">
        <f t="shared" si="8"/>
        <v>7.2</v>
      </c>
      <c r="AF268" s="6">
        <f t="shared" si="9"/>
        <v>-0.0402777777777779</v>
      </c>
      <c r="AG268" s="3">
        <v>12</v>
      </c>
      <c r="AM268" s="3">
        <v>114</v>
      </c>
      <c r="AO268" s="3">
        <v>114</v>
      </c>
      <c r="AP268" s="3">
        <v>54</v>
      </c>
      <c r="AQ268" s="3">
        <v>43</v>
      </c>
      <c r="AR268" s="3">
        <v>28</v>
      </c>
      <c r="AS268" t="s">
        <v>98</v>
      </c>
      <c r="AU268" t="s">
        <v>213</v>
      </c>
      <c r="AV268" t="s">
        <v>1471</v>
      </c>
      <c r="AW268" t="s">
        <v>1472</v>
      </c>
      <c r="AY268" s="3">
        <v>20</v>
      </c>
      <c r="BA268" t="s">
        <v>74</v>
      </c>
      <c r="BB268" t="s">
        <v>74</v>
      </c>
      <c r="BC268" t="s">
        <v>132</v>
      </c>
      <c r="BD268" t="s">
        <v>74</v>
      </c>
      <c r="BE268" t="s">
        <v>74</v>
      </c>
      <c r="BF268" t="s">
        <v>74</v>
      </c>
      <c r="BG268" t="s">
        <v>74</v>
      </c>
      <c r="BH268" t="s">
        <v>1473</v>
      </c>
      <c r="BJ268" s="3">
        <v>7.49</v>
      </c>
      <c r="BK268" t="s">
        <v>74</v>
      </c>
      <c r="BL268" t="s">
        <v>74</v>
      </c>
      <c r="BM268" s="3">
        <v>12</v>
      </c>
      <c r="BN268" t="s">
        <v>74</v>
      </c>
    </row>
    <row r="269" spans="1:66">
      <c r="A269" s="3">
        <v>358</v>
      </c>
      <c r="B269" t="s">
        <v>1474</v>
      </c>
      <c r="C269" t="s">
        <v>393</v>
      </c>
      <c r="D269" t="s">
        <v>184</v>
      </c>
      <c r="E269" t="s">
        <v>67</v>
      </c>
      <c r="F269"/>
      <c r="G269" s="3">
        <v>1</v>
      </c>
      <c r="H269" t="s">
        <v>68</v>
      </c>
      <c r="I269" s="3">
        <v>101</v>
      </c>
      <c r="J269" t="s">
        <v>69</v>
      </c>
      <c r="K269" s="3">
        <v>10103</v>
      </c>
      <c r="L269" t="s">
        <v>185</v>
      </c>
      <c r="M269" s="3">
        <v>0.13</v>
      </c>
      <c r="N269" t="s">
        <v>71</v>
      </c>
      <c r="O269" t="s">
        <v>72</v>
      </c>
      <c r="P269" t="s">
        <v>94</v>
      </c>
      <c r="Q269" t="s">
        <v>74</v>
      </c>
      <c r="R269" t="s">
        <v>154</v>
      </c>
      <c r="S269" t="s">
        <v>76</v>
      </c>
      <c r="T269" t="s">
        <v>77</v>
      </c>
      <c r="U269" t="s">
        <v>74</v>
      </c>
      <c r="V269" t="s">
        <v>74</v>
      </c>
      <c r="X269" t="s">
        <v>74</v>
      </c>
      <c r="Y269" t="s">
        <v>74</v>
      </c>
      <c r="Z269" t="s">
        <v>82</v>
      </c>
      <c r="AA269" s="5">
        <v>5.74</v>
      </c>
      <c r="AB269" s="3">
        <v>104628</v>
      </c>
      <c r="AC269" t="s">
        <v>389</v>
      </c>
      <c r="AD269" s="5">
        <v>18</v>
      </c>
      <c r="AE269" s="5">
        <f t="shared" si="8"/>
        <v>10.8</v>
      </c>
      <c r="AF269" s="6">
        <f t="shared" si="9"/>
        <v>0.468518518518518</v>
      </c>
      <c r="AG269" s="3">
        <v>18</v>
      </c>
      <c r="AM269" s="3">
        <v>184</v>
      </c>
      <c r="AO269" s="3">
        <v>184</v>
      </c>
      <c r="AP269" s="3">
        <v>66</v>
      </c>
      <c r="AQ269" s="3">
        <v>319</v>
      </c>
      <c r="AR269" s="3">
        <v>89</v>
      </c>
      <c r="AS269" t="s">
        <v>98</v>
      </c>
      <c r="AU269" t="s">
        <v>74</v>
      </c>
      <c r="AV269" t="s">
        <v>1475</v>
      </c>
      <c r="AW269" t="s">
        <v>1476</v>
      </c>
      <c r="BA269" t="s">
        <v>74</v>
      </c>
      <c r="BB269" t="s">
        <v>74</v>
      </c>
      <c r="BC269" t="s">
        <v>74</v>
      </c>
      <c r="BD269" t="s">
        <v>74</v>
      </c>
      <c r="BE269" t="s">
        <v>74</v>
      </c>
      <c r="BF269" t="s">
        <v>74</v>
      </c>
      <c r="BG269" t="s">
        <v>74</v>
      </c>
      <c r="BH269" t="s">
        <v>1477</v>
      </c>
      <c r="BJ269" s="3">
        <v>5.74</v>
      </c>
      <c r="BK269" t="s">
        <v>74</v>
      </c>
      <c r="BL269" t="s">
        <v>74</v>
      </c>
      <c r="BM269" s="3">
        <v>18</v>
      </c>
      <c r="BN269" t="s">
        <v>74</v>
      </c>
    </row>
    <row r="270" spans="1:66">
      <c r="A270" s="3">
        <v>368</v>
      </c>
      <c r="B270" t="s">
        <v>1478</v>
      </c>
      <c r="C270" t="s">
        <v>320</v>
      </c>
      <c r="D270" t="s">
        <v>421</v>
      </c>
      <c r="E270" t="s">
        <v>104</v>
      </c>
      <c r="F270"/>
      <c r="G270" s="3">
        <v>1</v>
      </c>
      <c r="H270" t="s">
        <v>68</v>
      </c>
      <c r="I270" s="3">
        <v>101</v>
      </c>
      <c r="J270" t="s">
        <v>69</v>
      </c>
      <c r="K270" s="3">
        <v>10117</v>
      </c>
      <c r="L270" t="s">
        <v>1479</v>
      </c>
      <c r="M270" s="3">
        <v>0.13</v>
      </c>
      <c r="N270" t="s">
        <v>92</v>
      </c>
      <c r="O270" t="s">
        <v>93</v>
      </c>
      <c r="P270" t="s">
        <v>94</v>
      </c>
      <c r="Q270" t="s">
        <v>74</v>
      </c>
      <c r="R270" t="s">
        <v>75</v>
      </c>
      <c r="S270" t="s">
        <v>76</v>
      </c>
      <c r="T270" t="s">
        <v>77</v>
      </c>
      <c r="U270" t="s">
        <v>78</v>
      </c>
      <c r="V270" t="s">
        <v>79</v>
      </c>
      <c r="W270" s="3">
        <v>6305</v>
      </c>
      <c r="X270" t="s">
        <v>80</v>
      </c>
      <c r="Y270" t="s">
        <v>81</v>
      </c>
      <c r="Z270" t="s">
        <v>82</v>
      </c>
      <c r="AA270" s="5">
        <v>18</v>
      </c>
      <c r="AB270" s="3">
        <v>111272</v>
      </c>
      <c r="AC270" t="s">
        <v>449</v>
      </c>
      <c r="AD270" s="5">
        <v>30</v>
      </c>
      <c r="AE270" s="5">
        <f t="shared" si="8"/>
        <v>18</v>
      </c>
      <c r="AF270" s="6">
        <f t="shared" si="9"/>
        <v>0</v>
      </c>
      <c r="AG270" s="3">
        <v>30</v>
      </c>
      <c r="AM270" s="3">
        <v>16</v>
      </c>
      <c r="AO270" s="3">
        <v>16</v>
      </c>
      <c r="AP270" s="3">
        <v>11</v>
      </c>
      <c r="AQ270" s="3">
        <v>27</v>
      </c>
      <c r="AR270" s="3">
        <v>21</v>
      </c>
      <c r="AS270" t="s">
        <v>430</v>
      </c>
      <c r="AU270" t="s">
        <v>74</v>
      </c>
      <c r="AV270" t="s">
        <v>1480</v>
      </c>
      <c r="AW270" t="s">
        <v>74</v>
      </c>
      <c r="AZ270" s="3">
        <v>39.8</v>
      </c>
      <c r="BA270" t="s">
        <v>74</v>
      </c>
      <c r="BB270" t="s">
        <v>74</v>
      </c>
      <c r="BC270" t="s">
        <v>74</v>
      </c>
      <c r="BD270" t="s">
        <v>74</v>
      </c>
      <c r="BE270" t="s">
        <v>74</v>
      </c>
      <c r="BF270" t="s">
        <v>74</v>
      </c>
      <c r="BG270" t="s">
        <v>74</v>
      </c>
      <c r="BH270" t="s">
        <v>1481</v>
      </c>
      <c r="BJ270" s="3">
        <v>18</v>
      </c>
      <c r="BK270" t="s">
        <v>74</v>
      </c>
      <c r="BL270" t="s">
        <v>74</v>
      </c>
      <c r="BM270" s="3">
        <v>30</v>
      </c>
      <c r="BN270" t="s">
        <v>74</v>
      </c>
    </row>
    <row r="271" spans="1:66">
      <c r="A271" s="3">
        <v>380</v>
      </c>
      <c r="B271" t="s">
        <v>1482</v>
      </c>
      <c r="C271" t="s">
        <v>1097</v>
      </c>
      <c r="D271" t="s">
        <v>356</v>
      </c>
      <c r="E271" t="s">
        <v>104</v>
      </c>
      <c r="F271"/>
      <c r="G271" s="3">
        <v>1</v>
      </c>
      <c r="H271" t="s">
        <v>68</v>
      </c>
      <c r="I271" s="3">
        <v>107</v>
      </c>
      <c r="J271" t="s">
        <v>357</v>
      </c>
      <c r="K271" s="3">
        <v>10701</v>
      </c>
      <c r="L271" t="s">
        <v>1265</v>
      </c>
      <c r="M271" s="3">
        <v>0.13</v>
      </c>
      <c r="N271" t="s">
        <v>92</v>
      </c>
      <c r="O271" t="s">
        <v>93</v>
      </c>
      <c r="P271" t="s">
        <v>94</v>
      </c>
      <c r="Q271" t="s">
        <v>74</v>
      </c>
      <c r="R271" t="s">
        <v>75</v>
      </c>
      <c r="S271" t="s">
        <v>76</v>
      </c>
      <c r="T271" t="s">
        <v>77</v>
      </c>
      <c r="U271" t="s">
        <v>78</v>
      </c>
      <c r="V271" t="s">
        <v>155</v>
      </c>
      <c r="W271" s="3">
        <v>6305</v>
      </c>
      <c r="X271" t="s">
        <v>80</v>
      </c>
      <c r="Y271" t="s">
        <v>81</v>
      </c>
      <c r="Z271" t="s">
        <v>82</v>
      </c>
      <c r="AA271" s="5">
        <v>8</v>
      </c>
      <c r="AB271" s="3">
        <v>19764</v>
      </c>
      <c r="AC271" t="s">
        <v>564</v>
      </c>
      <c r="AD271" s="5">
        <v>12.5</v>
      </c>
      <c r="AE271" s="5">
        <f t="shared" si="8"/>
        <v>7.5</v>
      </c>
      <c r="AF271" s="6">
        <f t="shared" si="9"/>
        <v>-0.0666666666666667</v>
      </c>
      <c r="AG271" s="3">
        <v>12.5</v>
      </c>
      <c r="AL271" s="3">
        <v>1</v>
      </c>
      <c r="AM271" s="3">
        <v>210</v>
      </c>
      <c r="AO271" s="3">
        <v>210</v>
      </c>
      <c r="AP271" s="3">
        <v>102</v>
      </c>
      <c r="AQ271" s="3">
        <v>69</v>
      </c>
      <c r="AR271" s="3">
        <v>32</v>
      </c>
      <c r="AS271" t="s">
        <v>84</v>
      </c>
      <c r="AU271" t="s">
        <v>74</v>
      </c>
      <c r="AV271" t="s">
        <v>1483</v>
      </c>
      <c r="AW271" t="s">
        <v>74</v>
      </c>
      <c r="AX271" s="3">
        <v>15</v>
      </c>
      <c r="AY271" s="3">
        <v>15</v>
      </c>
      <c r="AZ271" s="3">
        <v>14.4</v>
      </c>
      <c r="BA271" t="s">
        <v>74</v>
      </c>
      <c r="BB271" t="s">
        <v>74</v>
      </c>
      <c r="BC271" t="s">
        <v>74</v>
      </c>
      <c r="BD271" t="s">
        <v>74</v>
      </c>
      <c r="BE271" t="s">
        <v>74</v>
      </c>
      <c r="BF271" t="s">
        <v>74</v>
      </c>
      <c r="BG271" t="s">
        <v>74</v>
      </c>
      <c r="BH271" t="s">
        <v>1484</v>
      </c>
      <c r="BJ271" s="3">
        <v>8</v>
      </c>
      <c r="BK271" t="s">
        <v>74</v>
      </c>
      <c r="BL271" t="s">
        <v>74</v>
      </c>
      <c r="BM271" s="3">
        <v>12.5</v>
      </c>
      <c r="BN271" t="s">
        <v>74</v>
      </c>
    </row>
    <row r="272" spans="1:66">
      <c r="A272" s="3">
        <v>384</v>
      </c>
      <c r="B272" t="s">
        <v>1485</v>
      </c>
      <c r="C272" t="s">
        <v>1486</v>
      </c>
      <c r="D272" t="s">
        <v>1487</v>
      </c>
      <c r="E272" t="s">
        <v>104</v>
      </c>
      <c r="F272"/>
      <c r="G272" s="3">
        <v>1</v>
      </c>
      <c r="H272" t="s">
        <v>68</v>
      </c>
      <c r="I272" s="3">
        <v>106</v>
      </c>
      <c r="J272" t="s">
        <v>441</v>
      </c>
      <c r="K272" s="3">
        <v>10610</v>
      </c>
      <c r="L272" t="s">
        <v>1488</v>
      </c>
      <c r="M272" s="3">
        <v>0.13</v>
      </c>
      <c r="N272" t="s">
        <v>92</v>
      </c>
      <c r="O272" t="s">
        <v>117</v>
      </c>
      <c r="P272" t="s">
        <v>94</v>
      </c>
      <c r="Q272" t="s">
        <v>74</v>
      </c>
      <c r="R272" t="s">
        <v>75</v>
      </c>
      <c r="S272" t="s">
        <v>76</v>
      </c>
      <c r="T272" t="s">
        <v>77</v>
      </c>
      <c r="U272" t="s">
        <v>108</v>
      </c>
      <c r="V272" t="s">
        <v>155</v>
      </c>
      <c r="W272" s="3">
        <v>6305</v>
      </c>
      <c r="X272" t="s">
        <v>80</v>
      </c>
      <c r="Y272" t="s">
        <v>81</v>
      </c>
      <c r="Z272" t="s">
        <v>109</v>
      </c>
      <c r="AA272" s="5">
        <v>39.18</v>
      </c>
      <c r="AB272" s="3">
        <v>5</v>
      </c>
      <c r="AC272" t="s">
        <v>97</v>
      </c>
      <c r="AD272" s="5">
        <v>59</v>
      </c>
      <c r="AE272" s="5">
        <f t="shared" si="8"/>
        <v>35.4</v>
      </c>
      <c r="AF272" s="6">
        <f t="shared" si="9"/>
        <v>-0.106779661016949</v>
      </c>
      <c r="AG272" s="3">
        <v>59</v>
      </c>
      <c r="AH272" s="3">
        <v>56</v>
      </c>
      <c r="AL272" s="3">
        <v>4</v>
      </c>
      <c r="AM272" s="3">
        <v>224</v>
      </c>
      <c r="AO272" s="3">
        <v>224</v>
      </c>
      <c r="AP272" s="3">
        <v>112</v>
      </c>
      <c r="AQ272" s="3">
        <v>215</v>
      </c>
      <c r="AR272" s="3">
        <v>95</v>
      </c>
      <c r="AS272" t="s">
        <v>84</v>
      </c>
      <c r="AU272" t="s">
        <v>74</v>
      </c>
      <c r="AV272" t="s">
        <v>1489</v>
      </c>
      <c r="AW272" t="s">
        <v>1490</v>
      </c>
      <c r="AX272" s="3">
        <v>59</v>
      </c>
      <c r="AY272" s="3">
        <v>60</v>
      </c>
      <c r="AZ272" s="3">
        <v>58</v>
      </c>
      <c r="BA272" t="s">
        <v>74</v>
      </c>
      <c r="BB272" t="s">
        <v>74</v>
      </c>
      <c r="BC272" t="s">
        <v>74</v>
      </c>
      <c r="BD272" t="s">
        <v>74</v>
      </c>
      <c r="BE272" t="s">
        <v>74</v>
      </c>
      <c r="BF272" t="s">
        <v>74</v>
      </c>
      <c r="BG272" t="s">
        <v>74</v>
      </c>
      <c r="BH272" t="s">
        <v>1491</v>
      </c>
      <c r="BJ272" s="3">
        <v>39.18</v>
      </c>
      <c r="BK272" t="s">
        <v>74</v>
      </c>
      <c r="BL272" t="s">
        <v>74</v>
      </c>
      <c r="BM272" s="3">
        <v>59</v>
      </c>
      <c r="BN272" t="s">
        <v>74</v>
      </c>
    </row>
    <row r="273" spans="1:66">
      <c r="A273" s="3">
        <v>400</v>
      </c>
      <c r="B273" t="s">
        <v>1492</v>
      </c>
      <c r="C273" t="s">
        <v>210</v>
      </c>
      <c r="D273" t="s">
        <v>1493</v>
      </c>
      <c r="E273" t="s">
        <v>67</v>
      </c>
      <c r="F273"/>
      <c r="G273" s="3">
        <v>1</v>
      </c>
      <c r="H273" t="s">
        <v>68</v>
      </c>
      <c r="I273" s="3">
        <v>117</v>
      </c>
      <c r="J273" t="s">
        <v>191</v>
      </c>
      <c r="K273" s="3">
        <v>11704</v>
      </c>
      <c r="L273" t="s">
        <v>192</v>
      </c>
      <c r="M273" s="3">
        <v>0.13</v>
      </c>
      <c r="N273" t="s">
        <v>92</v>
      </c>
      <c r="O273" t="s">
        <v>72</v>
      </c>
      <c r="P273" t="s">
        <v>107</v>
      </c>
      <c r="Q273" t="s">
        <v>74</v>
      </c>
      <c r="R273" t="s">
        <v>75</v>
      </c>
      <c r="S273" t="s">
        <v>76</v>
      </c>
      <c r="T273" t="s">
        <v>77</v>
      </c>
      <c r="U273" t="s">
        <v>236</v>
      </c>
      <c r="V273" t="s">
        <v>79</v>
      </c>
      <c r="W273" s="3">
        <v>6305</v>
      </c>
      <c r="X273" t="s">
        <v>80</v>
      </c>
      <c r="Y273" t="s">
        <v>81</v>
      </c>
      <c r="Z273" t="s">
        <v>109</v>
      </c>
      <c r="AA273" s="5">
        <v>8.08</v>
      </c>
      <c r="AB273" s="3">
        <v>5</v>
      </c>
      <c r="AC273" t="s">
        <v>97</v>
      </c>
      <c r="AD273" s="5">
        <v>16.8</v>
      </c>
      <c r="AE273" s="5">
        <f t="shared" si="8"/>
        <v>10.08</v>
      </c>
      <c r="AF273" s="6">
        <f t="shared" si="9"/>
        <v>0.198412698412698</v>
      </c>
      <c r="AG273" s="3">
        <v>16.8</v>
      </c>
      <c r="AM273" s="3">
        <v>638</v>
      </c>
      <c r="AO273" s="3">
        <v>638</v>
      </c>
      <c r="AP273" s="3">
        <v>106</v>
      </c>
      <c r="AQ273" s="3">
        <v>2051</v>
      </c>
      <c r="AR273" s="3">
        <v>114</v>
      </c>
      <c r="AS273" t="s">
        <v>84</v>
      </c>
      <c r="AU273" t="s">
        <v>74</v>
      </c>
      <c r="AV273" t="s">
        <v>1494</v>
      </c>
      <c r="AW273" t="s">
        <v>74</v>
      </c>
      <c r="AX273" s="3">
        <v>19.8</v>
      </c>
      <c r="BA273" t="s">
        <v>74</v>
      </c>
      <c r="BB273" t="s">
        <v>74</v>
      </c>
      <c r="BC273" t="s">
        <v>74</v>
      </c>
      <c r="BD273" t="s">
        <v>74</v>
      </c>
      <c r="BE273" t="s">
        <v>74</v>
      </c>
      <c r="BF273" t="s">
        <v>74</v>
      </c>
      <c r="BG273" t="s">
        <v>74</v>
      </c>
      <c r="BH273" t="s">
        <v>1495</v>
      </c>
      <c r="BJ273" s="3">
        <v>8.08</v>
      </c>
      <c r="BK273" t="s">
        <v>74</v>
      </c>
      <c r="BL273" t="s">
        <v>74</v>
      </c>
      <c r="BM273" s="3">
        <v>16.8</v>
      </c>
      <c r="BN273" t="s">
        <v>74</v>
      </c>
    </row>
    <row r="274" spans="1:66">
      <c r="A274" s="3">
        <v>9384</v>
      </c>
      <c r="B274" t="s">
        <v>574</v>
      </c>
      <c r="C274" t="s">
        <v>575</v>
      </c>
      <c r="D274" t="s">
        <v>1496</v>
      </c>
      <c r="E274" t="s">
        <v>104</v>
      </c>
      <c r="F274"/>
      <c r="G274" s="3">
        <v>1</v>
      </c>
      <c r="H274" t="s">
        <v>68</v>
      </c>
      <c r="I274" s="3">
        <v>123</v>
      </c>
      <c r="J274" t="s">
        <v>115</v>
      </c>
      <c r="K274" s="3">
        <v>12305</v>
      </c>
      <c r="L274" t="s">
        <v>577</v>
      </c>
      <c r="M274" s="3">
        <v>0.13</v>
      </c>
      <c r="N274" t="s">
        <v>71</v>
      </c>
      <c r="O274" t="s">
        <v>93</v>
      </c>
      <c r="P274" t="s">
        <v>94</v>
      </c>
      <c r="Q274" t="s">
        <v>74</v>
      </c>
      <c r="R274" t="s">
        <v>75</v>
      </c>
      <c r="S274" t="s">
        <v>76</v>
      </c>
      <c r="T274" t="s">
        <v>128</v>
      </c>
      <c r="U274" t="s">
        <v>129</v>
      </c>
      <c r="V274" t="s">
        <v>79</v>
      </c>
      <c r="W274" s="3">
        <v>4283</v>
      </c>
      <c r="X274" t="s">
        <v>96</v>
      </c>
      <c r="Y274" t="s">
        <v>119</v>
      </c>
      <c r="Z274" t="s">
        <v>109</v>
      </c>
      <c r="AA274" s="5">
        <v>7.37</v>
      </c>
      <c r="AB274" s="3">
        <v>70543</v>
      </c>
      <c r="AC274" t="s">
        <v>138</v>
      </c>
      <c r="AD274" s="5">
        <v>13.8</v>
      </c>
      <c r="AE274" s="5">
        <f t="shared" si="8"/>
        <v>8.28</v>
      </c>
      <c r="AF274" s="6">
        <f t="shared" si="9"/>
        <v>0.109903381642512</v>
      </c>
      <c r="AG274" s="3">
        <v>13.8</v>
      </c>
      <c r="AM274" s="3">
        <v>276</v>
      </c>
      <c r="AN274" s="3">
        <v>13</v>
      </c>
      <c r="AO274" s="3">
        <v>263</v>
      </c>
      <c r="AP274" s="3">
        <v>122</v>
      </c>
      <c r="AQ274" s="3">
        <v>73</v>
      </c>
      <c r="AR274" s="3">
        <v>36</v>
      </c>
      <c r="AS274" t="s">
        <v>84</v>
      </c>
      <c r="AU274" t="s">
        <v>74</v>
      </c>
      <c r="AV274" t="s">
        <v>1497</v>
      </c>
      <c r="AW274" t="s">
        <v>74</v>
      </c>
      <c r="AX274" s="3">
        <v>15.18</v>
      </c>
      <c r="AY274" s="3">
        <v>15.2</v>
      </c>
      <c r="AZ274" s="3">
        <v>15.5</v>
      </c>
      <c r="BA274" t="s">
        <v>74</v>
      </c>
      <c r="BB274" t="s">
        <v>74</v>
      </c>
      <c r="BC274" t="s">
        <v>74</v>
      </c>
      <c r="BD274" t="s">
        <v>74</v>
      </c>
      <c r="BE274" t="s">
        <v>74</v>
      </c>
      <c r="BF274" t="s">
        <v>74</v>
      </c>
      <c r="BG274" t="s">
        <v>74</v>
      </c>
      <c r="BH274" t="s">
        <v>579</v>
      </c>
      <c r="BJ274" s="3">
        <v>7.37</v>
      </c>
      <c r="BK274" t="s">
        <v>74</v>
      </c>
      <c r="BL274" t="s">
        <v>74</v>
      </c>
      <c r="BM274" s="3">
        <v>13.8</v>
      </c>
      <c r="BN274" t="s">
        <v>74</v>
      </c>
    </row>
    <row r="275" spans="1:66">
      <c r="A275" s="3">
        <v>9403</v>
      </c>
      <c r="B275" t="s">
        <v>1337</v>
      </c>
      <c r="C275" t="s">
        <v>1338</v>
      </c>
      <c r="D275" t="s">
        <v>1498</v>
      </c>
      <c r="E275" t="s">
        <v>654</v>
      </c>
      <c r="F275"/>
      <c r="G275" s="3">
        <v>2</v>
      </c>
      <c r="H275" t="s">
        <v>497</v>
      </c>
      <c r="I275" s="3">
        <v>207</v>
      </c>
      <c r="J275" t="s">
        <v>1340</v>
      </c>
      <c r="K275" s="3">
        <v>20703</v>
      </c>
      <c r="L275" t="s">
        <v>1341</v>
      </c>
      <c r="M275" s="3">
        <v>0.09</v>
      </c>
      <c r="N275" t="s">
        <v>92</v>
      </c>
      <c r="O275" t="s">
        <v>72</v>
      </c>
      <c r="P275" t="s">
        <v>107</v>
      </c>
      <c r="Q275" t="s">
        <v>74</v>
      </c>
      <c r="R275" t="s">
        <v>75</v>
      </c>
      <c r="S275" t="s">
        <v>76</v>
      </c>
      <c r="T275" t="s">
        <v>217</v>
      </c>
      <c r="U275" t="s">
        <v>78</v>
      </c>
      <c r="V275" t="s">
        <v>79</v>
      </c>
      <c r="W275" s="3">
        <v>4256</v>
      </c>
      <c r="X275" t="s">
        <v>501</v>
      </c>
      <c r="Y275" t="s">
        <v>81</v>
      </c>
      <c r="Z275" t="s">
        <v>502</v>
      </c>
      <c r="AA275" s="5">
        <v>5.72</v>
      </c>
      <c r="AB275" s="3">
        <v>15291</v>
      </c>
      <c r="AC275" t="s">
        <v>1499</v>
      </c>
      <c r="AD275" s="5">
        <v>15</v>
      </c>
      <c r="AE275" s="5">
        <f t="shared" si="8"/>
        <v>9</v>
      </c>
      <c r="AF275" s="6">
        <f t="shared" si="9"/>
        <v>0.364444444444444</v>
      </c>
      <c r="AG275" s="3">
        <v>15</v>
      </c>
      <c r="AM275" s="3">
        <v>31</v>
      </c>
      <c r="AO275" s="3">
        <v>31</v>
      </c>
      <c r="AP275" s="3">
        <v>1</v>
      </c>
      <c r="AQ275" s="3">
        <v>436.74</v>
      </c>
      <c r="AR275" s="3">
        <v>2</v>
      </c>
      <c r="AS275" t="s">
        <v>640</v>
      </c>
      <c r="AU275" t="s">
        <v>74</v>
      </c>
      <c r="AV275" t="s">
        <v>74</v>
      </c>
      <c r="AW275" t="s">
        <v>74</v>
      </c>
      <c r="BA275" t="s">
        <v>74</v>
      </c>
      <c r="BB275" t="s">
        <v>74</v>
      </c>
      <c r="BC275" t="s">
        <v>74</v>
      </c>
      <c r="BD275" t="s">
        <v>74</v>
      </c>
      <c r="BE275" t="s">
        <v>74</v>
      </c>
      <c r="BF275" t="s">
        <v>74</v>
      </c>
      <c r="BG275" t="s">
        <v>74</v>
      </c>
      <c r="BH275" t="s">
        <v>74</v>
      </c>
      <c r="BJ275" s="3">
        <v>5.72</v>
      </c>
      <c r="BK275" t="s">
        <v>74</v>
      </c>
      <c r="BL275" t="s">
        <v>74</v>
      </c>
      <c r="BM275" s="3">
        <v>15</v>
      </c>
      <c r="BN275" t="s">
        <v>74</v>
      </c>
    </row>
    <row r="276" spans="1:66">
      <c r="A276" s="3">
        <v>9438</v>
      </c>
      <c r="B276" t="s">
        <v>1500</v>
      </c>
      <c r="C276" t="s">
        <v>1501</v>
      </c>
      <c r="D276" t="s">
        <v>1502</v>
      </c>
      <c r="E276" t="s">
        <v>1503</v>
      </c>
      <c r="F276"/>
      <c r="G276" s="3">
        <v>3</v>
      </c>
      <c r="H276" t="s">
        <v>939</v>
      </c>
      <c r="I276" s="3">
        <v>301</v>
      </c>
      <c r="J276" t="s">
        <v>1504</v>
      </c>
      <c r="K276" s="3">
        <v>30101</v>
      </c>
      <c r="L276" t="s">
        <v>1504</v>
      </c>
      <c r="M276" s="3">
        <v>0.13</v>
      </c>
      <c r="N276" t="s">
        <v>71</v>
      </c>
      <c r="O276" t="s">
        <v>93</v>
      </c>
      <c r="P276" t="s">
        <v>94</v>
      </c>
      <c r="Q276" t="s">
        <v>74</v>
      </c>
      <c r="R276" t="s">
        <v>75</v>
      </c>
      <c r="S276" t="s">
        <v>76</v>
      </c>
      <c r="T276" t="s">
        <v>300</v>
      </c>
      <c r="U276" t="s">
        <v>428</v>
      </c>
      <c r="V276" t="s">
        <v>537</v>
      </c>
      <c r="W276" s="3">
        <v>4004</v>
      </c>
      <c r="X276" t="s">
        <v>302</v>
      </c>
      <c r="Y276" t="s">
        <v>81</v>
      </c>
      <c r="Z276" t="s">
        <v>939</v>
      </c>
      <c r="AA276" s="5">
        <v>11.8</v>
      </c>
      <c r="AB276" s="3">
        <v>118069</v>
      </c>
      <c r="AC276" t="s">
        <v>120</v>
      </c>
      <c r="AD276" s="5">
        <v>19.8</v>
      </c>
      <c r="AE276" s="5">
        <f t="shared" si="8"/>
        <v>11.88</v>
      </c>
      <c r="AF276" s="6">
        <f t="shared" si="9"/>
        <v>0.00673400673400674</v>
      </c>
      <c r="AG276" s="3">
        <v>19.8</v>
      </c>
      <c r="AM276" s="3">
        <v>376</v>
      </c>
      <c r="AN276" s="3">
        <v>349</v>
      </c>
      <c r="AO276" s="3">
        <v>27</v>
      </c>
      <c r="AP276" s="3">
        <v>6</v>
      </c>
      <c r="AQ276" s="3">
        <v>7</v>
      </c>
      <c r="AR276" s="3">
        <v>2</v>
      </c>
      <c r="AS276" t="s">
        <v>84</v>
      </c>
      <c r="AU276" t="s">
        <v>74</v>
      </c>
      <c r="AV276" t="s">
        <v>1505</v>
      </c>
      <c r="AW276" t="s">
        <v>74</v>
      </c>
      <c r="AX276" s="3">
        <v>25</v>
      </c>
      <c r="AY276" s="3">
        <v>25</v>
      </c>
      <c r="AZ276" s="3">
        <v>23.5</v>
      </c>
      <c r="BA276" t="s">
        <v>74</v>
      </c>
      <c r="BB276" t="s">
        <v>74</v>
      </c>
      <c r="BC276" t="s">
        <v>74</v>
      </c>
      <c r="BD276" t="s">
        <v>74</v>
      </c>
      <c r="BE276" t="s">
        <v>74</v>
      </c>
      <c r="BF276" t="s">
        <v>74</v>
      </c>
      <c r="BG276" t="s">
        <v>74</v>
      </c>
      <c r="BH276" t="s">
        <v>1506</v>
      </c>
      <c r="BJ276" s="3">
        <v>11.8</v>
      </c>
      <c r="BK276" t="s">
        <v>74</v>
      </c>
      <c r="BL276" t="s">
        <v>74</v>
      </c>
      <c r="BM276" s="3">
        <v>19.8</v>
      </c>
      <c r="BN276" t="s">
        <v>74</v>
      </c>
    </row>
    <row r="277" spans="1:66">
      <c r="A277" s="3">
        <v>9507</v>
      </c>
      <c r="B277" t="s">
        <v>1507</v>
      </c>
      <c r="C277" t="s">
        <v>1508</v>
      </c>
      <c r="D277" t="s">
        <v>1509</v>
      </c>
      <c r="E277" t="s">
        <v>67</v>
      </c>
      <c r="F277"/>
      <c r="G277" s="3">
        <v>1</v>
      </c>
      <c r="H277" t="s">
        <v>68</v>
      </c>
      <c r="I277" s="3">
        <v>104</v>
      </c>
      <c r="J277" t="s">
        <v>203</v>
      </c>
      <c r="K277" s="3">
        <v>10407</v>
      </c>
      <c r="L277" t="s">
        <v>333</v>
      </c>
      <c r="M277" s="3">
        <v>0.13</v>
      </c>
      <c r="N277" t="s">
        <v>92</v>
      </c>
      <c r="O277" t="s">
        <v>72</v>
      </c>
      <c r="P277" t="s">
        <v>94</v>
      </c>
      <c r="Q277" t="s">
        <v>74</v>
      </c>
      <c r="R277" t="s">
        <v>75</v>
      </c>
      <c r="S277" t="s">
        <v>76</v>
      </c>
      <c r="T277" t="s">
        <v>77</v>
      </c>
      <c r="U277" t="s">
        <v>78</v>
      </c>
      <c r="V277" t="s">
        <v>155</v>
      </c>
      <c r="W277" s="3">
        <v>4283</v>
      </c>
      <c r="X277" t="s">
        <v>96</v>
      </c>
      <c r="Y277" t="s">
        <v>81</v>
      </c>
      <c r="Z277" t="s">
        <v>82</v>
      </c>
      <c r="AA277" s="5">
        <v>4.1</v>
      </c>
      <c r="AB277" s="3">
        <v>21603</v>
      </c>
      <c r="AC277" t="s">
        <v>83</v>
      </c>
      <c r="AD277" s="5">
        <v>10.9</v>
      </c>
      <c r="AE277" s="5">
        <f t="shared" si="8"/>
        <v>6.54</v>
      </c>
      <c r="AF277" s="6">
        <f t="shared" si="9"/>
        <v>0.373088685015291</v>
      </c>
      <c r="AG277" s="3">
        <v>10.9</v>
      </c>
      <c r="AL277" s="3">
        <v>2</v>
      </c>
      <c r="AM277" s="3">
        <v>266</v>
      </c>
      <c r="AO277" s="3">
        <v>266</v>
      </c>
      <c r="AP277" s="3">
        <v>122</v>
      </c>
      <c r="AQ277" s="3">
        <v>146</v>
      </c>
      <c r="AR277" s="3">
        <v>69</v>
      </c>
      <c r="AS277" t="s">
        <v>98</v>
      </c>
      <c r="AU277" t="s">
        <v>74</v>
      </c>
      <c r="AV277" t="s">
        <v>1510</v>
      </c>
      <c r="AW277" t="s">
        <v>74</v>
      </c>
      <c r="AX277" s="3">
        <v>13.08</v>
      </c>
      <c r="AY277" s="3">
        <v>13.1</v>
      </c>
      <c r="AZ277" s="3">
        <v>10.9</v>
      </c>
      <c r="BA277" t="s">
        <v>74</v>
      </c>
      <c r="BB277" t="s">
        <v>74</v>
      </c>
      <c r="BC277" t="s">
        <v>74</v>
      </c>
      <c r="BD277" t="s">
        <v>74</v>
      </c>
      <c r="BE277" t="s">
        <v>74</v>
      </c>
      <c r="BF277" t="s">
        <v>74</v>
      </c>
      <c r="BG277" t="s">
        <v>74</v>
      </c>
      <c r="BH277" t="s">
        <v>1511</v>
      </c>
      <c r="BJ277" s="3">
        <v>4.1</v>
      </c>
      <c r="BK277" t="s">
        <v>74</v>
      </c>
      <c r="BL277" t="s">
        <v>74</v>
      </c>
      <c r="BM277" s="3">
        <v>10.9</v>
      </c>
      <c r="BN277" t="s">
        <v>74</v>
      </c>
    </row>
    <row r="278" spans="1:66">
      <c r="A278" s="3">
        <v>9102</v>
      </c>
      <c r="B278" t="s">
        <v>1512</v>
      </c>
      <c r="C278" t="s">
        <v>1338</v>
      </c>
      <c r="D278" t="s">
        <v>1513</v>
      </c>
      <c r="E278" t="s">
        <v>654</v>
      </c>
      <c r="F278"/>
      <c r="G278" s="3">
        <v>2</v>
      </c>
      <c r="H278" t="s">
        <v>497</v>
      </c>
      <c r="I278" s="3">
        <v>207</v>
      </c>
      <c r="J278" t="s">
        <v>1340</v>
      </c>
      <c r="K278" s="3">
        <v>20705</v>
      </c>
      <c r="L278" t="s">
        <v>1514</v>
      </c>
      <c r="M278" s="3">
        <v>0.09</v>
      </c>
      <c r="N278" t="s">
        <v>92</v>
      </c>
      <c r="O278" t="s">
        <v>72</v>
      </c>
      <c r="P278" t="s">
        <v>94</v>
      </c>
      <c r="Q278" t="s">
        <v>74</v>
      </c>
      <c r="R278" t="s">
        <v>154</v>
      </c>
      <c r="S278" t="s">
        <v>76</v>
      </c>
      <c r="T278" t="s">
        <v>77</v>
      </c>
      <c r="U278" t="s">
        <v>78</v>
      </c>
      <c r="V278" t="s">
        <v>79</v>
      </c>
      <c r="W278" s="3">
        <v>4256</v>
      </c>
      <c r="X278" t="s">
        <v>501</v>
      </c>
      <c r="Y278" t="s">
        <v>81</v>
      </c>
      <c r="Z278" t="s">
        <v>502</v>
      </c>
      <c r="AA278" s="5">
        <v>0.88</v>
      </c>
      <c r="AB278" s="3">
        <v>78227</v>
      </c>
      <c r="AC278" t="s">
        <v>639</v>
      </c>
      <c r="AD278" s="5">
        <v>2.1</v>
      </c>
      <c r="AE278" s="5">
        <f t="shared" si="8"/>
        <v>1.26</v>
      </c>
      <c r="AF278" s="6">
        <f t="shared" si="9"/>
        <v>0.301587301587302</v>
      </c>
      <c r="AG278" s="3">
        <v>2.1</v>
      </c>
      <c r="AL278" s="3">
        <v>144</v>
      </c>
      <c r="AM278" s="3">
        <v>0</v>
      </c>
      <c r="AQ278" s="3">
        <v>21.84</v>
      </c>
      <c r="AR278" s="3">
        <v>2</v>
      </c>
      <c r="AS278" t="s">
        <v>157</v>
      </c>
      <c r="AU278" t="s">
        <v>74</v>
      </c>
      <c r="AV278" t="s">
        <v>74</v>
      </c>
      <c r="AW278" t="s">
        <v>74</v>
      </c>
      <c r="BA278" t="s">
        <v>74</v>
      </c>
      <c r="BB278" t="s">
        <v>74</v>
      </c>
      <c r="BC278" t="s">
        <v>74</v>
      </c>
      <c r="BD278" t="s">
        <v>74</v>
      </c>
      <c r="BE278" t="s">
        <v>74</v>
      </c>
      <c r="BF278" t="s">
        <v>74</v>
      </c>
      <c r="BG278" t="s">
        <v>74</v>
      </c>
      <c r="BH278" t="s">
        <v>74</v>
      </c>
      <c r="BJ278" s="3">
        <v>0.88</v>
      </c>
      <c r="BK278" t="s">
        <v>74</v>
      </c>
      <c r="BL278" t="s">
        <v>74</v>
      </c>
      <c r="BM278" s="3">
        <v>2.1</v>
      </c>
      <c r="BN278" t="s">
        <v>74</v>
      </c>
    </row>
    <row r="279" spans="1:66">
      <c r="A279" s="3">
        <v>9208</v>
      </c>
      <c r="B279" t="s">
        <v>1515</v>
      </c>
      <c r="C279" t="s">
        <v>1516</v>
      </c>
      <c r="D279" t="s">
        <v>1517</v>
      </c>
      <c r="E279" t="s">
        <v>104</v>
      </c>
      <c r="F279"/>
      <c r="G279" s="3">
        <v>1</v>
      </c>
      <c r="H279" t="s">
        <v>68</v>
      </c>
      <c r="I279" s="3">
        <v>115</v>
      </c>
      <c r="J279" t="s">
        <v>246</v>
      </c>
      <c r="K279" s="3">
        <v>11501</v>
      </c>
      <c r="L279" t="s">
        <v>247</v>
      </c>
      <c r="M279" s="3">
        <v>0.13</v>
      </c>
      <c r="N279" t="s">
        <v>92</v>
      </c>
      <c r="O279" t="s">
        <v>117</v>
      </c>
      <c r="P279" t="s">
        <v>94</v>
      </c>
      <c r="Q279" t="s">
        <v>74</v>
      </c>
      <c r="R279" t="s">
        <v>75</v>
      </c>
      <c r="S279" t="s">
        <v>76</v>
      </c>
      <c r="T279" t="s">
        <v>300</v>
      </c>
      <c r="U279" t="s">
        <v>78</v>
      </c>
      <c r="V279" t="s">
        <v>155</v>
      </c>
      <c r="W279" s="3">
        <v>4283</v>
      </c>
      <c r="X279" t="s">
        <v>96</v>
      </c>
      <c r="Y279" t="s">
        <v>81</v>
      </c>
      <c r="Z279" t="s">
        <v>109</v>
      </c>
      <c r="AA279" s="5">
        <v>2</v>
      </c>
      <c r="AB279" s="3">
        <v>5</v>
      </c>
      <c r="AC279" t="s">
        <v>97</v>
      </c>
      <c r="AD279" s="5">
        <v>3</v>
      </c>
      <c r="AE279" s="5">
        <f t="shared" si="8"/>
        <v>1.8</v>
      </c>
      <c r="AF279" s="6">
        <f t="shared" si="9"/>
        <v>-0.111111111111111</v>
      </c>
      <c r="AG279" s="3">
        <v>3</v>
      </c>
      <c r="AM279" s="3">
        <v>236</v>
      </c>
      <c r="AO279" s="3">
        <v>236</v>
      </c>
      <c r="AP279" s="3">
        <v>59</v>
      </c>
      <c r="AQ279" s="3">
        <v>256</v>
      </c>
      <c r="AR279" s="3">
        <v>57</v>
      </c>
      <c r="AS279" t="s">
        <v>84</v>
      </c>
      <c r="AU279" t="s">
        <v>74</v>
      </c>
      <c r="AV279" t="s">
        <v>1518</v>
      </c>
      <c r="AW279" t="s">
        <v>74</v>
      </c>
      <c r="AX279" s="3">
        <v>2.5</v>
      </c>
      <c r="AY279" s="3">
        <v>5</v>
      </c>
      <c r="AZ279" s="3">
        <v>2.8</v>
      </c>
      <c r="BA279" t="s">
        <v>74</v>
      </c>
      <c r="BB279" t="s">
        <v>74</v>
      </c>
      <c r="BC279" t="s">
        <v>74</v>
      </c>
      <c r="BD279" t="s">
        <v>74</v>
      </c>
      <c r="BE279" t="s">
        <v>74</v>
      </c>
      <c r="BF279" t="s">
        <v>74</v>
      </c>
      <c r="BG279" t="s">
        <v>74</v>
      </c>
      <c r="BH279" t="s">
        <v>1519</v>
      </c>
      <c r="BJ279" s="3">
        <v>2</v>
      </c>
      <c r="BK279" t="s">
        <v>74</v>
      </c>
      <c r="BL279" t="s">
        <v>74</v>
      </c>
      <c r="BM279" s="3">
        <v>3</v>
      </c>
      <c r="BN279" t="s">
        <v>74</v>
      </c>
    </row>
    <row r="280" spans="1:66">
      <c r="A280" s="3">
        <v>11174</v>
      </c>
      <c r="B280" t="s">
        <v>1520</v>
      </c>
      <c r="C280" t="s">
        <v>1521</v>
      </c>
      <c r="D280" t="s">
        <v>1522</v>
      </c>
      <c r="E280" t="s">
        <v>1523</v>
      </c>
      <c r="F280"/>
      <c r="G280" s="3">
        <v>1</v>
      </c>
      <c r="H280" t="s">
        <v>68</v>
      </c>
      <c r="I280" s="3">
        <v>102</v>
      </c>
      <c r="J280" t="s">
        <v>530</v>
      </c>
      <c r="K280" s="3">
        <v>10201</v>
      </c>
      <c r="L280" t="s">
        <v>1412</v>
      </c>
      <c r="M280" s="3">
        <v>0.13</v>
      </c>
      <c r="N280" t="s">
        <v>92</v>
      </c>
      <c r="O280" t="s">
        <v>72</v>
      </c>
      <c r="P280" t="s">
        <v>94</v>
      </c>
      <c r="Q280" t="s">
        <v>74</v>
      </c>
      <c r="R280" t="s">
        <v>154</v>
      </c>
      <c r="S280" t="s">
        <v>76</v>
      </c>
      <c r="T280" t="s">
        <v>128</v>
      </c>
      <c r="U280" t="s">
        <v>74</v>
      </c>
      <c r="V280" t="s">
        <v>74</v>
      </c>
      <c r="X280" t="s">
        <v>74</v>
      </c>
      <c r="Y280" t="s">
        <v>74</v>
      </c>
      <c r="Z280" t="s">
        <v>109</v>
      </c>
      <c r="AA280" s="5">
        <v>5.81</v>
      </c>
      <c r="AB280" s="3">
        <v>5</v>
      </c>
      <c r="AC280" t="s">
        <v>97</v>
      </c>
      <c r="AD280" s="5">
        <v>12.5</v>
      </c>
      <c r="AE280" s="5">
        <f t="shared" si="8"/>
        <v>7.5</v>
      </c>
      <c r="AF280" s="6">
        <f t="shared" si="9"/>
        <v>0.225333333333333</v>
      </c>
      <c r="AG280" s="3">
        <v>12.5</v>
      </c>
      <c r="AH280" s="3">
        <v>11.5</v>
      </c>
      <c r="AM280" s="3">
        <v>1</v>
      </c>
      <c r="AO280" s="3">
        <v>1</v>
      </c>
      <c r="AP280" s="3">
        <v>1</v>
      </c>
      <c r="AQ280" s="3">
        <v>2</v>
      </c>
      <c r="AR280" s="3">
        <v>2</v>
      </c>
      <c r="AS280" t="s">
        <v>98</v>
      </c>
      <c r="AU280" t="s">
        <v>74</v>
      </c>
      <c r="AV280" t="s">
        <v>1524</v>
      </c>
      <c r="AW280" t="s">
        <v>74</v>
      </c>
      <c r="AX280" s="3">
        <v>15.8</v>
      </c>
      <c r="BA280" t="s">
        <v>74</v>
      </c>
      <c r="BB280" t="s">
        <v>74</v>
      </c>
      <c r="BC280" t="s">
        <v>74</v>
      </c>
      <c r="BD280" t="s">
        <v>74</v>
      </c>
      <c r="BE280" t="s">
        <v>74</v>
      </c>
      <c r="BF280" t="s">
        <v>74</v>
      </c>
      <c r="BG280" t="s">
        <v>74</v>
      </c>
      <c r="BH280" t="s">
        <v>1525</v>
      </c>
      <c r="BJ280" s="3">
        <v>5.81</v>
      </c>
      <c r="BK280" t="s">
        <v>74</v>
      </c>
      <c r="BL280" t="s">
        <v>74</v>
      </c>
      <c r="BM280" s="3">
        <v>12.5</v>
      </c>
      <c r="BN280" t="s">
        <v>74</v>
      </c>
    </row>
    <row r="281" spans="1:66">
      <c r="A281" s="3">
        <v>11229</v>
      </c>
      <c r="B281" t="s">
        <v>1526</v>
      </c>
      <c r="C281" t="s">
        <v>1527</v>
      </c>
      <c r="D281" t="s">
        <v>1528</v>
      </c>
      <c r="E281" t="s">
        <v>307</v>
      </c>
      <c r="F281"/>
      <c r="G281" s="3">
        <v>1</v>
      </c>
      <c r="H281" t="s">
        <v>68</v>
      </c>
      <c r="I281" s="3">
        <v>111</v>
      </c>
      <c r="J281" t="s">
        <v>478</v>
      </c>
      <c r="K281" s="3">
        <v>11101</v>
      </c>
      <c r="L281" t="s">
        <v>1529</v>
      </c>
      <c r="M281" s="3">
        <v>0.13</v>
      </c>
      <c r="N281" t="s">
        <v>71</v>
      </c>
      <c r="O281" t="s">
        <v>117</v>
      </c>
      <c r="P281" t="s">
        <v>107</v>
      </c>
      <c r="Q281" t="s">
        <v>132</v>
      </c>
      <c r="R281" t="s">
        <v>75</v>
      </c>
      <c r="S281" t="s">
        <v>76</v>
      </c>
      <c r="T281" t="s">
        <v>77</v>
      </c>
      <c r="U281" t="s">
        <v>108</v>
      </c>
      <c r="V281" t="s">
        <v>155</v>
      </c>
      <c r="W281" s="3">
        <v>6305</v>
      </c>
      <c r="X281" t="s">
        <v>80</v>
      </c>
      <c r="Y281" t="s">
        <v>119</v>
      </c>
      <c r="Z281" t="s">
        <v>109</v>
      </c>
      <c r="AA281" s="5">
        <v>13</v>
      </c>
      <c r="AB281" s="3">
        <v>5</v>
      </c>
      <c r="AC281" t="s">
        <v>97</v>
      </c>
      <c r="AD281" s="5">
        <v>18.8</v>
      </c>
      <c r="AE281" s="5">
        <f t="shared" si="8"/>
        <v>11.28</v>
      </c>
      <c r="AF281" s="6">
        <f t="shared" si="9"/>
        <v>-0.152482269503546</v>
      </c>
      <c r="AG281" s="3">
        <v>18.8</v>
      </c>
      <c r="AH281" s="3">
        <v>16.5</v>
      </c>
      <c r="AM281" s="3">
        <v>470</v>
      </c>
      <c r="AO281" s="3">
        <v>470</v>
      </c>
      <c r="AP281" s="3">
        <v>127</v>
      </c>
      <c r="AQ281" s="3">
        <v>1619</v>
      </c>
      <c r="AR281" s="3">
        <v>141</v>
      </c>
      <c r="AS281" t="s">
        <v>84</v>
      </c>
      <c r="AU281" t="s">
        <v>74</v>
      </c>
      <c r="AV281" t="s">
        <v>1530</v>
      </c>
      <c r="AW281" t="s">
        <v>74</v>
      </c>
      <c r="AX281" s="3">
        <v>22</v>
      </c>
      <c r="AY281" s="3">
        <v>25</v>
      </c>
      <c r="AZ281" s="3">
        <v>20</v>
      </c>
      <c r="BA281" t="s">
        <v>74</v>
      </c>
      <c r="BB281" t="s">
        <v>74</v>
      </c>
      <c r="BC281" t="s">
        <v>74</v>
      </c>
      <c r="BD281" t="s">
        <v>74</v>
      </c>
      <c r="BE281" t="s">
        <v>74</v>
      </c>
      <c r="BF281" t="s">
        <v>74</v>
      </c>
      <c r="BG281" t="s">
        <v>74</v>
      </c>
      <c r="BH281" t="s">
        <v>1531</v>
      </c>
      <c r="BJ281" s="3">
        <v>13</v>
      </c>
      <c r="BK281" t="s">
        <v>74</v>
      </c>
      <c r="BL281" t="s">
        <v>74</v>
      </c>
      <c r="BM281" s="3">
        <v>18.8</v>
      </c>
      <c r="BN281" t="s">
        <v>74</v>
      </c>
    </row>
    <row r="282" spans="1:66">
      <c r="A282" s="3">
        <v>11243</v>
      </c>
      <c r="B282" t="s">
        <v>1532</v>
      </c>
      <c r="C282" t="s">
        <v>177</v>
      </c>
      <c r="D282" t="s">
        <v>1533</v>
      </c>
      <c r="E282" t="s">
        <v>67</v>
      </c>
      <c r="F282"/>
      <c r="G282" s="3">
        <v>1</v>
      </c>
      <c r="H282" t="s">
        <v>68</v>
      </c>
      <c r="I282" s="3">
        <v>101</v>
      </c>
      <c r="J282" t="s">
        <v>69</v>
      </c>
      <c r="K282" s="3">
        <v>10101</v>
      </c>
      <c r="L282" t="s">
        <v>70</v>
      </c>
      <c r="M282" s="3">
        <v>0.13</v>
      </c>
      <c r="N282" t="s">
        <v>71</v>
      </c>
      <c r="O282" t="s">
        <v>117</v>
      </c>
      <c r="P282" t="s">
        <v>107</v>
      </c>
      <c r="Q282" t="s">
        <v>132</v>
      </c>
      <c r="R282" t="s">
        <v>75</v>
      </c>
      <c r="S282" t="s">
        <v>76</v>
      </c>
      <c r="T282" t="s">
        <v>77</v>
      </c>
      <c r="U282" t="s">
        <v>78</v>
      </c>
      <c r="V282" t="s">
        <v>155</v>
      </c>
      <c r="W282" s="3">
        <v>6305</v>
      </c>
      <c r="X282" t="s">
        <v>80</v>
      </c>
      <c r="Y282" t="s">
        <v>81</v>
      </c>
      <c r="Z282" t="s">
        <v>82</v>
      </c>
      <c r="AA282" s="5">
        <v>18.86</v>
      </c>
      <c r="AB282" s="3">
        <v>5</v>
      </c>
      <c r="AC282" t="s">
        <v>97</v>
      </c>
      <c r="AD282" s="5">
        <v>26.5</v>
      </c>
      <c r="AE282" s="5">
        <f t="shared" si="8"/>
        <v>15.9</v>
      </c>
      <c r="AF282" s="6">
        <f t="shared" si="9"/>
        <v>-0.186163522012579</v>
      </c>
      <c r="AG282" s="3">
        <v>26.5</v>
      </c>
      <c r="AM282" s="3">
        <v>678</v>
      </c>
      <c r="AO282" s="3">
        <v>678</v>
      </c>
      <c r="AP282" s="3">
        <v>105</v>
      </c>
      <c r="AQ282" s="3">
        <v>1758</v>
      </c>
      <c r="AR282" s="3">
        <v>114</v>
      </c>
      <c r="AS282" t="s">
        <v>84</v>
      </c>
      <c r="AU282" t="s">
        <v>74</v>
      </c>
      <c r="AV282" t="s">
        <v>1534</v>
      </c>
      <c r="AW282" t="s">
        <v>1535</v>
      </c>
      <c r="BA282" t="s">
        <v>74</v>
      </c>
      <c r="BB282" t="s">
        <v>74</v>
      </c>
      <c r="BC282" t="s">
        <v>74</v>
      </c>
      <c r="BD282" t="s">
        <v>74</v>
      </c>
      <c r="BE282" t="s">
        <v>74</v>
      </c>
      <c r="BF282" t="s">
        <v>74</v>
      </c>
      <c r="BG282" t="s">
        <v>74</v>
      </c>
      <c r="BH282" t="s">
        <v>1536</v>
      </c>
      <c r="BJ282" s="3">
        <v>18.86</v>
      </c>
      <c r="BK282" t="s">
        <v>74</v>
      </c>
      <c r="BL282" t="s">
        <v>74</v>
      </c>
      <c r="BM282" s="3">
        <v>26.5</v>
      </c>
      <c r="BN282" t="s">
        <v>74</v>
      </c>
    </row>
    <row r="283" spans="1:66">
      <c r="A283" s="3">
        <v>28466</v>
      </c>
      <c r="B283" t="s">
        <v>1537</v>
      </c>
      <c r="C283" t="s">
        <v>1538</v>
      </c>
      <c r="D283" t="s">
        <v>1539</v>
      </c>
      <c r="E283" t="s">
        <v>67</v>
      </c>
      <c r="F283"/>
      <c r="G283" s="3">
        <v>2</v>
      </c>
      <c r="H283" t="s">
        <v>497</v>
      </c>
      <c r="I283" s="3">
        <v>205</v>
      </c>
      <c r="J283" t="s">
        <v>1540</v>
      </c>
      <c r="K283" s="3">
        <v>20504</v>
      </c>
      <c r="L283" t="s">
        <v>1541</v>
      </c>
      <c r="M283" s="3">
        <v>0.09</v>
      </c>
      <c r="N283" t="s">
        <v>180</v>
      </c>
      <c r="O283" t="s">
        <v>93</v>
      </c>
      <c r="P283" t="s">
        <v>94</v>
      </c>
      <c r="Q283" t="s">
        <v>74</v>
      </c>
      <c r="R283" t="s">
        <v>75</v>
      </c>
      <c r="S283" t="s">
        <v>76</v>
      </c>
      <c r="T283" t="s">
        <v>77</v>
      </c>
      <c r="U283" t="s">
        <v>78</v>
      </c>
      <c r="V283" t="s">
        <v>301</v>
      </c>
      <c r="W283" s="3">
        <v>4256</v>
      </c>
      <c r="X283" t="s">
        <v>501</v>
      </c>
      <c r="Y283" t="s">
        <v>81</v>
      </c>
      <c r="Z283" t="s">
        <v>502</v>
      </c>
      <c r="AA283" s="5">
        <v>6522</v>
      </c>
      <c r="AB283" s="3">
        <v>8</v>
      </c>
      <c r="AC283" t="s">
        <v>1542</v>
      </c>
      <c r="AD283" s="5">
        <v>11858</v>
      </c>
      <c r="AE283" s="5">
        <f t="shared" si="8"/>
        <v>7114.8</v>
      </c>
      <c r="AF283" s="6">
        <f t="shared" si="9"/>
        <v>0.083319278124473</v>
      </c>
      <c r="AG283" s="3">
        <v>11858</v>
      </c>
      <c r="AL283" s="3">
        <v>144</v>
      </c>
      <c r="AM283" s="3">
        <v>8</v>
      </c>
      <c r="AO283" s="3">
        <v>8</v>
      </c>
      <c r="AP283" s="3">
        <v>2</v>
      </c>
      <c r="AQ283" s="3">
        <v>1</v>
      </c>
      <c r="AR283" s="3">
        <v>1</v>
      </c>
      <c r="AS283" t="s">
        <v>503</v>
      </c>
      <c r="AU283" t="s">
        <v>74</v>
      </c>
      <c r="AV283" t="s">
        <v>74</v>
      </c>
      <c r="AW283" t="s">
        <v>74</v>
      </c>
      <c r="BA283" t="s">
        <v>74</v>
      </c>
      <c r="BB283" t="s">
        <v>74</v>
      </c>
      <c r="BC283" t="s">
        <v>74</v>
      </c>
      <c r="BD283" t="s">
        <v>74</v>
      </c>
      <c r="BE283" t="s">
        <v>74</v>
      </c>
      <c r="BF283" t="s">
        <v>74</v>
      </c>
      <c r="BG283" t="s">
        <v>74</v>
      </c>
      <c r="BH283" t="s">
        <v>74</v>
      </c>
      <c r="BJ283" s="3">
        <v>6522</v>
      </c>
      <c r="BK283" t="s">
        <v>74</v>
      </c>
      <c r="BL283" t="s">
        <v>74</v>
      </c>
      <c r="BM283" s="3">
        <v>11858</v>
      </c>
      <c r="BN283" t="s">
        <v>74</v>
      </c>
    </row>
    <row r="284" spans="1:66">
      <c r="A284" s="3">
        <v>28469</v>
      </c>
      <c r="B284" t="s">
        <v>1543</v>
      </c>
      <c r="C284" t="s">
        <v>1538</v>
      </c>
      <c r="D284" t="s">
        <v>1544</v>
      </c>
      <c r="E284" t="s">
        <v>298</v>
      </c>
      <c r="F284"/>
      <c r="G284" s="3">
        <v>2</v>
      </c>
      <c r="H284" t="s">
        <v>497</v>
      </c>
      <c r="I284" s="3">
        <v>206</v>
      </c>
      <c r="J284" t="s">
        <v>498</v>
      </c>
      <c r="K284" s="3">
        <v>20605</v>
      </c>
      <c r="L284" t="s">
        <v>1545</v>
      </c>
      <c r="M284" s="3">
        <v>0.09</v>
      </c>
      <c r="N284" t="s">
        <v>180</v>
      </c>
      <c r="O284" t="s">
        <v>72</v>
      </c>
      <c r="P284" t="s">
        <v>94</v>
      </c>
      <c r="Q284" t="s">
        <v>132</v>
      </c>
      <c r="R284" t="s">
        <v>75</v>
      </c>
      <c r="S284" t="s">
        <v>76</v>
      </c>
      <c r="T284" t="s">
        <v>77</v>
      </c>
      <c r="U284" t="s">
        <v>129</v>
      </c>
      <c r="V284" t="s">
        <v>301</v>
      </c>
      <c r="W284" s="3">
        <v>4256</v>
      </c>
      <c r="X284" t="s">
        <v>501</v>
      </c>
      <c r="Y284" t="s">
        <v>81</v>
      </c>
      <c r="Z284" t="s">
        <v>502</v>
      </c>
      <c r="AA284" s="5">
        <v>70</v>
      </c>
      <c r="AB284" s="3">
        <v>5</v>
      </c>
      <c r="AC284" t="s">
        <v>97</v>
      </c>
      <c r="AD284" s="5">
        <v>158</v>
      </c>
      <c r="AE284" s="5">
        <f t="shared" si="8"/>
        <v>94.8</v>
      </c>
      <c r="AF284" s="6">
        <f t="shared" si="9"/>
        <v>0.261603375527426</v>
      </c>
      <c r="AG284" s="3">
        <v>158</v>
      </c>
      <c r="AH284" s="3">
        <v>145</v>
      </c>
      <c r="AM284" s="3">
        <v>219</v>
      </c>
      <c r="AO284" s="3">
        <v>219</v>
      </c>
      <c r="AP284" s="3">
        <v>90</v>
      </c>
      <c r="AQ284" s="3">
        <v>169</v>
      </c>
      <c r="AR284" s="3">
        <v>55</v>
      </c>
      <c r="AS284" t="s">
        <v>84</v>
      </c>
      <c r="AU284" t="s">
        <v>74</v>
      </c>
      <c r="AV284" t="s">
        <v>1546</v>
      </c>
      <c r="AW284" t="s">
        <v>74</v>
      </c>
      <c r="AX284" s="3">
        <v>158</v>
      </c>
      <c r="AZ284" s="3">
        <v>158</v>
      </c>
      <c r="BA284" t="s">
        <v>74</v>
      </c>
      <c r="BB284" t="s">
        <v>74</v>
      </c>
      <c r="BC284" t="s">
        <v>74</v>
      </c>
      <c r="BD284" t="s">
        <v>74</v>
      </c>
      <c r="BE284" t="s">
        <v>74</v>
      </c>
      <c r="BF284" t="s">
        <v>74</v>
      </c>
      <c r="BG284" t="s">
        <v>74</v>
      </c>
      <c r="BH284" t="s">
        <v>74</v>
      </c>
      <c r="BJ284" s="3">
        <v>70</v>
      </c>
      <c r="BK284" t="s">
        <v>74</v>
      </c>
      <c r="BL284" t="s">
        <v>74</v>
      </c>
      <c r="BM284" s="3">
        <v>158</v>
      </c>
      <c r="BN284" t="s">
        <v>74</v>
      </c>
    </row>
    <row r="285" spans="1:66">
      <c r="A285" s="3">
        <v>28470</v>
      </c>
      <c r="B285" t="s">
        <v>1543</v>
      </c>
      <c r="C285" t="s">
        <v>1538</v>
      </c>
      <c r="D285" t="s">
        <v>1547</v>
      </c>
      <c r="E285" t="s">
        <v>67</v>
      </c>
      <c r="F285"/>
      <c r="G285" s="3">
        <v>2</v>
      </c>
      <c r="H285" t="s">
        <v>497</v>
      </c>
      <c r="I285" s="3">
        <v>206</v>
      </c>
      <c r="J285" t="s">
        <v>498</v>
      </c>
      <c r="K285" s="3">
        <v>20605</v>
      </c>
      <c r="L285" t="s">
        <v>1545</v>
      </c>
      <c r="M285" s="3">
        <v>0.09</v>
      </c>
      <c r="N285" t="s">
        <v>180</v>
      </c>
      <c r="O285" t="s">
        <v>93</v>
      </c>
      <c r="P285" t="s">
        <v>94</v>
      </c>
      <c r="Q285" t="s">
        <v>74</v>
      </c>
      <c r="R285" t="s">
        <v>75</v>
      </c>
      <c r="S285" t="s">
        <v>76</v>
      </c>
      <c r="T285" t="s">
        <v>77</v>
      </c>
      <c r="U285" t="s">
        <v>129</v>
      </c>
      <c r="V285" t="s">
        <v>699</v>
      </c>
      <c r="W285" s="3">
        <v>4256</v>
      </c>
      <c r="X285" t="s">
        <v>501</v>
      </c>
      <c r="Y285" t="s">
        <v>81</v>
      </c>
      <c r="Z285" t="s">
        <v>502</v>
      </c>
      <c r="AA285" s="5">
        <v>315.5</v>
      </c>
      <c r="AB285" s="3">
        <v>8</v>
      </c>
      <c r="AC285" t="s">
        <v>1542</v>
      </c>
      <c r="AD285" s="5">
        <v>631</v>
      </c>
      <c r="AE285" s="5">
        <f t="shared" si="8"/>
        <v>378.6</v>
      </c>
      <c r="AF285" s="6">
        <f t="shared" si="9"/>
        <v>0.166666666666667</v>
      </c>
      <c r="AG285" s="3">
        <v>631</v>
      </c>
      <c r="AM285" s="3">
        <v>1</v>
      </c>
      <c r="AO285" s="3">
        <v>1</v>
      </c>
      <c r="AP285" s="3">
        <v>1</v>
      </c>
      <c r="AS285" t="s">
        <v>503</v>
      </c>
      <c r="AU285" t="s">
        <v>74</v>
      </c>
      <c r="AV285" t="s">
        <v>1548</v>
      </c>
      <c r="AW285" t="s">
        <v>74</v>
      </c>
      <c r="BA285" t="s">
        <v>74</v>
      </c>
      <c r="BB285" t="s">
        <v>74</v>
      </c>
      <c r="BC285" t="s">
        <v>74</v>
      </c>
      <c r="BD285" t="s">
        <v>74</v>
      </c>
      <c r="BE285" t="s">
        <v>74</v>
      </c>
      <c r="BF285" t="s">
        <v>74</v>
      </c>
      <c r="BG285" t="s">
        <v>74</v>
      </c>
      <c r="BH285" t="s">
        <v>74</v>
      </c>
      <c r="BJ285" s="3">
        <v>315.5</v>
      </c>
      <c r="BK285" t="s">
        <v>74</v>
      </c>
      <c r="BL285" t="s">
        <v>74</v>
      </c>
      <c r="BM285" s="3">
        <v>631</v>
      </c>
      <c r="BN285" t="s">
        <v>74</v>
      </c>
    </row>
    <row r="286" spans="1:66">
      <c r="A286" s="3">
        <v>27332</v>
      </c>
      <c r="B286" t="s">
        <v>1549</v>
      </c>
      <c r="C286" t="s">
        <v>1550</v>
      </c>
      <c r="D286" t="s">
        <v>703</v>
      </c>
      <c r="E286" t="s">
        <v>307</v>
      </c>
      <c r="F286"/>
      <c r="G286" s="3">
        <v>1</v>
      </c>
      <c r="H286" t="s">
        <v>68</v>
      </c>
      <c r="I286" s="3">
        <v>111</v>
      </c>
      <c r="J286" t="s">
        <v>478</v>
      </c>
      <c r="K286" s="3">
        <v>11110</v>
      </c>
      <c r="L286" t="s">
        <v>1551</v>
      </c>
      <c r="M286" s="3">
        <v>0.13</v>
      </c>
      <c r="N286" t="s">
        <v>92</v>
      </c>
      <c r="O286" t="s">
        <v>117</v>
      </c>
      <c r="P286" t="s">
        <v>107</v>
      </c>
      <c r="Q286" t="s">
        <v>132</v>
      </c>
      <c r="R286" t="s">
        <v>75</v>
      </c>
      <c r="S286" t="s">
        <v>76</v>
      </c>
      <c r="T286" t="s">
        <v>77</v>
      </c>
      <c r="U286" t="s">
        <v>428</v>
      </c>
      <c r="V286" t="s">
        <v>137</v>
      </c>
      <c r="W286" s="3">
        <v>6305</v>
      </c>
      <c r="X286" t="s">
        <v>80</v>
      </c>
      <c r="Y286" t="s">
        <v>119</v>
      </c>
      <c r="Z286" t="s">
        <v>82</v>
      </c>
      <c r="AA286" s="5">
        <v>21.89</v>
      </c>
      <c r="AB286" s="3">
        <v>115357</v>
      </c>
      <c r="AC286" t="s">
        <v>726</v>
      </c>
      <c r="AD286" s="5">
        <v>28.8</v>
      </c>
      <c r="AE286" s="5">
        <f t="shared" si="8"/>
        <v>17.28</v>
      </c>
      <c r="AF286" s="6">
        <f t="shared" si="9"/>
        <v>-0.266782407407407</v>
      </c>
      <c r="AG286" s="3">
        <v>28.8</v>
      </c>
      <c r="AM286" s="3">
        <v>544</v>
      </c>
      <c r="AN286" s="3">
        <v>119</v>
      </c>
      <c r="AO286" s="3">
        <v>425</v>
      </c>
      <c r="AP286" s="3">
        <v>135</v>
      </c>
      <c r="AQ286" s="3">
        <v>771</v>
      </c>
      <c r="AR286" s="3">
        <v>135</v>
      </c>
      <c r="AS286" t="s">
        <v>84</v>
      </c>
      <c r="AU286" t="s">
        <v>213</v>
      </c>
      <c r="AV286" t="s">
        <v>74</v>
      </c>
      <c r="AW286" t="s">
        <v>1552</v>
      </c>
      <c r="AX286" s="3">
        <v>46</v>
      </c>
      <c r="AZ286" s="3">
        <v>39.8</v>
      </c>
      <c r="BA286" t="s">
        <v>74</v>
      </c>
      <c r="BB286" t="s">
        <v>74</v>
      </c>
      <c r="BC286" t="s">
        <v>132</v>
      </c>
      <c r="BD286" t="s">
        <v>74</v>
      </c>
      <c r="BE286" t="s">
        <v>74</v>
      </c>
      <c r="BF286" t="s">
        <v>74</v>
      </c>
      <c r="BG286" t="s">
        <v>74</v>
      </c>
      <c r="BH286" t="s">
        <v>1553</v>
      </c>
      <c r="BJ286" s="3">
        <v>21.89</v>
      </c>
      <c r="BK286" t="s">
        <v>74</v>
      </c>
      <c r="BL286" t="s">
        <v>74</v>
      </c>
      <c r="BM286" s="3">
        <v>28.8</v>
      </c>
      <c r="BN286" t="s">
        <v>74</v>
      </c>
    </row>
    <row r="287" spans="1:66">
      <c r="A287" s="3">
        <v>27499</v>
      </c>
      <c r="B287" t="s">
        <v>1554</v>
      </c>
      <c r="C287" t="s">
        <v>1555</v>
      </c>
      <c r="D287" t="s">
        <v>1556</v>
      </c>
      <c r="E287" t="s">
        <v>67</v>
      </c>
      <c r="F287"/>
      <c r="G287" s="3">
        <v>1</v>
      </c>
      <c r="H287" t="s">
        <v>68</v>
      </c>
      <c r="I287" s="3">
        <v>101</v>
      </c>
      <c r="J287" t="s">
        <v>69</v>
      </c>
      <c r="K287" s="3">
        <v>10115</v>
      </c>
      <c r="L287" t="s">
        <v>827</v>
      </c>
      <c r="M287" s="3">
        <v>0.13</v>
      </c>
      <c r="N287" t="s">
        <v>71</v>
      </c>
      <c r="O287" t="s">
        <v>72</v>
      </c>
      <c r="P287" t="s">
        <v>94</v>
      </c>
      <c r="Q287" t="s">
        <v>74</v>
      </c>
      <c r="R287" t="s">
        <v>75</v>
      </c>
      <c r="S287" t="s">
        <v>76</v>
      </c>
      <c r="T287" t="s">
        <v>77</v>
      </c>
      <c r="U287" t="s">
        <v>78</v>
      </c>
      <c r="V287" t="s">
        <v>523</v>
      </c>
      <c r="W287" s="3">
        <v>4283</v>
      </c>
      <c r="X287" t="s">
        <v>96</v>
      </c>
      <c r="Y287" t="s">
        <v>81</v>
      </c>
      <c r="Z287" t="s">
        <v>82</v>
      </c>
      <c r="AA287" s="5">
        <v>11.9</v>
      </c>
      <c r="AB287" s="3">
        <v>21875</v>
      </c>
      <c r="AC287" t="s">
        <v>1557</v>
      </c>
      <c r="AD287" s="5">
        <v>29.8</v>
      </c>
      <c r="AE287" s="5">
        <f t="shared" si="8"/>
        <v>17.88</v>
      </c>
      <c r="AF287" s="6">
        <f t="shared" si="9"/>
        <v>0.334451901565995</v>
      </c>
      <c r="AG287" s="3">
        <v>29.8</v>
      </c>
      <c r="AM287" s="3">
        <v>752</v>
      </c>
      <c r="AN287" s="3">
        <v>326</v>
      </c>
      <c r="AO287" s="3">
        <v>426</v>
      </c>
      <c r="AP287" s="3">
        <v>129</v>
      </c>
      <c r="AQ287" s="3">
        <v>216</v>
      </c>
      <c r="AR287" s="3">
        <v>81</v>
      </c>
      <c r="AS287" t="s">
        <v>84</v>
      </c>
      <c r="AU287" t="s">
        <v>74</v>
      </c>
      <c r="AV287" t="s">
        <v>1558</v>
      </c>
      <c r="AW287" t="s">
        <v>74</v>
      </c>
      <c r="AX287" s="3">
        <v>29.8</v>
      </c>
      <c r="BA287" t="s">
        <v>74</v>
      </c>
      <c r="BB287" t="s">
        <v>74</v>
      </c>
      <c r="BC287" t="s">
        <v>74</v>
      </c>
      <c r="BD287" t="s">
        <v>74</v>
      </c>
      <c r="BE287" t="s">
        <v>74</v>
      </c>
      <c r="BF287" t="s">
        <v>74</v>
      </c>
      <c r="BG287" t="s">
        <v>74</v>
      </c>
      <c r="BH287" t="s">
        <v>1559</v>
      </c>
      <c r="BJ287" s="3">
        <v>11.9</v>
      </c>
      <c r="BK287" t="s">
        <v>74</v>
      </c>
      <c r="BL287" t="s">
        <v>74</v>
      </c>
      <c r="BM287" s="3">
        <v>29.8</v>
      </c>
      <c r="BN287" t="s">
        <v>74</v>
      </c>
    </row>
    <row r="288" spans="1:66">
      <c r="A288" s="3">
        <v>9083</v>
      </c>
      <c r="B288" t="s">
        <v>1560</v>
      </c>
      <c r="C288" t="s">
        <v>1561</v>
      </c>
      <c r="D288" t="s">
        <v>1562</v>
      </c>
      <c r="E288" t="s">
        <v>67</v>
      </c>
      <c r="F288"/>
      <c r="G288" s="3">
        <v>1</v>
      </c>
      <c r="H288" t="s">
        <v>68</v>
      </c>
      <c r="I288" s="3">
        <v>105</v>
      </c>
      <c r="J288" t="s">
        <v>126</v>
      </c>
      <c r="K288" s="3">
        <v>10505</v>
      </c>
      <c r="L288" t="s">
        <v>127</v>
      </c>
      <c r="M288" s="3">
        <v>0.13</v>
      </c>
      <c r="N288" t="s">
        <v>180</v>
      </c>
      <c r="O288" t="s">
        <v>93</v>
      </c>
      <c r="P288" t="s">
        <v>94</v>
      </c>
      <c r="Q288" t="s">
        <v>74</v>
      </c>
      <c r="R288" t="s">
        <v>75</v>
      </c>
      <c r="S288" t="s">
        <v>76</v>
      </c>
      <c r="T288" t="s">
        <v>77</v>
      </c>
      <c r="U288" t="s">
        <v>78</v>
      </c>
      <c r="V288" t="s">
        <v>79</v>
      </c>
      <c r="W288" s="3">
        <v>4283</v>
      </c>
      <c r="X288" t="s">
        <v>96</v>
      </c>
      <c r="Y288" t="s">
        <v>81</v>
      </c>
      <c r="Z288" t="s">
        <v>109</v>
      </c>
      <c r="AA288" s="5">
        <v>15.95</v>
      </c>
      <c r="AB288" s="3">
        <v>5</v>
      </c>
      <c r="AC288" t="s">
        <v>97</v>
      </c>
      <c r="AD288" s="5">
        <v>29</v>
      </c>
      <c r="AE288" s="5">
        <f t="shared" si="8"/>
        <v>17.4</v>
      </c>
      <c r="AF288" s="6">
        <f t="shared" si="9"/>
        <v>0.0833333333333333</v>
      </c>
      <c r="AG288" s="3">
        <v>29</v>
      </c>
      <c r="AH288" s="3">
        <v>27</v>
      </c>
      <c r="AL288" s="3">
        <v>1</v>
      </c>
      <c r="AM288" s="3">
        <v>296</v>
      </c>
      <c r="AO288" s="3">
        <v>296</v>
      </c>
      <c r="AP288" s="3">
        <v>122</v>
      </c>
      <c r="AQ288" s="3">
        <v>248</v>
      </c>
      <c r="AR288" s="3">
        <v>78</v>
      </c>
      <c r="AS288" t="s">
        <v>84</v>
      </c>
      <c r="AU288" t="s">
        <v>74</v>
      </c>
      <c r="AV288" t="s">
        <v>1563</v>
      </c>
      <c r="AW288" t="s">
        <v>74</v>
      </c>
      <c r="AX288" s="3">
        <v>31.8</v>
      </c>
      <c r="AY288" s="3">
        <v>31.9</v>
      </c>
      <c r="BA288" t="s">
        <v>74</v>
      </c>
      <c r="BB288" t="s">
        <v>74</v>
      </c>
      <c r="BC288" t="s">
        <v>74</v>
      </c>
      <c r="BD288" t="s">
        <v>74</v>
      </c>
      <c r="BE288" t="s">
        <v>74</v>
      </c>
      <c r="BF288" t="s">
        <v>74</v>
      </c>
      <c r="BG288" t="s">
        <v>74</v>
      </c>
      <c r="BH288" t="s">
        <v>1564</v>
      </c>
      <c r="BJ288" s="3">
        <v>15.95</v>
      </c>
      <c r="BK288" t="s">
        <v>74</v>
      </c>
      <c r="BL288" t="s">
        <v>74</v>
      </c>
      <c r="BM288" s="3">
        <v>29</v>
      </c>
      <c r="BN288" t="s">
        <v>74</v>
      </c>
    </row>
    <row r="289" spans="1:66">
      <c r="A289" s="3">
        <v>9091</v>
      </c>
      <c r="B289" t="s">
        <v>1565</v>
      </c>
      <c r="C289" t="s">
        <v>1566</v>
      </c>
      <c r="D289" t="s">
        <v>1567</v>
      </c>
      <c r="E289" t="s">
        <v>67</v>
      </c>
      <c r="F289"/>
      <c r="G289" s="3">
        <v>4</v>
      </c>
      <c r="H289" t="s">
        <v>289</v>
      </c>
      <c r="I289" s="3">
        <v>402</v>
      </c>
      <c r="J289" t="s">
        <v>1568</v>
      </c>
      <c r="K289" s="3">
        <v>40203</v>
      </c>
      <c r="L289" t="s">
        <v>1569</v>
      </c>
      <c r="M289" s="3">
        <v>0.13</v>
      </c>
      <c r="N289" t="s">
        <v>92</v>
      </c>
      <c r="O289" t="s">
        <v>117</v>
      </c>
      <c r="P289" t="s">
        <v>94</v>
      </c>
      <c r="Q289" t="s">
        <v>74</v>
      </c>
      <c r="R289" t="s">
        <v>75</v>
      </c>
      <c r="S289" t="s">
        <v>76</v>
      </c>
      <c r="T289" t="s">
        <v>77</v>
      </c>
      <c r="U289" t="s">
        <v>129</v>
      </c>
      <c r="V289" t="s">
        <v>301</v>
      </c>
      <c r="W289" s="3">
        <v>4004</v>
      </c>
      <c r="X289" t="s">
        <v>302</v>
      </c>
      <c r="Y289" t="s">
        <v>119</v>
      </c>
      <c r="Z289" t="s">
        <v>289</v>
      </c>
      <c r="AA289" s="5">
        <v>24.5</v>
      </c>
      <c r="AB289" s="3">
        <v>13700</v>
      </c>
      <c r="AC289" t="s">
        <v>1570</v>
      </c>
      <c r="AD289" s="5">
        <v>35</v>
      </c>
      <c r="AE289" s="5">
        <f t="shared" si="8"/>
        <v>21</v>
      </c>
      <c r="AF289" s="6">
        <f t="shared" si="9"/>
        <v>-0.166666666666667</v>
      </c>
      <c r="AG289" s="3">
        <v>35</v>
      </c>
      <c r="AM289" s="3">
        <v>13</v>
      </c>
      <c r="AO289" s="3">
        <v>13</v>
      </c>
      <c r="AP289" s="3">
        <v>11</v>
      </c>
      <c r="AQ289" s="3">
        <v>4</v>
      </c>
      <c r="AR289" s="3">
        <v>3</v>
      </c>
      <c r="AS289" t="s">
        <v>157</v>
      </c>
      <c r="AU289" t="s">
        <v>74</v>
      </c>
      <c r="AV289" t="s">
        <v>1571</v>
      </c>
      <c r="AW289" t="s">
        <v>74</v>
      </c>
      <c r="AX289" s="3">
        <v>40.25</v>
      </c>
      <c r="AY289" s="3">
        <v>42</v>
      </c>
      <c r="AZ289" s="3">
        <v>35</v>
      </c>
      <c r="BA289" t="s">
        <v>74</v>
      </c>
      <c r="BB289" t="s">
        <v>74</v>
      </c>
      <c r="BC289" t="s">
        <v>74</v>
      </c>
      <c r="BD289" t="s">
        <v>74</v>
      </c>
      <c r="BE289" t="s">
        <v>74</v>
      </c>
      <c r="BF289" t="s">
        <v>74</v>
      </c>
      <c r="BG289" t="s">
        <v>74</v>
      </c>
      <c r="BH289" t="s">
        <v>1572</v>
      </c>
      <c r="BJ289" s="3">
        <v>24.5</v>
      </c>
      <c r="BK289" t="s">
        <v>74</v>
      </c>
      <c r="BL289" t="s">
        <v>74</v>
      </c>
      <c r="BM289" s="3">
        <v>35</v>
      </c>
      <c r="BN289" t="s">
        <v>74</v>
      </c>
    </row>
    <row r="290" spans="1:66">
      <c r="A290" s="3">
        <v>11469</v>
      </c>
      <c r="B290" t="s">
        <v>900</v>
      </c>
      <c r="C290" t="s">
        <v>268</v>
      </c>
      <c r="D290" t="s">
        <v>1573</v>
      </c>
      <c r="E290" t="s">
        <v>67</v>
      </c>
      <c r="F290"/>
      <c r="G290" s="3">
        <v>1</v>
      </c>
      <c r="H290" t="s">
        <v>68</v>
      </c>
      <c r="I290" s="3">
        <v>113</v>
      </c>
      <c r="J290" t="s">
        <v>152</v>
      </c>
      <c r="K290" s="3">
        <v>11301</v>
      </c>
      <c r="L290" t="s">
        <v>903</v>
      </c>
      <c r="M290" s="3">
        <v>0.13</v>
      </c>
      <c r="N290" t="s">
        <v>92</v>
      </c>
      <c r="O290" t="s">
        <v>72</v>
      </c>
      <c r="P290" t="s">
        <v>107</v>
      </c>
      <c r="Q290" t="s">
        <v>132</v>
      </c>
      <c r="R290" t="s">
        <v>75</v>
      </c>
      <c r="S290" t="s">
        <v>76</v>
      </c>
      <c r="T290" t="s">
        <v>77</v>
      </c>
      <c r="U290" t="s">
        <v>78</v>
      </c>
      <c r="V290" t="s">
        <v>79</v>
      </c>
      <c r="W290" s="3">
        <v>6305</v>
      </c>
      <c r="X290" t="s">
        <v>80</v>
      </c>
      <c r="Y290" t="s">
        <v>81</v>
      </c>
      <c r="Z290" t="s">
        <v>82</v>
      </c>
      <c r="AA290" s="5">
        <v>2.98</v>
      </c>
      <c r="AB290" s="3">
        <v>5</v>
      </c>
      <c r="AC290" t="s">
        <v>97</v>
      </c>
      <c r="AD290" s="5">
        <v>6.8</v>
      </c>
      <c r="AE290" s="5">
        <f t="shared" si="8"/>
        <v>4.08</v>
      </c>
      <c r="AF290" s="6">
        <f t="shared" si="9"/>
        <v>0.269607843137255</v>
      </c>
      <c r="AG290" s="3">
        <v>6.8</v>
      </c>
      <c r="AL290" s="3">
        <v>1</v>
      </c>
      <c r="AM290" s="3">
        <v>391</v>
      </c>
      <c r="AO290" s="3">
        <v>391</v>
      </c>
      <c r="AP290" s="3">
        <v>131</v>
      </c>
      <c r="AQ290" s="3">
        <v>917</v>
      </c>
      <c r="AR290" s="3">
        <v>130</v>
      </c>
      <c r="AS290" t="s">
        <v>84</v>
      </c>
      <c r="AU290" t="s">
        <v>74</v>
      </c>
      <c r="AV290" t="s">
        <v>1574</v>
      </c>
      <c r="AW290" t="s">
        <v>1575</v>
      </c>
      <c r="AX290" s="3">
        <v>8.16</v>
      </c>
      <c r="AY290" s="3">
        <v>8.2</v>
      </c>
      <c r="AZ290" s="3">
        <v>10</v>
      </c>
      <c r="BA290" t="s">
        <v>74</v>
      </c>
      <c r="BB290" t="s">
        <v>74</v>
      </c>
      <c r="BC290" t="s">
        <v>74</v>
      </c>
      <c r="BD290" t="s">
        <v>74</v>
      </c>
      <c r="BE290" t="s">
        <v>74</v>
      </c>
      <c r="BF290" t="s">
        <v>74</v>
      </c>
      <c r="BG290" t="s">
        <v>74</v>
      </c>
      <c r="BH290" t="s">
        <v>1576</v>
      </c>
      <c r="BJ290" s="3">
        <v>2.98</v>
      </c>
      <c r="BK290" t="s">
        <v>74</v>
      </c>
      <c r="BL290" t="s">
        <v>74</v>
      </c>
      <c r="BM290" s="3">
        <v>6.8</v>
      </c>
      <c r="BN290" t="s">
        <v>74</v>
      </c>
    </row>
    <row r="291" spans="1:66">
      <c r="A291" s="3">
        <v>11522</v>
      </c>
      <c r="B291" t="s">
        <v>1577</v>
      </c>
      <c r="C291" t="s">
        <v>65</v>
      </c>
      <c r="D291" t="s">
        <v>1578</v>
      </c>
      <c r="E291" t="s">
        <v>67</v>
      </c>
      <c r="F291"/>
      <c r="G291" s="3">
        <v>1</v>
      </c>
      <c r="H291" t="s">
        <v>68</v>
      </c>
      <c r="I291" s="3">
        <v>101</v>
      </c>
      <c r="J291" t="s">
        <v>69</v>
      </c>
      <c r="K291" s="3">
        <v>10102</v>
      </c>
      <c r="L291" t="s">
        <v>395</v>
      </c>
      <c r="M291" s="3">
        <v>0.13</v>
      </c>
      <c r="N291" t="s">
        <v>180</v>
      </c>
      <c r="O291" t="s">
        <v>72</v>
      </c>
      <c r="P291" t="s">
        <v>107</v>
      </c>
      <c r="Q291" t="s">
        <v>74</v>
      </c>
      <c r="R291" t="s">
        <v>154</v>
      </c>
      <c r="S291" t="s">
        <v>76</v>
      </c>
      <c r="T291" t="s">
        <v>77</v>
      </c>
      <c r="U291" t="s">
        <v>74</v>
      </c>
      <c r="V291" t="s">
        <v>74</v>
      </c>
      <c r="X291" t="s">
        <v>74</v>
      </c>
      <c r="Y291" t="s">
        <v>74</v>
      </c>
      <c r="Z291" t="s">
        <v>82</v>
      </c>
      <c r="AA291" s="5">
        <v>16.8</v>
      </c>
      <c r="AB291" s="3">
        <v>117546</v>
      </c>
      <c r="AC291" t="s">
        <v>545</v>
      </c>
      <c r="AD291" s="5">
        <v>38.8</v>
      </c>
      <c r="AE291" s="5">
        <f t="shared" si="8"/>
        <v>23.28</v>
      </c>
      <c r="AF291" s="6">
        <f t="shared" si="9"/>
        <v>0.278350515463917</v>
      </c>
      <c r="AG291" s="3">
        <v>38.8</v>
      </c>
      <c r="AM291" s="3">
        <v>148</v>
      </c>
      <c r="AO291" s="3">
        <v>148</v>
      </c>
      <c r="AP291" s="3">
        <v>57</v>
      </c>
      <c r="AQ291" s="3">
        <v>498</v>
      </c>
      <c r="AR291" s="3">
        <v>81</v>
      </c>
      <c r="AS291" t="s">
        <v>1579</v>
      </c>
      <c r="AU291" t="s">
        <v>74</v>
      </c>
      <c r="AV291" t="s">
        <v>1580</v>
      </c>
      <c r="AW291" t="s">
        <v>1581</v>
      </c>
      <c r="BA291" t="s">
        <v>74</v>
      </c>
      <c r="BB291" t="s">
        <v>74</v>
      </c>
      <c r="BC291" t="s">
        <v>74</v>
      </c>
      <c r="BD291" t="s">
        <v>74</v>
      </c>
      <c r="BE291" t="s">
        <v>74</v>
      </c>
      <c r="BF291" t="s">
        <v>74</v>
      </c>
      <c r="BG291" t="s">
        <v>74</v>
      </c>
      <c r="BH291" t="s">
        <v>1582</v>
      </c>
      <c r="BJ291" s="3">
        <v>16.8</v>
      </c>
      <c r="BK291" t="s">
        <v>74</v>
      </c>
      <c r="BL291" t="s">
        <v>74</v>
      </c>
      <c r="BM291" s="3">
        <v>38.8</v>
      </c>
      <c r="BN291" t="s">
        <v>74</v>
      </c>
    </row>
    <row r="292" spans="1:66">
      <c r="A292" s="3">
        <v>28510</v>
      </c>
      <c r="B292" t="s">
        <v>1583</v>
      </c>
      <c r="C292" t="s">
        <v>1584</v>
      </c>
      <c r="D292" t="s">
        <v>1585</v>
      </c>
      <c r="E292" t="s">
        <v>104</v>
      </c>
      <c r="F292"/>
      <c r="G292" s="3">
        <v>1</v>
      </c>
      <c r="H292" t="s">
        <v>68</v>
      </c>
      <c r="I292" s="3">
        <v>108</v>
      </c>
      <c r="J292" t="s">
        <v>379</v>
      </c>
      <c r="K292" s="3">
        <v>10813</v>
      </c>
      <c r="L292" t="s">
        <v>1586</v>
      </c>
      <c r="M292" s="3">
        <v>0.13</v>
      </c>
      <c r="N292" t="s">
        <v>92</v>
      </c>
      <c r="O292" t="s">
        <v>72</v>
      </c>
      <c r="P292" t="s">
        <v>107</v>
      </c>
      <c r="Q292" t="s">
        <v>74</v>
      </c>
      <c r="R292" t="s">
        <v>75</v>
      </c>
      <c r="S292" t="s">
        <v>76</v>
      </c>
      <c r="T292" t="s">
        <v>77</v>
      </c>
      <c r="U292" t="s">
        <v>78</v>
      </c>
      <c r="V292" t="s">
        <v>118</v>
      </c>
      <c r="W292" s="3">
        <v>6305</v>
      </c>
      <c r="X292" t="s">
        <v>80</v>
      </c>
      <c r="Y292" t="s">
        <v>119</v>
      </c>
      <c r="Z292" t="s">
        <v>82</v>
      </c>
      <c r="AA292" s="5">
        <v>10.1</v>
      </c>
      <c r="AB292" s="3">
        <v>104628</v>
      </c>
      <c r="AC292" t="s">
        <v>389</v>
      </c>
      <c r="AD292" s="5">
        <v>21</v>
      </c>
      <c r="AE292" s="5">
        <f t="shared" si="8"/>
        <v>12.6</v>
      </c>
      <c r="AF292" s="6">
        <f t="shared" si="9"/>
        <v>0.198412698412698</v>
      </c>
      <c r="AG292" s="3">
        <v>21</v>
      </c>
      <c r="AM292" s="3">
        <v>25</v>
      </c>
      <c r="AO292" s="3">
        <v>25</v>
      </c>
      <c r="AP292" s="3">
        <v>14</v>
      </c>
      <c r="AQ292" s="3">
        <v>143</v>
      </c>
      <c r="AR292" s="3">
        <v>21</v>
      </c>
      <c r="AS292" t="s">
        <v>84</v>
      </c>
      <c r="AU292" t="s">
        <v>213</v>
      </c>
      <c r="AV292" t="s">
        <v>1587</v>
      </c>
      <c r="AW292" t="s">
        <v>74</v>
      </c>
      <c r="BA292" t="s">
        <v>74</v>
      </c>
      <c r="BB292" t="s">
        <v>74</v>
      </c>
      <c r="BC292" t="s">
        <v>74</v>
      </c>
      <c r="BD292" t="s">
        <v>74</v>
      </c>
      <c r="BE292" t="s">
        <v>74</v>
      </c>
      <c r="BF292" t="s">
        <v>74</v>
      </c>
      <c r="BG292" t="s">
        <v>74</v>
      </c>
      <c r="BH292" t="s">
        <v>1588</v>
      </c>
      <c r="BJ292" s="3">
        <v>10.1</v>
      </c>
      <c r="BK292" t="s">
        <v>74</v>
      </c>
      <c r="BL292" t="s">
        <v>74</v>
      </c>
      <c r="BM292" s="3">
        <v>21</v>
      </c>
      <c r="BN292" t="s">
        <v>74</v>
      </c>
    </row>
    <row r="293" spans="1:66">
      <c r="A293" s="3">
        <v>28604</v>
      </c>
      <c r="B293" t="s">
        <v>1577</v>
      </c>
      <c r="C293" t="s">
        <v>1589</v>
      </c>
      <c r="D293" t="s">
        <v>1590</v>
      </c>
      <c r="E293" t="s">
        <v>67</v>
      </c>
      <c r="F293"/>
      <c r="G293" s="3">
        <v>1</v>
      </c>
      <c r="H293" t="s">
        <v>68</v>
      </c>
      <c r="I293" s="3">
        <v>101</v>
      </c>
      <c r="J293" t="s">
        <v>69</v>
      </c>
      <c r="K293" s="3">
        <v>10102</v>
      </c>
      <c r="L293" t="s">
        <v>395</v>
      </c>
      <c r="M293" s="3">
        <v>0.13</v>
      </c>
      <c r="N293" t="s">
        <v>92</v>
      </c>
      <c r="O293" t="s">
        <v>72</v>
      </c>
      <c r="P293" t="s">
        <v>94</v>
      </c>
      <c r="Q293" t="s">
        <v>74</v>
      </c>
      <c r="R293" t="s">
        <v>75</v>
      </c>
      <c r="S293" t="s">
        <v>76</v>
      </c>
      <c r="T293" t="s">
        <v>77</v>
      </c>
      <c r="U293" t="s">
        <v>78</v>
      </c>
      <c r="V293" t="s">
        <v>155</v>
      </c>
      <c r="W293" s="3">
        <v>6305</v>
      </c>
      <c r="X293" t="s">
        <v>80</v>
      </c>
      <c r="Y293" t="s">
        <v>81</v>
      </c>
      <c r="Z293" t="s">
        <v>82</v>
      </c>
      <c r="AA293" s="5">
        <v>2.81</v>
      </c>
      <c r="AB293" s="3">
        <v>104628</v>
      </c>
      <c r="AC293" t="s">
        <v>389</v>
      </c>
      <c r="AD293" s="5">
        <v>9.9</v>
      </c>
      <c r="AE293" s="5">
        <f t="shared" si="8"/>
        <v>5.94</v>
      </c>
      <c r="AF293" s="6">
        <f t="shared" si="9"/>
        <v>0.526936026936027</v>
      </c>
      <c r="AG293" s="3">
        <v>9.9</v>
      </c>
      <c r="AM293" s="3">
        <v>10</v>
      </c>
      <c r="AO293" s="3">
        <v>10</v>
      </c>
      <c r="AP293" s="3">
        <v>7</v>
      </c>
      <c r="AQ293" s="3">
        <v>20</v>
      </c>
      <c r="AR293" s="3">
        <v>13</v>
      </c>
      <c r="AS293" t="s">
        <v>84</v>
      </c>
      <c r="AU293" t="s">
        <v>213</v>
      </c>
      <c r="AV293" t="s">
        <v>1591</v>
      </c>
      <c r="AW293" t="s">
        <v>74</v>
      </c>
      <c r="BA293" t="s">
        <v>74</v>
      </c>
      <c r="BB293" t="s">
        <v>74</v>
      </c>
      <c r="BC293" t="s">
        <v>74</v>
      </c>
      <c r="BD293" t="s">
        <v>74</v>
      </c>
      <c r="BE293" t="s">
        <v>74</v>
      </c>
      <c r="BF293" t="s">
        <v>74</v>
      </c>
      <c r="BG293" t="s">
        <v>74</v>
      </c>
      <c r="BH293" t="s">
        <v>1592</v>
      </c>
      <c r="BJ293" s="3">
        <v>2.81</v>
      </c>
      <c r="BK293" t="s">
        <v>74</v>
      </c>
      <c r="BL293" t="s">
        <v>74</v>
      </c>
      <c r="BM293" s="3">
        <v>9.9</v>
      </c>
      <c r="BN293" t="s">
        <v>74</v>
      </c>
    </row>
    <row r="294" spans="1:66">
      <c r="A294" s="3">
        <v>26023</v>
      </c>
      <c r="B294" t="s">
        <v>1593</v>
      </c>
      <c r="C294" t="s">
        <v>1594</v>
      </c>
      <c r="D294" t="s">
        <v>1431</v>
      </c>
      <c r="E294" t="s">
        <v>67</v>
      </c>
      <c r="F294"/>
      <c r="G294" s="3">
        <v>1</v>
      </c>
      <c r="H294" t="s">
        <v>68</v>
      </c>
      <c r="I294" s="3">
        <v>103</v>
      </c>
      <c r="J294" t="s">
        <v>144</v>
      </c>
      <c r="K294" s="3">
        <v>10304</v>
      </c>
      <c r="L294" t="s">
        <v>145</v>
      </c>
      <c r="M294" s="3">
        <v>0.13</v>
      </c>
      <c r="N294" t="s">
        <v>71</v>
      </c>
      <c r="O294" t="s">
        <v>93</v>
      </c>
      <c r="P294" t="s">
        <v>94</v>
      </c>
      <c r="Q294" t="s">
        <v>74</v>
      </c>
      <c r="R294" t="s">
        <v>75</v>
      </c>
      <c r="S294" t="s">
        <v>76</v>
      </c>
      <c r="T294" t="s">
        <v>77</v>
      </c>
      <c r="U294" t="s">
        <v>78</v>
      </c>
      <c r="V294" t="s">
        <v>79</v>
      </c>
      <c r="W294" s="3">
        <v>4283</v>
      </c>
      <c r="X294" t="s">
        <v>96</v>
      </c>
      <c r="Y294" t="s">
        <v>81</v>
      </c>
      <c r="Z294" t="s">
        <v>109</v>
      </c>
      <c r="AA294" s="5">
        <v>11.5</v>
      </c>
      <c r="AB294" s="3">
        <v>111272</v>
      </c>
      <c r="AC294" t="s">
        <v>449</v>
      </c>
      <c r="AD294" s="5">
        <v>19.9</v>
      </c>
      <c r="AE294" s="5">
        <f t="shared" si="8"/>
        <v>11.94</v>
      </c>
      <c r="AF294" s="6">
        <f t="shared" si="9"/>
        <v>0.0368509212730318</v>
      </c>
      <c r="AG294" s="3">
        <v>19.9</v>
      </c>
      <c r="AM294" s="3">
        <v>110</v>
      </c>
      <c r="AO294" s="3">
        <v>110</v>
      </c>
      <c r="AP294" s="3">
        <v>46</v>
      </c>
      <c r="AQ294" s="3">
        <v>303</v>
      </c>
      <c r="AR294" s="3">
        <v>91</v>
      </c>
      <c r="AS294" t="s">
        <v>84</v>
      </c>
      <c r="AU294" t="s">
        <v>213</v>
      </c>
      <c r="AV294" t="s">
        <v>1595</v>
      </c>
      <c r="AW294" t="s">
        <v>74</v>
      </c>
      <c r="AX294" s="3">
        <v>19.9</v>
      </c>
      <c r="AY294" s="3">
        <v>16.3</v>
      </c>
      <c r="AZ294" s="3">
        <v>18.3</v>
      </c>
      <c r="BA294" t="s">
        <v>74</v>
      </c>
      <c r="BB294" t="s">
        <v>74</v>
      </c>
      <c r="BC294" t="s">
        <v>74</v>
      </c>
      <c r="BD294" t="s">
        <v>74</v>
      </c>
      <c r="BE294" t="s">
        <v>74</v>
      </c>
      <c r="BF294" t="s">
        <v>74</v>
      </c>
      <c r="BG294" t="s">
        <v>74</v>
      </c>
      <c r="BH294" t="s">
        <v>1596</v>
      </c>
      <c r="BJ294" s="3">
        <v>11.5</v>
      </c>
      <c r="BK294" t="s">
        <v>74</v>
      </c>
      <c r="BL294" t="s">
        <v>74</v>
      </c>
      <c r="BM294" s="3">
        <v>19.9</v>
      </c>
      <c r="BN294" t="s">
        <v>74</v>
      </c>
    </row>
    <row r="295" spans="1:66">
      <c r="A295" s="3">
        <v>26053</v>
      </c>
      <c r="B295" t="s">
        <v>1597</v>
      </c>
      <c r="C295" t="s">
        <v>1338</v>
      </c>
      <c r="D295" t="s">
        <v>1598</v>
      </c>
      <c r="E295" t="s">
        <v>654</v>
      </c>
      <c r="F295"/>
      <c r="G295" s="3">
        <v>2</v>
      </c>
      <c r="H295" t="s">
        <v>497</v>
      </c>
      <c r="I295" s="3">
        <v>207</v>
      </c>
      <c r="J295" t="s">
        <v>1340</v>
      </c>
      <c r="K295" s="3">
        <v>20706</v>
      </c>
      <c r="L295" t="s">
        <v>1599</v>
      </c>
      <c r="M295" s="3">
        <v>0.09</v>
      </c>
      <c r="N295" t="s">
        <v>92</v>
      </c>
      <c r="O295" t="s">
        <v>72</v>
      </c>
      <c r="P295" t="s">
        <v>94</v>
      </c>
      <c r="Q295" t="s">
        <v>74</v>
      </c>
      <c r="R295" t="s">
        <v>154</v>
      </c>
      <c r="S295" t="s">
        <v>76</v>
      </c>
      <c r="T295" t="s">
        <v>77</v>
      </c>
      <c r="U295" t="s">
        <v>1013</v>
      </c>
      <c r="V295" t="s">
        <v>79</v>
      </c>
      <c r="W295" s="3">
        <v>4256</v>
      </c>
      <c r="X295" t="s">
        <v>501</v>
      </c>
      <c r="Y295" t="s">
        <v>81</v>
      </c>
      <c r="Z295" t="s">
        <v>502</v>
      </c>
      <c r="AA295" s="5">
        <v>4.5</v>
      </c>
      <c r="AB295" s="3">
        <v>78227</v>
      </c>
      <c r="AC295" t="s">
        <v>639</v>
      </c>
      <c r="AD295" s="5">
        <v>13</v>
      </c>
      <c r="AE295" s="5">
        <f t="shared" si="8"/>
        <v>7.8</v>
      </c>
      <c r="AF295" s="6">
        <f t="shared" si="9"/>
        <v>0.423076923076923</v>
      </c>
      <c r="AG295" s="3">
        <v>13</v>
      </c>
      <c r="AM295" s="3">
        <v>263</v>
      </c>
      <c r="AO295" s="3">
        <v>263</v>
      </c>
      <c r="AP295" s="3">
        <v>2</v>
      </c>
      <c r="AQ295" s="3">
        <v>157.5</v>
      </c>
      <c r="AR295" s="3">
        <v>1</v>
      </c>
      <c r="AS295" t="s">
        <v>640</v>
      </c>
      <c r="AU295" t="s">
        <v>74</v>
      </c>
      <c r="AV295" t="s">
        <v>74</v>
      </c>
      <c r="AW295" t="s">
        <v>74</v>
      </c>
      <c r="BA295" t="s">
        <v>74</v>
      </c>
      <c r="BB295" t="s">
        <v>74</v>
      </c>
      <c r="BC295" t="s">
        <v>74</v>
      </c>
      <c r="BD295" t="s">
        <v>74</v>
      </c>
      <c r="BE295" t="s">
        <v>74</v>
      </c>
      <c r="BF295" t="s">
        <v>74</v>
      </c>
      <c r="BG295" t="s">
        <v>74</v>
      </c>
      <c r="BH295" t="s">
        <v>74</v>
      </c>
      <c r="BJ295" s="3">
        <v>4.5</v>
      </c>
      <c r="BK295" t="s">
        <v>74</v>
      </c>
      <c r="BL295" t="s">
        <v>74</v>
      </c>
      <c r="BM295" s="3">
        <v>13</v>
      </c>
      <c r="BN295" t="s">
        <v>74</v>
      </c>
    </row>
    <row r="296" spans="1:66">
      <c r="A296" s="3">
        <v>27613</v>
      </c>
      <c r="B296" t="s">
        <v>1600</v>
      </c>
      <c r="C296" t="s">
        <v>88</v>
      </c>
      <c r="D296" t="s">
        <v>1601</v>
      </c>
      <c r="E296" t="s">
        <v>67</v>
      </c>
      <c r="F296"/>
      <c r="G296" s="3">
        <v>1</v>
      </c>
      <c r="H296" t="s">
        <v>68</v>
      </c>
      <c r="I296" s="3">
        <v>110</v>
      </c>
      <c r="J296" t="s">
        <v>570</v>
      </c>
      <c r="K296" s="3">
        <v>11002</v>
      </c>
      <c r="L296" t="s">
        <v>1602</v>
      </c>
      <c r="M296" s="3">
        <v>0.13</v>
      </c>
      <c r="N296" t="s">
        <v>71</v>
      </c>
      <c r="O296" t="s">
        <v>93</v>
      </c>
      <c r="P296" t="s">
        <v>94</v>
      </c>
      <c r="Q296" t="s">
        <v>74</v>
      </c>
      <c r="R296" t="s">
        <v>75</v>
      </c>
      <c r="S296" t="s">
        <v>76</v>
      </c>
      <c r="T296" t="s">
        <v>77</v>
      </c>
      <c r="U296" t="s">
        <v>78</v>
      </c>
      <c r="V296" t="s">
        <v>155</v>
      </c>
      <c r="W296" s="3">
        <v>4283</v>
      </c>
      <c r="X296" t="s">
        <v>96</v>
      </c>
      <c r="Y296" t="s">
        <v>81</v>
      </c>
      <c r="Z296" t="s">
        <v>82</v>
      </c>
      <c r="AA296" s="5">
        <v>13</v>
      </c>
      <c r="AB296" s="3">
        <v>5</v>
      </c>
      <c r="AC296" t="s">
        <v>97</v>
      </c>
      <c r="AD296" s="5">
        <v>25.2</v>
      </c>
      <c r="AE296" s="5">
        <f t="shared" si="8"/>
        <v>15.12</v>
      </c>
      <c r="AF296" s="6">
        <f t="shared" si="9"/>
        <v>0.14021164021164</v>
      </c>
      <c r="AG296" s="3">
        <v>25.2</v>
      </c>
      <c r="AM296" s="3">
        <v>244</v>
      </c>
      <c r="AO296" s="3">
        <v>244</v>
      </c>
      <c r="AP296" s="3">
        <v>111</v>
      </c>
      <c r="AQ296" s="3">
        <v>70</v>
      </c>
      <c r="AR296" s="3">
        <v>43</v>
      </c>
      <c r="AS296" t="s">
        <v>98</v>
      </c>
      <c r="AU296" t="s">
        <v>74</v>
      </c>
      <c r="AV296" t="s">
        <v>1603</v>
      </c>
      <c r="AW296" t="s">
        <v>74</v>
      </c>
      <c r="AZ296" s="3">
        <v>28.9</v>
      </c>
      <c r="BA296" t="s">
        <v>74</v>
      </c>
      <c r="BB296" t="s">
        <v>74</v>
      </c>
      <c r="BC296" t="s">
        <v>74</v>
      </c>
      <c r="BD296" t="s">
        <v>74</v>
      </c>
      <c r="BE296" t="s">
        <v>74</v>
      </c>
      <c r="BF296" t="s">
        <v>74</v>
      </c>
      <c r="BG296" t="s">
        <v>74</v>
      </c>
      <c r="BH296" t="s">
        <v>1604</v>
      </c>
      <c r="BJ296" s="3">
        <v>13</v>
      </c>
      <c r="BK296" t="s">
        <v>74</v>
      </c>
      <c r="BL296" t="s">
        <v>74</v>
      </c>
      <c r="BM296" s="3">
        <v>25.2</v>
      </c>
      <c r="BN296" t="s">
        <v>74</v>
      </c>
    </row>
    <row r="297" spans="1:66">
      <c r="A297" s="3">
        <v>27622</v>
      </c>
      <c r="B297" t="s">
        <v>1605</v>
      </c>
      <c r="C297" t="s">
        <v>240</v>
      </c>
      <c r="D297" t="s">
        <v>1606</v>
      </c>
      <c r="E297" t="s">
        <v>67</v>
      </c>
      <c r="F297"/>
      <c r="G297" s="3">
        <v>1</v>
      </c>
      <c r="H297" t="s">
        <v>68</v>
      </c>
      <c r="I297" s="3">
        <v>115</v>
      </c>
      <c r="J297" t="s">
        <v>246</v>
      </c>
      <c r="K297" s="3">
        <v>11501</v>
      </c>
      <c r="L297" t="s">
        <v>247</v>
      </c>
      <c r="M297" s="3">
        <v>0.13</v>
      </c>
      <c r="N297" t="s">
        <v>71</v>
      </c>
      <c r="O297" t="s">
        <v>72</v>
      </c>
      <c r="P297" t="s">
        <v>107</v>
      </c>
      <c r="Q297" t="s">
        <v>74</v>
      </c>
      <c r="R297" t="s">
        <v>75</v>
      </c>
      <c r="S297" t="s">
        <v>76</v>
      </c>
      <c r="T297" t="s">
        <v>77</v>
      </c>
      <c r="U297" t="s">
        <v>78</v>
      </c>
      <c r="V297" t="s">
        <v>74</v>
      </c>
      <c r="W297" s="3">
        <v>4283</v>
      </c>
      <c r="X297" t="s">
        <v>96</v>
      </c>
      <c r="Y297" t="s">
        <v>81</v>
      </c>
      <c r="Z297" t="s">
        <v>109</v>
      </c>
      <c r="AA297" s="5">
        <v>13.2</v>
      </c>
      <c r="AB297" s="3">
        <v>5</v>
      </c>
      <c r="AC297" t="s">
        <v>97</v>
      </c>
      <c r="AD297" s="5">
        <v>29.8</v>
      </c>
      <c r="AE297" s="5">
        <f t="shared" si="8"/>
        <v>17.88</v>
      </c>
      <c r="AF297" s="6">
        <f t="shared" si="9"/>
        <v>0.261744966442953</v>
      </c>
      <c r="AG297" s="3">
        <v>29.8</v>
      </c>
      <c r="AH297" s="3">
        <v>27.8</v>
      </c>
      <c r="AM297" s="3">
        <v>1409</v>
      </c>
      <c r="AO297" s="3">
        <v>1409</v>
      </c>
      <c r="AP297" s="3">
        <v>141</v>
      </c>
      <c r="AQ297" s="3">
        <v>1177</v>
      </c>
      <c r="AR297" s="3">
        <v>125</v>
      </c>
      <c r="AS297" t="s">
        <v>157</v>
      </c>
      <c r="AU297" t="s">
        <v>74</v>
      </c>
      <c r="AV297" t="s">
        <v>1607</v>
      </c>
      <c r="AW297" t="s">
        <v>74</v>
      </c>
      <c r="AX297" s="3">
        <v>29.8</v>
      </c>
      <c r="AY297" s="3">
        <v>29.8</v>
      </c>
      <c r="AZ297" s="3">
        <v>31.8</v>
      </c>
      <c r="BA297" t="s">
        <v>74</v>
      </c>
      <c r="BB297" t="s">
        <v>74</v>
      </c>
      <c r="BC297" t="s">
        <v>74</v>
      </c>
      <c r="BD297" t="s">
        <v>74</v>
      </c>
      <c r="BE297" t="s">
        <v>74</v>
      </c>
      <c r="BF297" t="s">
        <v>74</v>
      </c>
      <c r="BG297" t="s">
        <v>74</v>
      </c>
      <c r="BH297" t="s">
        <v>1608</v>
      </c>
      <c r="BJ297" s="3">
        <v>13.2</v>
      </c>
      <c r="BK297" t="s">
        <v>74</v>
      </c>
      <c r="BL297" t="s">
        <v>74</v>
      </c>
      <c r="BM297" s="3">
        <v>29.8</v>
      </c>
      <c r="BN297" t="s">
        <v>74</v>
      </c>
    </row>
    <row r="298" spans="1:66">
      <c r="A298" s="3">
        <v>27623</v>
      </c>
      <c r="B298" t="s">
        <v>1609</v>
      </c>
      <c r="C298" t="s">
        <v>240</v>
      </c>
      <c r="D298" t="s">
        <v>1610</v>
      </c>
      <c r="E298" t="s">
        <v>67</v>
      </c>
      <c r="F298"/>
      <c r="G298" s="3">
        <v>1</v>
      </c>
      <c r="H298" t="s">
        <v>68</v>
      </c>
      <c r="I298" s="3">
        <v>128</v>
      </c>
      <c r="J298" t="s">
        <v>402</v>
      </c>
      <c r="K298" s="3">
        <v>12806</v>
      </c>
      <c r="L298" t="s">
        <v>1611</v>
      </c>
      <c r="M298" s="3">
        <v>0.13</v>
      </c>
      <c r="N298" t="s">
        <v>71</v>
      </c>
      <c r="O298" t="s">
        <v>72</v>
      </c>
      <c r="P298" t="s">
        <v>107</v>
      </c>
      <c r="Q298" t="s">
        <v>74</v>
      </c>
      <c r="R298" t="s">
        <v>75</v>
      </c>
      <c r="S298" t="s">
        <v>76</v>
      </c>
      <c r="T298" t="s">
        <v>77</v>
      </c>
      <c r="U298" t="s">
        <v>129</v>
      </c>
      <c r="V298" t="s">
        <v>79</v>
      </c>
      <c r="W298" s="3">
        <v>4283</v>
      </c>
      <c r="X298" t="s">
        <v>96</v>
      </c>
      <c r="Y298" t="s">
        <v>81</v>
      </c>
      <c r="Z298" t="s">
        <v>109</v>
      </c>
      <c r="AA298" s="5">
        <v>10.2</v>
      </c>
      <c r="AB298" s="3">
        <v>5</v>
      </c>
      <c r="AC298" t="s">
        <v>97</v>
      </c>
      <c r="AD298" s="5">
        <v>26.5</v>
      </c>
      <c r="AE298" s="5">
        <f t="shared" si="8"/>
        <v>15.9</v>
      </c>
      <c r="AF298" s="6">
        <f t="shared" si="9"/>
        <v>0.358490566037736</v>
      </c>
      <c r="AG298" s="3">
        <v>26.5</v>
      </c>
      <c r="AH298" s="3">
        <v>25</v>
      </c>
      <c r="AM298" s="3">
        <v>130</v>
      </c>
      <c r="AO298" s="3">
        <v>130</v>
      </c>
      <c r="AP298" s="3">
        <v>59</v>
      </c>
      <c r="AQ298" s="3">
        <v>92</v>
      </c>
      <c r="AR298" s="3">
        <v>34</v>
      </c>
      <c r="AS298" t="s">
        <v>84</v>
      </c>
      <c r="AU298" t="s">
        <v>74</v>
      </c>
      <c r="AV298" t="s">
        <v>1612</v>
      </c>
      <c r="AW298" t="s">
        <v>74</v>
      </c>
      <c r="AX298" s="3">
        <v>26.5</v>
      </c>
      <c r="AY298" s="3">
        <v>20.9</v>
      </c>
      <c r="AZ298" s="3">
        <v>19</v>
      </c>
      <c r="BA298" t="s">
        <v>74</v>
      </c>
      <c r="BB298" t="s">
        <v>74</v>
      </c>
      <c r="BC298" t="s">
        <v>74</v>
      </c>
      <c r="BD298" t="s">
        <v>74</v>
      </c>
      <c r="BE298" t="s">
        <v>74</v>
      </c>
      <c r="BF298" t="s">
        <v>74</v>
      </c>
      <c r="BG298" t="s">
        <v>74</v>
      </c>
      <c r="BH298" t="s">
        <v>1613</v>
      </c>
      <c r="BJ298" s="3">
        <v>10.2</v>
      </c>
      <c r="BK298" t="s">
        <v>74</v>
      </c>
      <c r="BL298" t="s">
        <v>74</v>
      </c>
      <c r="BM298" s="3">
        <v>26.5</v>
      </c>
      <c r="BN298" t="s">
        <v>74</v>
      </c>
    </row>
    <row r="299" spans="1:66">
      <c r="A299" s="3">
        <v>27625</v>
      </c>
      <c r="B299" t="s">
        <v>1614</v>
      </c>
      <c r="C299" t="s">
        <v>1615</v>
      </c>
      <c r="D299" t="s">
        <v>1616</v>
      </c>
      <c r="E299" t="s">
        <v>104</v>
      </c>
      <c r="F299"/>
      <c r="G299" s="3">
        <v>1</v>
      </c>
      <c r="H299" t="s">
        <v>68</v>
      </c>
      <c r="I299" s="3">
        <v>107</v>
      </c>
      <c r="J299" t="s">
        <v>357</v>
      </c>
      <c r="K299" s="3">
        <v>10715</v>
      </c>
      <c r="L299" t="s">
        <v>365</v>
      </c>
      <c r="M299" s="3">
        <v>0.13</v>
      </c>
      <c r="N299" t="s">
        <v>92</v>
      </c>
      <c r="O299" t="s">
        <v>93</v>
      </c>
      <c r="P299" t="s">
        <v>94</v>
      </c>
      <c r="Q299" t="s">
        <v>74</v>
      </c>
      <c r="R299" t="s">
        <v>75</v>
      </c>
      <c r="S299" t="s">
        <v>76</v>
      </c>
      <c r="T299" t="s">
        <v>77</v>
      </c>
      <c r="U299" t="s">
        <v>129</v>
      </c>
      <c r="V299" t="s">
        <v>79</v>
      </c>
      <c r="W299" s="3">
        <v>4283</v>
      </c>
      <c r="X299" t="s">
        <v>96</v>
      </c>
      <c r="Y299" t="s">
        <v>81</v>
      </c>
      <c r="Z299" t="s">
        <v>82</v>
      </c>
      <c r="AA299" s="5">
        <v>4.213</v>
      </c>
      <c r="AB299" s="3">
        <v>5</v>
      </c>
      <c r="AC299" t="s">
        <v>97</v>
      </c>
      <c r="AD299" s="5">
        <v>7.2</v>
      </c>
      <c r="AE299" s="5">
        <f t="shared" si="8"/>
        <v>4.32</v>
      </c>
      <c r="AF299" s="6">
        <f t="shared" si="9"/>
        <v>0.0247685185185186</v>
      </c>
      <c r="AG299" s="3">
        <v>7.2</v>
      </c>
      <c r="AL299" s="3">
        <v>2</v>
      </c>
      <c r="AM299" s="3">
        <v>267</v>
      </c>
      <c r="AO299" s="3">
        <v>267</v>
      </c>
      <c r="AP299" s="3">
        <v>117</v>
      </c>
      <c r="AQ299" s="3">
        <v>193</v>
      </c>
      <c r="AR299" s="3">
        <v>78</v>
      </c>
      <c r="AS299" t="s">
        <v>84</v>
      </c>
      <c r="AU299" t="s">
        <v>74</v>
      </c>
      <c r="AV299" t="s">
        <v>1617</v>
      </c>
      <c r="AW299" t="s">
        <v>74</v>
      </c>
      <c r="AX299" s="3">
        <v>8.64</v>
      </c>
      <c r="AY299" s="3">
        <v>8.6</v>
      </c>
      <c r="AZ299" s="3">
        <v>7.9</v>
      </c>
      <c r="BA299" t="s">
        <v>74</v>
      </c>
      <c r="BB299" t="s">
        <v>74</v>
      </c>
      <c r="BC299" t="s">
        <v>74</v>
      </c>
      <c r="BD299" t="s">
        <v>74</v>
      </c>
      <c r="BE299" t="s">
        <v>74</v>
      </c>
      <c r="BF299" t="s">
        <v>74</v>
      </c>
      <c r="BG299" t="s">
        <v>74</v>
      </c>
      <c r="BH299" t="s">
        <v>1618</v>
      </c>
      <c r="BJ299" s="3">
        <v>4.213</v>
      </c>
      <c r="BK299" t="s">
        <v>74</v>
      </c>
      <c r="BL299" t="s">
        <v>74</v>
      </c>
      <c r="BM299" s="3">
        <v>7.2</v>
      </c>
      <c r="BN299" t="s">
        <v>74</v>
      </c>
    </row>
    <row r="300" spans="1:66">
      <c r="A300" s="3">
        <v>27632</v>
      </c>
      <c r="B300" t="s">
        <v>1619</v>
      </c>
      <c r="C300" t="s">
        <v>1555</v>
      </c>
      <c r="D300" t="s">
        <v>1620</v>
      </c>
      <c r="E300" t="s">
        <v>104</v>
      </c>
      <c r="F300"/>
      <c r="G300" s="3">
        <v>1</v>
      </c>
      <c r="H300" t="s">
        <v>68</v>
      </c>
      <c r="I300" s="3">
        <v>118</v>
      </c>
      <c r="J300" t="s">
        <v>105</v>
      </c>
      <c r="K300" s="3">
        <v>11806</v>
      </c>
      <c r="L300" t="s">
        <v>229</v>
      </c>
      <c r="M300" s="3">
        <v>0.13</v>
      </c>
      <c r="N300" t="s">
        <v>180</v>
      </c>
      <c r="O300" t="s">
        <v>93</v>
      </c>
      <c r="P300" t="s">
        <v>94</v>
      </c>
      <c r="Q300" t="s">
        <v>74</v>
      </c>
      <c r="R300" t="s">
        <v>154</v>
      </c>
      <c r="S300" t="s">
        <v>76</v>
      </c>
      <c r="T300" t="s">
        <v>77</v>
      </c>
      <c r="U300" t="s">
        <v>74</v>
      </c>
      <c r="V300" t="s">
        <v>74</v>
      </c>
      <c r="X300" t="s">
        <v>74</v>
      </c>
      <c r="Y300" t="s">
        <v>74</v>
      </c>
      <c r="Z300" t="s">
        <v>109</v>
      </c>
      <c r="AA300" s="5">
        <v>46.8</v>
      </c>
      <c r="AB300" s="3">
        <v>79952</v>
      </c>
      <c r="AC300" t="s">
        <v>1621</v>
      </c>
      <c r="AD300" s="5">
        <v>78</v>
      </c>
      <c r="AE300" s="5">
        <f t="shared" si="8"/>
        <v>46.8</v>
      </c>
      <c r="AF300" s="6">
        <f t="shared" si="9"/>
        <v>0</v>
      </c>
      <c r="AG300" s="3">
        <v>78</v>
      </c>
      <c r="AM300" s="3">
        <v>104</v>
      </c>
      <c r="AO300" s="3">
        <v>104</v>
      </c>
      <c r="AP300" s="3">
        <v>43</v>
      </c>
      <c r="AQ300" s="3">
        <v>191</v>
      </c>
      <c r="AR300" s="3">
        <v>45</v>
      </c>
      <c r="AS300" t="s">
        <v>503</v>
      </c>
      <c r="AU300" t="s">
        <v>74</v>
      </c>
      <c r="AV300" t="s">
        <v>1622</v>
      </c>
      <c r="AW300" t="s">
        <v>74</v>
      </c>
      <c r="AX300" s="3">
        <v>78</v>
      </c>
      <c r="BA300" t="s">
        <v>74</v>
      </c>
      <c r="BB300" t="s">
        <v>74</v>
      </c>
      <c r="BC300" t="s">
        <v>74</v>
      </c>
      <c r="BD300" t="s">
        <v>74</v>
      </c>
      <c r="BE300" t="s">
        <v>74</v>
      </c>
      <c r="BF300" t="s">
        <v>74</v>
      </c>
      <c r="BG300" t="s">
        <v>74</v>
      </c>
      <c r="BH300" t="s">
        <v>1623</v>
      </c>
      <c r="BJ300" s="3">
        <v>46.8</v>
      </c>
      <c r="BK300" t="s">
        <v>74</v>
      </c>
      <c r="BL300" t="s">
        <v>74</v>
      </c>
      <c r="BM300" s="3">
        <v>78</v>
      </c>
      <c r="BN300" t="s">
        <v>74</v>
      </c>
    </row>
    <row r="301" spans="1:66">
      <c r="A301" s="3">
        <v>27634</v>
      </c>
      <c r="B301" t="s">
        <v>729</v>
      </c>
      <c r="C301" t="s">
        <v>1368</v>
      </c>
      <c r="D301" t="s">
        <v>1624</v>
      </c>
      <c r="E301" t="s">
        <v>67</v>
      </c>
      <c r="F301"/>
      <c r="G301" s="3">
        <v>1</v>
      </c>
      <c r="H301" t="s">
        <v>68</v>
      </c>
      <c r="I301" s="3">
        <v>108</v>
      </c>
      <c r="J301" t="s">
        <v>379</v>
      </c>
      <c r="K301" s="3">
        <v>10803</v>
      </c>
      <c r="L301" t="s">
        <v>385</v>
      </c>
      <c r="M301" s="3">
        <v>0.13</v>
      </c>
      <c r="N301" t="s">
        <v>92</v>
      </c>
      <c r="O301" t="s">
        <v>72</v>
      </c>
      <c r="P301" t="s">
        <v>94</v>
      </c>
      <c r="Q301" t="s">
        <v>74</v>
      </c>
      <c r="R301" t="s">
        <v>75</v>
      </c>
      <c r="S301" t="s">
        <v>76</v>
      </c>
      <c r="T301" t="s">
        <v>77</v>
      </c>
      <c r="U301" t="s">
        <v>129</v>
      </c>
      <c r="V301" t="s">
        <v>137</v>
      </c>
      <c r="W301" s="3">
        <v>4283</v>
      </c>
      <c r="X301" t="s">
        <v>96</v>
      </c>
      <c r="Y301" t="s">
        <v>81</v>
      </c>
      <c r="Z301" t="s">
        <v>82</v>
      </c>
      <c r="AA301" s="5">
        <v>12</v>
      </c>
      <c r="AB301" s="3">
        <v>5</v>
      </c>
      <c r="AC301" t="s">
        <v>97</v>
      </c>
      <c r="AD301" s="5">
        <v>26</v>
      </c>
      <c r="AE301" s="5">
        <f t="shared" si="8"/>
        <v>15.6</v>
      </c>
      <c r="AF301" s="6">
        <f t="shared" si="9"/>
        <v>0.230769230769231</v>
      </c>
      <c r="AG301" s="3">
        <v>26</v>
      </c>
      <c r="AH301" s="3">
        <v>25</v>
      </c>
      <c r="AM301" s="3">
        <v>283</v>
      </c>
      <c r="AO301" s="3">
        <v>283</v>
      </c>
      <c r="AP301" s="3">
        <v>96</v>
      </c>
      <c r="AQ301" s="3">
        <v>390</v>
      </c>
      <c r="AR301" s="3">
        <v>81</v>
      </c>
      <c r="AS301" t="s">
        <v>84</v>
      </c>
      <c r="AU301" t="s">
        <v>74</v>
      </c>
      <c r="AV301" t="s">
        <v>1625</v>
      </c>
      <c r="AW301" t="s">
        <v>74</v>
      </c>
      <c r="AX301" s="3">
        <v>30</v>
      </c>
      <c r="AY301" s="3">
        <v>30</v>
      </c>
      <c r="AZ301" s="3">
        <v>26</v>
      </c>
      <c r="BA301" t="s">
        <v>74</v>
      </c>
      <c r="BB301" t="s">
        <v>74</v>
      </c>
      <c r="BC301" t="s">
        <v>74</v>
      </c>
      <c r="BD301" t="s">
        <v>74</v>
      </c>
      <c r="BE301" t="s">
        <v>74</v>
      </c>
      <c r="BF301" t="s">
        <v>74</v>
      </c>
      <c r="BG301" t="s">
        <v>74</v>
      </c>
      <c r="BH301" t="s">
        <v>1626</v>
      </c>
      <c r="BJ301" s="3">
        <v>12</v>
      </c>
      <c r="BK301" t="s">
        <v>74</v>
      </c>
      <c r="BL301" t="s">
        <v>74</v>
      </c>
      <c r="BM301" s="3">
        <v>26</v>
      </c>
      <c r="BN301" t="s">
        <v>74</v>
      </c>
    </row>
    <row r="302" spans="1:66">
      <c r="A302" s="3">
        <v>22944</v>
      </c>
      <c r="B302" t="s">
        <v>1627</v>
      </c>
      <c r="C302" t="s">
        <v>1628</v>
      </c>
      <c r="D302" t="s">
        <v>1629</v>
      </c>
      <c r="E302" t="s">
        <v>67</v>
      </c>
      <c r="F302"/>
      <c r="G302" s="3">
        <v>1</v>
      </c>
      <c r="H302" t="s">
        <v>68</v>
      </c>
      <c r="I302" s="3">
        <v>112</v>
      </c>
      <c r="J302" t="s">
        <v>171</v>
      </c>
      <c r="K302" s="3">
        <v>11203</v>
      </c>
      <c r="L302" t="s">
        <v>1630</v>
      </c>
      <c r="M302" s="3">
        <v>0.13</v>
      </c>
      <c r="N302" t="s">
        <v>180</v>
      </c>
      <c r="O302" t="s">
        <v>93</v>
      </c>
      <c r="P302" t="s">
        <v>107</v>
      </c>
      <c r="Q302" t="s">
        <v>132</v>
      </c>
      <c r="R302" t="s">
        <v>75</v>
      </c>
      <c r="S302" t="s">
        <v>76</v>
      </c>
      <c r="T302" t="s">
        <v>77</v>
      </c>
      <c r="U302" t="s">
        <v>78</v>
      </c>
      <c r="V302" t="s">
        <v>155</v>
      </c>
      <c r="W302" s="3">
        <v>6305</v>
      </c>
      <c r="X302" t="s">
        <v>80</v>
      </c>
      <c r="Y302" t="s">
        <v>81</v>
      </c>
      <c r="Z302" t="s">
        <v>109</v>
      </c>
      <c r="AA302" s="5">
        <v>75.84</v>
      </c>
      <c r="AB302" s="3">
        <v>5</v>
      </c>
      <c r="AC302" t="s">
        <v>97</v>
      </c>
      <c r="AD302" s="5">
        <v>123.5</v>
      </c>
      <c r="AE302" s="5">
        <f t="shared" si="8"/>
        <v>74.1</v>
      </c>
      <c r="AF302" s="6">
        <f t="shared" si="9"/>
        <v>-0.0234817813765183</v>
      </c>
      <c r="AG302" s="3">
        <v>123.5</v>
      </c>
      <c r="AH302" s="3">
        <v>103.5</v>
      </c>
      <c r="AM302" s="3">
        <v>607</v>
      </c>
      <c r="AO302" s="3">
        <v>607</v>
      </c>
      <c r="AP302" s="3">
        <v>136</v>
      </c>
      <c r="AQ302" s="3">
        <v>1280</v>
      </c>
      <c r="AR302" s="3">
        <v>140</v>
      </c>
      <c r="AS302" t="s">
        <v>84</v>
      </c>
      <c r="AU302" t="s">
        <v>74</v>
      </c>
      <c r="AV302" t="s">
        <v>1631</v>
      </c>
      <c r="AW302" t="s">
        <v>1632</v>
      </c>
      <c r="AX302" s="3">
        <v>130</v>
      </c>
      <c r="AY302" s="3">
        <v>130</v>
      </c>
      <c r="AZ302" s="3">
        <v>125</v>
      </c>
      <c r="BA302" t="s">
        <v>74</v>
      </c>
      <c r="BB302" t="s">
        <v>74</v>
      </c>
      <c r="BC302" t="s">
        <v>74</v>
      </c>
      <c r="BD302" t="s">
        <v>74</v>
      </c>
      <c r="BE302" t="s">
        <v>74</v>
      </c>
      <c r="BF302" t="s">
        <v>74</v>
      </c>
      <c r="BG302" t="s">
        <v>74</v>
      </c>
      <c r="BH302" t="s">
        <v>1633</v>
      </c>
      <c r="BJ302" s="3">
        <v>75.84</v>
      </c>
      <c r="BK302" t="s">
        <v>74</v>
      </c>
      <c r="BL302" t="s">
        <v>74</v>
      </c>
      <c r="BM302" s="3">
        <v>123.5</v>
      </c>
      <c r="BN302" t="s">
        <v>74</v>
      </c>
    </row>
    <row r="303" spans="1:66">
      <c r="A303" s="3">
        <v>27700</v>
      </c>
      <c r="B303" t="s">
        <v>1634</v>
      </c>
      <c r="C303" t="s">
        <v>1635</v>
      </c>
      <c r="D303" t="s">
        <v>1636</v>
      </c>
      <c r="E303" t="s">
        <v>67</v>
      </c>
      <c r="F303"/>
      <c r="G303" s="3">
        <v>1</v>
      </c>
      <c r="H303" t="s">
        <v>68</v>
      </c>
      <c r="I303" s="3">
        <v>103</v>
      </c>
      <c r="J303" t="s">
        <v>144</v>
      </c>
      <c r="K303" s="3">
        <v>10305</v>
      </c>
      <c r="L303" t="s">
        <v>753</v>
      </c>
      <c r="M303" s="3">
        <v>0.13</v>
      </c>
      <c r="N303" t="s">
        <v>92</v>
      </c>
      <c r="O303" t="s">
        <v>72</v>
      </c>
      <c r="P303" t="s">
        <v>94</v>
      </c>
      <c r="Q303" t="s">
        <v>74</v>
      </c>
      <c r="R303" t="s">
        <v>75</v>
      </c>
      <c r="S303" t="s">
        <v>76</v>
      </c>
      <c r="T303" t="s">
        <v>77</v>
      </c>
      <c r="U303" t="s">
        <v>78</v>
      </c>
      <c r="V303" t="s">
        <v>118</v>
      </c>
      <c r="W303" s="3">
        <v>4283</v>
      </c>
      <c r="X303" t="s">
        <v>96</v>
      </c>
      <c r="Y303" t="s">
        <v>81</v>
      </c>
      <c r="Z303" t="s">
        <v>109</v>
      </c>
      <c r="AA303" s="5">
        <v>3.03</v>
      </c>
      <c r="AB303" s="3">
        <v>90384</v>
      </c>
      <c r="AC303" t="s">
        <v>164</v>
      </c>
      <c r="AD303" s="5">
        <v>8</v>
      </c>
      <c r="AE303" s="5">
        <f t="shared" si="8"/>
        <v>4.8</v>
      </c>
      <c r="AF303" s="6">
        <f t="shared" si="9"/>
        <v>0.36875</v>
      </c>
      <c r="AG303" s="3">
        <v>8</v>
      </c>
      <c r="AM303" s="3">
        <v>0</v>
      </c>
      <c r="AQ303" s="3">
        <v>1</v>
      </c>
      <c r="AR303" s="3">
        <v>1</v>
      </c>
      <c r="AS303" t="s">
        <v>98</v>
      </c>
      <c r="AU303" t="s">
        <v>74</v>
      </c>
      <c r="AV303" t="s">
        <v>1637</v>
      </c>
      <c r="AW303" t="s">
        <v>74</v>
      </c>
      <c r="AX303" s="3">
        <v>8</v>
      </c>
      <c r="AY303" s="3">
        <v>9.8</v>
      </c>
      <c r="AZ303" s="3">
        <v>11.8</v>
      </c>
      <c r="BA303" t="s">
        <v>74</v>
      </c>
      <c r="BB303" t="s">
        <v>74</v>
      </c>
      <c r="BC303" t="s">
        <v>74</v>
      </c>
      <c r="BD303" t="s">
        <v>74</v>
      </c>
      <c r="BE303" t="s">
        <v>74</v>
      </c>
      <c r="BF303" t="s">
        <v>74</v>
      </c>
      <c r="BG303" t="s">
        <v>74</v>
      </c>
      <c r="BH303" t="s">
        <v>1638</v>
      </c>
      <c r="BJ303" s="3">
        <v>3.03</v>
      </c>
      <c r="BK303" t="s">
        <v>74</v>
      </c>
      <c r="BL303" t="s">
        <v>74</v>
      </c>
      <c r="BM303" s="3">
        <v>8</v>
      </c>
      <c r="BN303" t="s">
        <v>74</v>
      </c>
    </row>
    <row r="304" spans="1:66">
      <c r="A304" s="3">
        <v>27724</v>
      </c>
      <c r="B304" t="s">
        <v>615</v>
      </c>
      <c r="C304" t="s">
        <v>1639</v>
      </c>
      <c r="D304" t="s">
        <v>617</v>
      </c>
      <c r="E304" t="s">
        <v>67</v>
      </c>
      <c r="F304"/>
      <c r="G304" s="3">
        <v>1</v>
      </c>
      <c r="H304" t="s">
        <v>68</v>
      </c>
      <c r="I304" s="3">
        <v>118</v>
      </c>
      <c r="J304" t="s">
        <v>105</v>
      </c>
      <c r="K304" s="3">
        <v>11801</v>
      </c>
      <c r="L304" t="s">
        <v>618</v>
      </c>
      <c r="M304" s="3">
        <v>0.13</v>
      </c>
      <c r="N304" t="s">
        <v>92</v>
      </c>
      <c r="O304" t="s">
        <v>93</v>
      </c>
      <c r="P304" t="s">
        <v>94</v>
      </c>
      <c r="Q304" t="s">
        <v>74</v>
      </c>
      <c r="R304" t="s">
        <v>154</v>
      </c>
      <c r="S304" t="s">
        <v>76</v>
      </c>
      <c r="T304" t="s">
        <v>77</v>
      </c>
      <c r="U304" t="s">
        <v>74</v>
      </c>
      <c r="V304" t="s">
        <v>74</v>
      </c>
      <c r="X304" t="s">
        <v>74</v>
      </c>
      <c r="Y304" t="s">
        <v>74</v>
      </c>
      <c r="Z304" t="s">
        <v>109</v>
      </c>
      <c r="AA304" s="5">
        <v>3.4</v>
      </c>
      <c r="AB304" s="3">
        <v>74606</v>
      </c>
      <c r="AC304" t="s">
        <v>255</v>
      </c>
      <c r="AD304" s="5">
        <v>6.5</v>
      </c>
      <c r="AE304" s="5">
        <f t="shared" si="8"/>
        <v>3.9</v>
      </c>
      <c r="AF304" s="6">
        <f t="shared" si="9"/>
        <v>0.128205128205128</v>
      </c>
      <c r="AG304" s="3">
        <v>6.5</v>
      </c>
      <c r="AL304" s="3">
        <v>3</v>
      </c>
      <c r="AM304" s="3">
        <v>58</v>
      </c>
      <c r="AO304" s="3">
        <v>58</v>
      </c>
      <c r="AP304" s="3">
        <v>29</v>
      </c>
      <c r="AQ304" s="3">
        <v>148</v>
      </c>
      <c r="AR304" s="3">
        <v>58</v>
      </c>
      <c r="AS304" t="s">
        <v>511</v>
      </c>
      <c r="AT304" s="3">
        <v>3</v>
      </c>
      <c r="AU304" t="s">
        <v>74</v>
      </c>
      <c r="AV304" t="s">
        <v>1640</v>
      </c>
      <c r="AW304" t="s">
        <v>74</v>
      </c>
      <c r="BA304" t="s">
        <v>74</v>
      </c>
      <c r="BB304" t="s">
        <v>74</v>
      </c>
      <c r="BC304" t="s">
        <v>74</v>
      </c>
      <c r="BD304" t="s">
        <v>74</v>
      </c>
      <c r="BE304" t="s">
        <v>74</v>
      </c>
      <c r="BF304" t="s">
        <v>74</v>
      </c>
      <c r="BG304" t="s">
        <v>74</v>
      </c>
      <c r="BH304" t="s">
        <v>1641</v>
      </c>
      <c r="BJ304" s="3">
        <v>3.4</v>
      </c>
      <c r="BK304" t="s">
        <v>74</v>
      </c>
      <c r="BL304" t="s">
        <v>74</v>
      </c>
      <c r="BM304" s="3">
        <v>6.5</v>
      </c>
      <c r="BN304" t="s">
        <v>74</v>
      </c>
    </row>
    <row r="305" spans="1:66">
      <c r="A305" s="3">
        <v>27733</v>
      </c>
      <c r="B305" t="s">
        <v>1642</v>
      </c>
      <c r="C305" t="s">
        <v>1643</v>
      </c>
      <c r="D305" t="s">
        <v>1644</v>
      </c>
      <c r="E305" t="s">
        <v>67</v>
      </c>
      <c r="F305"/>
      <c r="G305" s="3">
        <v>1</v>
      </c>
      <c r="H305" t="s">
        <v>68</v>
      </c>
      <c r="I305" s="3">
        <v>125</v>
      </c>
      <c r="J305" t="s">
        <v>90</v>
      </c>
      <c r="K305" s="3">
        <v>12511</v>
      </c>
      <c r="L305" t="s">
        <v>959</v>
      </c>
      <c r="M305" s="3">
        <v>0.13</v>
      </c>
      <c r="N305" t="s">
        <v>92</v>
      </c>
      <c r="O305" t="s">
        <v>117</v>
      </c>
      <c r="P305" t="s">
        <v>94</v>
      </c>
      <c r="Q305" t="s">
        <v>74</v>
      </c>
      <c r="R305" t="s">
        <v>359</v>
      </c>
      <c r="S305" t="s">
        <v>76</v>
      </c>
      <c r="T305" t="s">
        <v>77</v>
      </c>
      <c r="U305" t="s">
        <v>78</v>
      </c>
      <c r="V305" t="s">
        <v>74</v>
      </c>
      <c r="W305" s="3">
        <v>4283</v>
      </c>
      <c r="X305" t="s">
        <v>96</v>
      </c>
      <c r="Y305" t="s">
        <v>119</v>
      </c>
      <c r="Z305" t="s">
        <v>109</v>
      </c>
      <c r="AA305" s="5">
        <v>9.73</v>
      </c>
      <c r="AB305" s="3">
        <v>104628</v>
      </c>
      <c r="AC305" t="s">
        <v>389</v>
      </c>
      <c r="AD305" s="5">
        <v>14</v>
      </c>
      <c r="AE305" s="5">
        <f t="shared" si="8"/>
        <v>8.4</v>
      </c>
      <c r="AF305" s="6">
        <f t="shared" si="9"/>
        <v>-0.158333333333333</v>
      </c>
      <c r="AG305" s="3">
        <v>14</v>
      </c>
      <c r="AM305" s="3">
        <v>9</v>
      </c>
      <c r="AO305" s="3">
        <v>9</v>
      </c>
      <c r="AP305" s="3">
        <v>4</v>
      </c>
      <c r="AQ305" s="3">
        <v>22</v>
      </c>
      <c r="AR305" s="3">
        <v>7</v>
      </c>
      <c r="AS305" t="s">
        <v>157</v>
      </c>
      <c r="AU305" t="s">
        <v>74</v>
      </c>
      <c r="AV305" t="s">
        <v>1645</v>
      </c>
      <c r="AW305" t="s">
        <v>74</v>
      </c>
      <c r="BA305" t="s">
        <v>74</v>
      </c>
      <c r="BB305" t="s">
        <v>74</v>
      </c>
      <c r="BC305" t="s">
        <v>74</v>
      </c>
      <c r="BD305" t="s">
        <v>74</v>
      </c>
      <c r="BE305" t="s">
        <v>74</v>
      </c>
      <c r="BF305" t="s">
        <v>74</v>
      </c>
      <c r="BG305" t="s">
        <v>74</v>
      </c>
      <c r="BH305" t="s">
        <v>1646</v>
      </c>
      <c r="BJ305" s="3">
        <v>9.73</v>
      </c>
      <c r="BK305" t="s">
        <v>74</v>
      </c>
      <c r="BL305" t="s">
        <v>74</v>
      </c>
      <c r="BM305" s="3">
        <v>14</v>
      </c>
      <c r="BN305" t="s">
        <v>74</v>
      </c>
    </row>
    <row r="306" spans="1:66">
      <c r="A306" s="3">
        <v>28084</v>
      </c>
      <c r="B306" t="s">
        <v>1647</v>
      </c>
      <c r="C306" t="s">
        <v>1555</v>
      </c>
      <c r="D306" t="s">
        <v>1648</v>
      </c>
      <c r="E306" t="s">
        <v>67</v>
      </c>
      <c r="F306"/>
      <c r="G306" s="3">
        <v>1</v>
      </c>
      <c r="H306" t="s">
        <v>68</v>
      </c>
      <c r="I306" s="3">
        <v>110</v>
      </c>
      <c r="J306" t="s">
        <v>570</v>
      </c>
      <c r="K306" s="3">
        <v>11006</v>
      </c>
      <c r="L306" t="s">
        <v>1649</v>
      </c>
      <c r="M306" s="3">
        <v>0.13</v>
      </c>
      <c r="N306" t="s">
        <v>71</v>
      </c>
      <c r="O306" t="s">
        <v>93</v>
      </c>
      <c r="P306" t="s">
        <v>73</v>
      </c>
      <c r="Q306" t="s">
        <v>132</v>
      </c>
      <c r="R306" t="s">
        <v>75</v>
      </c>
      <c r="S306" t="s">
        <v>76</v>
      </c>
      <c r="T306" t="s">
        <v>77</v>
      </c>
      <c r="U306" t="s">
        <v>78</v>
      </c>
      <c r="V306" t="s">
        <v>523</v>
      </c>
      <c r="W306" s="3">
        <v>4283</v>
      </c>
      <c r="X306" t="s">
        <v>96</v>
      </c>
      <c r="Y306" t="s">
        <v>81</v>
      </c>
      <c r="Z306" t="s">
        <v>82</v>
      </c>
      <c r="AA306" s="5">
        <v>21.48</v>
      </c>
      <c r="AB306" s="3">
        <v>5</v>
      </c>
      <c r="AC306" t="s">
        <v>97</v>
      </c>
      <c r="AD306" s="5">
        <v>38</v>
      </c>
      <c r="AE306" s="5">
        <f t="shared" si="8"/>
        <v>22.8</v>
      </c>
      <c r="AF306" s="6">
        <f t="shared" si="9"/>
        <v>0.0578947368421053</v>
      </c>
      <c r="AG306" s="3">
        <v>38</v>
      </c>
      <c r="AH306" s="3">
        <v>36</v>
      </c>
      <c r="AM306" s="3">
        <v>954</v>
      </c>
      <c r="AO306" s="3">
        <v>954</v>
      </c>
      <c r="AP306" s="3">
        <v>133</v>
      </c>
      <c r="AQ306" s="3">
        <v>1992</v>
      </c>
      <c r="AR306" s="3">
        <v>114</v>
      </c>
      <c r="AS306" t="s">
        <v>84</v>
      </c>
      <c r="AU306" t="s">
        <v>213</v>
      </c>
      <c r="AV306" t="s">
        <v>1650</v>
      </c>
      <c r="AW306" t="s">
        <v>74</v>
      </c>
      <c r="AX306" s="3">
        <v>41.8</v>
      </c>
      <c r="AY306" s="3">
        <v>41.8</v>
      </c>
      <c r="AZ306" s="3">
        <v>38</v>
      </c>
      <c r="BA306" t="s">
        <v>74</v>
      </c>
      <c r="BB306" t="s">
        <v>74</v>
      </c>
      <c r="BC306" t="s">
        <v>74</v>
      </c>
      <c r="BD306" t="s">
        <v>74</v>
      </c>
      <c r="BE306" t="s">
        <v>74</v>
      </c>
      <c r="BF306" t="s">
        <v>74</v>
      </c>
      <c r="BG306" t="s">
        <v>74</v>
      </c>
      <c r="BH306" t="s">
        <v>1651</v>
      </c>
      <c r="BJ306" s="3">
        <v>21.48</v>
      </c>
      <c r="BK306" t="s">
        <v>74</v>
      </c>
      <c r="BL306" t="s">
        <v>74</v>
      </c>
      <c r="BM306" s="3">
        <v>38</v>
      </c>
      <c r="BN306" t="s">
        <v>74</v>
      </c>
    </row>
    <row r="307" spans="1:66">
      <c r="A307" s="3">
        <v>17060</v>
      </c>
      <c r="B307" t="s">
        <v>1652</v>
      </c>
      <c r="C307" t="s">
        <v>1653</v>
      </c>
      <c r="D307" t="s">
        <v>1654</v>
      </c>
      <c r="E307" t="s">
        <v>67</v>
      </c>
      <c r="F307"/>
      <c r="G307" s="3">
        <v>1</v>
      </c>
      <c r="H307" t="s">
        <v>68</v>
      </c>
      <c r="I307" s="3">
        <v>102</v>
      </c>
      <c r="J307" t="s">
        <v>530</v>
      </c>
      <c r="K307" s="3">
        <v>10201</v>
      </c>
      <c r="L307" t="s">
        <v>1412</v>
      </c>
      <c r="M307" s="3">
        <v>0.13</v>
      </c>
      <c r="N307" t="s">
        <v>92</v>
      </c>
      <c r="O307" t="s">
        <v>117</v>
      </c>
      <c r="P307" t="s">
        <v>94</v>
      </c>
      <c r="Q307" t="s">
        <v>74</v>
      </c>
      <c r="R307" t="s">
        <v>154</v>
      </c>
      <c r="S307" t="s">
        <v>76</v>
      </c>
      <c r="T307" t="s">
        <v>77</v>
      </c>
      <c r="U307" t="s">
        <v>78</v>
      </c>
      <c r="V307" t="s">
        <v>537</v>
      </c>
      <c r="W307" s="3">
        <v>6305</v>
      </c>
      <c r="X307" t="s">
        <v>80</v>
      </c>
      <c r="Y307" t="s">
        <v>81</v>
      </c>
      <c r="Z307" t="s">
        <v>82</v>
      </c>
      <c r="AA307" s="5">
        <v>21.56</v>
      </c>
      <c r="AB307" s="3">
        <v>104628</v>
      </c>
      <c r="AC307" t="s">
        <v>389</v>
      </c>
      <c r="AD307" s="5">
        <v>28.6</v>
      </c>
      <c r="AE307" s="5">
        <f t="shared" si="8"/>
        <v>17.16</v>
      </c>
      <c r="AF307" s="6">
        <f t="shared" si="9"/>
        <v>-0.256410256410256</v>
      </c>
      <c r="AG307" s="3">
        <v>28.6</v>
      </c>
      <c r="AM307" s="3">
        <v>22</v>
      </c>
      <c r="AO307" s="3">
        <v>22</v>
      </c>
      <c r="AP307" s="3">
        <v>11</v>
      </c>
      <c r="AQ307" s="3">
        <v>20</v>
      </c>
      <c r="AR307" s="3">
        <v>11</v>
      </c>
      <c r="AS307" t="s">
        <v>157</v>
      </c>
      <c r="AU307" t="s">
        <v>74</v>
      </c>
      <c r="AV307" t="s">
        <v>1655</v>
      </c>
      <c r="AW307" t="s">
        <v>74</v>
      </c>
      <c r="BA307" t="s">
        <v>74</v>
      </c>
      <c r="BB307" t="s">
        <v>74</v>
      </c>
      <c r="BC307" t="s">
        <v>74</v>
      </c>
      <c r="BD307" t="s">
        <v>74</v>
      </c>
      <c r="BE307" t="s">
        <v>74</v>
      </c>
      <c r="BF307" t="s">
        <v>74</v>
      </c>
      <c r="BG307" t="s">
        <v>74</v>
      </c>
      <c r="BH307" t="s">
        <v>1656</v>
      </c>
      <c r="BJ307" s="3">
        <v>21.56</v>
      </c>
      <c r="BK307" t="s">
        <v>74</v>
      </c>
      <c r="BL307" t="s">
        <v>74</v>
      </c>
      <c r="BM307" s="3">
        <v>28.6</v>
      </c>
      <c r="BN307" t="s">
        <v>74</v>
      </c>
    </row>
    <row r="308" spans="1:66">
      <c r="A308" s="3">
        <v>17201</v>
      </c>
      <c r="B308" t="s">
        <v>1657</v>
      </c>
      <c r="C308" t="s">
        <v>1658</v>
      </c>
      <c r="D308" t="s">
        <v>1659</v>
      </c>
      <c r="E308" t="s">
        <v>67</v>
      </c>
      <c r="F308"/>
      <c r="G308" s="3">
        <v>1</v>
      </c>
      <c r="H308" t="s">
        <v>68</v>
      </c>
      <c r="I308" s="3">
        <v>101</v>
      </c>
      <c r="J308" t="s">
        <v>69</v>
      </c>
      <c r="K308" s="3">
        <v>10104</v>
      </c>
      <c r="L308" t="s">
        <v>372</v>
      </c>
      <c r="M308" s="3">
        <v>0.13</v>
      </c>
      <c r="N308" t="s">
        <v>180</v>
      </c>
      <c r="O308" t="s">
        <v>117</v>
      </c>
      <c r="P308" t="s">
        <v>94</v>
      </c>
      <c r="Q308" t="s">
        <v>74</v>
      </c>
      <c r="R308" t="s">
        <v>154</v>
      </c>
      <c r="S308" t="s">
        <v>76</v>
      </c>
      <c r="T308" t="s">
        <v>77</v>
      </c>
      <c r="U308" t="s">
        <v>129</v>
      </c>
      <c r="V308" t="s">
        <v>264</v>
      </c>
      <c r="W308" s="3">
        <v>6305</v>
      </c>
      <c r="X308" t="s">
        <v>80</v>
      </c>
      <c r="Y308" t="s">
        <v>81</v>
      </c>
      <c r="Z308" t="s">
        <v>82</v>
      </c>
      <c r="AA308" s="5">
        <v>28.7</v>
      </c>
      <c r="AB308" s="3">
        <v>75653</v>
      </c>
      <c r="AC308" t="s">
        <v>838</v>
      </c>
      <c r="AD308" s="5">
        <v>42.5</v>
      </c>
      <c r="AE308" s="5">
        <f t="shared" si="8"/>
        <v>25.5</v>
      </c>
      <c r="AF308" s="6">
        <f t="shared" si="9"/>
        <v>-0.125490196078431</v>
      </c>
      <c r="AG308" s="3">
        <v>42.5</v>
      </c>
      <c r="AM308" s="3">
        <v>115</v>
      </c>
      <c r="AO308" s="3">
        <v>115</v>
      </c>
      <c r="AP308" s="3">
        <v>52</v>
      </c>
      <c r="AQ308" s="3">
        <v>424</v>
      </c>
      <c r="AR308" s="3">
        <v>116</v>
      </c>
      <c r="AS308" t="s">
        <v>98</v>
      </c>
      <c r="AU308" t="s">
        <v>74</v>
      </c>
      <c r="AV308" t="s">
        <v>1660</v>
      </c>
      <c r="AW308" t="s">
        <v>1661</v>
      </c>
      <c r="AZ308" s="3">
        <v>58</v>
      </c>
      <c r="BA308" t="s">
        <v>74</v>
      </c>
      <c r="BB308" t="s">
        <v>74</v>
      </c>
      <c r="BC308" t="s">
        <v>74</v>
      </c>
      <c r="BD308" t="s">
        <v>74</v>
      </c>
      <c r="BE308" t="s">
        <v>74</v>
      </c>
      <c r="BF308" t="s">
        <v>74</v>
      </c>
      <c r="BG308" t="s">
        <v>74</v>
      </c>
      <c r="BH308" t="s">
        <v>1662</v>
      </c>
      <c r="BJ308" s="3">
        <v>28.7</v>
      </c>
      <c r="BK308" t="s">
        <v>74</v>
      </c>
      <c r="BL308" t="s">
        <v>74</v>
      </c>
      <c r="BM308" s="3">
        <v>42.5</v>
      </c>
      <c r="BN308" t="s">
        <v>74</v>
      </c>
    </row>
    <row r="309" spans="1:66">
      <c r="A309" s="3">
        <v>17214</v>
      </c>
      <c r="B309" t="s">
        <v>1663</v>
      </c>
      <c r="C309" t="s">
        <v>1664</v>
      </c>
      <c r="D309" t="s">
        <v>1665</v>
      </c>
      <c r="E309" t="s">
        <v>67</v>
      </c>
      <c r="F309"/>
      <c r="G309" s="3">
        <v>1</v>
      </c>
      <c r="H309" t="s">
        <v>68</v>
      </c>
      <c r="I309" s="3">
        <v>101</v>
      </c>
      <c r="J309" t="s">
        <v>69</v>
      </c>
      <c r="K309" s="3">
        <v>10103</v>
      </c>
      <c r="L309" t="s">
        <v>185</v>
      </c>
      <c r="M309" s="3">
        <v>0.13</v>
      </c>
      <c r="N309" t="s">
        <v>180</v>
      </c>
      <c r="O309" t="s">
        <v>93</v>
      </c>
      <c r="P309" t="s">
        <v>107</v>
      </c>
      <c r="Q309" t="s">
        <v>132</v>
      </c>
      <c r="R309" t="s">
        <v>75</v>
      </c>
      <c r="S309" t="s">
        <v>76</v>
      </c>
      <c r="T309" t="s">
        <v>77</v>
      </c>
      <c r="U309" t="s">
        <v>78</v>
      </c>
      <c r="V309" t="s">
        <v>155</v>
      </c>
      <c r="W309" s="3">
        <v>6305</v>
      </c>
      <c r="X309" t="s">
        <v>80</v>
      </c>
      <c r="Y309" t="s">
        <v>81</v>
      </c>
      <c r="Z309" t="s">
        <v>82</v>
      </c>
      <c r="AA309" s="5">
        <v>46.3</v>
      </c>
      <c r="AB309" s="3">
        <v>19656</v>
      </c>
      <c r="AC309" t="s">
        <v>538</v>
      </c>
      <c r="AD309" s="5">
        <v>73</v>
      </c>
      <c r="AE309" s="5">
        <f t="shared" si="8"/>
        <v>43.8</v>
      </c>
      <c r="AF309" s="6">
        <f t="shared" si="9"/>
        <v>-0.0570776255707763</v>
      </c>
      <c r="AG309" s="3">
        <v>73</v>
      </c>
      <c r="AH309" s="3">
        <v>71</v>
      </c>
      <c r="AM309" s="3">
        <v>851</v>
      </c>
      <c r="AN309" s="3">
        <v>153</v>
      </c>
      <c r="AO309" s="3">
        <v>698</v>
      </c>
      <c r="AP309" s="3">
        <v>119</v>
      </c>
      <c r="AQ309" s="3">
        <v>698</v>
      </c>
      <c r="AR309" s="3">
        <v>107</v>
      </c>
      <c r="AS309" t="s">
        <v>84</v>
      </c>
      <c r="AU309" t="s">
        <v>74</v>
      </c>
      <c r="AV309" t="s">
        <v>1666</v>
      </c>
      <c r="AW309" t="s">
        <v>74</v>
      </c>
      <c r="BA309" t="s">
        <v>74</v>
      </c>
      <c r="BB309" t="s">
        <v>74</v>
      </c>
      <c r="BC309" t="s">
        <v>74</v>
      </c>
      <c r="BD309" t="s">
        <v>74</v>
      </c>
      <c r="BE309" t="s">
        <v>74</v>
      </c>
      <c r="BF309" t="s">
        <v>74</v>
      </c>
      <c r="BG309" t="s">
        <v>74</v>
      </c>
      <c r="BH309" t="s">
        <v>1667</v>
      </c>
      <c r="BJ309" s="3">
        <v>46.3</v>
      </c>
      <c r="BK309" t="s">
        <v>74</v>
      </c>
      <c r="BL309" t="s">
        <v>74</v>
      </c>
      <c r="BM309" s="3">
        <v>73</v>
      </c>
      <c r="BN309" t="s">
        <v>74</v>
      </c>
    </row>
    <row r="310" spans="1:66">
      <c r="A310" s="3">
        <v>17252</v>
      </c>
      <c r="B310" t="s">
        <v>1668</v>
      </c>
      <c r="C310" t="s">
        <v>1669</v>
      </c>
      <c r="D310" t="s">
        <v>1670</v>
      </c>
      <c r="E310" t="s">
        <v>67</v>
      </c>
      <c r="F310"/>
      <c r="G310" s="3">
        <v>1</v>
      </c>
      <c r="H310" t="s">
        <v>68</v>
      </c>
      <c r="I310" s="3">
        <v>125</v>
      </c>
      <c r="J310" t="s">
        <v>90</v>
      </c>
      <c r="K310" s="3">
        <v>12506</v>
      </c>
      <c r="L310" t="s">
        <v>1671</v>
      </c>
      <c r="M310" s="3">
        <v>0.13</v>
      </c>
      <c r="N310" t="s">
        <v>92</v>
      </c>
      <c r="O310" t="s">
        <v>72</v>
      </c>
      <c r="P310" t="s">
        <v>94</v>
      </c>
      <c r="Q310" t="s">
        <v>74</v>
      </c>
      <c r="R310" t="s">
        <v>75</v>
      </c>
      <c r="S310" t="s">
        <v>76</v>
      </c>
      <c r="T310" t="s">
        <v>77</v>
      </c>
      <c r="U310" t="s">
        <v>78</v>
      </c>
      <c r="V310" t="s">
        <v>155</v>
      </c>
      <c r="W310" s="3">
        <v>6305</v>
      </c>
      <c r="X310" t="s">
        <v>80</v>
      </c>
      <c r="Y310" t="s">
        <v>81</v>
      </c>
      <c r="Z310" t="s">
        <v>82</v>
      </c>
      <c r="AA310" s="5">
        <v>3.4</v>
      </c>
      <c r="AB310" s="3">
        <v>117813</v>
      </c>
      <c r="AC310" t="s">
        <v>156</v>
      </c>
      <c r="AD310" s="5">
        <v>18.5</v>
      </c>
      <c r="AE310" s="5">
        <f t="shared" si="8"/>
        <v>11.1</v>
      </c>
      <c r="AF310" s="6">
        <f t="shared" si="9"/>
        <v>0.693693693693694</v>
      </c>
      <c r="AG310" s="3">
        <v>18.5</v>
      </c>
      <c r="AL310" s="3">
        <v>1</v>
      </c>
      <c r="AM310" s="3">
        <v>401</v>
      </c>
      <c r="AN310" s="3">
        <v>14</v>
      </c>
      <c r="AO310" s="3">
        <v>387</v>
      </c>
      <c r="AP310" s="3">
        <v>128</v>
      </c>
      <c r="AQ310" s="3">
        <v>353</v>
      </c>
      <c r="AR310" s="3">
        <v>95</v>
      </c>
      <c r="AS310" t="s">
        <v>84</v>
      </c>
      <c r="AU310" t="s">
        <v>74</v>
      </c>
      <c r="AV310" t="s">
        <v>1672</v>
      </c>
      <c r="AW310" t="s">
        <v>74</v>
      </c>
      <c r="AX310" s="3">
        <v>18.5</v>
      </c>
      <c r="AY310" s="3">
        <v>25.6</v>
      </c>
      <c r="AZ310" s="3">
        <v>24.6</v>
      </c>
      <c r="BA310" t="s">
        <v>74</v>
      </c>
      <c r="BB310" t="s">
        <v>74</v>
      </c>
      <c r="BC310" t="s">
        <v>74</v>
      </c>
      <c r="BD310" t="s">
        <v>74</v>
      </c>
      <c r="BE310" t="s">
        <v>74</v>
      </c>
      <c r="BF310" t="s">
        <v>74</v>
      </c>
      <c r="BG310" t="s">
        <v>74</v>
      </c>
      <c r="BH310" t="s">
        <v>1673</v>
      </c>
      <c r="BJ310" s="3">
        <v>3.4</v>
      </c>
      <c r="BK310" t="s">
        <v>74</v>
      </c>
      <c r="BL310" t="s">
        <v>74</v>
      </c>
      <c r="BM310" s="3">
        <v>18.5</v>
      </c>
      <c r="BN310" t="s">
        <v>74</v>
      </c>
    </row>
    <row r="311" spans="1:66">
      <c r="A311" s="3">
        <v>17267</v>
      </c>
      <c r="B311" t="s">
        <v>1674</v>
      </c>
      <c r="C311" t="s">
        <v>1675</v>
      </c>
      <c r="D311" t="s">
        <v>1676</v>
      </c>
      <c r="E311" t="s">
        <v>67</v>
      </c>
      <c r="F311"/>
      <c r="G311" s="3">
        <v>1</v>
      </c>
      <c r="H311" t="s">
        <v>68</v>
      </c>
      <c r="I311" s="3">
        <v>110</v>
      </c>
      <c r="J311" t="s">
        <v>570</v>
      </c>
      <c r="K311" s="3">
        <v>11001</v>
      </c>
      <c r="L311" t="s">
        <v>571</v>
      </c>
      <c r="M311" s="3">
        <v>0.13</v>
      </c>
      <c r="N311" t="s">
        <v>71</v>
      </c>
      <c r="O311" t="s">
        <v>117</v>
      </c>
      <c r="P311" t="s">
        <v>94</v>
      </c>
      <c r="Q311" t="s">
        <v>74</v>
      </c>
      <c r="R311" t="s">
        <v>75</v>
      </c>
      <c r="S311" t="s">
        <v>76</v>
      </c>
      <c r="T311" t="s">
        <v>77</v>
      </c>
      <c r="U311" t="s">
        <v>78</v>
      </c>
      <c r="V311" t="s">
        <v>155</v>
      </c>
      <c r="W311" s="3">
        <v>6305</v>
      </c>
      <c r="X311" t="s">
        <v>80</v>
      </c>
      <c r="Y311" t="s">
        <v>81</v>
      </c>
      <c r="Z311" t="s">
        <v>82</v>
      </c>
      <c r="AA311" s="5">
        <v>48.5</v>
      </c>
      <c r="AB311" s="3">
        <v>80573</v>
      </c>
      <c r="AC311" t="s">
        <v>205</v>
      </c>
      <c r="AD311" s="5">
        <v>64.8</v>
      </c>
      <c r="AE311" s="5">
        <f t="shared" si="8"/>
        <v>38.88</v>
      </c>
      <c r="AF311" s="6">
        <f t="shared" si="9"/>
        <v>-0.247427983539095</v>
      </c>
      <c r="AG311" s="3">
        <v>64.8</v>
      </c>
      <c r="AM311" s="3">
        <v>41</v>
      </c>
      <c r="AO311" s="3">
        <v>41</v>
      </c>
      <c r="AP311" s="3">
        <v>21</v>
      </c>
      <c r="AQ311" s="3">
        <v>28</v>
      </c>
      <c r="AR311" s="3">
        <v>12</v>
      </c>
      <c r="AS311" t="s">
        <v>430</v>
      </c>
      <c r="AU311" t="s">
        <v>74</v>
      </c>
      <c r="AV311" t="s">
        <v>74</v>
      </c>
      <c r="AW311" t="s">
        <v>1677</v>
      </c>
      <c r="BA311" t="s">
        <v>74</v>
      </c>
      <c r="BB311" t="s">
        <v>74</v>
      </c>
      <c r="BC311" t="s">
        <v>74</v>
      </c>
      <c r="BD311" t="s">
        <v>74</v>
      </c>
      <c r="BE311" t="s">
        <v>74</v>
      </c>
      <c r="BF311" t="s">
        <v>74</v>
      </c>
      <c r="BG311" t="s">
        <v>74</v>
      </c>
      <c r="BH311" t="s">
        <v>1678</v>
      </c>
      <c r="BJ311" s="3">
        <v>48.5</v>
      </c>
      <c r="BK311" t="s">
        <v>74</v>
      </c>
      <c r="BL311" t="s">
        <v>74</v>
      </c>
      <c r="BM311" s="3">
        <v>64.8</v>
      </c>
      <c r="BN311" t="s">
        <v>74</v>
      </c>
    </row>
    <row r="312" spans="1:66">
      <c r="A312" s="3">
        <v>17287</v>
      </c>
      <c r="B312" t="s">
        <v>1679</v>
      </c>
      <c r="C312" t="s">
        <v>1680</v>
      </c>
      <c r="D312" t="s">
        <v>1681</v>
      </c>
      <c r="E312" t="s">
        <v>67</v>
      </c>
      <c r="F312"/>
      <c r="G312" s="3">
        <v>1</v>
      </c>
      <c r="H312" t="s">
        <v>68</v>
      </c>
      <c r="I312" s="3">
        <v>109</v>
      </c>
      <c r="J312" t="s">
        <v>350</v>
      </c>
      <c r="K312" s="3">
        <v>10903</v>
      </c>
      <c r="L312" t="s">
        <v>351</v>
      </c>
      <c r="M312" s="3">
        <v>0.13</v>
      </c>
      <c r="N312" t="s">
        <v>92</v>
      </c>
      <c r="O312" t="s">
        <v>93</v>
      </c>
      <c r="P312" t="s">
        <v>94</v>
      </c>
      <c r="Q312" t="s">
        <v>74</v>
      </c>
      <c r="R312" t="s">
        <v>75</v>
      </c>
      <c r="S312" t="s">
        <v>76</v>
      </c>
      <c r="T312" t="s">
        <v>77</v>
      </c>
      <c r="U312" t="s">
        <v>129</v>
      </c>
      <c r="V312" t="s">
        <v>155</v>
      </c>
      <c r="W312" s="3">
        <v>6305</v>
      </c>
      <c r="X312" t="s">
        <v>80</v>
      </c>
      <c r="Y312" t="s">
        <v>81</v>
      </c>
      <c r="Z312" t="s">
        <v>82</v>
      </c>
      <c r="AA312" s="5">
        <v>23.99</v>
      </c>
      <c r="AB312" s="3">
        <v>101966</v>
      </c>
      <c r="AC312" t="s">
        <v>1682</v>
      </c>
      <c r="AD312" s="5">
        <v>38.9</v>
      </c>
      <c r="AE312" s="5">
        <f t="shared" si="8"/>
        <v>23.34</v>
      </c>
      <c r="AF312" s="6">
        <f t="shared" si="9"/>
        <v>-0.0278491859468723</v>
      </c>
      <c r="AG312" s="3">
        <v>38.9</v>
      </c>
      <c r="AL312" s="3">
        <v>2</v>
      </c>
      <c r="AM312" s="3">
        <v>89</v>
      </c>
      <c r="AO312" s="3">
        <v>89</v>
      </c>
      <c r="AP312" s="3">
        <v>42</v>
      </c>
      <c r="AQ312" s="3">
        <v>240</v>
      </c>
      <c r="AR312" s="3">
        <v>41</v>
      </c>
      <c r="AS312" t="s">
        <v>98</v>
      </c>
      <c r="AU312" t="s">
        <v>74</v>
      </c>
      <c r="AV312" t="s">
        <v>1683</v>
      </c>
      <c r="AW312" t="s">
        <v>1684</v>
      </c>
      <c r="BA312" t="s">
        <v>74</v>
      </c>
      <c r="BB312" t="s">
        <v>74</v>
      </c>
      <c r="BC312" t="s">
        <v>74</v>
      </c>
      <c r="BD312" t="s">
        <v>74</v>
      </c>
      <c r="BE312" t="s">
        <v>74</v>
      </c>
      <c r="BF312" t="s">
        <v>74</v>
      </c>
      <c r="BG312" t="s">
        <v>74</v>
      </c>
      <c r="BH312" t="s">
        <v>1685</v>
      </c>
      <c r="BJ312" s="3">
        <v>23.99</v>
      </c>
      <c r="BK312" t="s">
        <v>74</v>
      </c>
      <c r="BL312" t="s">
        <v>74</v>
      </c>
      <c r="BM312" s="3">
        <v>38.9</v>
      </c>
      <c r="BN312" t="s">
        <v>74</v>
      </c>
    </row>
    <row r="313" spans="1:66">
      <c r="A313" s="3">
        <v>20180</v>
      </c>
      <c r="B313" t="s">
        <v>1686</v>
      </c>
      <c r="C313" t="s">
        <v>280</v>
      </c>
      <c r="D313" t="s">
        <v>1687</v>
      </c>
      <c r="E313" t="s">
        <v>67</v>
      </c>
      <c r="F313"/>
      <c r="G313" s="3">
        <v>1</v>
      </c>
      <c r="H313" t="s">
        <v>68</v>
      </c>
      <c r="I313" s="3">
        <v>101</v>
      </c>
      <c r="J313" t="s">
        <v>69</v>
      </c>
      <c r="K313" s="3">
        <v>10101</v>
      </c>
      <c r="L313" t="s">
        <v>70</v>
      </c>
      <c r="M313" s="3">
        <v>0.13</v>
      </c>
      <c r="N313" t="s">
        <v>71</v>
      </c>
      <c r="O313" t="s">
        <v>93</v>
      </c>
      <c r="P313" t="s">
        <v>94</v>
      </c>
      <c r="Q313" t="s">
        <v>132</v>
      </c>
      <c r="R313" t="s">
        <v>75</v>
      </c>
      <c r="S313" t="s">
        <v>76</v>
      </c>
      <c r="T313" t="s">
        <v>77</v>
      </c>
      <c r="U313" t="s">
        <v>78</v>
      </c>
      <c r="V313" t="s">
        <v>264</v>
      </c>
      <c r="W313" s="3">
        <v>6305</v>
      </c>
      <c r="X313" t="s">
        <v>80</v>
      </c>
      <c r="Y313" t="s">
        <v>81</v>
      </c>
      <c r="Z313" t="s">
        <v>82</v>
      </c>
      <c r="AA313" s="5">
        <v>11.02</v>
      </c>
      <c r="AB313" s="3">
        <v>13597</v>
      </c>
      <c r="AC313" t="s">
        <v>282</v>
      </c>
      <c r="AD313" s="5">
        <v>20.8</v>
      </c>
      <c r="AE313" s="5">
        <f t="shared" si="8"/>
        <v>12.48</v>
      </c>
      <c r="AF313" s="6">
        <f t="shared" si="9"/>
        <v>0.11698717948718</v>
      </c>
      <c r="AG313" s="3">
        <v>20.8</v>
      </c>
      <c r="AM313" s="3">
        <v>185</v>
      </c>
      <c r="AO313" s="3">
        <v>185</v>
      </c>
      <c r="AP313" s="3">
        <v>73</v>
      </c>
      <c r="AQ313" s="3">
        <v>236</v>
      </c>
      <c r="AR313" s="3">
        <v>87</v>
      </c>
      <c r="AS313" t="s">
        <v>84</v>
      </c>
      <c r="AU313" t="s">
        <v>213</v>
      </c>
      <c r="AV313" t="s">
        <v>1688</v>
      </c>
      <c r="AW313" t="s">
        <v>74</v>
      </c>
      <c r="BA313" t="s">
        <v>74</v>
      </c>
      <c r="BB313" t="s">
        <v>74</v>
      </c>
      <c r="BC313" t="s">
        <v>74</v>
      </c>
      <c r="BD313" t="s">
        <v>74</v>
      </c>
      <c r="BE313" t="s">
        <v>74</v>
      </c>
      <c r="BF313" t="s">
        <v>74</v>
      </c>
      <c r="BG313" t="s">
        <v>74</v>
      </c>
      <c r="BH313" t="s">
        <v>1689</v>
      </c>
      <c r="BJ313" s="3">
        <v>11.02</v>
      </c>
      <c r="BK313" t="s">
        <v>74</v>
      </c>
      <c r="BL313" t="s">
        <v>74</v>
      </c>
      <c r="BM313" s="3">
        <v>20.8</v>
      </c>
      <c r="BN313" t="s">
        <v>74</v>
      </c>
    </row>
    <row r="314" spans="1:66">
      <c r="A314" s="3">
        <v>49734</v>
      </c>
      <c r="B314" t="s">
        <v>1690</v>
      </c>
      <c r="C314" t="s">
        <v>465</v>
      </c>
      <c r="D314" t="s">
        <v>1691</v>
      </c>
      <c r="E314" t="s">
        <v>67</v>
      </c>
      <c r="F314"/>
      <c r="G314" s="3">
        <v>1</v>
      </c>
      <c r="H314" t="s">
        <v>68</v>
      </c>
      <c r="I314" s="3">
        <v>108</v>
      </c>
      <c r="J314" t="s">
        <v>379</v>
      </c>
      <c r="K314" s="3">
        <v>10812</v>
      </c>
      <c r="L314" t="s">
        <v>467</v>
      </c>
      <c r="M314" s="3">
        <v>0.13</v>
      </c>
      <c r="N314" t="s">
        <v>92</v>
      </c>
      <c r="O314" t="s">
        <v>93</v>
      </c>
      <c r="P314" t="s">
        <v>94</v>
      </c>
      <c r="Q314" t="s">
        <v>74</v>
      </c>
      <c r="R314" t="s">
        <v>75</v>
      </c>
      <c r="S314" t="s">
        <v>76</v>
      </c>
      <c r="T314" t="s">
        <v>77</v>
      </c>
      <c r="U314" t="s">
        <v>78</v>
      </c>
      <c r="V314" t="s">
        <v>155</v>
      </c>
      <c r="W314" s="3">
        <v>6305</v>
      </c>
      <c r="X314" t="s">
        <v>80</v>
      </c>
      <c r="Y314" t="s">
        <v>119</v>
      </c>
      <c r="Z314" t="s">
        <v>109</v>
      </c>
      <c r="AA314" s="5">
        <v>5.15</v>
      </c>
      <c r="AB314" s="3">
        <v>111272</v>
      </c>
      <c r="AC314" t="s">
        <v>449</v>
      </c>
      <c r="AD314" s="5">
        <v>8.8</v>
      </c>
      <c r="AE314" s="5">
        <f t="shared" si="8"/>
        <v>5.28</v>
      </c>
      <c r="AF314" s="6">
        <f t="shared" si="9"/>
        <v>0.0246212121212121</v>
      </c>
      <c r="AG314" s="3">
        <v>8.8</v>
      </c>
      <c r="AM314" s="3">
        <v>153</v>
      </c>
      <c r="AO314" s="3">
        <v>153</v>
      </c>
      <c r="AP314" s="3">
        <v>83</v>
      </c>
      <c r="AQ314" s="3">
        <v>240</v>
      </c>
      <c r="AR314" s="3">
        <v>83</v>
      </c>
      <c r="AS314" t="s">
        <v>98</v>
      </c>
      <c r="AU314" t="s">
        <v>213</v>
      </c>
      <c r="AV314" t="s">
        <v>1692</v>
      </c>
      <c r="AW314" t="s">
        <v>74</v>
      </c>
      <c r="AX314" s="3">
        <v>9.68</v>
      </c>
      <c r="AY314" s="3">
        <v>10.1</v>
      </c>
      <c r="AZ314" s="3">
        <v>9.7</v>
      </c>
      <c r="BA314" t="s">
        <v>74</v>
      </c>
      <c r="BB314" t="s">
        <v>74</v>
      </c>
      <c r="BC314" t="s">
        <v>74</v>
      </c>
      <c r="BD314" t="s">
        <v>74</v>
      </c>
      <c r="BE314" t="s">
        <v>74</v>
      </c>
      <c r="BF314" t="s">
        <v>74</v>
      </c>
      <c r="BG314" t="s">
        <v>74</v>
      </c>
      <c r="BH314" t="s">
        <v>1693</v>
      </c>
      <c r="BJ314" s="3">
        <v>5.15</v>
      </c>
      <c r="BK314" t="s">
        <v>132</v>
      </c>
      <c r="BL314" t="s">
        <v>74</v>
      </c>
      <c r="BM314" s="3">
        <v>8.8</v>
      </c>
      <c r="BN314" t="s">
        <v>74</v>
      </c>
    </row>
    <row r="315" spans="1:66">
      <c r="A315" s="3">
        <v>14002</v>
      </c>
      <c r="B315" t="s">
        <v>1694</v>
      </c>
      <c r="C315" t="s">
        <v>1695</v>
      </c>
      <c r="D315" t="s">
        <v>408</v>
      </c>
      <c r="E315" t="s">
        <v>67</v>
      </c>
      <c r="F315"/>
      <c r="G315" s="3">
        <v>1</v>
      </c>
      <c r="H315" t="s">
        <v>68</v>
      </c>
      <c r="I315" s="3">
        <v>104</v>
      </c>
      <c r="J315" t="s">
        <v>203</v>
      </c>
      <c r="K315" s="3">
        <v>10403</v>
      </c>
      <c r="L315" t="s">
        <v>582</v>
      </c>
      <c r="M315" s="3">
        <v>0.13</v>
      </c>
      <c r="N315" t="s">
        <v>92</v>
      </c>
      <c r="O315" t="s">
        <v>93</v>
      </c>
      <c r="P315" t="s">
        <v>94</v>
      </c>
      <c r="Q315" t="s">
        <v>74</v>
      </c>
      <c r="R315" t="s">
        <v>154</v>
      </c>
      <c r="S315" t="s">
        <v>76</v>
      </c>
      <c r="T315" t="s">
        <v>77</v>
      </c>
      <c r="U315" t="s">
        <v>428</v>
      </c>
      <c r="V315" t="s">
        <v>155</v>
      </c>
      <c r="W315" s="3">
        <v>6305</v>
      </c>
      <c r="X315" t="s">
        <v>80</v>
      </c>
      <c r="Y315" t="s">
        <v>81</v>
      </c>
      <c r="Z315" t="s">
        <v>82</v>
      </c>
      <c r="AA315" s="5">
        <v>16.16</v>
      </c>
      <c r="AB315" s="3">
        <v>6987</v>
      </c>
      <c r="AC315" t="s">
        <v>1696</v>
      </c>
      <c r="AD315" s="5">
        <v>26.5</v>
      </c>
      <c r="AE315" s="5">
        <f t="shared" si="8"/>
        <v>15.9</v>
      </c>
      <c r="AF315" s="6">
        <f t="shared" si="9"/>
        <v>-0.0163522012578617</v>
      </c>
      <c r="AG315" s="3">
        <v>26.5</v>
      </c>
      <c r="AL315" s="3">
        <v>2</v>
      </c>
      <c r="AM315" s="3">
        <v>268</v>
      </c>
      <c r="AO315" s="3">
        <v>268</v>
      </c>
      <c r="AP315" s="3">
        <v>97</v>
      </c>
      <c r="AQ315" s="3">
        <v>194</v>
      </c>
      <c r="AR315" s="3">
        <v>60</v>
      </c>
      <c r="AS315" t="s">
        <v>98</v>
      </c>
      <c r="AU315" t="s">
        <v>74</v>
      </c>
      <c r="AV315" t="s">
        <v>74</v>
      </c>
      <c r="AW315" t="s">
        <v>1697</v>
      </c>
      <c r="BA315" t="s">
        <v>74</v>
      </c>
      <c r="BB315" t="s">
        <v>74</v>
      </c>
      <c r="BC315" t="s">
        <v>132</v>
      </c>
      <c r="BD315" t="s">
        <v>74</v>
      </c>
      <c r="BE315" t="s">
        <v>74</v>
      </c>
      <c r="BF315" t="s">
        <v>74</v>
      </c>
      <c r="BG315" t="s">
        <v>74</v>
      </c>
      <c r="BH315" t="s">
        <v>1698</v>
      </c>
      <c r="BJ315" s="3">
        <v>16.16</v>
      </c>
      <c r="BK315" t="s">
        <v>74</v>
      </c>
      <c r="BL315" t="s">
        <v>74</v>
      </c>
      <c r="BM315" s="3">
        <v>26.5</v>
      </c>
      <c r="BN315" t="s">
        <v>74</v>
      </c>
    </row>
    <row r="316" spans="1:66">
      <c r="A316" s="3">
        <v>14004</v>
      </c>
      <c r="B316" t="s">
        <v>1699</v>
      </c>
      <c r="C316" t="s">
        <v>1700</v>
      </c>
      <c r="D316" t="s">
        <v>1701</v>
      </c>
      <c r="E316" t="s">
        <v>67</v>
      </c>
      <c r="F316"/>
      <c r="G316" s="3">
        <v>1</v>
      </c>
      <c r="H316" t="s">
        <v>68</v>
      </c>
      <c r="I316" s="3">
        <v>126</v>
      </c>
      <c r="J316" t="s">
        <v>1702</v>
      </c>
      <c r="K316" s="3">
        <v>12601</v>
      </c>
      <c r="L316" t="s">
        <v>1702</v>
      </c>
      <c r="M316" s="3">
        <v>0.13</v>
      </c>
      <c r="N316" t="s">
        <v>92</v>
      </c>
      <c r="O316" t="s">
        <v>72</v>
      </c>
      <c r="P316" t="s">
        <v>94</v>
      </c>
      <c r="Q316" t="s">
        <v>74</v>
      </c>
      <c r="R316" t="s">
        <v>75</v>
      </c>
      <c r="S316" t="s">
        <v>76</v>
      </c>
      <c r="T316" t="s">
        <v>77</v>
      </c>
      <c r="U316" t="s">
        <v>78</v>
      </c>
      <c r="V316" t="s">
        <v>1023</v>
      </c>
      <c r="W316" s="3">
        <v>6305</v>
      </c>
      <c r="X316" t="s">
        <v>80</v>
      </c>
      <c r="Y316" t="s">
        <v>81</v>
      </c>
      <c r="Z316" t="s">
        <v>82</v>
      </c>
      <c r="AA316" s="5">
        <v>5.9</v>
      </c>
      <c r="AB316" s="3">
        <v>90384</v>
      </c>
      <c r="AC316" t="s">
        <v>164</v>
      </c>
      <c r="AD316" s="5">
        <v>17.8</v>
      </c>
      <c r="AE316" s="5">
        <f t="shared" si="8"/>
        <v>10.68</v>
      </c>
      <c r="AF316" s="6">
        <f t="shared" si="9"/>
        <v>0.447565543071161</v>
      </c>
      <c r="AG316" s="3">
        <v>17.8</v>
      </c>
      <c r="AL316" s="3">
        <v>4</v>
      </c>
      <c r="AM316" s="3">
        <v>178</v>
      </c>
      <c r="AN316" s="3">
        <v>60</v>
      </c>
      <c r="AO316" s="3">
        <v>118</v>
      </c>
      <c r="AP316" s="3">
        <v>68</v>
      </c>
      <c r="AQ316" s="3">
        <v>270</v>
      </c>
      <c r="AR316" s="3">
        <v>88</v>
      </c>
      <c r="AS316" t="s">
        <v>98</v>
      </c>
      <c r="AU316" t="s">
        <v>74</v>
      </c>
      <c r="AV316" t="s">
        <v>1703</v>
      </c>
      <c r="AW316" t="s">
        <v>74</v>
      </c>
      <c r="AX316" s="3">
        <v>21.36</v>
      </c>
      <c r="AY316" s="3">
        <v>21.4</v>
      </c>
      <c r="AZ316" s="3">
        <v>25</v>
      </c>
      <c r="BA316" t="s">
        <v>74</v>
      </c>
      <c r="BB316" t="s">
        <v>132</v>
      </c>
      <c r="BC316" t="s">
        <v>74</v>
      </c>
      <c r="BD316" t="s">
        <v>74</v>
      </c>
      <c r="BE316" t="s">
        <v>74</v>
      </c>
      <c r="BF316" t="s">
        <v>74</v>
      </c>
      <c r="BG316" t="s">
        <v>74</v>
      </c>
      <c r="BH316" t="s">
        <v>1704</v>
      </c>
      <c r="BJ316" s="3">
        <v>5.9</v>
      </c>
      <c r="BK316" t="s">
        <v>74</v>
      </c>
      <c r="BL316" t="s">
        <v>74</v>
      </c>
      <c r="BM316" s="3">
        <v>17.8</v>
      </c>
      <c r="BN316" t="s">
        <v>74</v>
      </c>
    </row>
    <row r="317" spans="1:66">
      <c r="A317" s="3">
        <v>14006</v>
      </c>
      <c r="B317" t="s">
        <v>1705</v>
      </c>
      <c r="C317" t="s">
        <v>1706</v>
      </c>
      <c r="D317" t="s">
        <v>1707</v>
      </c>
      <c r="E317" t="s">
        <v>67</v>
      </c>
      <c r="F317"/>
      <c r="G317" s="3">
        <v>1</v>
      </c>
      <c r="H317" t="s">
        <v>68</v>
      </c>
      <c r="I317" s="3">
        <v>121</v>
      </c>
      <c r="J317" t="s">
        <v>1187</v>
      </c>
      <c r="K317" s="3">
        <v>12107</v>
      </c>
      <c r="L317" t="s">
        <v>1708</v>
      </c>
      <c r="M317" s="3">
        <v>0.13</v>
      </c>
      <c r="N317" t="s">
        <v>92</v>
      </c>
      <c r="O317" t="s">
        <v>117</v>
      </c>
      <c r="P317" t="s">
        <v>107</v>
      </c>
      <c r="Q317" t="s">
        <v>132</v>
      </c>
      <c r="R317" t="s">
        <v>75</v>
      </c>
      <c r="S317" t="s">
        <v>76</v>
      </c>
      <c r="T317" t="s">
        <v>77</v>
      </c>
      <c r="U317" t="s">
        <v>129</v>
      </c>
      <c r="V317" t="s">
        <v>155</v>
      </c>
      <c r="W317" s="3">
        <v>6305</v>
      </c>
      <c r="X317" t="s">
        <v>80</v>
      </c>
      <c r="Y317" t="s">
        <v>81</v>
      </c>
      <c r="Z317" t="s">
        <v>82</v>
      </c>
      <c r="AA317" s="5">
        <v>12.12</v>
      </c>
      <c r="AB317" s="3">
        <v>5</v>
      </c>
      <c r="AC317" t="s">
        <v>97</v>
      </c>
      <c r="AD317" s="5">
        <v>15.8</v>
      </c>
      <c r="AE317" s="5">
        <f t="shared" si="8"/>
        <v>9.48</v>
      </c>
      <c r="AF317" s="6">
        <f t="shared" si="9"/>
        <v>-0.278481012658228</v>
      </c>
      <c r="AG317" s="3">
        <v>15.8</v>
      </c>
      <c r="AH317" s="3">
        <v>15</v>
      </c>
      <c r="AM317" s="3">
        <v>566</v>
      </c>
      <c r="AO317" s="3">
        <v>566</v>
      </c>
      <c r="AP317" s="3">
        <v>137</v>
      </c>
      <c r="AQ317" s="3">
        <v>1199</v>
      </c>
      <c r="AR317" s="3">
        <v>136</v>
      </c>
      <c r="AS317" t="s">
        <v>84</v>
      </c>
      <c r="AU317" t="s">
        <v>74</v>
      </c>
      <c r="AV317" t="s">
        <v>1709</v>
      </c>
      <c r="AW317" t="s">
        <v>74</v>
      </c>
      <c r="AX317" s="3">
        <v>28.9</v>
      </c>
      <c r="AY317" s="3">
        <v>19</v>
      </c>
      <c r="AZ317" s="3">
        <v>23.8</v>
      </c>
      <c r="BA317" t="s">
        <v>74</v>
      </c>
      <c r="BB317" t="s">
        <v>74</v>
      </c>
      <c r="BC317" t="s">
        <v>74</v>
      </c>
      <c r="BD317" t="s">
        <v>74</v>
      </c>
      <c r="BE317" t="s">
        <v>74</v>
      </c>
      <c r="BF317" t="s">
        <v>74</v>
      </c>
      <c r="BG317" t="s">
        <v>74</v>
      </c>
      <c r="BH317" t="s">
        <v>1710</v>
      </c>
      <c r="BJ317" s="3">
        <v>12.12</v>
      </c>
      <c r="BK317" t="s">
        <v>74</v>
      </c>
      <c r="BL317" t="s">
        <v>74</v>
      </c>
      <c r="BM317" s="3">
        <v>15.8</v>
      </c>
      <c r="BN317" t="s">
        <v>74</v>
      </c>
    </row>
    <row r="318" spans="1:66">
      <c r="A318" s="3">
        <v>37050</v>
      </c>
      <c r="B318" t="s">
        <v>1711</v>
      </c>
      <c r="C318" t="s">
        <v>240</v>
      </c>
      <c r="D318" t="s">
        <v>1712</v>
      </c>
      <c r="E318" t="s">
        <v>298</v>
      </c>
      <c r="F318"/>
      <c r="G318" s="3">
        <v>1</v>
      </c>
      <c r="H318" t="s">
        <v>68</v>
      </c>
      <c r="I318" s="3">
        <v>105</v>
      </c>
      <c r="J318" t="s">
        <v>126</v>
      </c>
      <c r="K318" s="3">
        <v>10503</v>
      </c>
      <c r="L318" t="s">
        <v>235</v>
      </c>
      <c r="M318" s="3">
        <v>0.13</v>
      </c>
      <c r="N318" t="s">
        <v>180</v>
      </c>
      <c r="O318" t="s">
        <v>72</v>
      </c>
      <c r="P318" t="s">
        <v>73</v>
      </c>
      <c r="Q318" t="s">
        <v>132</v>
      </c>
      <c r="R318" t="s">
        <v>75</v>
      </c>
      <c r="S318" t="s">
        <v>76</v>
      </c>
      <c r="T318" t="s">
        <v>128</v>
      </c>
      <c r="U318" t="s">
        <v>78</v>
      </c>
      <c r="V318" t="s">
        <v>1713</v>
      </c>
      <c r="W318" s="3">
        <v>4283</v>
      </c>
      <c r="X318" t="s">
        <v>96</v>
      </c>
      <c r="Y318" t="s">
        <v>81</v>
      </c>
      <c r="Z318" t="s">
        <v>109</v>
      </c>
      <c r="AA318" s="5">
        <v>10.5</v>
      </c>
      <c r="AB318" s="3">
        <v>5</v>
      </c>
      <c r="AC318" t="s">
        <v>97</v>
      </c>
      <c r="AD318" s="5">
        <v>29.8</v>
      </c>
      <c r="AE318" s="5">
        <f t="shared" si="8"/>
        <v>17.88</v>
      </c>
      <c r="AF318" s="6">
        <f t="shared" si="9"/>
        <v>0.412751677852349</v>
      </c>
      <c r="AG318" s="3">
        <v>29.8</v>
      </c>
      <c r="AH318" s="3">
        <v>28</v>
      </c>
      <c r="AM318" s="3">
        <v>2368</v>
      </c>
      <c r="AO318" s="3">
        <v>2368</v>
      </c>
      <c r="AP318" s="3">
        <v>140</v>
      </c>
      <c r="AQ318" s="3">
        <v>1424</v>
      </c>
      <c r="AR318" s="3">
        <v>139</v>
      </c>
      <c r="AS318" t="s">
        <v>84</v>
      </c>
      <c r="AU318" t="s">
        <v>74</v>
      </c>
      <c r="AV318" t="s">
        <v>1714</v>
      </c>
      <c r="AW318" t="s">
        <v>74</v>
      </c>
      <c r="AX318" s="3">
        <v>29.8</v>
      </c>
      <c r="AY318" s="3">
        <v>24.9</v>
      </c>
      <c r="AZ318" s="3">
        <v>25</v>
      </c>
      <c r="BA318" t="s">
        <v>74</v>
      </c>
      <c r="BB318" t="s">
        <v>74</v>
      </c>
      <c r="BC318" t="s">
        <v>74</v>
      </c>
      <c r="BD318" t="s">
        <v>74</v>
      </c>
      <c r="BE318" t="s">
        <v>74</v>
      </c>
      <c r="BF318" t="s">
        <v>74</v>
      </c>
      <c r="BG318" t="s">
        <v>74</v>
      </c>
      <c r="BH318" t="s">
        <v>1715</v>
      </c>
      <c r="BJ318" s="3">
        <v>10.5</v>
      </c>
      <c r="BK318" t="s">
        <v>74</v>
      </c>
      <c r="BL318" t="s">
        <v>74</v>
      </c>
      <c r="BM318" s="3">
        <v>29.8</v>
      </c>
      <c r="BN318" t="s">
        <v>74</v>
      </c>
    </row>
    <row r="319" spans="1:66">
      <c r="A319" s="3">
        <v>49826</v>
      </c>
      <c r="B319" t="s">
        <v>1716</v>
      </c>
      <c r="C319" t="s">
        <v>1717</v>
      </c>
      <c r="D319" t="s">
        <v>1718</v>
      </c>
      <c r="E319" t="s">
        <v>67</v>
      </c>
      <c r="F319"/>
      <c r="G319" s="3">
        <v>1</v>
      </c>
      <c r="H319" t="s">
        <v>68</v>
      </c>
      <c r="I319" s="3">
        <v>123</v>
      </c>
      <c r="J319" t="s">
        <v>115</v>
      </c>
      <c r="K319" s="3">
        <v>12313</v>
      </c>
      <c r="L319" t="s">
        <v>116</v>
      </c>
      <c r="M319" s="3">
        <v>0.13</v>
      </c>
      <c r="N319" t="s">
        <v>71</v>
      </c>
      <c r="O319" t="s">
        <v>72</v>
      </c>
      <c r="P319" t="s">
        <v>107</v>
      </c>
      <c r="Q319" t="s">
        <v>74</v>
      </c>
      <c r="R319" t="s">
        <v>75</v>
      </c>
      <c r="S319" t="s">
        <v>76</v>
      </c>
      <c r="T319" t="s">
        <v>77</v>
      </c>
      <c r="U319" t="s">
        <v>78</v>
      </c>
      <c r="V319" t="s">
        <v>155</v>
      </c>
      <c r="W319" s="3">
        <v>4283</v>
      </c>
      <c r="X319" t="s">
        <v>96</v>
      </c>
      <c r="Y319" t="s">
        <v>119</v>
      </c>
      <c r="Z319" t="s">
        <v>109</v>
      </c>
      <c r="AA319" s="5">
        <v>7.2</v>
      </c>
      <c r="AB319" s="3">
        <v>5</v>
      </c>
      <c r="AC319" t="s">
        <v>97</v>
      </c>
      <c r="AD319" s="5">
        <v>20.8</v>
      </c>
      <c r="AE319" s="5">
        <f t="shared" si="8"/>
        <v>12.48</v>
      </c>
      <c r="AF319" s="6">
        <f t="shared" si="9"/>
        <v>0.423076923076923</v>
      </c>
      <c r="AG319" s="3">
        <v>20.8</v>
      </c>
      <c r="AL319" s="3">
        <v>3</v>
      </c>
      <c r="AM319" s="3">
        <v>143</v>
      </c>
      <c r="AO319" s="3">
        <v>143</v>
      </c>
      <c r="AP319" s="3">
        <v>77</v>
      </c>
      <c r="AQ319" s="3">
        <v>166</v>
      </c>
      <c r="AR319" s="3">
        <v>72</v>
      </c>
      <c r="AS319" t="s">
        <v>84</v>
      </c>
      <c r="AU319" t="s">
        <v>74</v>
      </c>
      <c r="AV319" t="s">
        <v>1719</v>
      </c>
      <c r="AW319" t="s">
        <v>74</v>
      </c>
      <c r="AX319" s="3">
        <v>22.88</v>
      </c>
      <c r="AY319" s="3">
        <v>22.9</v>
      </c>
      <c r="AZ319" s="3">
        <v>20.8</v>
      </c>
      <c r="BA319" t="s">
        <v>74</v>
      </c>
      <c r="BB319" t="s">
        <v>74</v>
      </c>
      <c r="BC319" t="s">
        <v>74</v>
      </c>
      <c r="BD319" t="s">
        <v>74</v>
      </c>
      <c r="BE319" t="s">
        <v>74</v>
      </c>
      <c r="BF319" t="s">
        <v>74</v>
      </c>
      <c r="BG319" t="s">
        <v>74</v>
      </c>
      <c r="BH319" t="s">
        <v>1720</v>
      </c>
      <c r="BJ319" s="3">
        <v>7.2</v>
      </c>
      <c r="BK319" t="s">
        <v>74</v>
      </c>
      <c r="BL319" t="s">
        <v>74</v>
      </c>
      <c r="BM319" s="3">
        <v>20.8</v>
      </c>
      <c r="BN319" t="s">
        <v>74</v>
      </c>
    </row>
    <row r="320" spans="1:66">
      <c r="A320" s="3">
        <v>14080</v>
      </c>
      <c r="B320" t="s">
        <v>1721</v>
      </c>
      <c r="C320" t="s">
        <v>1722</v>
      </c>
      <c r="D320" t="s">
        <v>1723</v>
      </c>
      <c r="E320" t="s">
        <v>104</v>
      </c>
      <c r="F320"/>
      <c r="G320" s="3">
        <v>1</v>
      </c>
      <c r="H320" t="s">
        <v>68</v>
      </c>
      <c r="I320" s="3">
        <v>104</v>
      </c>
      <c r="J320" t="s">
        <v>203</v>
      </c>
      <c r="K320" s="3">
        <v>10403</v>
      </c>
      <c r="L320" t="s">
        <v>582</v>
      </c>
      <c r="M320" s="3">
        <v>0.13</v>
      </c>
      <c r="N320" t="s">
        <v>92</v>
      </c>
      <c r="O320" t="s">
        <v>117</v>
      </c>
      <c r="P320" t="s">
        <v>94</v>
      </c>
      <c r="Q320" t="s">
        <v>74</v>
      </c>
      <c r="R320" t="s">
        <v>75</v>
      </c>
      <c r="S320" t="s">
        <v>76</v>
      </c>
      <c r="T320" t="s">
        <v>77</v>
      </c>
      <c r="U320" t="s">
        <v>78</v>
      </c>
      <c r="V320" t="s">
        <v>118</v>
      </c>
      <c r="W320" s="3">
        <v>4283</v>
      </c>
      <c r="X320" t="s">
        <v>96</v>
      </c>
      <c r="Y320" t="s">
        <v>81</v>
      </c>
      <c r="Z320" t="s">
        <v>109</v>
      </c>
      <c r="AA320" s="5">
        <v>1.46</v>
      </c>
      <c r="AB320" s="3">
        <v>75653</v>
      </c>
      <c r="AC320" t="s">
        <v>838</v>
      </c>
      <c r="AD320" s="5">
        <v>1.9</v>
      </c>
      <c r="AE320" s="5">
        <f t="shared" si="8"/>
        <v>1.14</v>
      </c>
      <c r="AF320" s="6">
        <f t="shared" si="9"/>
        <v>-0.280701754385965</v>
      </c>
      <c r="AG320" s="3">
        <v>1.9</v>
      </c>
      <c r="AM320" s="3">
        <v>165</v>
      </c>
      <c r="AO320" s="3">
        <v>165</v>
      </c>
      <c r="AP320" s="3">
        <v>90</v>
      </c>
      <c r="AQ320" s="3">
        <v>337</v>
      </c>
      <c r="AR320" s="3">
        <v>117</v>
      </c>
      <c r="AS320" t="s">
        <v>84</v>
      </c>
      <c r="AU320" t="s">
        <v>74</v>
      </c>
      <c r="AV320" t="s">
        <v>74</v>
      </c>
      <c r="AW320" t="s">
        <v>74</v>
      </c>
      <c r="BA320" t="s">
        <v>74</v>
      </c>
      <c r="BB320" t="s">
        <v>74</v>
      </c>
      <c r="BC320" t="s">
        <v>74</v>
      </c>
      <c r="BD320" t="s">
        <v>74</v>
      </c>
      <c r="BE320" t="s">
        <v>74</v>
      </c>
      <c r="BF320" t="s">
        <v>74</v>
      </c>
      <c r="BG320" t="s">
        <v>74</v>
      </c>
      <c r="BH320" t="s">
        <v>1724</v>
      </c>
      <c r="BJ320" s="3">
        <v>1.46</v>
      </c>
      <c r="BK320" t="s">
        <v>74</v>
      </c>
      <c r="BL320" t="s">
        <v>74</v>
      </c>
      <c r="BM320" s="3">
        <v>1.9</v>
      </c>
      <c r="BN320" t="s">
        <v>74</v>
      </c>
    </row>
    <row r="321" spans="1:66">
      <c r="A321" s="3">
        <v>21894</v>
      </c>
      <c r="B321" t="s">
        <v>1725</v>
      </c>
      <c r="C321" t="s">
        <v>1726</v>
      </c>
      <c r="D321" t="s">
        <v>1727</v>
      </c>
      <c r="E321" t="s">
        <v>67</v>
      </c>
      <c r="F321"/>
      <c r="G321" s="3">
        <v>1</v>
      </c>
      <c r="H321" t="s">
        <v>68</v>
      </c>
      <c r="I321" s="3">
        <v>101</v>
      </c>
      <c r="J321" t="s">
        <v>69</v>
      </c>
      <c r="K321" s="3">
        <v>10107</v>
      </c>
      <c r="L321" t="s">
        <v>1728</v>
      </c>
      <c r="M321" s="3">
        <v>0.13</v>
      </c>
      <c r="N321" t="s">
        <v>92</v>
      </c>
      <c r="O321" t="s">
        <v>72</v>
      </c>
      <c r="P321" t="s">
        <v>94</v>
      </c>
      <c r="Q321" t="s">
        <v>74</v>
      </c>
      <c r="R321" t="s">
        <v>359</v>
      </c>
      <c r="S321" t="s">
        <v>76</v>
      </c>
      <c r="T321" t="s">
        <v>77</v>
      </c>
      <c r="U321" t="s">
        <v>78</v>
      </c>
      <c r="V321" t="s">
        <v>264</v>
      </c>
      <c r="W321" s="3">
        <v>6305</v>
      </c>
      <c r="X321" t="s">
        <v>80</v>
      </c>
      <c r="Y321" t="s">
        <v>81</v>
      </c>
      <c r="Z321" t="s">
        <v>82</v>
      </c>
      <c r="AA321" s="5">
        <v>7.7</v>
      </c>
      <c r="AB321" s="3">
        <v>91525</v>
      </c>
      <c r="AC321" t="s">
        <v>732</v>
      </c>
      <c r="AD321" s="5">
        <v>21.6</v>
      </c>
      <c r="AE321" s="5">
        <f t="shared" si="8"/>
        <v>12.96</v>
      </c>
      <c r="AF321" s="6">
        <f t="shared" si="9"/>
        <v>0.405864197530864</v>
      </c>
      <c r="AG321" s="3">
        <v>21.6</v>
      </c>
      <c r="AM321" s="3">
        <v>14</v>
      </c>
      <c r="AO321" s="3">
        <v>14</v>
      </c>
      <c r="AP321" s="3">
        <v>6</v>
      </c>
      <c r="AQ321" s="3">
        <v>3</v>
      </c>
      <c r="AR321" s="3">
        <v>2</v>
      </c>
      <c r="AS321" t="s">
        <v>157</v>
      </c>
      <c r="AU321" t="s">
        <v>74</v>
      </c>
      <c r="AV321" t="s">
        <v>1729</v>
      </c>
      <c r="AW321" t="s">
        <v>74</v>
      </c>
      <c r="BA321" t="s">
        <v>74</v>
      </c>
      <c r="BB321" t="s">
        <v>74</v>
      </c>
      <c r="BC321" t="s">
        <v>74</v>
      </c>
      <c r="BD321" t="s">
        <v>74</v>
      </c>
      <c r="BE321" t="s">
        <v>74</v>
      </c>
      <c r="BF321" t="s">
        <v>74</v>
      </c>
      <c r="BG321" t="s">
        <v>74</v>
      </c>
      <c r="BH321" t="s">
        <v>1730</v>
      </c>
      <c r="BJ321" s="3">
        <v>7.7</v>
      </c>
      <c r="BK321" t="s">
        <v>74</v>
      </c>
      <c r="BL321" t="s">
        <v>74</v>
      </c>
      <c r="BM321" s="3">
        <v>21.6</v>
      </c>
      <c r="BN321" t="s">
        <v>74</v>
      </c>
    </row>
    <row r="322" spans="1:66">
      <c r="A322" s="3">
        <v>38622</v>
      </c>
      <c r="B322" t="s">
        <v>1337</v>
      </c>
      <c r="C322" t="s">
        <v>1731</v>
      </c>
      <c r="D322" t="s">
        <v>1732</v>
      </c>
      <c r="E322" t="s">
        <v>67</v>
      </c>
      <c r="F322"/>
      <c r="G322" s="3">
        <v>2</v>
      </c>
      <c r="H322" t="s">
        <v>497</v>
      </c>
      <c r="I322" s="3">
        <v>205</v>
      </c>
      <c r="J322" t="s">
        <v>1540</v>
      </c>
      <c r="K322" s="3">
        <v>20501</v>
      </c>
      <c r="L322" t="s">
        <v>1733</v>
      </c>
      <c r="M322" s="3">
        <v>0.09</v>
      </c>
      <c r="N322" t="s">
        <v>92</v>
      </c>
      <c r="O322" t="s">
        <v>72</v>
      </c>
      <c r="P322" t="s">
        <v>94</v>
      </c>
      <c r="Q322" t="s">
        <v>74</v>
      </c>
      <c r="R322" t="s">
        <v>75</v>
      </c>
      <c r="S322" t="s">
        <v>76</v>
      </c>
      <c r="T322" t="s">
        <v>217</v>
      </c>
      <c r="U322" t="s">
        <v>78</v>
      </c>
      <c r="V322" t="s">
        <v>74</v>
      </c>
      <c r="W322" s="3">
        <v>4256</v>
      </c>
      <c r="X322" t="s">
        <v>501</v>
      </c>
      <c r="Y322" t="s">
        <v>81</v>
      </c>
      <c r="Z322" t="s">
        <v>502</v>
      </c>
      <c r="AA322" s="5">
        <v>560</v>
      </c>
      <c r="AB322" s="3">
        <v>5500</v>
      </c>
      <c r="AC322" t="s">
        <v>1731</v>
      </c>
      <c r="AD322" s="5">
        <v>1400</v>
      </c>
      <c r="AE322" s="5">
        <f t="shared" si="8"/>
        <v>840</v>
      </c>
      <c r="AF322" s="6">
        <f t="shared" si="9"/>
        <v>0.333333333333333</v>
      </c>
      <c r="AG322" s="3">
        <v>1400</v>
      </c>
      <c r="AL322" s="3">
        <v>144</v>
      </c>
      <c r="AM322" s="3">
        <v>3</v>
      </c>
      <c r="AO322" s="3">
        <v>3</v>
      </c>
      <c r="AP322" s="3">
        <v>2</v>
      </c>
      <c r="AQ322" s="3">
        <v>1</v>
      </c>
      <c r="AR322" s="3">
        <v>1</v>
      </c>
      <c r="AS322" t="s">
        <v>503</v>
      </c>
      <c r="AU322" t="s">
        <v>74</v>
      </c>
      <c r="AV322" t="s">
        <v>74</v>
      </c>
      <c r="AW322" t="s">
        <v>74</v>
      </c>
      <c r="BA322" t="s">
        <v>74</v>
      </c>
      <c r="BB322" t="s">
        <v>74</v>
      </c>
      <c r="BC322" t="s">
        <v>74</v>
      </c>
      <c r="BD322" t="s">
        <v>74</v>
      </c>
      <c r="BE322" t="s">
        <v>74</v>
      </c>
      <c r="BF322" t="s">
        <v>74</v>
      </c>
      <c r="BG322" t="s">
        <v>74</v>
      </c>
      <c r="BH322" t="s">
        <v>74</v>
      </c>
      <c r="BJ322" s="3">
        <v>560</v>
      </c>
      <c r="BK322" t="s">
        <v>74</v>
      </c>
      <c r="BL322" t="s">
        <v>74</v>
      </c>
      <c r="BM322" s="3">
        <v>1400</v>
      </c>
      <c r="BN322" t="s">
        <v>74</v>
      </c>
    </row>
    <row r="323" spans="1:66">
      <c r="A323" s="3">
        <v>38625</v>
      </c>
      <c r="B323" t="s">
        <v>1337</v>
      </c>
      <c r="C323" t="s">
        <v>1734</v>
      </c>
      <c r="D323" t="s">
        <v>1735</v>
      </c>
      <c r="E323" t="s">
        <v>67</v>
      </c>
      <c r="F323"/>
      <c r="G323" s="3">
        <v>2</v>
      </c>
      <c r="H323" t="s">
        <v>497</v>
      </c>
      <c r="I323" s="3">
        <v>205</v>
      </c>
      <c r="J323" t="s">
        <v>1540</v>
      </c>
      <c r="K323" s="3">
        <v>20501</v>
      </c>
      <c r="L323" t="s">
        <v>1733</v>
      </c>
      <c r="M323" s="3">
        <v>0.09</v>
      </c>
      <c r="N323" t="s">
        <v>92</v>
      </c>
      <c r="O323" t="s">
        <v>72</v>
      </c>
      <c r="P323" t="s">
        <v>74</v>
      </c>
      <c r="Q323" t="s">
        <v>74</v>
      </c>
      <c r="R323" t="s">
        <v>154</v>
      </c>
      <c r="S323" t="s">
        <v>76</v>
      </c>
      <c r="T323" t="s">
        <v>77</v>
      </c>
      <c r="U323" t="s">
        <v>74</v>
      </c>
      <c r="V323" t="s">
        <v>74</v>
      </c>
      <c r="X323" t="s">
        <v>74</v>
      </c>
      <c r="Y323" t="s">
        <v>74</v>
      </c>
      <c r="Z323" t="s">
        <v>74</v>
      </c>
      <c r="AA323" s="5">
        <v>1400</v>
      </c>
      <c r="AB323" s="3">
        <v>5500</v>
      </c>
      <c r="AC323" t="s">
        <v>1731</v>
      </c>
      <c r="AD323" s="5">
        <v>2980</v>
      </c>
      <c r="AE323" s="5">
        <f t="shared" ref="AE323:AE386" si="10">AD323*0.6</f>
        <v>1788</v>
      </c>
      <c r="AF323" s="6">
        <f t="shared" ref="AF323:AF386" si="11">(AE323-AA323)/AE323</f>
        <v>0.217002237136465</v>
      </c>
      <c r="AG323" s="3">
        <v>2980</v>
      </c>
      <c r="AL323" s="3">
        <v>144</v>
      </c>
      <c r="AM323" s="3">
        <v>1</v>
      </c>
      <c r="AO323" s="3">
        <v>1</v>
      </c>
      <c r="AP323" s="3">
        <v>1</v>
      </c>
      <c r="AS323" t="s">
        <v>157</v>
      </c>
      <c r="AU323" t="s">
        <v>74</v>
      </c>
      <c r="AV323" t="s">
        <v>74</v>
      </c>
      <c r="AW323" t="s">
        <v>74</v>
      </c>
      <c r="BA323" t="s">
        <v>74</v>
      </c>
      <c r="BB323" t="s">
        <v>74</v>
      </c>
      <c r="BC323" t="s">
        <v>74</v>
      </c>
      <c r="BD323" t="s">
        <v>74</v>
      </c>
      <c r="BE323" t="s">
        <v>74</v>
      </c>
      <c r="BF323" t="s">
        <v>74</v>
      </c>
      <c r="BG323" t="s">
        <v>74</v>
      </c>
      <c r="BH323" t="s">
        <v>74</v>
      </c>
      <c r="BK323" t="s">
        <v>74</v>
      </c>
      <c r="BL323" t="s">
        <v>74</v>
      </c>
      <c r="BM323" s="3">
        <v>2980</v>
      </c>
      <c r="BN323" t="s">
        <v>74</v>
      </c>
    </row>
    <row r="324" spans="1:66">
      <c r="A324" s="3">
        <v>14200</v>
      </c>
      <c r="B324" t="s">
        <v>1736</v>
      </c>
      <c r="C324" t="s">
        <v>1737</v>
      </c>
      <c r="D324" t="s">
        <v>1738</v>
      </c>
      <c r="E324" t="s">
        <v>67</v>
      </c>
      <c r="F324"/>
      <c r="G324" s="3">
        <v>1</v>
      </c>
      <c r="H324" t="s">
        <v>68</v>
      </c>
      <c r="I324" s="3">
        <v>103</v>
      </c>
      <c r="J324" t="s">
        <v>144</v>
      </c>
      <c r="K324" s="3">
        <v>10302</v>
      </c>
      <c r="L324" t="s">
        <v>1739</v>
      </c>
      <c r="M324" s="3">
        <v>0.13</v>
      </c>
      <c r="N324" t="s">
        <v>92</v>
      </c>
      <c r="O324" t="s">
        <v>72</v>
      </c>
      <c r="P324" t="s">
        <v>94</v>
      </c>
      <c r="Q324" t="s">
        <v>132</v>
      </c>
      <c r="R324" t="s">
        <v>75</v>
      </c>
      <c r="S324" t="s">
        <v>76</v>
      </c>
      <c r="T324" t="s">
        <v>77</v>
      </c>
      <c r="U324" t="s">
        <v>78</v>
      </c>
      <c r="V324" t="s">
        <v>79</v>
      </c>
      <c r="W324" s="3">
        <v>6305</v>
      </c>
      <c r="X324" t="s">
        <v>80</v>
      </c>
      <c r="Y324" t="s">
        <v>81</v>
      </c>
      <c r="Z324" t="s">
        <v>109</v>
      </c>
      <c r="AA324" s="5">
        <v>1.61</v>
      </c>
      <c r="AB324" s="3">
        <v>90384</v>
      </c>
      <c r="AC324" t="s">
        <v>164</v>
      </c>
      <c r="AD324" s="5">
        <v>4</v>
      </c>
      <c r="AE324" s="5">
        <f t="shared" si="10"/>
        <v>2.4</v>
      </c>
      <c r="AF324" s="6">
        <f t="shared" si="11"/>
        <v>0.329166666666667</v>
      </c>
      <c r="AG324" s="3">
        <v>4</v>
      </c>
      <c r="AM324" s="3">
        <v>41</v>
      </c>
      <c r="AO324" s="3">
        <v>41</v>
      </c>
      <c r="AP324" s="3">
        <v>10</v>
      </c>
      <c r="AQ324" s="3">
        <v>17</v>
      </c>
      <c r="AR324" s="3">
        <v>8</v>
      </c>
      <c r="AS324" t="s">
        <v>84</v>
      </c>
      <c r="AU324" t="s">
        <v>74</v>
      </c>
      <c r="AV324" t="s">
        <v>1740</v>
      </c>
      <c r="AW324" t="s">
        <v>74</v>
      </c>
      <c r="AX324" s="3">
        <v>5.8</v>
      </c>
      <c r="AY324" s="3">
        <v>9.8</v>
      </c>
      <c r="AZ324" s="3">
        <v>11.8</v>
      </c>
      <c r="BA324" t="s">
        <v>74</v>
      </c>
      <c r="BB324" t="s">
        <v>132</v>
      </c>
      <c r="BC324" t="s">
        <v>74</v>
      </c>
      <c r="BD324" t="s">
        <v>74</v>
      </c>
      <c r="BE324" t="s">
        <v>74</v>
      </c>
      <c r="BF324" t="s">
        <v>74</v>
      </c>
      <c r="BG324" t="s">
        <v>74</v>
      </c>
      <c r="BH324" t="s">
        <v>1741</v>
      </c>
      <c r="BJ324" s="3">
        <v>1.61</v>
      </c>
      <c r="BK324" t="s">
        <v>74</v>
      </c>
      <c r="BL324" t="s">
        <v>74</v>
      </c>
      <c r="BM324" s="3">
        <v>4</v>
      </c>
      <c r="BN324" t="s">
        <v>74</v>
      </c>
    </row>
    <row r="325" spans="1:66">
      <c r="A325" s="3">
        <v>14215</v>
      </c>
      <c r="B325" t="s">
        <v>1742</v>
      </c>
      <c r="C325" t="s">
        <v>1743</v>
      </c>
      <c r="D325" t="s">
        <v>1744</v>
      </c>
      <c r="E325" t="s">
        <v>67</v>
      </c>
      <c r="F325"/>
      <c r="G325" s="3">
        <v>1</v>
      </c>
      <c r="H325" t="s">
        <v>68</v>
      </c>
      <c r="I325" s="3">
        <v>118</v>
      </c>
      <c r="J325" t="s">
        <v>105</v>
      </c>
      <c r="K325" s="3">
        <v>11807</v>
      </c>
      <c r="L325" t="s">
        <v>1745</v>
      </c>
      <c r="M325" s="3">
        <v>0.13</v>
      </c>
      <c r="N325" t="s">
        <v>71</v>
      </c>
      <c r="O325" t="s">
        <v>93</v>
      </c>
      <c r="P325" t="s">
        <v>94</v>
      </c>
      <c r="Q325" t="s">
        <v>74</v>
      </c>
      <c r="R325" t="s">
        <v>75</v>
      </c>
      <c r="S325" t="s">
        <v>76</v>
      </c>
      <c r="T325" t="s">
        <v>77</v>
      </c>
      <c r="U325" t="s">
        <v>129</v>
      </c>
      <c r="V325" t="s">
        <v>264</v>
      </c>
      <c r="W325" s="3">
        <v>4283</v>
      </c>
      <c r="X325" t="s">
        <v>96</v>
      </c>
      <c r="Y325" t="s">
        <v>81</v>
      </c>
      <c r="Z325" t="s">
        <v>109</v>
      </c>
      <c r="AA325" s="5">
        <v>14.46</v>
      </c>
      <c r="AB325" s="3">
        <v>104628</v>
      </c>
      <c r="AC325" t="s">
        <v>389</v>
      </c>
      <c r="AD325" s="5">
        <v>26.5</v>
      </c>
      <c r="AE325" s="5">
        <f t="shared" si="10"/>
        <v>15.9</v>
      </c>
      <c r="AF325" s="6">
        <f t="shared" si="11"/>
        <v>0.0905660377358489</v>
      </c>
      <c r="AG325" s="3">
        <v>26.5</v>
      </c>
      <c r="AM325" s="3">
        <v>52</v>
      </c>
      <c r="AO325" s="3">
        <v>52</v>
      </c>
      <c r="AP325" s="3">
        <v>21</v>
      </c>
      <c r="AQ325" s="3">
        <v>29</v>
      </c>
      <c r="AR325" s="3">
        <v>11</v>
      </c>
      <c r="AS325" t="s">
        <v>157</v>
      </c>
      <c r="AU325" t="s">
        <v>74</v>
      </c>
      <c r="AV325" t="s">
        <v>1746</v>
      </c>
      <c r="AW325" t="s">
        <v>74</v>
      </c>
      <c r="AX325" s="3">
        <v>33.13</v>
      </c>
      <c r="AY325" s="3">
        <v>31.8</v>
      </c>
      <c r="AZ325" s="3">
        <v>31.8</v>
      </c>
      <c r="BA325" t="s">
        <v>74</v>
      </c>
      <c r="BB325" t="s">
        <v>74</v>
      </c>
      <c r="BC325" t="s">
        <v>74</v>
      </c>
      <c r="BD325" t="s">
        <v>74</v>
      </c>
      <c r="BE325" t="s">
        <v>74</v>
      </c>
      <c r="BF325" t="s">
        <v>74</v>
      </c>
      <c r="BG325" t="s">
        <v>74</v>
      </c>
      <c r="BH325" t="s">
        <v>1747</v>
      </c>
      <c r="BJ325" s="3">
        <v>14.46</v>
      </c>
      <c r="BK325" t="s">
        <v>74</v>
      </c>
      <c r="BL325" t="s">
        <v>74</v>
      </c>
      <c r="BM325" s="3">
        <v>26.5</v>
      </c>
      <c r="BN325" t="s">
        <v>74</v>
      </c>
    </row>
    <row r="326" spans="1:66">
      <c r="A326" s="3">
        <v>37167</v>
      </c>
      <c r="B326" t="s">
        <v>1748</v>
      </c>
      <c r="C326" t="s">
        <v>1749</v>
      </c>
      <c r="D326" t="s">
        <v>1750</v>
      </c>
      <c r="E326" t="s">
        <v>67</v>
      </c>
      <c r="F326"/>
      <c r="G326" s="3">
        <v>1</v>
      </c>
      <c r="H326" t="s">
        <v>68</v>
      </c>
      <c r="I326" s="3">
        <v>115</v>
      </c>
      <c r="J326" t="s">
        <v>246</v>
      </c>
      <c r="K326" s="3">
        <v>11501</v>
      </c>
      <c r="L326" t="s">
        <v>247</v>
      </c>
      <c r="M326" s="3">
        <v>0.13</v>
      </c>
      <c r="N326" t="s">
        <v>71</v>
      </c>
      <c r="O326" t="s">
        <v>72</v>
      </c>
      <c r="P326" t="s">
        <v>107</v>
      </c>
      <c r="Q326" t="s">
        <v>74</v>
      </c>
      <c r="R326" t="s">
        <v>75</v>
      </c>
      <c r="S326" t="s">
        <v>76</v>
      </c>
      <c r="T326" t="s">
        <v>77</v>
      </c>
      <c r="U326" t="s">
        <v>78</v>
      </c>
      <c r="V326" t="s">
        <v>137</v>
      </c>
      <c r="W326" s="3">
        <v>4283</v>
      </c>
      <c r="X326" t="s">
        <v>96</v>
      </c>
      <c r="Y326" t="s">
        <v>81</v>
      </c>
      <c r="Z326" t="s">
        <v>109</v>
      </c>
      <c r="AA326" s="5">
        <v>11.7</v>
      </c>
      <c r="AB326" s="3">
        <v>1140</v>
      </c>
      <c r="AC326" t="s">
        <v>1293</v>
      </c>
      <c r="AD326" s="5">
        <v>29.8</v>
      </c>
      <c r="AE326" s="5">
        <f t="shared" si="10"/>
        <v>17.88</v>
      </c>
      <c r="AF326" s="6">
        <f t="shared" si="11"/>
        <v>0.345637583892617</v>
      </c>
      <c r="AG326" s="3">
        <v>29.8</v>
      </c>
      <c r="AM326" s="3">
        <v>840</v>
      </c>
      <c r="AN326" s="3">
        <v>331</v>
      </c>
      <c r="AO326" s="3">
        <v>509</v>
      </c>
      <c r="AP326" s="3">
        <v>141</v>
      </c>
      <c r="AQ326" s="3">
        <v>473</v>
      </c>
      <c r="AR326" s="3">
        <v>126</v>
      </c>
      <c r="AS326" t="s">
        <v>84</v>
      </c>
      <c r="AU326" t="s">
        <v>74</v>
      </c>
      <c r="AV326" t="s">
        <v>1751</v>
      </c>
      <c r="AW326" t="s">
        <v>74</v>
      </c>
      <c r="AX326" s="3">
        <v>30</v>
      </c>
      <c r="AY326" s="3">
        <v>32</v>
      </c>
      <c r="AZ326" s="3">
        <v>35</v>
      </c>
      <c r="BA326" t="s">
        <v>74</v>
      </c>
      <c r="BB326" t="s">
        <v>74</v>
      </c>
      <c r="BC326" t="s">
        <v>74</v>
      </c>
      <c r="BD326" t="s">
        <v>74</v>
      </c>
      <c r="BE326" t="s">
        <v>74</v>
      </c>
      <c r="BF326" t="s">
        <v>74</v>
      </c>
      <c r="BG326" t="s">
        <v>74</v>
      </c>
      <c r="BH326" t="s">
        <v>1752</v>
      </c>
      <c r="BJ326" s="3">
        <v>11.7</v>
      </c>
      <c r="BK326" t="s">
        <v>132</v>
      </c>
      <c r="BL326" t="s">
        <v>74</v>
      </c>
      <c r="BM326" s="3">
        <v>29.8</v>
      </c>
      <c r="BN326" t="s">
        <v>74</v>
      </c>
    </row>
    <row r="327" spans="1:66">
      <c r="A327" s="3">
        <v>37205</v>
      </c>
      <c r="B327" t="s">
        <v>1753</v>
      </c>
      <c r="C327" t="s">
        <v>1754</v>
      </c>
      <c r="D327" t="s">
        <v>1755</v>
      </c>
      <c r="E327" t="s">
        <v>67</v>
      </c>
      <c r="F327"/>
      <c r="G327" s="3">
        <v>1</v>
      </c>
      <c r="H327" t="s">
        <v>68</v>
      </c>
      <c r="I327" s="3">
        <v>125</v>
      </c>
      <c r="J327" t="s">
        <v>90</v>
      </c>
      <c r="K327" s="3">
        <v>12506</v>
      </c>
      <c r="L327" t="s">
        <v>1671</v>
      </c>
      <c r="M327" s="3">
        <v>0.13</v>
      </c>
      <c r="N327" t="s">
        <v>71</v>
      </c>
      <c r="O327" t="s">
        <v>93</v>
      </c>
      <c r="P327" t="s">
        <v>94</v>
      </c>
      <c r="Q327" t="s">
        <v>74</v>
      </c>
      <c r="R327" t="s">
        <v>75</v>
      </c>
      <c r="S327" t="s">
        <v>76</v>
      </c>
      <c r="T327" t="s">
        <v>77</v>
      </c>
      <c r="U327" t="s">
        <v>78</v>
      </c>
      <c r="V327" t="s">
        <v>155</v>
      </c>
      <c r="W327" s="3">
        <v>4283</v>
      </c>
      <c r="X327" t="s">
        <v>96</v>
      </c>
      <c r="Y327" t="s">
        <v>81</v>
      </c>
      <c r="Z327" t="s">
        <v>82</v>
      </c>
      <c r="AA327" s="5">
        <v>35.09</v>
      </c>
      <c r="AB327" s="3">
        <v>111272</v>
      </c>
      <c r="AC327" t="s">
        <v>449</v>
      </c>
      <c r="AD327" s="5">
        <v>55.3</v>
      </c>
      <c r="AE327" s="5">
        <f t="shared" si="10"/>
        <v>33.18</v>
      </c>
      <c r="AF327" s="6">
        <f t="shared" si="11"/>
        <v>-0.0575647980711273</v>
      </c>
      <c r="AG327" s="3">
        <v>55.3</v>
      </c>
      <c r="AM327" s="3">
        <v>5</v>
      </c>
      <c r="AO327" s="3">
        <v>5</v>
      </c>
      <c r="AP327" s="3">
        <v>2</v>
      </c>
      <c r="AQ327" s="3">
        <v>41</v>
      </c>
      <c r="AR327" s="3">
        <v>8</v>
      </c>
      <c r="AS327" t="s">
        <v>98</v>
      </c>
      <c r="AU327" t="s">
        <v>74</v>
      </c>
      <c r="AV327" t="s">
        <v>1756</v>
      </c>
      <c r="AW327" t="s">
        <v>74</v>
      </c>
      <c r="AZ327" s="3">
        <v>63.595</v>
      </c>
      <c r="BA327" t="s">
        <v>74</v>
      </c>
      <c r="BB327" t="s">
        <v>74</v>
      </c>
      <c r="BC327" t="s">
        <v>74</v>
      </c>
      <c r="BD327" t="s">
        <v>74</v>
      </c>
      <c r="BE327" t="s">
        <v>74</v>
      </c>
      <c r="BF327" t="s">
        <v>74</v>
      </c>
      <c r="BG327" t="s">
        <v>74</v>
      </c>
      <c r="BH327" t="s">
        <v>1757</v>
      </c>
      <c r="BJ327" s="3">
        <v>35.09</v>
      </c>
      <c r="BK327" t="s">
        <v>74</v>
      </c>
      <c r="BL327" t="s">
        <v>74</v>
      </c>
      <c r="BM327" s="3">
        <v>55.3</v>
      </c>
      <c r="BN327" t="s">
        <v>74</v>
      </c>
    </row>
    <row r="328" spans="1:66">
      <c r="A328" s="3">
        <v>14336</v>
      </c>
      <c r="B328" t="s">
        <v>1758</v>
      </c>
      <c r="C328" t="s">
        <v>586</v>
      </c>
      <c r="D328" t="s">
        <v>1496</v>
      </c>
      <c r="E328" t="s">
        <v>104</v>
      </c>
      <c r="F328"/>
      <c r="G328" s="3">
        <v>1</v>
      </c>
      <c r="H328" t="s">
        <v>68</v>
      </c>
      <c r="I328" s="3">
        <v>125</v>
      </c>
      <c r="J328" t="s">
        <v>90</v>
      </c>
      <c r="K328" s="3">
        <v>12501</v>
      </c>
      <c r="L328" t="s">
        <v>491</v>
      </c>
      <c r="M328" s="3">
        <v>0.13</v>
      </c>
      <c r="N328" t="s">
        <v>92</v>
      </c>
      <c r="O328" t="s">
        <v>117</v>
      </c>
      <c r="P328" t="s">
        <v>94</v>
      </c>
      <c r="Q328" t="s">
        <v>74</v>
      </c>
      <c r="R328" t="s">
        <v>75</v>
      </c>
      <c r="S328" t="s">
        <v>76</v>
      </c>
      <c r="T328" t="s">
        <v>77</v>
      </c>
      <c r="U328" t="s">
        <v>74</v>
      </c>
      <c r="V328" t="s">
        <v>74</v>
      </c>
      <c r="X328" t="s">
        <v>74</v>
      </c>
      <c r="Y328" t="s">
        <v>74</v>
      </c>
      <c r="Z328" t="s">
        <v>109</v>
      </c>
      <c r="AA328" s="5">
        <v>2.98</v>
      </c>
      <c r="AB328" s="3">
        <v>21603</v>
      </c>
      <c r="AC328" t="s">
        <v>83</v>
      </c>
      <c r="AD328" s="5">
        <v>4.5</v>
      </c>
      <c r="AE328" s="5">
        <f t="shared" si="10"/>
        <v>2.7</v>
      </c>
      <c r="AF328" s="6">
        <f t="shared" si="11"/>
        <v>-0.103703703703704</v>
      </c>
      <c r="AG328" s="3">
        <v>4.5</v>
      </c>
      <c r="AM328" s="3">
        <v>0</v>
      </c>
      <c r="AS328" t="s">
        <v>84</v>
      </c>
      <c r="AU328" t="s">
        <v>74</v>
      </c>
      <c r="AV328" t="s">
        <v>1759</v>
      </c>
      <c r="AW328" t="s">
        <v>74</v>
      </c>
      <c r="AY328" s="3">
        <v>3.6</v>
      </c>
      <c r="BA328" t="s">
        <v>74</v>
      </c>
      <c r="BB328" t="s">
        <v>74</v>
      </c>
      <c r="BC328" t="s">
        <v>74</v>
      </c>
      <c r="BD328" t="s">
        <v>74</v>
      </c>
      <c r="BE328" t="s">
        <v>74</v>
      </c>
      <c r="BF328" t="s">
        <v>74</v>
      </c>
      <c r="BG328" t="s">
        <v>74</v>
      </c>
      <c r="BH328" t="s">
        <v>1760</v>
      </c>
      <c r="BJ328" s="3">
        <v>2.98</v>
      </c>
      <c r="BK328" t="s">
        <v>74</v>
      </c>
      <c r="BL328" t="s">
        <v>74</v>
      </c>
      <c r="BM328" s="3">
        <v>4.5</v>
      </c>
      <c r="BN328" t="s">
        <v>74</v>
      </c>
    </row>
    <row r="329" spans="1:66">
      <c r="A329" s="3">
        <v>14339</v>
      </c>
      <c r="B329" t="s">
        <v>1761</v>
      </c>
      <c r="C329" t="s">
        <v>252</v>
      </c>
      <c r="D329" t="s">
        <v>1762</v>
      </c>
      <c r="E329" t="s">
        <v>67</v>
      </c>
      <c r="F329"/>
      <c r="G329" s="3">
        <v>1</v>
      </c>
      <c r="H329" t="s">
        <v>68</v>
      </c>
      <c r="I329" s="3">
        <v>128</v>
      </c>
      <c r="J329" t="s">
        <v>402</v>
      </c>
      <c r="K329" s="3">
        <v>12808</v>
      </c>
      <c r="L329" t="s">
        <v>1432</v>
      </c>
      <c r="M329" s="3">
        <v>0.13</v>
      </c>
      <c r="N329" t="s">
        <v>71</v>
      </c>
      <c r="O329" t="s">
        <v>93</v>
      </c>
      <c r="P329" t="s">
        <v>107</v>
      </c>
      <c r="Q329" t="s">
        <v>132</v>
      </c>
      <c r="R329" t="s">
        <v>75</v>
      </c>
      <c r="S329" t="s">
        <v>76</v>
      </c>
      <c r="T329" t="s">
        <v>77</v>
      </c>
      <c r="U329" t="s">
        <v>129</v>
      </c>
      <c r="V329" t="s">
        <v>79</v>
      </c>
      <c r="W329" s="3">
        <v>4283</v>
      </c>
      <c r="X329" t="s">
        <v>96</v>
      </c>
      <c r="Y329" t="s">
        <v>81</v>
      </c>
      <c r="Z329" t="s">
        <v>109</v>
      </c>
      <c r="AA329" s="5">
        <v>13.5</v>
      </c>
      <c r="AB329" s="3">
        <v>21603</v>
      </c>
      <c r="AC329" t="s">
        <v>83</v>
      </c>
      <c r="AD329" s="5">
        <v>24.8</v>
      </c>
      <c r="AE329" s="5">
        <f t="shared" si="10"/>
        <v>14.88</v>
      </c>
      <c r="AF329" s="6">
        <f t="shared" si="11"/>
        <v>0.0927419354838709</v>
      </c>
      <c r="AG329" s="3">
        <v>24.8</v>
      </c>
      <c r="AH329" s="3">
        <v>22.5</v>
      </c>
      <c r="AM329" s="3">
        <v>282</v>
      </c>
      <c r="AO329" s="3">
        <v>282</v>
      </c>
      <c r="AP329" s="3">
        <v>117</v>
      </c>
      <c r="AQ329" s="3">
        <v>597</v>
      </c>
      <c r="AR329" s="3">
        <v>129</v>
      </c>
      <c r="AS329" t="s">
        <v>84</v>
      </c>
      <c r="AU329" t="s">
        <v>74</v>
      </c>
      <c r="AV329" t="s">
        <v>1763</v>
      </c>
      <c r="AW329" t="s">
        <v>74</v>
      </c>
      <c r="AX329" s="3">
        <v>25.08</v>
      </c>
      <c r="AY329" s="3">
        <v>26.5</v>
      </c>
      <c r="AZ329" s="3">
        <v>22.8</v>
      </c>
      <c r="BA329" t="s">
        <v>74</v>
      </c>
      <c r="BB329" t="s">
        <v>74</v>
      </c>
      <c r="BC329" t="s">
        <v>74</v>
      </c>
      <c r="BD329" t="s">
        <v>74</v>
      </c>
      <c r="BE329" t="s">
        <v>74</v>
      </c>
      <c r="BF329" t="s">
        <v>74</v>
      </c>
      <c r="BG329" t="s">
        <v>74</v>
      </c>
      <c r="BH329" t="s">
        <v>1764</v>
      </c>
      <c r="BJ329" s="3">
        <v>13.5</v>
      </c>
      <c r="BK329" t="s">
        <v>74</v>
      </c>
      <c r="BL329" t="s">
        <v>74</v>
      </c>
      <c r="BM329" s="3">
        <v>24.8</v>
      </c>
      <c r="BN329" t="s">
        <v>74</v>
      </c>
    </row>
    <row r="330" spans="1:66">
      <c r="A330" s="3">
        <v>14355</v>
      </c>
      <c r="B330" t="s">
        <v>1512</v>
      </c>
      <c r="C330" t="s">
        <v>1499</v>
      </c>
      <c r="D330" t="s">
        <v>1765</v>
      </c>
      <c r="E330" t="s">
        <v>654</v>
      </c>
      <c r="F330"/>
      <c r="G330" s="3">
        <v>2</v>
      </c>
      <c r="H330" t="s">
        <v>497</v>
      </c>
      <c r="I330" s="3">
        <v>207</v>
      </c>
      <c r="J330" t="s">
        <v>1340</v>
      </c>
      <c r="K330" s="3">
        <v>20705</v>
      </c>
      <c r="L330" t="s">
        <v>1514</v>
      </c>
      <c r="M330" s="3">
        <v>0.09</v>
      </c>
      <c r="N330" t="s">
        <v>92</v>
      </c>
      <c r="O330" t="s">
        <v>72</v>
      </c>
      <c r="P330" t="s">
        <v>94</v>
      </c>
      <c r="Q330" t="s">
        <v>74</v>
      </c>
      <c r="R330" t="s">
        <v>154</v>
      </c>
      <c r="S330" t="s">
        <v>76</v>
      </c>
      <c r="T330" t="s">
        <v>77</v>
      </c>
      <c r="U330" t="s">
        <v>78</v>
      </c>
      <c r="V330" t="s">
        <v>1766</v>
      </c>
      <c r="W330" s="3">
        <v>4256</v>
      </c>
      <c r="X330" t="s">
        <v>501</v>
      </c>
      <c r="Y330" t="s">
        <v>81</v>
      </c>
      <c r="Z330" t="s">
        <v>74</v>
      </c>
      <c r="AA330" s="5">
        <v>0.95</v>
      </c>
      <c r="AB330" s="3">
        <v>15291</v>
      </c>
      <c r="AC330" t="s">
        <v>1499</v>
      </c>
      <c r="AD330" s="5">
        <v>2.1</v>
      </c>
      <c r="AE330" s="5">
        <f t="shared" si="10"/>
        <v>1.26</v>
      </c>
      <c r="AF330" s="6">
        <f t="shared" si="11"/>
        <v>0.246031746031746</v>
      </c>
      <c r="AG330" s="3">
        <v>2.1</v>
      </c>
      <c r="AL330" s="3">
        <v>7</v>
      </c>
      <c r="AM330" s="3">
        <v>0</v>
      </c>
      <c r="AQ330" s="3">
        <v>23.12</v>
      </c>
      <c r="AR330" s="3">
        <v>1</v>
      </c>
      <c r="AS330" t="s">
        <v>157</v>
      </c>
      <c r="AU330" t="s">
        <v>74</v>
      </c>
      <c r="AV330" t="s">
        <v>74</v>
      </c>
      <c r="AW330" t="s">
        <v>74</v>
      </c>
      <c r="BA330" t="s">
        <v>74</v>
      </c>
      <c r="BB330" t="s">
        <v>74</v>
      </c>
      <c r="BC330" t="s">
        <v>74</v>
      </c>
      <c r="BD330" t="s">
        <v>74</v>
      </c>
      <c r="BE330" t="s">
        <v>74</v>
      </c>
      <c r="BF330" t="s">
        <v>74</v>
      </c>
      <c r="BG330" t="s">
        <v>74</v>
      </c>
      <c r="BH330" t="s">
        <v>74</v>
      </c>
      <c r="BJ330" s="3">
        <v>0.95</v>
      </c>
      <c r="BK330" t="s">
        <v>74</v>
      </c>
      <c r="BL330" t="s">
        <v>74</v>
      </c>
      <c r="BM330" s="3">
        <v>2.1</v>
      </c>
      <c r="BN330" t="s">
        <v>74</v>
      </c>
    </row>
    <row r="331" spans="1:66">
      <c r="A331" s="3">
        <v>14374</v>
      </c>
      <c r="B331" t="s">
        <v>1767</v>
      </c>
      <c r="C331" t="s">
        <v>177</v>
      </c>
      <c r="D331" t="s">
        <v>184</v>
      </c>
      <c r="E331" t="s">
        <v>67</v>
      </c>
      <c r="F331"/>
      <c r="G331" s="3">
        <v>1</v>
      </c>
      <c r="H331" t="s">
        <v>68</v>
      </c>
      <c r="I331" s="3">
        <v>101</v>
      </c>
      <c r="J331" t="s">
        <v>69</v>
      </c>
      <c r="K331" s="3">
        <v>10102</v>
      </c>
      <c r="L331" t="s">
        <v>395</v>
      </c>
      <c r="M331" s="3">
        <v>0.13</v>
      </c>
      <c r="N331" t="s">
        <v>180</v>
      </c>
      <c r="O331" t="s">
        <v>72</v>
      </c>
      <c r="P331" t="s">
        <v>94</v>
      </c>
      <c r="Q331" t="s">
        <v>74</v>
      </c>
      <c r="R331" t="s">
        <v>75</v>
      </c>
      <c r="S331" t="s">
        <v>76</v>
      </c>
      <c r="T331" t="s">
        <v>77</v>
      </c>
      <c r="U331" t="s">
        <v>78</v>
      </c>
      <c r="V331" t="s">
        <v>155</v>
      </c>
      <c r="W331" s="3">
        <v>6305</v>
      </c>
      <c r="X331" t="s">
        <v>80</v>
      </c>
      <c r="Y331" t="s">
        <v>81</v>
      </c>
      <c r="Z331" t="s">
        <v>82</v>
      </c>
      <c r="AA331" s="5">
        <v>11.84</v>
      </c>
      <c r="AB331" s="3">
        <v>90384</v>
      </c>
      <c r="AC331" t="s">
        <v>164</v>
      </c>
      <c r="AD331" s="5">
        <v>35</v>
      </c>
      <c r="AE331" s="5">
        <f t="shared" si="10"/>
        <v>21</v>
      </c>
      <c r="AF331" s="6">
        <f t="shared" si="11"/>
        <v>0.436190476190476</v>
      </c>
      <c r="AG331" s="3">
        <v>35</v>
      </c>
      <c r="AM331" s="3">
        <v>20</v>
      </c>
      <c r="AO331" s="3">
        <v>20</v>
      </c>
      <c r="AP331" s="3">
        <v>12</v>
      </c>
      <c r="AQ331" s="3">
        <v>13</v>
      </c>
      <c r="AR331" s="3">
        <v>10</v>
      </c>
      <c r="AS331" t="s">
        <v>98</v>
      </c>
      <c r="AU331" t="s">
        <v>213</v>
      </c>
      <c r="AV331" t="s">
        <v>1768</v>
      </c>
      <c r="AW331" t="s">
        <v>74</v>
      </c>
      <c r="BA331" t="s">
        <v>74</v>
      </c>
      <c r="BB331" t="s">
        <v>74</v>
      </c>
      <c r="BC331" t="s">
        <v>74</v>
      </c>
      <c r="BD331" t="s">
        <v>74</v>
      </c>
      <c r="BE331" t="s">
        <v>74</v>
      </c>
      <c r="BF331" t="s">
        <v>74</v>
      </c>
      <c r="BG331" t="s">
        <v>74</v>
      </c>
      <c r="BH331" t="s">
        <v>1769</v>
      </c>
      <c r="BJ331" s="3">
        <v>11.84</v>
      </c>
      <c r="BK331" t="s">
        <v>74</v>
      </c>
      <c r="BL331" t="s">
        <v>74</v>
      </c>
      <c r="BM331" s="3">
        <v>35</v>
      </c>
      <c r="BN331" t="s">
        <v>74</v>
      </c>
    </row>
    <row r="332" spans="1:66">
      <c r="A332" s="3">
        <v>38707</v>
      </c>
      <c r="B332" t="s">
        <v>1770</v>
      </c>
      <c r="C332" t="s">
        <v>1771</v>
      </c>
      <c r="D332" t="s">
        <v>1174</v>
      </c>
      <c r="E332" t="s">
        <v>104</v>
      </c>
      <c r="F332"/>
      <c r="G332" s="3">
        <v>1</v>
      </c>
      <c r="H332" t="s">
        <v>68</v>
      </c>
      <c r="I332" s="3">
        <v>102</v>
      </c>
      <c r="J332" t="s">
        <v>530</v>
      </c>
      <c r="K332" s="3">
        <v>10204</v>
      </c>
      <c r="L332" t="s">
        <v>1422</v>
      </c>
      <c r="M332" s="3">
        <v>0.13</v>
      </c>
      <c r="N332" t="s">
        <v>92</v>
      </c>
      <c r="O332" t="s">
        <v>241</v>
      </c>
      <c r="P332" t="s">
        <v>94</v>
      </c>
      <c r="Q332" t="s">
        <v>132</v>
      </c>
      <c r="R332" t="s">
        <v>75</v>
      </c>
      <c r="S332" t="s">
        <v>76</v>
      </c>
      <c r="T332" t="s">
        <v>77</v>
      </c>
      <c r="U332" t="s">
        <v>78</v>
      </c>
      <c r="V332" t="s">
        <v>1315</v>
      </c>
      <c r="W332" s="3">
        <v>4283</v>
      </c>
      <c r="X332" t="s">
        <v>96</v>
      </c>
      <c r="Y332" t="s">
        <v>81</v>
      </c>
      <c r="Z332" t="s">
        <v>82</v>
      </c>
      <c r="AA332" s="5">
        <v>3.69</v>
      </c>
      <c r="AB332" s="3">
        <v>104628</v>
      </c>
      <c r="AC332" t="s">
        <v>389</v>
      </c>
      <c r="AD332" s="5">
        <v>4.2</v>
      </c>
      <c r="AE332" s="5">
        <f t="shared" si="10"/>
        <v>2.52</v>
      </c>
      <c r="AF332" s="6">
        <f t="shared" si="11"/>
        <v>-0.464285714285714</v>
      </c>
      <c r="AG332" s="3">
        <v>4.2</v>
      </c>
      <c r="AM332" s="3">
        <v>256</v>
      </c>
      <c r="AO332" s="3">
        <v>256</v>
      </c>
      <c r="AP332" s="3">
        <v>98</v>
      </c>
      <c r="AQ332" s="3">
        <v>472</v>
      </c>
      <c r="AR332" s="3">
        <v>114</v>
      </c>
      <c r="AS332" t="s">
        <v>84</v>
      </c>
      <c r="AU332" t="s">
        <v>74</v>
      </c>
      <c r="AV332" t="s">
        <v>1772</v>
      </c>
      <c r="AW332" t="s">
        <v>74</v>
      </c>
      <c r="AX332" s="3">
        <v>4.8</v>
      </c>
      <c r="AY332" s="3">
        <v>8.5</v>
      </c>
      <c r="AZ332" s="3">
        <v>5</v>
      </c>
      <c r="BA332" t="s">
        <v>74</v>
      </c>
      <c r="BB332" t="s">
        <v>74</v>
      </c>
      <c r="BC332" t="s">
        <v>74</v>
      </c>
      <c r="BD332" t="s">
        <v>74</v>
      </c>
      <c r="BE332" t="s">
        <v>74</v>
      </c>
      <c r="BF332" t="s">
        <v>74</v>
      </c>
      <c r="BG332" t="s">
        <v>74</v>
      </c>
      <c r="BH332" t="s">
        <v>1773</v>
      </c>
      <c r="BJ332" s="3">
        <v>3.69</v>
      </c>
      <c r="BK332" t="s">
        <v>74</v>
      </c>
      <c r="BL332" t="s">
        <v>74</v>
      </c>
      <c r="BM332" s="3">
        <v>4.2</v>
      </c>
      <c r="BN332" t="s">
        <v>74</v>
      </c>
    </row>
    <row r="333" spans="1:66">
      <c r="A333" s="3">
        <v>14438</v>
      </c>
      <c r="B333" t="s">
        <v>1774</v>
      </c>
      <c r="C333" t="s">
        <v>240</v>
      </c>
      <c r="D333" t="s">
        <v>312</v>
      </c>
      <c r="E333" t="s">
        <v>104</v>
      </c>
      <c r="F333"/>
      <c r="G333" s="3">
        <v>1</v>
      </c>
      <c r="H333" t="s">
        <v>68</v>
      </c>
      <c r="I333" s="3">
        <v>125</v>
      </c>
      <c r="J333" t="s">
        <v>90</v>
      </c>
      <c r="K333" s="3">
        <v>12504</v>
      </c>
      <c r="L333" t="s">
        <v>1775</v>
      </c>
      <c r="M333" s="3">
        <v>0.13</v>
      </c>
      <c r="N333" t="s">
        <v>71</v>
      </c>
      <c r="O333" t="s">
        <v>72</v>
      </c>
      <c r="P333" t="s">
        <v>107</v>
      </c>
      <c r="Q333" t="s">
        <v>74</v>
      </c>
      <c r="R333" t="s">
        <v>75</v>
      </c>
      <c r="S333" t="s">
        <v>76</v>
      </c>
      <c r="T333" t="s">
        <v>77</v>
      </c>
      <c r="U333" t="s">
        <v>129</v>
      </c>
      <c r="V333" t="s">
        <v>79</v>
      </c>
      <c r="W333" s="3">
        <v>4283</v>
      </c>
      <c r="X333" t="s">
        <v>96</v>
      </c>
      <c r="Y333" t="s">
        <v>81</v>
      </c>
      <c r="Z333" t="s">
        <v>82</v>
      </c>
      <c r="AA333" s="5">
        <v>11.9</v>
      </c>
      <c r="AB333" s="3">
        <v>5</v>
      </c>
      <c r="AC333" t="s">
        <v>97</v>
      </c>
      <c r="AD333" s="5">
        <v>27</v>
      </c>
      <c r="AE333" s="5">
        <f t="shared" si="10"/>
        <v>16.2</v>
      </c>
      <c r="AF333" s="6">
        <f t="shared" si="11"/>
        <v>0.265432098765432</v>
      </c>
      <c r="AG333" s="3">
        <v>27</v>
      </c>
      <c r="AL333" s="3">
        <v>1</v>
      </c>
      <c r="AM333" s="3">
        <v>356</v>
      </c>
      <c r="AO333" s="3">
        <v>356</v>
      </c>
      <c r="AP333" s="3">
        <v>118</v>
      </c>
      <c r="AQ333" s="3">
        <v>278</v>
      </c>
      <c r="AR333" s="3">
        <v>77</v>
      </c>
      <c r="AS333" t="s">
        <v>84</v>
      </c>
      <c r="AU333" t="s">
        <v>74</v>
      </c>
      <c r="AV333" t="s">
        <v>1776</v>
      </c>
      <c r="AW333" t="s">
        <v>74</v>
      </c>
      <c r="AX333" s="3">
        <v>27</v>
      </c>
      <c r="AY333" s="3">
        <v>43.2</v>
      </c>
      <c r="AZ333" s="3">
        <v>41.4</v>
      </c>
      <c r="BA333" t="s">
        <v>74</v>
      </c>
      <c r="BB333" t="s">
        <v>74</v>
      </c>
      <c r="BC333" t="s">
        <v>74</v>
      </c>
      <c r="BD333" t="s">
        <v>74</v>
      </c>
      <c r="BE333" t="s">
        <v>74</v>
      </c>
      <c r="BF333" t="s">
        <v>759</v>
      </c>
      <c r="BG333" t="s">
        <v>74</v>
      </c>
      <c r="BH333" t="s">
        <v>1777</v>
      </c>
      <c r="BJ333" s="3">
        <v>11.9</v>
      </c>
      <c r="BK333" t="s">
        <v>74</v>
      </c>
      <c r="BL333" t="s">
        <v>74</v>
      </c>
      <c r="BM333" s="3">
        <v>27</v>
      </c>
      <c r="BN333" t="s">
        <v>74</v>
      </c>
    </row>
    <row r="334" spans="1:66">
      <c r="A334" s="3">
        <v>37290</v>
      </c>
      <c r="B334" t="s">
        <v>1778</v>
      </c>
      <c r="C334" t="s">
        <v>1779</v>
      </c>
      <c r="D334" t="s">
        <v>1780</v>
      </c>
      <c r="E334" t="s">
        <v>67</v>
      </c>
      <c r="F334"/>
      <c r="G334" s="3">
        <v>1</v>
      </c>
      <c r="H334" t="s">
        <v>68</v>
      </c>
      <c r="I334" s="3">
        <v>101</v>
      </c>
      <c r="J334" t="s">
        <v>69</v>
      </c>
      <c r="K334" s="3">
        <v>10103</v>
      </c>
      <c r="L334" t="s">
        <v>185</v>
      </c>
      <c r="M334" s="3">
        <v>0.13</v>
      </c>
      <c r="N334" t="s">
        <v>92</v>
      </c>
      <c r="O334" t="s">
        <v>93</v>
      </c>
      <c r="P334" t="s">
        <v>94</v>
      </c>
      <c r="Q334" t="s">
        <v>74</v>
      </c>
      <c r="R334" t="s">
        <v>75</v>
      </c>
      <c r="S334" t="s">
        <v>76</v>
      </c>
      <c r="T334" t="s">
        <v>77</v>
      </c>
      <c r="U334" t="s">
        <v>78</v>
      </c>
      <c r="V334" t="s">
        <v>137</v>
      </c>
      <c r="W334" s="3">
        <v>6305</v>
      </c>
      <c r="X334" t="s">
        <v>80</v>
      </c>
      <c r="Y334" t="s">
        <v>81</v>
      </c>
      <c r="Z334" t="s">
        <v>82</v>
      </c>
      <c r="AA334" s="5">
        <v>3.54</v>
      </c>
      <c r="AB334" s="3">
        <v>5</v>
      </c>
      <c r="AC334" t="s">
        <v>97</v>
      </c>
      <c r="AD334" s="5">
        <v>5.5</v>
      </c>
      <c r="AE334" s="5">
        <f t="shared" si="10"/>
        <v>3.3</v>
      </c>
      <c r="AF334" s="6">
        <f t="shared" si="11"/>
        <v>-0.0727272727272728</v>
      </c>
      <c r="AG334" s="3">
        <v>5.5</v>
      </c>
      <c r="AL334" s="3">
        <v>1</v>
      </c>
      <c r="AM334" s="3">
        <v>331</v>
      </c>
      <c r="AO334" s="3">
        <v>331</v>
      </c>
      <c r="AP334" s="3">
        <v>118</v>
      </c>
      <c r="AQ334" s="3">
        <v>267</v>
      </c>
      <c r="AR334" s="3">
        <v>70</v>
      </c>
      <c r="AS334" t="s">
        <v>98</v>
      </c>
      <c r="AU334" t="s">
        <v>213</v>
      </c>
      <c r="AV334" t="s">
        <v>1781</v>
      </c>
      <c r="AW334" t="s">
        <v>74</v>
      </c>
      <c r="AX334" s="3">
        <v>5.5</v>
      </c>
      <c r="AY334" s="3">
        <v>14.5</v>
      </c>
      <c r="AZ334" s="3">
        <v>8.8</v>
      </c>
      <c r="BA334" t="s">
        <v>74</v>
      </c>
      <c r="BB334" t="s">
        <v>74</v>
      </c>
      <c r="BC334" t="s">
        <v>74</v>
      </c>
      <c r="BD334" t="s">
        <v>74</v>
      </c>
      <c r="BE334" t="s">
        <v>74</v>
      </c>
      <c r="BF334" t="s">
        <v>74</v>
      </c>
      <c r="BG334" t="s">
        <v>74</v>
      </c>
      <c r="BH334" t="s">
        <v>1782</v>
      </c>
      <c r="BJ334" s="3">
        <v>3.54</v>
      </c>
      <c r="BK334" t="s">
        <v>74</v>
      </c>
      <c r="BL334" t="s">
        <v>74</v>
      </c>
      <c r="BM334" s="3">
        <v>5.5</v>
      </c>
      <c r="BN334" t="s">
        <v>74</v>
      </c>
    </row>
    <row r="335" spans="1:66">
      <c r="A335" s="3">
        <v>14393</v>
      </c>
      <c r="B335" t="s">
        <v>1783</v>
      </c>
      <c r="C335" t="s">
        <v>787</v>
      </c>
      <c r="D335" t="s">
        <v>788</v>
      </c>
      <c r="E335" t="s">
        <v>67</v>
      </c>
      <c r="F335"/>
      <c r="G335" s="3">
        <v>1</v>
      </c>
      <c r="H335" t="s">
        <v>68</v>
      </c>
      <c r="I335" s="3">
        <v>110</v>
      </c>
      <c r="J335" t="s">
        <v>570</v>
      </c>
      <c r="K335" s="3">
        <v>11002</v>
      </c>
      <c r="L335" t="s">
        <v>1602</v>
      </c>
      <c r="M335" s="3">
        <v>0.13</v>
      </c>
      <c r="N335" t="s">
        <v>92</v>
      </c>
      <c r="O335" t="s">
        <v>93</v>
      </c>
      <c r="P335" t="s">
        <v>94</v>
      </c>
      <c r="Q335" t="s">
        <v>74</v>
      </c>
      <c r="R335" t="s">
        <v>75</v>
      </c>
      <c r="S335" t="s">
        <v>76</v>
      </c>
      <c r="T335" t="s">
        <v>77</v>
      </c>
      <c r="U335" t="s">
        <v>78</v>
      </c>
      <c r="V335" t="s">
        <v>155</v>
      </c>
      <c r="W335" s="3">
        <v>4283</v>
      </c>
      <c r="X335" t="s">
        <v>96</v>
      </c>
      <c r="Y335" t="s">
        <v>81</v>
      </c>
      <c r="Z335" t="s">
        <v>82</v>
      </c>
      <c r="AA335" s="5">
        <v>6.12</v>
      </c>
      <c r="AB335" s="3">
        <v>104628</v>
      </c>
      <c r="AC335" t="s">
        <v>389</v>
      </c>
      <c r="AD335" s="5">
        <v>9.8</v>
      </c>
      <c r="AE335" s="5">
        <f t="shared" si="10"/>
        <v>5.88</v>
      </c>
      <c r="AF335" s="6">
        <f t="shared" si="11"/>
        <v>-0.0408163265306123</v>
      </c>
      <c r="AG335" s="3">
        <v>9.8</v>
      </c>
      <c r="AL335" s="3">
        <v>3</v>
      </c>
      <c r="AM335" s="3">
        <v>297</v>
      </c>
      <c r="AN335" s="3">
        <v>26</v>
      </c>
      <c r="AO335" s="3">
        <v>271</v>
      </c>
      <c r="AP335" s="3">
        <v>120</v>
      </c>
      <c r="AQ335" s="3">
        <v>301</v>
      </c>
      <c r="AR335" s="3">
        <v>98</v>
      </c>
      <c r="AS335" t="s">
        <v>84</v>
      </c>
      <c r="AU335" t="s">
        <v>74</v>
      </c>
      <c r="AV335" t="s">
        <v>1784</v>
      </c>
      <c r="AW335" t="s">
        <v>74</v>
      </c>
      <c r="AX335" s="3">
        <v>12.25</v>
      </c>
      <c r="AY335" s="3">
        <v>12.3</v>
      </c>
      <c r="AZ335" s="3">
        <v>11.5</v>
      </c>
      <c r="BA335" t="s">
        <v>74</v>
      </c>
      <c r="BB335" t="s">
        <v>74</v>
      </c>
      <c r="BC335" t="s">
        <v>74</v>
      </c>
      <c r="BD335" t="s">
        <v>74</v>
      </c>
      <c r="BE335" t="s">
        <v>74</v>
      </c>
      <c r="BF335" t="s">
        <v>74</v>
      </c>
      <c r="BG335" t="s">
        <v>74</v>
      </c>
      <c r="BH335" t="s">
        <v>1785</v>
      </c>
      <c r="BJ335" s="3">
        <v>6.12</v>
      </c>
      <c r="BK335" t="s">
        <v>74</v>
      </c>
      <c r="BL335" t="s">
        <v>74</v>
      </c>
      <c r="BM335" s="3">
        <v>9.8</v>
      </c>
      <c r="BN335" t="s">
        <v>74</v>
      </c>
    </row>
    <row r="336" spans="1:66">
      <c r="A336" s="3">
        <v>37435</v>
      </c>
      <c r="B336" t="s">
        <v>1786</v>
      </c>
      <c r="C336" t="s">
        <v>1787</v>
      </c>
      <c r="D336" t="s">
        <v>1788</v>
      </c>
      <c r="E336" t="s">
        <v>67</v>
      </c>
      <c r="F336"/>
      <c r="G336" s="3">
        <v>1</v>
      </c>
      <c r="H336" t="s">
        <v>68</v>
      </c>
      <c r="I336" s="3">
        <v>102</v>
      </c>
      <c r="J336" t="s">
        <v>530</v>
      </c>
      <c r="K336" s="3">
        <v>10202</v>
      </c>
      <c r="L336" t="s">
        <v>531</v>
      </c>
      <c r="M336" s="3">
        <v>0.13</v>
      </c>
      <c r="N336" t="s">
        <v>92</v>
      </c>
      <c r="O336" t="s">
        <v>72</v>
      </c>
      <c r="P336" t="s">
        <v>107</v>
      </c>
      <c r="Q336" t="s">
        <v>132</v>
      </c>
      <c r="R336" t="s">
        <v>75</v>
      </c>
      <c r="S336" t="s">
        <v>76</v>
      </c>
      <c r="T336" t="s">
        <v>300</v>
      </c>
      <c r="U336" t="s">
        <v>78</v>
      </c>
      <c r="V336" t="s">
        <v>301</v>
      </c>
      <c r="W336" s="3">
        <v>4283</v>
      </c>
      <c r="X336" t="s">
        <v>96</v>
      </c>
      <c r="Y336" t="s">
        <v>81</v>
      </c>
      <c r="Z336" t="s">
        <v>109</v>
      </c>
      <c r="AA336" s="5">
        <v>2.46</v>
      </c>
      <c r="AB336" s="3">
        <v>104628</v>
      </c>
      <c r="AC336" t="s">
        <v>389</v>
      </c>
      <c r="AD336" s="5">
        <v>9.35</v>
      </c>
      <c r="AE336" s="5">
        <f t="shared" si="10"/>
        <v>5.61</v>
      </c>
      <c r="AF336" s="6">
        <f t="shared" si="11"/>
        <v>0.561497326203208</v>
      </c>
      <c r="AG336" s="3">
        <v>11.5</v>
      </c>
      <c r="AH336" s="3">
        <v>9.9</v>
      </c>
      <c r="AM336" s="3">
        <v>137</v>
      </c>
      <c r="AO336" s="3">
        <v>137</v>
      </c>
      <c r="AP336" s="3">
        <v>48</v>
      </c>
      <c r="AQ336" s="3">
        <v>606</v>
      </c>
      <c r="AR336" s="3">
        <v>134</v>
      </c>
      <c r="AS336" t="s">
        <v>84</v>
      </c>
      <c r="AU336" t="s">
        <v>74</v>
      </c>
      <c r="AV336" t="s">
        <v>1789</v>
      </c>
      <c r="AW336" t="s">
        <v>74</v>
      </c>
      <c r="AZ336" s="3">
        <v>11.5</v>
      </c>
      <c r="BA336" t="s">
        <v>74</v>
      </c>
      <c r="BB336" t="s">
        <v>74</v>
      </c>
      <c r="BC336" t="s">
        <v>74</v>
      </c>
      <c r="BD336" t="s">
        <v>74</v>
      </c>
      <c r="BE336" t="s">
        <v>74</v>
      </c>
      <c r="BF336" t="s">
        <v>74</v>
      </c>
      <c r="BG336" t="s">
        <v>74</v>
      </c>
      <c r="BH336" t="s">
        <v>1790</v>
      </c>
      <c r="BJ336" s="3">
        <v>2.46</v>
      </c>
      <c r="BK336" t="s">
        <v>74</v>
      </c>
      <c r="BL336" t="s">
        <v>74</v>
      </c>
      <c r="BM336" s="3">
        <v>7.5</v>
      </c>
      <c r="BN336" t="s">
        <v>74</v>
      </c>
    </row>
    <row r="337" spans="1:66">
      <c r="A337" s="3">
        <v>14569</v>
      </c>
      <c r="B337" t="s">
        <v>1791</v>
      </c>
      <c r="C337" t="s">
        <v>1792</v>
      </c>
      <c r="D337" t="s">
        <v>1712</v>
      </c>
      <c r="E337" t="s">
        <v>695</v>
      </c>
      <c r="F337"/>
      <c r="G337" s="3">
        <v>1</v>
      </c>
      <c r="H337" t="s">
        <v>68</v>
      </c>
      <c r="I337" s="3">
        <v>102</v>
      </c>
      <c r="J337" t="s">
        <v>530</v>
      </c>
      <c r="K337" s="3">
        <v>10202</v>
      </c>
      <c r="L337" t="s">
        <v>531</v>
      </c>
      <c r="M337" s="3">
        <v>0.13</v>
      </c>
      <c r="N337" t="s">
        <v>92</v>
      </c>
      <c r="O337" t="s">
        <v>117</v>
      </c>
      <c r="P337" t="s">
        <v>94</v>
      </c>
      <c r="Q337" t="s">
        <v>74</v>
      </c>
      <c r="R337" t="s">
        <v>75</v>
      </c>
      <c r="S337" t="s">
        <v>76</v>
      </c>
      <c r="T337" t="s">
        <v>128</v>
      </c>
      <c r="U337" t="s">
        <v>78</v>
      </c>
      <c r="V337" t="s">
        <v>79</v>
      </c>
      <c r="W337" s="3">
        <v>4283</v>
      </c>
      <c r="X337" t="s">
        <v>96</v>
      </c>
      <c r="Y337" t="s">
        <v>81</v>
      </c>
      <c r="Z337" t="s">
        <v>109</v>
      </c>
      <c r="AA337" s="5">
        <v>5.75</v>
      </c>
      <c r="AB337" s="3">
        <v>74606</v>
      </c>
      <c r="AC337" t="s">
        <v>255</v>
      </c>
      <c r="AD337" s="5">
        <v>8.8</v>
      </c>
      <c r="AE337" s="5">
        <f t="shared" si="10"/>
        <v>5.28</v>
      </c>
      <c r="AF337" s="6">
        <f t="shared" si="11"/>
        <v>-0.0890151515151515</v>
      </c>
      <c r="AG337" s="3">
        <v>8.8</v>
      </c>
      <c r="AL337" s="3">
        <v>1</v>
      </c>
      <c r="AM337" s="3">
        <v>3</v>
      </c>
      <c r="AO337" s="3">
        <v>3</v>
      </c>
      <c r="AP337" s="3">
        <v>2</v>
      </c>
      <c r="AQ337" s="3">
        <v>15</v>
      </c>
      <c r="AR337" s="3">
        <v>9</v>
      </c>
      <c r="AS337" t="s">
        <v>84</v>
      </c>
      <c r="AU337" t="s">
        <v>74</v>
      </c>
      <c r="AV337" t="s">
        <v>1793</v>
      </c>
      <c r="AW337" t="s">
        <v>74</v>
      </c>
      <c r="AX337" s="3">
        <v>9.68</v>
      </c>
      <c r="AY337" s="3">
        <v>9.8</v>
      </c>
      <c r="AZ337" s="3">
        <v>8.8</v>
      </c>
      <c r="BA337" t="s">
        <v>74</v>
      </c>
      <c r="BB337" t="s">
        <v>74</v>
      </c>
      <c r="BC337" t="s">
        <v>74</v>
      </c>
      <c r="BD337" t="s">
        <v>74</v>
      </c>
      <c r="BE337" t="s">
        <v>74</v>
      </c>
      <c r="BF337" t="s">
        <v>74</v>
      </c>
      <c r="BG337" t="s">
        <v>74</v>
      </c>
      <c r="BH337" t="s">
        <v>1794</v>
      </c>
      <c r="BJ337" s="3">
        <v>5.75</v>
      </c>
      <c r="BK337" t="s">
        <v>132</v>
      </c>
      <c r="BL337" t="s">
        <v>74</v>
      </c>
      <c r="BM337" s="3">
        <v>8.8</v>
      </c>
      <c r="BN337" t="s">
        <v>74</v>
      </c>
    </row>
    <row r="338" spans="1:66">
      <c r="A338" s="3">
        <v>14570</v>
      </c>
      <c r="B338" t="s">
        <v>1795</v>
      </c>
      <c r="C338" t="s">
        <v>1792</v>
      </c>
      <c r="D338" t="s">
        <v>1712</v>
      </c>
      <c r="E338" t="s">
        <v>695</v>
      </c>
      <c r="F338"/>
      <c r="G338" s="3">
        <v>1</v>
      </c>
      <c r="H338" t="s">
        <v>68</v>
      </c>
      <c r="I338" s="3">
        <v>105</v>
      </c>
      <c r="J338" t="s">
        <v>126</v>
      </c>
      <c r="K338" s="3">
        <v>10508</v>
      </c>
      <c r="L338" t="s">
        <v>1093</v>
      </c>
      <c r="M338" s="3">
        <v>0.13</v>
      </c>
      <c r="N338" t="s">
        <v>71</v>
      </c>
      <c r="O338" t="s">
        <v>117</v>
      </c>
      <c r="P338" t="s">
        <v>107</v>
      </c>
      <c r="Q338" t="s">
        <v>74</v>
      </c>
      <c r="R338" t="s">
        <v>154</v>
      </c>
      <c r="S338" t="s">
        <v>76</v>
      </c>
      <c r="T338" t="s">
        <v>77</v>
      </c>
      <c r="U338" t="s">
        <v>129</v>
      </c>
      <c r="V338" t="s">
        <v>137</v>
      </c>
      <c r="W338" s="3">
        <v>4283</v>
      </c>
      <c r="X338" t="s">
        <v>96</v>
      </c>
      <c r="Y338" t="s">
        <v>81</v>
      </c>
      <c r="Z338" t="s">
        <v>970</v>
      </c>
      <c r="AA338" s="5">
        <v>14</v>
      </c>
      <c r="AB338" s="3">
        <v>1534</v>
      </c>
      <c r="AC338" t="s">
        <v>396</v>
      </c>
      <c r="AD338" s="5">
        <v>19.9</v>
      </c>
      <c r="AE338" s="5">
        <f t="shared" si="10"/>
        <v>11.94</v>
      </c>
      <c r="AF338" s="6">
        <f t="shared" si="11"/>
        <v>-0.172529313232831</v>
      </c>
      <c r="AG338" s="3">
        <v>19.9</v>
      </c>
      <c r="AM338" s="3">
        <v>874</v>
      </c>
      <c r="AN338" s="3">
        <v>218</v>
      </c>
      <c r="AO338" s="3">
        <v>656</v>
      </c>
      <c r="AP338" s="3">
        <v>142</v>
      </c>
      <c r="AQ338" s="3">
        <v>1382</v>
      </c>
      <c r="AR338" s="3">
        <v>142</v>
      </c>
      <c r="AS338" t="s">
        <v>157</v>
      </c>
      <c r="AU338" t="s">
        <v>74</v>
      </c>
      <c r="AV338" t="s">
        <v>1796</v>
      </c>
      <c r="AW338" t="s">
        <v>74</v>
      </c>
      <c r="AX338" s="3">
        <v>21.9</v>
      </c>
      <c r="BA338" t="s">
        <v>74</v>
      </c>
      <c r="BB338" t="s">
        <v>74</v>
      </c>
      <c r="BC338" t="s">
        <v>74</v>
      </c>
      <c r="BD338" t="s">
        <v>74</v>
      </c>
      <c r="BE338" t="s">
        <v>74</v>
      </c>
      <c r="BF338" t="s">
        <v>74</v>
      </c>
      <c r="BG338" t="s">
        <v>74</v>
      </c>
      <c r="BH338" t="s">
        <v>1797</v>
      </c>
      <c r="BJ338" s="3">
        <v>14</v>
      </c>
      <c r="BK338" t="s">
        <v>74</v>
      </c>
      <c r="BL338" t="s">
        <v>74</v>
      </c>
      <c r="BM338" s="3">
        <v>19.9</v>
      </c>
      <c r="BN338" t="s">
        <v>74</v>
      </c>
    </row>
    <row r="339" spans="1:66">
      <c r="A339" s="3">
        <v>14635</v>
      </c>
      <c r="B339" t="s">
        <v>1798</v>
      </c>
      <c r="C339" t="s">
        <v>765</v>
      </c>
      <c r="D339" t="s">
        <v>507</v>
      </c>
      <c r="E339" t="s">
        <v>104</v>
      </c>
      <c r="F339"/>
      <c r="G339" s="3">
        <v>1</v>
      </c>
      <c r="H339" t="s">
        <v>68</v>
      </c>
      <c r="I339" s="3">
        <v>103</v>
      </c>
      <c r="J339" t="s">
        <v>144</v>
      </c>
      <c r="K339" s="3">
        <v>10304</v>
      </c>
      <c r="L339" t="s">
        <v>145</v>
      </c>
      <c r="M339" s="3">
        <v>0.13</v>
      </c>
      <c r="N339" t="s">
        <v>180</v>
      </c>
      <c r="O339" t="s">
        <v>93</v>
      </c>
      <c r="P339" t="s">
        <v>107</v>
      </c>
      <c r="Q339" t="s">
        <v>74</v>
      </c>
      <c r="R339" t="s">
        <v>75</v>
      </c>
      <c r="S339" t="s">
        <v>76</v>
      </c>
      <c r="T339" t="s">
        <v>77</v>
      </c>
      <c r="U339" t="s">
        <v>129</v>
      </c>
      <c r="V339" t="s">
        <v>79</v>
      </c>
      <c r="W339" s="3">
        <v>4283</v>
      </c>
      <c r="X339" t="s">
        <v>96</v>
      </c>
      <c r="Y339" t="s">
        <v>81</v>
      </c>
      <c r="Z339" t="s">
        <v>109</v>
      </c>
      <c r="AA339" s="5">
        <v>26.14</v>
      </c>
      <c r="AB339" s="3">
        <v>5</v>
      </c>
      <c r="AC339" t="s">
        <v>97</v>
      </c>
      <c r="AD339" s="5">
        <v>47.57</v>
      </c>
      <c r="AE339" s="5">
        <f t="shared" si="10"/>
        <v>28.542</v>
      </c>
      <c r="AF339" s="6">
        <f t="shared" si="11"/>
        <v>0.0841566813818232</v>
      </c>
      <c r="AG339" s="3">
        <v>48</v>
      </c>
      <c r="AH339" s="3">
        <v>45</v>
      </c>
      <c r="AM339" s="3">
        <v>420</v>
      </c>
      <c r="AO339" s="3">
        <v>420</v>
      </c>
      <c r="AP339" s="3">
        <v>134</v>
      </c>
      <c r="AQ339" s="3">
        <v>1091</v>
      </c>
      <c r="AR339" s="3">
        <v>142</v>
      </c>
      <c r="AS339" t="s">
        <v>84</v>
      </c>
      <c r="AU339" t="s">
        <v>74</v>
      </c>
      <c r="AV339" t="s">
        <v>1799</v>
      </c>
      <c r="AW339" t="s">
        <v>74</v>
      </c>
      <c r="AX339" s="3">
        <v>48</v>
      </c>
      <c r="AY339" s="3">
        <v>42</v>
      </c>
      <c r="AZ339" s="3">
        <v>44</v>
      </c>
      <c r="BA339" t="s">
        <v>74</v>
      </c>
      <c r="BB339" t="s">
        <v>74</v>
      </c>
      <c r="BC339" t="s">
        <v>74</v>
      </c>
      <c r="BD339" t="s">
        <v>74</v>
      </c>
      <c r="BE339" t="s">
        <v>74</v>
      </c>
      <c r="BF339" t="s">
        <v>74</v>
      </c>
      <c r="BG339" t="s">
        <v>74</v>
      </c>
      <c r="BH339" t="s">
        <v>1800</v>
      </c>
      <c r="BJ339" s="3">
        <v>26.14</v>
      </c>
      <c r="BK339" t="s">
        <v>74</v>
      </c>
      <c r="BL339" t="s">
        <v>74</v>
      </c>
      <c r="BM339" s="3">
        <v>45</v>
      </c>
      <c r="BN339" t="s">
        <v>74</v>
      </c>
    </row>
    <row r="340" spans="1:66">
      <c r="A340" s="3">
        <v>21196</v>
      </c>
      <c r="B340" t="s">
        <v>1801</v>
      </c>
      <c r="C340" t="s">
        <v>1802</v>
      </c>
      <c r="D340" t="s">
        <v>1803</v>
      </c>
      <c r="E340" t="s">
        <v>67</v>
      </c>
      <c r="F340"/>
      <c r="G340" s="3">
        <v>1</v>
      </c>
      <c r="H340" t="s">
        <v>68</v>
      </c>
      <c r="I340" s="3">
        <v>107</v>
      </c>
      <c r="J340" t="s">
        <v>357</v>
      </c>
      <c r="K340" s="3">
        <v>10715</v>
      </c>
      <c r="L340" t="s">
        <v>365</v>
      </c>
      <c r="M340" s="3">
        <v>0.13</v>
      </c>
      <c r="N340" t="s">
        <v>71</v>
      </c>
      <c r="O340" t="s">
        <v>72</v>
      </c>
      <c r="P340" t="s">
        <v>94</v>
      </c>
      <c r="Q340" t="s">
        <v>74</v>
      </c>
      <c r="R340" t="s">
        <v>154</v>
      </c>
      <c r="S340" t="s">
        <v>76</v>
      </c>
      <c r="T340" t="s">
        <v>77</v>
      </c>
      <c r="U340" t="s">
        <v>74</v>
      </c>
      <c r="V340" t="s">
        <v>74</v>
      </c>
      <c r="X340" t="s">
        <v>74</v>
      </c>
      <c r="Y340" t="s">
        <v>74</v>
      </c>
      <c r="Z340" t="s">
        <v>82</v>
      </c>
      <c r="AA340" s="5">
        <v>23.96</v>
      </c>
      <c r="AB340" s="3">
        <v>90384</v>
      </c>
      <c r="AC340" t="s">
        <v>164</v>
      </c>
      <c r="AD340" s="5">
        <v>48</v>
      </c>
      <c r="AE340" s="5">
        <f t="shared" si="10"/>
        <v>28.8</v>
      </c>
      <c r="AF340" s="6">
        <f t="shared" si="11"/>
        <v>0.168055555555555</v>
      </c>
      <c r="AG340" s="3">
        <v>48</v>
      </c>
      <c r="AM340" s="3">
        <v>32</v>
      </c>
      <c r="AO340" s="3">
        <v>32</v>
      </c>
      <c r="AP340" s="3">
        <v>11</v>
      </c>
      <c r="AQ340" s="3">
        <v>29</v>
      </c>
      <c r="AR340" s="3">
        <v>6</v>
      </c>
      <c r="AS340" t="s">
        <v>84</v>
      </c>
      <c r="AT340" s="3">
        <v>3</v>
      </c>
      <c r="AU340" t="s">
        <v>74</v>
      </c>
      <c r="AV340" t="s">
        <v>1804</v>
      </c>
      <c r="AW340" t="s">
        <v>1805</v>
      </c>
      <c r="BA340" t="s">
        <v>74</v>
      </c>
      <c r="BB340" t="s">
        <v>74</v>
      </c>
      <c r="BC340" t="s">
        <v>74</v>
      </c>
      <c r="BD340" t="s">
        <v>74</v>
      </c>
      <c r="BE340" t="s">
        <v>74</v>
      </c>
      <c r="BF340" t="s">
        <v>74</v>
      </c>
      <c r="BG340" t="s">
        <v>74</v>
      </c>
      <c r="BH340" t="s">
        <v>1806</v>
      </c>
      <c r="BJ340" s="3">
        <v>23.96</v>
      </c>
      <c r="BK340" t="s">
        <v>74</v>
      </c>
      <c r="BL340" t="s">
        <v>74</v>
      </c>
      <c r="BM340" s="3">
        <v>48</v>
      </c>
      <c r="BN340" t="s">
        <v>74</v>
      </c>
    </row>
    <row r="341" spans="1:66">
      <c r="A341" s="3">
        <v>21206</v>
      </c>
      <c r="B341" t="s">
        <v>1807</v>
      </c>
      <c r="C341" t="s">
        <v>1808</v>
      </c>
      <c r="D341" t="s">
        <v>1809</v>
      </c>
      <c r="E341" t="s">
        <v>67</v>
      </c>
      <c r="F341"/>
      <c r="G341" s="3">
        <v>1</v>
      </c>
      <c r="H341" t="s">
        <v>68</v>
      </c>
      <c r="I341" s="3">
        <v>107</v>
      </c>
      <c r="J341" t="s">
        <v>357</v>
      </c>
      <c r="K341" s="3">
        <v>10715</v>
      </c>
      <c r="L341" t="s">
        <v>365</v>
      </c>
      <c r="M341" s="3">
        <v>0.13</v>
      </c>
      <c r="N341" t="s">
        <v>92</v>
      </c>
      <c r="O341" t="s">
        <v>93</v>
      </c>
      <c r="P341" t="s">
        <v>94</v>
      </c>
      <c r="Q341" t="s">
        <v>74</v>
      </c>
      <c r="R341" t="s">
        <v>359</v>
      </c>
      <c r="S341" t="s">
        <v>76</v>
      </c>
      <c r="T341" t="s">
        <v>77</v>
      </c>
      <c r="U341" t="s">
        <v>74</v>
      </c>
      <c r="V341" t="s">
        <v>74</v>
      </c>
      <c r="X341" t="s">
        <v>74</v>
      </c>
      <c r="Y341" t="s">
        <v>74</v>
      </c>
      <c r="Z341" t="s">
        <v>82</v>
      </c>
      <c r="AA341" s="5">
        <v>11.5</v>
      </c>
      <c r="AB341" s="3">
        <v>76386</v>
      </c>
      <c r="AC341" t="s">
        <v>1810</v>
      </c>
      <c r="AD341" s="5">
        <v>23</v>
      </c>
      <c r="AE341" s="5">
        <f t="shared" si="10"/>
        <v>13.8</v>
      </c>
      <c r="AF341" s="6">
        <f t="shared" si="11"/>
        <v>0.166666666666667</v>
      </c>
      <c r="AG341" s="3">
        <v>23</v>
      </c>
      <c r="AM341" s="3">
        <v>4</v>
      </c>
      <c r="AO341" s="3">
        <v>4</v>
      </c>
      <c r="AP341" s="3">
        <v>2</v>
      </c>
      <c r="AQ341" s="3">
        <v>4</v>
      </c>
      <c r="AR341" s="3">
        <v>1</v>
      </c>
      <c r="AS341" t="s">
        <v>1811</v>
      </c>
      <c r="AU341" t="s">
        <v>74</v>
      </c>
      <c r="AV341" t="s">
        <v>1812</v>
      </c>
      <c r="AW341" t="s">
        <v>1813</v>
      </c>
      <c r="BA341" t="s">
        <v>74</v>
      </c>
      <c r="BB341" t="s">
        <v>74</v>
      </c>
      <c r="BC341" t="s">
        <v>74</v>
      </c>
      <c r="BD341" t="s">
        <v>74</v>
      </c>
      <c r="BE341" t="s">
        <v>74</v>
      </c>
      <c r="BF341" t="s">
        <v>74</v>
      </c>
      <c r="BG341" t="s">
        <v>74</v>
      </c>
      <c r="BH341" t="s">
        <v>1814</v>
      </c>
      <c r="BJ341" s="3">
        <v>11.5</v>
      </c>
      <c r="BK341" t="s">
        <v>74</v>
      </c>
      <c r="BL341" t="s">
        <v>74</v>
      </c>
      <c r="BM341" s="3">
        <v>23</v>
      </c>
      <c r="BN341" t="s">
        <v>74</v>
      </c>
    </row>
    <row r="342" spans="1:66">
      <c r="A342" s="3">
        <v>21209</v>
      </c>
      <c r="B342" t="s">
        <v>1815</v>
      </c>
      <c r="C342" t="s">
        <v>1816</v>
      </c>
      <c r="D342" t="s">
        <v>1817</v>
      </c>
      <c r="E342" t="s">
        <v>67</v>
      </c>
      <c r="F342"/>
      <c r="G342" s="3">
        <v>1</v>
      </c>
      <c r="H342" t="s">
        <v>68</v>
      </c>
      <c r="I342" s="3">
        <v>107</v>
      </c>
      <c r="J342" t="s">
        <v>357</v>
      </c>
      <c r="K342" s="3">
        <v>10718</v>
      </c>
      <c r="L342" t="s">
        <v>816</v>
      </c>
      <c r="M342" s="3">
        <v>0.13</v>
      </c>
      <c r="N342" t="s">
        <v>92</v>
      </c>
      <c r="O342" t="s">
        <v>72</v>
      </c>
      <c r="P342" t="s">
        <v>94</v>
      </c>
      <c r="Q342" t="s">
        <v>74</v>
      </c>
      <c r="R342" t="s">
        <v>359</v>
      </c>
      <c r="S342" t="s">
        <v>76</v>
      </c>
      <c r="T342" t="s">
        <v>77</v>
      </c>
      <c r="U342" t="s">
        <v>129</v>
      </c>
      <c r="V342" t="s">
        <v>264</v>
      </c>
      <c r="W342" s="3">
        <v>6305</v>
      </c>
      <c r="X342" t="s">
        <v>80</v>
      </c>
      <c r="Y342" t="s">
        <v>81</v>
      </c>
      <c r="Z342" t="s">
        <v>82</v>
      </c>
      <c r="AA342" s="5">
        <v>9.59</v>
      </c>
      <c r="AB342" s="3">
        <v>104628</v>
      </c>
      <c r="AC342" t="s">
        <v>389</v>
      </c>
      <c r="AD342" s="5">
        <v>31.5</v>
      </c>
      <c r="AE342" s="5">
        <f t="shared" si="10"/>
        <v>18.9</v>
      </c>
      <c r="AF342" s="6">
        <f t="shared" si="11"/>
        <v>0.492592592592593</v>
      </c>
      <c r="AG342" s="3">
        <v>31.5</v>
      </c>
      <c r="AM342" s="3">
        <v>67</v>
      </c>
      <c r="AN342" s="3">
        <v>36</v>
      </c>
      <c r="AO342" s="3">
        <v>31</v>
      </c>
      <c r="AP342" s="3">
        <v>4</v>
      </c>
      <c r="AQ342" s="3">
        <v>80</v>
      </c>
      <c r="AR342" s="3">
        <v>4</v>
      </c>
      <c r="AS342" t="s">
        <v>1818</v>
      </c>
      <c r="AU342" t="s">
        <v>74</v>
      </c>
      <c r="AV342" t="s">
        <v>74</v>
      </c>
      <c r="AW342" t="s">
        <v>74</v>
      </c>
      <c r="BA342" t="s">
        <v>74</v>
      </c>
      <c r="BB342" t="s">
        <v>74</v>
      </c>
      <c r="BC342" t="s">
        <v>74</v>
      </c>
      <c r="BD342" t="s">
        <v>74</v>
      </c>
      <c r="BE342" t="s">
        <v>74</v>
      </c>
      <c r="BF342" t="s">
        <v>74</v>
      </c>
      <c r="BG342" t="s">
        <v>74</v>
      </c>
      <c r="BH342" t="s">
        <v>1819</v>
      </c>
      <c r="BJ342" s="3">
        <v>9.59</v>
      </c>
      <c r="BK342" t="s">
        <v>74</v>
      </c>
      <c r="BL342" t="s">
        <v>74</v>
      </c>
      <c r="BM342" s="3">
        <v>31.5</v>
      </c>
      <c r="BN342" t="s">
        <v>74</v>
      </c>
    </row>
    <row r="343" spans="1:66">
      <c r="A343" s="3">
        <v>21253</v>
      </c>
      <c r="B343" t="s">
        <v>1820</v>
      </c>
      <c r="C343" t="s">
        <v>974</v>
      </c>
      <c r="D343" t="s">
        <v>1821</v>
      </c>
      <c r="E343" t="s">
        <v>104</v>
      </c>
      <c r="F343"/>
      <c r="G343" s="3">
        <v>1</v>
      </c>
      <c r="H343" t="s">
        <v>68</v>
      </c>
      <c r="I343" s="3">
        <v>118</v>
      </c>
      <c r="J343" t="s">
        <v>105</v>
      </c>
      <c r="K343" s="3">
        <v>11802</v>
      </c>
      <c r="L343" t="s">
        <v>804</v>
      </c>
      <c r="M343" s="3">
        <v>0.13</v>
      </c>
      <c r="N343" t="s">
        <v>92</v>
      </c>
      <c r="O343" t="s">
        <v>72</v>
      </c>
      <c r="P343" t="s">
        <v>94</v>
      </c>
      <c r="Q343" t="s">
        <v>74</v>
      </c>
      <c r="R343" t="s">
        <v>75</v>
      </c>
      <c r="S343" t="s">
        <v>76</v>
      </c>
      <c r="T343" t="s">
        <v>77</v>
      </c>
      <c r="U343" t="s">
        <v>78</v>
      </c>
      <c r="V343" t="s">
        <v>155</v>
      </c>
      <c r="W343" s="3">
        <v>4283</v>
      </c>
      <c r="X343" t="s">
        <v>96</v>
      </c>
      <c r="Y343" t="s">
        <v>81</v>
      </c>
      <c r="Z343" t="s">
        <v>109</v>
      </c>
      <c r="AA343" s="5">
        <v>8.2</v>
      </c>
      <c r="AB343" s="3">
        <v>117546</v>
      </c>
      <c r="AC343" t="s">
        <v>545</v>
      </c>
      <c r="AD343" s="5">
        <v>25.2</v>
      </c>
      <c r="AE343" s="5">
        <f t="shared" si="10"/>
        <v>15.12</v>
      </c>
      <c r="AF343" s="6">
        <f t="shared" si="11"/>
        <v>0.457671957671958</v>
      </c>
      <c r="AG343" s="3">
        <v>25.2</v>
      </c>
      <c r="AL343" s="3">
        <v>2</v>
      </c>
      <c r="AM343" s="3">
        <v>224</v>
      </c>
      <c r="AN343" s="3">
        <v>3</v>
      </c>
      <c r="AO343" s="3">
        <v>221</v>
      </c>
      <c r="AP343" s="3">
        <v>96</v>
      </c>
      <c r="AQ343" s="3">
        <v>190</v>
      </c>
      <c r="AR343" s="3">
        <v>75</v>
      </c>
      <c r="AS343" t="s">
        <v>98</v>
      </c>
      <c r="AU343" t="s">
        <v>74</v>
      </c>
      <c r="AV343" t="s">
        <v>1822</v>
      </c>
      <c r="AW343" t="s">
        <v>74</v>
      </c>
      <c r="AX343" s="3">
        <v>25.2</v>
      </c>
      <c r="AY343" s="3">
        <v>28.9</v>
      </c>
      <c r="AZ343" s="3">
        <v>25</v>
      </c>
      <c r="BA343" t="s">
        <v>74</v>
      </c>
      <c r="BB343" t="s">
        <v>74</v>
      </c>
      <c r="BC343" t="s">
        <v>74</v>
      </c>
      <c r="BD343" t="s">
        <v>74</v>
      </c>
      <c r="BE343" t="s">
        <v>74</v>
      </c>
      <c r="BF343" t="s">
        <v>74</v>
      </c>
      <c r="BG343" t="s">
        <v>74</v>
      </c>
      <c r="BH343" t="s">
        <v>1823</v>
      </c>
      <c r="BJ343" s="3">
        <v>8.2</v>
      </c>
      <c r="BK343" t="s">
        <v>74</v>
      </c>
      <c r="BL343" t="s">
        <v>74</v>
      </c>
      <c r="BM343" s="3">
        <v>25.2</v>
      </c>
      <c r="BN343" t="s">
        <v>74</v>
      </c>
    </row>
    <row r="344" spans="1:66">
      <c r="A344" s="3">
        <v>21267</v>
      </c>
      <c r="B344" t="s">
        <v>1824</v>
      </c>
      <c r="C344" t="s">
        <v>1825</v>
      </c>
      <c r="D344" t="s">
        <v>1826</v>
      </c>
      <c r="E344" t="s">
        <v>104</v>
      </c>
      <c r="F344"/>
      <c r="G344" s="3">
        <v>1</v>
      </c>
      <c r="H344" t="s">
        <v>68</v>
      </c>
      <c r="I344" s="3">
        <v>104</v>
      </c>
      <c r="J344" t="s">
        <v>203</v>
      </c>
      <c r="K344" s="3">
        <v>10402</v>
      </c>
      <c r="L344" t="s">
        <v>1131</v>
      </c>
      <c r="M344" s="3">
        <v>0.13</v>
      </c>
      <c r="N344" t="s">
        <v>92</v>
      </c>
      <c r="O344" t="s">
        <v>117</v>
      </c>
      <c r="P344" t="s">
        <v>94</v>
      </c>
      <c r="Q344" t="s">
        <v>74</v>
      </c>
      <c r="R344" t="s">
        <v>75</v>
      </c>
      <c r="S344" t="s">
        <v>76</v>
      </c>
      <c r="T344" t="s">
        <v>77</v>
      </c>
      <c r="U344" t="s">
        <v>74</v>
      </c>
      <c r="V344" t="s">
        <v>74</v>
      </c>
      <c r="X344" t="s">
        <v>74</v>
      </c>
      <c r="Y344" t="s">
        <v>81</v>
      </c>
      <c r="Z344" t="s">
        <v>82</v>
      </c>
      <c r="AA344" s="5">
        <v>13.8</v>
      </c>
      <c r="AB344" s="3">
        <v>90384</v>
      </c>
      <c r="AC344" t="s">
        <v>164</v>
      </c>
      <c r="AD344" s="5">
        <v>19.8</v>
      </c>
      <c r="AE344" s="5">
        <f t="shared" si="10"/>
        <v>11.88</v>
      </c>
      <c r="AF344" s="6">
        <f t="shared" si="11"/>
        <v>-0.161616161616162</v>
      </c>
      <c r="AG344" s="3">
        <v>19.8</v>
      </c>
      <c r="AM344" s="3">
        <v>119</v>
      </c>
      <c r="AO344" s="3">
        <v>119</v>
      </c>
      <c r="AP344" s="3">
        <v>53</v>
      </c>
      <c r="AQ344" s="3">
        <v>161</v>
      </c>
      <c r="AR344" s="3">
        <v>53</v>
      </c>
      <c r="AS344" t="s">
        <v>430</v>
      </c>
      <c r="AU344" t="s">
        <v>213</v>
      </c>
      <c r="AV344" t="s">
        <v>1827</v>
      </c>
      <c r="AW344" t="s">
        <v>1828</v>
      </c>
      <c r="AX344" s="3">
        <v>22.8</v>
      </c>
      <c r="BA344" t="s">
        <v>74</v>
      </c>
      <c r="BB344" t="s">
        <v>74</v>
      </c>
      <c r="BC344" t="s">
        <v>74</v>
      </c>
      <c r="BD344" t="s">
        <v>74</v>
      </c>
      <c r="BE344" t="s">
        <v>74</v>
      </c>
      <c r="BF344" t="s">
        <v>74</v>
      </c>
      <c r="BG344" t="s">
        <v>74</v>
      </c>
      <c r="BH344" t="s">
        <v>1829</v>
      </c>
      <c r="BJ344" s="3">
        <v>13.8</v>
      </c>
      <c r="BK344" t="s">
        <v>74</v>
      </c>
      <c r="BL344" t="s">
        <v>74</v>
      </c>
      <c r="BM344" s="3">
        <v>19.8</v>
      </c>
      <c r="BN344" t="s">
        <v>74</v>
      </c>
    </row>
    <row r="345" spans="1:66">
      <c r="A345" s="3">
        <v>21300</v>
      </c>
      <c r="B345" t="s">
        <v>993</v>
      </c>
      <c r="C345" t="s">
        <v>1830</v>
      </c>
      <c r="D345" t="s">
        <v>994</v>
      </c>
      <c r="E345" t="s">
        <v>104</v>
      </c>
      <c r="F345"/>
      <c r="G345" s="3">
        <v>1</v>
      </c>
      <c r="H345" t="s">
        <v>68</v>
      </c>
      <c r="I345" s="3">
        <v>103</v>
      </c>
      <c r="J345" t="s">
        <v>144</v>
      </c>
      <c r="K345" s="3">
        <v>10309</v>
      </c>
      <c r="L345" t="s">
        <v>681</v>
      </c>
      <c r="M345" s="3">
        <v>0.13</v>
      </c>
      <c r="N345" t="s">
        <v>92</v>
      </c>
      <c r="O345" t="s">
        <v>93</v>
      </c>
      <c r="P345" t="s">
        <v>107</v>
      </c>
      <c r="Q345" t="s">
        <v>74</v>
      </c>
      <c r="R345" t="s">
        <v>75</v>
      </c>
      <c r="S345" t="s">
        <v>76</v>
      </c>
      <c r="T345" t="s">
        <v>77</v>
      </c>
      <c r="U345" t="s">
        <v>78</v>
      </c>
      <c r="V345" t="s">
        <v>155</v>
      </c>
      <c r="W345" s="3">
        <v>4283</v>
      </c>
      <c r="X345" t="s">
        <v>96</v>
      </c>
      <c r="Y345" t="s">
        <v>81</v>
      </c>
      <c r="Z345" t="s">
        <v>109</v>
      </c>
      <c r="AA345" s="5">
        <v>6.17</v>
      </c>
      <c r="AB345" s="3">
        <v>104628</v>
      </c>
      <c r="AC345" t="s">
        <v>389</v>
      </c>
      <c r="AD345" s="5">
        <v>9.6</v>
      </c>
      <c r="AE345" s="5">
        <f t="shared" si="10"/>
        <v>5.76</v>
      </c>
      <c r="AF345" s="6">
        <f t="shared" si="11"/>
        <v>-0.0711805555555556</v>
      </c>
      <c r="AG345" s="3">
        <v>9.6</v>
      </c>
      <c r="AM345" s="3">
        <v>31</v>
      </c>
      <c r="AO345" s="3">
        <v>31</v>
      </c>
      <c r="AP345" s="3">
        <v>17</v>
      </c>
      <c r="AQ345" s="3">
        <v>821</v>
      </c>
      <c r="AR345" s="3">
        <v>139</v>
      </c>
      <c r="AS345" t="s">
        <v>84</v>
      </c>
      <c r="AU345" t="s">
        <v>74</v>
      </c>
      <c r="AV345" t="s">
        <v>1831</v>
      </c>
      <c r="AW345" t="s">
        <v>74</v>
      </c>
      <c r="AX345" s="3">
        <v>10</v>
      </c>
      <c r="AY345" s="3">
        <v>7.6</v>
      </c>
      <c r="AZ345" s="3">
        <v>9.6</v>
      </c>
      <c r="BA345" t="s">
        <v>74</v>
      </c>
      <c r="BB345" t="s">
        <v>74</v>
      </c>
      <c r="BC345" t="s">
        <v>74</v>
      </c>
      <c r="BD345" t="s">
        <v>74</v>
      </c>
      <c r="BE345" t="s">
        <v>74</v>
      </c>
      <c r="BF345" t="s">
        <v>74</v>
      </c>
      <c r="BG345" t="s">
        <v>74</v>
      </c>
      <c r="BH345" t="s">
        <v>1832</v>
      </c>
      <c r="BJ345" s="3">
        <v>6.17</v>
      </c>
      <c r="BK345" t="s">
        <v>74</v>
      </c>
      <c r="BL345" t="s">
        <v>74</v>
      </c>
      <c r="BM345" s="3">
        <v>9.6</v>
      </c>
      <c r="BN345" t="s">
        <v>74</v>
      </c>
    </row>
    <row r="346" spans="1:66">
      <c r="A346" s="3">
        <v>21583</v>
      </c>
      <c r="B346" t="s">
        <v>1833</v>
      </c>
      <c r="C346" t="s">
        <v>240</v>
      </c>
      <c r="D346" t="s">
        <v>1834</v>
      </c>
      <c r="E346" t="s">
        <v>67</v>
      </c>
      <c r="F346"/>
      <c r="G346" s="3">
        <v>1</v>
      </c>
      <c r="H346" t="s">
        <v>68</v>
      </c>
      <c r="I346" s="3">
        <v>101</v>
      </c>
      <c r="J346" t="s">
        <v>69</v>
      </c>
      <c r="K346" s="3">
        <v>10115</v>
      </c>
      <c r="L346" t="s">
        <v>827</v>
      </c>
      <c r="M346" s="3">
        <v>0.13</v>
      </c>
      <c r="N346" t="s">
        <v>71</v>
      </c>
      <c r="O346" t="s">
        <v>72</v>
      </c>
      <c r="P346" t="s">
        <v>94</v>
      </c>
      <c r="Q346" t="s">
        <v>74</v>
      </c>
      <c r="R346" t="s">
        <v>75</v>
      </c>
      <c r="S346" t="s">
        <v>76</v>
      </c>
      <c r="T346" t="s">
        <v>77</v>
      </c>
      <c r="U346" t="s">
        <v>78</v>
      </c>
      <c r="V346" t="s">
        <v>79</v>
      </c>
      <c r="W346" s="3">
        <v>4283</v>
      </c>
      <c r="X346" t="s">
        <v>96</v>
      </c>
      <c r="Y346" t="s">
        <v>81</v>
      </c>
      <c r="Z346" t="s">
        <v>82</v>
      </c>
      <c r="AA346" s="5">
        <v>10.6</v>
      </c>
      <c r="AB346" s="3">
        <v>1415</v>
      </c>
      <c r="AC346" t="s">
        <v>240</v>
      </c>
      <c r="AD346" s="5">
        <v>26</v>
      </c>
      <c r="AE346" s="5">
        <f t="shared" si="10"/>
        <v>15.6</v>
      </c>
      <c r="AF346" s="6">
        <f t="shared" si="11"/>
        <v>0.320512820512821</v>
      </c>
      <c r="AG346" s="3">
        <v>26</v>
      </c>
      <c r="AH346" s="3">
        <v>24.8</v>
      </c>
      <c r="AM346" s="3">
        <v>458</v>
      </c>
      <c r="AN346" s="3">
        <v>217</v>
      </c>
      <c r="AO346" s="3">
        <v>241</v>
      </c>
      <c r="AP346" s="3">
        <v>102</v>
      </c>
      <c r="AQ346" s="3">
        <v>101</v>
      </c>
      <c r="AR346" s="3">
        <v>45</v>
      </c>
      <c r="AS346" t="s">
        <v>84</v>
      </c>
      <c r="AU346" t="s">
        <v>74</v>
      </c>
      <c r="AV346" t="s">
        <v>1835</v>
      </c>
      <c r="AW346" t="s">
        <v>74</v>
      </c>
      <c r="AX346" s="3">
        <v>26</v>
      </c>
      <c r="BA346" t="s">
        <v>74</v>
      </c>
      <c r="BB346" t="s">
        <v>74</v>
      </c>
      <c r="BC346" t="s">
        <v>74</v>
      </c>
      <c r="BD346" t="s">
        <v>74</v>
      </c>
      <c r="BE346" t="s">
        <v>74</v>
      </c>
      <c r="BF346" t="s">
        <v>74</v>
      </c>
      <c r="BG346" t="s">
        <v>74</v>
      </c>
      <c r="BH346" t="s">
        <v>1836</v>
      </c>
      <c r="BJ346" s="3">
        <v>10.6</v>
      </c>
      <c r="BK346" t="s">
        <v>74</v>
      </c>
      <c r="BL346" t="s">
        <v>74</v>
      </c>
      <c r="BM346" s="3">
        <v>26</v>
      </c>
      <c r="BN346" t="s">
        <v>74</v>
      </c>
    </row>
    <row r="347" spans="1:66">
      <c r="A347" s="3">
        <v>21664</v>
      </c>
      <c r="B347" t="s">
        <v>1837</v>
      </c>
      <c r="C347" t="s">
        <v>1838</v>
      </c>
      <c r="D347" t="s">
        <v>1839</v>
      </c>
      <c r="E347" t="s">
        <v>67</v>
      </c>
      <c r="F347"/>
      <c r="G347" s="3">
        <v>1</v>
      </c>
      <c r="H347" t="s">
        <v>68</v>
      </c>
      <c r="I347" s="3">
        <v>109</v>
      </c>
      <c r="J347" t="s">
        <v>350</v>
      </c>
      <c r="K347" s="3">
        <v>10903</v>
      </c>
      <c r="L347" t="s">
        <v>351</v>
      </c>
      <c r="M347" s="3">
        <v>0.13</v>
      </c>
      <c r="N347" t="s">
        <v>92</v>
      </c>
      <c r="O347" t="s">
        <v>93</v>
      </c>
      <c r="P347" t="s">
        <v>94</v>
      </c>
      <c r="Q347" t="s">
        <v>74</v>
      </c>
      <c r="R347" t="s">
        <v>75</v>
      </c>
      <c r="S347" t="s">
        <v>76</v>
      </c>
      <c r="T347" t="s">
        <v>77</v>
      </c>
      <c r="U347" t="s">
        <v>108</v>
      </c>
      <c r="V347" t="s">
        <v>155</v>
      </c>
      <c r="W347" s="3">
        <v>6305</v>
      </c>
      <c r="X347" t="s">
        <v>80</v>
      </c>
      <c r="Y347" t="s">
        <v>81</v>
      </c>
      <c r="Z347" t="s">
        <v>82</v>
      </c>
      <c r="AA347" s="5">
        <v>12</v>
      </c>
      <c r="AB347" s="3">
        <v>3183</v>
      </c>
      <c r="AC347" t="s">
        <v>1840</v>
      </c>
      <c r="AD347" s="5">
        <v>24</v>
      </c>
      <c r="AE347" s="5">
        <f t="shared" si="10"/>
        <v>14.4</v>
      </c>
      <c r="AF347" s="6">
        <f t="shared" si="11"/>
        <v>0.166666666666667</v>
      </c>
      <c r="AG347" s="3">
        <v>24</v>
      </c>
      <c r="AL347" s="3">
        <v>1</v>
      </c>
      <c r="AM347" s="3">
        <v>360</v>
      </c>
      <c r="AN347" s="3">
        <v>27</v>
      </c>
      <c r="AO347" s="3">
        <v>333</v>
      </c>
      <c r="AP347" s="3">
        <v>114</v>
      </c>
      <c r="AQ347" s="3">
        <v>178</v>
      </c>
      <c r="AR347" s="3">
        <v>41</v>
      </c>
      <c r="AS347" t="s">
        <v>84</v>
      </c>
      <c r="AU347" t="s">
        <v>74</v>
      </c>
      <c r="AV347" t="s">
        <v>1841</v>
      </c>
      <c r="AW347" t="s">
        <v>74</v>
      </c>
      <c r="AX347" s="3">
        <v>24</v>
      </c>
      <c r="AY347" s="3">
        <v>30</v>
      </c>
      <c r="AZ347" s="3">
        <v>27.6</v>
      </c>
      <c r="BA347" t="s">
        <v>74</v>
      </c>
      <c r="BB347" t="s">
        <v>74</v>
      </c>
      <c r="BC347" t="s">
        <v>132</v>
      </c>
      <c r="BD347" t="s">
        <v>74</v>
      </c>
      <c r="BE347" t="s">
        <v>74</v>
      </c>
      <c r="BF347" t="s">
        <v>74</v>
      </c>
      <c r="BG347" t="s">
        <v>74</v>
      </c>
      <c r="BH347" t="s">
        <v>1842</v>
      </c>
      <c r="BJ347" s="3">
        <v>12</v>
      </c>
      <c r="BK347" t="s">
        <v>74</v>
      </c>
      <c r="BL347" t="s">
        <v>74</v>
      </c>
      <c r="BM347" s="3">
        <v>24</v>
      </c>
      <c r="BN347" t="s">
        <v>74</v>
      </c>
    </row>
    <row r="348" spans="1:66">
      <c r="A348" s="3">
        <v>21772</v>
      </c>
      <c r="B348" t="s">
        <v>1843</v>
      </c>
      <c r="C348" t="s">
        <v>1844</v>
      </c>
      <c r="D348" t="s">
        <v>1845</v>
      </c>
      <c r="E348" t="s">
        <v>67</v>
      </c>
      <c r="F348"/>
      <c r="G348" s="3">
        <v>1</v>
      </c>
      <c r="H348" t="s">
        <v>68</v>
      </c>
      <c r="I348" s="3">
        <v>101</v>
      </c>
      <c r="J348" t="s">
        <v>69</v>
      </c>
      <c r="K348" s="3">
        <v>10117</v>
      </c>
      <c r="L348" t="s">
        <v>1479</v>
      </c>
      <c r="M348" s="3">
        <v>0.13</v>
      </c>
      <c r="N348" t="s">
        <v>92</v>
      </c>
      <c r="O348" t="s">
        <v>93</v>
      </c>
      <c r="P348" t="s">
        <v>94</v>
      </c>
      <c r="Q348" t="s">
        <v>74</v>
      </c>
      <c r="R348" t="s">
        <v>75</v>
      </c>
      <c r="S348" t="s">
        <v>76</v>
      </c>
      <c r="T348" t="s">
        <v>77</v>
      </c>
      <c r="U348" t="s">
        <v>78</v>
      </c>
      <c r="V348" t="s">
        <v>118</v>
      </c>
      <c r="W348" s="3">
        <v>6305</v>
      </c>
      <c r="X348" t="s">
        <v>80</v>
      </c>
      <c r="Y348" t="s">
        <v>81</v>
      </c>
      <c r="Z348" t="s">
        <v>82</v>
      </c>
      <c r="AA348" s="5">
        <v>31.99</v>
      </c>
      <c r="AB348" s="3">
        <v>104628</v>
      </c>
      <c r="AC348" t="s">
        <v>389</v>
      </c>
      <c r="AD348" s="5">
        <v>55</v>
      </c>
      <c r="AE348" s="5">
        <f t="shared" si="10"/>
        <v>33</v>
      </c>
      <c r="AF348" s="6">
        <f t="shared" si="11"/>
        <v>0.0306060606060607</v>
      </c>
      <c r="AG348" s="3">
        <v>55</v>
      </c>
      <c r="AM348" s="3">
        <v>66</v>
      </c>
      <c r="AN348" s="3">
        <v>6</v>
      </c>
      <c r="AO348" s="3">
        <v>60</v>
      </c>
      <c r="AP348" s="3">
        <v>32</v>
      </c>
      <c r="AQ348" s="3">
        <v>21</v>
      </c>
      <c r="AR348" s="3">
        <v>8</v>
      </c>
      <c r="AS348" t="s">
        <v>157</v>
      </c>
      <c r="AU348" t="s">
        <v>74</v>
      </c>
      <c r="AV348" t="s">
        <v>1846</v>
      </c>
      <c r="AW348" t="s">
        <v>74</v>
      </c>
      <c r="BA348" t="s">
        <v>74</v>
      </c>
      <c r="BB348" t="s">
        <v>74</v>
      </c>
      <c r="BC348" t="s">
        <v>74</v>
      </c>
      <c r="BD348" t="s">
        <v>74</v>
      </c>
      <c r="BE348" t="s">
        <v>74</v>
      </c>
      <c r="BF348" t="s">
        <v>74</v>
      </c>
      <c r="BG348" t="s">
        <v>74</v>
      </c>
      <c r="BH348" t="s">
        <v>1847</v>
      </c>
      <c r="BJ348" s="3">
        <v>31.99</v>
      </c>
      <c r="BK348" t="s">
        <v>74</v>
      </c>
      <c r="BL348" t="s">
        <v>74</v>
      </c>
      <c r="BM348" s="3">
        <v>55</v>
      </c>
      <c r="BN348" t="s">
        <v>74</v>
      </c>
    </row>
    <row r="349" spans="1:66">
      <c r="A349" s="3">
        <v>49925</v>
      </c>
      <c r="B349" t="s">
        <v>1848</v>
      </c>
      <c r="C349" t="s">
        <v>113</v>
      </c>
      <c r="D349" t="s">
        <v>1849</v>
      </c>
      <c r="E349" t="s">
        <v>67</v>
      </c>
      <c r="F349"/>
      <c r="G349" s="3">
        <v>1</v>
      </c>
      <c r="H349" t="s">
        <v>68</v>
      </c>
      <c r="I349" s="3">
        <v>104</v>
      </c>
      <c r="J349" t="s">
        <v>203</v>
      </c>
      <c r="K349" s="3">
        <v>10409</v>
      </c>
      <c r="L349" t="s">
        <v>868</v>
      </c>
      <c r="M349" s="3">
        <v>0.13</v>
      </c>
      <c r="N349" t="s">
        <v>71</v>
      </c>
      <c r="O349" t="s">
        <v>93</v>
      </c>
      <c r="P349" t="s">
        <v>94</v>
      </c>
      <c r="Q349" t="s">
        <v>74</v>
      </c>
      <c r="R349" t="s">
        <v>154</v>
      </c>
      <c r="S349" t="s">
        <v>76</v>
      </c>
      <c r="T349" t="s">
        <v>77</v>
      </c>
      <c r="U349" t="s">
        <v>78</v>
      </c>
      <c r="V349" t="s">
        <v>118</v>
      </c>
      <c r="W349" s="3">
        <v>4283</v>
      </c>
      <c r="X349" t="s">
        <v>96</v>
      </c>
      <c r="Y349" t="s">
        <v>119</v>
      </c>
      <c r="Z349" t="s">
        <v>82</v>
      </c>
      <c r="AA349" s="5">
        <v>17.5</v>
      </c>
      <c r="AB349" s="3">
        <v>134543</v>
      </c>
      <c r="AC349" t="s">
        <v>757</v>
      </c>
      <c r="AD349" s="5">
        <v>33</v>
      </c>
      <c r="AE349" s="5">
        <f t="shared" si="10"/>
        <v>19.8</v>
      </c>
      <c r="AF349" s="6">
        <f t="shared" si="11"/>
        <v>0.116161616161616</v>
      </c>
      <c r="AG349" s="3">
        <v>33</v>
      </c>
      <c r="AL349" s="3">
        <v>1</v>
      </c>
      <c r="AM349" s="3">
        <v>22</v>
      </c>
      <c r="AO349" s="3">
        <v>22</v>
      </c>
      <c r="AP349" s="3">
        <v>12</v>
      </c>
      <c r="AQ349" s="3">
        <v>7</v>
      </c>
      <c r="AR349" s="3">
        <v>6</v>
      </c>
      <c r="AS349" t="s">
        <v>157</v>
      </c>
      <c r="AU349" t="s">
        <v>74</v>
      </c>
      <c r="AV349" t="s">
        <v>1850</v>
      </c>
      <c r="AW349" t="s">
        <v>74</v>
      </c>
      <c r="AX349" s="3">
        <v>21</v>
      </c>
      <c r="AZ349" s="3">
        <v>33</v>
      </c>
      <c r="BA349" t="s">
        <v>74</v>
      </c>
      <c r="BB349" t="s">
        <v>74</v>
      </c>
      <c r="BC349" t="s">
        <v>74</v>
      </c>
      <c r="BD349" t="s">
        <v>74</v>
      </c>
      <c r="BE349" t="s">
        <v>74</v>
      </c>
      <c r="BF349" t="s">
        <v>74</v>
      </c>
      <c r="BG349" t="s">
        <v>74</v>
      </c>
      <c r="BH349" t="s">
        <v>1851</v>
      </c>
      <c r="BJ349" s="3">
        <v>17.5</v>
      </c>
      <c r="BK349" t="s">
        <v>74</v>
      </c>
      <c r="BL349" t="s">
        <v>74</v>
      </c>
      <c r="BM349" s="3">
        <v>33</v>
      </c>
      <c r="BN349" t="s">
        <v>74</v>
      </c>
    </row>
    <row r="350" spans="1:66">
      <c r="A350" s="3">
        <v>49936</v>
      </c>
      <c r="B350" t="s">
        <v>1852</v>
      </c>
      <c r="C350" t="s">
        <v>221</v>
      </c>
      <c r="D350" t="s">
        <v>1853</v>
      </c>
      <c r="E350" t="s">
        <v>67</v>
      </c>
      <c r="F350"/>
      <c r="G350" s="3">
        <v>1</v>
      </c>
      <c r="H350" t="s">
        <v>68</v>
      </c>
      <c r="I350" s="3">
        <v>115</v>
      </c>
      <c r="J350" t="s">
        <v>246</v>
      </c>
      <c r="K350" s="3">
        <v>11501</v>
      </c>
      <c r="L350" t="s">
        <v>247</v>
      </c>
      <c r="M350" s="3">
        <v>0.13</v>
      </c>
      <c r="N350" t="s">
        <v>71</v>
      </c>
      <c r="O350" t="s">
        <v>72</v>
      </c>
      <c r="P350" t="s">
        <v>107</v>
      </c>
      <c r="Q350" t="s">
        <v>74</v>
      </c>
      <c r="R350" t="s">
        <v>75</v>
      </c>
      <c r="S350" t="s">
        <v>76</v>
      </c>
      <c r="T350" t="s">
        <v>77</v>
      </c>
      <c r="U350" t="s">
        <v>129</v>
      </c>
      <c r="V350" t="s">
        <v>225</v>
      </c>
      <c r="W350" s="3">
        <v>4283</v>
      </c>
      <c r="X350" t="s">
        <v>96</v>
      </c>
      <c r="Y350" t="s">
        <v>81</v>
      </c>
      <c r="Z350" t="s">
        <v>1452</v>
      </c>
      <c r="AA350" s="5">
        <v>12</v>
      </c>
      <c r="AB350" s="3">
        <v>1441</v>
      </c>
      <c r="AC350" t="s">
        <v>221</v>
      </c>
      <c r="AD350" s="5">
        <v>29</v>
      </c>
      <c r="AE350" s="5">
        <f t="shared" si="10"/>
        <v>17.4</v>
      </c>
      <c r="AF350" s="6">
        <f t="shared" si="11"/>
        <v>0.310344827586207</v>
      </c>
      <c r="AG350" s="3">
        <v>29</v>
      </c>
      <c r="AH350" s="3">
        <v>28</v>
      </c>
      <c r="AM350" s="3">
        <v>681</v>
      </c>
      <c r="AN350" s="3">
        <v>247</v>
      </c>
      <c r="AO350" s="3">
        <v>434</v>
      </c>
      <c r="AP350" s="3">
        <v>139</v>
      </c>
      <c r="AQ350" s="3">
        <v>314</v>
      </c>
      <c r="AR350" s="3">
        <v>100</v>
      </c>
      <c r="AS350" t="s">
        <v>84</v>
      </c>
      <c r="AU350" t="s">
        <v>74</v>
      </c>
      <c r="AV350" t="s">
        <v>1854</v>
      </c>
      <c r="AW350" t="s">
        <v>74</v>
      </c>
      <c r="AX350" s="3">
        <v>26</v>
      </c>
      <c r="AY350" s="3">
        <v>24.2</v>
      </c>
      <c r="AZ350" s="3">
        <v>24.2</v>
      </c>
      <c r="BA350" t="s">
        <v>74</v>
      </c>
      <c r="BB350" t="s">
        <v>74</v>
      </c>
      <c r="BC350" t="s">
        <v>74</v>
      </c>
      <c r="BD350" t="s">
        <v>74</v>
      </c>
      <c r="BE350" t="s">
        <v>74</v>
      </c>
      <c r="BF350" t="s">
        <v>74</v>
      </c>
      <c r="BG350" t="s">
        <v>74</v>
      </c>
      <c r="BH350" t="s">
        <v>1855</v>
      </c>
      <c r="BJ350" s="3">
        <v>12</v>
      </c>
      <c r="BK350" t="s">
        <v>74</v>
      </c>
      <c r="BL350" t="s">
        <v>74</v>
      </c>
      <c r="BM350" s="3">
        <v>29</v>
      </c>
      <c r="BN350" t="s">
        <v>74</v>
      </c>
    </row>
    <row r="351" spans="1:66">
      <c r="A351" s="3">
        <v>49938</v>
      </c>
      <c r="B351" t="s">
        <v>1856</v>
      </c>
      <c r="C351" t="s">
        <v>221</v>
      </c>
      <c r="D351" t="s">
        <v>1857</v>
      </c>
      <c r="E351" t="s">
        <v>67</v>
      </c>
      <c r="F351"/>
      <c r="G351" s="3">
        <v>1</v>
      </c>
      <c r="H351" t="s">
        <v>68</v>
      </c>
      <c r="I351" s="3">
        <v>104</v>
      </c>
      <c r="J351" t="s">
        <v>203</v>
      </c>
      <c r="K351" s="3">
        <v>10408</v>
      </c>
      <c r="L351" t="s">
        <v>1395</v>
      </c>
      <c r="M351" s="3">
        <v>0.13</v>
      </c>
      <c r="N351" t="s">
        <v>92</v>
      </c>
      <c r="O351" t="s">
        <v>93</v>
      </c>
      <c r="P351" t="s">
        <v>73</v>
      </c>
      <c r="Q351" t="s">
        <v>132</v>
      </c>
      <c r="R351" t="s">
        <v>75</v>
      </c>
      <c r="S351" t="s">
        <v>76</v>
      </c>
      <c r="T351" t="s">
        <v>77</v>
      </c>
      <c r="U351" t="s">
        <v>129</v>
      </c>
      <c r="V351" t="s">
        <v>225</v>
      </c>
      <c r="W351" s="3">
        <v>4283</v>
      </c>
      <c r="X351" t="s">
        <v>96</v>
      </c>
      <c r="Y351" t="s">
        <v>81</v>
      </c>
      <c r="Z351" t="s">
        <v>109</v>
      </c>
      <c r="AA351" s="5">
        <v>13</v>
      </c>
      <c r="AB351" s="3">
        <v>5</v>
      </c>
      <c r="AC351" t="s">
        <v>97</v>
      </c>
      <c r="AD351" s="5">
        <v>26</v>
      </c>
      <c r="AE351" s="5">
        <f t="shared" si="10"/>
        <v>15.6</v>
      </c>
      <c r="AF351" s="6">
        <f t="shared" si="11"/>
        <v>0.166666666666667</v>
      </c>
      <c r="AG351" s="3">
        <v>26</v>
      </c>
      <c r="AH351" s="3">
        <v>23</v>
      </c>
      <c r="AM351" s="3">
        <v>561</v>
      </c>
      <c r="AO351" s="3">
        <v>561</v>
      </c>
      <c r="AP351" s="3">
        <v>140</v>
      </c>
      <c r="AQ351" s="3">
        <v>1065</v>
      </c>
      <c r="AR351" s="3">
        <v>140</v>
      </c>
      <c r="AS351" t="s">
        <v>84</v>
      </c>
      <c r="AU351" t="s">
        <v>74</v>
      </c>
      <c r="AV351" t="s">
        <v>1858</v>
      </c>
      <c r="AW351" t="s">
        <v>74</v>
      </c>
      <c r="AX351" s="3">
        <v>26</v>
      </c>
      <c r="AY351" s="3">
        <v>20.8</v>
      </c>
      <c r="AZ351" s="3">
        <v>23</v>
      </c>
      <c r="BA351" t="s">
        <v>74</v>
      </c>
      <c r="BB351" t="s">
        <v>74</v>
      </c>
      <c r="BC351" t="s">
        <v>74</v>
      </c>
      <c r="BD351" t="s">
        <v>74</v>
      </c>
      <c r="BE351" t="s">
        <v>74</v>
      </c>
      <c r="BF351" t="s">
        <v>74</v>
      </c>
      <c r="BG351" t="s">
        <v>74</v>
      </c>
      <c r="BH351" t="s">
        <v>1859</v>
      </c>
      <c r="BJ351" s="3">
        <v>13</v>
      </c>
      <c r="BK351" t="s">
        <v>74</v>
      </c>
      <c r="BL351" t="s">
        <v>74</v>
      </c>
      <c r="BM351" s="3">
        <v>26</v>
      </c>
      <c r="BN351" t="s">
        <v>74</v>
      </c>
    </row>
    <row r="352" spans="1:66">
      <c r="A352" s="3">
        <v>49939</v>
      </c>
      <c r="B352" t="s">
        <v>1860</v>
      </c>
      <c r="C352" t="s">
        <v>221</v>
      </c>
      <c r="D352" t="s">
        <v>1861</v>
      </c>
      <c r="E352" t="s">
        <v>67</v>
      </c>
      <c r="F352"/>
      <c r="G352" s="3">
        <v>1</v>
      </c>
      <c r="H352" t="s">
        <v>68</v>
      </c>
      <c r="I352" s="3">
        <v>107</v>
      </c>
      <c r="J352" t="s">
        <v>357</v>
      </c>
      <c r="K352" s="3">
        <v>10719</v>
      </c>
      <c r="L352" t="s">
        <v>1862</v>
      </c>
      <c r="M352" s="3">
        <v>0.13</v>
      </c>
      <c r="N352" t="s">
        <v>92</v>
      </c>
      <c r="O352" t="s">
        <v>93</v>
      </c>
      <c r="P352" t="s">
        <v>107</v>
      </c>
      <c r="Q352" t="s">
        <v>132</v>
      </c>
      <c r="R352" t="s">
        <v>154</v>
      </c>
      <c r="S352" t="s">
        <v>76</v>
      </c>
      <c r="T352" t="s">
        <v>77</v>
      </c>
      <c r="U352" t="s">
        <v>108</v>
      </c>
      <c r="V352" t="s">
        <v>225</v>
      </c>
      <c r="W352" s="3">
        <v>4283</v>
      </c>
      <c r="X352" t="s">
        <v>96</v>
      </c>
      <c r="Y352" t="s">
        <v>81</v>
      </c>
      <c r="Z352" t="s">
        <v>82</v>
      </c>
      <c r="AA352" s="5">
        <v>34</v>
      </c>
      <c r="AB352" s="3">
        <v>5</v>
      </c>
      <c r="AC352" t="s">
        <v>97</v>
      </c>
      <c r="AD352" s="5">
        <v>68</v>
      </c>
      <c r="AE352" s="5">
        <f t="shared" si="10"/>
        <v>40.8</v>
      </c>
      <c r="AF352" s="6">
        <f t="shared" si="11"/>
        <v>0.166666666666667</v>
      </c>
      <c r="AG352" s="3">
        <v>68</v>
      </c>
      <c r="AH352" s="3">
        <v>65</v>
      </c>
      <c r="AM352" s="3">
        <v>765</v>
      </c>
      <c r="AO352" s="3">
        <v>765</v>
      </c>
      <c r="AP352" s="3">
        <v>137</v>
      </c>
      <c r="AQ352" s="3">
        <v>824</v>
      </c>
      <c r="AR352" s="3">
        <v>108</v>
      </c>
      <c r="AS352" t="s">
        <v>98</v>
      </c>
      <c r="AU352" t="s">
        <v>74</v>
      </c>
      <c r="AV352" t="s">
        <v>1863</v>
      </c>
      <c r="AW352" t="s">
        <v>74</v>
      </c>
      <c r="AX352" s="3">
        <v>54</v>
      </c>
      <c r="AY352" s="3">
        <v>54</v>
      </c>
      <c r="AZ352" s="3">
        <v>58</v>
      </c>
      <c r="BA352" t="s">
        <v>74</v>
      </c>
      <c r="BB352" t="s">
        <v>74</v>
      </c>
      <c r="BC352" t="s">
        <v>74</v>
      </c>
      <c r="BD352" t="s">
        <v>74</v>
      </c>
      <c r="BE352" t="s">
        <v>74</v>
      </c>
      <c r="BF352" t="s">
        <v>74</v>
      </c>
      <c r="BG352" t="s">
        <v>74</v>
      </c>
      <c r="BH352" t="s">
        <v>1864</v>
      </c>
      <c r="BJ352" s="3">
        <v>34</v>
      </c>
      <c r="BK352" t="s">
        <v>74</v>
      </c>
      <c r="BL352" t="s">
        <v>74</v>
      </c>
      <c r="BM352" s="3">
        <v>68</v>
      </c>
      <c r="BN352" t="s">
        <v>74</v>
      </c>
    </row>
    <row r="353" spans="1:66">
      <c r="A353" s="3">
        <v>49940</v>
      </c>
      <c r="B353" t="s">
        <v>934</v>
      </c>
      <c r="C353" t="s">
        <v>221</v>
      </c>
      <c r="D353" t="s">
        <v>1865</v>
      </c>
      <c r="E353" t="s">
        <v>67</v>
      </c>
      <c r="F353"/>
      <c r="G353" s="3">
        <v>1</v>
      </c>
      <c r="H353" t="s">
        <v>68</v>
      </c>
      <c r="I353" s="3">
        <v>118</v>
      </c>
      <c r="J353" t="s">
        <v>105</v>
      </c>
      <c r="K353" s="3">
        <v>11804</v>
      </c>
      <c r="L353" t="s">
        <v>106</v>
      </c>
      <c r="M353" s="3">
        <v>0.13</v>
      </c>
      <c r="N353" t="s">
        <v>92</v>
      </c>
      <c r="O353" t="s">
        <v>72</v>
      </c>
      <c r="P353" t="s">
        <v>107</v>
      </c>
      <c r="Q353" t="s">
        <v>132</v>
      </c>
      <c r="R353" t="s">
        <v>75</v>
      </c>
      <c r="S353" t="s">
        <v>76</v>
      </c>
      <c r="T353" t="s">
        <v>77</v>
      </c>
      <c r="U353" t="s">
        <v>78</v>
      </c>
      <c r="V353" t="s">
        <v>225</v>
      </c>
      <c r="W353" s="3">
        <v>4283</v>
      </c>
      <c r="X353" t="s">
        <v>96</v>
      </c>
      <c r="Y353" t="s">
        <v>81</v>
      </c>
      <c r="Z353" t="s">
        <v>109</v>
      </c>
      <c r="AA353" s="5">
        <v>15.2</v>
      </c>
      <c r="AB353" s="3">
        <v>5</v>
      </c>
      <c r="AC353" t="s">
        <v>97</v>
      </c>
      <c r="AD353" s="5">
        <v>38</v>
      </c>
      <c r="AE353" s="5">
        <f t="shared" si="10"/>
        <v>22.8</v>
      </c>
      <c r="AF353" s="6">
        <f t="shared" si="11"/>
        <v>0.333333333333333</v>
      </c>
      <c r="AG353" s="3">
        <v>38</v>
      </c>
      <c r="AH353" s="3">
        <v>34</v>
      </c>
      <c r="AM353" s="3">
        <v>380</v>
      </c>
      <c r="AO353" s="3">
        <v>380</v>
      </c>
      <c r="AP353" s="3">
        <v>136</v>
      </c>
      <c r="AQ353" s="3">
        <v>432</v>
      </c>
      <c r="AR353" s="3">
        <v>116</v>
      </c>
      <c r="AS353" t="s">
        <v>84</v>
      </c>
      <c r="AU353" t="s">
        <v>74</v>
      </c>
      <c r="AV353" t="s">
        <v>1866</v>
      </c>
      <c r="AW353" t="s">
        <v>74</v>
      </c>
      <c r="AX353" s="3">
        <v>38</v>
      </c>
      <c r="AY353" s="3">
        <v>35.2</v>
      </c>
      <c r="AZ353" s="3">
        <v>32</v>
      </c>
      <c r="BA353" t="s">
        <v>74</v>
      </c>
      <c r="BB353" t="s">
        <v>74</v>
      </c>
      <c r="BC353" t="s">
        <v>74</v>
      </c>
      <c r="BD353" t="s">
        <v>74</v>
      </c>
      <c r="BE353" t="s">
        <v>74</v>
      </c>
      <c r="BF353" t="s">
        <v>784</v>
      </c>
      <c r="BG353" t="s">
        <v>74</v>
      </c>
      <c r="BH353" t="s">
        <v>1867</v>
      </c>
      <c r="BJ353" s="3">
        <v>15.2</v>
      </c>
      <c r="BK353" t="s">
        <v>74</v>
      </c>
      <c r="BL353" t="s">
        <v>74</v>
      </c>
      <c r="BM353" s="3">
        <v>38</v>
      </c>
      <c r="BN353" t="s">
        <v>74</v>
      </c>
    </row>
    <row r="354" spans="1:66">
      <c r="A354" s="3">
        <v>49941</v>
      </c>
      <c r="B354" t="s">
        <v>228</v>
      </c>
      <c r="C354" t="s">
        <v>221</v>
      </c>
      <c r="D354" t="s">
        <v>1377</v>
      </c>
      <c r="E354" t="s">
        <v>67</v>
      </c>
      <c r="F354"/>
      <c r="G354" s="3">
        <v>1</v>
      </c>
      <c r="H354" t="s">
        <v>68</v>
      </c>
      <c r="I354" s="3">
        <v>118</v>
      </c>
      <c r="J354" t="s">
        <v>105</v>
      </c>
      <c r="K354" s="3">
        <v>11806</v>
      </c>
      <c r="L354" t="s">
        <v>229</v>
      </c>
      <c r="M354" s="3">
        <v>0.13</v>
      </c>
      <c r="N354" t="s">
        <v>92</v>
      </c>
      <c r="O354" t="s">
        <v>72</v>
      </c>
      <c r="P354" t="s">
        <v>94</v>
      </c>
      <c r="Q354" t="s">
        <v>74</v>
      </c>
      <c r="R354" t="s">
        <v>75</v>
      </c>
      <c r="S354" t="s">
        <v>76</v>
      </c>
      <c r="T354" t="s">
        <v>77</v>
      </c>
      <c r="U354" t="s">
        <v>78</v>
      </c>
      <c r="V354" t="s">
        <v>225</v>
      </c>
      <c r="W354" s="3">
        <v>4283</v>
      </c>
      <c r="X354" t="s">
        <v>96</v>
      </c>
      <c r="Y354" t="s">
        <v>81</v>
      </c>
      <c r="Z354" t="s">
        <v>82</v>
      </c>
      <c r="AA354" s="5">
        <v>12</v>
      </c>
      <c r="AB354" s="3">
        <v>5</v>
      </c>
      <c r="AC354" t="s">
        <v>97</v>
      </c>
      <c r="AD354" s="5">
        <v>28</v>
      </c>
      <c r="AE354" s="5">
        <f t="shared" si="10"/>
        <v>16.8</v>
      </c>
      <c r="AF354" s="6">
        <f t="shared" si="11"/>
        <v>0.285714285714286</v>
      </c>
      <c r="AG354" s="3">
        <v>28</v>
      </c>
      <c r="AM354" s="3">
        <v>332</v>
      </c>
      <c r="AO354" s="3">
        <v>332</v>
      </c>
      <c r="AP354" s="3">
        <v>119</v>
      </c>
      <c r="AQ354" s="3">
        <v>308</v>
      </c>
      <c r="AR354" s="3">
        <v>81</v>
      </c>
      <c r="AS354" t="s">
        <v>84</v>
      </c>
      <c r="AU354" t="s">
        <v>74</v>
      </c>
      <c r="AV354" t="s">
        <v>1868</v>
      </c>
      <c r="AW354" t="s">
        <v>74</v>
      </c>
      <c r="AX354" s="3">
        <v>28.8</v>
      </c>
      <c r="AY354" s="3">
        <v>28.8</v>
      </c>
      <c r="AZ354" s="3">
        <v>27.6</v>
      </c>
      <c r="BA354" t="s">
        <v>74</v>
      </c>
      <c r="BB354" t="s">
        <v>74</v>
      </c>
      <c r="BC354" t="s">
        <v>74</v>
      </c>
      <c r="BD354" t="s">
        <v>74</v>
      </c>
      <c r="BE354" t="s">
        <v>74</v>
      </c>
      <c r="BF354" t="s">
        <v>74</v>
      </c>
      <c r="BG354" t="s">
        <v>74</v>
      </c>
      <c r="BH354" t="s">
        <v>231</v>
      </c>
      <c r="BJ354" s="3">
        <v>12</v>
      </c>
      <c r="BK354" t="s">
        <v>74</v>
      </c>
      <c r="BL354" t="s">
        <v>74</v>
      </c>
      <c r="BM354" s="3">
        <v>28</v>
      </c>
      <c r="BN354" t="s">
        <v>74</v>
      </c>
    </row>
    <row r="355" spans="1:66">
      <c r="A355" s="3">
        <v>49942</v>
      </c>
      <c r="B355" t="s">
        <v>1869</v>
      </c>
      <c r="C355" t="s">
        <v>221</v>
      </c>
      <c r="D355" t="s">
        <v>1377</v>
      </c>
      <c r="E355" t="s">
        <v>67</v>
      </c>
      <c r="F355"/>
      <c r="G355" s="3">
        <v>1</v>
      </c>
      <c r="H355" t="s">
        <v>68</v>
      </c>
      <c r="I355" s="3">
        <v>118</v>
      </c>
      <c r="J355" t="s">
        <v>105</v>
      </c>
      <c r="K355" s="3">
        <v>11806</v>
      </c>
      <c r="L355" t="s">
        <v>229</v>
      </c>
      <c r="M355" s="3">
        <v>0.13</v>
      </c>
      <c r="N355" t="s">
        <v>92</v>
      </c>
      <c r="O355" t="s">
        <v>72</v>
      </c>
      <c r="P355" t="s">
        <v>107</v>
      </c>
      <c r="Q355" t="s">
        <v>74</v>
      </c>
      <c r="R355" t="s">
        <v>75</v>
      </c>
      <c r="S355" t="s">
        <v>76</v>
      </c>
      <c r="T355" t="s">
        <v>77</v>
      </c>
      <c r="U355" t="s">
        <v>78</v>
      </c>
      <c r="V355" t="s">
        <v>225</v>
      </c>
      <c r="W355" s="3">
        <v>4283</v>
      </c>
      <c r="X355" t="s">
        <v>96</v>
      </c>
      <c r="Y355" t="s">
        <v>81</v>
      </c>
      <c r="Z355" t="s">
        <v>82</v>
      </c>
      <c r="AA355" s="5">
        <v>12.5</v>
      </c>
      <c r="AB355" s="3">
        <v>5</v>
      </c>
      <c r="AC355" t="s">
        <v>97</v>
      </c>
      <c r="AD355" s="5">
        <v>29</v>
      </c>
      <c r="AE355" s="5">
        <f t="shared" si="10"/>
        <v>17.4</v>
      </c>
      <c r="AF355" s="6">
        <f t="shared" si="11"/>
        <v>0.281609195402299</v>
      </c>
      <c r="AG355" s="3">
        <v>29</v>
      </c>
      <c r="AH355" s="3">
        <v>28</v>
      </c>
      <c r="AM355" s="3">
        <v>383</v>
      </c>
      <c r="AO355" s="3">
        <v>383</v>
      </c>
      <c r="AP355" s="3">
        <v>123</v>
      </c>
      <c r="AQ355" s="3">
        <v>424</v>
      </c>
      <c r="AR355" s="3">
        <v>99</v>
      </c>
      <c r="AS355" t="s">
        <v>84</v>
      </c>
      <c r="AU355" t="s">
        <v>74</v>
      </c>
      <c r="AV355" t="s">
        <v>1870</v>
      </c>
      <c r="AW355" t="s">
        <v>74</v>
      </c>
      <c r="AX355" s="3">
        <v>25</v>
      </c>
      <c r="AY355" s="3">
        <v>30</v>
      </c>
      <c r="AZ355" s="3">
        <v>28.8</v>
      </c>
      <c r="BA355" t="s">
        <v>74</v>
      </c>
      <c r="BB355" t="s">
        <v>74</v>
      </c>
      <c r="BC355" t="s">
        <v>74</v>
      </c>
      <c r="BD355" t="s">
        <v>74</v>
      </c>
      <c r="BE355" t="s">
        <v>74</v>
      </c>
      <c r="BF355" t="s">
        <v>74</v>
      </c>
      <c r="BG355" t="s">
        <v>74</v>
      </c>
      <c r="BH355" t="s">
        <v>1871</v>
      </c>
      <c r="BJ355" s="3">
        <v>12.5</v>
      </c>
      <c r="BK355" t="s">
        <v>74</v>
      </c>
      <c r="BL355" t="s">
        <v>74</v>
      </c>
      <c r="BM355" s="3">
        <v>29</v>
      </c>
      <c r="BN355" t="s">
        <v>74</v>
      </c>
    </row>
    <row r="356" spans="1:66">
      <c r="A356" s="3">
        <v>49943</v>
      </c>
      <c r="B356" t="s">
        <v>1872</v>
      </c>
      <c r="C356" t="s">
        <v>221</v>
      </c>
      <c r="D356" t="s">
        <v>1857</v>
      </c>
      <c r="E356" t="s">
        <v>67</v>
      </c>
      <c r="F356"/>
      <c r="G356" s="3">
        <v>1</v>
      </c>
      <c r="H356" t="s">
        <v>68</v>
      </c>
      <c r="I356" s="3">
        <v>104</v>
      </c>
      <c r="J356" t="s">
        <v>203</v>
      </c>
      <c r="K356" s="3">
        <v>10409</v>
      </c>
      <c r="L356" t="s">
        <v>868</v>
      </c>
      <c r="M356" s="3">
        <v>0.13</v>
      </c>
      <c r="N356" t="s">
        <v>71</v>
      </c>
      <c r="O356" t="s">
        <v>93</v>
      </c>
      <c r="P356" t="s">
        <v>107</v>
      </c>
      <c r="Q356" t="s">
        <v>74</v>
      </c>
      <c r="R356" t="s">
        <v>75</v>
      </c>
      <c r="S356" t="s">
        <v>76</v>
      </c>
      <c r="T356" t="s">
        <v>77</v>
      </c>
      <c r="U356" t="s">
        <v>78</v>
      </c>
      <c r="V356" t="s">
        <v>225</v>
      </c>
      <c r="W356" s="3">
        <v>4283</v>
      </c>
      <c r="X356" t="s">
        <v>96</v>
      </c>
      <c r="Y356" t="s">
        <v>81</v>
      </c>
      <c r="Z356" t="s">
        <v>109</v>
      </c>
      <c r="AA356" s="5">
        <v>12.5</v>
      </c>
      <c r="AB356" s="3">
        <v>5</v>
      </c>
      <c r="AC356" t="s">
        <v>97</v>
      </c>
      <c r="AD356" s="5">
        <v>25</v>
      </c>
      <c r="AE356" s="5">
        <f t="shared" si="10"/>
        <v>15</v>
      </c>
      <c r="AF356" s="6">
        <f t="shared" si="11"/>
        <v>0.166666666666667</v>
      </c>
      <c r="AG356" s="3">
        <v>25</v>
      </c>
      <c r="AH356" s="3">
        <v>22.5</v>
      </c>
      <c r="AM356" s="3">
        <v>418</v>
      </c>
      <c r="AO356" s="3">
        <v>418</v>
      </c>
      <c r="AP356" s="3">
        <v>137</v>
      </c>
      <c r="AQ356" s="3">
        <v>427</v>
      </c>
      <c r="AR356" s="3">
        <v>120</v>
      </c>
      <c r="AS356" t="s">
        <v>84</v>
      </c>
      <c r="AU356" t="s">
        <v>74</v>
      </c>
      <c r="AV356" t="s">
        <v>1873</v>
      </c>
      <c r="AW356" t="s">
        <v>74</v>
      </c>
      <c r="AX356" s="3">
        <v>25</v>
      </c>
      <c r="AY356" s="3">
        <v>18.5</v>
      </c>
      <c r="AZ356" s="3">
        <v>16</v>
      </c>
      <c r="BA356" t="s">
        <v>74</v>
      </c>
      <c r="BB356" t="s">
        <v>74</v>
      </c>
      <c r="BC356" t="s">
        <v>74</v>
      </c>
      <c r="BD356" t="s">
        <v>74</v>
      </c>
      <c r="BE356" t="s">
        <v>74</v>
      </c>
      <c r="BF356" t="s">
        <v>74</v>
      </c>
      <c r="BG356" t="s">
        <v>74</v>
      </c>
      <c r="BH356" t="s">
        <v>1874</v>
      </c>
      <c r="BJ356" s="3">
        <v>12.5</v>
      </c>
      <c r="BK356" t="s">
        <v>74</v>
      </c>
      <c r="BL356" t="s">
        <v>74</v>
      </c>
      <c r="BM356" s="3">
        <v>25</v>
      </c>
      <c r="BN356" t="s">
        <v>74</v>
      </c>
    </row>
    <row r="357" spans="1:66">
      <c r="A357" s="3">
        <v>49944</v>
      </c>
      <c r="B357" t="s">
        <v>1875</v>
      </c>
      <c r="C357" t="s">
        <v>221</v>
      </c>
      <c r="D357" t="s">
        <v>1377</v>
      </c>
      <c r="E357" t="s">
        <v>67</v>
      </c>
      <c r="F357"/>
      <c r="G357" s="3">
        <v>1</v>
      </c>
      <c r="H357" t="s">
        <v>68</v>
      </c>
      <c r="I357" s="3">
        <v>108</v>
      </c>
      <c r="J357" t="s">
        <v>379</v>
      </c>
      <c r="K357" s="3">
        <v>10802</v>
      </c>
      <c r="L357" t="s">
        <v>858</v>
      </c>
      <c r="M357" s="3">
        <v>0.13</v>
      </c>
      <c r="N357" t="s">
        <v>71</v>
      </c>
      <c r="O357" t="s">
        <v>93</v>
      </c>
      <c r="P357" t="s">
        <v>94</v>
      </c>
      <c r="Q357" t="s">
        <v>74</v>
      </c>
      <c r="R357" t="s">
        <v>75</v>
      </c>
      <c r="S357" t="s">
        <v>76</v>
      </c>
      <c r="T357" t="s">
        <v>77</v>
      </c>
      <c r="U357" t="s">
        <v>108</v>
      </c>
      <c r="V357" t="s">
        <v>1876</v>
      </c>
      <c r="W357" s="3">
        <v>4283</v>
      </c>
      <c r="X357" t="s">
        <v>96</v>
      </c>
      <c r="Y357" t="s">
        <v>81</v>
      </c>
      <c r="Z357" t="s">
        <v>109</v>
      </c>
      <c r="AA357" s="5">
        <v>24</v>
      </c>
      <c r="AB357" s="3">
        <v>5</v>
      </c>
      <c r="AC357" t="s">
        <v>97</v>
      </c>
      <c r="AD357" s="5">
        <v>48</v>
      </c>
      <c r="AE357" s="5">
        <f t="shared" si="10"/>
        <v>28.8</v>
      </c>
      <c r="AF357" s="6">
        <f t="shared" si="11"/>
        <v>0.166666666666667</v>
      </c>
      <c r="AG357" s="3">
        <v>48</v>
      </c>
      <c r="AL357" s="3">
        <v>1</v>
      </c>
      <c r="AM357" s="3">
        <v>364</v>
      </c>
      <c r="AO357" s="3">
        <v>364</v>
      </c>
      <c r="AP357" s="3">
        <v>122</v>
      </c>
      <c r="AQ357" s="3">
        <v>214</v>
      </c>
      <c r="AR357" s="3">
        <v>81</v>
      </c>
      <c r="AS357" t="s">
        <v>84</v>
      </c>
      <c r="AU357" t="s">
        <v>74</v>
      </c>
      <c r="AV357" t="s">
        <v>1877</v>
      </c>
      <c r="AW357" t="s">
        <v>74</v>
      </c>
      <c r="AX357" s="3">
        <v>48</v>
      </c>
      <c r="AY357" s="3">
        <v>43.8</v>
      </c>
      <c r="AZ357" s="3">
        <v>48</v>
      </c>
      <c r="BA357" t="s">
        <v>74</v>
      </c>
      <c r="BB357" t="s">
        <v>74</v>
      </c>
      <c r="BC357" t="s">
        <v>74</v>
      </c>
      <c r="BD357" t="s">
        <v>74</v>
      </c>
      <c r="BE357" t="s">
        <v>74</v>
      </c>
      <c r="BF357" t="s">
        <v>74</v>
      </c>
      <c r="BG357" t="s">
        <v>74</v>
      </c>
      <c r="BH357" t="s">
        <v>1878</v>
      </c>
      <c r="BJ357" s="3">
        <v>24</v>
      </c>
      <c r="BK357" t="s">
        <v>74</v>
      </c>
      <c r="BL357" t="s">
        <v>74</v>
      </c>
      <c r="BM357" s="3">
        <v>48</v>
      </c>
      <c r="BN357" t="s">
        <v>74</v>
      </c>
    </row>
    <row r="358" spans="1:66">
      <c r="A358" s="3">
        <v>49946</v>
      </c>
      <c r="B358" t="s">
        <v>1879</v>
      </c>
      <c r="C358" t="s">
        <v>221</v>
      </c>
      <c r="D358" t="s">
        <v>1880</v>
      </c>
      <c r="E358" t="s">
        <v>67</v>
      </c>
      <c r="F358"/>
      <c r="G358" s="3">
        <v>1</v>
      </c>
      <c r="H358" t="s">
        <v>68</v>
      </c>
      <c r="I358" s="3">
        <v>105</v>
      </c>
      <c r="J358" t="s">
        <v>126</v>
      </c>
      <c r="K358" s="3">
        <v>10504</v>
      </c>
      <c r="L358" t="s">
        <v>1881</v>
      </c>
      <c r="M358" s="3">
        <v>0.13</v>
      </c>
      <c r="N358" t="s">
        <v>71</v>
      </c>
      <c r="O358" t="s">
        <v>72</v>
      </c>
      <c r="P358" t="s">
        <v>107</v>
      </c>
      <c r="Q358" t="s">
        <v>74</v>
      </c>
      <c r="R358" t="s">
        <v>75</v>
      </c>
      <c r="S358" t="s">
        <v>76</v>
      </c>
      <c r="T358" t="s">
        <v>77</v>
      </c>
      <c r="U358" t="s">
        <v>78</v>
      </c>
      <c r="V358" t="s">
        <v>225</v>
      </c>
      <c r="W358" s="3">
        <v>4283</v>
      </c>
      <c r="X358" t="s">
        <v>96</v>
      </c>
      <c r="Y358" t="s">
        <v>81</v>
      </c>
      <c r="Z358" t="s">
        <v>82</v>
      </c>
      <c r="AA358" s="5">
        <v>10.4</v>
      </c>
      <c r="AB358" s="3">
        <v>1441</v>
      </c>
      <c r="AC358" t="s">
        <v>221</v>
      </c>
      <c r="AD358" s="5">
        <v>23</v>
      </c>
      <c r="AE358" s="5">
        <f t="shared" si="10"/>
        <v>13.8</v>
      </c>
      <c r="AF358" s="6">
        <f t="shared" si="11"/>
        <v>0.246376811594203</v>
      </c>
      <c r="AG358" s="3">
        <v>23</v>
      </c>
      <c r="AM358" s="3">
        <v>1697</v>
      </c>
      <c r="AN358" s="3">
        <v>1135</v>
      </c>
      <c r="AO358" s="3">
        <v>562</v>
      </c>
      <c r="AP358" s="3">
        <v>141</v>
      </c>
      <c r="AQ358" s="3">
        <v>172</v>
      </c>
      <c r="AR358" s="3">
        <v>59</v>
      </c>
      <c r="AS358" t="s">
        <v>84</v>
      </c>
      <c r="AU358" t="s">
        <v>74</v>
      </c>
      <c r="AV358" t="s">
        <v>1882</v>
      </c>
      <c r="AW358" t="s">
        <v>74</v>
      </c>
      <c r="AX358" s="3">
        <v>24</v>
      </c>
      <c r="AY358" s="3">
        <v>23</v>
      </c>
      <c r="AZ358" s="3">
        <v>25</v>
      </c>
      <c r="BA358" t="s">
        <v>74</v>
      </c>
      <c r="BB358" t="s">
        <v>74</v>
      </c>
      <c r="BC358" t="s">
        <v>74</v>
      </c>
      <c r="BD358" t="s">
        <v>74</v>
      </c>
      <c r="BE358" t="s">
        <v>74</v>
      </c>
      <c r="BF358" t="s">
        <v>74</v>
      </c>
      <c r="BG358" t="s">
        <v>74</v>
      </c>
      <c r="BH358" t="s">
        <v>1883</v>
      </c>
      <c r="BJ358" s="3">
        <v>10.4</v>
      </c>
      <c r="BK358" t="s">
        <v>74</v>
      </c>
      <c r="BL358" t="s">
        <v>74</v>
      </c>
      <c r="BM358" s="3">
        <v>23</v>
      </c>
      <c r="BN358" t="s">
        <v>74</v>
      </c>
    </row>
    <row r="359" spans="1:66">
      <c r="A359" s="3">
        <v>5882</v>
      </c>
      <c r="B359" t="s">
        <v>1884</v>
      </c>
      <c r="C359" t="s">
        <v>1885</v>
      </c>
      <c r="D359" t="s">
        <v>1886</v>
      </c>
      <c r="E359" t="s">
        <v>67</v>
      </c>
      <c r="F359"/>
      <c r="G359" s="3">
        <v>1</v>
      </c>
      <c r="H359" t="s">
        <v>68</v>
      </c>
      <c r="I359" s="3">
        <v>104</v>
      </c>
      <c r="J359" t="s">
        <v>203</v>
      </c>
      <c r="K359" s="3">
        <v>10406</v>
      </c>
      <c r="L359" t="s">
        <v>204</v>
      </c>
      <c r="M359" s="3">
        <v>0.13</v>
      </c>
      <c r="N359" t="s">
        <v>71</v>
      </c>
      <c r="O359" t="s">
        <v>93</v>
      </c>
      <c r="P359" t="s">
        <v>94</v>
      </c>
      <c r="Q359" t="s">
        <v>74</v>
      </c>
      <c r="R359" t="s">
        <v>75</v>
      </c>
      <c r="S359" t="s">
        <v>76</v>
      </c>
      <c r="T359" t="s">
        <v>77</v>
      </c>
      <c r="U359" t="s">
        <v>78</v>
      </c>
      <c r="V359" t="s">
        <v>155</v>
      </c>
      <c r="W359" s="3">
        <v>6305</v>
      </c>
      <c r="X359" t="s">
        <v>80</v>
      </c>
      <c r="Y359" t="s">
        <v>81</v>
      </c>
      <c r="Z359" t="s">
        <v>82</v>
      </c>
      <c r="AA359" s="5">
        <v>7.05</v>
      </c>
      <c r="AB359" s="3">
        <v>70543</v>
      </c>
      <c r="AC359" t="s">
        <v>138</v>
      </c>
      <c r="AD359" s="5">
        <v>12.8</v>
      </c>
      <c r="AE359" s="5">
        <f t="shared" si="10"/>
        <v>7.68</v>
      </c>
      <c r="AF359" s="6">
        <f t="shared" si="11"/>
        <v>0.08203125</v>
      </c>
      <c r="AG359" s="3">
        <v>12.8</v>
      </c>
      <c r="AM359" s="3">
        <v>61</v>
      </c>
      <c r="AO359" s="3">
        <v>61</v>
      </c>
      <c r="AP359" s="3">
        <v>33</v>
      </c>
      <c r="AQ359" s="3">
        <v>52</v>
      </c>
      <c r="AR359" s="3">
        <v>26</v>
      </c>
      <c r="AS359" t="s">
        <v>98</v>
      </c>
      <c r="AU359" t="s">
        <v>74</v>
      </c>
      <c r="AV359" t="s">
        <v>1887</v>
      </c>
      <c r="AW359" t="s">
        <v>74</v>
      </c>
      <c r="AX359" s="3">
        <v>15.36</v>
      </c>
      <c r="AY359" s="3">
        <v>15.4</v>
      </c>
      <c r="AZ359" s="3">
        <v>14.8</v>
      </c>
      <c r="BA359" t="s">
        <v>74</v>
      </c>
      <c r="BB359" t="s">
        <v>74</v>
      </c>
      <c r="BC359" t="s">
        <v>74</v>
      </c>
      <c r="BD359" t="s">
        <v>74</v>
      </c>
      <c r="BE359" t="s">
        <v>74</v>
      </c>
      <c r="BF359" t="s">
        <v>74</v>
      </c>
      <c r="BG359" t="s">
        <v>74</v>
      </c>
      <c r="BH359" t="s">
        <v>1888</v>
      </c>
      <c r="BJ359" s="3">
        <v>7.05</v>
      </c>
      <c r="BK359" t="s">
        <v>74</v>
      </c>
      <c r="BL359" t="s">
        <v>74</v>
      </c>
      <c r="BM359" s="3">
        <v>12.8</v>
      </c>
      <c r="BN359" t="s">
        <v>74</v>
      </c>
    </row>
    <row r="360" spans="1:66">
      <c r="A360" s="3">
        <v>5884</v>
      </c>
      <c r="B360" t="s">
        <v>1889</v>
      </c>
      <c r="C360" t="s">
        <v>1890</v>
      </c>
      <c r="D360" t="s">
        <v>1891</v>
      </c>
      <c r="E360" t="s">
        <v>67</v>
      </c>
      <c r="F360"/>
      <c r="G360" s="3">
        <v>1</v>
      </c>
      <c r="H360" t="s">
        <v>68</v>
      </c>
      <c r="I360" s="3">
        <v>103</v>
      </c>
      <c r="J360" t="s">
        <v>144</v>
      </c>
      <c r="K360" s="3">
        <v>10308</v>
      </c>
      <c r="L360" t="s">
        <v>1077</v>
      </c>
      <c r="M360" s="3">
        <v>0.13</v>
      </c>
      <c r="N360" t="s">
        <v>92</v>
      </c>
      <c r="O360" t="s">
        <v>117</v>
      </c>
      <c r="P360" t="s">
        <v>94</v>
      </c>
      <c r="Q360" t="s">
        <v>74</v>
      </c>
      <c r="R360" t="s">
        <v>75</v>
      </c>
      <c r="S360" t="s">
        <v>76</v>
      </c>
      <c r="T360" t="s">
        <v>128</v>
      </c>
      <c r="U360" t="s">
        <v>108</v>
      </c>
      <c r="V360" t="s">
        <v>79</v>
      </c>
      <c r="W360" s="3">
        <v>4283</v>
      </c>
      <c r="X360" t="s">
        <v>96</v>
      </c>
      <c r="Y360" t="s">
        <v>81</v>
      </c>
      <c r="Z360" t="s">
        <v>82</v>
      </c>
      <c r="AA360" s="5">
        <v>4.05</v>
      </c>
      <c r="AB360" s="3">
        <v>117546</v>
      </c>
      <c r="AC360" t="s">
        <v>545</v>
      </c>
      <c r="AD360" s="5">
        <v>5.8</v>
      </c>
      <c r="AE360" s="5">
        <f t="shared" si="10"/>
        <v>3.48</v>
      </c>
      <c r="AF360" s="6">
        <f t="shared" si="11"/>
        <v>-0.163793103448276</v>
      </c>
      <c r="AG360" s="3">
        <v>5.8</v>
      </c>
      <c r="AL360" s="3">
        <v>5</v>
      </c>
      <c r="AM360" s="3">
        <v>56</v>
      </c>
      <c r="AO360" s="3">
        <v>56</v>
      </c>
      <c r="AP360" s="3">
        <v>30</v>
      </c>
      <c r="AQ360" s="3">
        <v>33</v>
      </c>
      <c r="AR360" s="3">
        <v>23</v>
      </c>
      <c r="AS360" t="s">
        <v>98</v>
      </c>
      <c r="AU360" t="s">
        <v>74</v>
      </c>
      <c r="AV360" t="s">
        <v>1892</v>
      </c>
      <c r="AW360" t="s">
        <v>74</v>
      </c>
      <c r="AX360" s="3">
        <v>7.8</v>
      </c>
      <c r="AY360" s="3">
        <v>8.8</v>
      </c>
      <c r="AZ360" s="3">
        <v>10.8</v>
      </c>
      <c r="BA360" t="s">
        <v>74</v>
      </c>
      <c r="BB360" t="s">
        <v>74</v>
      </c>
      <c r="BC360" t="s">
        <v>74</v>
      </c>
      <c r="BD360" t="s">
        <v>74</v>
      </c>
      <c r="BE360" t="s">
        <v>74</v>
      </c>
      <c r="BF360" t="s">
        <v>74</v>
      </c>
      <c r="BG360" t="s">
        <v>74</v>
      </c>
      <c r="BH360" t="s">
        <v>1893</v>
      </c>
      <c r="BJ360" s="3">
        <v>4.05</v>
      </c>
      <c r="BK360" t="s">
        <v>74</v>
      </c>
      <c r="BL360" t="s">
        <v>74</v>
      </c>
      <c r="BM360" s="3">
        <v>5.8</v>
      </c>
      <c r="BN360" t="s">
        <v>74</v>
      </c>
    </row>
    <row r="361" spans="1:66">
      <c r="A361" s="3">
        <v>6180</v>
      </c>
      <c r="B361" t="s">
        <v>1894</v>
      </c>
      <c r="C361" t="s">
        <v>1895</v>
      </c>
      <c r="D361" t="s">
        <v>1896</v>
      </c>
      <c r="E361" t="s">
        <v>104</v>
      </c>
      <c r="F361"/>
      <c r="G361" s="3">
        <v>1</v>
      </c>
      <c r="H361" t="s">
        <v>68</v>
      </c>
      <c r="I361" s="3">
        <v>103</v>
      </c>
      <c r="J361" t="s">
        <v>144</v>
      </c>
      <c r="K361" s="3">
        <v>10305</v>
      </c>
      <c r="L361" t="s">
        <v>753</v>
      </c>
      <c r="M361" s="3">
        <v>0.13</v>
      </c>
      <c r="N361" t="s">
        <v>92</v>
      </c>
      <c r="O361" t="s">
        <v>93</v>
      </c>
      <c r="P361" t="s">
        <v>94</v>
      </c>
      <c r="Q361" t="s">
        <v>74</v>
      </c>
      <c r="R361" t="s">
        <v>75</v>
      </c>
      <c r="S361" t="s">
        <v>76</v>
      </c>
      <c r="T361" t="s">
        <v>77</v>
      </c>
      <c r="U361" t="s">
        <v>78</v>
      </c>
      <c r="V361" t="s">
        <v>155</v>
      </c>
      <c r="W361" s="3">
        <v>4283</v>
      </c>
      <c r="X361" t="s">
        <v>96</v>
      </c>
      <c r="Y361" t="s">
        <v>81</v>
      </c>
      <c r="Z361" t="s">
        <v>109</v>
      </c>
      <c r="AA361" s="5">
        <v>4.55</v>
      </c>
      <c r="AB361" s="3">
        <v>80573</v>
      </c>
      <c r="AC361" t="s">
        <v>205</v>
      </c>
      <c r="AD361" s="5">
        <v>7.5</v>
      </c>
      <c r="AE361" s="5">
        <f t="shared" si="10"/>
        <v>4.5</v>
      </c>
      <c r="AF361" s="6">
        <f t="shared" si="11"/>
        <v>-0.0111111111111111</v>
      </c>
      <c r="AG361" s="3">
        <v>7.5</v>
      </c>
      <c r="AM361" s="3">
        <v>0</v>
      </c>
      <c r="AQ361" s="3">
        <v>3</v>
      </c>
      <c r="AR361" s="3">
        <v>2</v>
      </c>
      <c r="AS361" t="s">
        <v>84</v>
      </c>
      <c r="AU361" t="s">
        <v>213</v>
      </c>
      <c r="AV361" t="s">
        <v>1897</v>
      </c>
      <c r="AW361" t="s">
        <v>74</v>
      </c>
      <c r="AX361" s="3">
        <v>12</v>
      </c>
      <c r="AY361" s="3">
        <v>11</v>
      </c>
      <c r="AZ361" s="3">
        <v>13</v>
      </c>
      <c r="BA361" t="s">
        <v>74</v>
      </c>
      <c r="BB361" t="s">
        <v>74</v>
      </c>
      <c r="BC361" t="s">
        <v>74</v>
      </c>
      <c r="BD361" t="s">
        <v>74</v>
      </c>
      <c r="BE361" t="s">
        <v>74</v>
      </c>
      <c r="BF361" t="s">
        <v>74</v>
      </c>
      <c r="BG361" t="s">
        <v>74</v>
      </c>
      <c r="BH361" t="s">
        <v>1898</v>
      </c>
      <c r="BJ361" s="3">
        <v>4.55</v>
      </c>
      <c r="BK361" t="s">
        <v>74</v>
      </c>
      <c r="BL361" t="s">
        <v>74</v>
      </c>
      <c r="BM361" s="3">
        <v>7.5</v>
      </c>
      <c r="BN361" t="s">
        <v>74</v>
      </c>
    </row>
    <row r="362" spans="1:66">
      <c r="A362" s="3">
        <v>25599</v>
      </c>
      <c r="B362" t="s">
        <v>1899</v>
      </c>
      <c r="C362" t="s">
        <v>1900</v>
      </c>
      <c r="D362" t="s">
        <v>1901</v>
      </c>
      <c r="E362" t="s">
        <v>298</v>
      </c>
      <c r="F362"/>
      <c r="G362" s="3">
        <v>1</v>
      </c>
      <c r="H362" t="s">
        <v>68</v>
      </c>
      <c r="I362" s="3">
        <v>105</v>
      </c>
      <c r="J362" t="s">
        <v>126</v>
      </c>
      <c r="K362" s="3">
        <v>10501</v>
      </c>
      <c r="L362" t="s">
        <v>328</v>
      </c>
      <c r="M362" s="3">
        <v>0.13</v>
      </c>
      <c r="N362" t="s">
        <v>71</v>
      </c>
      <c r="O362" t="s">
        <v>93</v>
      </c>
      <c r="P362" t="s">
        <v>94</v>
      </c>
      <c r="Q362" t="s">
        <v>74</v>
      </c>
      <c r="R362" t="s">
        <v>75</v>
      </c>
      <c r="S362" t="s">
        <v>76</v>
      </c>
      <c r="T362" t="s">
        <v>77</v>
      </c>
      <c r="U362" t="s">
        <v>74</v>
      </c>
      <c r="V362" t="s">
        <v>74</v>
      </c>
      <c r="X362" t="s">
        <v>74</v>
      </c>
      <c r="Y362" t="s">
        <v>74</v>
      </c>
      <c r="Z362" t="s">
        <v>109</v>
      </c>
      <c r="AA362" s="5">
        <v>11.87</v>
      </c>
      <c r="AB362" s="3">
        <v>76386</v>
      </c>
      <c r="AC362" t="s">
        <v>1810</v>
      </c>
      <c r="AD362" s="5">
        <v>19.8</v>
      </c>
      <c r="AE362" s="5">
        <f t="shared" si="10"/>
        <v>11.88</v>
      </c>
      <c r="AF362" s="6">
        <f t="shared" si="11"/>
        <v>0.000841750841750973</v>
      </c>
      <c r="AG362" s="3">
        <v>19.8</v>
      </c>
      <c r="AM362" s="3">
        <v>5</v>
      </c>
      <c r="AO362" s="3">
        <v>5</v>
      </c>
      <c r="AP362" s="3">
        <v>2</v>
      </c>
      <c r="AS362" t="s">
        <v>84</v>
      </c>
      <c r="AU362" t="s">
        <v>74</v>
      </c>
      <c r="AV362" t="s">
        <v>1902</v>
      </c>
      <c r="AW362" t="s">
        <v>74</v>
      </c>
      <c r="BA362" t="s">
        <v>74</v>
      </c>
      <c r="BB362" t="s">
        <v>74</v>
      </c>
      <c r="BC362" t="s">
        <v>74</v>
      </c>
      <c r="BD362" t="s">
        <v>74</v>
      </c>
      <c r="BE362" t="s">
        <v>74</v>
      </c>
      <c r="BF362" t="s">
        <v>74</v>
      </c>
      <c r="BG362" t="s">
        <v>74</v>
      </c>
      <c r="BH362" t="s">
        <v>1903</v>
      </c>
      <c r="BJ362" s="3">
        <v>11.87</v>
      </c>
      <c r="BK362" t="s">
        <v>74</v>
      </c>
      <c r="BL362" t="s">
        <v>74</v>
      </c>
      <c r="BM362" s="3">
        <v>19.8</v>
      </c>
      <c r="BN362" t="s">
        <v>74</v>
      </c>
    </row>
    <row r="363" spans="1:66">
      <c r="A363" s="3">
        <v>25722</v>
      </c>
      <c r="B363" t="s">
        <v>1904</v>
      </c>
      <c r="C363" t="s">
        <v>1905</v>
      </c>
      <c r="D363" t="s">
        <v>1022</v>
      </c>
      <c r="E363" t="s">
        <v>67</v>
      </c>
      <c r="F363"/>
      <c r="G363" s="3">
        <v>1</v>
      </c>
      <c r="H363" t="s">
        <v>68</v>
      </c>
      <c r="I363" s="3">
        <v>103</v>
      </c>
      <c r="J363" t="s">
        <v>144</v>
      </c>
      <c r="K363" s="3">
        <v>10304</v>
      </c>
      <c r="L363" t="s">
        <v>145</v>
      </c>
      <c r="M363" s="3">
        <v>0.13</v>
      </c>
      <c r="N363" t="s">
        <v>71</v>
      </c>
      <c r="O363" t="s">
        <v>72</v>
      </c>
      <c r="P363" t="s">
        <v>107</v>
      </c>
      <c r="Q363" t="s">
        <v>132</v>
      </c>
      <c r="R363" t="s">
        <v>75</v>
      </c>
      <c r="S363" t="s">
        <v>76</v>
      </c>
      <c r="T363" t="s">
        <v>77</v>
      </c>
      <c r="U363" t="s">
        <v>129</v>
      </c>
      <c r="V363" t="s">
        <v>155</v>
      </c>
      <c r="W363" s="3">
        <v>4283</v>
      </c>
      <c r="X363" t="s">
        <v>96</v>
      </c>
      <c r="Y363" t="s">
        <v>81</v>
      </c>
      <c r="Z363" t="s">
        <v>109</v>
      </c>
      <c r="AA363" s="5">
        <v>5.37</v>
      </c>
      <c r="AB363" s="3">
        <v>71149</v>
      </c>
      <c r="AC363" t="s">
        <v>1906</v>
      </c>
      <c r="AD363" s="5">
        <v>19</v>
      </c>
      <c r="AE363" s="5">
        <f t="shared" si="10"/>
        <v>11.4</v>
      </c>
      <c r="AF363" s="6">
        <f t="shared" si="11"/>
        <v>0.528947368421053</v>
      </c>
      <c r="AG363" s="3">
        <v>19</v>
      </c>
      <c r="AH363" s="3">
        <v>18</v>
      </c>
      <c r="AM363" s="3">
        <v>296</v>
      </c>
      <c r="AO363" s="3">
        <v>296</v>
      </c>
      <c r="AP363" s="3">
        <v>104</v>
      </c>
      <c r="AQ363" s="3">
        <v>868</v>
      </c>
      <c r="AR363" s="3">
        <v>139</v>
      </c>
      <c r="AS363" t="s">
        <v>84</v>
      </c>
      <c r="AU363" t="s">
        <v>74</v>
      </c>
      <c r="AV363" t="s">
        <v>1907</v>
      </c>
      <c r="AW363" t="s">
        <v>74</v>
      </c>
      <c r="AX363" s="3">
        <v>20</v>
      </c>
      <c r="AY363" s="3">
        <v>22</v>
      </c>
      <c r="AZ363" s="3">
        <v>24</v>
      </c>
      <c r="BA363" t="s">
        <v>74</v>
      </c>
      <c r="BB363" t="s">
        <v>74</v>
      </c>
      <c r="BC363" t="s">
        <v>74</v>
      </c>
      <c r="BD363" t="s">
        <v>74</v>
      </c>
      <c r="BE363" t="s">
        <v>74</v>
      </c>
      <c r="BF363" t="s">
        <v>74</v>
      </c>
      <c r="BG363" t="s">
        <v>74</v>
      </c>
      <c r="BH363" t="s">
        <v>1908</v>
      </c>
      <c r="BJ363" s="3">
        <v>5.37</v>
      </c>
      <c r="BK363" t="s">
        <v>74</v>
      </c>
      <c r="BL363" t="s">
        <v>74</v>
      </c>
      <c r="BM363" s="3">
        <v>19</v>
      </c>
      <c r="BN363" t="s">
        <v>74</v>
      </c>
    </row>
    <row r="364" spans="1:66">
      <c r="A364" s="3">
        <v>11546</v>
      </c>
      <c r="B364" t="s">
        <v>1909</v>
      </c>
      <c r="C364" t="s">
        <v>1910</v>
      </c>
      <c r="D364" t="s">
        <v>1911</v>
      </c>
      <c r="E364" t="s">
        <v>67</v>
      </c>
      <c r="F364"/>
      <c r="G364" s="3">
        <v>1</v>
      </c>
      <c r="H364" t="s">
        <v>68</v>
      </c>
      <c r="I364" s="3">
        <v>128</v>
      </c>
      <c r="J364" t="s">
        <v>402</v>
      </c>
      <c r="K364" s="3">
        <v>12801</v>
      </c>
      <c r="L364" t="s">
        <v>403</v>
      </c>
      <c r="M364" s="3">
        <v>0.13</v>
      </c>
      <c r="N364" t="s">
        <v>71</v>
      </c>
      <c r="O364" t="s">
        <v>93</v>
      </c>
      <c r="P364" t="s">
        <v>94</v>
      </c>
      <c r="Q364" t="s">
        <v>74</v>
      </c>
      <c r="R364" t="s">
        <v>75</v>
      </c>
      <c r="S364" t="s">
        <v>76</v>
      </c>
      <c r="T364" t="s">
        <v>77</v>
      </c>
      <c r="U364" t="s">
        <v>129</v>
      </c>
      <c r="V364" t="s">
        <v>79</v>
      </c>
      <c r="W364" s="3">
        <v>6305</v>
      </c>
      <c r="X364" t="s">
        <v>80</v>
      </c>
      <c r="Y364" t="s">
        <v>81</v>
      </c>
      <c r="Z364" t="s">
        <v>109</v>
      </c>
      <c r="AA364" s="5">
        <v>10.5</v>
      </c>
      <c r="AB364" s="3">
        <v>70543</v>
      </c>
      <c r="AC364" t="s">
        <v>138</v>
      </c>
      <c r="AD364" s="5">
        <v>19.8</v>
      </c>
      <c r="AE364" s="5">
        <f t="shared" si="10"/>
        <v>11.88</v>
      </c>
      <c r="AF364" s="6">
        <f t="shared" si="11"/>
        <v>0.116161616161616</v>
      </c>
      <c r="AG364" s="3">
        <v>19.8</v>
      </c>
      <c r="AH364" s="3">
        <v>19</v>
      </c>
      <c r="AM364" s="3">
        <v>131</v>
      </c>
      <c r="AO364" s="3">
        <v>131</v>
      </c>
      <c r="AP364" s="3">
        <v>34</v>
      </c>
      <c r="AQ364" s="3">
        <v>36</v>
      </c>
      <c r="AR364" s="3">
        <v>19</v>
      </c>
      <c r="AS364" t="s">
        <v>84</v>
      </c>
      <c r="AU364" t="s">
        <v>74</v>
      </c>
      <c r="AV364" t="s">
        <v>1912</v>
      </c>
      <c r="AW364" t="s">
        <v>74</v>
      </c>
      <c r="AX364" s="3">
        <v>19.8</v>
      </c>
      <c r="AY364" s="3">
        <v>19.8</v>
      </c>
      <c r="AZ364" s="3">
        <v>21.8</v>
      </c>
      <c r="BA364" t="s">
        <v>74</v>
      </c>
      <c r="BB364" t="s">
        <v>74</v>
      </c>
      <c r="BC364" t="s">
        <v>74</v>
      </c>
      <c r="BD364" t="s">
        <v>74</v>
      </c>
      <c r="BE364" t="s">
        <v>74</v>
      </c>
      <c r="BF364" t="s">
        <v>74</v>
      </c>
      <c r="BG364" t="s">
        <v>74</v>
      </c>
      <c r="BH364" t="s">
        <v>1913</v>
      </c>
      <c r="BJ364" s="3">
        <v>10.5</v>
      </c>
      <c r="BK364" t="s">
        <v>74</v>
      </c>
      <c r="BL364" t="s">
        <v>74</v>
      </c>
      <c r="BM364" s="3">
        <v>19.8</v>
      </c>
      <c r="BN364" t="s">
        <v>74</v>
      </c>
    </row>
    <row r="365" spans="1:66">
      <c r="A365" s="3">
        <v>11551</v>
      </c>
      <c r="B365" t="s">
        <v>1914</v>
      </c>
      <c r="C365" t="s">
        <v>1915</v>
      </c>
      <c r="D365" t="s">
        <v>1916</v>
      </c>
      <c r="E365" t="s">
        <v>67</v>
      </c>
      <c r="F365"/>
      <c r="G365" s="3">
        <v>1</v>
      </c>
      <c r="H365" t="s">
        <v>68</v>
      </c>
      <c r="I365" s="3">
        <v>128</v>
      </c>
      <c r="J365" t="s">
        <v>402</v>
      </c>
      <c r="K365" s="3">
        <v>12808</v>
      </c>
      <c r="L365" t="s">
        <v>1432</v>
      </c>
      <c r="M365" s="3">
        <v>0.13</v>
      </c>
      <c r="N365" t="s">
        <v>92</v>
      </c>
      <c r="O365" t="s">
        <v>117</v>
      </c>
      <c r="P365" t="s">
        <v>94</v>
      </c>
      <c r="Q365" t="s">
        <v>74</v>
      </c>
      <c r="R365" t="s">
        <v>75</v>
      </c>
      <c r="S365" t="s">
        <v>76</v>
      </c>
      <c r="T365" t="s">
        <v>77</v>
      </c>
      <c r="U365" t="s">
        <v>78</v>
      </c>
      <c r="V365" t="s">
        <v>155</v>
      </c>
      <c r="W365" s="3">
        <v>4283</v>
      </c>
      <c r="X365" t="s">
        <v>96</v>
      </c>
      <c r="Y365" t="s">
        <v>81</v>
      </c>
      <c r="Z365" t="s">
        <v>109</v>
      </c>
      <c r="AA365" s="5">
        <v>3.5</v>
      </c>
      <c r="AB365" s="3">
        <v>119074</v>
      </c>
      <c r="AC365" t="s">
        <v>828</v>
      </c>
      <c r="AD365" s="5">
        <v>5</v>
      </c>
      <c r="AE365" s="5">
        <f t="shared" si="10"/>
        <v>3</v>
      </c>
      <c r="AF365" s="6">
        <f t="shared" si="11"/>
        <v>-0.166666666666667</v>
      </c>
      <c r="AG365" s="3">
        <v>5</v>
      </c>
      <c r="AL365" s="3">
        <v>2</v>
      </c>
      <c r="AM365" s="3">
        <v>156</v>
      </c>
      <c r="AO365" s="3">
        <v>156</v>
      </c>
      <c r="AP365" s="3">
        <v>82</v>
      </c>
      <c r="AQ365" s="3">
        <v>108</v>
      </c>
      <c r="AR365" s="3">
        <v>60</v>
      </c>
      <c r="AS365" t="s">
        <v>84</v>
      </c>
      <c r="AU365" t="s">
        <v>74</v>
      </c>
      <c r="AV365" t="s">
        <v>1917</v>
      </c>
      <c r="AW365" t="s">
        <v>74</v>
      </c>
      <c r="AX365" s="3">
        <v>5.75</v>
      </c>
      <c r="AY365" s="3">
        <v>5.85</v>
      </c>
      <c r="AZ365" s="3">
        <v>5.8</v>
      </c>
      <c r="BA365" t="s">
        <v>74</v>
      </c>
      <c r="BB365" t="s">
        <v>74</v>
      </c>
      <c r="BC365" t="s">
        <v>74</v>
      </c>
      <c r="BD365" t="s">
        <v>74</v>
      </c>
      <c r="BE365" t="s">
        <v>74</v>
      </c>
      <c r="BF365" t="s">
        <v>74</v>
      </c>
      <c r="BG365" t="s">
        <v>74</v>
      </c>
      <c r="BH365" t="s">
        <v>1918</v>
      </c>
      <c r="BJ365" s="3">
        <v>3.5</v>
      </c>
      <c r="BK365" t="s">
        <v>74</v>
      </c>
      <c r="BL365" t="s">
        <v>74</v>
      </c>
      <c r="BM365" s="3">
        <v>5</v>
      </c>
      <c r="BN365" t="s">
        <v>74</v>
      </c>
    </row>
    <row r="366" spans="1:66">
      <c r="A366" s="3">
        <v>11564</v>
      </c>
      <c r="B366" t="s">
        <v>1919</v>
      </c>
      <c r="C366" t="s">
        <v>1920</v>
      </c>
      <c r="D366" t="s">
        <v>1921</v>
      </c>
      <c r="E366" t="s">
        <v>67</v>
      </c>
      <c r="F366"/>
      <c r="G366" s="3">
        <v>1</v>
      </c>
      <c r="H366" t="s">
        <v>68</v>
      </c>
      <c r="I366" s="3">
        <v>108</v>
      </c>
      <c r="J366" t="s">
        <v>379</v>
      </c>
      <c r="K366" s="3">
        <v>10801</v>
      </c>
      <c r="L366" t="s">
        <v>556</v>
      </c>
      <c r="M366" s="3">
        <v>0.13</v>
      </c>
      <c r="N366" t="s">
        <v>71</v>
      </c>
      <c r="O366" t="s">
        <v>72</v>
      </c>
      <c r="P366" t="s">
        <v>94</v>
      </c>
      <c r="Q366" t="s">
        <v>74</v>
      </c>
      <c r="R366" t="s">
        <v>154</v>
      </c>
      <c r="S366" t="s">
        <v>76</v>
      </c>
      <c r="T366" t="s">
        <v>77</v>
      </c>
      <c r="U366" t="s">
        <v>74</v>
      </c>
      <c r="V366" t="s">
        <v>74</v>
      </c>
      <c r="X366" t="s">
        <v>74</v>
      </c>
      <c r="Y366" t="s">
        <v>81</v>
      </c>
      <c r="Z366" t="s">
        <v>82</v>
      </c>
      <c r="AA366" s="5">
        <v>10.2</v>
      </c>
      <c r="AB366" s="3">
        <v>5</v>
      </c>
      <c r="AC366" t="s">
        <v>97</v>
      </c>
      <c r="AD366" s="5">
        <v>33.99</v>
      </c>
      <c r="AE366" s="5">
        <f t="shared" si="10"/>
        <v>20.394</v>
      </c>
      <c r="AF366" s="6">
        <f t="shared" si="11"/>
        <v>0.49985289791115</v>
      </c>
      <c r="AG366" s="3">
        <v>34.8</v>
      </c>
      <c r="AL366" s="3">
        <v>1</v>
      </c>
      <c r="AM366" s="3">
        <v>138</v>
      </c>
      <c r="AO366" s="3">
        <v>138</v>
      </c>
      <c r="AP366" s="3">
        <v>70</v>
      </c>
      <c r="AQ366" s="3">
        <v>41</v>
      </c>
      <c r="AR366" s="3">
        <v>27</v>
      </c>
      <c r="AS366" t="s">
        <v>98</v>
      </c>
      <c r="AU366" t="s">
        <v>213</v>
      </c>
      <c r="AV366" t="s">
        <v>1922</v>
      </c>
      <c r="AW366" t="s">
        <v>74</v>
      </c>
      <c r="AX366" s="3">
        <v>34.8</v>
      </c>
      <c r="AZ366" s="3">
        <v>32.8</v>
      </c>
      <c r="BA366" t="s">
        <v>74</v>
      </c>
      <c r="BB366" t="s">
        <v>74</v>
      </c>
      <c r="BC366" t="s">
        <v>74</v>
      </c>
      <c r="BD366" t="s">
        <v>74</v>
      </c>
      <c r="BE366" t="s">
        <v>74</v>
      </c>
      <c r="BF366" t="s">
        <v>74</v>
      </c>
      <c r="BG366" t="s">
        <v>74</v>
      </c>
      <c r="BH366" t="s">
        <v>1923</v>
      </c>
      <c r="BJ366" s="3">
        <v>10.2</v>
      </c>
      <c r="BK366" t="s">
        <v>74</v>
      </c>
      <c r="BL366" t="s">
        <v>74</v>
      </c>
      <c r="BM366" s="3">
        <v>32.8</v>
      </c>
      <c r="BN366" t="s">
        <v>74</v>
      </c>
    </row>
    <row r="367" spans="1:66">
      <c r="A367" s="3">
        <v>11606</v>
      </c>
      <c r="B367" t="s">
        <v>1924</v>
      </c>
      <c r="C367" t="s">
        <v>1925</v>
      </c>
      <c r="D367" t="s">
        <v>1926</v>
      </c>
      <c r="E367" t="s">
        <v>67</v>
      </c>
      <c r="F367"/>
      <c r="G367" s="3">
        <v>1</v>
      </c>
      <c r="H367" t="s">
        <v>68</v>
      </c>
      <c r="I367" s="3">
        <v>104</v>
      </c>
      <c r="J367" t="s">
        <v>203</v>
      </c>
      <c r="K367" s="3">
        <v>10414</v>
      </c>
      <c r="L367" t="s">
        <v>1927</v>
      </c>
      <c r="M367" s="3">
        <v>0.13</v>
      </c>
      <c r="N367" t="s">
        <v>71</v>
      </c>
      <c r="O367" t="s">
        <v>117</v>
      </c>
      <c r="P367" t="s">
        <v>94</v>
      </c>
      <c r="Q367" t="s">
        <v>74</v>
      </c>
      <c r="R367" t="s">
        <v>359</v>
      </c>
      <c r="S367" t="s">
        <v>76</v>
      </c>
      <c r="T367" t="s">
        <v>77</v>
      </c>
      <c r="U367" t="s">
        <v>74</v>
      </c>
      <c r="V367" t="s">
        <v>74</v>
      </c>
      <c r="X367" t="s">
        <v>74</v>
      </c>
      <c r="Y367" t="s">
        <v>74</v>
      </c>
      <c r="Z367" t="s">
        <v>109</v>
      </c>
      <c r="AA367" s="5">
        <v>19.49</v>
      </c>
      <c r="AB367" s="3">
        <v>90384</v>
      </c>
      <c r="AC367" t="s">
        <v>164</v>
      </c>
      <c r="AD367" s="5">
        <v>28</v>
      </c>
      <c r="AE367" s="5">
        <f t="shared" si="10"/>
        <v>16.8</v>
      </c>
      <c r="AF367" s="6">
        <f t="shared" si="11"/>
        <v>-0.160119047619047</v>
      </c>
      <c r="AG367" s="3">
        <v>28</v>
      </c>
      <c r="AL367" s="3">
        <v>1</v>
      </c>
      <c r="AM367" s="3">
        <v>5</v>
      </c>
      <c r="AO367" s="3">
        <v>5</v>
      </c>
      <c r="AP367" s="3">
        <v>3</v>
      </c>
      <c r="AQ367" s="3">
        <v>2</v>
      </c>
      <c r="AR367" s="3">
        <v>1</v>
      </c>
      <c r="AS367" t="s">
        <v>1928</v>
      </c>
      <c r="AU367" t="s">
        <v>74</v>
      </c>
      <c r="AV367" t="s">
        <v>1929</v>
      </c>
      <c r="AW367" t="s">
        <v>74</v>
      </c>
      <c r="BA367" t="s">
        <v>74</v>
      </c>
      <c r="BB367" t="s">
        <v>74</v>
      </c>
      <c r="BC367" t="s">
        <v>74</v>
      </c>
      <c r="BD367" t="s">
        <v>74</v>
      </c>
      <c r="BE367" t="s">
        <v>74</v>
      </c>
      <c r="BF367" t="s">
        <v>74</v>
      </c>
      <c r="BG367" t="s">
        <v>74</v>
      </c>
      <c r="BH367" t="s">
        <v>1930</v>
      </c>
      <c r="BJ367" s="3">
        <v>19.49</v>
      </c>
      <c r="BK367" t="s">
        <v>74</v>
      </c>
      <c r="BL367" t="s">
        <v>74</v>
      </c>
      <c r="BM367" s="3">
        <v>28</v>
      </c>
      <c r="BN367" t="s">
        <v>74</v>
      </c>
    </row>
    <row r="368" spans="1:66">
      <c r="A368" s="3">
        <v>11654</v>
      </c>
      <c r="B368" t="s">
        <v>1931</v>
      </c>
      <c r="C368" t="s">
        <v>1932</v>
      </c>
      <c r="D368" t="s">
        <v>581</v>
      </c>
      <c r="E368" t="s">
        <v>67</v>
      </c>
      <c r="F368"/>
      <c r="G368" s="3">
        <v>1</v>
      </c>
      <c r="H368" t="s">
        <v>68</v>
      </c>
      <c r="I368" s="3">
        <v>107</v>
      </c>
      <c r="J368" t="s">
        <v>357</v>
      </c>
      <c r="K368" s="3">
        <v>10715</v>
      </c>
      <c r="L368" t="s">
        <v>365</v>
      </c>
      <c r="M368" s="3">
        <v>0.13</v>
      </c>
      <c r="N368" t="s">
        <v>92</v>
      </c>
      <c r="O368" t="s">
        <v>93</v>
      </c>
      <c r="P368" t="s">
        <v>94</v>
      </c>
      <c r="Q368" t="s">
        <v>74</v>
      </c>
      <c r="R368" t="s">
        <v>75</v>
      </c>
      <c r="S368" t="s">
        <v>76</v>
      </c>
      <c r="T368" t="s">
        <v>77</v>
      </c>
      <c r="U368" t="s">
        <v>78</v>
      </c>
      <c r="V368" t="s">
        <v>155</v>
      </c>
      <c r="W368" s="3">
        <v>4283</v>
      </c>
      <c r="X368" t="s">
        <v>96</v>
      </c>
      <c r="Y368" t="s">
        <v>81</v>
      </c>
      <c r="Z368" t="s">
        <v>82</v>
      </c>
      <c r="AA368" s="5">
        <v>10.3</v>
      </c>
      <c r="AB368" s="3">
        <v>5629</v>
      </c>
      <c r="AC368" t="s">
        <v>612</v>
      </c>
      <c r="AD368" s="5">
        <v>16.5</v>
      </c>
      <c r="AE368" s="5">
        <f t="shared" si="10"/>
        <v>9.9</v>
      </c>
      <c r="AF368" s="6">
        <f t="shared" si="11"/>
        <v>-0.0404040404040404</v>
      </c>
      <c r="AG368" s="3">
        <v>16.5</v>
      </c>
      <c r="AL368" s="3">
        <v>1</v>
      </c>
      <c r="AM368" s="3">
        <v>315</v>
      </c>
      <c r="AO368" s="3">
        <v>315</v>
      </c>
      <c r="AP368" s="3">
        <v>93</v>
      </c>
      <c r="AQ368" s="3">
        <v>318</v>
      </c>
      <c r="AR368" s="3">
        <v>79</v>
      </c>
      <c r="AS368" t="s">
        <v>84</v>
      </c>
      <c r="AU368" t="s">
        <v>74</v>
      </c>
      <c r="AV368" t="s">
        <v>1933</v>
      </c>
      <c r="AW368" t="s">
        <v>74</v>
      </c>
      <c r="AX368" s="3">
        <v>19.8</v>
      </c>
      <c r="AZ368" s="3">
        <v>18.2</v>
      </c>
      <c r="BA368" t="s">
        <v>74</v>
      </c>
      <c r="BB368" t="s">
        <v>74</v>
      </c>
      <c r="BC368" t="s">
        <v>74</v>
      </c>
      <c r="BD368" t="s">
        <v>74</v>
      </c>
      <c r="BE368" t="s">
        <v>74</v>
      </c>
      <c r="BF368" t="s">
        <v>74</v>
      </c>
      <c r="BG368" t="s">
        <v>74</v>
      </c>
      <c r="BH368" t="s">
        <v>1934</v>
      </c>
      <c r="BJ368" s="3">
        <v>10.3</v>
      </c>
      <c r="BK368" t="s">
        <v>74</v>
      </c>
      <c r="BL368" t="s">
        <v>74</v>
      </c>
      <c r="BM368" s="3">
        <v>16.5</v>
      </c>
      <c r="BN368" t="s">
        <v>74</v>
      </c>
    </row>
    <row r="369" spans="1:66">
      <c r="A369" s="3">
        <v>11655</v>
      </c>
      <c r="B369" t="s">
        <v>1931</v>
      </c>
      <c r="C369" t="s">
        <v>1932</v>
      </c>
      <c r="D369" t="s">
        <v>1935</v>
      </c>
      <c r="E369" t="s">
        <v>67</v>
      </c>
      <c r="F369"/>
      <c r="G369" s="3">
        <v>1</v>
      </c>
      <c r="H369" t="s">
        <v>68</v>
      </c>
      <c r="I369" s="3">
        <v>107</v>
      </c>
      <c r="J369" t="s">
        <v>357</v>
      </c>
      <c r="K369" s="3">
        <v>10715</v>
      </c>
      <c r="L369" t="s">
        <v>365</v>
      </c>
      <c r="M369" s="3">
        <v>0.13</v>
      </c>
      <c r="N369" t="s">
        <v>92</v>
      </c>
      <c r="O369" t="s">
        <v>93</v>
      </c>
      <c r="P369" t="s">
        <v>94</v>
      </c>
      <c r="Q369" t="s">
        <v>74</v>
      </c>
      <c r="R369" t="s">
        <v>75</v>
      </c>
      <c r="S369" t="s">
        <v>76</v>
      </c>
      <c r="T369" t="s">
        <v>77</v>
      </c>
      <c r="U369" t="s">
        <v>78</v>
      </c>
      <c r="V369" t="s">
        <v>155</v>
      </c>
      <c r="W369" s="3">
        <v>4283</v>
      </c>
      <c r="X369" t="s">
        <v>96</v>
      </c>
      <c r="Y369" t="s">
        <v>81</v>
      </c>
      <c r="Z369" t="s">
        <v>82</v>
      </c>
      <c r="AA369" s="5">
        <v>5.78</v>
      </c>
      <c r="AB369" s="3">
        <v>104628</v>
      </c>
      <c r="AC369" t="s">
        <v>389</v>
      </c>
      <c r="AD369" s="5">
        <v>9</v>
      </c>
      <c r="AE369" s="5">
        <f t="shared" si="10"/>
        <v>5.4</v>
      </c>
      <c r="AF369" s="6">
        <f t="shared" si="11"/>
        <v>-0.0703703703703705</v>
      </c>
      <c r="AG369" s="3">
        <v>9</v>
      </c>
      <c r="AL369" s="3">
        <v>2</v>
      </c>
      <c r="AM369" s="3">
        <v>353</v>
      </c>
      <c r="AN369" s="3">
        <v>47</v>
      </c>
      <c r="AO369" s="3">
        <v>306</v>
      </c>
      <c r="AP369" s="3">
        <v>107</v>
      </c>
      <c r="AQ369" s="3">
        <v>356</v>
      </c>
      <c r="AR369" s="3">
        <v>73</v>
      </c>
      <c r="AS369" t="s">
        <v>84</v>
      </c>
      <c r="AU369" t="s">
        <v>74</v>
      </c>
      <c r="AV369" t="s">
        <v>1936</v>
      </c>
      <c r="AW369" t="s">
        <v>74</v>
      </c>
      <c r="AX369" s="3">
        <v>10.8</v>
      </c>
      <c r="AY369" s="3">
        <v>10.8</v>
      </c>
      <c r="AZ369" s="3">
        <v>10.5</v>
      </c>
      <c r="BA369" t="s">
        <v>74</v>
      </c>
      <c r="BB369" t="s">
        <v>74</v>
      </c>
      <c r="BC369" t="s">
        <v>74</v>
      </c>
      <c r="BD369" t="s">
        <v>74</v>
      </c>
      <c r="BE369" t="s">
        <v>74</v>
      </c>
      <c r="BF369" t="s">
        <v>74</v>
      </c>
      <c r="BG369" t="s">
        <v>74</v>
      </c>
      <c r="BH369" t="s">
        <v>1937</v>
      </c>
      <c r="BJ369" s="3">
        <v>5.78</v>
      </c>
      <c r="BK369" t="s">
        <v>74</v>
      </c>
      <c r="BL369" t="s">
        <v>74</v>
      </c>
      <c r="BM369" s="3">
        <v>9</v>
      </c>
      <c r="BN369" t="s">
        <v>74</v>
      </c>
    </row>
    <row r="370" spans="1:66">
      <c r="A370" s="3">
        <v>11694</v>
      </c>
      <c r="B370" t="s">
        <v>1938</v>
      </c>
      <c r="C370" t="s">
        <v>1939</v>
      </c>
      <c r="D370" t="s">
        <v>1940</v>
      </c>
      <c r="E370" t="s">
        <v>67</v>
      </c>
      <c r="F370"/>
      <c r="G370" s="3">
        <v>1</v>
      </c>
      <c r="H370" t="s">
        <v>68</v>
      </c>
      <c r="I370" s="3">
        <v>125</v>
      </c>
      <c r="J370" t="s">
        <v>90</v>
      </c>
      <c r="K370" s="3">
        <v>12506</v>
      </c>
      <c r="L370" t="s">
        <v>1671</v>
      </c>
      <c r="M370" s="3">
        <v>0.13</v>
      </c>
      <c r="N370" t="s">
        <v>92</v>
      </c>
      <c r="O370" t="s">
        <v>93</v>
      </c>
      <c r="P370" t="s">
        <v>94</v>
      </c>
      <c r="Q370" t="s">
        <v>74</v>
      </c>
      <c r="R370" t="s">
        <v>75</v>
      </c>
      <c r="S370" t="s">
        <v>76</v>
      </c>
      <c r="T370" t="s">
        <v>77</v>
      </c>
      <c r="U370" t="s">
        <v>78</v>
      </c>
      <c r="V370" t="s">
        <v>264</v>
      </c>
      <c r="W370" s="3">
        <v>4283</v>
      </c>
      <c r="X370" t="s">
        <v>96</v>
      </c>
      <c r="Y370" t="s">
        <v>81</v>
      </c>
      <c r="Z370" t="s">
        <v>82</v>
      </c>
      <c r="AA370" s="5">
        <v>17</v>
      </c>
      <c r="AB370" s="3">
        <v>117546</v>
      </c>
      <c r="AC370" t="s">
        <v>545</v>
      </c>
      <c r="AD370" s="5">
        <v>29.9</v>
      </c>
      <c r="AE370" s="5">
        <f t="shared" si="10"/>
        <v>17.94</v>
      </c>
      <c r="AF370" s="6">
        <f t="shared" si="11"/>
        <v>0.0523968784838349</v>
      </c>
      <c r="AG370" s="3">
        <v>29.9</v>
      </c>
      <c r="AL370" s="3">
        <v>3</v>
      </c>
      <c r="AM370" s="3">
        <v>67</v>
      </c>
      <c r="AO370" s="3">
        <v>67</v>
      </c>
      <c r="AP370" s="3">
        <v>26</v>
      </c>
      <c r="AQ370" s="3">
        <v>54</v>
      </c>
      <c r="AR370" s="3">
        <v>14</v>
      </c>
      <c r="AS370" t="s">
        <v>157</v>
      </c>
      <c r="AU370" t="s">
        <v>74</v>
      </c>
      <c r="AV370" t="s">
        <v>1941</v>
      </c>
      <c r="AW370" t="s">
        <v>74</v>
      </c>
      <c r="AZ370" s="3">
        <v>29.7</v>
      </c>
      <c r="BA370" t="s">
        <v>74</v>
      </c>
      <c r="BB370" t="s">
        <v>74</v>
      </c>
      <c r="BC370" t="s">
        <v>74</v>
      </c>
      <c r="BD370" t="s">
        <v>74</v>
      </c>
      <c r="BE370" t="s">
        <v>74</v>
      </c>
      <c r="BF370" t="s">
        <v>74</v>
      </c>
      <c r="BG370" t="s">
        <v>74</v>
      </c>
      <c r="BH370" t="s">
        <v>1942</v>
      </c>
      <c r="BJ370" s="3">
        <v>17</v>
      </c>
      <c r="BK370" t="s">
        <v>74</v>
      </c>
      <c r="BL370" t="s">
        <v>74</v>
      </c>
      <c r="BM370" s="3">
        <v>29.9</v>
      </c>
      <c r="BN370" t="s">
        <v>74</v>
      </c>
    </row>
    <row r="371" spans="1:66">
      <c r="A371" s="3">
        <v>26082</v>
      </c>
      <c r="B371" t="s">
        <v>949</v>
      </c>
      <c r="C371" t="s">
        <v>1615</v>
      </c>
      <c r="D371" t="s">
        <v>576</v>
      </c>
      <c r="E371" t="s">
        <v>104</v>
      </c>
      <c r="F371"/>
      <c r="G371" s="3">
        <v>1</v>
      </c>
      <c r="H371" t="s">
        <v>68</v>
      </c>
      <c r="I371" s="3">
        <v>123</v>
      </c>
      <c r="J371" t="s">
        <v>115</v>
      </c>
      <c r="K371" s="3">
        <v>12305</v>
      </c>
      <c r="L371" t="s">
        <v>577</v>
      </c>
      <c r="M371" s="3">
        <v>0.13</v>
      </c>
      <c r="N371" t="s">
        <v>92</v>
      </c>
      <c r="O371" t="s">
        <v>93</v>
      </c>
      <c r="P371" t="s">
        <v>107</v>
      </c>
      <c r="Q371" t="s">
        <v>74</v>
      </c>
      <c r="R371" t="s">
        <v>154</v>
      </c>
      <c r="S371" t="s">
        <v>76</v>
      </c>
      <c r="T371" t="s">
        <v>128</v>
      </c>
      <c r="U371" t="s">
        <v>78</v>
      </c>
      <c r="V371" t="s">
        <v>79</v>
      </c>
      <c r="W371" s="3">
        <v>4283</v>
      </c>
      <c r="X371" t="s">
        <v>96</v>
      </c>
      <c r="Y371" t="s">
        <v>119</v>
      </c>
      <c r="Z371" t="s">
        <v>109</v>
      </c>
      <c r="AA371" s="5">
        <v>1.568</v>
      </c>
      <c r="AB371" s="3">
        <v>5</v>
      </c>
      <c r="AC371" t="s">
        <v>97</v>
      </c>
      <c r="AD371" s="5">
        <v>3</v>
      </c>
      <c r="AE371" s="5">
        <f t="shared" si="10"/>
        <v>1.8</v>
      </c>
      <c r="AF371" s="6">
        <f t="shared" si="11"/>
        <v>0.128888888888889</v>
      </c>
      <c r="AG371" s="3">
        <v>3</v>
      </c>
      <c r="AL371" s="3">
        <v>1</v>
      </c>
      <c r="AM371" s="3">
        <v>538</v>
      </c>
      <c r="AO371" s="3">
        <v>538</v>
      </c>
      <c r="AP371" s="3">
        <v>125</v>
      </c>
      <c r="AQ371" s="3">
        <v>740</v>
      </c>
      <c r="AR371" s="3">
        <v>110</v>
      </c>
      <c r="AS371" t="s">
        <v>157</v>
      </c>
      <c r="AU371" t="s">
        <v>74</v>
      </c>
      <c r="AV371" t="s">
        <v>1943</v>
      </c>
      <c r="AW371" t="s">
        <v>74</v>
      </c>
      <c r="AX371" s="3">
        <v>3.3</v>
      </c>
      <c r="AZ371" s="3">
        <v>3.5</v>
      </c>
      <c r="BA371" t="s">
        <v>74</v>
      </c>
      <c r="BB371" t="s">
        <v>74</v>
      </c>
      <c r="BC371" t="s">
        <v>74</v>
      </c>
      <c r="BD371" t="s">
        <v>74</v>
      </c>
      <c r="BE371" t="s">
        <v>74</v>
      </c>
      <c r="BF371" t="s">
        <v>74</v>
      </c>
      <c r="BG371" t="s">
        <v>74</v>
      </c>
      <c r="BH371" t="s">
        <v>1944</v>
      </c>
      <c r="BJ371" s="3">
        <v>1.568</v>
      </c>
      <c r="BK371" t="s">
        <v>74</v>
      </c>
      <c r="BL371" t="s">
        <v>74</v>
      </c>
      <c r="BM371" s="3">
        <v>3</v>
      </c>
      <c r="BN371" t="s">
        <v>74</v>
      </c>
    </row>
    <row r="372" spans="1:66">
      <c r="A372" s="3">
        <v>26091</v>
      </c>
      <c r="B372" t="s">
        <v>1945</v>
      </c>
      <c r="C372" t="s">
        <v>1946</v>
      </c>
      <c r="D372" t="s">
        <v>1947</v>
      </c>
      <c r="E372" t="s">
        <v>67</v>
      </c>
      <c r="F372"/>
      <c r="G372" s="3">
        <v>1</v>
      </c>
      <c r="H372" t="s">
        <v>68</v>
      </c>
      <c r="I372" s="3">
        <v>104</v>
      </c>
      <c r="J372" t="s">
        <v>203</v>
      </c>
      <c r="K372" s="3">
        <v>10409</v>
      </c>
      <c r="L372" t="s">
        <v>868</v>
      </c>
      <c r="M372" s="3">
        <v>0.13</v>
      </c>
      <c r="N372" t="s">
        <v>92</v>
      </c>
      <c r="O372" t="s">
        <v>72</v>
      </c>
      <c r="P372" t="s">
        <v>107</v>
      </c>
      <c r="Q372" t="s">
        <v>74</v>
      </c>
      <c r="R372" t="s">
        <v>75</v>
      </c>
      <c r="S372" t="s">
        <v>76</v>
      </c>
      <c r="T372" t="s">
        <v>77</v>
      </c>
      <c r="U372" t="s">
        <v>78</v>
      </c>
      <c r="V372" t="s">
        <v>155</v>
      </c>
      <c r="W372" s="3">
        <v>4283</v>
      </c>
      <c r="X372" t="s">
        <v>96</v>
      </c>
      <c r="Y372" t="s">
        <v>81</v>
      </c>
      <c r="Z372" t="s">
        <v>82</v>
      </c>
      <c r="AA372" s="5">
        <v>3.7</v>
      </c>
      <c r="AB372" s="3">
        <v>134543</v>
      </c>
      <c r="AC372" t="s">
        <v>757</v>
      </c>
      <c r="AD372" s="5">
        <v>11</v>
      </c>
      <c r="AE372" s="5">
        <f t="shared" si="10"/>
        <v>6.6</v>
      </c>
      <c r="AF372" s="6">
        <f t="shared" si="11"/>
        <v>0.439393939393939</v>
      </c>
      <c r="AG372" s="3">
        <v>11</v>
      </c>
      <c r="AL372" s="3">
        <v>3</v>
      </c>
      <c r="AM372" s="3">
        <v>198</v>
      </c>
      <c r="AO372" s="3">
        <v>198</v>
      </c>
      <c r="AP372" s="3">
        <v>99</v>
      </c>
      <c r="AQ372" s="3">
        <v>229</v>
      </c>
      <c r="AR372" s="3">
        <v>79</v>
      </c>
      <c r="AS372" t="s">
        <v>84</v>
      </c>
      <c r="AU372" t="s">
        <v>213</v>
      </c>
      <c r="AV372" t="s">
        <v>1948</v>
      </c>
      <c r="AW372" t="s">
        <v>74</v>
      </c>
      <c r="AX372" s="3">
        <v>13.2</v>
      </c>
      <c r="AY372" s="3">
        <v>13.2</v>
      </c>
      <c r="AZ372" s="3">
        <v>11</v>
      </c>
      <c r="BA372" t="s">
        <v>74</v>
      </c>
      <c r="BB372" t="s">
        <v>74</v>
      </c>
      <c r="BC372" t="s">
        <v>74</v>
      </c>
      <c r="BD372" t="s">
        <v>74</v>
      </c>
      <c r="BE372" t="s">
        <v>74</v>
      </c>
      <c r="BF372" t="s">
        <v>74</v>
      </c>
      <c r="BG372" t="s">
        <v>74</v>
      </c>
      <c r="BH372" t="s">
        <v>1949</v>
      </c>
      <c r="BJ372" s="3">
        <v>3.7</v>
      </c>
      <c r="BK372" t="s">
        <v>74</v>
      </c>
      <c r="BL372" t="s">
        <v>74</v>
      </c>
      <c r="BM372" s="3">
        <v>11</v>
      </c>
      <c r="BN372" t="s">
        <v>74</v>
      </c>
    </row>
    <row r="373" spans="1:66">
      <c r="A373" s="3">
        <v>26203</v>
      </c>
      <c r="B373" t="s">
        <v>1950</v>
      </c>
      <c r="C373" t="s">
        <v>1253</v>
      </c>
      <c r="D373" t="s">
        <v>477</v>
      </c>
      <c r="E373" t="s">
        <v>307</v>
      </c>
      <c r="F373"/>
      <c r="G373" s="3">
        <v>1</v>
      </c>
      <c r="H373" t="s">
        <v>68</v>
      </c>
      <c r="I373" s="3">
        <v>111</v>
      </c>
      <c r="J373" t="s">
        <v>478</v>
      </c>
      <c r="K373" s="3">
        <v>11102</v>
      </c>
      <c r="L373" t="s">
        <v>479</v>
      </c>
      <c r="M373" s="3">
        <v>0.13</v>
      </c>
      <c r="N373" t="s">
        <v>92</v>
      </c>
      <c r="O373" t="s">
        <v>93</v>
      </c>
      <c r="P373" t="s">
        <v>94</v>
      </c>
      <c r="Q373" t="s">
        <v>74</v>
      </c>
      <c r="R373" t="s">
        <v>75</v>
      </c>
      <c r="S373" t="s">
        <v>76</v>
      </c>
      <c r="T373" t="s">
        <v>77</v>
      </c>
      <c r="U373" t="s">
        <v>129</v>
      </c>
      <c r="V373" t="s">
        <v>137</v>
      </c>
      <c r="W373" s="3">
        <v>6305</v>
      </c>
      <c r="X373" t="s">
        <v>80</v>
      </c>
      <c r="Y373" t="s">
        <v>119</v>
      </c>
      <c r="Z373" t="s">
        <v>82</v>
      </c>
      <c r="AA373" s="5">
        <v>14.5</v>
      </c>
      <c r="AB373" s="3">
        <v>5</v>
      </c>
      <c r="AC373" t="s">
        <v>97</v>
      </c>
      <c r="AD373" s="5">
        <v>27</v>
      </c>
      <c r="AE373" s="5">
        <f t="shared" si="10"/>
        <v>16.2</v>
      </c>
      <c r="AF373" s="6">
        <f t="shared" si="11"/>
        <v>0.104938271604938</v>
      </c>
      <c r="AG373" s="3">
        <v>27</v>
      </c>
      <c r="AM373" s="3">
        <v>131</v>
      </c>
      <c r="AO373" s="3">
        <v>131</v>
      </c>
      <c r="AP373" s="3">
        <v>55</v>
      </c>
      <c r="AQ373" s="3">
        <v>66</v>
      </c>
      <c r="AR373" s="3">
        <v>34</v>
      </c>
      <c r="AS373" t="s">
        <v>157</v>
      </c>
      <c r="AU373" t="s">
        <v>74</v>
      </c>
      <c r="AV373" t="s">
        <v>1951</v>
      </c>
      <c r="AW373" t="s">
        <v>74</v>
      </c>
      <c r="BA373" t="s">
        <v>74</v>
      </c>
      <c r="BB373" t="s">
        <v>74</v>
      </c>
      <c r="BC373" t="s">
        <v>74</v>
      </c>
      <c r="BD373" t="s">
        <v>74</v>
      </c>
      <c r="BE373" t="s">
        <v>74</v>
      </c>
      <c r="BF373" t="s">
        <v>74</v>
      </c>
      <c r="BG373" t="s">
        <v>74</v>
      </c>
      <c r="BH373" t="s">
        <v>1952</v>
      </c>
      <c r="BJ373" s="3">
        <v>14.5</v>
      </c>
      <c r="BK373" t="s">
        <v>74</v>
      </c>
      <c r="BL373" t="s">
        <v>74</v>
      </c>
      <c r="BM373" s="3">
        <v>27</v>
      </c>
      <c r="BN373" t="s">
        <v>74</v>
      </c>
    </row>
    <row r="374" spans="1:66">
      <c r="A374" s="3">
        <v>6487</v>
      </c>
      <c r="B374" t="s">
        <v>1953</v>
      </c>
      <c r="C374" t="s">
        <v>1954</v>
      </c>
      <c r="D374" t="s">
        <v>1955</v>
      </c>
      <c r="E374" t="s">
        <v>67</v>
      </c>
      <c r="F374"/>
      <c r="G374" s="3">
        <v>1</v>
      </c>
      <c r="H374" t="s">
        <v>68</v>
      </c>
      <c r="I374" s="3">
        <v>110</v>
      </c>
      <c r="J374" t="s">
        <v>570</v>
      </c>
      <c r="K374" s="3">
        <v>11006</v>
      </c>
      <c r="L374" t="s">
        <v>1649</v>
      </c>
      <c r="M374" s="3">
        <v>0.13</v>
      </c>
      <c r="N374" t="s">
        <v>92</v>
      </c>
      <c r="O374" t="s">
        <v>93</v>
      </c>
      <c r="P374" t="s">
        <v>94</v>
      </c>
      <c r="Q374" t="s">
        <v>74</v>
      </c>
      <c r="R374" t="s">
        <v>75</v>
      </c>
      <c r="S374" t="s">
        <v>76</v>
      </c>
      <c r="T374" t="s">
        <v>77</v>
      </c>
      <c r="U374" t="s">
        <v>78</v>
      </c>
      <c r="V374" t="s">
        <v>155</v>
      </c>
      <c r="W374" s="3">
        <v>4283</v>
      </c>
      <c r="X374" t="s">
        <v>96</v>
      </c>
      <c r="Y374" t="s">
        <v>81</v>
      </c>
      <c r="Z374" t="s">
        <v>82</v>
      </c>
      <c r="AA374" s="5">
        <v>11.5</v>
      </c>
      <c r="AB374" s="3">
        <v>19764</v>
      </c>
      <c r="AC374" t="s">
        <v>564</v>
      </c>
      <c r="AD374" s="5">
        <v>21</v>
      </c>
      <c r="AE374" s="5">
        <f t="shared" si="10"/>
        <v>12.6</v>
      </c>
      <c r="AF374" s="6">
        <f t="shared" si="11"/>
        <v>0.0873015873015873</v>
      </c>
      <c r="AG374" s="3">
        <v>21</v>
      </c>
      <c r="AM374" s="3">
        <v>138</v>
      </c>
      <c r="AO374" s="3">
        <v>138</v>
      </c>
      <c r="AP374" s="3">
        <v>73</v>
      </c>
      <c r="AQ374" s="3">
        <v>102</v>
      </c>
      <c r="AR374" s="3">
        <v>56</v>
      </c>
      <c r="AS374" t="s">
        <v>98</v>
      </c>
      <c r="AU374" t="s">
        <v>74</v>
      </c>
      <c r="AV374" t="s">
        <v>1956</v>
      </c>
      <c r="AW374" t="s">
        <v>74</v>
      </c>
      <c r="BA374" t="s">
        <v>74</v>
      </c>
      <c r="BB374" t="s">
        <v>74</v>
      </c>
      <c r="BC374" t="s">
        <v>74</v>
      </c>
      <c r="BD374" t="s">
        <v>74</v>
      </c>
      <c r="BE374" t="s">
        <v>74</v>
      </c>
      <c r="BF374" t="s">
        <v>74</v>
      </c>
      <c r="BG374" t="s">
        <v>74</v>
      </c>
      <c r="BH374" t="s">
        <v>1957</v>
      </c>
      <c r="BJ374" s="3">
        <v>11.5</v>
      </c>
      <c r="BK374" t="s">
        <v>74</v>
      </c>
      <c r="BL374" t="s">
        <v>74</v>
      </c>
      <c r="BM374" s="3">
        <v>21</v>
      </c>
      <c r="BN374" t="s">
        <v>74</v>
      </c>
    </row>
    <row r="375" spans="1:66">
      <c r="A375" s="3">
        <v>7023</v>
      </c>
      <c r="B375" t="s">
        <v>1958</v>
      </c>
      <c r="C375" t="s">
        <v>1910</v>
      </c>
      <c r="D375" t="s">
        <v>1959</v>
      </c>
      <c r="E375" t="s">
        <v>67</v>
      </c>
      <c r="F375"/>
      <c r="G375" s="3">
        <v>1</v>
      </c>
      <c r="H375" t="s">
        <v>68</v>
      </c>
      <c r="I375" s="3">
        <v>108</v>
      </c>
      <c r="J375" t="s">
        <v>379</v>
      </c>
      <c r="K375" s="3">
        <v>10812</v>
      </c>
      <c r="L375" t="s">
        <v>467</v>
      </c>
      <c r="M375" s="3">
        <v>0.13</v>
      </c>
      <c r="N375" t="s">
        <v>92</v>
      </c>
      <c r="O375" t="s">
        <v>93</v>
      </c>
      <c r="P375" t="s">
        <v>94</v>
      </c>
      <c r="Q375" t="s">
        <v>74</v>
      </c>
      <c r="R375" t="s">
        <v>75</v>
      </c>
      <c r="S375" t="s">
        <v>76</v>
      </c>
      <c r="T375" t="s">
        <v>77</v>
      </c>
      <c r="U375" t="s">
        <v>78</v>
      </c>
      <c r="V375" t="s">
        <v>79</v>
      </c>
      <c r="W375" s="3">
        <v>6305</v>
      </c>
      <c r="X375" t="s">
        <v>80</v>
      </c>
      <c r="Y375" t="s">
        <v>119</v>
      </c>
      <c r="Z375" t="s">
        <v>109</v>
      </c>
      <c r="AA375" s="5">
        <v>15.676</v>
      </c>
      <c r="AB375" s="3">
        <v>5</v>
      </c>
      <c r="AC375" t="s">
        <v>97</v>
      </c>
      <c r="AD375" s="5">
        <v>28.2</v>
      </c>
      <c r="AE375" s="5">
        <f t="shared" si="10"/>
        <v>16.92</v>
      </c>
      <c r="AF375" s="6">
        <f t="shared" si="11"/>
        <v>0.0735224586288415</v>
      </c>
      <c r="AG375" s="3">
        <v>28.2</v>
      </c>
      <c r="AL375" s="3">
        <v>4</v>
      </c>
      <c r="AM375" s="3">
        <v>157</v>
      </c>
      <c r="AO375" s="3">
        <v>157</v>
      </c>
      <c r="AP375" s="3">
        <v>83</v>
      </c>
      <c r="AQ375" s="3">
        <v>34</v>
      </c>
      <c r="AR375" s="3">
        <v>22</v>
      </c>
      <c r="AS375" t="s">
        <v>98</v>
      </c>
      <c r="AU375" t="s">
        <v>213</v>
      </c>
      <c r="AV375" t="s">
        <v>1960</v>
      </c>
      <c r="AW375" t="s">
        <v>74</v>
      </c>
      <c r="AX375" s="3">
        <v>31.02</v>
      </c>
      <c r="AY375" s="3">
        <v>31</v>
      </c>
      <c r="AZ375" s="3">
        <v>31.02</v>
      </c>
      <c r="BA375" t="s">
        <v>74</v>
      </c>
      <c r="BB375" t="s">
        <v>74</v>
      </c>
      <c r="BC375" t="s">
        <v>74</v>
      </c>
      <c r="BD375" t="s">
        <v>74</v>
      </c>
      <c r="BE375" t="s">
        <v>74</v>
      </c>
      <c r="BF375" t="s">
        <v>74</v>
      </c>
      <c r="BG375" t="s">
        <v>74</v>
      </c>
      <c r="BH375" t="s">
        <v>1961</v>
      </c>
      <c r="BJ375" s="3">
        <v>15.676</v>
      </c>
      <c r="BK375" t="s">
        <v>74</v>
      </c>
      <c r="BL375" t="s">
        <v>74</v>
      </c>
      <c r="BM375" s="3">
        <v>28.2</v>
      </c>
      <c r="BN375" t="s">
        <v>74</v>
      </c>
    </row>
    <row r="376" spans="1:66">
      <c r="A376" s="3">
        <v>88212</v>
      </c>
      <c r="B376" t="s">
        <v>1962</v>
      </c>
      <c r="C376" t="s">
        <v>1963</v>
      </c>
      <c r="D376" t="s">
        <v>1964</v>
      </c>
      <c r="E376" t="s">
        <v>1965</v>
      </c>
      <c r="F376"/>
      <c r="G376" s="3">
        <v>1</v>
      </c>
      <c r="H376" t="s">
        <v>68</v>
      </c>
      <c r="I376" s="3">
        <v>107</v>
      </c>
      <c r="J376" t="s">
        <v>357</v>
      </c>
      <c r="K376" s="3">
        <v>10718</v>
      </c>
      <c r="L376" t="s">
        <v>816</v>
      </c>
      <c r="M376" s="3">
        <v>0.13</v>
      </c>
      <c r="N376" t="s">
        <v>92</v>
      </c>
      <c r="O376" t="s">
        <v>93</v>
      </c>
      <c r="P376" t="s">
        <v>94</v>
      </c>
      <c r="Q376" t="s">
        <v>74</v>
      </c>
      <c r="R376" t="s">
        <v>75</v>
      </c>
      <c r="S376" t="s">
        <v>76</v>
      </c>
      <c r="T376" t="s">
        <v>77</v>
      </c>
      <c r="U376" t="s">
        <v>78</v>
      </c>
      <c r="V376" t="s">
        <v>301</v>
      </c>
      <c r="W376" s="3">
        <v>4283</v>
      </c>
      <c r="X376" t="s">
        <v>96</v>
      </c>
      <c r="Y376" t="s">
        <v>81</v>
      </c>
      <c r="Z376" t="s">
        <v>82</v>
      </c>
      <c r="AA376" s="5">
        <v>17.5</v>
      </c>
      <c r="AB376" s="3">
        <v>119279</v>
      </c>
      <c r="AC376" t="s">
        <v>480</v>
      </c>
      <c r="AD376" s="5">
        <v>33</v>
      </c>
      <c r="AE376" s="5">
        <f t="shared" si="10"/>
        <v>19.8</v>
      </c>
      <c r="AF376" s="6">
        <f t="shared" si="11"/>
        <v>0.116161616161616</v>
      </c>
      <c r="AG376" s="3">
        <v>33</v>
      </c>
      <c r="AL376" s="3">
        <v>2</v>
      </c>
      <c r="AM376" s="3">
        <v>293</v>
      </c>
      <c r="AN376" s="3">
        <v>21</v>
      </c>
      <c r="AO376" s="3">
        <v>272</v>
      </c>
      <c r="AP376" s="3">
        <v>88</v>
      </c>
      <c r="AQ376" s="3">
        <v>143</v>
      </c>
      <c r="AR376" s="3">
        <v>36</v>
      </c>
      <c r="AS376" t="s">
        <v>84</v>
      </c>
      <c r="AU376" t="s">
        <v>213</v>
      </c>
      <c r="AV376" t="s">
        <v>1966</v>
      </c>
      <c r="AW376" t="s">
        <v>74</v>
      </c>
      <c r="AX376" s="3">
        <v>33</v>
      </c>
      <c r="AY376" s="3">
        <v>39.6</v>
      </c>
      <c r="AZ376" s="3">
        <v>38</v>
      </c>
      <c r="BA376" t="s">
        <v>74</v>
      </c>
      <c r="BB376" t="s">
        <v>74</v>
      </c>
      <c r="BC376" t="s">
        <v>74</v>
      </c>
      <c r="BD376" t="s">
        <v>74</v>
      </c>
      <c r="BE376" t="s">
        <v>74</v>
      </c>
      <c r="BF376" t="s">
        <v>74</v>
      </c>
      <c r="BG376" t="s">
        <v>74</v>
      </c>
      <c r="BH376" t="s">
        <v>1967</v>
      </c>
      <c r="BJ376" s="3">
        <v>17.5</v>
      </c>
      <c r="BK376" t="s">
        <v>74</v>
      </c>
      <c r="BL376" t="s">
        <v>74</v>
      </c>
      <c r="BM376" s="3">
        <v>33</v>
      </c>
      <c r="BN376" t="s">
        <v>74</v>
      </c>
    </row>
    <row r="377" spans="1:66">
      <c r="A377" s="3">
        <v>11779</v>
      </c>
      <c r="B377" t="s">
        <v>1968</v>
      </c>
      <c r="C377" t="s">
        <v>1969</v>
      </c>
      <c r="D377" t="s">
        <v>1970</v>
      </c>
      <c r="E377" t="s">
        <v>67</v>
      </c>
      <c r="F377"/>
      <c r="G377" s="3">
        <v>1</v>
      </c>
      <c r="H377" t="s">
        <v>68</v>
      </c>
      <c r="I377" s="3">
        <v>123</v>
      </c>
      <c r="J377" t="s">
        <v>115</v>
      </c>
      <c r="K377" s="3">
        <v>12308</v>
      </c>
      <c r="L377" t="s">
        <v>1971</v>
      </c>
      <c r="M377" s="3">
        <v>0.13</v>
      </c>
      <c r="N377" t="s">
        <v>92</v>
      </c>
      <c r="O377" t="s">
        <v>93</v>
      </c>
      <c r="P377" t="s">
        <v>94</v>
      </c>
      <c r="Q377" t="s">
        <v>74</v>
      </c>
      <c r="R377" t="s">
        <v>75</v>
      </c>
      <c r="S377" t="s">
        <v>76</v>
      </c>
      <c r="T377" t="s">
        <v>77</v>
      </c>
      <c r="U377" t="s">
        <v>78</v>
      </c>
      <c r="V377" t="s">
        <v>79</v>
      </c>
      <c r="W377" s="3">
        <v>4283</v>
      </c>
      <c r="X377" t="s">
        <v>96</v>
      </c>
      <c r="Y377" t="s">
        <v>81</v>
      </c>
      <c r="Z377" t="s">
        <v>109</v>
      </c>
      <c r="AA377" s="5">
        <v>7.45</v>
      </c>
      <c r="AB377" s="3">
        <v>119279</v>
      </c>
      <c r="AC377" t="s">
        <v>480</v>
      </c>
      <c r="AD377" s="5">
        <v>11.8</v>
      </c>
      <c r="AE377" s="5">
        <f t="shared" si="10"/>
        <v>7.08</v>
      </c>
      <c r="AF377" s="6">
        <f t="shared" si="11"/>
        <v>-0.0522598870056497</v>
      </c>
      <c r="AG377" s="3">
        <v>11.8</v>
      </c>
      <c r="AL377" s="3">
        <v>1</v>
      </c>
      <c r="AM377" s="3">
        <v>209</v>
      </c>
      <c r="AO377" s="3">
        <v>209</v>
      </c>
      <c r="AP377" s="3">
        <v>95</v>
      </c>
      <c r="AQ377" s="3">
        <v>372</v>
      </c>
      <c r="AR377" s="3">
        <v>114</v>
      </c>
      <c r="AS377" t="s">
        <v>84</v>
      </c>
      <c r="AU377" t="s">
        <v>74</v>
      </c>
      <c r="AV377" t="s">
        <v>1972</v>
      </c>
      <c r="AW377" t="s">
        <v>74</v>
      </c>
      <c r="AX377" s="3">
        <v>19.8</v>
      </c>
      <c r="AY377" s="3">
        <v>30</v>
      </c>
      <c r="AZ377" s="3">
        <v>14.8</v>
      </c>
      <c r="BA377" t="s">
        <v>74</v>
      </c>
      <c r="BB377" t="s">
        <v>74</v>
      </c>
      <c r="BC377" t="s">
        <v>74</v>
      </c>
      <c r="BD377" t="s">
        <v>74</v>
      </c>
      <c r="BE377" t="s">
        <v>74</v>
      </c>
      <c r="BF377" t="s">
        <v>74</v>
      </c>
      <c r="BG377" t="s">
        <v>74</v>
      </c>
      <c r="BH377" t="s">
        <v>1973</v>
      </c>
      <c r="BJ377" s="3">
        <v>7.45</v>
      </c>
      <c r="BK377" t="s">
        <v>74</v>
      </c>
      <c r="BL377" t="s">
        <v>74</v>
      </c>
      <c r="BM377" s="3">
        <v>11.8</v>
      </c>
      <c r="BN377" t="s">
        <v>74</v>
      </c>
    </row>
    <row r="378" spans="1:66">
      <c r="A378" s="3">
        <v>11788</v>
      </c>
      <c r="B378" t="s">
        <v>1974</v>
      </c>
      <c r="C378" t="s">
        <v>434</v>
      </c>
      <c r="D378" t="s">
        <v>1377</v>
      </c>
      <c r="E378" t="s">
        <v>67</v>
      </c>
      <c r="F378"/>
      <c r="G378" s="3">
        <v>1</v>
      </c>
      <c r="H378" t="s">
        <v>68</v>
      </c>
      <c r="I378" s="3">
        <v>108</v>
      </c>
      <c r="J378" t="s">
        <v>379</v>
      </c>
      <c r="K378" s="3">
        <v>10802</v>
      </c>
      <c r="L378" t="s">
        <v>858</v>
      </c>
      <c r="M378" s="3">
        <v>0.13</v>
      </c>
      <c r="N378" t="s">
        <v>92</v>
      </c>
      <c r="O378" t="s">
        <v>72</v>
      </c>
      <c r="P378" t="s">
        <v>94</v>
      </c>
      <c r="Q378" t="s">
        <v>74</v>
      </c>
      <c r="R378" t="s">
        <v>75</v>
      </c>
      <c r="S378" t="s">
        <v>76</v>
      </c>
      <c r="T378" t="s">
        <v>77</v>
      </c>
      <c r="U378" t="s">
        <v>78</v>
      </c>
      <c r="V378" t="s">
        <v>155</v>
      </c>
      <c r="W378" s="3">
        <v>4283</v>
      </c>
      <c r="X378" t="s">
        <v>96</v>
      </c>
      <c r="Y378" t="s">
        <v>81</v>
      </c>
      <c r="Z378" t="s">
        <v>109</v>
      </c>
      <c r="AA378" s="5">
        <v>6.2</v>
      </c>
      <c r="AB378" s="3">
        <v>104628</v>
      </c>
      <c r="AC378" t="s">
        <v>389</v>
      </c>
      <c r="AD378" s="5">
        <v>12.5</v>
      </c>
      <c r="AE378" s="5">
        <f t="shared" si="10"/>
        <v>7.5</v>
      </c>
      <c r="AF378" s="6">
        <f t="shared" si="11"/>
        <v>0.173333333333333</v>
      </c>
      <c r="AG378" s="3">
        <v>12.5</v>
      </c>
      <c r="AM378" s="3">
        <v>264</v>
      </c>
      <c r="AO378" s="3">
        <v>264</v>
      </c>
      <c r="AP378" s="3">
        <v>114</v>
      </c>
      <c r="AQ378" s="3">
        <v>180</v>
      </c>
      <c r="AR378" s="3">
        <v>78</v>
      </c>
      <c r="AS378" t="s">
        <v>84</v>
      </c>
      <c r="AU378" t="s">
        <v>74</v>
      </c>
      <c r="AV378" t="s">
        <v>1975</v>
      </c>
      <c r="AW378" t="s">
        <v>74</v>
      </c>
      <c r="AX378" s="3">
        <v>13.75</v>
      </c>
      <c r="AY378" s="3">
        <v>13.85</v>
      </c>
      <c r="AZ378" s="3">
        <v>12.5</v>
      </c>
      <c r="BA378" t="s">
        <v>74</v>
      </c>
      <c r="BB378" t="s">
        <v>74</v>
      </c>
      <c r="BC378" t="s">
        <v>74</v>
      </c>
      <c r="BD378" t="s">
        <v>74</v>
      </c>
      <c r="BE378" t="s">
        <v>74</v>
      </c>
      <c r="BF378" t="s">
        <v>74</v>
      </c>
      <c r="BG378" t="s">
        <v>74</v>
      </c>
      <c r="BH378" t="s">
        <v>1976</v>
      </c>
      <c r="BJ378" s="3">
        <v>6.2</v>
      </c>
      <c r="BK378" t="s">
        <v>74</v>
      </c>
      <c r="BL378" t="s">
        <v>74</v>
      </c>
      <c r="BM378" s="3">
        <v>12.5</v>
      </c>
      <c r="BN378" t="s">
        <v>74</v>
      </c>
    </row>
    <row r="379" spans="1:66">
      <c r="A379" s="3">
        <v>26353</v>
      </c>
      <c r="B379" t="s">
        <v>1212</v>
      </c>
      <c r="C379" t="s">
        <v>1097</v>
      </c>
      <c r="D379" t="s">
        <v>1214</v>
      </c>
      <c r="E379" t="s">
        <v>67</v>
      </c>
      <c r="F379"/>
      <c r="G379" s="3">
        <v>1</v>
      </c>
      <c r="H379" t="s">
        <v>68</v>
      </c>
      <c r="I379" s="3">
        <v>107</v>
      </c>
      <c r="J379" t="s">
        <v>357</v>
      </c>
      <c r="K379" s="3">
        <v>10702</v>
      </c>
      <c r="L379" t="s">
        <v>409</v>
      </c>
      <c r="M379" s="3">
        <v>0.13</v>
      </c>
      <c r="N379" t="s">
        <v>92</v>
      </c>
      <c r="O379" t="s">
        <v>93</v>
      </c>
      <c r="P379" t="s">
        <v>107</v>
      </c>
      <c r="Q379" t="s">
        <v>132</v>
      </c>
      <c r="R379" t="s">
        <v>75</v>
      </c>
      <c r="S379" t="s">
        <v>76</v>
      </c>
      <c r="T379" t="s">
        <v>77</v>
      </c>
      <c r="U379" t="s">
        <v>129</v>
      </c>
      <c r="V379" t="s">
        <v>79</v>
      </c>
      <c r="W379" s="3">
        <v>6305</v>
      </c>
      <c r="X379" t="s">
        <v>80</v>
      </c>
      <c r="Y379" t="s">
        <v>81</v>
      </c>
      <c r="Z379" t="s">
        <v>82</v>
      </c>
      <c r="AA379" s="5">
        <v>5.66</v>
      </c>
      <c r="AB379" s="3">
        <v>5</v>
      </c>
      <c r="AC379" t="s">
        <v>97</v>
      </c>
      <c r="AD379" s="5">
        <v>10</v>
      </c>
      <c r="AE379" s="5">
        <f t="shared" si="10"/>
        <v>6</v>
      </c>
      <c r="AF379" s="6">
        <f t="shared" si="11"/>
        <v>0.0566666666666666</v>
      </c>
      <c r="AG379" s="3">
        <v>10</v>
      </c>
      <c r="AH379" s="3">
        <v>9.5</v>
      </c>
      <c r="AL379" s="3">
        <v>1</v>
      </c>
      <c r="AM379" s="3">
        <v>230</v>
      </c>
      <c r="AO379" s="3">
        <v>230</v>
      </c>
      <c r="AP379" s="3">
        <v>88</v>
      </c>
      <c r="AQ379" s="3">
        <v>402</v>
      </c>
      <c r="AR379" s="3">
        <v>103</v>
      </c>
      <c r="AS379" t="s">
        <v>84</v>
      </c>
      <c r="AU379" t="s">
        <v>74</v>
      </c>
      <c r="AV379" t="s">
        <v>1977</v>
      </c>
      <c r="AW379" t="s">
        <v>74</v>
      </c>
      <c r="AX379" s="3">
        <v>12</v>
      </c>
      <c r="AY379" s="3">
        <v>12</v>
      </c>
      <c r="AZ379" s="3">
        <v>11.5</v>
      </c>
      <c r="BA379" t="s">
        <v>74</v>
      </c>
      <c r="BB379" t="s">
        <v>74</v>
      </c>
      <c r="BC379" t="s">
        <v>74</v>
      </c>
      <c r="BD379" t="s">
        <v>74</v>
      </c>
      <c r="BE379" t="s">
        <v>74</v>
      </c>
      <c r="BF379" t="s">
        <v>759</v>
      </c>
      <c r="BG379" t="s">
        <v>74</v>
      </c>
      <c r="BH379" t="s">
        <v>1978</v>
      </c>
      <c r="BJ379" s="3">
        <v>5.66</v>
      </c>
      <c r="BK379" t="s">
        <v>74</v>
      </c>
      <c r="BL379" t="s">
        <v>74</v>
      </c>
      <c r="BM379" s="3">
        <v>10</v>
      </c>
      <c r="BN379" t="s">
        <v>74</v>
      </c>
    </row>
    <row r="380" spans="1:66">
      <c r="A380" s="3">
        <v>6364</v>
      </c>
      <c r="B380" t="s">
        <v>514</v>
      </c>
      <c r="C380" t="s">
        <v>515</v>
      </c>
      <c r="D380" t="s">
        <v>1979</v>
      </c>
      <c r="E380" t="s">
        <v>67</v>
      </c>
      <c r="F380"/>
      <c r="G380" s="3">
        <v>4</v>
      </c>
      <c r="H380" t="s">
        <v>289</v>
      </c>
      <c r="I380" s="3">
        <v>407</v>
      </c>
      <c r="J380" t="s">
        <v>517</v>
      </c>
      <c r="K380" s="3">
        <v>40701</v>
      </c>
      <c r="L380" t="s">
        <v>518</v>
      </c>
      <c r="M380" s="3">
        <v>0</v>
      </c>
      <c r="N380" t="s">
        <v>71</v>
      </c>
      <c r="O380" t="s">
        <v>117</v>
      </c>
      <c r="P380" t="s">
        <v>94</v>
      </c>
      <c r="Q380" t="s">
        <v>74</v>
      </c>
      <c r="R380" t="s">
        <v>75</v>
      </c>
      <c r="S380" t="s">
        <v>76</v>
      </c>
      <c r="T380" t="s">
        <v>77</v>
      </c>
      <c r="U380" t="s">
        <v>78</v>
      </c>
      <c r="V380" t="s">
        <v>523</v>
      </c>
      <c r="W380" s="3">
        <v>4004</v>
      </c>
      <c r="X380" t="s">
        <v>302</v>
      </c>
      <c r="Y380" t="s">
        <v>119</v>
      </c>
      <c r="Z380" t="s">
        <v>289</v>
      </c>
      <c r="AA380" s="5">
        <v>38.81</v>
      </c>
      <c r="AB380" s="3">
        <v>5</v>
      </c>
      <c r="AC380" t="s">
        <v>97</v>
      </c>
      <c r="AD380" s="5">
        <v>57.8</v>
      </c>
      <c r="AE380" s="5">
        <f t="shared" si="10"/>
        <v>34.68</v>
      </c>
      <c r="AF380" s="6">
        <f t="shared" si="11"/>
        <v>-0.119088811995386</v>
      </c>
      <c r="AG380" s="3">
        <v>57.8</v>
      </c>
      <c r="AH380" s="3">
        <v>57.8</v>
      </c>
      <c r="AL380" s="3">
        <v>1</v>
      </c>
      <c r="AM380" s="3">
        <v>202</v>
      </c>
      <c r="AO380" s="3">
        <v>202</v>
      </c>
      <c r="AP380" s="3">
        <v>123</v>
      </c>
      <c r="AQ380" s="3">
        <v>161</v>
      </c>
      <c r="AR380" s="3">
        <v>92</v>
      </c>
      <c r="AS380" t="s">
        <v>98</v>
      </c>
      <c r="AU380" t="s">
        <v>74</v>
      </c>
      <c r="AV380" t="s">
        <v>1980</v>
      </c>
      <c r="AW380" t="s">
        <v>74</v>
      </c>
      <c r="AX380" s="3">
        <v>57.8</v>
      </c>
      <c r="AY380" s="3">
        <v>57.5</v>
      </c>
      <c r="AZ380" s="3">
        <v>60</v>
      </c>
      <c r="BA380" t="s">
        <v>74</v>
      </c>
      <c r="BB380" t="s">
        <v>74</v>
      </c>
      <c r="BC380" t="s">
        <v>74</v>
      </c>
      <c r="BD380" t="s">
        <v>74</v>
      </c>
      <c r="BE380" t="s">
        <v>74</v>
      </c>
      <c r="BF380" t="s">
        <v>74</v>
      </c>
      <c r="BG380" t="s">
        <v>74</v>
      </c>
      <c r="BH380" t="s">
        <v>520</v>
      </c>
      <c r="BJ380" s="3">
        <v>38.81</v>
      </c>
      <c r="BK380" t="s">
        <v>74</v>
      </c>
      <c r="BL380" t="s">
        <v>74</v>
      </c>
      <c r="BM380" s="3">
        <v>57.8</v>
      </c>
      <c r="BN380" t="s">
        <v>74</v>
      </c>
    </row>
    <row r="381" spans="1:66">
      <c r="A381" s="3">
        <v>6378</v>
      </c>
      <c r="B381" t="s">
        <v>514</v>
      </c>
      <c r="C381" t="s">
        <v>515</v>
      </c>
      <c r="D381" t="s">
        <v>1981</v>
      </c>
      <c r="E381" t="s">
        <v>67</v>
      </c>
      <c r="F381"/>
      <c r="G381" s="3">
        <v>4</v>
      </c>
      <c r="H381" t="s">
        <v>289</v>
      </c>
      <c r="I381" s="3">
        <v>407</v>
      </c>
      <c r="J381" t="s">
        <v>517</v>
      </c>
      <c r="K381" s="3">
        <v>40701</v>
      </c>
      <c r="L381" t="s">
        <v>518</v>
      </c>
      <c r="M381" s="3">
        <v>0</v>
      </c>
      <c r="N381" t="s">
        <v>180</v>
      </c>
      <c r="O381" t="s">
        <v>93</v>
      </c>
      <c r="P381" t="s">
        <v>94</v>
      </c>
      <c r="Q381" t="s">
        <v>74</v>
      </c>
      <c r="R381" t="s">
        <v>75</v>
      </c>
      <c r="S381" t="s">
        <v>76</v>
      </c>
      <c r="T381" t="s">
        <v>77</v>
      </c>
      <c r="U381" t="s">
        <v>78</v>
      </c>
      <c r="V381" t="s">
        <v>523</v>
      </c>
      <c r="W381" s="3">
        <v>4004</v>
      </c>
      <c r="X381" t="s">
        <v>302</v>
      </c>
      <c r="Y381" t="s">
        <v>119</v>
      </c>
      <c r="Z381" t="s">
        <v>289</v>
      </c>
      <c r="AA381" s="5">
        <v>43.83</v>
      </c>
      <c r="AB381" s="3">
        <v>5</v>
      </c>
      <c r="AC381" t="s">
        <v>97</v>
      </c>
      <c r="AD381" s="5">
        <v>68</v>
      </c>
      <c r="AE381" s="5">
        <f t="shared" si="10"/>
        <v>40.8</v>
      </c>
      <c r="AF381" s="6">
        <f t="shared" si="11"/>
        <v>-0.074264705882353</v>
      </c>
      <c r="AG381" s="3">
        <v>68</v>
      </c>
      <c r="AH381" s="3">
        <v>68</v>
      </c>
      <c r="AM381" s="3">
        <v>215</v>
      </c>
      <c r="AO381" s="3">
        <v>215</v>
      </c>
      <c r="AP381" s="3">
        <v>124</v>
      </c>
      <c r="AQ381" s="3">
        <v>341</v>
      </c>
      <c r="AR381" s="3">
        <v>115</v>
      </c>
      <c r="AS381" t="s">
        <v>98</v>
      </c>
      <c r="AU381" t="s">
        <v>74</v>
      </c>
      <c r="AV381" t="s">
        <v>1982</v>
      </c>
      <c r="AW381" t="s">
        <v>74</v>
      </c>
      <c r="AX381" s="3">
        <v>68</v>
      </c>
      <c r="AY381" s="3">
        <v>86</v>
      </c>
      <c r="AZ381" s="3">
        <v>74.4</v>
      </c>
      <c r="BA381" t="s">
        <v>74</v>
      </c>
      <c r="BB381" t="s">
        <v>74</v>
      </c>
      <c r="BC381" t="s">
        <v>74</v>
      </c>
      <c r="BD381" t="s">
        <v>74</v>
      </c>
      <c r="BE381" t="s">
        <v>74</v>
      </c>
      <c r="BF381" t="s">
        <v>74</v>
      </c>
      <c r="BG381" t="s">
        <v>74</v>
      </c>
      <c r="BH381" t="s">
        <v>520</v>
      </c>
      <c r="BJ381" s="3">
        <v>43.83</v>
      </c>
      <c r="BK381" t="s">
        <v>74</v>
      </c>
      <c r="BL381" t="s">
        <v>74</v>
      </c>
      <c r="BM381" s="3">
        <v>68</v>
      </c>
      <c r="BN381" t="s">
        <v>74</v>
      </c>
    </row>
    <row r="382" spans="1:66">
      <c r="A382" s="3">
        <v>25940</v>
      </c>
      <c r="B382" t="s">
        <v>1983</v>
      </c>
      <c r="C382" t="s">
        <v>1984</v>
      </c>
      <c r="D382" t="s">
        <v>1985</v>
      </c>
      <c r="E382" t="s">
        <v>67</v>
      </c>
      <c r="F382"/>
      <c r="G382" s="3">
        <v>1</v>
      </c>
      <c r="H382" t="s">
        <v>68</v>
      </c>
      <c r="I382" s="3">
        <v>125</v>
      </c>
      <c r="J382" t="s">
        <v>90</v>
      </c>
      <c r="K382" s="3">
        <v>12511</v>
      </c>
      <c r="L382" t="s">
        <v>959</v>
      </c>
      <c r="M382" s="3">
        <v>0.13</v>
      </c>
      <c r="N382" t="s">
        <v>71</v>
      </c>
      <c r="O382" t="s">
        <v>72</v>
      </c>
      <c r="P382" t="s">
        <v>94</v>
      </c>
      <c r="Q382" t="s">
        <v>74</v>
      </c>
      <c r="R382" t="s">
        <v>75</v>
      </c>
      <c r="S382" t="s">
        <v>76</v>
      </c>
      <c r="T382" t="s">
        <v>77</v>
      </c>
      <c r="U382" t="s">
        <v>78</v>
      </c>
      <c r="V382" t="s">
        <v>1986</v>
      </c>
      <c r="W382" s="3">
        <v>4283</v>
      </c>
      <c r="X382" t="s">
        <v>96</v>
      </c>
      <c r="Y382" t="s">
        <v>119</v>
      </c>
      <c r="Z382" t="s">
        <v>109</v>
      </c>
      <c r="AA382" s="5">
        <v>12.62</v>
      </c>
      <c r="AB382" s="3">
        <v>70543</v>
      </c>
      <c r="AC382" t="s">
        <v>138</v>
      </c>
      <c r="AD382" s="5">
        <v>28</v>
      </c>
      <c r="AE382" s="5">
        <f t="shared" si="10"/>
        <v>16.8</v>
      </c>
      <c r="AF382" s="6">
        <f t="shared" si="11"/>
        <v>0.248809523809524</v>
      </c>
      <c r="AG382" s="3">
        <v>28</v>
      </c>
      <c r="AH382" s="3">
        <v>26.5</v>
      </c>
      <c r="AL382" s="3">
        <v>2</v>
      </c>
      <c r="AM382" s="3">
        <v>154</v>
      </c>
      <c r="AO382" s="3">
        <v>154</v>
      </c>
      <c r="AP382" s="3">
        <v>82</v>
      </c>
      <c r="AQ382" s="3">
        <v>257</v>
      </c>
      <c r="AR382" s="3">
        <v>121</v>
      </c>
      <c r="AS382" t="s">
        <v>84</v>
      </c>
      <c r="AU382" t="s">
        <v>74</v>
      </c>
      <c r="AV382" t="s">
        <v>1987</v>
      </c>
      <c r="AW382" t="s">
        <v>74</v>
      </c>
      <c r="AX382" s="3">
        <v>30.8</v>
      </c>
      <c r="AY382" s="3">
        <v>30.8</v>
      </c>
      <c r="AZ382" s="3">
        <v>28</v>
      </c>
      <c r="BA382" t="s">
        <v>74</v>
      </c>
      <c r="BB382" t="s">
        <v>74</v>
      </c>
      <c r="BC382" t="s">
        <v>74</v>
      </c>
      <c r="BD382" t="s">
        <v>74</v>
      </c>
      <c r="BE382" t="s">
        <v>74</v>
      </c>
      <c r="BF382" t="s">
        <v>74</v>
      </c>
      <c r="BG382" t="s">
        <v>74</v>
      </c>
      <c r="BH382" t="s">
        <v>1988</v>
      </c>
      <c r="BJ382" s="3">
        <v>12.62</v>
      </c>
      <c r="BK382" t="s">
        <v>74</v>
      </c>
      <c r="BL382" t="s">
        <v>74</v>
      </c>
      <c r="BM382" s="3">
        <v>28</v>
      </c>
      <c r="BN382" t="s">
        <v>74</v>
      </c>
    </row>
    <row r="383" spans="1:66">
      <c r="A383" s="3">
        <v>11979</v>
      </c>
      <c r="B383" t="s">
        <v>1989</v>
      </c>
      <c r="C383" t="s">
        <v>1990</v>
      </c>
      <c r="D383" t="s">
        <v>1991</v>
      </c>
      <c r="E383" t="s">
        <v>307</v>
      </c>
      <c r="F383"/>
      <c r="G383" s="3">
        <v>1</v>
      </c>
      <c r="H383" t="s">
        <v>68</v>
      </c>
      <c r="I383" s="3">
        <v>123</v>
      </c>
      <c r="J383" t="s">
        <v>115</v>
      </c>
      <c r="K383" s="3">
        <v>12304</v>
      </c>
      <c r="L383" t="s">
        <v>655</v>
      </c>
      <c r="M383" s="3">
        <v>0.13</v>
      </c>
      <c r="N383" t="s">
        <v>92</v>
      </c>
      <c r="O383" t="s">
        <v>93</v>
      </c>
      <c r="P383" t="s">
        <v>94</v>
      </c>
      <c r="Q383" t="s">
        <v>74</v>
      </c>
      <c r="R383" t="s">
        <v>75</v>
      </c>
      <c r="S383" t="s">
        <v>76</v>
      </c>
      <c r="T383" t="s">
        <v>77</v>
      </c>
      <c r="U383" t="s">
        <v>108</v>
      </c>
      <c r="V383" t="s">
        <v>79</v>
      </c>
      <c r="W383" s="3">
        <v>6305</v>
      </c>
      <c r="X383" t="s">
        <v>80</v>
      </c>
      <c r="Y383" t="s">
        <v>119</v>
      </c>
      <c r="Z383" t="s">
        <v>82</v>
      </c>
      <c r="AA383" s="5">
        <v>3.234</v>
      </c>
      <c r="AB383" s="3">
        <v>5</v>
      </c>
      <c r="AC383" t="s">
        <v>97</v>
      </c>
      <c r="AD383" s="5">
        <v>5.8</v>
      </c>
      <c r="AE383" s="5">
        <f t="shared" si="10"/>
        <v>3.48</v>
      </c>
      <c r="AF383" s="6">
        <f t="shared" si="11"/>
        <v>0.0706896551724138</v>
      </c>
      <c r="AG383" s="3">
        <v>5.8</v>
      </c>
      <c r="AL383" s="3">
        <v>2</v>
      </c>
      <c r="AM383" s="3">
        <v>287</v>
      </c>
      <c r="AO383" s="3">
        <v>287</v>
      </c>
      <c r="AP383" s="3">
        <v>119</v>
      </c>
      <c r="AQ383" s="3">
        <v>244</v>
      </c>
      <c r="AR383" s="3">
        <v>67</v>
      </c>
      <c r="AS383" t="s">
        <v>84</v>
      </c>
      <c r="AU383" t="s">
        <v>213</v>
      </c>
      <c r="AV383" t="s">
        <v>1992</v>
      </c>
      <c r="AW383" t="s">
        <v>74</v>
      </c>
      <c r="AX383" s="3">
        <v>6.96</v>
      </c>
      <c r="AY383" s="3">
        <v>6.9</v>
      </c>
      <c r="AZ383" s="3">
        <v>6.7</v>
      </c>
      <c r="BA383" t="s">
        <v>74</v>
      </c>
      <c r="BB383" t="s">
        <v>74</v>
      </c>
      <c r="BC383" t="s">
        <v>74</v>
      </c>
      <c r="BD383" t="s">
        <v>74</v>
      </c>
      <c r="BE383" t="s">
        <v>74</v>
      </c>
      <c r="BF383" t="s">
        <v>74</v>
      </c>
      <c r="BG383" t="s">
        <v>74</v>
      </c>
      <c r="BH383" t="s">
        <v>1993</v>
      </c>
      <c r="BJ383" s="3">
        <v>3.234</v>
      </c>
      <c r="BK383" t="s">
        <v>74</v>
      </c>
      <c r="BL383" t="s">
        <v>74</v>
      </c>
      <c r="BM383" s="3">
        <v>5.8</v>
      </c>
      <c r="BN383" t="s">
        <v>74</v>
      </c>
    </row>
    <row r="384" spans="1:66">
      <c r="A384" s="3">
        <v>26371</v>
      </c>
      <c r="B384" t="s">
        <v>1642</v>
      </c>
      <c r="C384" t="s">
        <v>950</v>
      </c>
      <c r="D384" t="s">
        <v>1994</v>
      </c>
      <c r="E384" t="s">
        <v>67</v>
      </c>
      <c r="F384"/>
      <c r="G384" s="3">
        <v>1</v>
      </c>
      <c r="H384" t="s">
        <v>68</v>
      </c>
      <c r="I384" s="3">
        <v>125</v>
      </c>
      <c r="J384" t="s">
        <v>90</v>
      </c>
      <c r="K384" s="3">
        <v>12511</v>
      </c>
      <c r="L384" t="s">
        <v>959</v>
      </c>
      <c r="M384" s="3">
        <v>0.13</v>
      </c>
      <c r="N384" t="s">
        <v>71</v>
      </c>
      <c r="O384" t="s">
        <v>72</v>
      </c>
      <c r="P384" t="s">
        <v>94</v>
      </c>
      <c r="Q384" t="s">
        <v>74</v>
      </c>
      <c r="R384" t="s">
        <v>154</v>
      </c>
      <c r="S384" t="s">
        <v>76</v>
      </c>
      <c r="T384" t="s">
        <v>77</v>
      </c>
      <c r="U384" t="s">
        <v>74</v>
      </c>
      <c r="V384" t="s">
        <v>74</v>
      </c>
      <c r="X384" t="s">
        <v>74</v>
      </c>
      <c r="Y384" t="s">
        <v>74</v>
      </c>
      <c r="Z384" t="s">
        <v>109</v>
      </c>
      <c r="AA384" s="5">
        <v>8.35</v>
      </c>
      <c r="AB384" s="3">
        <v>90384</v>
      </c>
      <c r="AC384" t="s">
        <v>164</v>
      </c>
      <c r="AD384" s="5">
        <v>22</v>
      </c>
      <c r="AE384" s="5">
        <f t="shared" si="10"/>
        <v>13.2</v>
      </c>
      <c r="AF384" s="6">
        <f t="shared" si="11"/>
        <v>0.367424242424242</v>
      </c>
      <c r="AG384" s="3">
        <v>22</v>
      </c>
      <c r="AM384" s="3">
        <v>7</v>
      </c>
      <c r="AO384" s="3">
        <v>7</v>
      </c>
      <c r="AP384" s="3">
        <v>5</v>
      </c>
      <c r="AQ384" s="3">
        <v>143</v>
      </c>
      <c r="AR384" s="3">
        <v>24</v>
      </c>
      <c r="AS384" t="s">
        <v>157</v>
      </c>
      <c r="AU384" t="s">
        <v>74</v>
      </c>
      <c r="AV384" t="s">
        <v>1995</v>
      </c>
      <c r="AW384" t="s">
        <v>74</v>
      </c>
      <c r="BA384" t="s">
        <v>74</v>
      </c>
      <c r="BB384" t="s">
        <v>74</v>
      </c>
      <c r="BC384" t="s">
        <v>74</v>
      </c>
      <c r="BD384" t="s">
        <v>74</v>
      </c>
      <c r="BE384" t="s">
        <v>74</v>
      </c>
      <c r="BF384" t="s">
        <v>74</v>
      </c>
      <c r="BG384" t="s">
        <v>74</v>
      </c>
      <c r="BH384" t="s">
        <v>1996</v>
      </c>
      <c r="BJ384" s="3">
        <v>8.35</v>
      </c>
      <c r="BK384" t="s">
        <v>74</v>
      </c>
      <c r="BL384" t="s">
        <v>74</v>
      </c>
      <c r="BM384" s="3">
        <v>22</v>
      </c>
      <c r="BN384" t="s">
        <v>74</v>
      </c>
    </row>
    <row r="385" spans="1:66">
      <c r="A385" s="3">
        <v>26395</v>
      </c>
      <c r="B385" t="s">
        <v>1997</v>
      </c>
      <c r="C385" t="s">
        <v>946</v>
      </c>
      <c r="D385" t="s">
        <v>1431</v>
      </c>
      <c r="E385" t="s">
        <v>67</v>
      </c>
      <c r="F385"/>
      <c r="G385" s="3">
        <v>1</v>
      </c>
      <c r="H385" t="s">
        <v>68</v>
      </c>
      <c r="I385" s="3">
        <v>103</v>
      </c>
      <c r="J385" t="s">
        <v>144</v>
      </c>
      <c r="K385" s="3">
        <v>10304</v>
      </c>
      <c r="L385" t="s">
        <v>145</v>
      </c>
      <c r="M385" s="3">
        <v>0.13</v>
      </c>
      <c r="N385" t="s">
        <v>92</v>
      </c>
      <c r="O385" t="s">
        <v>93</v>
      </c>
      <c r="P385" t="s">
        <v>94</v>
      </c>
      <c r="Q385" t="s">
        <v>132</v>
      </c>
      <c r="R385" t="s">
        <v>75</v>
      </c>
      <c r="S385" t="s">
        <v>76</v>
      </c>
      <c r="T385" t="s">
        <v>77</v>
      </c>
      <c r="U385" t="s">
        <v>78</v>
      </c>
      <c r="V385" t="s">
        <v>79</v>
      </c>
      <c r="W385" s="3">
        <v>4283</v>
      </c>
      <c r="X385" t="s">
        <v>96</v>
      </c>
      <c r="Y385" t="s">
        <v>81</v>
      </c>
      <c r="Z385" t="s">
        <v>109</v>
      </c>
      <c r="AA385" s="5">
        <v>5.04</v>
      </c>
      <c r="AB385" s="3">
        <v>113822</v>
      </c>
      <c r="AC385" t="s">
        <v>410</v>
      </c>
      <c r="AD385" s="5">
        <v>7.8</v>
      </c>
      <c r="AE385" s="5">
        <f t="shared" si="10"/>
        <v>4.68</v>
      </c>
      <c r="AF385" s="6">
        <f t="shared" si="11"/>
        <v>-0.076923076923077</v>
      </c>
      <c r="AG385" s="3">
        <v>7.8</v>
      </c>
      <c r="AM385" s="3">
        <v>0</v>
      </c>
      <c r="AQ385" s="3">
        <v>4</v>
      </c>
      <c r="AR385" s="3">
        <v>3</v>
      </c>
      <c r="AS385" t="s">
        <v>84</v>
      </c>
      <c r="AU385" t="s">
        <v>74</v>
      </c>
      <c r="AV385" t="s">
        <v>1998</v>
      </c>
      <c r="AW385" t="s">
        <v>74</v>
      </c>
      <c r="AX385" s="3">
        <v>9.8</v>
      </c>
      <c r="AY385" s="3">
        <v>12</v>
      </c>
      <c r="AZ385" s="3">
        <v>14</v>
      </c>
      <c r="BA385" t="s">
        <v>74</v>
      </c>
      <c r="BB385" t="s">
        <v>74</v>
      </c>
      <c r="BC385" t="s">
        <v>74</v>
      </c>
      <c r="BD385" t="s">
        <v>74</v>
      </c>
      <c r="BE385" t="s">
        <v>74</v>
      </c>
      <c r="BF385" t="s">
        <v>74</v>
      </c>
      <c r="BG385" t="s">
        <v>74</v>
      </c>
      <c r="BH385" t="s">
        <v>1999</v>
      </c>
      <c r="BJ385" s="3">
        <v>5.04</v>
      </c>
      <c r="BK385" t="s">
        <v>74</v>
      </c>
      <c r="BL385" t="s">
        <v>74</v>
      </c>
      <c r="BM385" s="3">
        <v>7.8</v>
      </c>
      <c r="BN385" t="s">
        <v>74</v>
      </c>
    </row>
    <row r="386" spans="1:66">
      <c r="A386" s="3">
        <v>26467</v>
      </c>
      <c r="B386" t="s">
        <v>2000</v>
      </c>
      <c r="C386" t="s">
        <v>1102</v>
      </c>
      <c r="D386" t="s">
        <v>2001</v>
      </c>
      <c r="E386" t="s">
        <v>104</v>
      </c>
      <c r="F386"/>
      <c r="G386" s="3">
        <v>1</v>
      </c>
      <c r="H386" t="s">
        <v>68</v>
      </c>
      <c r="I386" s="3">
        <v>105</v>
      </c>
      <c r="J386" t="s">
        <v>126</v>
      </c>
      <c r="K386" s="3">
        <v>10503</v>
      </c>
      <c r="L386" t="s">
        <v>235</v>
      </c>
      <c r="M386" s="3">
        <v>0.13</v>
      </c>
      <c r="N386" t="s">
        <v>92</v>
      </c>
      <c r="O386" t="s">
        <v>93</v>
      </c>
      <c r="P386" t="s">
        <v>107</v>
      </c>
      <c r="Q386" t="s">
        <v>74</v>
      </c>
      <c r="R386" t="s">
        <v>75</v>
      </c>
      <c r="S386" t="s">
        <v>76</v>
      </c>
      <c r="T386" t="s">
        <v>77</v>
      </c>
      <c r="U386" t="s">
        <v>74</v>
      </c>
      <c r="V386" t="s">
        <v>74</v>
      </c>
      <c r="X386" t="s">
        <v>74</v>
      </c>
      <c r="Y386" t="s">
        <v>74</v>
      </c>
      <c r="Z386" t="s">
        <v>109</v>
      </c>
      <c r="AA386" s="5">
        <v>2.26</v>
      </c>
      <c r="AB386" s="3">
        <v>5</v>
      </c>
      <c r="AC386" t="s">
        <v>97</v>
      </c>
      <c r="AD386" s="5">
        <v>3.5</v>
      </c>
      <c r="AE386" s="5">
        <f t="shared" si="10"/>
        <v>2.1</v>
      </c>
      <c r="AF386" s="6">
        <f t="shared" si="11"/>
        <v>-0.076190476190476</v>
      </c>
      <c r="AG386" s="3">
        <v>3.5</v>
      </c>
      <c r="AM386" s="3">
        <v>147</v>
      </c>
      <c r="AO386" s="3">
        <v>147</v>
      </c>
      <c r="AP386" s="3">
        <v>62</v>
      </c>
      <c r="AQ386" s="3">
        <v>269</v>
      </c>
      <c r="AR386" s="3">
        <v>71</v>
      </c>
      <c r="AS386" t="s">
        <v>511</v>
      </c>
      <c r="AU386" t="s">
        <v>74</v>
      </c>
      <c r="AV386" t="s">
        <v>2002</v>
      </c>
      <c r="AW386" t="s">
        <v>74</v>
      </c>
      <c r="AX386" s="3">
        <v>8.8</v>
      </c>
      <c r="AY386" s="3">
        <v>8.8</v>
      </c>
      <c r="AZ386" s="3">
        <v>10.8</v>
      </c>
      <c r="BA386" t="s">
        <v>74</v>
      </c>
      <c r="BB386" t="s">
        <v>74</v>
      </c>
      <c r="BC386" t="s">
        <v>74</v>
      </c>
      <c r="BD386" t="s">
        <v>74</v>
      </c>
      <c r="BE386" t="s">
        <v>74</v>
      </c>
      <c r="BF386" t="s">
        <v>74</v>
      </c>
      <c r="BG386" t="s">
        <v>74</v>
      </c>
      <c r="BH386" t="s">
        <v>2003</v>
      </c>
      <c r="BJ386" s="3">
        <v>2.26</v>
      </c>
      <c r="BK386" t="s">
        <v>132</v>
      </c>
      <c r="BL386" t="s">
        <v>74</v>
      </c>
      <c r="BM386" s="3">
        <v>3.5</v>
      </c>
      <c r="BN386" t="s">
        <v>74</v>
      </c>
    </row>
    <row r="387" spans="1:66">
      <c r="A387" s="3">
        <v>7165</v>
      </c>
      <c r="B387" t="s">
        <v>1242</v>
      </c>
      <c r="C387" t="s">
        <v>2004</v>
      </c>
      <c r="D387" t="s">
        <v>1056</v>
      </c>
      <c r="E387" t="s">
        <v>104</v>
      </c>
      <c r="F387"/>
      <c r="G387" s="3">
        <v>1</v>
      </c>
      <c r="H387" t="s">
        <v>68</v>
      </c>
      <c r="I387" s="3">
        <v>123</v>
      </c>
      <c r="J387" t="s">
        <v>115</v>
      </c>
      <c r="K387" s="3">
        <v>12318</v>
      </c>
      <c r="L387" t="s">
        <v>1245</v>
      </c>
      <c r="M387" s="3">
        <v>0.13</v>
      </c>
      <c r="N387" t="s">
        <v>92</v>
      </c>
      <c r="O387" t="s">
        <v>93</v>
      </c>
      <c r="P387" t="s">
        <v>94</v>
      </c>
      <c r="Q387" t="s">
        <v>74</v>
      </c>
      <c r="R387" t="s">
        <v>75</v>
      </c>
      <c r="S387" t="s">
        <v>76</v>
      </c>
      <c r="T387" t="s">
        <v>128</v>
      </c>
      <c r="U387" t="s">
        <v>129</v>
      </c>
      <c r="V387" t="s">
        <v>79</v>
      </c>
      <c r="W387" s="3">
        <v>6305</v>
      </c>
      <c r="X387" t="s">
        <v>80</v>
      </c>
      <c r="Y387" t="s">
        <v>119</v>
      </c>
      <c r="Z387" t="s">
        <v>109</v>
      </c>
      <c r="AA387" s="5">
        <v>3.54</v>
      </c>
      <c r="AB387" s="3">
        <v>5</v>
      </c>
      <c r="AC387" t="s">
        <v>97</v>
      </c>
      <c r="AD387" s="5">
        <v>5.5</v>
      </c>
      <c r="AE387" s="5">
        <f t="shared" ref="AE387:AE450" si="12">AD387*0.6</f>
        <v>3.3</v>
      </c>
      <c r="AF387" s="6">
        <f t="shared" ref="AF387:AF450" si="13">(AE387-AA387)/AE387</f>
        <v>-0.0727272727272728</v>
      </c>
      <c r="AG387" s="3">
        <v>5.5</v>
      </c>
      <c r="AL387" s="3">
        <v>1</v>
      </c>
      <c r="AM387" s="3">
        <v>309</v>
      </c>
      <c r="AO387" s="3">
        <v>309</v>
      </c>
      <c r="AP387" s="3">
        <v>128</v>
      </c>
      <c r="AQ387" s="3">
        <v>358</v>
      </c>
      <c r="AR387" s="3">
        <v>112</v>
      </c>
      <c r="AS387" t="s">
        <v>84</v>
      </c>
      <c r="AU387" t="s">
        <v>74</v>
      </c>
      <c r="AV387" t="s">
        <v>2005</v>
      </c>
      <c r="AW387" t="s">
        <v>74</v>
      </c>
      <c r="AX387" s="3">
        <v>6.2</v>
      </c>
      <c r="AY387" s="3">
        <v>6</v>
      </c>
      <c r="AZ387" s="3">
        <v>5.5</v>
      </c>
      <c r="BA387" t="s">
        <v>74</v>
      </c>
      <c r="BB387" t="s">
        <v>74</v>
      </c>
      <c r="BC387" t="s">
        <v>74</v>
      </c>
      <c r="BD387" t="s">
        <v>74</v>
      </c>
      <c r="BE387" t="s">
        <v>74</v>
      </c>
      <c r="BF387" t="s">
        <v>74</v>
      </c>
      <c r="BG387" t="s">
        <v>74</v>
      </c>
      <c r="BH387" t="s">
        <v>2006</v>
      </c>
      <c r="BJ387" s="3">
        <v>3.54</v>
      </c>
      <c r="BK387" t="s">
        <v>74</v>
      </c>
      <c r="BL387" t="s">
        <v>74</v>
      </c>
      <c r="BM387" s="3">
        <v>5.5</v>
      </c>
      <c r="BN387" t="s">
        <v>74</v>
      </c>
    </row>
    <row r="388" spans="1:66">
      <c r="A388" s="3">
        <v>7202</v>
      </c>
      <c r="B388" t="s">
        <v>2007</v>
      </c>
      <c r="C388" t="s">
        <v>2008</v>
      </c>
      <c r="D388" t="s">
        <v>2009</v>
      </c>
      <c r="E388" t="s">
        <v>67</v>
      </c>
      <c r="F388"/>
      <c r="G388" s="3">
        <v>1</v>
      </c>
      <c r="H388" t="s">
        <v>68</v>
      </c>
      <c r="I388" s="3">
        <v>126</v>
      </c>
      <c r="J388" t="s">
        <v>1702</v>
      </c>
      <c r="K388" s="3">
        <v>12601</v>
      </c>
      <c r="L388" t="s">
        <v>1702</v>
      </c>
      <c r="M388" s="3">
        <v>0.13</v>
      </c>
      <c r="N388" t="s">
        <v>92</v>
      </c>
      <c r="O388" t="s">
        <v>93</v>
      </c>
      <c r="P388" t="s">
        <v>94</v>
      </c>
      <c r="Q388" t="s">
        <v>74</v>
      </c>
      <c r="R388" t="s">
        <v>75</v>
      </c>
      <c r="S388" t="s">
        <v>76</v>
      </c>
      <c r="T388" t="s">
        <v>77</v>
      </c>
      <c r="U388" t="s">
        <v>74</v>
      </c>
      <c r="V388" t="s">
        <v>74</v>
      </c>
      <c r="X388" t="s">
        <v>74</v>
      </c>
      <c r="Y388" t="s">
        <v>74</v>
      </c>
      <c r="Z388" t="s">
        <v>109</v>
      </c>
      <c r="AA388" s="5">
        <v>2.75</v>
      </c>
      <c r="AB388" s="3">
        <v>5</v>
      </c>
      <c r="AC388" t="s">
        <v>97</v>
      </c>
      <c r="AD388" s="5">
        <v>4.5</v>
      </c>
      <c r="AE388" s="5">
        <f t="shared" si="12"/>
        <v>2.7</v>
      </c>
      <c r="AF388" s="6">
        <f t="shared" si="13"/>
        <v>-0.0185185185185186</v>
      </c>
      <c r="AG388" s="3">
        <v>4.5</v>
      </c>
      <c r="AM388" s="3">
        <v>89</v>
      </c>
      <c r="AO388" s="3">
        <v>89</v>
      </c>
      <c r="AP388" s="3">
        <v>39</v>
      </c>
      <c r="AQ388" s="3">
        <v>88</v>
      </c>
      <c r="AR388" s="3">
        <v>41</v>
      </c>
      <c r="AS388" t="s">
        <v>511</v>
      </c>
      <c r="AT388" s="3">
        <v>3</v>
      </c>
      <c r="AU388" t="s">
        <v>74</v>
      </c>
      <c r="AV388" t="s">
        <v>2010</v>
      </c>
      <c r="AW388" t="s">
        <v>74</v>
      </c>
      <c r="AY388" s="3">
        <v>6.8</v>
      </c>
      <c r="BA388" t="s">
        <v>74</v>
      </c>
      <c r="BB388" t="s">
        <v>74</v>
      </c>
      <c r="BC388" t="s">
        <v>74</v>
      </c>
      <c r="BD388" t="s">
        <v>74</v>
      </c>
      <c r="BE388" t="s">
        <v>74</v>
      </c>
      <c r="BF388" t="s">
        <v>74</v>
      </c>
      <c r="BG388" t="s">
        <v>74</v>
      </c>
      <c r="BH388" t="s">
        <v>2011</v>
      </c>
      <c r="BJ388" s="3">
        <v>2.75</v>
      </c>
      <c r="BK388" t="s">
        <v>74</v>
      </c>
      <c r="BL388" t="s">
        <v>74</v>
      </c>
      <c r="BM388" s="3">
        <v>4.5</v>
      </c>
      <c r="BN388" t="s">
        <v>74</v>
      </c>
    </row>
    <row r="389" spans="1:66">
      <c r="A389" s="3">
        <v>7281</v>
      </c>
      <c r="B389" t="s">
        <v>133</v>
      </c>
      <c r="C389" t="s">
        <v>134</v>
      </c>
      <c r="D389" t="s">
        <v>677</v>
      </c>
      <c r="E389" t="s">
        <v>298</v>
      </c>
      <c r="F389"/>
      <c r="G389" s="3">
        <v>1</v>
      </c>
      <c r="H389" t="s">
        <v>68</v>
      </c>
      <c r="I389" s="3">
        <v>123</v>
      </c>
      <c r="J389" t="s">
        <v>115</v>
      </c>
      <c r="K389" s="3">
        <v>12302</v>
      </c>
      <c r="L389" t="s">
        <v>136</v>
      </c>
      <c r="M389" s="3">
        <v>0.13</v>
      </c>
      <c r="N389" t="s">
        <v>92</v>
      </c>
      <c r="O389" t="s">
        <v>117</v>
      </c>
      <c r="P389" t="s">
        <v>94</v>
      </c>
      <c r="Q389" t="s">
        <v>74</v>
      </c>
      <c r="R389" t="s">
        <v>75</v>
      </c>
      <c r="S389" t="s">
        <v>76</v>
      </c>
      <c r="T389" t="s">
        <v>77</v>
      </c>
      <c r="U389" t="s">
        <v>78</v>
      </c>
      <c r="V389" t="s">
        <v>79</v>
      </c>
      <c r="W389" s="3">
        <v>6305</v>
      </c>
      <c r="X389" t="s">
        <v>80</v>
      </c>
      <c r="Y389" t="s">
        <v>119</v>
      </c>
      <c r="Z389" t="s">
        <v>82</v>
      </c>
      <c r="AA389" s="5">
        <v>3.34</v>
      </c>
      <c r="AB389" s="3">
        <v>70543</v>
      </c>
      <c r="AC389" t="s">
        <v>138</v>
      </c>
      <c r="AD389" s="5">
        <v>4.9</v>
      </c>
      <c r="AE389" s="5">
        <f t="shared" si="12"/>
        <v>2.94</v>
      </c>
      <c r="AF389" s="6">
        <f t="shared" si="13"/>
        <v>-0.136054421768707</v>
      </c>
      <c r="AG389" s="3">
        <v>4.9</v>
      </c>
      <c r="AL389" s="3">
        <v>2</v>
      </c>
      <c r="AM389" s="3">
        <v>217</v>
      </c>
      <c r="AN389" s="3">
        <v>3</v>
      </c>
      <c r="AO389" s="3">
        <v>214</v>
      </c>
      <c r="AP389" s="3">
        <v>89</v>
      </c>
      <c r="AQ389" s="3">
        <v>448</v>
      </c>
      <c r="AR389" s="3">
        <v>88</v>
      </c>
      <c r="AS389" t="s">
        <v>84</v>
      </c>
      <c r="AU389" t="s">
        <v>74</v>
      </c>
      <c r="AV389" t="s">
        <v>2012</v>
      </c>
      <c r="AW389" t="s">
        <v>74</v>
      </c>
      <c r="AX389" s="3">
        <v>5</v>
      </c>
      <c r="BA389" t="s">
        <v>74</v>
      </c>
      <c r="BB389" t="s">
        <v>74</v>
      </c>
      <c r="BC389" t="s">
        <v>74</v>
      </c>
      <c r="BD389" t="s">
        <v>74</v>
      </c>
      <c r="BE389" t="s">
        <v>74</v>
      </c>
      <c r="BF389" t="s">
        <v>74</v>
      </c>
      <c r="BG389" t="s">
        <v>74</v>
      </c>
      <c r="BH389" t="s">
        <v>140</v>
      </c>
      <c r="BJ389" s="3">
        <v>3.34</v>
      </c>
      <c r="BK389" t="s">
        <v>74</v>
      </c>
      <c r="BL389" t="s">
        <v>74</v>
      </c>
      <c r="BM389" s="3">
        <v>4.9</v>
      </c>
      <c r="BN389" t="s">
        <v>74</v>
      </c>
    </row>
    <row r="390" spans="1:66">
      <c r="A390" s="3">
        <v>7538</v>
      </c>
      <c r="B390" t="s">
        <v>2013</v>
      </c>
      <c r="C390" t="s">
        <v>2014</v>
      </c>
      <c r="D390" t="s">
        <v>2015</v>
      </c>
      <c r="E390" t="s">
        <v>67</v>
      </c>
      <c r="F390"/>
      <c r="G390" s="3">
        <v>1</v>
      </c>
      <c r="H390" t="s">
        <v>68</v>
      </c>
      <c r="I390" s="3">
        <v>115</v>
      </c>
      <c r="J390" t="s">
        <v>246</v>
      </c>
      <c r="K390" s="3">
        <v>11501</v>
      </c>
      <c r="L390" t="s">
        <v>247</v>
      </c>
      <c r="M390" s="3">
        <v>0.13</v>
      </c>
      <c r="N390" t="s">
        <v>92</v>
      </c>
      <c r="O390" t="s">
        <v>72</v>
      </c>
      <c r="P390" t="s">
        <v>94</v>
      </c>
      <c r="Q390" t="s">
        <v>74</v>
      </c>
      <c r="R390" t="s">
        <v>75</v>
      </c>
      <c r="S390" t="s">
        <v>76</v>
      </c>
      <c r="T390" t="s">
        <v>77</v>
      </c>
      <c r="U390" t="s">
        <v>78</v>
      </c>
      <c r="V390" t="s">
        <v>155</v>
      </c>
      <c r="W390" s="3">
        <v>4283</v>
      </c>
      <c r="X390" t="s">
        <v>96</v>
      </c>
      <c r="Y390" t="s">
        <v>81</v>
      </c>
      <c r="Z390" t="s">
        <v>109</v>
      </c>
      <c r="AA390" s="5">
        <v>3.78</v>
      </c>
      <c r="AB390" s="3">
        <v>104628</v>
      </c>
      <c r="AC390" t="s">
        <v>389</v>
      </c>
      <c r="AD390" s="5">
        <v>11.5</v>
      </c>
      <c r="AE390" s="5">
        <f t="shared" si="12"/>
        <v>6.9</v>
      </c>
      <c r="AF390" s="6">
        <f t="shared" si="13"/>
        <v>0.452173913043478</v>
      </c>
      <c r="AG390" s="3">
        <v>11.5</v>
      </c>
      <c r="AM390" s="3">
        <v>25</v>
      </c>
      <c r="AO390" s="3">
        <v>25</v>
      </c>
      <c r="AP390" s="3">
        <v>18</v>
      </c>
      <c r="AQ390" s="3">
        <v>23</v>
      </c>
      <c r="AR390" s="3">
        <v>20</v>
      </c>
      <c r="AS390" t="s">
        <v>84</v>
      </c>
      <c r="AU390" t="s">
        <v>74</v>
      </c>
      <c r="AV390" t="s">
        <v>2016</v>
      </c>
      <c r="AW390" t="s">
        <v>2017</v>
      </c>
      <c r="AX390" s="3">
        <v>12.65</v>
      </c>
      <c r="AY390" s="3">
        <v>12.5</v>
      </c>
      <c r="AZ390" s="3">
        <v>15</v>
      </c>
      <c r="BA390" t="s">
        <v>74</v>
      </c>
      <c r="BB390" t="s">
        <v>74</v>
      </c>
      <c r="BC390" t="s">
        <v>74</v>
      </c>
      <c r="BD390" t="s">
        <v>74</v>
      </c>
      <c r="BE390" t="s">
        <v>74</v>
      </c>
      <c r="BF390" t="s">
        <v>74</v>
      </c>
      <c r="BG390" t="s">
        <v>74</v>
      </c>
      <c r="BH390" t="s">
        <v>2018</v>
      </c>
      <c r="BJ390" s="3">
        <v>3.78</v>
      </c>
      <c r="BK390" t="s">
        <v>74</v>
      </c>
      <c r="BL390" t="s">
        <v>74</v>
      </c>
      <c r="BM390" s="3">
        <v>11.5</v>
      </c>
      <c r="BN390" t="s">
        <v>74</v>
      </c>
    </row>
    <row r="391" spans="1:66">
      <c r="A391" s="3">
        <v>7583</v>
      </c>
      <c r="B391" t="s">
        <v>2019</v>
      </c>
      <c r="C391" t="s">
        <v>2020</v>
      </c>
      <c r="D391" t="s">
        <v>2021</v>
      </c>
      <c r="E391" t="s">
        <v>67</v>
      </c>
      <c r="F391"/>
      <c r="G391" s="3">
        <v>1</v>
      </c>
      <c r="H391" t="s">
        <v>68</v>
      </c>
      <c r="I391" s="3">
        <v>101</v>
      </c>
      <c r="J391" t="s">
        <v>69</v>
      </c>
      <c r="K391" s="3">
        <v>10102</v>
      </c>
      <c r="L391" t="s">
        <v>395</v>
      </c>
      <c r="M391" s="3">
        <v>0.13</v>
      </c>
      <c r="N391" t="s">
        <v>92</v>
      </c>
      <c r="O391" t="s">
        <v>117</v>
      </c>
      <c r="P391" t="s">
        <v>94</v>
      </c>
      <c r="Q391" t="s">
        <v>74</v>
      </c>
      <c r="R391" t="s">
        <v>75</v>
      </c>
      <c r="S391" t="s">
        <v>76</v>
      </c>
      <c r="T391" t="s">
        <v>77</v>
      </c>
      <c r="U391" t="s">
        <v>78</v>
      </c>
      <c r="V391" t="s">
        <v>118</v>
      </c>
      <c r="W391" s="3">
        <v>6305</v>
      </c>
      <c r="X391" t="s">
        <v>80</v>
      </c>
      <c r="Y391" t="s">
        <v>81</v>
      </c>
      <c r="Z391" t="s">
        <v>82</v>
      </c>
      <c r="AA391" s="5">
        <v>5.25</v>
      </c>
      <c r="AB391" s="3">
        <v>90384</v>
      </c>
      <c r="AC391" t="s">
        <v>164</v>
      </c>
      <c r="AD391" s="5">
        <v>8</v>
      </c>
      <c r="AE391" s="5">
        <f t="shared" si="12"/>
        <v>4.8</v>
      </c>
      <c r="AF391" s="6">
        <f t="shared" si="13"/>
        <v>-0.09375</v>
      </c>
      <c r="AG391" s="3">
        <v>8</v>
      </c>
      <c r="AM391" s="3">
        <v>12</v>
      </c>
      <c r="AN391" s="3">
        <v>1</v>
      </c>
      <c r="AO391" s="3">
        <v>11</v>
      </c>
      <c r="AP391" s="3">
        <v>5</v>
      </c>
      <c r="AQ391" s="3">
        <v>3</v>
      </c>
      <c r="AR391" s="3">
        <v>2</v>
      </c>
      <c r="AS391" t="s">
        <v>98</v>
      </c>
      <c r="AU391" t="s">
        <v>213</v>
      </c>
      <c r="AV391" t="s">
        <v>2022</v>
      </c>
      <c r="AW391" t="s">
        <v>74</v>
      </c>
      <c r="BA391" t="s">
        <v>74</v>
      </c>
      <c r="BB391" t="s">
        <v>74</v>
      </c>
      <c r="BC391" t="s">
        <v>132</v>
      </c>
      <c r="BD391" t="s">
        <v>74</v>
      </c>
      <c r="BE391" t="s">
        <v>74</v>
      </c>
      <c r="BF391" t="s">
        <v>74</v>
      </c>
      <c r="BG391" t="s">
        <v>74</v>
      </c>
      <c r="BH391" t="s">
        <v>2023</v>
      </c>
      <c r="BJ391" s="3">
        <v>5.25</v>
      </c>
      <c r="BK391" t="s">
        <v>74</v>
      </c>
      <c r="BL391" t="s">
        <v>74</v>
      </c>
      <c r="BM391" s="3">
        <v>8</v>
      </c>
      <c r="BN391" t="s">
        <v>74</v>
      </c>
    </row>
    <row r="392" spans="1:66">
      <c r="A392" s="3">
        <v>23754</v>
      </c>
      <c r="B392" t="s">
        <v>2024</v>
      </c>
      <c r="C392" t="s">
        <v>896</v>
      </c>
      <c r="D392" t="s">
        <v>2025</v>
      </c>
      <c r="E392" t="s">
        <v>67</v>
      </c>
      <c r="F392"/>
      <c r="G392" s="3">
        <v>1</v>
      </c>
      <c r="H392" t="s">
        <v>68</v>
      </c>
      <c r="I392" s="3">
        <v>110</v>
      </c>
      <c r="J392" t="s">
        <v>570</v>
      </c>
      <c r="K392" s="3">
        <v>11002</v>
      </c>
      <c r="L392" t="s">
        <v>1602</v>
      </c>
      <c r="M392" s="3">
        <v>0.13</v>
      </c>
      <c r="N392" t="s">
        <v>92</v>
      </c>
      <c r="O392" t="s">
        <v>72</v>
      </c>
      <c r="P392" t="s">
        <v>94</v>
      </c>
      <c r="Q392" t="s">
        <v>74</v>
      </c>
      <c r="R392" t="s">
        <v>75</v>
      </c>
      <c r="S392" t="s">
        <v>76</v>
      </c>
      <c r="T392" t="s">
        <v>77</v>
      </c>
      <c r="U392" t="s">
        <v>78</v>
      </c>
      <c r="V392" t="s">
        <v>79</v>
      </c>
      <c r="W392" s="3">
        <v>4283</v>
      </c>
      <c r="X392" t="s">
        <v>96</v>
      </c>
      <c r="Y392" t="s">
        <v>81</v>
      </c>
      <c r="Z392" t="s">
        <v>82</v>
      </c>
      <c r="AA392" s="5">
        <v>5.61</v>
      </c>
      <c r="AB392" s="3">
        <v>76386</v>
      </c>
      <c r="AC392" t="s">
        <v>1810</v>
      </c>
      <c r="AD392" s="5">
        <v>12.5</v>
      </c>
      <c r="AE392" s="5">
        <f t="shared" si="12"/>
        <v>7.5</v>
      </c>
      <c r="AF392" s="6">
        <f t="shared" si="13"/>
        <v>0.252</v>
      </c>
      <c r="AG392" s="3">
        <v>12.5</v>
      </c>
      <c r="AM392" s="3">
        <v>48</v>
      </c>
      <c r="AO392" s="3">
        <v>48</v>
      </c>
      <c r="AP392" s="3">
        <v>24</v>
      </c>
      <c r="AQ392" s="3">
        <v>36</v>
      </c>
      <c r="AR392" s="3">
        <v>17</v>
      </c>
      <c r="AS392" t="s">
        <v>98</v>
      </c>
      <c r="AU392" t="s">
        <v>74</v>
      </c>
      <c r="AV392" t="s">
        <v>2026</v>
      </c>
      <c r="AW392" t="s">
        <v>74</v>
      </c>
      <c r="AX392" s="3">
        <v>15</v>
      </c>
      <c r="AY392" s="3">
        <v>15</v>
      </c>
      <c r="BA392" t="s">
        <v>74</v>
      </c>
      <c r="BB392" t="s">
        <v>74</v>
      </c>
      <c r="BC392" t="s">
        <v>74</v>
      </c>
      <c r="BD392" t="s">
        <v>74</v>
      </c>
      <c r="BE392" t="s">
        <v>74</v>
      </c>
      <c r="BF392" t="s">
        <v>74</v>
      </c>
      <c r="BG392" t="s">
        <v>74</v>
      </c>
      <c r="BH392" t="s">
        <v>2027</v>
      </c>
      <c r="BJ392" s="3">
        <v>5.61</v>
      </c>
      <c r="BK392" t="s">
        <v>74</v>
      </c>
      <c r="BL392" t="s">
        <v>74</v>
      </c>
      <c r="BM392" s="3">
        <v>12.5</v>
      </c>
      <c r="BN392" t="s">
        <v>74</v>
      </c>
    </row>
    <row r="393" spans="1:66">
      <c r="A393" s="3">
        <v>10367</v>
      </c>
      <c r="B393" t="s">
        <v>2028</v>
      </c>
      <c r="C393" t="s">
        <v>2029</v>
      </c>
      <c r="D393" t="s">
        <v>2030</v>
      </c>
      <c r="E393" t="s">
        <v>67</v>
      </c>
      <c r="F393"/>
      <c r="G393" s="3">
        <v>1</v>
      </c>
      <c r="H393" t="s">
        <v>68</v>
      </c>
      <c r="I393" s="3">
        <v>102</v>
      </c>
      <c r="J393" t="s">
        <v>530</v>
      </c>
      <c r="K393" s="3">
        <v>10202</v>
      </c>
      <c r="L393" t="s">
        <v>531</v>
      </c>
      <c r="M393" s="3">
        <v>0.13</v>
      </c>
      <c r="N393" t="s">
        <v>92</v>
      </c>
      <c r="O393" t="s">
        <v>117</v>
      </c>
      <c r="P393" t="s">
        <v>94</v>
      </c>
      <c r="Q393" t="s">
        <v>74</v>
      </c>
      <c r="R393" t="s">
        <v>75</v>
      </c>
      <c r="S393" t="s">
        <v>76</v>
      </c>
      <c r="T393" t="s">
        <v>77</v>
      </c>
      <c r="U393" t="s">
        <v>78</v>
      </c>
      <c r="V393" t="s">
        <v>79</v>
      </c>
      <c r="W393" s="3">
        <v>4283</v>
      </c>
      <c r="X393" t="s">
        <v>96</v>
      </c>
      <c r="Y393" t="s">
        <v>81</v>
      </c>
      <c r="Z393" t="s">
        <v>109</v>
      </c>
      <c r="AA393" s="5">
        <v>3.91</v>
      </c>
      <c r="AB393" s="3">
        <v>101966</v>
      </c>
      <c r="AC393" t="s">
        <v>1682</v>
      </c>
      <c r="AD393" s="5">
        <v>5.5</v>
      </c>
      <c r="AE393" s="5">
        <f t="shared" si="12"/>
        <v>3.3</v>
      </c>
      <c r="AF393" s="6">
        <f t="shared" si="13"/>
        <v>-0.184848484848485</v>
      </c>
      <c r="AG393" s="3">
        <v>5.5</v>
      </c>
      <c r="AM393" s="3">
        <v>63</v>
      </c>
      <c r="AO393" s="3">
        <v>63</v>
      </c>
      <c r="AP393" s="3">
        <v>29</v>
      </c>
      <c r="AQ393" s="3">
        <v>239</v>
      </c>
      <c r="AR393" s="3">
        <v>122</v>
      </c>
      <c r="AS393" t="s">
        <v>84</v>
      </c>
      <c r="AU393" t="s">
        <v>74</v>
      </c>
      <c r="AV393" t="s">
        <v>2031</v>
      </c>
      <c r="AW393" t="s">
        <v>74</v>
      </c>
      <c r="AX393" s="3">
        <v>5.5</v>
      </c>
      <c r="AY393" s="3">
        <v>9</v>
      </c>
      <c r="AZ393" s="3">
        <v>6.8</v>
      </c>
      <c r="BA393" t="s">
        <v>74</v>
      </c>
      <c r="BB393" t="s">
        <v>74</v>
      </c>
      <c r="BC393" t="s">
        <v>74</v>
      </c>
      <c r="BD393" t="s">
        <v>74</v>
      </c>
      <c r="BE393" t="s">
        <v>74</v>
      </c>
      <c r="BF393" t="s">
        <v>74</v>
      </c>
      <c r="BG393" t="s">
        <v>74</v>
      </c>
      <c r="BH393" t="s">
        <v>2032</v>
      </c>
      <c r="BJ393" s="3">
        <v>3.91</v>
      </c>
      <c r="BK393" t="s">
        <v>74</v>
      </c>
      <c r="BL393" t="s">
        <v>74</v>
      </c>
      <c r="BM393" s="3">
        <v>5.5</v>
      </c>
      <c r="BN393" t="s">
        <v>74</v>
      </c>
    </row>
    <row r="394" spans="1:66">
      <c r="A394" s="3">
        <v>10396</v>
      </c>
      <c r="B394" t="s">
        <v>2033</v>
      </c>
      <c r="C394" t="s">
        <v>221</v>
      </c>
      <c r="D394" t="s">
        <v>2034</v>
      </c>
      <c r="E394" t="s">
        <v>104</v>
      </c>
      <c r="F394"/>
      <c r="G394" s="3">
        <v>1</v>
      </c>
      <c r="H394" t="s">
        <v>68</v>
      </c>
      <c r="I394" s="3">
        <v>125</v>
      </c>
      <c r="J394" t="s">
        <v>90</v>
      </c>
      <c r="K394" s="3">
        <v>12502</v>
      </c>
      <c r="L394" t="s">
        <v>976</v>
      </c>
      <c r="M394" s="3">
        <v>0.13</v>
      </c>
      <c r="N394" t="s">
        <v>92</v>
      </c>
      <c r="O394" t="s">
        <v>93</v>
      </c>
      <c r="P394" t="s">
        <v>94</v>
      </c>
      <c r="Q394" t="s">
        <v>74</v>
      </c>
      <c r="R394" t="s">
        <v>75</v>
      </c>
      <c r="S394" t="s">
        <v>76</v>
      </c>
      <c r="T394" t="s">
        <v>77</v>
      </c>
      <c r="U394" t="s">
        <v>78</v>
      </c>
      <c r="V394" t="s">
        <v>79</v>
      </c>
      <c r="W394" s="3">
        <v>4283</v>
      </c>
      <c r="X394" t="s">
        <v>96</v>
      </c>
      <c r="Y394" t="s">
        <v>81</v>
      </c>
      <c r="Z394" t="s">
        <v>82</v>
      </c>
      <c r="AA394" s="5">
        <v>6.7</v>
      </c>
      <c r="AB394" s="3">
        <v>5</v>
      </c>
      <c r="AC394" t="s">
        <v>97</v>
      </c>
      <c r="AD394" s="5">
        <v>11</v>
      </c>
      <c r="AE394" s="5">
        <f t="shared" si="12"/>
        <v>6.6</v>
      </c>
      <c r="AF394" s="6">
        <f t="shared" si="13"/>
        <v>-0.0151515151515152</v>
      </c>
      <c r="AG394" s="3">
        <v>11</v>
      </c>
      <c r="AM394" s="3">
        <v>156</v>
      </c>
      <c r="AO394" s="3">
        <v>156</v>
      </c>
      <c r="AP394" s="3">
        <v>68</v>
      </c>
      <c r="AQ394" s="3">
        <v>73</v>
      </c>
      <c r="AR394" s="3">
        <v>29</v>
      </c>
      <c r="AS394" t="s">
        <v>157</v>
      </c>
      <c r="AU394" t="s">
        <v>74</v>
      </c>
      <c r="AV394" t="s">
        <v>2035</v>
      </c>
      <c r="AW394" t="s">
        <v>74</v>
      </c>
      <c r="AX394" s="3">
        <v>11</v>
      </c>
      <c r="AY394" s="3">
        <v>8.6</v>
      </c>
      <c r="BA394" t="s">
        <v>74</v>
      </c>
      <c r="BB394" t="s">
        <v>74</v>
      </c>
      <c r="BC394" t="s">
        <v>74</v>
      </c>
      <c r="BD394" t="s">
        <v>74</v>
      </c>
      <c r="BE394" t="s">
        <v>74</v>
      </c>
      <c r="BF394" t="s">
        <v>74</v>
      </c>
      <c r="BG394" t="s">
        <v>74</v>
      </c>
      <c r="BH394" t="s">
        <v>2036</v>
      </c>
      <c r="BJ394" s="3">
        <v>6.7</v>
      </c>
      <c r="BK394" t="s">
        <v>74</v>
      </c>
      <c r="BL394" t="s">
        <v>74</v>
      </c>
      <c r="BM394" s="3">
        <v>11</v>
      </c>
      <c r="BN394" t="s">
        <v>74</v>
      </c>
    </row>
    <row r="395" spans="1:66">
      <c r="A395" s="3">
        <v>10397</v>
      </c>
      <c r="B395" t="s">
        <v>2037</v>
      </c>
      <c r="C395" t="s">
        <v>221</v>
      </c>
      <c r="D395" t="s">
        <v>2038</v>
      </c>
      <c r="E395" t="s">
        <v>2039</v>
      </c>
      <c r="F395"/>
      <c r="G395" s="3">
        <v>1</v>
      </c>
      <c r="H395" t="s">
        <v>68</v>
      </c>
      <c r="I395" s="3">
        <v>107</v>
      </c>
      <c r="J395" t="s">
        <v>357</v>
      </c>
      <c r="K395" s="3">
        <v>10719</v>
      </c>
      <c r="L395" t="s">
        <v>1862</v>
      </c>
      <c r="M395" s="3">
        <v>0.13</v>
      </c>
      <c r="N395" t="s">
        <v>180</v>
      </c>
      <c r="O395" t="s">
        <v>93</v>
      </c>
      <c r="P395" t="s">
        <v>107</v>
      </c>
      <c r="Q395" t="s">
        <v>74</v>
      </c>
      <c r="R395" t="s">
        <v>75</v>
      </c>
      <c r="S395" t="s">
        <v>76</v>
      </c>
      <c r="T395" t="s">
        <v>77</v>
      </c>
      <c r="U395" t="s">
        <v>129</v>
      </c>
      <c r="V395" t="s">
        <v>264</v>
      </c>
      <c r="W395" s="3">
        <v>4283</v>
      </c>
      <c r="X395" t="s">
        <v>96</v>
      </c>
      <c r="Y395" t="s">
        <v>81</v>
      </c>
      <c r="Z395" t="s">
        <v>82</v>
      </c>
      <c r="AA395" s="5">
        <v>330</v>
      </c>
      <c r="AB395" s="3">
        <v>5</v>
      </c>
      <c r="AC395" t="s">
        <v>97</v>
      </c>
      <c r="AD395" s="5">
        <v>590</v>
      </c>
      <c r="AE395" s="5">
        <f t="shared" si="12"/>
        <v>354</v>
      </c>
      <c r="AF395" s="6">
        <f t="shared" si="13"/>
        <v>0.0677966101694915</v>
      </c>
      <c r="AG395" s="3">
        <v>590</v>
      </c>
      <c r="AL395" s="3">
        <v>144</v>
      </c>
      <c r="AM395" s="3">
        <v>301</v>
      </c>
      <c r="AO395" s="3">
        <v>301</v>
      </c>
      <c r="AP395" s="3">
        <v>127</v>
      </c>
      <c r="AQ395" s="3">
        <v>79</v>
      </c>
      <c r="AR395" s="3">
        <v>36</v>
      </c>
      <c r="AS395" t="s">
        <v>157</v>
      </c>
      <c r="AU395" t="s">
        <v>74</v>
      </c>
      <c r="AV395" t="s">
        <v>2040</v>
      </c>
      <c r="AW395" t="s">
        <v>74</v>
      </c>
      <c r="AX395" s="3">
        <v>500</v>
      </c>
      <c r="BA395" t="s">
        <v>74</v>
      </c>
      <c r="BB395" t="s">
        <v>74</v>
      </c>
      <c r="BC395" t="s">
        <v>74</v>
      </c>
      <c r="BD395" t="s">
        <v>74</v>
      </c>
      <c r="BE395" t="s">
        <v>74</v>
      </c>
      <c r="BF395" t="s">
        <v>74</v>
      </c>
      <c r="BG395" t="s">
        <v>74</v>
      </c>
      <c r="BH395" t="s">
        <v>2041</v>
      </c>
      <c r="BJ395" s="3">
        <v>330</v>
      </c>
      <c r="BK395" t="s">
        <v>74</v>
      </c>
      <c r="BL395" t="s">
        <v>74</v>
      </c>
      <c r="BM395" s="3">
        <v>590</v>
      </c>
      <c r="BN395" t="s">
        <v>74</v>
      </c>
    </row>
    <row r="396" spans="1:66">
      <c r="A396" s="3">
        <v>10409</v>
      </c>
      <c r="B396" t="s">
        <v>2042</v>
      </c>
      <c r="C396" t="s">
        <v>311</v>
      </c>
      <c r="D396" t="s">
        <v>170</v>
      </c>
      <c r="E396" t="s">
        <v>104</v>
      </c>
      <c r="F396"/>
      <c r="G396" s="3">
        <v>1</v>
      </c>
      <c r="H396" t="s">
        <v>68</v>
      </c>
      <c r="I396" s="3">
        <v>107</v>
      </c>
      <c r="J396" t="s">
        <v>357</v>
      </c>
      <c r="K396" s="3">
        <v>10702</v>
      </c>
      <c r="L396" t="s">
        <v>409</v>
      </c>
      <c r="M396" s="3">
        <v>0.13</v>
      </c>
      <c r="N396" t="s">
        <v>92</v>
      </c>
      <c r="O396" t="s">
        <v>72</v>
      </c>
      <c r="P396" t="s">
        <v>94</v>
      </c>
      <c r="Q396" t="s">
        <v>74</v>
      </c>
      <c r="R396" t="s">
        <v>75</v>
      </c>
      <c r="S396" t="s">
        <v>76</v>
      </c>
      <c r="T396" t="s">
        <v>77</v>
      </c>
      <c r="U396" t="s">
        <v>78</v>
      </c>
      <c r="V396" t="s">
        <v>118</v>
      </c>
      <c r="W396" s="3">
        <v>6305</v>
      </c>
      <c r="X396" t="s">
        <v>80</v>
      </c>
      <c r="Y396" t="s">
        <v>81</v>
      </c>
      <c r="Z396" t="s">
        <v>82</v>
      </c>
      <c r="AA396" s="5">
        <v>1.22</v>
      </c>
      <c r="AB396" s="3">
        <v>76386</v>
      </c>
      <c r="AC396" t="s">
        <v>1810</v>
      </c>
      <c r="AD396" s="5">
        <v>2.5</v>
      </c>
      <c r="AE396" s="5">
        <f t="shared" si="12"/>
        <v>1.5</v>
      </c>
      <c r="AF396" s="6">
        <f t="shared" si="13"/>
        <v>0.186666666666667</v>
      </c>
      <c r="AG396" s="3">
        <v>2.5</v>
      </c>
      <c r="AM396" s="3">
        <v>60</v>
      </c>
      <c r="AO396" s="3">
        <v>60</v>
      </c>
      <c r="AP396" s="3">
        <v>39</v>
      </c>
      <c r="AQ396" s="3">
        <v>65</v>
      </c>
      <c r="AR396" s="3">
        <v>44</v>
      </c>
      <c r="AS396" t="s">
        <v>84</v>
      </c>
      <c r="AU396" t="s">
        <v>74</v>
      </c>
      <c r="AV396" t="s">
        <v>74</v>
      </c>
      <c r="AW396" t="s">
        <v>74</v>
      </c>
      <c r="AX396" s="3">
        <v>3</v>
      </c>
      <c r="BA396" t="s">
        <v>74</v>
      </c>
      <c r="BB396" t="s">
        <v>74</v>
      </c>
      <c r="BC396" t="s">
        <v>74</v>
      </c>
      <c r="BD396" t="s">
        <v>74</v>
      </c>
      <c r="BE396" t="s">
        <v>74</v>
      </c>
      <c r="BF396" t="s">
        <v>74</v>
      </c>
      <c r="BG396" t="s">
        <v>74</v>
      </c>
      <c r="BH396" t="s">
        <v>2043</v>
      </c>
      <c r="BJ396" s="3">
        <v>1.22</v>
      </c>
      <c r="BK396" t="s">
        <v>74</v>
      </c>
      <c r="BL396" t="s">
        <v>74</v>
      </c>
      <c r="BM396" s="3">
        <v>2.5</v>
      </c>
      <c r="BN396" t="s">
        <v>74</v>
      </c>
    </row>
    <row r="397" spans="1:66">
      <c r="A397" s="3">
        <v>38039</v>
      </c>
      <c r="B397" t="s">
        <v>2044</v>
      </c>
      <c r="C397" t="s">
        <v>2045</v>
      </c>
      <c r="D397" t="s">
        <v>1076</v>
      </c>
      <c r="E397" t="s">
        <v>67</v>
      </c>
      <c r="F397"/>
      <c r="G397" s="3">
        <v>1</v>
      </c>
      <c r="H397" t="s">
        <v>68</v>
      </c>
      <c r="I397" s="3">
        <v>102</v>
      </c>
      <c r="J397" t="s">
        <v>530</v>
      </c>
      <c r="K397" s="3">
        <v>10201</v>
      </c>
      <c r="L397" t="s">
        <v>1412</v>
      </c>
      <c r="M397" s="3">
        <v>0.13</v>
      </c>
      <c r="N397" t="s">
        <v>92</v>
      </c>
      <c r="O397" t="s">
        <v>93</v>
      </c>
      <c r="P397" t="s">
        <v>94</v>
      </c>
      <c r="Q397" t="s">
        <v>74</v>
      </c>
      <c r="R397" t="s">
        <v>75</v>
      </c>
      <c r="S397" t="s">
        <v>76</v>
      </c>
      <c r="T397" t="s">
        <v>77</v>
      </c>
      <c r="U397" t="s">
        <v>129</v>
      </c>
      <c r="V397" t="s">
        <v>155</v>
      </c>
      <c r="W397" s="3">
        <v>4283</v>
      </c>
      <c r="X397" t="s">
        <v>96</v>
      </c>
      <c r="Y397" t="s">
        <v>81</v>
      </c>
      <c r="Z397" t="s">
        <v>109</v>
      </c>
      <c r="AA397" s="5">
        <v>9.5</v>
      </c>
      <c r="AB397" s="3">
        <v>1293</v>
      </c>
      <c r="AC397" t="s">
        <v>146</v>
      </c>
      <c r="AD397" s="5">
        <v>15</v>
      </c>
      <c r="AE397" s="5">
        <f t="shared" si="12"/>
        <v>9</v>
      </c>
      <c r="AF397" s="6">
        <f t="shared" si="13"/>
        <v>-0.0555555555555556</v>
      </c>
      <c r="AG397" s="3">
        <v>15</v>
      </c>
      <c r="AM397" s="3">
        <v>0</v>
      </c>
      <c r="AQ397" s="3">
        <v>4</v>
      </c>
      <c r="AR397" s="3">
        <v>3</v>
      </c>
      <c r="AS397" t="s">
        <v>84</v>
      </c>
      <c r="AU397" t="s">
        <v>74</v>
      </c>
      <c r="AV397" t="s">
        <v>2046</v>
      </c>
      <c r="AW397" t="s">
        <v>74</v>
      </c>
      <c r="AX397" s="3">
        <v>24</v>
      </c>
      <c r="AY397" s="3">
        <v>24</v>
      </c>
      <c r="AZ397" s="3">
        <v>26</v>
      </c>
      <c r="BA397" t="s">
        <v>74</v>
      </c>
      <c r="BB397" t="s">
        <v>74</v>
      </c>
      <c r="BC397" t="s">
        <v>132</v>
      </c>
      <c r="BD397" t="s">
        <v>74</v>
      </c>
      <c r="BE397" t="s">
        <v>74</v>
      </c>
      <c r="BF397" t="s">
        <v>74</v>
      </c>
      <c r="BG397" t="s">
        <v>74</v>
      </c>
      <c r="BH397" t="s">
        <v>2047</v>
      </c>
      <c r="BJ397" s="3">
        <v>9.5</v>
      </c>
      <c r="BK397" t="s">
        <v>74</v>
      </c>
      <c r="BL397" t="s">
        <v>74</v>
      </c>
      <c r="BM397" s="3">
        <v>15</v>
      </c>
      <c r="BN397" t="s">
        <v>74</v>
      </c>
    </row>
    <row r="398" spans="1:66">
      <c r="A398" s="3">
        <v>38124</v>
      </c>
      <c r="B398" t="s">
        <v>2048</v>
      </c>
      <c r="C398" t="s">
        <v>221</v>
      </c>
      <c r="D398" t="s">
        <v>1431</v>
      </c>
      <c r="E398" t="s">
        <v>67</v>
      </c>
      <c r="F398"/>
      <c r="G398" s="3">
        <v>1</v>
      </c>
      <c r="H398" t="s">
        <v>68</v>
      </c>
      <c r="I398" s="3">
        <v>128</v>
      </c>
      <c r="J398" t="s">
        <v>402</v>
      </c>
      <c r="K398" s="3">
        <v>12806</v>
      </c>
      <c r="L398" t="s">
        <v>1611</v>
      </c>
      <c r="M398" s="3">
        <v>0.13</v>
      </c>
      <c r="N398" t="s">
        <v>71</v>
      </c>
      <c r="O398" t="s">
        <v>72</v>
      </c>
      <c r="P398" t="s">
        <v>107</v>
      </c>
      <c r="Q398" t="s">
        <v>74</v>
      </c>
      <c r="R398" t="s">
        <v>75</v>
      </c>
      <c r="S398" t="s">
        <v>76</v>
      </c>
      <c r="T398" t="s">
        <v>77</v>
      </c>
      <c r="U398" t="s">
        <v>129</v>
      </c>
      <c r="V398" t="s">
        <v>79</v>
      </c>
      <c r="W398" s="3">
        <v>4283</v>
      </c>
      <c r="X398" t="s">
        <v>96</v>
      </c>
      <c r="Y398" t="s">
        <v>81</v>
      </c>
      <c r="Z398" t="s">
        <v>109</v>
      </c>
      <c r="AA398" s="5">
        <v>12.6</v>
      </c>
      <c r="AB398" s="3">
        <v>1441</v>
      </c>
      <c r="AC398" t="s">
        <v>221</v>
      </c>
      <c r="AD398" s="5">
        <v>28</v>
      </c>
      <c r="AE398" s="5">
        <f t="shared" si="12"/>
        <v>16.8</v>
      </c>
      <c r="AF398" s="6">
        <f t="shared" si="13"/>
        <v>0.25</v>
      </c>
      <c r="AG398" s="3">
        <v>28</v>
      </c>
      <c r="AH398" s="3">
        <v>26</v>
      </c>
      <c r="AM398" s="3">
        <v>1065</v>
      </c>
      <c r="AN398" s="3">
        <v>577</v>
      </c>
      <c r="AO398" s="3">
        <v>488</v>
      </c>
      <c r="AP398" s="3">
        <v>126</v>
      </c>
      <c r="AQ398" s="3">
        <v>141</v>
      </c>
      <c r="AR398" s="3">
        <v>57</v>
      </c>
      <c r="AS398" t="s">
        <v>84</v>
      </c>
      <c r="AU398" t="s">
        <v>74</v>
      </c>
      <c r="AV398" t="s">
        <v>2049</v>
      </c>
      <c r="AW398" t="s">
        <v>74</v>
      </c>
      <c r="AX398" s="3">
        <v>30</v>
      </c>
      <c r="AY398" s="3">
        <v>32</v>
      </c>
      <c r="BA398" t="s">
        <v>74</v>
      </c>
      <c r="BB398" t="s">
        <v>74</v>
      </c>
      <c r="BC398" t="s">
        <v>74</v>
      </c>
      <c r="BD398" t="s">
        <v>74</v>
      </c>
      <c r="BE398" t="s">
        <v>74</v>
      </c>
      <c r="BF398" t="s">
        <v>74</v>
      </c>
      <c r="BG398" t="s">
        <v>74</v>
      </c>
      <c r="BH398" t="s">
        <v>2050</v>
      </c>
      <c r="BJ398" s="3">
        <v>12.6</v>
      </c>
      <c r="BK398" t="s">
        <v>74</v>
      </c>
      <c r="BL398" t="s">
        <v>74</v>
      </c>
      <c r="BM398" s="3">
        <v>28</v>
      </c>
      <c r="BN398" t="s">
        <v>74</v>
      </c>
    </row>
    <row r="399" spans="1:66">
      <c r="A399" s="3">
        <v>38126</v>
      </c>
      <c r="B399" t="s">
        <v>2051</v>
      </c>
      <c r="C399" t="s">
        <v>240</v>
      </c>
      <c r="D399" t="s">
        <v>2052</v>
      </c>
      <c r="E399" t="s">
        <v>67</v>
      </c>
      <c r="F399"/>
      <c r="G399" s="3">
        <v>1</v>
      </c>
      <c r="H399" t="s">
        <v>68</v>
      </c>
      <c r="I399" s="3">
        <v>123</v>
      </c>
      <c r="J399" t="s">
        <v>115</v>
      </c>
      <c r="K399" s="3">
        <v>12314</v>
      </c>
      <c r="L399" t="s">
        <v>2053</v>
      </c>
      <c r="M399" s="3">
        <v>0.13</v>
      </c>
      <c r="N399" t="s">
        <v>71</v>
      </c>
      <c r="O399" t="s">
        <v>93</v>
      </c>
      <c r="P399" t="s">
        <v>94</v>
      </c>
      <c r="Q399" t="s">
        <v>74</v>
      </c>
      <c r="R399" t="s">
        <v>75</v>
      </c>
      <c r="S399" t="s">
        <v>76</v>
      </c>
      <c r="T399" t="s">
        <v>77</v>
      </c>
      <c r="U399" t="s">
        <v>129</v>
      </c>
      <c r="V399" t="s">
        <v>79</v>
      </c>
      <c r="W399" s="3">
        <v>4283</v>
      </c>
      <c r="X399" t="s">
        <v>96</v>
      </c>
      <c r="Y399" t="s">
        <v>119</v>
      </c>
      <c r="Z399" t="s">
        <v>109</v>
      </c>
      <c r="AA399" s="5">
        <v>20.7</v>
      </c>
      <c r="AB399" s="3">
        <v>5</v>
      </c>
      <c r="AC399" t="s">
        <v>97</v>
      </c>
      <c r="AD399" s="5">
        <v>39.8</v>
      </c>
      <c r="AE399" s="5">
        <f t="shared" si="12"/>
        <v>23.88</v>
      </c>
      <c r="AF399" s="6">
        <f t="shared" si="13"/>
        <v>0.133165829145729</v>
      </c>
      <c r="AG399" s="3">
        <v>39.8</v>
      </c>
      <c r="AH399" s="3">
        <v>38</v>
      </c>
      <c r="AM399" s="3">
        <v>105</v>
      </c>
      <c r="AO399" s="3">
        <v>105</v>
      </c>
      <c r="AP399" s="3">
        <v>58</v>
      </c>
      <c r="AQ399" s="3">
        <v>11</v>
      </c>
      <c r="AR399" s="3">
        <v>9</v>
      </c>
      <c r="AS399" t="s">
        <v>98</v>
      </c>
      <c r="AU399" t="s">
        <v>74</v>
      </c>
      <c r="AV399" t="s">
        <v>2054</v>
      </c>
      <c r="AW399" t="s">
        <v>74</v>
      </c>
      <c r="AX399" s="3">
        <v>41.8</v>
      </c>
      <c r="AY399" s="3">
        <v>41.8</v>
      </c>
      <c r="AZ399" s="3">
        <v>41.8</v>
      </c>
      <c r="BA399" t="s">
        <v>74</v>
      </c>
      <c r="BB399" t="s">
        <v>74</v>
      </c>
      <c r="BC399" t="s">
        <v>74</v>
      </c>
      <c r="BD399" t="s">
        <v>74</v>
      </c>
      <c r="BE399" t="s">
        <v>74</v>
      </c>
      <c r="BF399" t="s">
        <v>74</v>
      </c>
      <c r="BG399" t="s">
        <v>74</v>
      </c>
      <c r="BH399" t="s">
        <v>2055</v>
      </c>
      <c r="BJ399" s="3">
        <v>20.7</v>
      </c>
      <c r="BK399" t="s">
        <v>74</v>
      </c>
      <c r="BL399" t="s">
        <v>74</v>
      </c>
      <c r="BM399" s="3">
        <v>39.8</v>
      </c>
      <c r="BN399" t="s">
        <v>74</v>
      </c>
    </row>
    <row r="400" spans="1:66">
      <c r="A400" s="3">
        <v>38127</v>
      </c>
      <c r="B400" t="s">
        <v>2056</v>
      </c>
      <c r="C400" t="s">
        <v>240</v>
      </c>
      <c r="D400" t="s">
        <v>1712</v>
      </c>
      <c r="E400" t="s">
        <v>298</v>
      </c>
      <c r="F400"/>
      <c r="G400" s="3">
        <v>1</v>
      </c>
      <c r="H400" t="s">
        <v>68</v>
      </c>
      <c r="I400" s="3">
        <v>102</v>
      </c>
      <c r="J400" t="s">
        <v>530</v>
      </c>
      <c r="K400" s="3">
        <v>10201</v>
      </c>
      <c r="L400" t="s">
        <v>1412</v>
      </c>
      <c r="M400" s="3">
        <v>0.13</v>
      </c>
      <c r="N400" t="s">
        <v>92</v>
      </c>
      <c r="O400" t="s">
        <v>72</v>
      </c>
      <c r="P400" t="s">
        <v>94</v>
      </c>
      <c r="Q400" t="s">
        <v>132</v>
      </c>
      <c r="R400" t="s">
        <v>75</v>
      </c>
      <c r="S400" t="s">
        <v>76</v>
      </c>
      <c r="T400" t="s">
        <v>128</v>
      </c>
      <c r="U400" t="s">
        <v>78</v>
      </c>
      <c r="V400" t="s">
        <v>523</v>
      </c>
      <c r="W400" s="3">
        <v>4283</v>
      </c>
      <c r="X400" t="s">
        <v>96</v>
      </c>
      <c r="Y400" t="s">
        <v>81</v>
      </c>
      <c r="Z400" t="s">
        <v>109</v>
      </c>
      <c r="AA400" s="5">
        <v>12.5</v>
      </c>
      <c r="AB400" s="3">
        <v>5</v>
      </c>
      <c r="AC400" t="s">
        <v>97</v>
      </c>
      <c r="AD400" s="5">
        <v>27.42</v>
      </c>
      <c r="AE400" s="5">
        <f t="shared" si="12"/>
        <v>16.452</v>
      </c>
      <c r="AF400" s="6">
        <f t="shared" si="13"/>
        <v>0.240213955750061</v>
      </c>
      <c r="AG400" s="3">
        <v>28</v>
      </c>
      <c r="AH400" s="3">
        <v>26.5</v>
      </c>
      <c r="AM400" s="3">
        <v>48</v>
      </c>
      <c r="AO400" s="3">
        <v>48</v>
      </c>
      <c r="AP400" s="3">
        <v>6</v>
      </c>
      <c r="AQ400" s="3">
        <v>14</v>
      </c>
      <c r="AR400" s="3">
        <v>4</v>
      </c>
      <c r="AS400" t="s">
        <v>84</v>
      </c>
      <c r="AU400" t="s">
        <v>74</v>
      </c>
      <c r="AV400" t="s">
        <v>2057</v>
      </c>
      <c r="AW400" t="s">
        <v>74</v>
      </c>
      <c r="AX400" s="3">
        <v>28.6</v>
      </c>
      <c r="AY400" s="3">
        <v>28.6</v>
      </c>
      <c r="AZ400" s="3">
        <v>26</v>
      </c>
      <c r="BA400" t="s">
        <v>74</v>
      </c>
      <c r="BB400" t="s">
        <v>74</v>
      </c>
      <c r="BC400" t="s">
        <v>74</v>
      </c>
      <c r="BD400" t="s">
        <v>74</v>
      </c>
      <c r="BE400" t="s">
        <v>74</v>
      </c>
      <c r="BF400" t="s">
        <v>74</v>
      </c>
      <c r="BG400" t="s">
        <v>74</v>
      </c>
      <c r="BH400" t="s">
        <v>2058</v>
      </c>
      <c r="BJ400" s="3">
        <v>12.5</v>
      </c>
      <c r="BK400" t="s">
        <v>74</v>
      </c>
      <c r="BL400" t="s">
        <v>74</v>
      </c>
      <c r="BM400" s="3">
        <v>24</v>
      </c>
      <c r="BN400" t="s">
        <v>74</v>
      </c>
    </row>
    <row r="401" spans="1:66">
      <c r="A401" s="3">
        <v>26695</v>
      </c>
      <c r="B401" t="s">
        <v>2059</v>
      </c>
      <c r="C401" t="s">
        <v>1126</v>
      </c>
      <c r="D401" t="s">
        <v>1076</v>
      </c>
      <c r="E401" t="s">
        <v>67</v>
      </c>
      <c r="F401"/>
      <c r="G401" s="3">
        <v>1</v>
      </c>
      <c r="H401" t="s">
        <v>68</v>
      </c>
      <c r="I401" s="3">
        <v>101</v>
      </c>
      <c r="J401" t="s">
        <v>69</v>
      </c>
      <c r="K401" s="3">
        <v>10102</v>
      </c>
      <c r="L401" t="s">
        <v>395</v>
      </c>
      <c r="M401" s="3">
        <v>0.13</v>
      </c>
      <c r="N401" t="s">
        <v>92</v>
      </c>
      <c r="O401" t="s">
        <v>72</v>
      </c>
      <c r="P401" t="s">
        <v>94</v>
      </c>
      <c r="Q401" t="s">
        <v>74</v>
      </c>
      <c r="R401" t="s">
        <v>75</v>
      </c>
      <c r="S401" t="s">
        <v>76</v>
      </c>
      <c r="T401" t="s">
        <v>77</v>
      </c>
      <c r="U401" t="s">
        <v>129</v>
      </c>
      <c r="V401" t="s">
        <v>118</v>
      </c>
      <c r="W401" s="3">
        <v>6305</v>
      </c>
      <c r="X401" t="s">
        <v>80</v>
      </c>
      <c r="Y401" t="s">
        <v>81</v>
      </c>
      <c r="Z401" t="s">
        <v>82</v>
      </c>
      <c r="AA401" s="5">
        <v>4.8</v>
      </c>
      <c r="AB401" s="3">
        <v>9598</v>
      </c>
      <c r="AC401" t="s">
        <v>805</v>
      </c>
      <c r="AD401" s="5">
        <v>9.8</v>
      </c>
      <c r="AE401" s="5">
        <f t="shared" si="12"/>
        <v>5.88</v>
      </c>
      <c r="AF401" s="6">
        <f t="shared" si="13"/>
        <v>0.183673469387755</v>
      </c>
      <c r="AG401" s="3">
        <v>9.8</v>
      </c>
      <c r="AM401" s="3">
        <v>18</v>
      </c>
      <c r="AO401" s="3">
        <v>18</v>
      </c>
      <c r="AP401" s="3">
        <v>12</v>
      </c>
      <c r="AQ401" s="3">
        <v>20</v>
      </c>
      <c r="AR401" s="3">
        <v>16</v>
      </c>
      <c r="AS401" t="s">
        <v>84</v>
      </c>
      <c r="AU401" t="s">
        <v>213</v>
      </c>
      <c r="AV401" t="s">
        <v>2060</v>
      </c>
      <c r="AW401" t="s">
        <v>74</v>
      </c>
      <c r="BA401" t="s">
        <v>74</v>
      </c>
      <c r="BB401" t="s">
        <v>74</v>
      </c>
      <c r="BC401" t="s">
        <v>74</v>
      </c>
      <c r="BD401" t="s">
        <v>74</v>
      </c>
      <c r="BE401" t="s">
        <v>74</v>
      </c>
      <c r="BF401" t="s">
        <v>74</v>
      </c>
      <c r="BG401" t="s">
        <v>74</v>
      </c>
      <c r="BH401" t="s">
        <v>2061</v>
      </c>
      <c r="BJ401" s="3">
        <v>4.8</v>
      </c>
      <c r="BK401" t="s">
        <v>74</v>
      </c>
      <c r="BL401" t="s">
        <v>74</v>
      </c>
      <c r="BM401" s="3">
        <v>9.8</v>
      </c>
      <c r="BN401" t="s">
        <v>74</v>
      </c>
    </row>
    <row r="402" spans="1:66">
      <c r="A402" s="3">
        <v>7706</v>
      </c>
      <c r="B402" t="s">
        <v>2062</v>
      </c>
      <c r="C402" t="s">
        <v>2063</v>
      </c>
      <c r="D402" t="s">
        <v>2064</v>
      </c>
      <c r="E402" t="s">
        <v>67</v>
      </c>
      <c r="F402"/>
      <c r="G402" s="3">
        <v>1</v>
      </c>
      <c r="H402" t="s">
        <v>68</v>
      </c>
      <c r="I402" s="3">
        <v>125</v>
      </c>
      <c r="J402" t="s">
        <v>90</v>
      </c>
      <c r="K402" s="3">
        <v>12511</v>
      </c>
      <c r="L402" t="s">
        <v>959</v>
      </c>
      <c r="M402" s="3">
        <v>0.13</v>
      </c>
      <c r="N402" t="s">
        <v>92</v>
      </c>
      <c r="O402" t="s">
        <v>72</v>
      </c>
      <c r="P402" t="s">
        <v>94</v>
      </c>
      <c r="Q402" t="s">
        <v>74</v>
      </c>
      <c r="R402" t="s">
        <v>75</v>
      </c>
      <c r="S402" t="s">
        <v>76</v>
      </c>
      <c r="T402" t="s">
        <v>77</v>
      </c>
      <c r="U402" t="s">
        <v>74</v>
      </c>
      <c r="V402" t="s">
        <v>74</v>
      </c>
      <c r="X402" t="s">
        <v>74</v>
      </c>
      <c r="Y402" t="s">
        <v>119</v>
      </c>
      <c r="Z402" t="s">
        <v>109</v>
      </c>
      <c r="AA402" s="5">
        <v>4.5</v>
      </c>
      <c r="AB402" s="3">
        <v>1147</v>
      </c>
      <c r="AC402" t="s">
        <v>2065</v>
      </c>
      <c r="AD402" s="5">
        <v>15.8</v>
      </c>
      <c r="AE402" s="5">
        <f t="shared" si="12"/>
        <v>9.48</v>
      </c>
      <c r="AF402" s="6">
        <f t="shared" si="13"/>
        <v>0.525316455696203</v>
      </c>
      <c r="AG402" s="3">
        <v>15.8</v>
      </c>
      <c r="AL402" s="3">
        <v>4</v>
      </c>
      <c r="AM402" s="3">
        <v>355</v>
      </c>
      <c r="AN402" s="3">
        <v>147</v>
      </c>
      <c r="AO402" s="3">
        <v>208</v>
      </c>
      <c r="AP402" s="3">
        <v>100</v>
      </c>
      <c r="AQ402" s="3">
        <v>55</v>
      </c>
      <c r="AR402" s="3">
        <v>33</v>
      </c>
      <c r="AS402" t="s">
        <v>84</v>
      </c>
      <c r="AU402" t="s">
        <v>213</v>
      </c>
      <c r="AV402" t="s">
        <v>2066</v>
      </c>
      <c r="AW402" t="s">
        <v>74</v>
      </c>
      <c r="AX402" s="3">
        <v>17.38</v>
      </c>
      <c r="AY402" s="3">
        <v>17.3</v>
      </c>
      <c r="AZ402" s="3">
        <v>17.4</v>
      </c>
      <c r="BA402" t="s">
        <v>74</v>
      </c>
      <c r="BB402" t="s">
        <v>74</v>
      </c>
      <c r="BC402" t="s">
        <v>74</v>
      </c>
      <c r="BD402" t="s">
        <v>74</v>
      </c>
      <c r="BE402" t="s">
        <v>74</v>
      </c>
      <c r="BF402" t="s">
        <v>74</v>
      </c>
      <c r="BG402" t="s">
        <v>74</v>
      </c>
      <c r="BH402" t="s">
        <v>2067</v>
      </c>
      <c r="BJ402" s="3">
        <v>4.5</v>
      </c>
      <c r="BK402" t="s">
        <v>74</v>
      </c>
      <c r="BL402" t="s">
        <v>74</v>
      </c>
      <c r="BM402" s="3">
        <v>15.8</v>
      </c>
      <c r="BN402" t="s">
        <v>74</v>
      </c>
    </row>
    <row r="403" spans="1:66">
      <c r="A403" s="3">
        <v>7906</v>
      </c>
      <c r="B403" t="s">
        <v>2068</v>
      </c>
      <c r="C403" t="s">
        <v>2069</v>
      </c>
      <c r="D403" t="s">
        <v>2070</v>
      </c>
      <c r="E403" t="s">
        <v>104</v>
      </c>
      <c r="F403"/>
      <c r="G403" s="3">
        <v>1</v>
      </c>
      <c r="H403" t="s">
        <v>68</v>
      </c>
      <c r="I403" s="3">
        <v>107</v>
      </c>
      <c r="J403" t="s">
        <v>357</v>
      </c>
      <c r="K403" s="3">
        <v>10704</v>
      </c>
      <c r="L403" t="s">
        <v>358</v>
      </c>
      <c r="M403" s="3">
        <v>0.13</v>
      </c>
      <c r="N403" t="s">
        <v>71</v>
      </c>
      <c r="O403" t="s">
        <v>117</v>
      </c>
      <c r="P403" t="s">
        <v>107</v>
      </c>
      <c r="Q403" t="s">
        <v>74</v>
      </c>
      <c r="R403" t="s">
        <v>75</v>
      </c>
      <c r="S403" t="s">
        <v>76</v>
      </c>
      <c r="T403" t="s">
        <v>77</v>
      </c>
      <c r="U403" t="s">
        <v>129</v>
      </c>
      <c r="V403" t="s">
        <v>79</v>
      </c>
      <c r="W403" s="3">
        <v>6305</v>
      </c>
      <c r="X403" t="s">
        <v>80</v>
      </c>
      <c r="Y403" t="s">
        <v>81</v>
      </c>
      <c r="Z403" t="s">
        <v>82</v>
      </c>
      <c r="AA403" s="5">
        <v>12.3</v>
      </c>
      <c r="AB403" s="3">
        <v>134543</v>
      </c>
      <c r="AC403" t="s">
        <v>757</v>
      </c>
      <c r="AD403" s="5">
        <v>15.8</v>
      </c>
      <c r="AE403" s="5">
        <f t="shared" si="12"/>
        <v>9.48</v>
      </c>
      <c r="AF403" s="6">
        <f t="shared" si="13"/>
        <v>-0.29746835443038</v>
      </c>
      <c r="AG403" s="3">
        <v>15.8</v>
      </c>
      <c r="AM403" s="3">
        <v>184</v>
      </c>
      <c r="AO403" s="3">
        <v>184</v>
      </c>
      <c r="AP403" s="3">
        <v>88</v>
      </c>
      <c r="AQ403" s="3">
        <v>400</v>
      </c>
      <c r="AR403" s="3">
        <v>130</v>
      </c>
      <c r="AS403" t="s">
        <v>84</v>
      </c>
      <c r="AU403" t="s">
        <v>74</v>
      </c>
      <c r="AV403" t="s">
        <v>2071</v>
      </c>
      <c r="AW403" t="s">
        <v>74</v>
      </c>
      <c r="AZ403" s="3">
        <v>16.8</v>
      </c>
      <c r="BA403" t="s">
        <v>74</v>
      </c>
      <c r="BB403" t="s">
        <v>74</v>
      </c>
      <c r="BC403" t="s">
        <v>74</v>
      </c>
      <c r="BD403" t="s">
        <v>74</v>
      </c>
      <c r="BE403" t="s">
        <v>74</v>
      </c>
      <c r="BF403" t="s">
        <v>74</v>
      </c>
      <c r="BG403" t="s">
        <v>74</v>
      </c>
      <c r="BH403" t="s">
        <v>2072</v>
      </c>
      <c r="BJ403" s="3">
        <v>12.3</v>
      </c>
      <c r="BK403" t="s">
        <v>74</v>
      </c>
      <c r="BL403" t="s">
        <v>74</v>
      </c>
      <c r="BM403" s="3">
        <v>15.8</v>
      </c>
      <c r="BN403" t="s">
        <v>74</v>
      </c>
    </row>
    <row r="404" spans="1:66">
      <c r="A404" s="3">
        <v>10547</v>
      </c>
      <c r="B404" t="s">
        <v>2073</v>
      </c>
      <c r="C404" t="s">
        <v>2074</v>
      </c>
      <c r="D404" t="s">
        <v>2001</v>
      </c>
      <c r="E404" t="s">
        <v>67</v>
      </c>
      <c r="F404"/>
      <c r="G404" s="3">
        <v>1</v>
      </c>
      <c r="H404" t="s">
        <v>68</v>
      </c>
      <c r="I404" s="3">
        <v>128</v>
      </c>
      <c r="J404" t="s">
        <v>402</v>
      </c>
      <c r="K404" s="3">
        <v>12812</v>
      </c>
      <c r="L404" t="s">
        <v>691</v>
      </c>
      <c r="M404" s="3">
        <v>0.13</v>
      </c>
      <c r="N404" t="s">
        <v>180</v>
      </c>
      <c r="O404" t="s">
        <v>93</v>
      </c>
      <c r="P404" t="s">
        <v>94</v>
      </c>
      <c r="Q404" t="s">
        <v>74</v>
      </c>
      <c r="R404" t="s">
        <v>75</v>
      </c>
      <c r="S404" t="s">
        <v>76</v>
      </c>
      <c r="T404" t="s">
        <v>77</v>
      </c>
      <c r="U404" t="s">
        <v>129</v>
      </c>
      <c r="V404" t="s">
        <v>155</v>
      </c>
      <c r="W404" s="3">
        <v>6305</v>
      </c>
      <c r="X404" t="s">
        <v>80</v>
      </c>
      <c r="Y404" t="s">
        <v>81</v>
      </c>
      <c r="Z404" t="s">
        <v>109</v>
      </c>
      <c r="AA404" s="5">
        <v>21.46</v>
      </c>
      <c r="AB404" s="3">
        <v>19656</v>
      </c>
      <c r="AC404" t="s">
        <v>538</v>
      </c>
      <c r="AD404" s="5">
        <v>38.8</v>
      </c>
      <c r="AE404" s="5">
        <f t="shared" si="12"/>
        <v>23.28</v>
      </c>
      <c r="AF404" s="6">
        <f t="shared" si="13"/>
        <v>0.0781786941580755</v>
      </c>
      <c r="AG404" s="3">
        <v>38.8</v>
      </c>
      <c r="AH404" s="3">
        <v>35</v>
      </c>
      <c r="AM404" s="3">
        <v>146</v>
      </c>
      <c r="AN404" s="3">
        <v>5</v>
      </c>
      <c r="AO404" s="3">
        <v>141</v>
      </c>
      <c r="AP404" s="3">
        <v>44</v>
      </c>
      <c r="AQ404" s="3">
        <v>187</v>
      </c>
      <c r="AR404" s="3">
        <v>45</v>
      </c>
      <c r="AS404" t="s">
        <v>84</v>
      </c>
      <c r="AU404" t="s">
        <v>74</v>
      </c>
      <c r="AV404" t="s">
        <v>2075</v>
      </c>
      <c r="AW404" t="s">
        <v>74</v>
      </c>
      <c r="BA404" t="s">
        <v>74</v>
      </c>
      <c r="BB404" t="s">
        <v>74</v>
      </c>
      <c r="BC404" t="s">
        <v>74</v>
      </c>
      <c r="BD404" t="s">
        <v>74</v>
      </c>
      <c r="BE404" t="s">
        <v>74</v>
      </c>
      <c r="BF404" t="s">
        <v>74</v>
      </c>
      <c r="BG404" t="s">
        <v>74</v>
      </c>
      <c r="BH404" t="s">
        <v>2076</v>
      </c>
      <c r="BJ404" s="3">
        <v>21.46</v>
      </c>
      <c r="BK404" t="s">
        <v>74</v>
      </c>
      <c r="BL404" t="s">
        <v>74</v>
      </c>
      <c r="BM404" s="3">
        <v>38.8</v>
      </c>
      <c r="BN404" t="s">
        <v>74</v>
      </c>
    </row>
    <row r="405" spans="1:66">
      <c r="A405" s="3">
        <v>10594</v>
      </c>
      <c r="B405" t="s">
        <v>2077</v>
      </c>
      <c r="C405" t="s">
        <v>2078</v>
      </c>
      <c r="D405" t="s">
        <v>2079</v>
      </c>
      <c r="E405" t="s">
        <v>67</v>
      </c>
      <c r="F405"/>
      <c r="G405" s="3">
        <v>1</v>
      </c>
      <c r="H405" t="s">
        <v>68</v>
      </c>
      <c r="I405" s="3">
        <v>102</v>
      </c>
      <c r="J405" t="s">
        <v>530</v>
      </c>
      <c r="K405" s="3">
        <v>10201</v>
      </c>
      <c r="L405" t="s">
        <v>1412</v>
      </c>
      <c r="M405" s="3">
        <v>0.13</v>
      </c>
      <c r="N405" t="s">
        <v>92</v>
      </c>
      <c r="O405" t="s">
        <v>72</v>
      </c>
      <c r="P405" t="s">
        <v>94</v>
      </c>
      <c r="Q405" t="s">
        <v>74</v>
      </c>
      <c r="R405" t="s">
        <v>75</v>
      </c>
      <c r="S405" t="s">
        <v>76</v>
      </c>
      <c r="T405" t="s">
        <v>77</v>
      </c>
      <c r="U405" t="s">
        <v>78</v>
      </c>
      <c r="V405" t="s">
        <v>155</v>
      </c>
      <c r="W405" s="3">
        <v>4283</v>
      </c>
      <c r="X405" t="s">
        <v>96</v>
      </c>
      <c r="Y405" t="s">
        <v>81</v>
      </c>
      <c r="Z405" t="s">
        <v>109</v>
      </c>
      <c r="AA405" s="5">
        <v>6.5</v>
      </c>
      <c r="AB405" s="3">
        <v>118069</v>
      </c>
      <c r="AC405" t="s">
        <v>120</v>
      </c>
      <c r="AD405" s="5">
        <v>18.5</v>
      </c>
      <c r="AE405" s="5">
        <f t="shared" si="12"/>
        <v>11.1</v>
      </c>
      <c r="AF405" s="6">
        <f t="shared" si="13"/>
        <v>0.414414414414414</v>
      </c>
      <c r="AG405" s="3">
        <v>18.5</v>
      </c>
      <c r="AL405" s="3">
        <v>1</v>
      </c>
      <c r="AM405" s="3">
        <v>285</v>
      </c>
      <c r="AN405" s="3">
        <v>77</v>
      </c>
      <c r="AO405" s="3">
        <v>208</v>
      </c>
      <c r="AP405" s="3">
        <v>90</v>
      </c>
      <c r="AQ405" s="3">
        <v>116</v>
      </c>
      <c r="AR405" s="3">
        <v>42</v>
      </c>
      <c r="AS405" t="s">
        <v>84</v>
      </c>
      <c r="AU405" t="s">
        <v>74</v>
      </c>
      <c r="AV405" t="s">
        <v>2080</v>
      </c>
      <c r="AW405" t="s">
        <v>74</v>
      </c>
      <c r="AX405" s="3">
        <v>20.35</v>
      </c>
      <c r="AY405" s="3">
        <v>20.5</v>
      </c>
      <c r="AZ405" s="3">
        <v>18.5</v>
      </c>
      <c r="BA405" t="s">
        <v>74</v>
      </c>
      <c r="BB405" t="s">
        <v>74</v>
      </c>
      <c r="BC405" t="s">
        <v>74</v>
      </c>
      <c r="BD405" t="s">
        <v>74</v>
      </c>
      <c r="BE405" t="s">
        <v>74</v>
      </c>
      <c r="BF405" t="s">
        <v>74</v>
      </c>
      <c r="BG405" t="s">
        <v>74</v>
      </c>
      <c r="BH405" t="s">
        <v>2081</v>
      </c>
      <c r="BJ405" s="3">
        <v>6.5</v>
      </c>
      <c r="BK405" t="s">
        <v>74</v>
      </c>
      <c r="BL405" t="s">
        <v>74</v>
      </c>
      <c r="BM405" s="3">
        <v>18.5</v>
      </c>
      <c r="BN405" t="s">
        <v>74</v>
      </c>
    </row>
    <row r="406" spans="1:66">
      <c r="A406" s="3">
        <v>26777</v>
      </c>
      <c r="B406" t="s">
        <v>2082</v>
      </c>
      <c r="C406" t="s">
        <v>2083</v>
      </c>
      <c r="D406" t="s">
        <v>2084</v>
      </c>
      <c r="E406" t="s">
        <v>67</v>
      </c>
      <c r="F406"/>
      <c r="G406" s="3">
        <v>1</v>
      </c>
      <c r="H406" t="s">
        <v>68</v>
      </c>
      <c r="I406" s="3">
        <v>115</v>
      </c>
      <c r="J406" t="s">
        <v>246</v>
      </c>
      <c r="K406" s="3">
        <v>11501</v>
      </c>
      <c r="L406" t="s">
        <v>247</v>
      </c>
      <c r="M406" s="3">
        <v>0.13</v>
      </c>
      <c r="N406" t="s">
        <v>92</v>
      </c>
      <c r="O406" t="s">
        <v>241</v>
      </c>
      <c r="P406" t="s">
        <v>94</v>
      </c>
      <c r="Q406" t="s">
        <v>74</v>
      </c>
      <c r="R406" t="s">
        <v>75</v>
      </c>
      <c r="S406" t="s">
        <v>76</v>
      </c>
      <c r="T406" t="s">
        <v>77</v>
      </c>
      <c r="U406" t="s">
        <v>78</v>
      </c>
      <c r="V406" t="s">
        <v>79</v>
      </c>
      <c r="W406" s="3">
        <v>4283</v>
      </c>
      <c r="X406" t="s">
        <v>96</v>
      </c>
      <c r="Y406" t="s">
        <v>81</v>
      </c>
      <c r="Z406" t="s">
        <v>82</v>
      </c>
      <c r="AA406" s="5">
        <v>7.05</v>
      </c>
      <c r="AB406" s="3">
        <v>5629</v>
      </c>
      <c r="AC406" t="s">
        <v>612</v>
      </c>
      <c r="AD406" s="5">
        <v>8.8</v>
      </c>
      <c r="AE406" s="5">
        <f t="shared" si="12"/>
        <v>5.28</v>
      </c>
      <c r="AF406" s="6">
        <f t="shared" si="13"/>
        <v>-0.335227272727273</v>
      </c>
      <c r="AG406" s="3">
        <v>8.8</v>
      </c>
      <c r="AM406" s="3">
        <v>176</v>
      </c>
      <c r="AO406" s="3">
        <v>176</v>
      </c>
      <c r="AP406" s="3">
        <v>78</v>
      </c>
      <c r="AQ406" s="3">
        <v>126</v>
      </c>
      <c r="AR406" s="3">
        <v>43</v>
      </c>
      <c r="AS406" t="s">
        <v>98</v>
      </c>
      <c r="AU406" t="s">
        <v>74</v>
      </c>
      <c r="AV406" t="s">
        <v>2085</v>
      </c>
      <c r="AW406" t="s">
        <v>74</v>
      </c>
      <c r="AX406" s="3">
        <v>10.56</v>
      </c>
      <c r="AZ406" s="3">
        <v>12.8</v>
      </c>
      <c r="BA406" t="s">
        <v>74</v>
      </c>
      <c r="BB406" t="s">
        <v>74</v>
      </c>
      <c r="BC406" t="s">
        <v>74</v>
      </c>
      <c r="BD406" t="s">
        <v>74</v>
      </c>
      <c r="BE406" t="s">
        <v>74</v>
      </c>
      <c r="BF406" t="s">
        <v>74</v>
      </c>
      <c r="BG406" t="s">
        <v>74</v>
      </c>
      <c r="BH406" t="s">
        <v>2086</v>
      </c>
      <c r="BJ406" s="3">
        <v>7.05</v>
      </c>
      <c r="BK406" t="s">
        <v>74</v>
      </c>
      <c r="BL406" t="s">
        <v>74</v>
      </c>
      <c r="BM406" s="3">
        <v>8.8</v>
      </c>
      <c r="BN406" t="s">
        <v>74</v>
      </c>
    </row>
    <row r="407" spans="1:66">
      <c r="A407" s="3">
        <v>26791</v>
      </c>
      <c r="B407" t="s">
        <v>2087</v>
      </c>
      <c r="C407" t="s">
        <v>2088</v>
      </c>
      <c r="D407" t="s">
        <v>2089</v>
      </c>
      <c r="E407" t="s">
        <v>298</v>
      </c>
      <c r="F407"/>
      <c r="G407" s="3">
        <v>1</v>
      </c>
      <c r="H407" t="s">
        <v>68</v>
      </c>
      <c r="I407" s="3">
        <v>102</v>
      </c>
      <c r="J407" t="s">
        <v>530</v>
      </c>
      <c r="K407" s="3">
        <v>10201</v>
      </c>
      <c r="L407" t="s">
        <v>1412</v>
      </c>
      <c r="M407" s="3">
        <v>0.13</v>
      </c>
      <c r="N407" t="s">
        <v>92</v>
      </c>
      <c r="O407" t="s">
        <v>93</v>
      </c>
      <c r="P407" t="s">
        <v>94</v>
      </c>
      <c r="Q407" t="s">
        <v>74</v>
      </c>
      <c r="R407" t="s">
        <v>154</v>
      </c>
      <c r="S407" t="s">
        <v>76</v>
      </c>
      <c r="T407" t="s">
        <v>77</v>
      </c>
      <c r="U407" t="s">
        <v>78</v>
      </c>
      <c r="V407" t="s">
        <v>118</v>
      </c>
      <c r="W407" s="3">
        <v>4283</v>
      </c>
      <c r="X407" t="s">
        <v>96</v>
      </c>
      <c r="Y407" t="s">
        <v>81</v>
      </c>
      <c r="Z407" t="s">
        <v>109</v>
      </c>
      <c r="AA407" s="5">
        <v>7.2</v>
      </c>
      <c r="AB407" s="3">
        <v>119279</v>
      </c>
      <c r="AC407" t="s">
        <v>480</v>
      </c>
      <c r="AD407" s="5">
        <v>12</v>
      </c>
      <c r="AE407" s="5">
        <f t="shared" si="12"/>
        <v>7.2</v>
      </c>
      <c r="AF407" s="6">
        <f t="shared" si="13"/>
        <v>0</v>
      </c>
      <c r="AG407" s="3">
        <v>12</v>
      </c>
      <c r="AM407" s="3">
        <v>0</v>
      </c>
      <c r="AQ407" s="3">
        <v>201.32</v>
      </c>
      <c r="AR407" s="3">
        <v>97</v>
      </c>
      <c r="AS407" t="s">
        <v>84</v>
      </c>
      <c r="AU407" t="s">
        <v>74</v>
      </c>
      <c r="AV407" t="s">
        <v>2090</v>
      </c>
      <c r="AW407" t="s">
        <v>74</v>
      </c>
      <c r="AX407" s="3">
        <v>12</v>
      </c>
      <c r="AY407" s="3">
        <v>18.5</v>
      </c>
      <c r="AZ407" s="3">
        <v>13.8</v>
      </c>
      <c r="BA407" t="s">
        <v>74</v>
      </c>
      <c r="BB407" t="s">
        <v>74</v>
      </c>
      <c r="BC407" t="s">
        <v>74</v>
      </c>
      <c r="BD407" t="s">
        <v>74</v>
      </c>
      <c r="BE407" t="s">
        <v>74</v>
      </c>
      <c r="BF407" t="s">
        <v>74</v>
      </c>
      <c r="BG407" t="s">
        <v>74</v>
      </c>
      <c r="BH407" t="s">
        <v>2091</v>
      </c>
      <c r="BJ407" s="3">
        <v>7.2</v>
      </c>
      <c r="BK407" t="s">
        <v>74</v>
      </c>
      <c r="BL407" t="s">
        <v>74</v>
      </c>
      <c r="BM407" s="3">
        <v>12</v>
      </c>
      <c r="BN407" t="s">
        <v>74</v>
      </c>
    </row>
    <row r="408" spans="1:66">
      <c r="A408" s="3">
        <v>26801</v>
      </c>
      <c r="B408" t="s">
        <v>2092</v>
      </c>
      <c r="C408" t="s">
        <v>2093</v>
      </c>
      <c r="D408" t="s">
        <v>2094</v>
      </c>
      <c r="E408" t="s">
        <v>67</v>
      </c>
      <c r="F408"/>
      <c r="G408" s="3">
        <v>1</v>
      </c>
      <c r="H408" t="s">
        <v>68</v>
      </c>
      <c r="I408" s="3">
        <v>125</v>
      </c>
      <c r="J408" t="s">
        <v>90</v>
      </c>
      <c r="K408" s="3">
        <v>12501</v>
      </c>
      <c r="L408" t="s">
        <v>491</v>
      </c>
      <c r="M408" s="3">
        <v>0.13</v>
      </c>
      <c r="N408" t="s">
        <v>92</v>
      </c>
      <c r="O408" t="s">
        <v>72</v>
      </c>
      <c r="P408" t="s">
        <v>94</v>
      </c>
      <c r="Q408" t="s">
        <v>74</v>
      </c>
      <c r="R408" t="s">
        <v>75</v>
      </c>
      <c r="S408" t="s">
        <v>76</v>
      </c>
      <c r="T408" t="s">
        <v>77</v>
      </c>
      <c r="U408" t="s">
        <v>78</v>
      </c>
      <c r="V408" t="s">
        <v>2095</v>
      </c>
      <c r="W408" s="3">
        <v>4283</v>
      </c>
      <c r="X408" t="s">
        <v>96</v>
      </c>
      <c r="Y408" t="s">
        <v>81</v>
      </c>
      <c r="Z408" t="s">
        <v>109</v>
      </c>
      <c r="AA408" s="5">
        <v>3.81</v>
      </c>
      <c r="AB408" s="3">
        <v>104628</v>
      </c>
      <c r="AC408" t="s">
        <v>389</v>
      </c>
      <c r="AD408" s="5">
        <v>9.8</v>
      </c>
      <c r="AE408" s="5">
        <f t="shared" si="12"/>
        <v>5.88</v>
      </c>
      <c r="AF408" s="6">
        <f t="shared" si="13"/>
        <v>0.352040816326531</v>
      </c>
      <c r="AG408" s="3">
        <v>9.8</v>
      </c>
      <c r="AM408" s="3">
        <v>180</v>
      </c>
      <c r="AO408" s="3">
        <v>180</v>
      </c>
      <c r="AP408" s="3">
        <v>92</v>
      </c>
      <c r="AQ408" s="3">
        <v>352</v>
      </c>
      <c r="AR408" s="3">
        <v>100</v>
      </c>
      <c r="AS408" t="s">
        <v>98</v>
      </c>
      <c r="AU408" t="s">
        <v>74</v>
      </c>
      <c r="AV408" t="s">
        <v>2096</v>
      </c>
      <c r="AW408" t="s">
        <v>74</v>
      </c>
      <c r="AX408" s="3">
        <v>10.78</v>
      </c>
      <c r="AY408" s="3">
        <v>10.9</v>
      </c>
      <c r="AZ408" s="3">
        <v>13.5</v>
      </c>
      <c r="BA408" t="s">
        <v>74</v>
      </c>
      <c r="BB408" t="s">
        <v>74</v>
      </c>
      <c r="BC408" t="s">
        <v>74</v>
      </c>
      <c r="BD408" t="s">
        <v>74</v>
      </c>
      <c r="BE408" t="s">
        <v>74</v>
      </c>
      <c r="BF408" t="s">
        <v>74</v>
      </c>
      <c r="BG408" t="s">
        <v>74</v>
      </c>
      <c r="BH408" t="s">
        <v>2097</v>
      </c>
      <c r="BJ408" s="3">
        <v>3.81</v>
      </c>
      <c r="BK408" t="s">
        <v>74</v>
      </c>
      <c r="BL408" t="s">
        <v>74</v>
      </c>
      <c r="BM408" s="3">
        <v>9.8</v>
      </c>
      <c r="BN408" t="s">
        <v>74</v>
      </c>
    </row>
    <row r="409" spans="1:66">
      <c r="A409" s="3">
        <v>8110</v>
      </c>
      <c r="B409" t="s">
        <v>2098</v>
      </c>
      <c r="C409" t="s">
        <v>2099</v>
      </c>
      <c r="D409" t="s">
        <v>2100</v>
      </c>
      <c r="E409" t="s">
        <v>67</v>
      </c>
      <c r="F409"/>
      <c r="G409" s="3">
        <v>1</v>
      </c>
      <c r="H409" t="s">
        <v>68</v>
      </c>
      <c r="I409" s="3">
        <v>103</v>
      </c>
      <c r="J409" t="s">
        <v>144</v>
      </c>
      <c r="K409" s="3">
        <v>10308</v>
      </c>
      <c r="L409" t="s">
        <v>1077</v>
      </c>
      <c r="M409" s="3">
        <v>0.13</v>
      </c>
      <c r="N409" t="s">
        <v>92</v>
      </c>
      <c r="O409" t="s">
        <v>72</v>
      </c>
      <c r="P409" t="s">
        <v>94</v>
      </c>
      <c r="Q409" t="s">
        <v>74</v>
      </c>
      <c r="R409" t="s">
        <v>75</v>
      </c>
      <c r="S409" t="s">
        <v>76</v>
      </c>
      <c r="T409" t="s">
        <v>77</v>
      </c>
      <c r="U409" t="s">
        <v>78</v>
      </c>
      <c r="V409" t="s">
        <v>79</v>
      </c>
      <c r="W409" s="3">
        <v>4283</v>
      </c>
      <c r="X409" t="s">
        <v>96</v>
      </c>
      <c r="Y409" t="s">
        <v>81</v>
      </c>
      <c r="Z409" t="s">
        <v>82</v>
      </c>
      <c r="AA409" s="5">
        <v>1.65</v>
      </c>
      <c r="AB409" s="3">
        <v>104628</v>
      </c>
      <c r="AC409" t="s">
        <v>389</v>
      </c>
      <c r="AD409" s="5">
        <v>6.5</v>
      </c>
      <c r="AE409" s="5">
        <f t="shared" si="12"/>
        <v>3.9</v>
      </c>
      <c r="AF409" s="6">
        <f t="shared" si="13"/>
        <v>0.576923076923077</v>
      </c>
      <c r="AG409" s="3">
        <v>6.5</v>
      </c>
      <c r="AM409" s="3">
        <v>23</v>
      </c>
      <c r="AN409" s="3">
        <v>11</v>
      </c>
      <c r="AO409" s="3">
        <v>12</v>
      </c>
      <c r="AP409" s="3">
        <v>7</v>
      </c>
      <c r="AQ409" s="3">
        <v>8</v>
      </c>
      <c r="AR409" s="3">
        <v>4</v>
      </c>
      <c r="AS409" t="s">
        <v>98</v>
      </c>
      <c r="AU409" t="s">
        <v>74</v>
      </c>
      <c r="AV409" t="s">
        <v>2101</v>
      </c>
      <c r="AW409" t="s">
        <v>74</v>
      </c>
      <c r="AX409" s="3">
        <v>6.5</v>
      </c>
      <c r="AY409" s="3">
        <v>8.8</v>
      </c>
      <c r="AZ409" s="3">
        <v>10.8</v>
      </c>
      <c r="BA409" t="s">
        <v>74</v>
      </c>
      <c r="BB409" t="s">
        <v>74</v>
      </c>
      <c r="BC409" t="s">
        <v>74</v>
      </c>
      <c r="BD409" t="s">
        <v>74</v>
      </c>
      <c r="BE409" t="s">
        <v>74</v>
      </c>
      <c r="BF409" t="s">
        <v>74</v>
      </c>
      <c r="BG409" t="s">
        <v>74</v>
      </c>
      <c r="BH409" t="s">
        <v>2102</v>
      </c>
      <c r="BJ409" s="3">
        <v>1.65</v>
      </c>
      <c r="BK409" t="s">
        <v>74</v>
      </c>
      <c r="BL409" t="s">
        <v>74</v>
      </c>
      <c r="BM409" s="3">
        <v>6.5</v>
      </c>
      <c r="BN409" t="s">
        <v>74</v>
      </c>
    </row>
    <row r="410" spans="1:66">
      <c r="A410" s="3">
        <v>8130</v>
      </c>
      <c r="B410" t="s">
        <v>2103</v>
      </c>
      <c r="C410" t="s">
        <v>240</v>
      </c>
      <c r="D410" t="s">
        <v>2052</v>
      </c>
      <c r="E410" t="s">
        <v>104</v>
      </c>
      <c r="F410"/>
      <c r="G410" s="3">
        <v>1</v>
      </c>
      <c r="H410" t="s">
        <v>68</v>
      </c>
      <c r="I410" s="3">
        <v>125</v>
      </c>
      <c r="J410" t="s">
        <v>90</v>
      </c>
      <c r="K410" s="3">
        <v>12501</v>
      </c>
      <c r="L410" t="s">
        <v>491</v>
      </c>
      <c r="M410" s="3">
        <v>0.13</v>
      </c>
      <c r="N410" t="s">
        <v>71</v>
      </c>
      <c r="O410" t="s">
        <v>93</v>
      </c>
      <c r="P410" t="s">
        <v>107</v>
      </c>
      <c r="Q410" t="s">
        <v>74</v>
      </c>
      <c r="R410" t="s">
        <v>75</v>
      </c>
      <c r="S410" t="s">
        <v>76</v>
      </c>
      <c r="T410" t="s">
        <v>77</v>
      </c>
      <c r="U410" t="s">
        <v>129</v>
      </c>
      <c r="V410" t="s">
        <v>79</v>
      </c>
      <c r="W410" s="3">
        <v>4283</v>
      </c>
      <c r="X410" t="s">
        <v>96</v>
      </c>
      <c r="Y410" t="s">
        <v>119</v>
      </c>
      <c r="Z410" t="s">
        <v>82</v>
      </c>
      <c r="AA410" s="5">
        <v>18.9</v>
      </c>
      <c r="AB410" s="3">
        <v>5</v>
      </c>
      <c r="AC410" t="s">
        <v>97</v>
      </c>
      <c r="AD410" s="5">
        <v>35</v>
      </c>
      <c r="AE410" s="5">
        <f t="shared" si="12"/>
        <v>21</v>
      </c>
      <c r="AF410" s="6">
        <f t="shared" si="13"/>
        <v>0.1</v>
      </c>
      <c r="AG410" s="3">
        <v>35</v>
      </c>
      <c r="AH410" s="3">
        <v>33</v>
      </c>
      <c r="AM410" s="3">
        <v>298</v>
      </c>
      <c r="AO410" s="3">
        <v>298</v>
      </c>
      <c r="AP410" s="3">
        <v>123</v>
      </c>
      <c r="AQ410" s="3">
        <v>136</v>
      </c>
      <c r="AR410" s="3">
        <v>55</v>
      </c>
      <c r="AS410" t="s">
        <v>84</v>
      </c>
      <c r="AU410" t="s">
        <v>213</v>
      </c>
      <c r="AV410" t="s">
        <v>2104</v>
      </c>
      <c r="AW410" t="s">
        <v>74</v>
      </c>
      <c r="AX410" s="3">
        <v>35</v>
      </c>
      <c r="AY410" s="3">
        <v>30</v>
      </c>
      <c r="AZ410" s="3">
        <v>27.5</v>
      </c>
      <c r="BA410" t="s">
        <v>74</v>
      </c>
      <c r="BB410" t="s">
        <v>74</v>
      </c>
      <c r="BC410" t="s">
        <v>74</v>
      </c>
      <c r="BD410" t="s">
        <v>74</v>
      </c>
      <c r="BE410" t="s">
        <v>74</v>
      </c>
      <c r="BF410" t="s">
        <v>74</v>
      </c>
      <c r="BG410" t="s">
        <v>74</v>
      </c>
      <c r="BH410" t="s">
        <v>2105</v>
      </c>
      <c r="BJ410" s="3">
        <v>18.9</v>
      </c>
      <c r="BK410" t="s">
        <v>74</v>
      </c>
      <c r="BL410" t="s">
        <v>74</v>
      </c>
      <c r="BM410" s="3">
        <v>35</v>
      </c>
      <c r="BN410" t="s">
        <v>74</v>
      </c>
    </row>
    <row r="411" spans="1:66">
      <c r="A411" s="3">
        <v>8162</v>
      </c>
      <c r="B411" t="s">
        <v>2106</v>
      </c>
      <c r="C411" t="s">
        <v>2107</v>
      </c>
      <c r="D411" t="s">
        <v>2108</v>
      </c>
      <c r="E411" t="s">
        <v>67</v>
      </c>
      <c r="F411"/>
      <c r="G411" s="3">
        <v>7</v>
      </c>
      <c r="H411" t="s">
        <v>1057</v>
      </c>
      <c r="I411" s="3">
        <v>702</v>
      </c>
      <c r="J411" t="s">
        <v>2109</v>
      </c>
      <c r="K411" s="3">
        <v>70212</v>
      </c>
      <c r="L411" t="s">
        <v>2110</v>
      </c>
      <c r="M411" s="3">
        <v>0.13</v>
      </c>
      <c r="N411" t="s">
        <v>92</v>
      </c>
      <c r="O411" t="s">
        <v>93</v>
      </c>
      <c r="P411" t="s">
        <v>94</v>
      </c>
      <c r="Q411" t="s">
        <v>132</v>
      </c>
      <c r="R411" t="s">
        <v>75</v>
      </c>
      <c r="S411" t="s">
        <v>76</v>
      </c>
      <c r="T411" t="s">
        <v>217</v>
      </c>
      <c r="U411" t="s">
        <v>108</v>
      </c>
      <c r="V411" t="s">
        <v>301</v>
      </c>
      <c r="W411" s="3">
        <v>4004</v>
      </c>
      <c r="X411" t="s">
        <v>302</v>
      </c>
      <c r="Y411" t="s">
        <v>119</v>
      </c>
      <c r="Z411" t="s">
        <v>1057</v>
      </c>
      <c r="AA411" s="5">
        <v>7.5</v>
      </c>
      <c r="AB411" s="3">
        <v>2452</v>
      </c>
      <c r="AC411" t="s">
        <v>2107</v>
      </c>
      <c r="AD411" s="5">
        <v>15</v>
      </c>
      <c r="AE411" s="5">
        <f t="shared" si="12"/>
        <v>9</v>
      </c>
      <c r="AF411" s="6">
        <f t="shared" si="13"/>
        <v>0.166666666666667</v>
      </c>
      <c r="AG411" s="3">
        <v>15</v>
      </c>
      <c r="AM411" s="3">
        <v>364</v>
      </c>
      <c r="AN411" s="3">
        <v>66</v>
      </c>
      <c r="AO411" s="3">
        <v>298</v>
      </c>
      <c r="AP411" s="3">
        <v>134</v>
      </c>
      <c r="AQ411" s="3">
        <v>128</v>
      </c>
      <c r="AR411" s="3">
        <v>71</v>
      </c>
      <c r="AS411" t="s">
        <v>84</v>
      </c>
      <c r="AU411" t="s">
        <v>74</v>
      </c>
      <c r="AV411" t="s">
        <v>2111</v>
      </c>
      <c r="AW411" t="s">
        <v>74</v>
      </c>
      <c r="AX411" s="3">
        <v>15</v>
      </c>
      <c r="AY411" s="3">
        <v>16.5</v>
      </c>
      <c r="AZ411" s="3">
        <v>15</v>
      </c>
      <c r="BA411" t="s">
        <v>74</v>
      </c>
      <c r="BB411" t="s">
        <v>74</v>
      </c>
      <c r="BC411" t="s">
        <v>74</v>
      </c>
      <c r="BD411" t="s">
        <v>74</v>
      </c>
      <c r="BE411" t="s">
        <v>74</v>
      </c>
      <c r="BF411" t="s">
        <v>74</v>
      </c>
      <c r="BG411" t="s">
        <v>74</v>
      </c>
      <c r="BH411" t="s">
        <v>2112</v>
      </c>
      <c r="BJ411" s="3">
        <v>7.5</v>
      </c>
      <c r="BK411" t="s">
        <v>74</v>
      </c>
      <c r="BL411" t="s">
        <v>74</v>
      </c>
      <c r="BM411" s="3">
        <v>15</v>
      </c>
      <c r="BN411" t="s">
        <v>74</v>
      </c>
    </row>
    <row r="412" spans="1:66">
      <c r="A412" s="3">
        <v>8216</v>
      </c>
      <c r="B412" t="s">
        <v>2113</v>
      </c>
      <c r="C412" t="s">
        <v>1338</v>
      </c>
      <c r="D412" t="s">
        <v>2114</v>
      </c>
      <c r="E412" t="s">
        <v>654</v>
      </c>
      <c r="F412"/>
      <c r="G412" s="3">
        <v>2</v>
      </c>
      <c r="H412" t="s">
        <v>497</v>
      </c>
      <c r="I412" s="3">
        <v>207</v>
      </c>
      <c r="J412" t="s">
        <v>1340</v>
      </c>
      <c r="K412" s="3">
        <v>20707</v>
      </c>
      <c r="L412" t="s">
        <v>2115</v>
      </c>
      <c r="M412" s="3">
        <v>0.09</v>
      </c>
      <c r="N412" t="s">
        <v>92</v>
      </c>
      <c r="O412" t="s">
        <v>72</v>
      </c>
      <c r="P412" t="s">
        <v>94</v>
      </c>
      <c r="Q412" t="s">
        <v>74</v>
      </c>
      <c r="R412" t="s">
        <v>75</v>
      </c>
      <c r="S412" t="s">
        <v>76</v>
      </c>
      <c r="T412" t="s">
        <v>77</v>
      </c>
      <c r="U412" t="s">
        <v>78</v>
      </c>
      <c r="V412" t="s">
        <v>79</v>
      </c>
      <c r="W412" s="3">
        <v>4256</v>
      </c>
      <c r="X412" t="s">
        <v>501</v>
      </c>
      <c r="Y412" t="s">
        <v>81</v>
      </c>
      <c r="Z412" t="s">
        <v>502</v>
      </c>
      <c r="AA412" s="5">
        <v>2.15</v>
      </c>
      <c r="AB412" s="3">
        <v>78227</v>
      </c>
      <c r="AC412" t="s">
        <v>639</v>
      </c>
      <c r="AD412" s="5">
        <v>12</v>
      </c>
      <c r="AE412" s="5">
        <f t="shared" si="12"/>
        <v>7.2</v>
      </c>
      <c r="AF412" s="6">
        <f t="shared" si="13"/>
        <v>0.701388888888889</v>
      </c>
      <c r="AG412" s="3">
        <v>12</v>
      </c>
      <c r="AM412" s="3">
        <v>16</v>
      </c>
      <c r="AO412" s="3">
        <v>16</v>
      </c>
      <c r="AP412" s="3">
        <v>1</v>
      </c>
      <c r="AQ412" s="3">
        <v>14</v>
      </c>
      <c r="AR412" s="3">
        <v>1</v>
      </c>
      <c r="AS412" t="s">
        <v>640</v>
      </c>
      <c r="AU412" t="s">
        <v>74</v>
      </c>
      <c r="AV412" t="s">
        <v>74</v>
      </c>
      <c r="AW412" t="s">
        <v>74</v>
      </c>
      <c r="BA412" t="s">
        <v>74</v>
      </c>
      <c r="BB412" t="s">
        <v>74</v>
      </c>
      <c r="BC412" t="s">
        <v>74</v>
      </c>
      <c r="BD412" t="s">
        <v>74</v>
      </c>
      <c r="BE412" t="s">
        <v>74</v>
      </c>
      <c r="BF412" t="s">
        <v>74</v>
      </c>
      <c r="BG412" t="s">
        <v>74</v>
      </c>
      <c r="BH412" t="s">
        <v>74</v>
      </c>
      <c r="BJ412" s="3">
        <v>2.15</v>
      </c>
      <c r="BK412" t="s">
        <v>74</v>
      </c>
      <c r="BL412" t="s">
        <v>74</v>
      </c>
      <c r="BM412" s="3">
        <v>12</v>
      </c>
      <c r="BN412" t="s">
        <v>74</v>
      </c>
    </row>
    <row r="413" spans="1:66">
      <c r="A413" s="3">
        <v>8218</v>
      </c>
      <c r="B413" t="s">
        <v>2113</v>
      </c>
      <c r="C413" t="s">
        <v>1338</v>
      </c>
      <c r="D413" t="s">
        <v>2116</v>
      </c>
      <c r="E413" t="s">
        <v>654</v>
      </c>
      <c r="F413"/>
      <c r="G413" s="3">
        <v>2</v>
      </c>
      <c r="H413" t="s">
        <v>497</v>
      </c>
      <c r="I413" s="3">
        <v>207</v>
      </c>
      <c r="J413" t="s">
        <v>1340</v>
      </c>
      <c r="K413" s="3">
        <v>20707</v>
      </c>
      <c r="L413" t="s">
        <v>2115</v>
      </c>
      <c r="M413" s="3">
        <v>0.09</v>
      </c>
      <c r="N413" t="s">
        <v>92</v>
      </c>
      <c r="O413" t="s">
        <v>72</v>
      </c>
      <c r="P413" t="s">
        <v>94</v>
      </c>
      <c r="Q413" t="s">
        <v>74</v>
      </c>
      <c r="R413" t="s">
        <v>75</v>
      </c>
      <c r="S413" t="s">
        <v>76</v>
      </c>
      <c r="T413" t="s">
        <v>77</v>
      </c>
      <c r="U413" t="s">
        <v>78</v>
      </c>
      <c r="V413" t="s">
        <v>79</v>
      </c>
      <c r="W413" s="3">
        <v>4256</v>
      </c>
      <c r="X413" t="s">
        <v>501</v>
      </c>
      <c r="Y413" t="s">
        <v>81</v>
      </c>
      <c r="Z413" t="s">
        <v>502</v>
      </c>
      <c r="AA413" s="5">
        <v>1.95</v>
      </c>
      <c r="AB413" s="3">
        <v>78227</v>
      </c>
      <c r="AC413" t="s">
        <v>639</v>
      </c>
      <c r="AD413" s="5">
        <v>8</v>
      </c>
      <c r="AE413" s="5">
        <f t="shared" si="12"/>
        <v>4.8</v>
      </c>
      <c r="AF413" s="6">
        <f t="shared" si="13"/>
        <v>0.59375</v>
      </c>
      <c r="AG413" s="3">
        <v>8</v>
      </c>
      <c r="AM413" s="3">
        <v>55</v>
      </c>
      <c r="AO413" s="3">
        <v>55</v>
      </c>
      <c r="AP413" s="3">
        <v>1</v>
      </c>
      <c r="AQ413" s="3">
        <v>7</v>
      </c>
      <c r="AR413" s="3">
        <v>1</v>
      </c>
      <c r="AS413" t="s">
        <v>640</v>
      </c>
      <c r="AU413" t="s">
        <v>74</v>
      </c>
      <c r="AV413" t="s">
        <v>74</v>
      </c>
      <c r="AW413" t="s">
        <v>74</v>
      </c>
      <c r="BA413" t="s">
        <v>74</v>
      </c>
      <c r="BB413" t="s">
        <v>74</v>
      </c>
      <c r="BC413" t="s">
        <v>74</v>
      </c>
      <c r="BD413" t="s">
        <v>74</v>
      </c>
      <c r="BE413" t="s">
        <v>74</v>
      </c>
      <c r="BF413" t="s">
        <v>74</v>
      </c>
      <c r="BG413" t="s">
        <v>74</v>
      </c>
      <c r="BH413" t="s">
        <v>74</v>
      </c>
      <c r="BJ413" s="3">
        <v>1.95</v>
      </c>
      <c r="BK413" t="s">
        <v>74</v>
      </c>
      <c r="BL413" t="s">
        <v>74</v>
      </c>
      <c r="BM413" s="3">
        <v>8</v>
      </c>
      <c r="BN413" t="s">
        <v>74</v>
      </c>
    </row>
    <row r="414" spans="1:66">
      <c r="A414" s="3">
        <v>10602</v>
      </c>
      <c r="B414" t="s">
        <v>2117</v>
      </c>
      <c r="C414" t="s">
        <v>489</v>
      </c>
      <c r="D414" t="s">
        <v>1496</v>
      </c>
      <c r="E414" t="s">
        <v>104</v>
      </c>
      <c r="F414"/>
      <c r="G414" s="3">
        <v>1</v>
      </c>
      <c r="H414" t="s">
        <v>68</v>
      </c>
      <c r="I414" s="3">
        <v>112</v>
      </c>
      <c r="J414" t="s">
        <v>171</v>
      </c>
      <c r="K414" s="3">
        <v>11204</v>
      </c>
      <c r="L414" t="s">
        <v>2118</v>
      </c>
      <c r="M414" s="3">
        <v>0.13</v>
      </c>
      <c r="N414" t="s">
        <v>92</v>
      </c>
      <c r="O414" t="s">
        <v>117</v>
      </c>
      <c r="P414" t="s">
        <v>94</v>
      </c>
      <c r="Q414" t="s">
        <v>74</v>
      </c>
      <c r="R414" t="s">
        <v>75</v>
      </c>
      <c r="S414" t="s">
        <v>76</v>
      </c>
      <c r="T414" t="s">
        <v>77</v>
      </c>
      <c r="U414" t="s">
        <v>78</v>
      </c>
      <c r="V414" t="s">
        <v>79</v>
      </c>
      <c r="W414" s="3">
        <v>6305</v>
      </c>
      <c r="X414" t="s">
        <v>80</v>
      </c>
      <c r="Y414" t="s">
        <v>81</v>
      </c>
      <c r="Z414" t="s">
        <v>109</v>
      </c>
      <c r="AA414" s="5">
        <v>3.96</v>
      </c>
      <c r="AB414" s="3">
        <v>5</v>
      </c>
      <c r="AC414" t="s">
        <v>97</v>
      </c>
      <c r="AD414" s="5">
        <v>5.5</v>
      </c>
      <c r="AE414" s="5">
        <f t="shared" si="12"/>
        <v>3.3</v>
      </c>
      <c r="AF414" s="6">
        <f t="shared" si="13"/>
        <v>-0.2</v>
      </c>
      <c r="AG414" s="3">
        <v>5.5</v>
      </c>
      <c r="AL414" s="3">
        <v>3</v>
      </c>
      <c r="AM414" s="3">
        <v>219</v>
      </c>
      <c r="AO414" s="3">
        <v>219</v>
      </c>
      <c r="AP414" s="3">
        <v>105</v>
      </c>
      <c r="AQ414" s="3">
        <v>116</v>
      </c>
      <c r="AR414" s="3">
        <v>62</v>
      </c>
      <c r="AS414" t="s">
        <v>84</v>
      </c>
      <c r="AU414" t="s">
        <v>213</v>
      </c>
      <c r="AV414" t="s">
        <v>2119</v>
      </c>
      <c r="AW414" t="s">
        <v>74</v>
      </c>
      <c r="BA414" t="s">
        <v>74</v>
      </c>
      <c r="BB414" t="s">
        <v>74</v>
      </c>
      <c r="BC414" t="s">
        <v>74</v>
      </c>
      <c r="BD414" t="s">
        <v>74</v>
      </c>
      <c r="BE414" t="s">
        <v>74</v>
      </c>
      <c r="BF414" t="s">
        <v>74</v>
      </c>
      <c r="BG414" t="s">
        <v>74</v>
      </c>
      <c r="BH414" t="s">
        <v>2120</v>
      </c>
      <c r="BJ414" s="3">
        <v>3.96</v>
      </c>
      <c r="BK414" t="s">
        <v>74</v>
      </c>
      <c r="BL414" t="s">
        <v>74</v>
      </c>
      <c r="BM414" s="3">
        <v>5.5</v>
      </c>
      <c r="BN414" t="s">
        <v>74</v>
      </c>
    </row>
    <row r="415" spans="1:66">
      <c r="A415" s="3">
        <v>10636</v>
      </c>
      <c r="B415" t="s">
        <v>2121</v>
      </c>
      <c r="C415" t="s">
        <v>102</v>
      </c>
      <c r="D415" t="s">
        <v>103</v>
      </c>
      <c r="E415" t="s">
        <v>67</v>
      </c>
      <c r="F415"/>
      <c r="G415" s="3">
        <v>1</v>
      </c>
      <c r="H415" t="s">
        <v>68</v>
      </c>
      <c r="I415" s="3">
        <v>104</v>
      </c>
      <c r="J415" t="s">
        <v>203</v>
      </c>
      <c r="K415" s="3">
        <v>10417</v>
      </c>
      <c r="L415" t="s">
        <v>789</v>
      </c>
      <c r="M415" s="3">
        <v>0.13</v>
      </c>
      <c r="N415" t="s">
        <v>92</v>
      </c>
      <c r="O415" t="s">
        <v>93</v>
      </c>
      <c r="P415" t="s">
        <v>94</v>
      </c>
      <c r="Q415" t="s">
        <v>74</v>
      </c>
      <c r="R415" t="s">
        <v>75</v>
      </c>
      <c r="S415" t="s">
        <v>76</v>
      </c>
      <c r="T415" t="s">
        <v>77</v>
      </c>
      <c r="U415" t="s">
        <v>78</v>
      </c>
      <c r="V415" t="s">
        <v>79</v>
      </c>
      <c r="W415" s="3">
        <v>4283</v>
      </c>
      <c r="X415" t="s">
        <v>96</v>
      </c>
      <c r="Y415" t="s">
        <v>81</v>
      </c>
      <c r="Z415" t="s">
        <v>109</v>
      </c>
      <c r="AA415" s="5">
        <v>17.6</v>
      </c>
      <c r="AB415" s="3">
        <v>5</v>
      </c>
      <c r="AC415" t="s">
        <v>97</v>
      </c>
      <c r="AD415" s="5">
        <v>32</v>
      </c>
      <c r="AE415" s="5">
        <f t="shared" si="12"/>
        <v>19.2</v>
      </c>
      <c r="AF415" s="6">
        <f t="shared" si="13"/>
        <v>0.0833333333333332</v>
      </c>
      <c r="AG415" s="3">
        <v>32</v>
      </c>
      <c r="AH415" s="3">
        <v>31</v>
      </c>
      <c r="AM415" s="3">
        <v>348</v>
      </c>
      <c r="AO415" s="3">
        <v>348</v>
      </c>
      <c r="AP415" s="3">
        <v>135</v>
      </c>
      <c r="AQ415" s="3">
        <v>115</v>
      </c>
      <c r="AR415" s="3">
        <v>62</v>
      </c>
      <c r="AS415" t="s">
        <v>84</v>
      </c>
      <c r="AU415" t="s">
        <v>74</v>
      </c>
      <c r="AV415" t="s">
        <v>2122</v>
      </c>
      <c r="AW415" t="s">
        <v>74</v>
      </c>
      <c r="AX415" s="3">
        <v>32</v>
      </c>
      <c r="AY415" s="3">
        <v>25.3</v>
      </c>
      <c r="AZ415" s="3">
        <v>25</v>
      </c>
      <c r="BA415" t="s">
        <v>74</v>
      </c>
      <c r="BB415" t="s">
        <v>74</v>
      </c>
      <c r="BC415" t="s">
        <v>74</v>
      </c>
      <c r="BD415" t="s">
        <v>74</v>
      </c>
      <c r="BE415" t="s">
        <v>74</v>
      </c>
      <c r="BF415" t="s">
        <v>74</v>
      </c>
      <c r="BG415" t="s">
        <v>74</v>
      </c>
      <c r="BH415" t="s">
        <v>2123</v>
      </c>
      <c r="BJ415" s="3">
        <v>17.6</v>
      </c>
      <c r="BK415" t="s">
        <v>74</v>
      </c>
      <c r="BL415" t="s">
        <v>74</v>
      </c>
      <c r="BM415" s="3">
        <v>32</v>
      </c>
      <c r="BN415" t="s">
        <v>74</v>
      </c>
    </row>
    <row r="416" spans="1:66">
      <c r="A416" s="3">
        <v>10637</v>
      </c>
      <c r="B416" t="s">
        <v>2124</v>
      </c>
      <c r="C416" t="s">
        <v>102</v>
      </c>
      <c r="D416" t="s">
        <v>2125</v>
      </c>
      <c r="E416" t="s">
        <v>104</v>
      </c>
      <c r="F416"/>
      <c r="G416" s="3">
        <v>1</v>
      </c>
      <c r="H416" t="s">
        <v>68</v>
      </c>
      <c r="I416" s="3">
        <v>118</v>
      </c>
      <c r="J416" t="s">
        <v>105</v>
      </c>
      <c r="K416" s="3">
        <v>11805</v>
      </c>
      <c r="L416" t="s">
        <v>216</v>
      </c>
      <c r="M416" s="3">
        <v>0.13</v>
      </c>
      <c r="N416" t="s">
        <v>92</v>
      </c>
      <c r="O416" t="s">
        <v>93</v>
      </c>
      <c r="P416" t="s">
        <v>94</v>
      </c>
      <c r="Q416" t="s">
        <v>74</v>
      </c>
      <c r="R416" t="s">
        <v>75</v>
      </c>
      <c r="S416" t="s">
        <v>76</v>
      </c>
      <c r="T416" t="s">
        <v>77</v>
      </c>
      <c r="U416" t="s">
        <v>78</v>
      </c>
      <c r="V416" t="s">
        <v>79</v>
      </c>
      <c r="W416" s="3">
        <v>4283</v>
      </c>
      <c r="X416" t="s">
        <v>96</v>
      </c>
      <c r="Y416" t="s">
        <v>81</v>
      </c>
      <c r="Z416" t="s">
        <v>344</v>
      </c>
      <c r="AA416" s="5">
        <v>32</v>
      </c>
      <c r="AB416" s="3">
        <v>5</v>
      </c>
      <c r="AC416" t="s">
        <v>97</v>
      </c>
      <c r="AD416" s="5">
        <v>59</v>
      </c>
      <c r="AE416" s="5">
        <f t="shared" si="12"/>
        <v>35.4</v>
      </c>
      <c r="AF416" s="6">
        <f t="shared" si="13"/>
        <v>0.096045197740113</v>
      </c>
      <c r="AG416" s="3">
        <v>59</v>
      </c>
      <c r="AH416" s="3">
        <v>57.8</v>
      </c>
      <c r="AL416" s="3">
        <v>1</v>
      </c>
      <c r="AM416" s="3">
        <v>210</v>
      </c>
      <c r="AO416" s="3">
        <v>210</v>
      </c>
      <c r="AP416" s="3">
        <v>83</v>
      </c>
      <c r="AQ416" s="3">
        <v>123</v>
      </c>
      <c r="AR416" s="3">
        <v>45</v>
      </c>
      <c r="AS416" t="s">
        <v>84</v>
      </c>
      <c r="AU416" t="s">
        <v>74</v>
      </c>
      <c r="AV416" t="s">
        <v>2126</v>
      </c>
      <c r="AW416" t="s">
        <v>74</v>
      </c>
      <c r="AX416" s="3">
        <v>59</v>
      </c>
      <c r="AZ416" s="3">
        <v>52</v>
      </c>
      <c r="BA416" t="s">
        <v>74</v>
      </c>
      <c r="BB416" t="s">
        <v>74</v>
      </c>
      <c r="BC416" t="s">
        <v>74</v>
      </c>
      <c r="BD416" t="s">
        <v>74</v>
      </c>
      <c r="BE416" t="s">
        <v>74</v>
      </c>
      <c r="BF416" t="s">
        <v>74</v>
      </c>
      <c r="BG416" t="s">
        <v>74</v>
      </c>
      <c r="BH416" t="s">
        <v>2127</v>
      </c>
      <c r="BJ416" s="3">
        <v>32</v>
      </c>
      <c r="BK416" t="s">
        <v>74</v>
      </c>
      <c r="BL416" t="s">
        <v>74</v>
      </c>
      <c r="BM416" s="3">
        <v>59</v>
      </c>
      <c r="BN416" t="s">
        <v>74</v>
      </c>
    </row>
    <row r="417" spans="1:66">
      <c r="A417" s="3">
        <v>38449</v>
      </c>
      <c r="B417" t="s">
        <v>2128</v>
      </c>
      <c r="C417" t="s">
        <v>2129</v>
      </c>
      <c r="D417" t="s">
        <v>2130</v>
      </c>
      <c r="E417" t="s">
        <v>104</v>
      </c>
      <c r="F417"/>
      <c r="G417" s="3">
        <v>6</v>
      </c>
      <c r="H417" t="s">
        <v>508</v>
      </c>
      <c r="I417" s="3">
        <v>601</v>
      </c>
      <c r="J417" t="s">
        <v>509</v>
      </c>
      <c r="K417" s="3">
        <v>60101</v>
      </c>
      <c r="L417" t="s">
        <v>2131</v>
      </c>
      <c r="M417" s="3">
        <v>0.13</v>
      </c>
      <c r="N417" t="s">
        <v>92</v>
      </c>
      <c r="O417" t="s">
        <v>93</v>
      </c>
      <c r="P417" t="s">
        <v>73</v>
      </c>
      <c r="Q417" t="s">
        <v>132</v>
      </c>
      <c r="R417" t="s">
        <v>75</v>
      </c>
      <c r="S417" t="s">
        <v>76</v>
      </c>
      <c r="T417" t="s">
        <v>300</v>
      </c>
      <c r="U417" t="s">
        <v>78</v>
      </c>
      <c r="V417" t="s">
        <v>79</v>
      </c>
      <c r="W417" s="3">
        <v>4004</v>
      </c>
      <c r="X417" t="s">
        <v>302</v>
      </c>
      <c r="Y417" t="s">
        <v>119</v>
      </c>
      <c r="Z417" t="s">
        <v>508</v>
      </c>
      <c r="AA417" s="5">
        <v>2.43</v>
      </c>
      <c r="AB417" s="3">
        <v>5</v>
      </c>
      <c r="AC417" t="s">
        <v>97</v>
      </c>
      <c r="AD417" s="5">
        <v>4</v>
      </c>
      <c r="AE417" s="5">
        <f t="shared" si="12"/>
        <v>2.4</v>
      </c>
      <c r="AF417" s="6">
        <f t="shared" si="13"/>
        <v>-0.0125000000000001</v>
      </c>
      <c r="AG417" s="3">
        <v>4</v>
      </c>
      <c r="AM417" s="3">
        <v>1033</v>
      </c>
      <c r="AO417" s="3">
        <v>1033</v>
      </c>
      <c r="AP417" s="3">
        <v>131</v>
      </c>
      <c r="AQ417" s="3">
        <v>3405</v>
      </c>
      <c r="AR417" s="3">
        <v>141</v>
      </c>
      <c r="AS417" t="s">
        <v>84</v>
      </c>
      <c r="AU417" t="s">
        <v>74</v>
      </c>
      <c r="AV417" t="s">
        <v>2132</v>
      </c>
      <c r="AW417" t="s">
        <v>74</v>
      </c>
      <c r="AX417" s="3">
        <v>5.8</v>
      </c>
      <c r="AY417" s="3">
        <v>4.6</v>
      </c>
      <c r="AZ417" s="3">
        <v>5</v>
      </c>
      <c r="BA417" t="s">
        <v>74</v>
      </c>
      <c r="BB417" t="s">
        <v>74</v>
      </c>
      <c r="BC417" t="s">
        <v>74</v>
      </c>
      <c r="BD417" t="s">
        <v>74</v>
      </c>
      <c r="BE417" t="s">
        <v>74</v>
      </c>
      <c r="BF417" t="s">
        <v>74</v>
      </c>
      <c r="BG417" t="s">
        <v>74</v>
      </c>
      <c r="BH417" t="s">
        <v>2133</v>
      </c>
      <c r="BJ417" s="3">
        <v>2.43</v>
      </c>
      <c r="BK417" t="s">
        <v>74</v>
      </c>
      <c r="BL417" t="s">
        <v>74</v>
      </c>
      <c r="BM417" s="3">
        <v>4</v>
      </c>
      <c r="BN417" t="s">
        <v>74</v>
      </c>
    </row>
    <row r="418" spans="1:66">
      <c r="A418" s="3">
        <v>25491</v>
      </c>
      <c r="B418" t="s">
        <v>2134</v>
      </c>
      <c r="C418" t="s">
        <v>2135</v>
      </c>
      <c r="D418" t="s">
        <v>356</v>
      </c>
      <c r="E418" t="s">
        <v>104</v>
      </c>
      <c r="F418"/>
      <c r="G418" s="3">
        <v>1</v>
      </c>
      <c r="H418" t="s">
        <v>68</v>
      </c>
      <c r="I418" s="3">
        <v>121</v>
      </c>
      <c r="J418" t="s">
        <v>1187</v>
      </c>
      <c r="K418" s="3">
        <v>12103</v>
      </c>
      <c r="L418" t="s">
        <v>1188</v>
      </c>
      <c r="M418" s="3">
        <v>0.13</v>
      </c>
      <c r="N418" t="s">
        <v>92</v>
      </c>
      <c r="O418" t="s">
        <v>72</v>
      </c>
      <c r="P418" t="s">
        <v>94</v>
      </c>
      <c r="Q418" t="s">
        <v>74</v>
      </c>
      <c r="R418" t="s">
        <v>359</v>
      </c>
      <c r="S418" t="s">
        <v>76</v>
      </c>
      <c r="T418" t="s">
        <v>77</v>
      </c>
      <c r="U418" t="s">
        <v>74</v>
      </c>
      <c r="V418" t="s">
        <v>74</v>
      </c>
      <c r="X418" t="s">
        <v>74</v>
      </c>
      <c r="Y418" t="s">
        <v>74</v>
      </c>
      <c r="Z418" t="s">
        <v>82</v>
      </c>
      <c r="AA418" s="5">
        <v>8.08</v>
      </c>
      <c r="AB418" s="3">
        <v>5</v>
      </c>
      <c r="AC418" t="s">
        <v>97</v>
      </c>
      <c r="AD418" s="5">
        <v>19.9</v>
      </c>
      <c r="AE418" s="5">
        <f t="shared" si="12"/>
        <v>11.94</v>
      </c>
      <c r="AF418" s="6">
        <f t="shared" si="13"/>
        <v>0.323283082077052</v>
      </c>
      <c r="AG418" s="3">
        <v>19.9</v>
      </c>
      <c r="AM418" s="3">
        <v>10</v>
      </c>
      <c r="AO418" s="3">
        <v>10</v>
      </c>
      <c r="AP418" s="3">
        <v>5</v>
      </c>
      <c r="AQ418" s="3">
        <v>42</v>
      </c>
      <c r="AR418" s="3">
        <v>5</v>
      </c>
      <c r="AS418" t="s">
        <v>2136</v>
      </c>
      <c r="AU418" t="s">
        <v>74</v>
      </c>
      <c r="AV418" t="s">
        <v>2137</v>
      </c>
      <c r="AW418" t="s">
        <v>74</v>
      </c>
      <c r="BA418" t="s">
        <v>74</v>
      </c>
      <c r="BB418" t="s">
        <v>74</v>
      </c>
      <c r="BC418" t="s">
        <v>74</v>
      </c>
      <c r="BD418" t="s">
        <v>74</v>
      </c>
      <c r="BE418" t="s">
        <v>74</v>
      </c>
      <c r="BF418" t="s">
        <v>74</v>
      </c>
      <c r="BG418" t="s">
        <v>74</v>
      </c>
      <c r="BH418" t="s">
        <v>2138</v>
      </c>
      <c r="BJ418" s="3">
        <v>8.08</v>
      </c>
      <c r="BK418" t="s">
        <v>74</v>
      </c>
      <c r="BL418" t="s">
        <v>74</v>
      </c>
      <c r="BM418" s="3">
        <v>19.9</v>
      </c>
      <c r="BN418" t="s">
        <v>74</v>
      </c>
    </row>
    <row r="419" spans="1:66">
      <c r="A419" s="3">
        <v>26929</v>
      </c>
      <c r="B419" t="s">
        <v>2139</v>
      </c>
      <c r="C419" t="s">
        <v>476</v>
      </c>
      <c r="D419" t="s">
        <v>2140</v>
      </c>
      <c r="E419" t="s">
        <v>307</v>
      </c>
      <c r="F419"/>
      <c r="G419" s="3">
        <v>1</v>
      </c>
      <c r="H419" t="s">
        <v>68</v>
      </c>
      <c r="I419" s="3">
        <v>111</v>
      </c>
      <c r="J419" t="s">
        <v>478</v>
      </c>
      <c r="K419" s="3">
        <v>11103</v>
      </c>
      <c r="L419" t="s">
        <v>704</v>
      </c>
      <c r="M419" s="3">
        <v>0.13</v>
      </c>
      <c r="N419" t="s">
        <v>92</v>
      </c>
      <c r="O419" t="s">
        <v>72</v>
      </c>
      <c r="P419" t="s">
        <v>94</v>
      </c>
      <c r="Q419" t="s">
        <v>74</v>
      </c>
      <c r="R419" t="s">
        <v>75</v>
      </c>
      <c r="S419" t="s">
        <v>76</v>
      </c>
      <c r="T419" t="s">
        <v>77</v>
      </c>
      <c r="U419" t="s">
        <v>78</v>
      </c>
      <c r="V419" t="s">
        <v>264</v>
      </c>
      <c r="W419" s="3">
        <v>6305</v>
      </c>
      <c r="X419" t="s">
        <v>80</v>
      </c>
      <c r="Y419" t="s">
        <v>119</v>
      </c>
      <c r="Z419" t="s">
        <v>82</v>
      </c>
      <c r="AA419" s="5">
        <v>4.73</v>
      </c>
      <c r="AB419" s="3">
        <v>5</v>
      </c>
      <c r="AC419" t="s">
        <v>97</v>
      </c>
      <c r="AD419" s="5">
        <v>9.8</v>
      </c>
      <c r="AE419" s="5">
        <f t="shared" si="12"/>
        <v>5.88</v>
      </c>
      <c r="AF419" s="6">
        <f t="shared" si="13"/>
        <v>0.195578231292517</v>
      </c>
      <c r="AG419" s="3">
        <v>9.8</v>
      </c>
      <c r="AL419" s="3">
        <v>2</v>
      </c>
      <c r="AM419" s="3">
        <v>172</v>
      </c>
      <c r="AO419" s="3">
        <v>172</v>
      </c>
      <c r="AP419" s="3">
        <v>83</v>
      </c>
      <c r="AQ419" s="3">
        <v>124</v>
      </c>
      <c r="AR419" s="3">
        <v>59</v>
      </c>
      <c r="AS419" t="s">
        <v>98</v>
      </c>
      <c r="AU419" t="s">
        <v>213</v>
      </c>
      <c r="AV419" t="s">
        <v>2141</v>
      </c>
      <c r="AW419" t="s">
        <v>74</v>
      </c>
      <c r="AX419" s="3">
        <v>9.8</v>
      </c>
      <c r="AY419" s="3">
        <v>10</v>
      </c>
      <c r="AZ419" s="3">
        <v>6.5</v>
      </c>
      <c r="BA419" t="s">
        <v>74</v>
      </c>
      <c r="BB419" t="s">
        <v>74</v>
      </c>
      <c r="BC419" t="s">
        <v>74</v>
      </c>
      <c r="BD419" t="s">
        <v>74</v>
      </c>
      <c r="BE419" t="s">
        <v>74</v>
      </c>
      <c r="BF419" t="s">
        <v>74</v>
      </c>
      <c r="BG419" t="s">
        <v>74</v>
      </c>
      <c r="BH419" t="s">
        <v>2142</v>
      </c>
      <c r="BJ419" s="3">
        <v>4.73</v>
      </c>
      <c r="BK419" t="s">
        <v>74</v>
      </c>
      <c r="BL419" t="s">
        <v>74</v>
      </c>
      <c r="BM419" s="3">
        <v>9.8</v>
      </c>
      <c r="BN419" t="s">
        <v>74</v>
      </c>
    </row>
    <row r="420" spans="1:66">
      <c r="A420" s="3">
        <v>7992</v>
      </c>
      <c r="B420" t="s">
        <v>2143</v>
      </c>
      <c r="C420" t="s">
        <v>2144</v>
      </c>
      <c r="D420" t="s">
        <v>2145</v>
      </c>
      <c r="E420" t="s">
        <v>67</v>
      </c>
      <c r="F420"/>
      <c r="G420" s="3">
        <v>1</v>
      </c>
      <c r="H420" t="s">
        <v>68</v>
      </c>
      <c r="I420" s="3">
        <v>119</v>
      </c>
      <c r="J420" t="s">
        <v>416</v>
      </c>
      <c r="K420" s="3">
        <v>11901</v>
      </c>
      <c r="L420" t="s">
        <v>2146</v>
      </c>
      <c r="M420" s="3">
        <v>0.13</v>
      </c>
      <c r="N420" t="s">
        <v>92</v>
      </c>
      <c r="O420" t="s">
        <v>93</v>
      </c>
      <c r="P420" t="s">
        <v>94</v>
      </c>
      <c r="Q420" t="s">
        <v>74</v>
      </c>
      <c r="R420" t="s">
        <v>75</v>
      </c>
      <c r="S420" t="s">
        <v>76</v>
      </c>
      <c r="T420" t="s">
        <v>77</v>
      </c>
      <c r="U420" t="s">
        <v>78</v>
      </c>
      <c r="V420" t="s">
        <v>155</v>
      </c>
      <c r="W420" s="3">
        <v>6305</v>
      </c>
      <c r="X420" t="s">
        <v>80</v>
      </c>
      <c r="Y420" t="s">
        <v>81</v>
      </c>
      <c r="Z420" t="s">
        <v>82</v>
      </c>
      <c r="AA420" s="5">
        <v>9.4</v>
      </c>
      <c r="AB420" s="3">
        <v>21603</v>
      </c>
      <c r="AC420" t="s">
        <v>83</v>
      </c>
      <c r="AD420" s="5">
        <v>16.5</v>
      </c>
      <c r="AE420" s="5">
        <f t="shared" si="12"/>
        <v>9.9</v>
      </c>
      <c r="AF420" s="6">
        <f t="shared" si="13"/>
        <v>0.0505050505050505</v>
      </c>
      <c r="AG420" s="3">
        <v>16.5</v>
      </c>
      <c r="AL420" s="3">
        <v>2</v>
      </c>
      <c r="AM420" s="3">
        <v>34</v>
      </c>
      <c r="AO420" s="3">
        <v>34</v>
      </c>
      <c r="AP420" s="3">
        <v>15</v>
      </c>
      <c r="AQ420" s="3">
        <v>23</v>
      </c>
      <c r="AR420" s="3">
        <v>6</v>
      </c>
      <c r="AS420" t="s">
        <v>98</v>
      </c>
      <c r="AU420" t="s">
        <v>213</v>
      </c>
      <c r="AV420" t="s">
        <v>2147</v>
      </c>
      <c r="AW420" t="s">
        <v>2148</v>
      </c>
      <c r="BA420" t="s">
        <v>74</v>
      </c>
      <c r="BB420" t="s">
        <v>74</v>
      </c>
      <c r="BC420" t="s">
        <v>74</v>
      </c>
      <c r="BD420" t="s">
        <v>74</v>
      </c>
      <c r="BE420" t="s">
        <v>74</v>
      </c>
      <c r="BF420" t="s">
        <v>74</v>
      </c>
      <c r="BG420" t="s">
        <v>74</v>
      </c>
      <c r="BH420" t="s">
        <v>2149</v>
      </c>
      <c r="BJ420" s="3">
        <v>9.4</v>
      </c>
      <c r="BK420" t="s">
        <v>74</v>
      </c>
      <c r="BL420" t="s">
        <v>74</v>
      </c>
      <c r="BM420" s="3">
        <v>16.5</v>
      </c>
      <c r="BN420" t="s">
        <v>74</v>
      </c>
    </row>
    <row r="421" spans="1:66">
      <c r="A421" s="3">
        <v>10826</v>
      </c>
      <c r="B421" t="s">
        <v>2150</v>
      </c>
      <c r="C421" t="s">
        <v>370</v>
      </c>
      <c r="D421" t="s">
        <v>408</v>
      </c>
      <c r="E421" t="s">
        <v>67</v>
      </c>
      <c r="F421"/>
      <c r="G421" s="3">
        <v>1</v>
      </c>
      <c r="H421" t="s">
        <v>68</v>
      </c>
      <c r="I421" s="3">
        <v>104</v>
      </c>
      <c r="J421" t="s">
        <v>203</v>
      </c>
      <c r="K421" s="3">
        <v>10403</v>
      </c>
      <c r="L421" t="s">
        <v>582</v>
      </c>
      <c r="M421" s="3">
        <v>0.13</v>
      </c>
      <c r="N421" t="s">
        <v>92</v>
      </c>
      <c r="O421" t="s">
        <v>72</v>
      </c>
      <c r="P421" t="s">
        <v>94</v>
      </c>
      <c r="Q421" t="s">
        <v>74</v>
      </c>
      <c r="R421" t="s">
        <v>75</v>
      </c>
      <c r="S421" t="s">
        <v>76</v>
      </c>
      <c r="T421" t="s">
        <v>77</v>
      </c>
      <c r="U421" t="s">
        <v>129</v>
      </c>
      <c r="V421" t="s">
        <v>79</v>
      </c>
      <c r="W421" s="3">
        <v>6305</v>
      </c>
      <c r="X421" t="s">
        <v>80</v>
      </c>
      <c r="Y421" t="s">
        <v>81</v>
      </c>
      <c r="Z421" t="s">
        <v>82</v>
      </c>
      <c r="AA421" s="5">
        <v>2.73</v>
      </c>
      <c r="AB421" s="3">
        <v>5</v>
      </c>
      <c r="AC421" t="s">
        <v>97</v>
      </c>
      <c r="AD421" s="5">
        <v>10</v>
      </c>
      <c r="AE421" s="5">
        <f t="shared" si="12"/>
        <v>6</v>
      </c>
      <c r="AF421" s="6">
        <f t="shared" si="13"/>
        <v>0.545</v>
      </c>
      <c r="AG421" s="3">
        <v>10</v>
      </c>
      <c r="AL421" s="3">
        <v>6</v>
      </c>
      <c r="AM421" s="3">
        <v>119</v>
      </c>
      <c r="AO421" s="3">
        <v>119</v>
      </c>
      <c r="AP421" s="3">
        <v>59</v>
      </c>
      <c r="AQ421" s="3">
        <v>51</v>
      </c>
      <c r="AR421" s="3">
        <v>25</v>
      </c>
      <c r="AS421" t="s">
        <v>98</v>
      </c>
      <c r="AU421" t="s">
        <v>213</v>
      </c>
      <c r="AV421" t="s">
        <v>2151</v>
      </c>
      <c r="AW421" t="s">
        <v>74</v>
      </c>
      <c r="AX421" s="3">
        <v>11</v>
      </c>
      <c r="AY421" s="3">
        <v>11</v>
      </c>
      <c r="AZ421" s="3">
        <v>10</v>
      </c>
      <c r="BA421" t="s">
        <v>74</v>
      </c>
      <c r="BB421" t="s">
        <v>74</v>
      </c>
      <c r="BC421" t="s">
        <v>74</v>
      </c>
      <c r="BD421" t="s">
        <v>74</v>
      </c>
      <c r="BE421" t="s">
        <v>74</v>
      </c>
      <c r="BF421" t="s">
        <v>74</v>
      </c>
      <c r="BG421" t="s">
        <v>74</v>
      </c>
      <c r="BH421" t="s">
        <v>2152</v>
      </c>
      <c r="BJ421" s="3">
        <v>2.73</v>
      </c>
      <c r="BK421" t="s">
        <v>74</v>
      </c>
      <c r="BL421" t="s">
        <v>74</v>
      </c>
      <c r="BM421" s="3">
        <v>10</v>
      </c>
      <c r="BN421" t="s">
        <v>74</v>
      </c>
    </row>
    <row r="422" spans="1:66">
      <c r="A422" s="3">
        <v>10909</v>
      </c>
      <c r="B422" t="s">
        <v>2153</v>
      </c>
      <c r="C422" t="s">
        <v>268</v>
      </c>
      <c r="D422" t="s">
        <v>2154</v>
      </c>
      <c r="E422" t="s">
        <v>67</v>
      </c>
      <c r="F422"/>
      <c r="G422" s="3">
        <v>1</v>
      </c>
      <c r="H422" t="s">
        <v>68</v>
      </c>
      <c r="I422" s="3">
        <v>105</v>
      </c>
      <c r="J422" t="s">
        <v>126</v>
      </c>
      <c r="K422" s="3">
        <v>10501</v>
      </c>
      <c r="L422" t="s">
        <v>328</v>
      </c>
      <c r="M422" s="3">
        <v>0.13</v>
      </c>
      <c r="N422" t="s">
        <v>92</v>
      </c>
      <c r="O422" t="s">
        <v>93</v>
      </c>
      <c r="P422" t="s">
        <v>94</v>
      </c>
      <c r="Q422" t="s">
        <v>74</v>
      </c>
      <c r="R422" t="s">
        <v>75</v>
      </c>
      <c r="S422" t="s">
        <v>76</v>
      </c>
      <c r="T422" t="s">
        <v>77</v>
      </c>
      <c r="U422" t="s">
        <v>78</v>
      </c>
      <c r="V422" t="s">
        <v>79</v>
      </c>
      <c r="W422" s="3">
        <v>6305</v>
      </c>
      <c r="X422" t="s">
        <v>80</v>
      </c>
      <c r="Y422" t="s">
        <v>81</v>
      </c>
      <c r="Z422" t="s">
        <v>82</v>
      </c>
      <c r="AA422" s="5">
        <v>7</v>
      </c>
      <c r="AB422" s="3">
        <v>5</v>
      </c>
      <c r="AC422" t="s">
        <v>97</v>
      </c>
      <c r="AD422" s="5">
        <v>11</v>
      </c>
      <c r="AE422" s="5">
        <f t="shared" si="12"/>
        <v>6.6</v>
      </c>
      <c r="AF422" s="6">
        <f t="shared" si="13"/>
        <v>-0.0606060606060607</v>
      </c>
      <c r="AG422" s="3">
        <v>11</v>
      </c>
      <c r="AH422" s="3">
        <v>9.9</v>
      </c>
      <c r="AM422" s="3">
        <v>9</v>
      </c>
      <c r="AO422" s="3">
        <v>9</v>
      </c>
      <c r="AP422" s="3">
        <v>6</v>
      </c>
      <c r="AQ422" s="3">
        <v>14</v>
      </c>
      <c r="AR422" s="3">
        <v>7</v>
      </c>
      <c r="AS422" t="s">
        <v>98</v>
      </c>
      <c r="AU422" t="s">
        <v>74</v>
      </c>
      <c r="AV422" t="s">
        <v>2155</v>
      </c>
      <c r="AW422" t="s">
        <v>74</v>
      </c>
      <c r="AX422" s="3">
        <v>8.5</v>
      </c>
      <c r="AY422" s="3">
        <v>8.9</v>
      </c>
      <c r="AZ422" s="3">
        <v>10.9</v>
      </c>
      <c r="BA422" t="s">
        <v>74</v>
      </c>
      <c r="BB422" t="s">
        <v>74</v>
      </c>
      <c r="BC422" t="s">
        <v>74</v>
      </c>
      <c r="BD422" t="s">
        <v>74</v>
      </c>
      <c r="BE422" t="s">
        <v>74</v>
      </c>
      <c r="BF422" t="s">
        <v>74</v>
      </c>
      <c r="BG422" t="s">
        <v>74</v>
      </c>
      <c r="BH422" t="s">
        <v>2156</v>
      </c>
      <c r="BJ422" s="3">
        <v>7</v>
      </c>
      <c r="BK422" t="s">
        <v>74</v>
      </c>
      <c r="BL422" t="s">
        <v>74</v>
      </c>
      <c r="BM422" s="3">
        <v>11</v>
      </c>
      <c r="BN422" t="s">
        <v>74</v>
      </c>
    </row>
    <row r="423" spans="1:66">
      <c r="A423" s="3">
        <v>28257</v>
      </c>
      <c r="B423" t="s">
        <v>2157</v>
      </c>
      <c r="C423" t="s">
        <v>1946</v>
      </c>
      <c r="D423" t="s">
        <v>2158</v>
      </c>
      <c r="E423" t="s">
        <v>67</v>
      </c>
      <c r="F423"/>
      <c r="G423" s="3">
        <v>1</v>
      </c>
      <c r="H423" t="s">
        <v>68</v>
      </c>
      <c r="I423" s="3">
        <v>123</v>
      </c>
      <c r="J423" t="s">
        <v>115</v>
      </c>
      <c r="K423" s="3">
        <v>12310</v>
      </c>
      <c r="L423" t="s">
        <v>2159</v>
      </c>
      <c r="M423" s="3">
        <v>0.13</v>
      </c>
      <c r="N423" t="s">
        <v>92</v>
      </c>
      <c r="O423" t="s">
        <v>72</v>
      </c>
      <c r="P423" t="s">
        <v>94</v>
      </c>
      <c r="Q423" t="s">
        <v>74</v>
      </c>
      <c r="R423" t="s">
        <v>75</v>
      </c>
      <c r="S423" t="s">
        <v>76</v>
      </c>
      <c r="T423" t="s">
        <v>77</v>
      </c>
      <c r="U423" t="s">
        <v>78</v>
      </c>
      <c r="V423" t="s">
        <v>79</v>
      </c>
      <c r="W423" s="3">
        <v>4283</v>
      </c>
      <c r="X423" t="s">
        <v>96</v>
      </c>
      <c r="Y423" t="s">
        <v>81</v>
      </c>
      <c r="Z423" t="s">
        <v>82</v>
      </c>
      <c r="AA423" s="5">
        <v>9</v>
      </c>
      <c r="AB423" s="3">
        <v>113822</v>
      </c>
      <c r="AC423" t="s">
        <v>410</v>
      </c>
      <c r="AD423" s="5">
        <v>30</v>
      </c>
      <c r="AE423" s="5">
        <f t="shared" si="12"/>
        <v>18</v>
      </c>
      <c r="AF423" s="6">
        <f t="shared" si="13"/>
        <v>0.5</v>
      </c>
      <c r="AG423" s="3">
        <v>30</v>
      </c>
      <c r="AM423" s="3">
        <v>241</v>
      </c>
      <c r="AN423" s="3">
        <v>65</v>
      </c>
      <c r="AO423" s="3">
        <v>176</v>
      </c>
      <c r="AP423" s="3">
        <v>39</v>
      </c>
      <c r="AQ423" s="3">
        <v>43</v>
      </c>
      <c r="AR423" s="3">
        <v>11</v>
      </c>
      <c r="AS423" t="s">
        <v>503</v>
      </c>
      <c r="AU423" t="s">
        <v>213</v>
      </c>
      <c r="AV423" t="s">
        <v>2160</v>
      </c>
      <c r="AW423" t="s">
        <v>74</v>
      </c>
      <c r="AY423" s="3">
        <v>30</v>
      </c>
      <c r="AZ423" s="3">
        <v>30</v>
      </c>
      <c r="BA423" t="s">
        <v>74</v>
      </c>
      <c r="BB423" t="s">
        <v>74</v>
      </c>
      <c r="BC423" t="s">
        <v>74</v>
      </c>
      <c r="BD423" t="s">
        <v>74</v>
      </c>
      <c r="BE423" t="s">
        <v>74</v>
      </c>
      <c r="BF423" t="s">
        <v>74</v>
      </c>
      <c r="BG423" t="s">
        <v>74</v>
      </c>
      <c r="BH423" t="s">
        <v>2161</v>
      </c>
      <c r="BJ423" s="3">
        <v>9</v>
      </c>
      <c r="BK423" t="s">
        <v>74</v>
      </c>
      <c r="BL423" t="s">
        <v>74</v>
      </c>
      <c r="BM423" s="3">
        <v>30</v>
      </c>
      <c r="BN423" t="s">
        <v>74</v>
      </c>
    </row>
    <row r="424" spans="1:66">
      <c r="A424" s="3">
        <v>28273</v>
      </c>
      <c r="B424" t="s">
        <v>2162</v>
      </c>
      <c r="C424" t="s">
        <v>631</v>
      </c>
      <c r="D424" t="s">
        <v>2163</v>
      </c>
      <c r="E424" t="s">
        <v>67</v>
      </c>
      <c r="F424"/>
      <c r="G424" s="3">
        <v>1</v>
      </c>
      <c r="H424" t="s">
        <v>68</v>
      </c>
      <c r="I424" s="3">
        <v>103</v>
      </c>
      <c r="J424" t="s">
        <v>144</v>
      </c>
      <c r="K424" s="3">
        <v>10304</v>
      </c>
      <c r="L424" t="s">
        <v>145</v>
      </c>
      <c r="M424" s="3">
        <v>0.13</v>
      </c>
      <c r="N424" t="s">
        <v>71</v>
      </c>
      <c r="O424" t="s">
        <v>72</v>
      </c>
      <c r="P424" t="s">
        <v>94</v>
      </c>
      <c r="Q424" t="s">
        <v>74</v>
      </c>
      <c r="R424" t="s">
        <v>75</v>
      </c>
      <c r="S424" t="s">
        <v>76</v>
      </c>
      <c r="T424" t="s">
        <v>77</v>
      </c>
      <c r="U424" t="s">
        <v>129</v>
      </c>
      <c r="V424" t="s">
        <v>79</v>
      </c>
      <c r="W424" s="3">
        <v>4283</v>
      </c>
      <c r="X424" t="s">
        <v>96</v>
      </c>
      <c r="Y424" t="s">
        <v>81</v>
      </c>
      <c r="Z424" t="s">
        <v>109</v>
      </c>
      <c r="AA424" s="5">
        <v>8.7</v>
      </c>
      <c r="AB424" s="3">
        <v>5</v>
      </c>
      <c r="AC424" t="s">
        <v>97</v>
      </c>
      <c r="AD424" s="5">
        <v>28</v>
      </c>
      <c r="AE424" s="5">
        <f t="shared" si="12"/>
        <v>16.8</v>
      </c>
      <c r="AF424" s="6">
        <f t="shared" si="13"/>
        <v>0.482142857142857</v>
      </c>
      <c r="AG424" s="3">
        <v>28</v>
      </c>
      <c r="AM424" s="3">
        <v>4</v>
      </c>
      <c r="AO424" s="3">
        <v>4</v>
      </c>
      <c r="AP424" s="3">
        <v>2</v>
      </c>
      <c r="AQ424" s="3">
        <v>2</v>
      </c>
      <c r="AR424" s="3">
        <v>1</v>
      </c>
      <c r="AS424" t="s">
        <v>98</v>
      </c>
      <c r="AU424" t="s">
        <v>74</v>
      </c>
      <c r="AV424" t="s">
        <v>2164</v>
      </c>
      <c r="AW424" t="s">
        <v>74</v>
      </c>
      <c r="AX424" s="3">
        <v>28</v>
      </c>
      <c r="AY424" s="3">
        <v>32</v>
      </c>
      <c r="AZ424" s="3">
        <v>34</v>
      </c>
      <c r="BA424" t="s">
        <v>74</v>
      </c>
      <c r="BB424" t="s">
        <v>74</v>
      </c>
      <c r="BC424" t="s">
        <v>74</v>
      </c>
      <c r="BD424" t="s">
        <v>74</v>
      </c>
      <c r="BE424" t="s">
        <v>74</v>
      </c>
      <c r="BF424" t="s">
        <v>74</v>
      </c>
      <c r="BG424" t="s">
        <v>74</v>
      </c>
      <c r="BH424" t="s">
        <v>2165</v>
      </c>
      <c r="BJ424" s="3">
        <v>8.7</v>
      </c>
      <c r="BK424" t="s">
        <v>74</v>
      </c>
      <c r="BL424" t="s">
        <v>74</v>
      </c>
      <c r="BM424" s="3">
        <v>28</v>
      </c>
      <c r="BN424" t="s">
        <v>74</v>
      </c>
    </row>
    <row r="425" spans="1:66">
      <c r="A425" s="3">
        <v>28282</v>
      </c>
      <c r="B425" t="s">
        <v>2166</v>
      </c>
      <c r="C425" t="s">
        <v>2129</v>
      </c>
      <c r="D425" t="s">
        <v>718</v>
      </c>
      <c r="E425" t="s">
        <v>104</v>
      </c>
      <c r="F425"/>
      <c r="G425" s="3">
        <v>6</v>
      </c>
      <c r="H425" t="s">
        <v>508</v>
      </c>
      <c r="I425" s="3">
        <v>601</v>
      </c>
      <c r="J425" t="s">
        <v>509</v>
      </c>
      <c r="K425" s="3">
        <v>60101</v>
      </c>
      <c r="L425" t="s">
        <v>2131</v>
      </c>
      <c r="M425" s="3">
        <v>0.13</v>
      </c>
      <c r="N425" t="s">
        <v>92</v>
      </c>
      <c r="O425" t="s">
        <v>93</v>
      </c>
      <c r="P425" t="s">
        <v>94</v>
      </c>
      <c r="Q425" t="s">
        <v>74</v>
      </c>
      <c r="R425" t="s">
        <v>75</v>
      </c>
      <c r="S425" t="s">
        <v>76</v>
      </c>
      <c r="T425" t="s">
        <v>300</v>
      </c>
      <c r="U425" t="s">
        <v>78</v>
      </c>
      <c r="V425" t="s">
        <v>79</v>
      </c>
      <c r="W425" s="3">
        <v>4004</v>
      </c>
      <c r="X425" t="s">
        <v>302</v>
      </c>
      <c r="Y425" t="s">
        <v>119</v>
      </c>
      <c r="Z425" t="s">
        <v>508</v>
      </c>
      <c r="AA425" s="5">
        <v>1.25</v>
      </c>
      <c r="AB425" s="3">
        <v>70543</v>
      </c>
      <c r="AC425" t="s">
        <v>138</v>
      </c>
      <c r="AD425" s="5">
        <v>2.5</v>
      </c>
      <c r="AE425" s="5">
        <f t="shared" si="12"/>
        <v>1.5</v>
      </c>
      <c r="AF425" s="6">
        <f t="shared" si="13"/>
        <v>0.166666666666667</v>
      </c>
      <c r="AG425" s="3">
        <v>2.5</v>
      </c>
      <c r="AM425" s="3">
        <v>8</v>
      </c>
      <c r="AO425" s="3">
        <v>8</v>
      </c>
      <c r="AP425" s="3">
        <v>3</v>
      </c>
      <c r="AQ425" s="3">
        <v>35</v>
      </c>
      <c r="AR425" s="3">
        <v>10</v>
      </c>
      <c r="AS425" t="s">
        <v>84</v>
      </c>
      <c r="AU425" t="s">
        <v>74</v>
      </c>
      <c r="AV425" t="s">
        <v>2167</v>
      </c>
      <c r="AW425" t="s">
        <v>74</v>
      </c>
      <c r="AZ425" s="3">
        <v>3.5</v>
      </c>
      <c r="BA425" t="s">
        <v>74</v>
      </c>
      <c r="BB425" t="s">
        <v>74</v>
      </c>
      <c r="BC425" t="s">
        <v>74</v>
      </c>
      <c r="BD425" t="s">
        <v>74</v>
      </c>
      <c r="BE425" t="s">
        <v>74</v>
      </c>
      <c r="BF425" t="s">
        <v>74</v>
      </c>
      <c r="BG425" t="s">
        <v>74</v>
      </c>
      <c r="BH425" t="s">
        <v>2133</v>
      </c>
      <c r="BJ425" s="3">
        <v>1.25</v>
      </c>
      <c r="BK425" t="s">
        <v>74</v>
      </c>
      <c r="BL425" t="s">
        <v>74</v>
      </c>
      <c r="BM425" s="3">
        <v>2.5</v>
      </c>
      <c r="BN425" t="s">
        <v>74</v>
      </c>
    </row>
    <row r="426" spans="1:66">
      <c r="A426" s="3">
        <v>28285</v>
      </c>
      <c r="B426" t="s">
        <v>2168</v>
      </c>
      <c r="C426" t="s">
        <v>2129</v>
      </c>
      <c r="D426" t="s">
        <v>2169</v>
      </c>
      <c r="E426" t="s">
        <v>104</v>
      </c>
      <c r="F426"/>
      <c r="G426" s="3">
        <v>6</v>
      </c>
      <c r="H426" t="s">
        <v>508</v>
      </c>
      <c r="I426" s="3">
        <v>601</v>
      </c>
      <c r="J426" t="s">
        <v>509</v>
      </c>
      <c r="K426" s="3">
        <v>60101</v>
      </c>
      <c r="L426" t="s">
        <v>2131</v>
      </c>
      <c r="M426" s="3">
        <v>0.13</v>
      </c>
      <c r="N426" t="s">
        <v>92</v>
      </c>
      <c r="O426" t="s">
        <v>241</v>
      </c>
      <c r="P426" t="s">
        <v>94</v>
      </c>
      <c r="Q426" t="s">
        <v>74</v>
      </c>
      <c r="R426" t="s">
        <v>75</v>
      </c>
      <c r="S426" t="s">
        <v>76</v>
      </c>
      <c r="T426" t="s">
        <v>300</v>
      </c>
      <c r="U426" t="s">
        <v>78</v>
      </c>
      <c r="V426" t="s">
        <v>155</v>
      </c>
      <c r="W426" s="3">
        <v>4004</v>
      </c>
      <c r="X426" t="s">
        <v>302</v>
      </c>
      <c r="Y426" t="s">
        <v>119</v>
      </c>
      <c r="Z426" t="s">
        <v>508</v>
      </c>
      <c r="AA426" s="5">
        <v>8</v>
      </c>
      <c r="AB426" s="3">
        <v>80573</v>
      </c>
      <c r="AC426" t="s">
        <v>205</v>
      </c>
      <c r="AD426" s="5">
        <v>10</v>
      </c>
      <c r="AE426" s="5">
        <f t="shared" si="12"/>
        <v>6</v>
      </c>
      <c r="AF426" s="6">
        <f t="shared" si="13"/>
        <v>-0.333333333333333</v>
      </c>
      <c r="AG426" s="3">
        <v>10</v>
      </c>
      <c r="AM426" s="3">
        <v>73</v>
      </c>
      <c r="AO426" s="3">
        <v>73</v>
      </c>
      <c r="AP426" s="3">
        <v>5</v>
      </c>
      <c r="AQ426" s="3">
        <v>23</v>
      </c>
      <c r="AR426" s="3">
        <v>13</v>
      </c>
      <c r="AS426" t="s">
        <v>84</v>
      </c>
      <c r="AU426" t="s">
        <v>74</v>
      </c>
      <c r="AV426" t="s">
        <v>2170</v>
      </c>
      <c r="AW426" t="s">
        <v>74</v>
      </c>
      <c r="AX426" s="3">
        <v>10</v>
      </c>
      <c r="AY426" s="3">
        <v>9</v>
      </c>
      <c r="AZ426" s="3">
        <v>9.8</v>
      </c>
      <c r="BA426" t="s">
        <v>74</v>
      </c>
      <c r="BB426" t="s">
        <v>74</v>
      </c>
      <c r="BC426" t="s">
        <v>74</v>
      </c>
      <c r="BD426" t="s">
        <v>74</v>
      </c>
      <c r="BE426" t="s">
        <v>74</v>
      </c>
      <c r="BF426" t="s">
        <v>74</v>
      </c>
      <c r="BG426" t="s">
        <v>74</v>
      </c>
      <c r="BH426" t="s">
        <v>74</v>
      </c>
      <c r="BJ426" s="3">
        <v>6</v>
      </c>
      <c r="BK426" t="s">
        <v>74</v>
      </c>
      <c r="BL426" t="s">
        <v>132</v>
      </c>
      <c r="BM426" s="3">
        <v>10</v>
      </c>
      <c r="BN426" t="s">
        <v>74</v>
      </c>
    </row>
    <row r="427" spans="1:66">
      <c r="A427" s="3">
        <v>27070</v>
      </c>
      <c r="B427" t="s">
        <v>2171</v>
      </c>
      <c r="C427" t="s">
        <v>2172</v>
      </c>
      <c r="D427" t="s">
        <v>2173</v>
      </c>
      <c r="E427" t="s">
        <v>67</v>
      </c>
      <c r="F427"/>
      <c r="G427" s="3">
        <v>1</v>
      </c>
      <c r="H427" t="s">
        <v>68</v>
      </c>
      <c r="I427" s="3">
        <v>111</v>
      </c>
      <c r="J427" t="s">
        <v>478</v>
      </c>
      <c r="K427" s="3">
        <v>11103</v>
      </c>
      <c r="L427" t="s">
        <v>704</v>
      </c>
      <c r="M427" s="3">
        <v>0.13</v>
      </c>
      <c r="N427" t="s">
        <v>92</v>
      </c>
      <c r="O427" t="s">
        <v>72</v>
      </c>
      <c r="P427" t="s">
        <v>107</v>
      </c>
      <c r="Q427" t="s">
        <v>132</v>
      </c>
      <c r="R427" t="s">
        <v>75</v>
      </c>
      <c r="S427" t="s">
        <v>76</v>
      </c>
      <c r="T427" t="s">
        <v>77</v>
      </c>
      <c r="U427" t="s">
        <v>78</v>
      </c>
      <c r="V427" t="s">
        <v>79</v>
      </c>
      <c r="W427" s="3">
        <v>6305</v>
      </c>
      <c r="X427" t="s">
        <v>80</v>
      </c>
      <c r="Y427" t="s">
        <v>119</v>
      </c>
      <c r="Z427" t="s">
        <v>82</v>
      </c>
      <c r="AA427" s="5">
        <v>2.83</v>
      </c>
      <c r="AB427" s="3">
        <v>5</v>
      </c>
      <c r="AC427" t="s">
        <v>97</v>
      </c>
      <c r="AD427" s="5">
        <v>11.5</v>
      </c>
      <c r="AE427" s="5">
        <f t="shared" si="12"/>
        <v>6.9</v>
      </c>
      <c r="AF427" s="6">
        <f t="shared" si="13"/>
        <v>0.589855072463768</v>
      </c>
      <c r="AG427" s="3">
        <v>11.5</v>
      </c>
      <c r="AM427" s="3">
        <v>396</v>
      </c>
      <c r="AO427" s="3">
        <v>396</v>
      </c>
      <c r="AP427" s="3">
        <v>130</v>
      </c>
      <c r="AQ427" s="3">
        <v>733</v>
      </c>
      <c r="AR427" s="3">
        <v>125</v>
      </c>
      <c r="AS427" t="s">
        <v>84</v>
      </c>
      <c r="AU427" t="s">
        <v>213</v>
      </c>
      <c r="AV427" t="s">
        <v>2174</v>
      </c>
      <c r="AW427" t="s">
        <v>74</v>
      </c>
      <c r="AX427" s="3">
        <v>13.8</v>
      </c>
      <c r="AY427" s="3">
        <v>13.8</v>
      </c>
      <c r="BA427" t="s">
        <v>74</v>
      </c>
      <c r="BB427" t="s">
        <v>74</v>
      </c>
      <c r="BC427" t="s">
        <v>74</v>
      </c>
      <c r="BD427" t="s">
        <v>74</v>
      </c>
      <c r="BE427" t="s">
        <v>74</v>
      </c>
      <c r="BF427" t="s">
        <v>74</v>
      </c>
      <c r="BG427" t="s">
        <v>74</v>
      </c>
      <c r="BH427" t="s">
        <v>2175</v>
      </c>
      <c r="BJ427" s="3">
        <v>2.83</v>
      </c>
      <c r="BK427" t="s">
        <v>74</v>
      </c>
      <c r="BL427" t="s">
        <v>74</v>
      </c>
      <c r="BM427" s="3">
        <v>11.5</v>
      </c>
      <c r="BN427" t="s">
        <v>74</v>
      </c>
    </row>
    <row r="428" spans="1:66">
      <c r="A428" s="3">
        <v>8267</v>
      </c>
      <c r="B428" t="s">
        <v>2176</v>
      </c>
      <c r="C428" t="s">
        <v>597</v>
      </c>
      <c r="D428" t="s">
        <v>822</v>
      </c>
      <c r="E428" t="s">
        <v>67</v>
      </c>
      <c r="F428"/>
      <c r="G428" s="3">
        <v>1</v>
      </c>
      <c r="H428" t="s">
        <v>68</v>
      </c>
      <c r="I428" s="3">
        <v>108</v>
      </c>
      <c r="J428" t="s">
        <v>379</v>
      </c>
      <c r="K428" s="3">
        <v>10801</v>
      </c>
      <c r="L428" t="s">
        <v>556</v>
      </c>
      <c r="M428" s="3">
        <v>0.13</v>
      </c>
      <c r="N428" t="s">
        <v>92</v>
      </c>
      <c r="O428" t="s">
        <v>117</v>
      </c>
      <c r="P428" t="s">
        <v>94</v>
      </c>
      <c r="Q428" t="s">
        <v>74</v>
      </c>
      <c r="R428" t="s">
        <v>75</v>
      </c>
      <c r="S428" t="s">
        <v>76</v>
      </c>
      <c r="T428" t="s">
        <v>77</v>
      </c>
      <c r="U428" t="s">
        <v>78</v>
      </c>
      <c r="V428" t="s">
        <v>79</v>
      </c>
      <c r="W428" s="3">
        <v>4283</v>
      </c>
      <c r="X428" t="s">
        <v>96</v>
      </c>
      <c r="Y428" t="s">
        <v>81</v>
      </c>
      <c r="Z428" t="s">
        <v>82</v>
      </c>
      <c r="AA428" s="5">
        <v>11.1</v>
      </c>
      <c r="AB428" s="3">
        <v>5</v>
      </c>
      <c r="AC428" t="s">
        <v>97</v>
      </c>
      <c r="AD428" s="5">
        <v>15.8</v>
      </c>
      <c r="AE428" s="5">
        <f t="shared" si="12"/>
        <v>9.48</v>
      </c>
      <c r="AF428" s="6">
        <f t="shared" si="13"/>
        <v>-0.170886075949367</v>
      </c>
      <c r="AG428" s="3">
        <v>15.8</v>
      </c>
      <c r="AM428" s="3">
        <v>293</v>
      </c>
      <c r="AO428" s="3">
        <v>293</v>
      </c>
      <c r="AP428" s="3">
        <v>112</v>
      </c>
      <c r="AQ428" s="3">
        <v>356</v>
      </c>
      <c r="AR428" s="3">
        <v>98</v>
      </c>
      <c r="AS428" t="s">
        <v>84</v>
      </c>
      <c r="AU428" t="s">
        <v>74</v>
      </c>
      <c r="AV428" t="s">
        <v>2177</v>
      </c>
      <c r="AW428" t="s">
        <v>74</v>
      </c>
      <c r="AX428" s="3">
        <v>17.5</v>
      </c>
      <c r="AY428" s="3">
        <v>23</v>
      </c>
      <c r="AZ428" s="3">
        <v>16.1</v>
      </c>
      <c r="BA428" t="s">
        <v>74</v>
      </c>
      <c r="BB428" t="s">
        <v>74</v>
      </c>
      <c r="BC428" t="s">
        <v>132</v>
      </c>
      <c r="BD428" t="s">
        <v>74</v>
      </c>
      <c r="BE428" t="s">
        <v>74</v>
      </c>
      <c r="BF428" t="s">
        <v>759</v>
      </c>
      <c r="BG428" t="s">
        <v>74</v>
      </c>
      <c r="BH428" t="s">
        <v>2178</v>
      </c>
      <c r="BJ428" s="3">
        <v>11.1</v>
      </c>
      <c r="BK428" t="s">
        <v>74</v>
      </c>
      <c r="BL428" t="s">
        <v>74</v>
      </c>
      <c r="BM428" s="3">
        <v>15.8</v>
      </c>
      <c r="BN428" t="s">
        <v>74</v>
      </c>
    </row>
    <row r="429" spans="1:66">
      <c r="A429" s="3">
        <v>8302</v>
      </c>
      <c r="B429" t="s">
        <v>2179</v>
      </c>
      <c r="C429" t="s">
        <v>2180</v>
      </c>
      <c r="D429" t="s">
        <v>2181</v>
      </c>
      <c r="E429" t="s">
        <v>104</v>
      </c>
      <c r="F429"/>
      <c r="G429" s="3">
        <v>6</v>
      </c>
      <c r="H429" t="s">
        <v>508</v>
      </c>
      <c r="I429" s="3">
        <v>601</v>
      </c>
      <c r="J429" t="s">
        <v>509</v>
      </c>
      <c r="K429" s="3">
        <v>60104</v>
      </c>
      <c r="L429" t="s">
        <v>2182</v>
      </c>
      <c r="M429" s="3">
        <v>0.13</v>
      </c>
      <c r="N429" t="s">
        <v>92</v>
      </c>
      <c r="O429" t="s">
        <v>117</v>
      </c>
      <c r="P429" t="s">
        <v>107</v>
      </c>
      <c r="Q429" t="s">
        <v>132</v>
      </c>
      <c r="R429" t="s">
        <v>75</v>
      </c>
      <c r="S429" t="s">
        <v>76</v>
      </c>
      <c r="T429" t="s">
        <v>300</v>
      </c>
      <c r="U429" t="s">
        <v>78</v>
      </c>
      <c r="V429" t="s">
        <v>79</v>
      </c>
      <c r="W429" s="3">
        <v>4004</v>
      </c>
      <c r="X429" t="s">
        <v>302</v>
      </c>
      <c r="Y429" t="s">
        <v>119</v>
      </c>
      <c r="Z429" t="s">
        <v>508</v>
      </c>
      <c r="AA429" s="5">
        <v>2.75</v>
      </c>
      <c r="AB429" s="3">
        <v>5591</v>
      </c>
      <c r="AC429" t="s">
        <v>2180</v>
      </c>
      <c r="AD429" s="5">
        <v>4.2</v>
      </c>
      <c r="AE429" s="5">
        <f t="shared" si="12"/>
        <v>2.52</v>
      </c>
      <c r="AF429" s="6">
        <f t="shared" si="13"/>
        <v>-0.0912698412698413</v>
      </c>
      <c r="AG429" s="3">
        <v>4.2</v>
      </c>
      <c r="AM429" s="3">
        <v>1250</v>
      </c>
      <c r="AN429" s="3">
        <v>705</v>
      </c>
      <c r="AO429" s="3">
        <v>545</v>
      </c>
      <c r="AP429" s="3">
        <v>117</v>
      </c>
      <c r="AQ429" s="3">
        <v>442</v>
      </c>
      <c r="AR429" s="3">
        <v>97</v>
      </c>
      <c r="AS429" t="s">
        <v>84</v>
      </c>
      <c r="AU429" t="s">
        <v>74</v>
      </c>
      <c r="AV429" t="s">
        <v>2183</v>
      </c>
      <c r="AW429" t="s">
        <v>74</v>
      </c>
      <c r="AY429" s="3">
        <v>5.8</v>
      </c>
      <c r="BA429" t="s">
        <v>74</v>
      </c>
      <c r="BB429" t="s">
        <v>74</v>
      </c>
      <c r="BC429" t="s">
        <v>74</v>
      </c>
      <c r="BD429" t="s">
        <v>74</v>
      </c>
      <c r="BE429" t="s">
        <v>74</v>
      </c>
      <c r="BF429" t="s">
        <v>74</v>
      </c>
      <c r="BG429" t="s">
        <v>74</v>
      </c>
      <c r="BH429" t="s">
        <v>2184</v>
      </c>
      <c r="BJ429" s="3">
        <v>2.75</v>
      </c>
      <c r="BK429" t="s">
        <v>74</v>
      </c>
      <c r="BL429" t="s">
        <v>74</v>
      </c>
      <c r="BM429" s="3">
        <v>4.2</v>
      </c>
      <c r="BN429" t="s">
        <v>74</v>
      </c>
    </row>
    <row r="430" spans="1:66">
      <c r="A430" s="3">
        <v>8307</v>
      </c>
      <c r="B430" t="s">
        <v>689</v>
      </c>
      <c r="C430" t="s">
        <v>465</v>
      </c>
      <c r="D430" t="s">
        <v>2185</v>
      </c>
      <c r="E430" t="s">
        <v>67</v>
      </c>
      <c r="F430"/>
      <c r="G430" s="3">
        <v>1</v>
      </c>
      <c r="H430" t="s">
        <v>68</v>
      </c>
      <c r="I430" s="3">
        <v>128</v>
      </c>
      <c r="J430" t="s">
        <v>402</v>
      </c>
      <c r="K430" s="3">
        <v>12812</v>
      </c>
      <c r="L430" t="s">
        <v>691</v>
      </c>
      <c r="M430" s="3">
        <v>0.13</v>
      </c>
      <c r="N430" t="s">
        <v>92</v>
      </c>
      <c r="O430" t="s">
        <v>117</v>
      </c>
      <c r="P430" t="s">
        <v>94</v>
      </c>
      <c r="Q430" t="s">
        <v>74</v>
      </c>
      <c r="R430" t="s">
        <v>75</v>
      </c>
      <c r="S430" t="s">
        <v>76</v>
      </c>
      <c r="T430" t="s">
        <v>77</v>
      </c>
      <c r="U430" t="s">
        <v>78</v>
      </c>
      <c r="V430" t="s">
        <v>155</v>
      </c>
      <c r="W430" s="3">
        <v>6305</v>
      </c>
      <c r="X430" t="s">
        <v>80</v>
      </c>
      <c r="Y430" t="s">
        <v>119</v>
      </c>
      <c r="Z430" t="s">
        <v>109</v>
      </c>
      <c r="AA430" s="5">
        <v>2</v>
      </c>
      <c r="AB430" s="3">
        <v>80573</v>
      </c>
      <c r="AC430" t="s">
        <v>205</v>
      </c>
      <c r="AD430" s="5">
        <v>2.8</v>
      </c>
      <c r="AE430" s="5">
        <f t="shared" si="12"/>
        <v>1.68</v>
      </c>
      <c r="AF430" s="6">
        <f t="shared" si="13"/>
        <v>-0.190476190476191</v>
      </c>
      <c r="AG430" s="3">
        <v>2.8</v>
      </c>
      <c r="AM430" s="3">
        <v>1</v>
      </c>
      <c r="AO430" s="3">
        <v>1</v>
      </c>
      <c r="AP430" s="3">
        <v>1</v>
      </c>
      <c r="AQ430" s="3">
        <v>4</v>
      </c>
      <c r="AR430" s="3">
        <v>3</v>
      </c>
      <c r="AS430" t="s">
        <v>84</v>
      </c>
      <c r="AU430" t="s">
        <v>213</v>
      </c>
      <c r="AV430" t="s">
        <v>2186</v>
      </c>
      <c r="AW430" t="s">
        <v>74</v>
      </c>
      <c r="AX430" s="3">
        <v>4.5</v>
      </c>
      <c r="AY430" s="3">
        <v>4</v>
      </c>
      <c r="AZ430" s="3">
        <v>5</v>
      </c>
      <c r="BA430" t="s">
        <v>74</v>
      </c>
      <c r="BB430" t="s">
        <v>74</v>
      </c>
      <c r="BC430" t="s">
        <v>74</v>
      </c>
      <c r="BD430" t="s">
        <v>74</v>
      </c>
      <c r="BE430" t="s">
        <v>74</v>
      </c>
      <c r="BF430" t="s">
        <v>74</v>
      </c>
      <c r="BG430" t="s">
        <v>74</v>
      </c>
      <c r="BH430" t="s">
        <v>2187</v>
      </c>
      <c r="BJ430" s="3">
        <v>2</v>
      </c>
      <c r="BK430" t="s">
        <v>74</v>
      </c>
      <c r="BL430" t="s">
        <v>74</v>
      </c>
      <c r="BM430" s="3">
        <v>2.8</v>
      </c>
      <c r="BN430" t="s">
        <v>74</v>
      </c>
    </row>
    <row r="431" spans="1:66">
      <c r="A431" s="3">
        <v>8355</v>
      </c>
      <c r="B431" t="s">
        <v>2188</v>
      </c>
      <c r="C431" t="s">
        <v>1915</v>
      </c>
      <c r="D431" t="s">
        <v>2189</v>
      </c>
      <c r="E431" t="s">
        <v>104</v>
      </c>
      <c r="F431"/>
      <c r="G431" s="3">
        <v>1</v>
      </c>
      <c r="H431" t="s">
        <v>68</v>
      </c>
      <c r="I431" s="3">
        <v>118</v>
      </c>
      <c r="J431" t="s">
        <v>105</v>
      </c>
      <c r="K431" s="3">
        <v>11804</v>
      </c>
      <c r="L431" t="s">
        <v>106</v>
      </c>
      <c r="M431" s="3">
        <v>0.13</v>
      </c>
      <c r="N431" t="s">
        <v>92</v>
      </c>
      <c r="O431" t="s">
        <v>93</v>
      </c>
      <c r="P431" t="s">
        <v>94</v>
      </c>
      <c r="Q431" t="s">
        <v>74</v>
      </c>
      <c r="R431" t="s">
        <v>154</v>
      </c>
      <c r="S431" t="s">
        <v>76</v>
      </c>
      <c r="T431" t="s">
        <v>77</v>
      </c>
      <c r="U431" t="s">
        <v>74</v>
      </c>
      <c r="V431" t="s">
        <v>74</v>
      </c>
      <c r="X431" t="s">
        <v>74</v>
      </c>
      <c r="Y431" t="s">
        <v>74</v>
      </c>
      <c r="Z431" t="s">
        <v>109</v>
      </c>
      <c r="AA431" s="5">
        <v>5.2</v>
      </c>
      <c r="AB431" s="3">
        <v>19764</v>
      </c>
      <c r="AC431" t="s">
        <v>564</v>
      </c>
      <c r="AD431" s="5">
        <v>9</v>
      </c>
      <c r="AE431" s="5">
        <f t="shared" si="12"/>
        <v>5.4</v>
      </c>
      <c r="AF431" s="6">
        <f t="shared" si="13"/>
        <v>0.0370370370370369</v>
      </c>
      <c r="AG431" s="3">
        <v>9</v>
      </c>
      <c r="AM431" s="3">
        <v>18</v>
      </c>
      <c r="AO431" s="3">
        <v>18</v>
      </c>
      <c r="AP431" s="3">
        <v>8</v>
      </c>
      <c r="AQ431" s="3">
        <v>8</v>
      </c>
      <c r="AR431" s="3">
        <v>4</v>
      </c>
      <c r="AS431" t="s">
        <v>2190</v>
      </c>
      <c r="AU431" t="s">
        <v>74</v>
      </c>
      <c r="AV431" t="s">
        <v>2191</v>
      </c>
      <c r="AW431" t="s">
        <v>74</v>
      </c>
      <c r="AY431" s="3">
        <v>10.8</v>
      </c>
      <c r="BA431" t="s">
        <v>74</v>
      </c>
      <c r="BB431" t="s">
        <v>74</v>
      </c>
      <c r="BC431" t="s">
        <v>74</v>
      </c>
      <c r="BD431" t="s">
        <v>74</v>
      </c>
      <c r="BE431" t="s">
        <v>74</v>
      </c>
      <c r="BF431" t="s">
        <v>74</v>
      </c>
      <c r="BG431" t="s">
        <v>74</v>
      </c>
      <c r="BH431" t="s">
        <v>2192</v>
      </c>
      <c r="BJ431" s="3">
        <v>5.2</v>
      </c>
      <c r="BK431" t="s">
        <v>74</v>
      </c>
      <c r="BL431" t="s">
        <v>74</v>
      </c>
      <c r="BM431" s="3">
        <v>9</v>
      </c>
      <c r="BN431" t="s">
        <v>74</v>
      </c>
    </row>
    <row r="432" spans="1:66">
      <c r="A432" s="3">
        <v>8425</v>
      </c>
      <c r="B432" t="s">
        <v>2193</v>
      </c>
      <c r="C432" t="s">
        <v>1102</v>
      </c>
      <c r="D432" t="s">
        <v>2194</v>
      </c>
      <c r="E432" t="s">
        <v>67</v>
      </c>
      <c r="F432"/>
      <c r="G432" s="3">
        <v>1</v>
      </c>
      <c r="H432" t="s">
        <v>68</v>
      </c>
      <c r="I432" s="3">
        <v>103</v>
      </c>
      <c r="J432" t="s">
        <v>144</v>
      </c>
      <c r="K432" s="3">
        <v>10304</v>
      </c>
      <c r="L432" t="s">
        <v>145</v>
      </c>
      <c r="M432" s="3">
        <v>0.13</v>
      </c>
      <c r="N432" t="s">
        <v>71</v>
      </c>
      <c r="O432" t="s">
        <v>72</v>
      </c>
      <c r="P432" t="s">
        <v>94</v>
      </c>
      <c r="Q432" t="s">
        <v>74</v>
      </c>
      <c r="R432" t="s">
        <v>75</v>
      </c>
      <c r="S432" t="s">
        <v>76</v>
      </c>
      <c r="T432" t="s">
        <v>77</v>
      </c>
      <c r="U432" t="s">
        <v>108</v>
      </c>
      <c r="V432" t="s">
        <v>79</v>
      </c>
      <c r="W432" s="3">
        <v>4283</v>
      </c>
      <c r="X432" t="s">
        <v>96</v>
      </c>
      <c r="Y432" t="s">
        <v>81</v>
      </c>
      <c r="Z432" t="s">
        <v>109</v>
      </c>
      <c r="AA432" s="5">
        <v>10.8</v>
      </c>
      <c r="AB432" s="3">
        <v>5</v>
      </c>
      <c r="AC432" t="s">
        <v>97</v>
      </c>
      <c r="AD432" s="5">
        <v>22.23</v>
      </c>
      <c r="AE432" s="5">
        <f t="shared" si="12"/>
        <v>13.338</v>
      </c>
      <c r="AF432" s="6">
        <f t="shared" si="13"/>
        <v>0.190283400809717</v>
      </c>
      <c r="AG432" s="3">
        <v>24</v>
      </c>
      <c r="AM432" s="3">
        <v>0</v>
      </c>
      <c r="AQ432" s="3">
        <v>5</v>
      </c>
      <c r="AR432" s="3">
        <v>5</v>
      </c>
      <c r="AS432" t="s">
        <v>98</v>
      </c>
      <c r="AU432" t="s">
        <v>74</v>
      </c>
      <c r="AV432" t="s">
        <v>2195</v>
      </c>
      <c r="AW432" t="s">
        <v>74</v>
      </c>
      <c r="AX432" s="3">
        <v>24</v>
      </c>
      <c r="AY432" s="3">
        <v>24</v>
      </c>
      <c r="AZ432" s="3">
        <v>26</v>
      </c>
      <c r="BA432" t="s">
        <v>74</v>
      </c>
      <c r="BB432" t="s">
        <v>74</v>
      </c>
      <c r="BC432" t="s">
        <v>74</v>
      </c>
      <c r="BD432" t="s">
        <v>74</v>
      </c>
      <c r="BE432" t="s">
        <v>74</v>
      </c>
      <c r="BF432" t="s">
        <v>74</v>
      </c>
      <c r="BG432" t="s">
        <v>74</v>
      </c>
      <c r="BH432" t="s">
        <v>2196</v>
      </c>
      <c r="BJ432" s="3">
        <v>10.8</v>
      </c>
      <c r="BK432" t="s">
        <v>74</v>
      </c>
      <c r="BL432" t="s">
        <v>74</v>
      </c>
      <c r="BM432" s="3">
        <v>19.8</v>
      </c>
      <c r="BN432" t="s">
        <v>74</v>
      </c>
    </row>
    <row r="433" spans="1:66">
      <c r="A433" s="3">
        <v>8426</v>
      </c>
      <c r="B433" t="s">
        <v>2197</v>
      </c>
      <c r="C433" t="s">
        <v>1102</v>
      </c>
      <c r="D433" t="s">
        <v>2198</v>
      </c>
      <c r="E433" t="s">
        <v>67</v>
      </c>
      <c r="F433"/>
      <c r="G433" s="3">
        <v>1</v>
      </c>
      <c r="H433" t="s">
        <v>68</v>
      </c>
      <c r="I433" s="3">
        <v>119</v>
      </c>
      <c r="J433" t="s">
        <v>416</v>
      </c>
      <c r="K433" s="3">
        <v>11906</v>
      </c>
      <c r="L433" t="s">
        <v>417</v>
      </c>
      <c r="M433" s="3">
        <v>0.13</v>
      </c>
      <c r="N433" t="s">
        <v>180</v>
      </c>
      <c r="O433" t="s">
        <v>72</v>
      </c>
      <c r="P433" t="s">
        <v>94</v>
      </c>
      <c r="Q433" t="s">
        <v>74</v>
      </c>
      <c r="R433" t="s">
        <v>75</v>
      </c>
      <c r="S433" t="s">
        <v>76</v>
      </c>
      <c r="T433" t="s">
        <v>77</v>
      </c>
      <c r="U433" t="s">
        <v>129</v>
      </c>
      <c r="V433" t="s">
        <v>79</v>
      </c>
      <c r="W433" s="3">
        <v>4283</v>
      </c>
      <c r="X433" t="s">
        <v>96</v>
      </c>
      <c r="Y433" t="s">
        <v>81</v>
      </c>
      <c r="Z433" t="s">
        <v>82</v>
      </c>
      <c r="AA433" s="5">
        <v>15</v>
      </c>
      <c r="AB433" s="3">
        <v>5</v>
      </c>
      <c r="AC433" t="s">
        <v>97</v>
      </c>
      <c r="AD433" s="5">
        <v>34.34</v>
      </c>
      <c r="AE433" s="5">
        <f t="shared" si="12"/>
        <v>20.604</v>
      </c>
      <c r="AF433" s="6">
        <f t="shared" si="13"/>
        <v>0.271986022131625</v>
      </c>
      <c r="AG433" s="3">
        <v>36</v>
      </c>
      <c r="AL433" s="3">
        <v>4</v>
      </c>
      <c r="AM433" s="3">
        <v>79</v>
      </c>
      <c r="AO433" s="3">
        <v>79</v>
      </c>
      <c r="AP433" s="3">
        <v>39</v>
      </c>
      <c r="AQ433" s="3">
        <v>35</v>
      </c>
      <c r="AR433" s="3">
        <v>21</v>
      </c>
      <c r="AS433" t="s">
        <v>98</v>
      </c>
      <c r="AU433" t="s">
        <v>74</v>
      </c>
      <c r="AV433" t="s">
        <v>2199</v>
      </c>
      <c r="AW433" t="s">
        <v>74</v>
      </c>
      <c r="AX433" s="3">
        <v>36</v>
      </c>
      <c r="AZ433" s="3">
        <v>36</v>
      </c>
      <c r="BA433" t="s">
        <v>74</v>
      </c>
      <c r="BB433" t="s">
        <v>74</v>
      </c>
      <c r="BC433" t="s">
        <v>74</v>
      </c>
      <c r="BD433" t="s">
        <v>74</v>
      </c>
      <c r="BE433" t="s">
        <v>74</v>
      </c>
      <c r="BF433" t="s">
        <v>74</v>
      </c>
      <c r="BG433" t="s">
        <v>74</v>
      </c>
      <c r="BH433" t="s">
        <v>2200</v>
      </c>
      <c r="BJ433" s="3">
        <v>15</v>
      </c>
      <c r="BK433" t="s">
        <v>74</v>
      </c>
      <c r="BL433" t="s">
        <v>74</v>
      </c>
      <c r="BM433" s="3">
        <v>32</v>
      </c>
      <c r="BN433" t="s">
        <v>74</v>
      </c>
    </row>
    <row r="434" spans="1:66">
      <c r="A434" s="3">
        <v>8427</v>
      </c>
      <c r="B434" t="s">
        <v>2201</v>
      </c>
      <c r="C434" t="s">
        <v>2202</v>
      </c>
      <c r="D434" t="s">
        <v>747</v>
      </c>
      <c r="E434" t="s">
        <v>67</v>
      </c>
      <c r="F434"/>
      <c r="G434" s="3">
        <v>1</v>
      </c>
      <c r="H434" t="s">
        <v>68</v>
      </c>
      <c r="I434" s="3">
        <v>110</v>
      </c>
      <c r="J434" t="s">
        <v>570</v>
      </c>
      <c r="K434" s="3">
        <v>11001</v>
      </c>
      <c r="L434" t="s">
        <v>571</v>
      </c>
      <c r="M434" s="3">
        <v>0.13</v>
      </c>
      <c r="N434" t="s">
        <v>92</v>
      </c>
      <c r="O434" t="s">
        <v>93</v>
      </c>
      <c r="P434" t="s">
        <v>94</v>
      </c>
      <c r="Q434" t="s">
        <v>74</v>
      </c>
      <c r="R434" t="s">
        <v>154</v>
      </c>
      <c r="S434" t="s">
        <v>76</v>
      </c>
      <c r="T434" t="s">
        <v>77</v>
      </c>
      <c r="U434" t="s">
        <v>74</v>
      </c>
      <c r="V434" t="s">
        <v>74</v>
      </c>
      <c r="X434" t="s">
        <v>74</v>
      </c>
      <c r="Y434" t="s">
        <v>74</v>
      </c>
      <c r="Z434" t="s">
        <v>82</v>
      </c>
      <c r="AA434" s="5">
        <v>18</v>
      </c>
      <c r="AB434" s="3">
        <v>5</v>
      </c>
      <c r="AC434" t="s">
        <v>97</v>
      </c>
      <c r="AD434" s="5">
        <v>33.8</v>
      </c>
      <c r="AE434" s="5">
        <f t="shared" si="12"/>
        <v>20.28</v>
      </c>
      <c r="AF434" s="6">
        <f t="shared" si="13"/>
        <v>0.112426035502958</v>
      </c>
      <c r="AG434" s="3">
        <v>33.8</v>
      </c>
      <c r="AM434" s="3">
        <v>28</v>
      </c>
      <c r="AO434" s="3">
        <v>28</v>
      </c>
      <c r="AP434" s="3">
        <v>10</v>
      </c>
      <c r="AQ434" s="3">
        <v>4</v>
      </c>
      <c r="AR434" s="3">
        <v>2</v>
      </c>
      <c r="AS434" t="s">
        <v>84</v>
      </c>
      <c r="AT434" s="3">
        <v>3</v>
      </c>
      <c r="AU434" t="s">
        <v>74</v>
      </c>
      <c r="AV434" t="s">
        <v>2203</v>
      </c>
      <c r="AW434" t="s">
        <v>74</v>
      </c>
      <c r="AZ434" s="3">
        <v>32.5</v>
      </c>
      <c r="BA434" t="s">
        <v>74</v>
      </c>
      <c r="BB434" t="s">
        <v>74</v>
      </c>
      <c r="BC434" t="s">
        <v>74</v>
      </c>
      <c r="BD434" t="s">
        <v>74</v>
      </c>
      <c r="BE434" t="s">
        <v>74</v>
      </c>
      <c r="BF434" t="s">
        <v>74</v>
      </c>
      <c r="BG434" t="s">
        <v>74</v>
      </c>
      <c r="BH434" t="s">
        <v>2204</v>
      </c>
      <c r="BJ434" s="3">
        <v>18</v>
      </c>
      <c r="BK434" t="s">
        <v>74</v>
      </c>
      <c r="BL434" t="s">
        <v>74</v>
      </c>
      <c r="BM434" s="3">
        <v>33.8</v>
      </c>
      <c r="BN434" t="s">
        <v>74</v>
      </c>
    </row>
    <row r="435" spans="1:66">
      <c r="A435" s="3">
        <v>10968</v>
      </c>
      <c r="B435" t="s">
        <v>2205</v>
      </c>
      <c r="C435" t="s">
        <v>1486</v>
      </c>
      <c r="D435" t="s">
        <v>1017</v>
      </c>
      <c r="E435" t="s">
        <v>104</v>
      </c>
      <c r="F435"/>
      <c r="G435" s="3">
        <v>1</v>
      </c>
      <c r="H435" t="s">
        <v>68</v>
      </c>
      <c r="I435" s="3">
        <v>106</v>
      </c>
      <c r="J435" t="s">
        <v>441</v>
      </c>
      <c r="K435" s="3">
        <v>10610</v>
      </c>
      <c r="L435" t="s">
        <v>1488</v>
      </c>
      <c r="M435" s="3">
        <v>0.13</v>
      </c>
      <c r="N435" t="s">
        <v>71</v>
      </c>
      <c r="O435" t="s">
        <v>93</v>
      </c>
      <c r="P435" t="s">
        <v>94</v>
      </c>
      <c r="Q435" t="s">
        <v>74</v>
      </c>
      <c r="R435" t="s">
        <v>75</v>
      </c>
      <c r="S435" t="s">
        <v>76</v>
      </c>
      <c r="T435" t="s">
        <v>77</v>
      </c>
      <c r="U435" t="s">
        <v>129</v>
      </c>
      <c r="V435" t="s">
        <v>155</v>
      </c>
      <c r="W435" s="3">
        <v>6305</v>
      </c>
      <c r="X435" t="s">
        <v>80</v>
      </c>
      <c r="Y435" t="s">
        <v>81</v>
      </c>
      <c r="Z435" t="s">
        <v>109</v>
      </c>
      <c r="AA435" s="5">
        <v>76.26</v>
      </c>
      <c r="AB435" s="3">
        <v>5</v>
      </c>
      <c r="AC435" t="s">
        <v>97</v>
      </c>
      <c r="AD435" s="5">
        <v>117.46</v>
      </c>
      <c r="AE435" s="5">
        <f t="shared" si="12"/>
        <v>70.476</v>
      </c>
      <c r="AF435" s="6">
        <f t="shared" si="13"/>
        <v>-0.0820704920824111</v>
      </c>
      <c r="AG435" s="3">
        <v>121</v>
      </c>
      <c r="AH435" s="3">
        <v>106.4</v>
      </c>
      <c r="AM435" s="3">
        <v>268</v>
      </c>
      <c r="AO435" s="3">
        <v>268</v>
      </c>
      <c r="AP435" s="3">
        <v>129</v>
      </c>
      <c r="AQ435" s="3">
        <v>147</v>
      </c>
      <c r="AR435" s="3">
        <v>82</v>
      </c>
      <c r="AS435" t="s">
        <v>84</v>
      </c>
      <c r="AU435" t="s">
        <v>74</v>
      </c>
      <c r="AV435" t="s">
        <v>2206</v>
      </c>
      <c r="AW435" t="s">
        <v>74</v>
      </c>
      <c r="AX435" s="3">
        <v>121</v>
      </c>
      <c r="AY435" s="3">
        <v>106.26</v>
      </c>
      <c r="AZ435" s="3">
        <v>113.62</v>
      </c>
      <c r="BA435" t="s">
        <v>74</v>
      </c>
      <c r="BB435" t="s">
        <v>74</v>
      </c>
      <c r="BC435" t="s">
        <v>74</v>
      </c>
      <c r="BD435" t="s">
        <v>74</v>
      </c>
      <c r="BE435" t="s">
        <v>74</v>
      </c>
      <c r="BF435" t="s">
        <v>74</v>
      </c>
      <c r="BG435" t="s">
        <v>74</v>
      </c>
      <c r="BH435" t="s">
        <v>2207</v>
      </c>
      <c r="BJ435" s="3">
        <v>76.26</v>
      </c>
      <c r="BK435" t="s">
        <v>74</v>
      </c>
      <c r="BL435" t="s">
        <v>74</v>
      </c>
      <c r="BM435" s="3">
        <v>112</v>
      </c>
      <c r="BN435" t="s">
        <v>74</v>
      </c>
    </row>
    <row r="436" spans="1:66">
      <c r="A436" s="3">
        <v>11021</v>
      </c>
      <c r="B436" t="s">
        <v>2208</v>
      </c>
      <c r="C436" t="s">
        <v>1561</v>
      </c>
      <c r="D436" t="s">
        <v>2209</v>
      </c>
      <c r="E436" t="s">
        <v>67</v>
      </c>
      <c r="F436"/>
      <c r="G436" s="3">
        <v>1</v>
      </c>
      <c r="H436" t="s">
        <v>68</v>
      </c>
      <c r="I436" s="3">
        <v>104</v>
      </c>
      <c r="J436" t="s">
        <v>203</v>
      </c>
      <c r="K436" s="3">
        <v>10414</v>
      </c>
      <c r="L436" t="s">
        <v>1927</v>
      </c>
      <c r="M436" s="3">
        <v>0.13</v>
      </c>
      <c r="N436" t="s">
        <v>71</v>
      </c>
      <c r="O436" t="s">
        <v>93</v>
      </c>
      <c r="P436" t="s">
        <v>94</v>
      </c>
      <c r="Q436" t="s">
        <v>74</v>
      </c>
      <c r="R436" t="s">
        <v>75</v>
      </c>
      <c r="S436" t="s">
        <v>76</v>
      </c>
      <c r="T436" t="s">
        <v>77</v>
      </c>
      <c r="U436" t="s">
        <v>78</v>
      </c>
      <c r="V436" t="s">
        <v>155</v>
      </c>
      <c r="W436" s="3">
        <v>4283</v>
      </c>
      <c r="X436" t="s">
        <v>96</v>
      </c>
      <c r="Y436" t="s">
        <v>81</v>
      </c>
      <c r="Z436" t="s">
        <v>82</v>
      </c>
      <c r="AA436" s="5">
        <v>18.96</v>
      </c>
      <c r="AB436" s="3">
        <v>5</v>
      </c>
      <c r="AC436" t="s">
        <v>97</v>
      </c>
      <c r="AD436" s="5">
        <v>29.5</v>
      </c>
      <c r="AE436" s="5">
        <f t="shared" si="12"/>
        <v>17.7</v>
      </c>
      <c r="AF436" s="6">
        <f t="shared" si="13"/>
        <v>-0.0711864406779662</v>
      </c>
      <c r="AG436" s="3">
        <v>29.5</v>
      </c>
      <c r="AM436" s="3">
        <v>93</v>
      </c>
      <c r="AO436" s="3">
        <v>93</v>
      </c>
      <c r="AP436" s="3">
        <v>36</v>
      </c>
      <c r="AQ436" s="3">
        <v>31</v>
      </c>
      <c r="AR436" s="3">
        <v>11</v>
      </c>
      <c r="AS436" t="s">
        <v>98</v>
      </c>
      <c r="AU436" t="s">
        <v>74</v>
      </c>
      <c r="AV436" t="s">
        <v>2210</v>
      </c>
      <c r="AW436" t="s">
        <v>74</v>
      </c>
      <c r="AZ436" s="3">
        <v>27.6</v>
      </c>
      <c r="BA436" t="s">
        <v>74</v>
      </c>
      <c r="BB436" t="s">
        <v>74</v>
      </c>
      <c r="BC436" t="s">
        <v>74</v>
      </c>
      <c r="BD436" t="s">
        <v>74</v>
      </c>
      <c r="BE436" t="s">
        <v>74</v>
      </c>
      <c r="BF436" t="s">
        <v>74</v>
      </c>
      <c r="BG436" t="s">
        <v>74</v>
      </c>
      <c r="BH436" t="s">
        <v>2211</v>
      </c>
      <c r="BJ436" s="3">
        <v>18.96</v>
      </c>
      <c r="BK436" t="s">
        <v>74</v>
      </c>
      <c r="BL436" t="s">
        <v>74</v>
      </c>
      <c r="BM436" s="3">
        <v>29.5</v>
      </c>
      <c r="BN436" t="s">
        <v>74</v>
      </c>
    </row>
    <row r="437" spans="1:66">
      <c r="A437" s="3">
        <v>11132</v>
      </c>
      <c r="B437" t="s">
        <v>2212</v>
      </c>
      <c r="C437" t="s">
        <v>489</v>
      </c>
      <c r="D437" t="s">
        <v>718</v>
      </c>
      <c r="E437" t="s">
        <v>104</v>
      </c>
      <c r="F437"/>
      <c r="G437" s="3">
        <v>1</v>
      </c>
      <c r="H437" t="s">
        <v>68</v>
      </c>
      <c r="I437" s="3">
        <v>123</v>
      </c>
      <c r="J437" t="s">
        <v>115</v>
      </c>
      <c r="K437" s="3">
        <v>12304</v>
      </c>
      <c r="L437" t="s">
        <v>655</v>
      </c>
      <c r="M437" s="3">
        <v>0.13</v>
      </c>
      <c r="N437" t="s">
        <v>92</v>
      </c>
      <c r="O437" t="s">
        <v>93</v>
      </c>
      <c r="P437" t="s">
        <v>73</v>
      </c>
      <c r="Q437" t="s">
        <v>132</v>
      </c>
      <c r="R437" t="s">
        <v>75</v>
      </c>
      <c r="S437" t="s">
        <v>76</v>
      </c>
      <c r="T437" t="s">
        <v>77</v>
      </c>
      <c r="U437" t="s">
        <v>78</v>
      </c>
      <c r="V437" t="s">
        <v>137</v>
      </c>
      <c r="W437" s="3">
        <v>6305</v>
      </c>
      <c r="X437" t="s">
        <v>80</v>
      </c>
      <c r="Y437" t="s">
        <v>119</v>
      </c>
      <c r="Z437" t="s">
        <v>109</v>
      </c>
      <c r="AA437" s="5">
        <v>7.43</v>
      </c>
      <c r="AB437" s="3">
        <v>5</v>
      </c>
      <c r="AC437" t="s">
        <v>97</v>
      </c>
      <c r="AD437" s="5">
        <v>13.5</v>
      </c>
      <c r="AE437" s="5">
        <f t="shared" si="12"/>
        <v>8.1</v>
      </c>
      <c r="AF437" s="6">
        <f t="shared" si="13"/>
        <v>0.082716049382716</v>
      </c>
      <c r="AG437" s="3">
        <v>13.5</v>
      </c>
      <c r="AH437" s="3">
        <v>12.8</v>
      </c>
      <c r="AM437" s="3">
        <v>698</v>
      </c>
      <c r="AO437" s="3">
        <v>698</v>
      </c>
      <c r="AP437" s="3">
        <v>139</v>
      </c>
      <c r="AQ437" s="3">
        <v>1188</v>
      </c>
      <c r="AR437" s="3">
        <v>138</v>
      </c>
      <c r="AS437" t="s">
        <v>84</v>
      </c>
      <c r="AU437" t="s">
        <v>74</v>
      </c>
      <c r="AV437" t="s">
        <v>2213</v>
      </c>
      <c r="AW437" t="s">
        <v>74</v>
      </c>
      <c r="AX437" s="3">
        <v>14.85</v>
      </c>
      <c r="AY437" s="3">
        <v>13.5</v>
      </c>
      <c r="AZ437" s="3">
        <v>14.5</v>
      </c>
      <c r="BA437" t="s">
        <v>74</v>
      </c>
      <c r="BB437" t="s">
        <v>74</v>
      </c>
      <c r="BC437" t="s">
        <v>74</v>
      </c>
      <c r="BD437" t="s">
        <v>74</v>
      </c>
      <c r="BE437" t="s">
        <v>74</v>
      </c>
      <c r="BF437" t="s">
        <v>74</v>
      </c>
      <c r="BG437" t="s">
        <v>74</v>
      </c>
      <c r="BH437" t="s">
        <v>2214</v>
      </c>
      <c r="BJ437" s="3">
        <v>7.43</v>
      </c>
      <c r="BK437" t="s">
        <v>74</v>
      </c>
      <c r="BL437" t="s">
        <v>74</v>
      </c>
      <c r="BM437" s="3">
        <v>13.5</v>
      </c>
      <c r="BN437" t="s">
        <v>74</v>
      </c>
    </row>
    <row r="438" spans="1:66">
      <c r="A438" s="3">
        <v>28288</v>
      </c>
      <c r="B438" t="s">
        <v>2215</v>
      </c>
      <c r="C438" t="s">
        <v>2216</v>
      </c>
      <c r="D438" t="s">
        <v>2108</v>
      </c>
      <c r="E438" t="s">
        <v>307</v>
      </c>
      <c r="F438"/>
      <c r="G438" s="3">
        <v>1</v>
      </c>
      <c r="H438" t="s">
        <v>68</v>
      </c>
      <c r="I438" s="3">
        <v>125</v>
      </c>
      <c r="J438" t="s">
        <v>90</v>
      </c>
      <c r="K438" s="3">
        <v>12506</v>
      </c>
      <c r="L438" t="s">
        <v>1671</v>
      </c>
      <c r="M438" s="3">
        <v>0.13</v>
      </c>
      <c r="N438" t="s">
        <v>92</v>
      </c>
      <c r="O438" t="s">
        <v>117</v>
      </c>
      <c r="P438" t="s">
        <v>94</v>
      </c>
      <c r="Q438" t="s">
        <v>74</v>
      </c>
      <c r="R438" t="s">
        <v>75</v>
      </c>
      <c r="S438" t="s">
        <v>76</v>
      </c>
      <c r="T438" t="s">
        <v>77</v>
      </c>
      <c r="U438" t="s">
        <v>78</v>
      </c>
      <c r="V438" t="s">
        <v>79</v>
      </c>
      <c r="W438" s="3">
        <v>4283</v>
      </c>
      <c r="X438" t="s">
        <v>96</v>
      </c>
      <c r="Y438" t="s">
        <v>119</v>
      </c>
      <c r="Z438" t="s">
        <v>82</v>
      </c>
      <c r="AA438" s="5">
        <v>17.57</v>
      </c>
      <c r="AB438" s="3">
        <v>5</v>
      </c>
      <c r="AC438" t="s">
        <v>97</v>
      </c>
      <c r="AD438" s="5">
        <v>23.8</v>
      </c>
      <c r="AE438" s="5">
        <f t="shared" si="12"/>
        <v>14.28</v>
      </c>
      <c r="AF438" s="6">
        <f t="shared" si="13"/>
        <v>-0.230392156862745</v>
      </c>
      <c r="AG438" s="3">
        <v>23.8</v>
      </c>
      <c r="AL438" s="3">
        <v>1</v>
      </c>
      <c r="AM438" s="3">
        <v>302</v>
      </c>
      <c r="AO438" s="3">
        <v>302</v>
      </c>
      <c r="AP438" s="3">
        <v>126</v>
      </c>
      <c r="AQ438" s="3">
        <v>113</v>
      </c>
      <c r="AR438" s="3">
        <v>61</v>
      </c>
      <c r="AS438" t="s">
        <v>98</v>
      </c>
      <c r="AU438" t="s">
        <v>74</v>
      </c>
      <c r="AV438" t="s">
        <v>2217</v>
      </c>
      <c r="AW438" t="s">
        <v>74</v>
      </c>
      <c r="AZ438" s="3">
        <v>27.4</v>
      </c>
      <c r="BA438" t="s">
        <v>74</v>
      </c>
      <c r="BB438" t="s">
        <v>74</v>
      </c>
      <c r="BC438" t="s">
        <v>74</v>
      </c>
      <c r="BD438" t="s">
        <v>74</v>
      </c>
      <c r="BE438" t="s">
        <v>74</v>
      </c>
      <c r="BF438" t="s">
        <v>74</v>
      </c>
      <c r="BG438" t="s">
        <v>74</v>
      </c>
      <c r="BH438" t="s">
        <v>2218</v>
      </c>
      <c r="BJ438" s="3">
        <v>17.57</v>
      </c>
      <c r="BK438" t="s">
        <v>74</v>
      </c>
      <c r="BL438" t="s">
        <v>74</v>
      </c>
      <c r="BM438" s="3">
        <v>23.8</v>
      </c>
      <c r="BN438" t="s">
        <v>74</v>
      </c>
    </row>
    <row r="439" spans="1:66">
      <c r="A439" s="3">
        <v>28360</v>
      </c>
      <c r="B439" t="s">
        <v>2219</v>
      </c>
      <c r="C439" t="s">
        <v>2220</v>
      </c>
      <c r="D439" t="s">
        <v>1911</v>
      </c>
      <c r="E439" t="s">
        <v>67</v>
      </c>
      <c r="F439"/>
      <c r="G439" s="3">
        <v>1</v>
      </c>
      <c r="H439" t="s">
        <v>68</v>
      </c>
      <c r="I439" s="3">
        <v>125</v>
      </c>
      <c r="J439" t="s">
        <v>90</v>
      </c>
      <c r="K439" s="3">
        <v>12507</v>
      </c>
      <c r="L439" t="s">
        <v>91</v>
      </c>
      <c r="M439" s="3">
        <v>0.13</v>
      </c>
      <c r="N439" t="s">
        <v>71</v>
      </c>
      <c r="O439" t="s">
        <v>93</v>
      </c>
      <c r="P439" t="s">
        <v>94</v>
      </c>
      <c r="Q439" t="s">
        <v>74</v>
      </c>
      <c r="R439" t="s">
        <v>75</v>
      </c>
      <c r="S439" t="s">
        <v>76</v>
      </c>
      <c r="T439" t="s">
        <v>77</v>
      </c>
      <c r="U439" t="s">
        <v>236</v>
      </c>
      <c r="V439" t="s">
        <v>155</v>
      </c>
      <c r="W439" s="3">
        <v>4283</v>
      </c>
      <c r="X439" t="s">
        <v>96</v>
      </c>
      <c r="Y439" t="s">
        <v>81</v>
      </c>
      <c r="Z439" t="s">
        <v>109</v>
      </c>
      <c r="AA439" s="5">
        <v>35.24</v>
      </c>
      <c r="AB439" s="3">
        <v>104628</v>
      </c>
      <c r="AC439" t="s">
        <v>389</v>
      </c>
      <c r="AD439" s="5">
        <v>69.5</v>
      </c>
      <c r="AE439" s="5">
        <f t="shared" si="12"/>
        <v>41.7</v>
      </c>
      <c r="AF439" s="6">
        <f t="shared" si="13"/>
        <v>0.154916067146283</v>
      </c>
      <c r="AG439" s="3">
        <v>69.5</v>
      </c>
      <c r="AL439" s="3">
        <v>1</v>
      </c>
      <c r="AM439" s="3">
        <v>212</v>
      </c>
      <c r="AO439" s="3">
        <v>212</v>
      </c>
      <c r="AP439" s="3">
        <v>100</v>
      </c>
      <c r="AQ439" s="3">
        <v>127</v>
      </c>
      <c r="AR439" s="3">
        <v>61</v>
      </c>
      <c r="AS439" t="s">
        <v>98</v>
      </c>
      <c r="AU439" t="s">
        <v>74</v>
      </c>
      <c r="AV439" t="s">
        <v>2221</v>
      </c>
      <c r="AW439" t="s">
        <v>74</v>
      </c>
      <c r="AX439" s="3">
        <v>69.5</v>
      </c>
      <c r="AY439" s="3">
        <v>59.9</v>
      </c>
      <c r="AZ439" s="3">
        <v>99</v>
      </c>
      <c r="BA439" t="s">
        <v>74</v>
      </c>
      <c r="BB439" t="s">
        <v>74</v>
      </c>
      <c r="BC439" t="s">
        <v>74</v>
      </c>
      <c r="BD439" t="s">
        <v>74</v>
      </c>
      <c r="BE439" t="s">
        <v>74</v>
      </c>
      <c r="BF439" t="s">
        <v>74</v>
      </c>
      <c r="BG439" t="s">
        <v>74</v>
      </c>
      <c r="BH439" t="s">
        <v>2222</v>
      </c>
      <c r="BJ439" s="3">
        <v>35.24</v>
      </c>
      <c r="BK439" t="s">
        <v>74</v>
      </c>
      <c r="BL439" t="s">
        <v>74</v>
      </c>
      <c r="BM439" s="3">
        <v>69.5</v>
      </c>
      <c r="BN439" t="s">
        <v>74</v>
      </c>
    </row>
    <row r="440" spans="1:66">
      <c r="A440" s="3">
        <v>27269</v>
      </c>
      <c r="B440" t="s">
        <v>2223</v>
      </c>
      <c r="C440" t="s">
        <v>1743</v>
      </c>
      <c r="D440" t="s">
        <v>718</v>
      </c>
      <c r="E440" t="s">
        <v>104</v>
      </c>
      <c r="F440"/>
      <c r="G440" s="3">
        <v>1</v>
      </c>
      <c r="H440" t="s">
        <v>68</v>
      </c>
      <c r="I440" s="3">
        <v>125</v>
      </c>
      <c r="J440" t="s">
        <v>90</v>
      </c>
      <c r="K440" s="3">
        <v>12501</v>
      </c>
      <c r="L440" t="s">
        <v>491</v>
      </c>
      <c r="M440" s="3">
        <v>0.13</v>
      </c>
      <c r="N440" t="s">
        <v>180</v>
      </c>
      <c r="O440" t="s">
        <v>93</v>
      </c>
      <c r="P440" t="s">
        <v>107</v>
      </c>
      <c r="Q440" t="s">
        <v>74</v>
      </c>
      <c r="R440" t="s">
        <v>75</v>
      </c>
      <c r="S440" t="s">
        <v>76</v>
      </c>
      <c r="T440" t="s">
        <v>77</v>
      </c>
      <c r="U440" t="s">
        <v>78</v>
      </c>
      <c r="V440" t="s">
        <v>537</v>
      </c>
      <c r="W440" s="3">
        <v>4283</v>
      </c>
      <c r="X440" t="s">
        <v>96</v>
      </c>
      <c r="Y440" t="s">
        <v>81</v>
      </c>
      <c r="Z440" t="s">
        <v>109</v>
      </c>
      <c r="AA440" s="5">
        <v>34.59</v>
      </c>
      <c r="AB440" s="3">
        <v>115357</v>
      </c>
      <c r="AC440" t="s">
        <v>726</v>
      </c>
      <c r="AD440" s="5">
        <v>65</v>
      </c>
      <c r="AE440" s="5">
        <f t="shared" si="12"/>
        <v>39</v>
      </c>
      <c r="AF440" s="6">
        <f t="shared" si="13"/>
        <v>0.113076923076923</v>
      </c>
      <c r="AG440" s="3">
        <v>65</v>
      </c>
      <c r="AM440" s="3">
        <v>186</v>
      </c>
      <c r="AO440" s="3">
        <v>186</v>
      </c>
      <c r="AP440" s="3">
        <v>105</v>
      </c>
      <c r="AQ440" s="3">
        <v>195</v>
      </c>
      <c r="AR440" s="3">
        <v>80</v>
      </c>
      <c r="AS440" t="s">
        <v>503</v>
      </c>
      <c r="AU440" t="s">
        <v>74</v>
      </c>
      <c r="AV440" t="s">
        <v>2224</v>
      </c>
      <c r="AW440" t="s">
        <v>74</v>
      </c>
      <c r="AZ440" s="3">
        <v>74.5</v>
      </c>
      <c r="BA440" t="s">
        <v>74</v>
      </c>
      <c r="BB440" t="s">
        <v>74</v>
      </c>
      <c r="BC440" t="s">
        <v>74</v>
      </c>
      <c r="BD440" t="s">
        <v>74</v>
      </c>
      <c r="BE440" t="s">
        <v>74</v>
      </c>
      <c r="BF440" t="s">
        <v>74</v>
      </c>
      <c r="BG440" t="s">
        <v>74</v>
      </c>
      <c r="BH440" t="s">
        <v>2225</v>
      </c>
      <c r="BJ440" s="3">
        <v>34.59</v>
      </c>
      <c r="BK440" t="s">
        <v>74</v>
      </c>
      <c r="BL440" t="s">
        <v>74</v>
      </c>
      <c r="BM440" s="3">
        <v>65</v>
      </c>
      <c r="BN440" t="s">
        <v>74</v>
      </c>
    </row>
    <row r="441" spans="1:66">
      <c r="A441" s="3">
        <v>27322</v>
      </c>
      <c r="B441" t="s">
        <v>2226</v>
      </c>
      <c r="C441" t="s">
        <v>2227</v>
      </c>
      <c r="D441" t="s">
        <v>2228</v>
      </c>
      <c r="E441" t="s">
        <v>67</v>
      </c>
      <c r="F441"/>
      <c r="G441" s="3">
        <v>1</v>
      </c>
      <c r="H441" t="s">
        <v>68</v>
      </c>
      <c r="I441" s="3">
        <v>127</v>
      </c>
      <c r="J441" t="s">
        <v>223</v>
      </c>
      <c r="K441" s="3">
        <v>12701</v>
      </c>
      <c r="L441" t="s">
        <v>224</v>
      </c>
      <c r="M441" s="3">
        <v>0.13</v>
      </c>
      <c r="N441" t="s">
        <v>92</v>
      </c>
      <c r="O441" t="s">
        <v>72</v>
      </c>
      <c r="P441" t="s">
        <v>94</v>
      </c>
      <c r="Q441" t="s">
        <v>74</v>
      </c>
      <c r="R441" t="s">
        <v>75</v>
      </c>
      <c r="S441" t="s">
        <v>76</v>
      </c>
      <c r="T441" t="s">
        <v>77</v>
      </c>
      <c r="U441" t="s">
        <v>78</v>
      </c>
      <c r="V441" t="s">
        <v>264</v>
      </c>
      <c r="W441" s="3">
        <v>4283</v>
      </c>
      <c r="X441" t="s">
        <v>96</v>
      </c>
      <c r="Y441" t="s">
        <v>81</v>
      </c>
      <c r="Z441" t="s">
        <v>109</v>
      </c>
      <c r="AA441" s="5">
        <v>6.2</v>
      </c>
      <c r="AB441" s="3">
        <v>117546</v>
      </c>
      <c r="AC441" t="s">
        <v>545</v>
      </c>
      <c r="AD441" s="5">
        <v>13.8</v>
      </c>
      <c r="AE441" s="5">
        <f t="shared" si="12"/>
        <v>8.28</v>
      </c>
      <c r="AF441" s="6">
        <f t="shared" si="13"/>
        <v>0.251207729468599</v>
      </c>
      <c r="AG441" s="3">
        <v>13.8</v>
      </c>
      <c r="AL441" s="3">
        <v>2</v>
      </c>
      <c r="AM441" s="3">
        <v>316</v>
      </c>
      <c r="AN441" s="3">
        <v>34</v>
      </c>
      <c r="AO441" s="3">
        <v>282</v>
      </c>
      <c r="AP441" s="3">
        <v>123</v>
      </c>
      <c r="AQ441" s="3">
        <v>276</v>
      </c>
      <c r="AR441" s="3">
        <v>98</v>
      </c>
      <c r="AS441" t="s">
        <v>84</v>
      </c>
      <c r="AU441" t="s">
        <v>74</v>
      </c>
      <c r="AV441" t="s">
        <v>2229</v>
      </c>
      <c r="AW441" t="s">
        <v>74</v>
      </c>
      <c r="AX441" s="3">
        <v>15.18</v>
      </c>
      <c r="AY441" s="3">
        <v>15.2</v>
      </c>
      <c r="AZ441" s="3">
        <v>15.5</v>
      </c>
      <c r="BA441" t="s">
        <v>74</v>
      </c>
      <c r="BB441" t="s">
        <v>74</v>
      </c>
      <c r="BC441" t="s">
        <v>74</v>
      </c>
      <c r="BD441" t="s">
        <v>74</v>
      </c>
      <c r="BE441" t="s">
        <v>74</v>
      </c>
      <c r="BF441" t="s">
        <v>74</v>
      </c>
      <c r="BG441" t="s">
        <v>74</v>
      </c>
      <c r="BH441" t="s">
        <v>2230</v>
      </c>
      <c r="BJ441" s="3">
        <v>6.2</v>
      </c>
      <c r="BK441" t="s">
        <v>74</v>
      </c>
      <c r="BL441" t="s">
        <v>74</v>
      </c>
      <c r="BM441" s="3">
        <v>13.8</v>
      </c>
      <c r="BN441" t="s">
        <v>74</v>
      </c>
    </row>
    <row r="442" spans="1:66">
      <c r="A442" s="3">
        <v>8439</v>
      </c>
      <c r="B442" t="s">
        <v>2231</v>
      </c>
      <c r="C442" t="s">
        <v>2232</v>
      </c>
      <c r="D442" t="s">
        <v>677</v>
      </c>
      <c r="E442" t="s">
        <v>67</v>
      </c>
      <c r="F442"/>
      <c r="G442" s="3">
        <v>6</v>
      </c>
      <c r="H442" t="s">
        <v>508</v>
      </c>
      <c r="I442" s="3">
        <v>601</v>
      </c>
      <c r="J442" t="s">
        <v>509</v>
      </c>
      <c r="K442" s="3">
        <v>60101</v>
      </c>
      <c r="L442" t="s">
        <v>2131</v>
      </c>
      <c r="M442" s="3">
        <v>0.13</v>
      </c>
      <c r="N442" t="s">
        <v>92</v>
      </c>
      <c r="O442" t="s">
        <v>117</v>
      </c>
      <c r="P442" t="s">
        <v>107</v>
      </c>
      <c r="Q442" t="s">
        <v>74</v>
      </c>
      <c r="R442" t="s">
        <v>75</v>
      </c>
      <c r="S442" t="s">
        <v>76</v>
      </c>
      <c r="T442" t="s">
        <v>77</v>
      </c>
      <c r="U442" t="s">
        <v>78</v>
      </c>
      <c r="V442" t="s">
        <v>301</v>
      </c>
      <c r="W442" s="3">
        <v>4004</v>
      </c>
      <c r="X442" t="s">
        <v>302</v>
      </c>
      <c r="Y442" t="s">
        <v>119</v>
      </c>
      <c r="Z442" t="s">
        <v>508</v>
      </c>
      <c r="AA442" s="5">
        <v>11.06</v>
      </c>
      <c r="AB442" s="3">
        <v>21235</v>
      </c>
      <c r="AC442" t="s">
        <v>2233</v>
      </c>
      <c r="AD442" s="5">
        <v>15.5</v>
      </c>
      <c r="AE442" s="5">
        <f t="shared" si="12"/>
        <v>9.3</v>
      </c>
      <c r="AF442" s="6">
        <f t="shared" si="13"/>
        <v>-0.189247311827957</v>
      </c>
      <c r="AG442" s="3">
        <v>15.5</v>
      </c>
      <c r="AM442" s="3">
        <v>112</v>
      </c>
      <c r="AN442" s="3">
        <v>39</v>
      </c>
      <c r="AO442" s="3">
        <v>73</v>
      </c>
      <c r="AP442" s="3">
        <v>30</v>
      </c>
      <c r="AQ442" s="3">
        <v>68</v>
      </c>
      <c r="AR442" s="3">
        <v>13</v>
      </c>
      <c r="AS442" t="s">
        <v>98</v>
      </c>
      <c r="AU442" t="s">
        <v>74</v>
      </c>
      <c r="AV442" t="s">
        <v>2234</v>
      </c>
      <c r="AW442" t="s">
        <v>74</v>
      </c>
      <c r="AX442" s="3">
        <v>15.9</v>
      </c>
      <c r="AY442" s="3">
        <v>18.6</v>
      </c>
      <c r="AZ442" s="3">
        <v>15.5</v>
      </c>
      <c r="BA442" t="s">
        <v>74</v>
      </c>
      <c r="BB442" t="s">
        <v>74</v>
      </c>
      <c r="BC442" t="s">
        <v>74</v>
      </c>
      <c r="BD442" t="s">
        <v>74</v>
      </c>
      <c r="BE442" t="s">
        <v>74</v>
      </c>
      <c r="BF442" t="s">
        <v>74</v>
      </c>
      <c r="BG442" t="s">
        <v>74</v>
      </c>
      <c r="BH442" t="s">
        <v>2235</v>
      </c>
      <c r="BJ442" s="3">
        <v>11.06</v>
      </c>
      <c r="BK442" t="s">
        <v>74</v>
      </c>
      <c r="BL442" t="s">
        <v>74</v>
      </c>
      <c r="BM442" s="3">
        <v>15.5</v>
      </c>
      <c r="BN442" t="s">
        <v>74</v>
      </c>
    </row>
    <row r="443" spans="1:66">
      <c r="A443" s="3">
        <v>8512</v>
      </c>
      <c r="B443" t="s">
        <v>2236</v>
      </c>
      <c r="C443" t="s">
        <v>305</v>
      </c>
      <c r="D443" t="s">
        <v>2237</v>
      </c>
      <c r="E443" t="s">
        <v>307</v>
      </c>
      <c r="F443"/>
      <c r="G443" s="3">
        <v>1</v>
      </c>
      <c r="H443" t="s">
        <v>68</v>
      </c>
      <c r="I443" s="3">
        <v>123</v>
      </c>
      <c r="J443" t="s">
        <v>115</v>
      </c>
      <c r="K443" s="3">
        <v>12304</v>
      </c>
      <c r="L443" t="s">
        <v>655</v>
      </c>
      <c r="M443" s="3">
        <v>0.13</v>
      </c>
      <c r="N443" t="s">
        <v>92</v>
      </c>
      <c r="O443" t="s">
        <v>117</v>
      </c>
      <c r="P443" t="s">
        <v>94</v>
      </c>
      <c r="Q443" t="s">
        <v>74</v>
      </c>
      <c r="R443" t="s">
        <v>359</v>
      </c>
      <c r="S443" t="s">
        <v>76</v>
      </c>
      <c r="T443" t="s">
        <v>77</v>
      </c>
      <c r="U443" t="s">
        <v>74</v>
      </c>
      <c r="V443" t="s">
        <v>74</v>
      </c>
      <c r="X443" t="s">
        <v>74</v>
      </c>
      <c r="Y443" t="s">
        <v>74</v>
      </c>
      <c r="Z443" t="s">
        <v>82</v>
      </c>
      <c r="AA443" s="5">
        <v>4.45</v>
      </c>
      <c r="AB443" s="3">
        <v>5</v>
      </c>
      <c r="AC443" t="s">
        <v>97</v>
      </c>
      <c r="AD443" s="5">
        <v>6</v>
      </c>
      <c r="AE443" s="5">
        <f t="shared" si="12"/>
        <v>3.6</v>
      </c>
      <c r="AF443" s="6">
        <f t="shared" si="13"/>
        <v>-0.236111111111111</v>
      </c>
      <c r="AG443" s="3">
        <v>6</v>
      </c>
      <c r="AM443" s="3">
        <v>2</v>
      </c>
      <c r="AO443" s="3">
        <v>2</v>
      </c>
      <c r="AP443" s="3">
        <v>1</v>
      </c>
      <c r="AQ443" s="3">
        <v>2</v>
      </c>
      <c r="AR443" s="3">
        <v>1</v>
      </c>
      <c r="AS443" t="s">
        <v>922</v>
      </c>
      <c r="AU443" t="s">
        <v>74</v>
      </c>
      <c r="AV443" t="s">
        <v>2238</v>
      </c>
      <c r="AW443" t="s">
        <v>74</v>
      </c>
      <c r="BA443" t="s">
        <v>74</v>
      </c>
      <c r="BB443" t="s">
        <v>74</v>
      </c>
      <c r="BC443" t="s">
        <v>74</v>
      </c>
      <c r="BD443" t="s">
        <v>74</v>
      </c>
      <c r="BE443" t="s">
        <v>74</v>
      </c>
      <c r="BF443" t="s">
        <v>74</v>
      </c>
      <c r="BG443" t="s">
        <v>74</v>
      </c>
      <c r="BH443" t="s">
        <v>2239</v>
      </c>
      <c r="BJ443" s="3">
        <v>4.45</v>
      </c>
      <c r="BK443" t="s">
        <v>74</v>
      </c>
      <c r="BL443" t="s">
        <v>74</v>
      </c>
      <c r="BM443" s="3">
        <v>6</v>
      </c>
      <c r="BN443" t="s">
        <v>74</v>
      </c>
    </row>
    <row r="444" spans="1:66">
      <c r="A444" s="3">
        <v>8514</v>
      </c>
      <c r="B444" t="s">
        <v>2240</v>
      </c>
      <c r="C444" t="s">
        <v>476</v>
      </c>
      <c r="D444" t="s">
        <v>2241</v>
      </c>
      <c r="E444" t="s">
        <v>307</v>
      </c>
      <c r="F444"/>
      <c r="G444" s="3">
        <v>1</v>
      </c>
      <c r="H444" t="s">
        <v>68</v>
      </c>
      <c r="I444" s="3">
        <v>111</v>
      </c>
      <c r="J444" t="s">
        <v>478</v>
      </c>
      <c r="K444" s="3">
        <v>11101</v>
      </c>
      <c r="L444" t="s">
        <v>1529</v>
      </c>
      <c r="M444" s="3">
        <v>0.13</v>
      </c>
      <c r="N444" t="s">
        <v>92</v>
      </c>
      <c r="O444" t="s">
        <v>117</v>
      </c>
      <c r="P444" t="s">
        <v>107</v>
      </c>
      <c r="Q444" t="s">
        <v>132</v>
      </c>
      <c r="R444" t="s">
        <v>75</v>
      </c>
      <c r="S444" t="s">
        <v>76</v>
      </c>
      <c r="T444" t="s">
        <v>77</v>
      </c>
      <c r="U444" t="s">
        <v>78</v>
      </c>
      <c r="V444" t="s">
        <v>155</v>
      </c>
      <c r="W444" s="3">
        <v>4283</v>
      </c>
      <c r="X444" t="s">
        <v>96</v>
      </c>
      <c r="Y444" t="s">
        <v>119</v>
      </c>
      <c r="Z444" t="s">
        <v>109</v>
      </c>
      <c r="AA444" s="5">
        <v>1.9</v>
      </c>
      <c r="AB444" s="3">
        <v>5</v>
      </c>
      <c r="AC444" t="s">
        <v>97</v>
      </c>
      <c r="AD444" s="5">
        <v>2.5</v>
      </c>
      <c r="AE444" s="5">
        <f t="shared" si="12"/>
        <v>1.5</v>
      </c>
      <c r="AF444" s="6">
        <f t="shared" si="13"/>
        <v>-0.266666666666667</v>
      </c>
      <c r="AG444" s="3">
        <v>2.5</v>
      </c>
      <c r="AM444" s="3">
        <v>224</v>
      </c>
      <c r="AO444" s="3">
        <v>224</v>
      </c>
      <c r="AP444" s="3">
        <v>77</v>
      </c>
      <c r="AQ444" s="3">
        <v>1018</v>
      </c>
      <c r="AR444" s="3">
        <v>140</v>
      </c>
      <c r="AS444" t="s">
        <v>84</v>
      </c>
      <c r="AU444" t="s">
        <v>74</v>
      </c>
      <c r="AV444" t="s">
        <v>2242</v>
      </c>
      <c r="AW444" t="s">
        <v>74</v>
      </c>
      <c r="AX444" s="3">
        <v>3</v>
      </c>
      <c r="AY444" s="3">
        <v>4.8</v>
      </c>
      <c r="AZ444" s="3">
        <v>3.8</v>
      </c>
      <c r="BA444" t="s">
        <v>74</v>
      </c>
      <c r="BB444" t="s">
        <v>74</v>
      </c>
      <c r="BC444" t="s">
        <v>74</v>
      </c>
      <c r="BD444" t="s">
        <v>74</v>
      </c>
      <c r="BE444" t="s">
        <v>74</v>
      </c>
      <c r="BF444" t="s">
        <v>74</v>
      </c>
      <c r="BG444" t="s">
        <v>74</v>
      </c>
      <c r="BH444" t="s">
        <v>2243</v>
      </c>
      <c r="BJ444" s="3">
        <v>1.9</v>
      </c>
      <c r="BK444" t="s">
        <v>74</v>
      </c>
      <c r="BL444" t="s">
        <v>74</v>
      </c>
      <c r="BM444" s="3">
        <v>2.5</v>
      </c>
      <c r="BN444" t="s">
        <v>74</v>
      </c>
    </row>
    <row r="445" spans="1:66">
      <c r="A445" s="3">
        <v>48505</v>
      </c>
      <c r="B445" t="s">
        <v>2244</v>
      </c>
      <c r="C445" t="s">
        <v>2245</v>
      </c>
      <c r="D445" t="s">
        <v>1356</v>
      </c>
      <c r="E445" t="s">
        <v>67</v>
      </c>
      <c r="F445"/>
      <c r="G445" s="3">
        <v>1</v>
      </c>
      <c r="H445" t="s">
        <v>68</v>
      </c>
      <c r="I445" s="3">
        <v>104</v>
      </c>
      <c r="J445" t="s">
        <v>203</v>
      </c>
      <c r="K445" s="3">
        <v>10407</v>
      </c>
      <c r="L445" t="s">
        <v>333</v>
      </c>
      <c r="M445" s="3">
        <v>0.13</v>
      </c>
      <c r="N445" t="s">
        <v>71</v>
      </c>
      <c r="O445" t="s">
        <v>93</v>
      </c>
      <c r="P445" t="s">
        <v>94</v>
      </c>
      <c r="Q445" t="s">
        <v>132</v>
      </c>
      <c r="R445" t="s">
        <v>154</v>
      </c>
      <c r="S445" t="s">
        <v>76</v>
      </c>
      <c r="T445" t="s">
        <v>77</v>
      </c>
      <c r="U445" t="s">
        <v>74</v>
      </c>
      <c r="V445" t="s">
        <v>74</v>
      </c>
      <c r="X445" t="s">
        <v>74</v>
      </c>
      <c r="Y445" t="s">
        <v>74</v>
      </c>
      <c r="Z445" t="s">
        <v>109</v>
      </c>
      <c r="AA445" s="5">
        <v>10.71</v>
      </c>
      <c r="AB445" s="3">
        <v>5</v>
      </c>
      <c r="AC445" t="s">
        <v>97</v>
      </c>
      <c r="AD445" s="5">
        <v>19.8</v>
      </c>
      <c r="AE445" s="5">
        <f t="shared" si="12"/>
        <v>11.88</v>
      </c>
      <c r="AF445" s="6">
        <f t="shared" si="13"/>
        <v>0.0984848484848485</v>
      </c>
      <c r="AG445" s="3">
        <v>19.8</v>
      </c>
      <c r="AM445" s="3">
        <v>106</v>
      </c>
      <c r="AN445" s="3">
        <v>2</v>
      </c>
      <c r="AO445" s="3">
        <v>104</v>
      </c>
      <c r="AP445" s="3">
        <v>46</v>
      </c>
      <c r="AQ445" s="3">
        <v>55</v>
      </c>
      <c r="AR445" s="3">
        <v>34</v>
      </c>
      <c r="AS445" t="s">
        <v>511</v>
      </c>
      <c r="AT445" s="3">
        <v>3</v>
      </c>
      <c r="AU445" t="s">
        <v>74</v>
      </c>
      <c r="AV445" t="s">
        <v>2246</v>
      </c>
      <c r="AW445" t="s">
        <v>74</v>
      </c>
      <c r="BA445" t="s">
        <v>74</v>
      </c>
      <c r="BB445" t="s">
        <v>74</v>
      </c>
      <c r="BC445" t="s">
        <v>74</v>
      </c>
      <c r="BD445" t="s">
        <v>74</v>
      </c>
      <c r="BE445" t="s">
        <v>74</v>
      </c>
      <c r="BF445" t="s">
        <v>74</v>
      </c>
      <c r="BG445" t="s">
        <v>74</v>
      </c>
      <c r="BH445" t="s">
        <v>2247</v>
      </c>
      <c r="BJ445" s="3">
        <v>10.71</v>
      </c>
      <c r="BK445" t="s">
        <v>74</v>
      </c>
      <c r="BL445" t="s">
        <v>74</v>
      </c>
      <c r="BM445" s="3">
        <v>19.8</v>
      </c>
      <c r="BN445" t="s">
        <v>74</v>
      </c>
    </row>
    <row r="446" spans="1:66">
      <c r="A446" s="3">
        <v>48571</v>
      </c>
      <c r="B446" t="s">
        <v>1537</v>
      </c>
      <c r="C446" t="s">
        <v>1538</v>
      </c>
      <c r="D446" t="s">
        <v>2248</v>
      </c>
      <c r="E446" t="s">
        <v>67</v>
      </c>
      <c r="F446"/>
      <c r="G446" s="3">
        <v>2</v>
      </c>
      <c r="H446" t="s">
        <v>497</v>
      </c>
      <c r="I446" s="3">
        <v>205</v>
      </c>
      <c r="J446" t="s">
        <v>1540</v>
      </c>
      <c r="K446" s="3">
        <v>20504</v>
      </c>
      <c r="L446" t="s">
        <v>1541</v>
      </c>
      <c r="M446" s="3">
        <v>0.09</v>
      </c>
      <c r="N446" t="s">
        <v>71</v>
      </c>
      <c r="O446" t="s">
        <v>72</v>
      </c>
      <c r="P446" t="s">
        <v>94</v>
      </c>
      <c r="Q446" t="s">
        <v>74</v>
      </c>
      <c r="R446" t="s">
        <v>359</v>
      </c>
      <c r="S446" t="s">
        <v>76</v>
      </c>
      <c r="T446" t="s">
        <v>217</v>
      </c>
      <c r="U446" t="s">
        <v>74</v>
      </c>
      <c r="V446" t="s">
        <v>74</v>
      </c>
      <c r="X446" t="s">
        <v>74</v>
      </c>
      <c r="Y446" t="s">
        <v>81</v>
      </c>
      <c r="Z446" t="s">
        <v>502</v>
      </c>
      <c r="AA446" s="5">
        <v>4777</v>
      </c>
      <c r="AB446" s="3">
        <v>8</v>
      </c>
      <c r="AC446" t="s">
        <v>1542</v>
      </c>
      <c r="AD446" s="5">
        <v>9890</v>
      </c>
      <c r="AE446" s="5">
        <f t="shared" si="12"/>
        <v>5934</v>
      </c>
      <c r="AF446" s="6">
        <f t="shared" si="13"/>
        <v>0.194978092349174</v>
      </c>
      <c r="AG446" s="3">
        <v>9890</v>
      </c>
      <c r="AM446" s="3">
        <v>1</v>
      </c>
      <c r="AO446" s="3">
        <v>1</v>
      </c>
      <c r="AP446" s="3">
        <v>1</v>
      </c>
      <c r="AQ446" s="3">
        <v>1</v>
      </c>
      <c r="AR446" s="3">
        <v>1</v>
      </c>
      <c r="AS446" t="s">
        <v>503</v>
      </c>
      <c r="AU446" t="s">
        <v>74</v>
      </c>
      <c r="AV446" t="s">
        <v>74</v>
      </c>
      <c r="AW446" t="s">
        <v>74</v>
      </c>
      <c r="BA446" t="s">
        <v>74</v>
      </c>
      <c r="BB446" t="s">
        <v>74</v>
      </c>
      <c r="BC446" t="s">
        <v>74</v>
      </c>
      <c r="BD446" t="s">
        <v>74</v>
      </c>
      <c r="BE446" t="s">
        <v>74</v>
      </c>
      <c r="BF446" t="s">
        <v>74</v>
      </c>
      <c r="BG446" t="s">
        <v>74</v>
      </c>
      <c r="BH446" t="s">
        <v>74</v>
      </c>
      <c r="BJ446" s="3">
        <v>4777</v>
      </c>
      <c r="BK446" t="s">
        <v>74</v>
      </c>
      <c r="BL446" t="s">
        <v>74</v>
      </c>
      <c r="BM446" s="3">
        <v>9890</v>
      </c>
      <c r="BN446" t="s">
        <v>74</v>
      </c>
    </row>
    <row r="447" spans="1:66">
      <c r="A447" s="3">
        <v>12089</v>
      </c>
      <c r="B447" t="s">
        <v>1852</v>
      </c>
      <c r="C447" t="s">
        <v>240</v>
      </c>
      <c r="D447" t="s">
        <v>2249</v>
      </c>
      <c r="E447" t="s">
        <v>67</v>
      </c>
      <c r="F447"/>
      <c r="G447" s="3">
        <v>1</v>
      </c>
      <c r="H447" t="s">
        <v>68</v>
      </c>
      <c r="I447" s="3">
        <v>115</v>
      </c>
      <c r="J447" t="s">
        <v>246</v>
      </c>
      <c r="K447" s="3">
        <v>11501</v>
      </c>
      <c r="L447" t="s">
        <v>247</v>
      </c>
      <c r="M447" s="3">
        <v>0.13</v>
      </c>
      <c r="N447" t="s">
        <v>71</v>
      </c>
      <c r="O447" t="s">
        <v>117</v>
      </c>
      <c r="P447" t="s">
        <v>94</v>
      </c>
      <c r="Q447" t="s">
        <v>74</v>
      </c>
      <c r="R447" t="s">
        <v>75</v>
      </c>
      <c r="S447" t="s">
        <v>76</v>
      </c>
      <c r="T447" t="s">
        <v>77</v>
      </c>
      <c r="U447" t="s">
        <v>129</v>
      </c>
      <c r="V447" t="s">
        <v>79</v>
      </c>
      <c r="W447" s="3">
        <v>4283</v>
      </c>
      <c r="X447" t="s">
        <v>96</v>
      </c>
      <c r="Y447" t="s">
        <v>81</v>
      </c>
      <c r="Z447" t="s">
        <v>109</v>
      </c>
      <c r="AA447" s="5">
        <v>13</v>
      </c>
      <c r="AB447" s="3">
        <v>5</v>
      </c>
      <c r="AC447" t="s">
        <v>97</v>
      </c>
      <c r="AD447" s="5">
        <v>18.5</v>
      </c>
      <c r="AE447" s="5">
        <f t="shared" si="12"/>
        <v>11.1</v>
      </c>
      <c r="AF447" s="6">
        <f t="shared" si="13"/>
        <v>-0.171171171171171</v>
      </c>
      <c r="AG447" s="3">
        <v>18.5</v>
      </c>
      <c r="AM447" s="3">
        <v>26</v>
      </c>
      <c r="AO447" s="3">
        <v>26</v>
      </c>
      <c r="AP447" s="3">
        <v>12</v>
      </c>
      <c r="AQ447" s="3">
        <v>7</v>
      </c>
      <c r="AR447" s="3">
        <v>6</v>
      </c>
      <c r="AS447" t="s">
        <v>98</v>
      </c>
      <c r="AU447" t="s">
        <v>74</v>
      </c>
      <c r="AV447" t="s">
        <v>2250</v>
      </c>
      <c r="AW447" t="s">
        <v>74</v>
      </c>
      <c r="AX447" s="3">
        <v>20.35</v>
      </c>
      <c r="AY447" s="3">
        <v>20.5</v>
      </c>
      <c r="AZ447" s="3">
        <v>23</v>
      </c>
      <c r="BA447" t="s">
        <v>74</v>
      </c>
      <c r="BB447" t="s">
        <v>74</v>
      </c>
      <c r="BC447" t="s">
        <v>74</v>
      </c>
      <c r="BD447" t="s">
        <v>74</v>
      </c>
      <c r="BE447" t="s">
        <v>74</v>
      </c>
      <c r="BF447" t="s">
        <v>74</v>
      </c>
      <c r="BG447" t="s">
        <v>74</v>
      </c>
      <c r="BH447" t="s">
        <v>2251</v>
      </c>
      <c r="BJ447" s="3">
        <v>13</v>
      </c>
      <c r="BK447" t="s">
        <v>74</v>
      </c>
      <c r="BL447" t="s">
        <v>74</v>
      </c>
      <c r="BM447" s="3">
        <v>18.5</v>
      </c>
      <c r="BN447" t="s">
        <v>74</v>
      </c>
    </row>
    <row r="448" spans="1:66">
      <c r="A448" s="3">
        <v>12090</v>
      </c>
      <c r="B448" t="s">
        <v>1795</v>
      </c>
      <c r="C448" t="s">
        <v>240</v>
      </c>
      <c r="D448" t="s">
        <v>771</v>
      </c>
      <c r="E448" t="s">
        <v>67</v>
      </c>
      <c r="F448"/>
      <c r="G448" s="3">
        <v>1</v>
      </c>
      <c r="H448" t="s">
        <v>68</v>
      </c>
      <c r="I448" s="3">
        <v>105</v>
      </c>
      <c r="J448" t="s">
        <v>126</v>
      </c>
      <c r="K448" s="3">
        <v>10509</v>
      </c>
      <c r="L448" t="s">
        <v>2252</v>
      </c>
      <c r="M448" s="3">
        <v>0.13</v>
      </c>
      <c r="N448" t="s">
        <v>92</v>
      </c>
      <c r="O448" t="s">
        <v>241</v>
      </c>
      <c r="P448" t="s">
        <v>94</v>
      </c>
      <c r="Q448" t="s">
        <v>74</v>
      </c>
      <c r="R448" t="s">
        <v>75</v>
      </c>
      <c r="S448" t="s">
        <v>76</v>
      </c>
      <c r="T448" t="s">
        <v>77</v>
      </c>
      <c r="U448" t="s">
        <v>129</v>
      </c>
      <c r="V448" t="s">
        <v>79</v>
      </c>
      <c r="W448" s="3">
        <v>4283</v>
      </c>
      <c r="X448" t="s">
        <v>96</v>
      </c>
      <c r="Y448" t="s">
        <v>81</v>
      </c>
      <c r="Z448" t="s">
        <v>109</v>
      </c>
      <c r="AA448" s="5">
        <v>4</v>
      </c>
      <c r="AB448" s="3">
        <v>5</v>
      </c>
      <c r="AC448" t="s">
        <v>97</v>
      </c>
      <c r="AD448" s="5">
        <v>5</v>
      </c>
      <c r="AE448" s="5">
        <f t="shared" si="12"/>
        <v>3</v>
      </c>
      <c r="AF448" s="6">
        <f t="shared" si="13"/>
        <v>-0.333333333333333</v>
      </c>
      <c r="AG448" s="3">
        <v>5</v>
      </c>
      <c r="AM448" s="3">
        <v>18</v>
      </c>
      <c r="AO448" s="3">
        <v>18</v>
      </c>
      <c r="AP448" s="3">
        <v>12</v>
      </c>
      <c r="AQ448" s="3">
        <v>124</v>
      </c>
      <c r="AR448" s="3">
        <v>44</v>
      </c>
      <c r="AS448" t="s">
        <v>157</v>
      </c>
      <c r="AU448" t="s">
        <v>74</v>
      </c>
      <c r="AV448" t="s">
        <v>2253</v>
      </c>
      <c r="AW448" t="s">
        <v>74</v>
      </c>
      <c r="AX448" s="3">
        <v>9.8</v>
      </c>
      <c r="AY448" s="3">
        <v>9.8</v>
      </c>
      <c r="AZ448" s="3">
        <v>11.8</v>
      </c>
      <c r="BA448" t="s">
        <v>74</v>
      </c>
      <c r="BB448" t="s">
        <v>74</v>
      </c>
      <c r="BC448" t="s">
        <v>74</v>
      </c>
      <c r="BD448" t="s">
        <v>74</v>
      </c>
      <c r="BE448" t="s">
        <v>74</v>
      </c>
      <c r="BF448" t="s">
        <v>74</v>
      </c>
      <c r="BG448" t="s">
        <v>74</v>
      </c>
      <c r="BH448" t="s">
        <v>2254</v>
      </c>
      <c r="BJ448" s="3">
        <v>4</v>
      </c>
      <c r="BK448" t="s">
        <v>74</v>
      </c>
      <c r="BL448" t="s">
        <v>74</v>
      </c>
      <c r="BM448" s="3">
        <v>5</v>
      </c>
      <c r="BN448" t="s">
        <v>74</v>
      </c>
    </row>
    <row r="449" spans="1:66">
      <c r="A449" s="3">
        <v>12582</v>
      </c>
      <c r="B449" t="s">
        <v>1583</v>
      </c>
      <c r="C449" t="s">
        <v>1584</v>
      </c>
      <c r="D449" t="s">
        <v>2255</v>
      </c>
      <c r="E449" t="s">
        <v>104</v>
      </c>
      <c r="F449"/>
      <c r="G449" s="3">
        <v>1</v>
      </c>
      <c r="H449" t="s">
        <v>68</v>
      </c>
      <c r="I449" s="3">
        <v>108</v>
      </c>
      <c r="J449" t="s">
        <v>379</v>
      </c>
      <c r="K449" s="3">
        <v>10813</v>
      </c>
      <c r="L449" t="s">
        <v>1586</v>
      </c>
      <c r="M449" s="3">
        <v>0.13</v>
      </c>
      <c r="N449" t="s">
        <v>71</v>
      </c>
      <c r="O449" t="s">
        <v>72</v>
      </c>
      <c r="P449" t="s">
        <v>73</v>
      </c>
      <c r="Q449" t="s">
        <v>132</v>
      </c>
      <c r="R449" t="s">
        <v>75</v>
      </c>
      <c r="S449" t="s">
        <v>76</v>
      </c>
      <c r="T449" t="s">
        <v>77</v>
      </c>
      <c r="U449" t="s">
        <v>78</v>
      </c>
      <c r="V449" t="s">
        <v>79</v>
      </c>
      <c r="W449" s="3">
        <v>6305</v>
      </c>
      <c r="X449" t="s">
        <v>80</v>
      </c>
      <c r="Y449" t="s">
        <v>119</v>
      </c>
      <c r="Z449" t="s">
        <v>109</v>
      </c>
      <c r="AA449" s="5">
        <v>10.2</v>
      </c>
      <c r="AB449" s="3">
        <v>21603</v>
      </c>
      <c r="AC449" t="s">
        <v>83</v>
      </c>
      <c r="AD449" s="5">
        <v>23.5</v>
      </c>
      <c r="AE449" s="5">
        <f t="shared" si="12"/>
        <v>14.1</v>
      </c>
      <c r="AF449" s="6">
        <f t="shared" si="13"/>
        <v>0.276595744680851</v>
      </c>
      <c r="AG449" s="3">
        <v>23.5</v>
      </c>
      <c r="AM449" s="3">
        <v>318</v>
      </c>
      <c r="AO449" s="3">
        <v>318</v>
      </c>
      <c r="AP449" s="3">
        <v>128</v>
      </c>
      <c r="AQ449" s="3">
        <v>426</v>
      </c>
      <c r="AR449" s="3">
        <v>113</v>
      </c>
      <c r="AS449" t="s">
        <v>84</v>
      </c>
      <c r="AU449" t="s">
        <v>213</v>
      </c>
      <c r="AV449" t="s">
        <v>2256</v>
      </c>
      <c r="AW449" t="s">
        <v>74</v>
      </c>
      <c r="AZ449" s="3">
        <v>27</v>
      </c>
      <c r="BA449" t="s">
        <v>74</v>
      </c>
      <c r="BB449" t="s">
        <v>74</v>
      </c>
      <c r="BC449" t="s">
        <v>132</v>
      </c>
      <c r="BD449" t="s">
        <v>74</v>
      </c>
      <c r="BE449" t="s">
        <v>74</v>
      </c>
      <c r="BF449" t="s">
        <v>74</v>
      </c>
      <c r="BG449" t="s">
        <v>74</v>
      </c>
      <c r="BH449" t="s">
        <v>1588</v>
      </c>
      <c r="BJ449" s="3">
        <v>10.2</v>
      </c>
      <c r="BK449" t="s">
        <v>74</v>
      </c>
      <c r="BL449" t="s">
        <v>74</v>
      </c>
      <c r="BM449" s="3">
        <v>23.5</v>
      </c>
      <c r="BN449" t="s">
        <v>74</v>
      </c>
    </row>
    <row r="450" spans="1:66">
      <c r="A450" s="3">
        <v>12587</v>
      </c>
      <c r="B450" t="s">
        <v>2257</v>
      </c>
      <c r="C450" t="s">
        <v>2258</v>
      </c>
      <c r="D450" t="s">
        <v>2259</v>
      </c>
      <c r="E450" t="s">
        <v>67</v>
      </c>
      <c r="F450"/>
      <c r="G450" s="3">
        <v>1</v>
      </c>
      <c r="H450" t="s">
        <v>68</v>
      </c>
      <c r="I450" s="3">
        <v>125</v>
      </c>
      <c r="J450" t="s">
        <v>90</v>
      </c>
      <c r="K450" s="3">
        <v>12501</v>
      </c>
      <c r="L450" t="s">
        <v>491</v>
      </c>
      <c r="M450" s="3">
        <v>0.13</v>
      </c>
      <c r="N450" t="s">
        <v>92</v>
      </c>
      <c r="O450" t="s">
        <v>93</v>
      </c>
      <c r="P450" t="s">
        <v>94</v>
      </c>
      <c r="Q450" t="s">
        <v>74</v>
      </c>
      <c r="R450" t="s">
        <v>75</v>
      </c>
      <c r="S450" t="s">
        <v>76</v>
      </c>
      <c r="T450" t="s">
        <v>77</v>
      </c>
      <c r="U450" t="s">
        <v>78</v>
      </c>
      <c r="V450" t="s">
        <v>155</v>
      </c>
      <c r="W450" s="3">
        <v>4283</v>
      </c>
      <c r="X450" t="s">
        <v>96</v>
      </c>
      <c r="Y450" t="s">
        <v>81</v>
      </c>
      <c r="Z450" t="s">
        <v>109</v>
      </c>
      <c r="AA450" s="5">
        <v>6.11</v>
      </c>
      <c r="AB450" s="3">
        <v>70543</v>
      </c>
      <c r="AC450" t="s">
        <v>138</v>
      </c>
      <c r="AD450" s="5">
        <v>10</v>
      </c>
      <c r="AE450" s="5">
        <f t="shared" si="12"/>
        <v>6</v>
      </c>
      <c r="AF450" s="6">
        <f t="shared" si="13"/>
        <v>-0.0183333333333334</v>
      </c>
      <c r="AG450" s="3">
        <v>10</v>
      </c>
      <c r="AL450" s="3">
        <v>3</v>
      </c>
      <c r="AM450" s="3">
        <v>183</v>
      </c>
      <c r="AO450" s="3">
        <v>183</v>
      </c>
      <c r="AP450" s="3">
        <v>90</v>
      </c>
      <c r="AQ450" s="3">
        <v>62</v>
      </c>
      <c r="AR450" s="3">
        <v>30</v>
      </c>
      <c r="AS450" t="s">
        <v>98</v>
      </c>
      <c r="AU450" t="s">
        <v>74</v>
      </c>
      <c r="AV450" t="s">
        <v>2260</v>
      </c>
      <c r="AW450" t="s">
        <v>74</v>
      </c>
      <c r="AX450" s="3">
        <v>11</v>
      </c>
      <c r="AY450" s="3">
        <v>11</v>
      </c>
      <c r="AZ450" s="3">
        <v>11</v>
      </c>
      <c r="BA450" t="s">
        <v>74</v>
      </c>
      <c r="BB450" t="s">
        <v>74</v>
      </c>
      <c r="BC450" t="s">
        <v>74</v>
      </c>
      <c r="BD450" t="s">
        <v>74</v>
      </c>
      <c r="BE450" t="s">
        <v>74</v>
      </c>
      <c r="BF450" t="s">
        <v>74</v>
      </c>
      <c r="BG450" t="s">
        <v>74</v>
      </c>
      <c r="BH450" t="s">
        <v>2261</v>
      </c>
      <c r="BJ450" s="3">
        <v>6.11</v>
      </c>
      <c r="BK450" t="s">
        <v>74</v>
      </c>
      <c r="BL450" t="s">
        <v>74</v>
      </c>
      <c r="BM450" s="3">
        <v>10</v>
      </c>
      <c r="BN450" t="s">
        <v>74</v>
      </c>
    </row>
    <row r="451" spans="1:66">
      <c r="A451" s="3">
        <v>12616</v>
      </c>
      <c r="B451" t="s">
        <v>1196</v>
      </c>
      <c r="C451" t="s">
        <v>2262</v>
      </c>
      <c r="D451" t="s">
        <v>1198</v>
      </c>
      <c r="E451" t="s">
        <v>104</v>
      </c>
      <c r="F451"/>
      <c r="G451" s="3">
        <v>1</v>
      </c>
      <c r="H451" t="s">
        <v>68</v>
      </c>
      <c r="I451" s="3">
        <v>104</v>
      </c>
      <c r="J451" t="s">
        <v>203</v>
      </c>
      <c r="K451" s="3">
        <v>10401</v>
      </c>
      <c r="L451" t="s">
        <v>275</v>
      </c>
      <c r="M451" s="3">
        <v>0.13</v>
      </c>
      <c r="N451" t="s">
        <v>92</v>
      </c>
      <c r="O451" t="s">
        <v>72</v>
      </c>
      <c r="P451" t="s">
        <v>107</v>
      </c>
      <c r="Q451" t="s">
        <v>132</v>
      </c>
      <c r="R451" t="s">
        <v>75</v>
      </c>
      <c r="S451" t="s">
        <v>76</v>
      </c>
      <c r="T451" t="s">
        <v>77</v>
      </c>
      <c r="U451" t="s">
        <v>78</v>
      </c>
      <c r="V451" t="s">
        <v>137</v>
      </c>
      <c r="W451" s="3">
        <v>6305</v>
      </c>
      <c r="X451" t="s">
        <v>80</v>
      </c>
      <c r="Y451" t="s">
        <v>81</v>
      </c>
      <c r="Z451" t="s">
        <v>82</v>
      </c>
      <c r="AA451" s="5">
        <v>6.17</v>
      </c>
      <c r="AB451" s="3">
        <v>113822</v>
      </c>
      <c r="AC451" t="s">
        <v>410</v>
      </c>
      <c r="AD451" s="5">
        <v>13.8</v>
      </c>
      <c r="AE451" s="5">
        <f t="shared" ref="AE451:AE514" si="14">AD451*0.6</f>
        <v>8.28</v>
      </c>
      <c r="AF451" s="6">
        <f t="shared" ref="AF451:AF514" si="15">(AE451-AA451)/AE451</f>
        <v>0.254830917874396</v>
      </c>
      <c r="AG451" s="3">
        <v>13.8</v>
      </c>
      <c r="AH451" s="3">
        <v>12.5</v>
      </c>
      <c r="AM451" s="3">
        <v>406</v>
      </c>
      <c r="AN451" s="3">
        <v>6</v>
      </c>
      <c r="AO451" s="3">
        <v>400</v>
      </c>
      <c r="AP451" s="3">
        <v>133</v>
      </c>
      <c r="AQ451" s="3">
        <v>845</v>
      </c>
      <c r="AR451" s="3">
        <v>131</v>
      </c>
      <c r="AS451" t="s">
        <v>84</v>
      </c>
      <c r="AU451" t="s">
        <v>74</v>
      </c>
      <c r="AV451" t="s">
        <v>2263</v>
      </c>
      <c r="AW451" t="s">
        <v>74</v>
      </c>
      <c r="AX451" s="3">
        <v>15</v>
      </c>
      <c r="BA451" t="s">
        <v>74</v>
      </c>
      <c r="BB451" t="s">
        <v>74</v>
      </c>
      <c r="BC451" t="s">
        <v>74</v>
      </c>
      <c r="BD451" t="s">
        <v>74</v>
      </c>
      <c r="BE451" t="s">
        <v>74</v>
      </c>
      <c r="BF451" t="s">
        <v>74</v>
      </c>
      <c r="BG451" t="s">
        <v>74</v>
      </c>
      <c r="BH451" t="s">
        <v>2264</v>
      </c>
      <c r="BJ451" s="3">
        <v>6.17</v>
      </c>
      <c r="BK451" t="s">
        <v>74</v>
      </c>
      <c r="BL451" t="s">
        <v>74</v>
      </c>
      <c r="BM451" s="3">
        <v>13.8</v>
      </c>
      <c r="BN451" t="s">
        <v>74</v>
      </c>
    </row>
    <row r="452" spans="1:66">
      <c r="A452" s="3">
        <v>12650</v>
      </c>
      <c r="B452" t="s">
        <v>1287</v>
      </c>
      <c r="C452" t="s">
        <v>2265</v>
      </c>
      <c r="D452" t="s">
        <v>2266</v>
      </c>
      <c r="E452" t="s">
        <v>67</v>
      </c>
      <c r="F452"/>
      <c r="G452" s="3">
        <v>1</v>
      </c>
      <c r="H452" t="s">
        <v>68</v>
      </c>
      <c r="I452" s="3">
        <v>101</v>
      </c>
      <c r="J452" t="s">
        <v>69</v>
      </c>
      <c r="K452" s="3">
        <v>10112</v>
      </c>
      <c r="L452" t="s">
        <v>627</v>
      </c>
      <c r="M452" s="3">
        <v>0.13</v>
      </c>
      <c r="N452" t="s">
        <v>92</v>
      </c>
      <c r="O452" t="s">
        <v>72</v>
      </c>
      <c r="P452" t="s">
        <v>107</v>
      </c>
      <c r="Q452" t="s">
        <v>132</v>
      </c>
      <c r="R452" t="s">
        <v>75</v>
      </c>
      <c r="S452" t="s">
        <v>76</v>
      </c>
      <c r="T452" t="s">
        <v>77</v>
      </c>
      <c r="U452" t="s">
        <v>78</v>
      </c>
      <c r="V452" t="s">
        <v>155</v>
      </c>
      <c r="W452" s="3">
        <v>6305</v>
      </c>
      <c r="X452" t="s">
        <v>80</v>
      </c>
      <c r="Y452" t="s">
        <v>81</v>
      </c>
      <c r="Z452" t="s">
        <v>82</v>
      </c>
      <c r="AA452" s="5">
        <v>2.6</v>
      </c>
      <c r="AB452" s="3">
        <v>13597</v>
      </c>
      <c r="AC452" t="s">
        <v>282</v>
      </c>
      <c r="AD452" s="5">
        <v>7.8</v>
      </c>
      <c r="AE452" s="5">
        <f t="shared" si="14"/>
        <v>4.68</v>
      </c>
      <c r="AF452" s="6">
        <f t="shared" si="15"/>
        <v>0.444444444444444</v>
      </c>
      <c r="AG452" s="3">
        <v>7.8</v>
      </c>
      <c r="AL452" s="3">
        <v>2</v>
      </c>
      <c r="AM452" s="3">
        <v>203</v>
      </c>
      <c r="AO452" s="3">
        <v>203</v>
      </c>
      <c r="AP452" s="3">
        <v>88</v>
      </c>
      <c r="AQ452" s="3">
        <v>536</v>
      </c>
      <c r="AR452" s="3">
        <v>128</v>
      </c>
      <c r="AS452" t="s">
        <v>84</v>
      </c>
      <c r="AU452" t="s">
        <v>74</v>
      </c>
      <c r="AV452" t="s">
        <v>2267</v>
      </c>
      <c r="AW452" t="s">
        <v>74</v>
      </c>
      <c r="AX452" s="3">
        <v>9.36</v>
      </c>
      <c r="AY452" s="3">
        <v>9.4</v>
      </c>
      <c r="AZ452" s="3">
        <v>8.5</v>
      </c>
      <c r="BA452" t="s">
        <v>74</v>
      </c>
      <c r="BB452" t="s">
        <v>74</v>
      </c>
      <c r="BC452" t="s">
        <v>74</v>
      </c>
      <c r="BD452" t="s">
        <v>74</v>
      </c>
      <c r="BE452" t="s">
        <v>74</v>
      </c>
      <c r="BF452" t="s">
        <v>74</v>
      </c>
      <c r="BG452" t="s">
        <v>74</v>
      </c>
      <c r="BH452" t="s">
        <v>2268</v>
      </c>
      <c r="BJ452" s="3">
        <v>2.6</v>
      </c>
      <c r="BK452" t="s">
        <v>74</v>
      </c>
      <c r="BL452" t="s">
        <v>74</v>
      </c>
      <c r="BM452" s="3">
        <v>7.8</v>
      </c>
      <c r="BN452" t="s">
        <v>74</v>
      </c>
    </row>
    <row r="453" spans="1:66">
      <c r="A453" s="3">
        <v>12651</v>
      </c>
      <c r="B453" t="s">
        <v>2269</v>
      </c>
      <c r="C453" t="s">
        <v>2265</v>
      </c>
      <c r="D453" t="s">
        <v>2270</v>
      </c>
      <c r="E453" t="s">
        <v>67</v>
      </c>
      <c r="F453"/>
      <c r="G453" s="3">
        <v>1</v>
      </c>
      <c r="H453" t="s">
        <v>68</v>
      </c>
      <c r="I453" s="3">
        <v>126</v>
      </c>
      <c r="J453" t="s">
        <v>1702</v>
      </c>
      <c r="K453" s="3">
        <v>12601</v>
      </c>
      <c r="L453" t="s">
        <v>1702</v>
      </c>
      <c r="M453" s="3">
        <v>0.13</v>
      </c>
      <c r="N453" t="s">
        <v>92</v>
      </c>
      <c r="O453" t="s">
        <v>117</v>
      </c>
      <c r="P453" t="s">
        <v>94</v>
      </c>
      <c r="Q453" t="s">
        <v>74</v>
      </c>
      <c r="R453" t="s">
        <v>75</v>
      </c>
      <c r="S453" t="s">
        <v>76</v>
      </c>
      <c r="T453" t="s">
        <v>77</v>
      </c>
      <c r="U453" t="s">
        <v>129</v>
      </c>
      <c r="V453" t="s">
        <v>155</v>
      </c>
      <c r="W453" s="3">
        <v>6305</v>
      </c>
      <c r="X453" t="s">
        <v>80</v>
      </c>
      <c r="Y453" t="s">
        <v>81</v>
      </c>
      <c r="Z453" t="s">
        <v>109</v>
      </c>
      <c r="AA453" s="5">
        <v>6.8</v>
      </c>
      <c r="AB453" s="3">
        <v>13597</v>
      </c>
      <c r="AC453" t="s">
        <v>282</v>
      </c>
      <c r="AD453" s="5">
        <v>9.8</v>
      </c>
      <c r="AE453" s="5">
        <f t="shared" si="14"/>
        <v>5.88</v>
      </c>
      <c r="AF453" s="6">
        <f t="shared" si="15"/>
        <v>-0.156462585034014</v>
      </c>
      <c r="AG453" s="3">
        <v>9.8</v>
      </c>
      <c r="AM453" s="3">
        <v>94</v>
      </c>
      <c r="AN453" s="3">
        <v>4</v>
      </c>
      <c r="AO453" s="3">
        <v>90</v>
      </c>
      <c r="AP453" s="3">
        <v>50</v>
      </c>
      <c r="AQ453" s="3">
        <v>106</v>
      </c>
      <c r="AR453" s="3">
        <v>63</v>
      </c>
      <c r="AS453" t="s">
        <v>84</v>
      </c>
      <c r="AU453" t="s">
        <v>74</v>
      </c>
      <c r="AV453" t="s">
        <v>2271</v>
      </c>
      <c r="AW453" t="s">
        <v>74</v>
      </c>
      <c r="AX453" s="3">
        <v>10.78</v>
      </c>
      <c r="AY453" s="3">
        <v>11.2</v>
      </c>
      <c r="AZ453" s="3">
        <v>11.5</v>
      </c>
      <c r="BA453" t="s">
        <v>74</v>
      </c>
      <c r="BB453" t="s">
        <v>74</v>
      </c>
      <c r="BC453" t="s">
        <v>74</v>
      </c>
      <c r="BD453" t="s">
        <v>74</v>
      </c>
      <c r="BE453" t="s">
        <v>74</v>
      </c>
      <c r="BF453" t="s">
        <v>74</v>
      </c>
      <c r="BG453" t="s">
        <v>74</v>
      </c>
      <c r="BH453" t="s">
        <v>2272</v>
      </c>
      <c r="BJ453" s="3">
        <v>6.8</v>
      </c>
      <c r="BK453" t="s">
        <v>74</v>
      </c>
      <c r="BL453" t="s">
        <v>74</v>
      </c>
      <c r="BM453" s="3">
        <v>9.8</v>
      </c>
      <c r="BN453" t="s">
        <v>74</v>
      </c>
    </row>
    <row r="454" spans="1:66">
      <c r="A454" s="3">
        <v>12716</v>
      </c>
      <c r="B454" t="s">
        <v>2273</v>
      </c>
      <c r="C454" t="s">
        <v>252</v>
      </c>
      <c r="D454" t="s">
        <v>1712</v>
      </c>
      <c r="E454" t="s">
        <v>298</v>
      </c>
      <c r="F454"/>
      <c r="G454" s="3">
        <v>1</v>
      </c>
      <c r="H454" t="s">
        <v>68</v>
      </c>
      <c r="I454" s="3">
        <v>102</v>
      </c>
      <c r="J454" t="s">
        <v>530</v>
      </c>
      <c r="K454" s="3">
        <v>10203</v>
      </c>
      <c r="L454" t="s">
        <v>1167</v>
      </c>
      <c r="M454" s="3">
        <v>0.13</v>
      </c>
      <c r="N454" t="s">
        <v>71</v>
      </c>
      <c r="O454" t="s">
        <v>93</v>
      </c>
      <c r="P454" t="s">
        <v>94</v>
      </c>
      <c r="Q454" t="s">
        <v>74</v>
      </c>
      <c r="R454" t="s">
        <v>75</v>
      </c>
      <c r="S454" t="s">
        <v>76</v>
      </c>
      <c r="T454" t="s">
        <v>128</v>
      </c>
      <c r="U454" t="s">
        <v>78</v>
      </c>
      <c r="V454" t="s">
        <v>155</v>
      </c>
      <c r="W454" s="3">
        <v>4283</v>
      </c>
      <c r="X454" t="s">
        <v>96</v>
      </c>
      <c r="Y454" t="s">
        <v>81</v>
      </c>
      <c r="Z454" t="s">
        <v>109</v>
      </c>
      <c r="AA454" s="5">
        <v>15</v>
      </c>
      <c r="AB454" s="3">
        <v>70543</v>
      </c>
      <c r="AC454" t="s">
        <v>138</v>
      </c>
      <c r="AD454" s="5">
        <v>23.8</v>
      </c>
      <c r="AE454" s="5">
        <f t="shared" si="14"/>
        <v>14.28</v>
      </c>
      <c r="AF454" s="6">
        <f t="shared" si="15"/>
        <v>-0.0504201680672269</v>
      </c>
      <c r="AG454" s="3">
        <v>23.8</v>
      </c>
      <c r="AL454" s="3">
        <v>3</v>
      </c>
      <c r="AM454" s="3">
        <v>112</v>
      </c>
      <c r="AN454" s="3">
        <v>13</v>
      </c>
      <c r="AO454" s="3">
        <v>99</v>
      </c>
      <c r="AP454" s="3">
        <v>50</v>
      </c>
      <c r="AQ454" s="3">
        <v>25</v>
      </c>
      <c r="AR454" s="3">
        <v>16</v>
      </c>
      <c r="AS454" t="s">
        <v>84</v>
      </c>
      <c r="AU454" t="s">
        <v>74</v>
      </c>
      <c r="AV454" t="s">
        <v>2274</v>
      </c>
      <c r="AW454" t="s">
        <v>74</v>
      </c>
      <c r="AX454" s="3">
        <v>26</v>
      </c>
      <c r="AY454" s="3">
        <v>26.5</v>
      </c>
      <c r="AZ454" s="3">
        <v>26.18</v>
      </c>
      <c r="BA454" t="s">
        <v>74</v>
      </c>
      <c r="BB454" t="s">
        <v>74</v>
      </c>
      <c r="BC454" t="s">
        <v>74</v>
      </c>
      <c r="BD454" t="s">
        <v>74</v>
      </c>
      <c r="BE454" t="s">
        <v>74</v>
      </c>
      <c r="BF454" t="s">
        <v>74</v>
      </c>
      <c r="BG454" t="s">
        <v>74</v>
      </c>
      <c r="BH454" t="s">
        <v>2275</v>
      </c>
      <c r="BJ454" s="3">
        <v>15</v>
      </c>
      <c r="BK454" t="s">
        <v>74</v>
      </c>
      <c r="BL454" t="s">
        <v>74</v>
      </c>
      <c r="BM454" s="3">
        <v>23.8</v>
      </c>
      <c r="BN454" t="s">
        <v>74</v>
      </c>
    </row>
    <row r="455" spans="1:66">
      <c r="A455" s="3">
        <v>15760</v>
      </c>
      <c r="B455" t="s">
        <v>775</v>
      </c>
      <c r="C455" t="s">
        <v>1639</v>
      </c>
      <c r="D455" t="s">
        <v>125</v>
      </c>
      <c r="E455" t="s">
        <v>67</v>
      </c>
      <c r="F455"/>
      <c r="G455" s="3">
        <v>1</v>
      </c>
      <c r="H455" t="s">
        <v>68</v>
      </c>
      <c r="I455" s="3">
        <v>118</v>
      </c>
      <c r="J455" t="s">
        <v>105</v>
      </c>
      <c r="K455" s="3">
        <v>11806</v>
      </c>
      <c r="L455" t="s">
        <v>229</v>
      </c>
      <c r="M455" s="3">
        <v>0.13</v>
      </c>
      <c r="N455" t="s">
        <v>92</v>
      </c>
      <c r="O455" t="s">
        <v>72</v>
      </c>
      <c r="P455" t="s">
        <v>94</v>
      </c>
      <c r="Q455" t="s">
        <v>74</v>
      </c>
      <c r="R455" t="s">
        <v>75</v>
      </c>
      <c r="S455" t="s">
        <v>76</v>
      </c>
      <c r="T455" t="s">
        <v>77</v>
      </c>
      <c r="U455" t="s">
        <v>78</v>
      </c>
      <c r="V455" t="s">
        <v>118</v>
      </c>
      <c r="W455" s="3">
        <v>4283</v>
      </c>
      <c r="X455" t="s">
        <v>96</v>
      </c>
      <c r="Y455" t="s">
        <v>81</v>
      </c>
      <c r="Z455" t="s">
        <v>109</v>
      </c>
      <c r="AA455" s="5">
        <v>3.44</v>
      </c>
      <c r="AB455" s="3">
        <v>5</v>
      </c>
      <c r="AC455" t="s">
        <v>97</v>
      </c>
      <c r="AD455" s="5">
        <v>8.2</v>
      </c>
      <c r="AE455" s="5">
        <f t="shared" si="14"/>
        <v>4.92</v>
      </c>
      <c r="AF455" s="6">
        <f t="shared" si="15"/>
        <v>0.300813008130081</v>
      </c>
      <c r="AG455" s="3">
        <v>8.2</v>
      </c>
      <c r="AL455" s="3">
        <v>3</v>
      </c>
      <c r="AM455" s="3">
        <v>220</v>
      </c>
      <c r="AO455" s="3">
        <v>220</v>
      </c>
      <c r="AP455" s="3">
        <v>95</v>
      </c>
      <c r="AQ455" s="3">
        <v>246</v>
      </c>
      <c r="AR455" s="3">
        <v>68</v>
      </c>
      <c r="AS455" t="s">
        <v>98</v>
      </c>
      <c r="AU455" t="s">
        <v>213</v>
      </c>
      <c r="AV455" t="s">
        <v>2276</v>
      </c>
      <c r="AW455" t="s">
        <v>74</v>
      </c>
      <c r="AX455" s="3">
        <v>9.02</v>
      </c>
      <c r="AY455" s="3">
        <v>8.95</v>
      </c>
      <c r="AZ455" s="3">
        <v>8.5</v>
      </c>
      <c r="BA455" t="s">
        <v>74</v>
      </c>
      <c r="BB455" t="s">
        <v>74</v>
      </c>
      <c r="BC455" t="s">
        <v>74</v>
      </c>
      <c r="BD455" t="s">
        <v>74</v>
      </c>
      <c r="BE455" t="s">
        <v>74</v>
      </c>
      <c r="BF455" t="s">
        <v>74</v>
      </c>
      <c r="BG455" t="s">
        <v>74</v>
      </c>
      <c r="BH455" t="s">
        <v>2277</v>
      </c>
      <c r="BJ455" s="3">
        <v>3.44</v>
      </c>
      <c r="BK455" t="s">
        <v>74</v>
      </c>
      <c r="BL455" t="s">
        <v>74</v>
      </c>
      <c r="BM455" s="3">
        <v>8.2</v>
      </c>
      <c r="BN455" t="s">
        <v>74</v>
      </c>
    </row>
    <row r="456" spans="1:66">
      <c r="A456" s="3">
        <v>16644</v>
      </c>
      <c r="B456" t="s">
        <v>2278</v>
      </c>
      <c r="C456" t="s">
        <v>2279</v>
      </c>
      <c r="D456" t="s">
        <v>2280</v>
      </c>
      <c r="E456" t="s">
        <v>104</v>
      </c>
      <c r="F456"/>
      <c r="G456" s="3">
        <v>3</v>
      </c>
      <c r="H456" t="s">
        <v>939</v>
      </c>
      <c r="I456" s="3">
        <v>312</v>
      </c>
      <c r="J456" t="s">
        <v>1044</v>
      </c>
      <c r="K456" s="3">
        <v>31201</v>
      </c>
      <c r="L456" t="s">
        <v>1044</v>
      </c>
      <c r="M456" s="3">
        <v>0.13</v>
      </c>
      <c r="N456" t="s">
        <v>71</v>
      </c>
      <c r="O456" t="s">
        <v>72</v>
      </c>
      <c r="P456" t="s">
        <v>107</v>
      </c>
      <c r="Q456" t="s">
        <v>74</v>
      </c>
      <c r="R456" t="s">
        <v>75</v>
      </c>
      <c r="S456" t="s">
        <v>76</v>
      </c>
      <c r="T456" t="s">
        <v>77</v>
      </c>
      <c r="U456" t="s">
        <v>78</v>
      </c>
      <c r="V456" t="s">
        <v>2281</v>
      </c>
      <c r="W456" s="3">
        <v>4004</v>
      </c>
      <c r="X456" t="s">
        <v>302</v>
      </c>
      <c r="Y456" t="s">
        <v>81</v>
      </c>
      <c r="Z456" t="s">
        <v>939</v>
      </c>
      <c r="AA456" s="5">
        <v>64.95</v>
      </c>
      <c r="AB456" s="3">
        <v>5</v>
      </c>
      <c r="AC456" t="s">
        <v>97</v>
      </c>
      <c r="AD456" s="5">
        <v>188</v>
      </c>
      <c r="AE456" s="5">
        <f t="shared" si="14"/>
        <v>112.8</v>
      </c>
      <c r="AF456" s="6">
        <f t="shared" si="15"/>
        <v>0.424202127659574</v>
      </c>
      <c r="AG456" s="3">
        <v>188</v>
      </c>
      <c r="AM456" s="3">
        <v>241</v>
      </c>
      <c r="AO456" s="3">
        <v>241</v>
      </c>
      <c r="AP456" s="3">
        <v>75</v>
      </c>
      <c r="AQ456" s="3">
        <v>308</v>
      </c>
      <c r="AR456" s="3">
        <v>50</v>
      </c>
      <c r="AS456" t="s">
        <v>84</v>
      </c>
      <c r="AU456" t="s">
        <v>74</v>
      </c>
      <c r="AV456" t="s">
        <v>2282</v>
      </c>
      <c r="AW456" t="s">
        <v>74</v>
      </c>
      <c r="AX456" s="3">
        <v>188</v>
      </c>
      <c r="AY456" s="3">
        <v>188</v>
      </c>
      <c r="AZ456" s="3">
        <v>188</v>
      </c>
      <c r="BA456" t="s">
        <v>74</v>
      </c>
      <c r="BB456" t="s">
        <v>74</v>
      </c>
      <c r="BC456" t="s">
        <v>74</v>
      </c>
      <c r="BD456" t="s">
        <v>74</v>
      </c>
      <c r="BE456" t="s">
        <v>74</v>
      </c>
      <c r="BF456" t="s">
        <v>74</v>
      </c>
      <c r="BG456" t="s">
        <v>74</v>
      </c>
      <c r="BH456" t="s">
        <v>2283</v>
      </c>
      <c r="BJ456" s="3">
        <v>64.95</v>
      </c>
      <c r="BK456" t="s">
        <v>74</v>
      </c>
      <c r="BL456" t="s">
        <v>74</v>
      </c>
      <c r="BM456" s="3">
        <v>188</v>
      </c>
      <c r="BN456" t="s">
        <v>74</v>
      </c>
    </row>
    <row r="457" spans="1:66">
      <c r="A457" s="3">
        <v>15846</v>
      </c>
      <c r="B457" t="s">
        <v>2284</v>
      </c>
      <c r="C457" t="s">
        <v>730</v>
      </c>
      <c r="D457" t="s">
        <v>2285</v>
      </c>
      <c r="E457" t="s">
        <v>67</v>
      </c>
      <c r="F457"/>
      <c r="G457" s="3">
        <v>1</v>
      </c>
      <c r="H457" t="s">
        <v>68</v>
      </c>
      <c r="I457" s="3">
        <v>102</v>
      </c>
      <c r="J457" t="s">
        <v>530</v>
      </c>
      <c r="K457" s="3">
        <v>10201</v>
      </c>
      <c r="L457" t="s">
        <v>1412</v>
      </c>
      <c r="M457" s="3">
        <v>0.13</v>
      </c>
      <c r="N457" t="s">
        <v>71</v>
      </c>
      <c r="O457" t="s">
        <v>117</v>
      </c>
      <c r="P457" t="s">
        <v>94</v>
      </c>
      <c r="Q457" t="s">
        <v>74</v>
      </c>
      <c r="R457" t="s">
        <v>75</v>
      </c>
      <c r="S457" t="s">
        <v>76</v>
      </c>
      <c r="T457" t="s">
        <v>77</v>
      </c>
      <c r="U457" t="s">
        <v>108</v>
      </c>
      <c r="V457" t="s">
        <v>137</v>
      </c>
      <c r="W457" s="3">
        <v>4283</v>
      </c>
      <c r="X457" t="s">
        <v>96</v>
      </c>
      <c r="Y457" t="s">
        <v>81</v>
      </c>
      <c r="Z457" t="s">
        <v>82</v>
      </c>
      <c r="AA457" s="5">
        <v>30.91</v>
      </c>
      <c r="AB457" s="3">
        <v>119074</v>
      </c>
      <c r="AC457" t="s">
        <v>828</v>
      </c>
      <c r="AD457" s="5">
        <v>47</v>
      </c>
      <c r="AE457" s="5">
        <f t="shared" si="14"/>
        <v>28.2</v>
      </c>
      <c r="AF457" s="6">
        <f t="shared" si="15"/>
        <v>-0.0960992907801419</v>
      </c>
      <c r="AG457" s="3">
        <v>47</v>
      </c>
      <c r="AL457" s="3">
        <v>2</v>
      </c>
      <c r="AM457" s="3">
        <v>83</v>
      </c>
      <c r="AO457" s="3">
        <v>83</v>
      </c>
      <c r="AP457" s="3">
        <v>34</v>
      </c>
      <c r="AQ457" s="3">
        <v>66</v>
      </c>
      <c r="AR457" s="3">
        <v>10</v>
      </c>
      <c r="AS457" t="s">
        <v>98</v>
      </c>
      <c r="AU457" t="s">
        <v>74</v>
      </c>
      <c r="AV457" t="s">
        <v>2286</v>
      </c>
      <c r="AW457" t="s">
        <v>74</v>
      </c>
      <c r="AX457" s="3">
        <v>58</v>
      </c>
      <c r="AY457" s="3">
        <v>50</v>
      </c>
      <c r="AZ457" s="3">
        <v>68</v>
      </c>
      <c r="BA457" t="s">
        <v>74</v>
      </c>
      <c r="BB457" t="s">
        <v>74</v>
      </c>
      <c r="BC457" t="s">
        <v>74</v>
      </c>
      <c r="BD457" t="s">
        <v>74</v>
      </c>
      <c r="BE457" t="s">
        <v>74</v>
      </c>
      <c r="BF457" t="s">
        <v>74</v>
      </c>
      <c r="BG457" t="s">
        <v>74</v>
      </c>
      <c r="BH457" t="s">
        <v>2287</v>
      </c>
      <c r="BJ457" s="3">
        <v>30.91</v>
      </c>
      <c r="BK457" t="s">
        <v>74</v>
      </c>
      <c r="BL457" t="s">
        <v>74</v>
      </c>
      <c r="BM457" s="3">
        <v>47</v>
      </c>
      <c r="BN457" t="s">
        <v>74</v>
      </c>
    </row>
    <row r="458" spans="1:66">
      <c r="A458" s="3">
        <v>25070</v>
      </c>
      <c r="B458" t="s">
        <v>2288</v>
      </c>
      <c r="C458" t="s">
        <v>2289</v>
      </c>
      <c r="D458" t="s">
        <v>2290</v>
      </c>
      <c r="E458" t="s">
        <v>104</v>
      </c>
      <c r="F458"/>
      <c r="G458" s="3">
        <v>1</v>
      </c>
      <c r="H458" t="s">
        <v>68</v>
      </c>
      <c r="I458" s="3">
        <v>105</v>
      </c>
      <c r="J458" t="s">
        <v>126</v>
      </c>
      <c r="K458" s="3">
        <v>10503</v>
      </c>
      <c r="L458" t="s">
        <v>235</v>
      </c>
      <c r="M458" s="3">
        <v>0.13</v>
      </c>
      <c r="N458" t="s">
        <v>92</v>
      </c>
      <c r="O458" t="s">
        <v>117</v>
      </c>
      <c r="P458" t="s">
        <v>107</v>
      </c>
      <c r="Q458" t="s">
        <v>74</v>
      </c>
      <c r="R458" t="s">
        <v>75</v>
      </c>
      <c r="S458" t="s">
        <v>76</v>
      </c>
      <c r="T458" t="s">
        <v>77</v>
      </c>
      <c r="U458" t="s">
        <v>74</v>
      </c>
      <c r="V458" t="s">
        <v>74</v>
      </c>
      <c r="X458" t="s">
        <v>74</v>
      </c>
      <c r="Y458" t="s">
        <v>74</v>
      </c>
      <c r="Z458" t="s">
        <v>82</v>
      </c>
      <c r="AA458" s="5">
        <v>4.4</v>
      </c>
      <c r="AB458" s="3">
        <v>21603</v>
      </c>
      <c r="AC458" t="s">
        <v>83</v>
      </c>
      <c r="AD458" s="5">
        <v>6.5</v>
      </c>
      <c r="AE458" s="5">
        <f t="shared" si="14"/>
        <v>3.9</v>
      </c>
      <c r="AF458" s="6">
        <f t="shared" si="15"/>
        <v>-0.128205128205128</v>
      </c>
      <c r="AG458" s="3">
        <v>6.5</v>
      </c>
      <c r="AM458" s="3">
        <v>15</v>
      </c>
      <c r="AO458" s="3">
        <v>15</v>
      </c>
      <c r="AP458" s="3">
        <v>6</v>
      </c>
      <c r="AQ458" s="3">
        <v>59</v>
      </c>
      <c r="AR458" s="3">
        <v>19</v>
      </c>
      <c r="AS458" t="s">
        <v>84</v>
      </c>
      <c r="AU458" t="s">
        <v>74</v>
      </c>
      <c r="AV458" t="s">
        <v>2291</v>
      </c>
      <c r="AW458" t="s">
        <v>74</v>
      </c>
      <c r="AX458" s="3">
        <v>8</v>
      </c>
      <c r="AY458" s="3">
        <v>12</v>
      </c>
      <c r="BA458" t="s">
        <v>74</v>
      </c>
      <c r="BB458" t="s">
        <v>74</v>
      </c>
      <c r="BC458" t="s">
        <v>74</v>
      </c>
      <c r="BD458" t="s">
        <v>74</v>
      </c>
      <c r="BE458" t="s">
        <v>74</v>
      </c>
      <c r="BF458" t="s">
        <v>74</v>
      </c>
      <c r="BG458" t="s">
        <v>74</v>
      </c>
      <c r="BH458" t="s">
        <v>2292</v>
      </c>
      <c r="BJ458" s="3">
        <v>4.4</v>
      </c>
      <c r="BK458" t="s">
        <v>74</v>
      </c>
      <c r="BL458" t="s">
        <v>74</v>
      </c>
      <c r="BM458" s="3">
        <v>6.5</v>
      </c>
      <c r="BN458" t="s">
        <v>74</v>
      </c>
    </row>
    <row r="459" spans="1:66">
      <c r="A459" s="3">
        <v>25404</v>
      </c>
      <c r="B459" t="s">
        <v>2293</v>
      </c>
      <c r="C459" t="s">
        <v>2294</v>
      </c>
      <c r="D459" t="s">
        <v>2295</v>
      </c>
      <c r="E459" t="s">
        <v>67</v>
      </c>
      <c r="F459"/>
      <c r="G459" s="3">
        <v>1</v>
      </c>
      <c r="H459" t="s">
        <v>68</v>
      </c>
      <c r="I459" s="3">
        <v>123</v>
      </c>
      <c r="J459" t="s">
        <v>115</v>
      </c>
      <c r="K459" s="3">
        <v>12301</v>
      </c>
      <c r="L459" t="s">
        <v>1260</v>
      </c>
      <c r="M459" s="3">
        <v>0.13</v>
      </c>
      <c r="N459" t="s">
        <v>92</v>
      </c>
      <c r="O459" t="s">
        <v>72</v>
      </c>
      <c r="P459" t="s">
        <v>94</v>
      </c>
      <c r="Q459" t="s">
        <v>132</v>
      </c>
      <c r="R459" t="s">
        <v>75</v>
      </c>
      <c r="S459" t="s">
        <v>76</v>
      </c>
      <c r="T459" t="s">
        <v>77</v>
      </c>
      <c r="U459" t="s">
        <v>78</v>
      </c>
      <c r="V459" t="s">
        <v>155</v>
      </c>
      <c r="W459" s="3">
        <v>6305</v>
      </c>
      <c r="X459" t="s">
        <v>80</v>
      </c>
      <c r="Y459" t="s">
        <v>81</v>
      </c>
      <c r="Z459" t="s">
        <v>82</v>
      </c>
      <c r="AA459" s="5">
        <v>16.16</v>
      </c>
      <c r="AB459" s="3">
        <v>5</v>
      </c>
      <c r="AC459" t="s">
        <v>97</v>
      </c>
      <c r="AD459" s="5">
        <v>40</v>
      </c>
      <c r="AE459" s="5">
        <f t="shared" si="14"/>
        <v>24</v>
      </c>
      <c r="AF459" s="6">
        <f t="shared" si="15"/>
        <v>0.326666666666667</v>
      </c>
      <c r="AG459" s="3">
        <v>40</v>
      </c>
      <c r="AH459" s="3">
        <v>38.8</v>
      </c>
      <c r="AM459" s="3">
        <v>509</v>
      </c>
      <c r="AO459" s="3">
        <v>509</v>
      </c>
      <c r="AP459" s="3">
        <v>119</v>
      </c>
      <c r="AQ459" s="3">
        <v>808</v>
      </c>
      <c r="AR459" s="3">
        <v>131</v>
      </c>
      <c r="AS459" t="s">
        <v>84</v>
      </c>
      <c r="AU459" t="s">
        <v>74</v>
      </c>
      <c r="AV459" t="s">
        <v>2296</v>
      </c>
      <c r="AW459" t="s">
        <v>74</v>
      </c>
      <c r="AX459" s="3">
        <v>44</v>
      </c>
      <c r="AY459" s="3">
        <v>44</v>
      </c>
      <c r="AZ459" s="3">
        <v>48.9</v>
      </c>
      <c r="BA459" t="s">
        <v>74</v>
      </c>
      <c r="BB459" t="s">
        <v>74</v>
      </c>
      <c r="BC459" t="s">
        <v>74</v>
      </c>
      <c r="BD459" t="s">
        <v>74</v>
      </c>
      <c r="BE459" t="s">
        <v>74</v>
      </c>
      <c r="BF459" t="s">
        <v>74</v>
      </c>
      <c r="BG459" t="s">
        <v>74</v>
      </c>
      <c r="BH459" t="s">
        <v>2297</v>
      </c>
      <c r="BJ459" s="3">
        <v>16.16</v>
      </c>
      <c r="BK459" t="s">
        <v>74</v>
      </c>
      <c r="BL459" t="s">
        <v>74</v>
      </c>
      <c r="BM459" s="3">
        <v>40</v>
      </c>
      <c r="BN459" t="s">
        <v>74</v>
      </c>
    </row>
    <row r="460" spans="1:66">
      <c r="A460" s="3">
        <v>25410</v>
      </c>
      <c r="B460" t="s">
        <v>1230</v>
      </c>
      <c r="C460" t="s">
        <v>134</v>
      </c>
      <c r="D460" t="s">
        <v>2298</v>
      </c>
      <c r="E460" t="s">
        <v>104</v>
      </c>
      <c r="F460"/>
      <c r="G460" s="3">
        <v>1</v>
      </c>
      <c r="H460" t="s">
        <v>68</v>
      </c>
      <c r="I460" s="3">
        <v>123</v>
      </c>
      <c r="J460" t="s">
        <v>115</v>
      </c>
      <c r="K460" s="3">
        <v>12313</v>
      </c>
      <c r="L460" t="s">
        <v>116</v>
      </c>
      <c r="M460" s="3">
        <v>0.13</v>
      </c>
      <c r="N460" t="s">
        <v>92</v>
      </c>
      <c r="O460" t="s">
        <v>93</v>
      </c>
      <c r="P460" t="s">
        <v>107</v>
      </c>
      <c r="Q460" t="s">
        <v>74</v>
      </c>
      <c r="R460" t="s">
        <v>154</v>
      </c>
      <c r="S460" t="s">
        <v>76</v>
      </c>
      <c r="T460" t="s">
        <v>77</v>
      </c>
      <c r="U460" t="s">
        <v>74</v>
      </c>
      <c r="V460" t="s">
        <v>74</v>
      </c>
      <c r="X460" t="s">
        <v>74</v>
      </c>
      <c r="Y460" t="s">
        <v>74</v>
      </c>
      <c r="Z460" t="s">
        <v>82</v>
      </c>
      <c r="AA460" s="5">
        <v>7.5</v>
      </c>
      <c r="AB460" s="3">
        <v>70543</v>
      </c>
      <c r="AC460" t="s">
        <v>138</v>
      </c>
      <c r="AD460" s="5">
        <v>13.5</v>
      </c>
      <c r="AE460" s="5">
        <f t="shared" si="14"/>
        <v>8.1</v>
      </c>
      <c r="AF460" s="6">
        <f t="shared" si="15"/>
        <v>0.074074074074074</v>
      </c>
      <c r="AG460" s="3">
        <v>13.5</v>
      </c>
      <c r="AM460" s="3">
        <v>250</v>
      </c>
      <c r="AN460" s="3">
        <v>91</v>
      </c>
      <c r="AO460" s="3">
        <v>159</v>
      </c>
      <c r="AP460" s="3">
        <v>62</v>
      </c>
      <c r="AQ460" s="3">
        <v>514</v>
      </c>
      <c r="AR460" s="3">
        <v>70</v>
      </c>
      <c r="AS460" t="s">
        <v>98</v>
      </c>
      <c r="AU460" t="s">
        <v>74</v>
      </c>
      <c r="AV460" t="s">
        <v>2299</v>
      </c>
      <c r="AW460" t="s">
        <v>74</v>
      </c>
      <c r="BA460" t="s">
        <v>74</v>
      </c>
      <c r="BB460" t="s">
        <v>74</v>
      </c>
      <c r="BC460" t="s">
        <v>74</v>
      </c>
      <c r="BD460" t="s">
        <v>74</v>
      </c>
      <c r="BE460" t="s">
        <v>74</v>
      </c>
      <c r="BF460" t="s">
        <v>74</v>
      </c>
      <c r="BG460" t="s">
        <v>74</v>
      </c>
      <c r="BH460" t="s">
        <v>1233</v>
      </c>
      <c r="BK460" t="s">
        <v>74</v>
      </c>
      <c r="BL460" t="s">
        <v>74</v>
      </c>
      <c r="BM460" s="3">
        <v>13.5</v>
      </c>
      <c r="BN460" t="s">
        <v>74</v>
      </c>
    </row>
    <row r="461" spans="1:66">
      <c r="A461" s="3">
        <v>12204</v>
      </c>
      <c r="B461" t="s">
        <v>2300</v>
      </c>
      <c r="C461" t="s">
        <v>2301</v>
      </c>
      <c r="D461" t="s">
        <v>2302</v>
      </c>
      <c r="E461" t="s">
        <v>67</v>
      </c>
      <c r="F461"/>
      <c r="G461" s="3">
        <v>1</v>
      </c>
      <c r="H461" t="s">
        <v>68</v>
      </c>
      <c r="I461" s="3">
        <v>101</v>
      </c>
      <c r="J461" t="s">
        <v>69</v>
      </c>
      <c r="K461" s="3">
        <v>10112</v>
      </c>
      <c r="L461" t="s">
        <v>627</v>
      </c>
      <c r="M461" s="3">
        <v>0.13</v>
      </c>
      <c r="N461" t="s">
        <v>92</v>
      </c>
      <c r="O461" t="s">
        <v>93</v>
      </c>
      <c r="P461" t="s">
        <v>94</v>
      </c>
      <c r="Q461" t="s">
        <v>74</v>
      </c>
      <c r="R461" t="s">
        <v>75</v>
      </c>
      <c r="S461" t="s">
        <v>76</v>
      </c>
      <c r="T461" t="s">
        <v>77</v>
      </c>
      <c r="U461" t="s">
        <v>78</v>
      </c>
      <c r="V461" t="s">
        <v>79</v>
      </c>
      <c r="W461" s="3">
        <v>6305</v>
      </c>
      <c r="X461" t="s">
        <v>80</v>
      </c>
      <c r="Y461" t="s">
        <v>81</v>
      </c>
      <c r="Z461" t="s">
        <v>82</v>
      </c>
      <c r="AA461" s="5">
        <v>3.4</v>
      </c>
      <c r="AB461" s="3">
        <v>1580</v>
      </c>
      <c r="AC461" t="s">
        <v>248</v>
      </c>
      <c r="AD461" s="5">
        <v>5.5</v>
      </c>
      <c r="AE461" s="5">
        <f t="shared" si="14"/>
        <v>3.3</v>
      </c>
      <c r="AF461" s="6">
        <f t="shared" si="15"/>
        <v>-0.0303030303030303</v>
      </c>
      <c r="AG461" s="3">
        <v>5.5</v>
      </c>
      <c r="AM461" s="3">
        <v>7</v>
      </c>
      <c r="AO461" s="3">
        <v>7</v>
      </c>
      <c r="AP461" s="3">
        <v>4</v>
      </c>
      <c r="AQ461" s="3">
        <v>12</v>
      </c>
      <c r="AR461" s="3">
        <v>9</v>
      </c>
      <c r="AS461" t="s">
        <v>98</v>
      </c>
      <c r="AU461" t="s">
        <v>74</v>
      </c>
      <c r="AV461" t="s">
        <v>2303</v>
      </c>
      <c r="AW461" t="s">
        <v>74</v>
      </c>
      <c r="AX461" s="3">
        <v>6.88</v>
      </c>
      <c r="AY461" s="3">
        <v>6.9</v>
      </c>
      <c r="AZ461" s="3">
        <v>6.3</v>
      </c>
      <c r="BA461" t="s">
        <v>74</v>
      </c>
      <c r="BB461" t="s">
        <v>74</v>
      </c>
      <c r="BC461" t="s">
        <v>74</v>
      </c>
      <c r="BD461" t="s">
        <v>74</v>
      </c>
      <c r="BE461" t="s">
        <v>74</v>
      </c>
      <c r="BF461" t="s">
        <v>74</v>
      </c>
      <c r="BG461" t="s">
        <v>74</v>
      </c>
      <c r="BH461" t="s">
        <v>2304</v>
      </c>
      <c r="BJ461" s="3">
        <v>3.4</v>
      </c>
      <c r="BK461" t="s">
        <v>74</v>
      </c>
      <c r="BL461" t="s">
        <v>74</v>
      </c>
      <c r="BM461" s="3">
        <v>5.5</v>
      </c>
      <c r="BN461" t="s">
        <v>74</v>
      </c>
    </row>
    <row r="462" spans="1:66">
      <c r="A462" s="3">
        <v>49473</v>
      </c>
      <c r="B462" t="s">
        <v>64</v>
      </c>
      <c r="C462" t="s">
        <v>210</v>
      </c>
      <c r="D462" t="s">
        <v>2305</v>
      </c>
      <c r="E462" t="s">
        <v>67</v>
      </c>
      <c r="F462"/>
      <c r="G462" s="3">
        <v>1</v>
      </c>
      <c r="H462" t="s">
        <v>68</v>
      </c>
      <c r="I462" s="3">
        <v>101</v>
      </c>
      <c r="J462" t="s">
        <v>69</v>
      </c>
      <c r="K462" s="3">
        <v>10101</v>
      </c>
      <c r="L462" t="s">
        <v>70</v>
      </c>
      <c r="M462" s="3">
        <v>0.13</v>
      </c>
      <c r="N462" t="s">
        <v>92</v>
      </c>
      <c r="O462" t="s">
        <v>72</v>
      </c>
      <c r="P462" t="s">
        <v>94</v>
      </c>
      <c r="Q462" t="s">
        <v>74</v>
      </c>
      <c r="R462" t="s">
        <v>75</v>
      </c>
      <c r="S462" t="s">
        <v>76</v>
      </c>
      <c r="T462" t="s">
        <v>77</v>
      </c>
      <c r="U462" t="s">
        <v>78</v>
      </c>
      <c r="V462" t="s">
        <v>460</v>
      </c>
      <c r="W462" s="3">
        <v>6305</v>
      </c>
      <c r="X462" t="s">
        <v>80</v>
      </c>
      <c r="Y462" t="s">
        <v>81</v>
      </c>
      <c r="Z462" t="s">
        <v>82</v>
      </c>
      <c r="AA462" s="5">
        <v>5</v>
      </c>
      <c r="AB462" s="3">
        <v>1038</v>
      </c>
      <c r="AC462" t="s">
        <v>210</v>
      </c>
      <c r="AD462" s="5">
        <v>15</v>
      </c>
      <c r="AE462" s="5">
        <f t="shared" si="14"/>
        <v>9</v>
      </c>
      <c r="AF462" s="6">
        <f t="shared" si="15"/>
        <v>0.444444444444444</v>
      </c>
      <c r="AG462" s="3">
        <v>15</v>
      </c>
      <c r="AH462" s="3">
        <v>13.8</v>
      </c>
      <c r="AM462" s="3">
        <v>12</v>
      </c>
      <c r="AO462" s="3">
        <v>12</v>
      </c>
      <c r="AP462" s="3">
        <v>2</v>
      </c>
      <c r="AQ462" s="3">
        <v>25</v>
      </c>
      <c r="AR462" s="3">
        <v>14</v>
      </c>
      <c r="AS462" t="s">
        <v>84</v>
      </c>
      <c r="AU462" t="s">
        <v>74</v>
      </c>
      <c r="AV462" t="s">
        <v>2306</v>
      </c>
      <c r="AW462" t="s">
        <v>74</v>
      </c>
      <c r="AX462" s="3">
        <v>10.9</v>
      </c>
      <c r="BA462" t="s">
        <v>74</v>
      </c>
      <c r="BB462" t="s">
        <v>74</v>
      </c>
      <c r="BC462" t="s">
        <v>74</v>
      </c>
      <c r="BD462" t="s">
        <v>74</v>
      </c>
      <c r="BE462" t="s">
        <v>74</v>
      </c>
      <c r="BF462" t="s">
        <v>74</v>
      </c>
      <c r="BG462" t="s">
        <v>74</v>
      </c>
      <c r="BH462" t="s">
        <v>2307</v>
      </c>
      <c r="BJ462" s="3">
        <v>5</v>
      </c>
      <c r="BK462" t="s">
        <v>74</v>
      </c>
      <c r="BL462" t="s">
        <v>74</v>
      </c>
      <c r="BM462" s="3">
        <v>15</v>
      </c>
      <c r="BN462" t="s">
        <v>74</v>
      </c>
    </row>
    <row r="463" spans="1:66">
      <c r="A463" s="3">
        <v>13564</v>
      </c>
      <c r="B463" t="s">
        <v>2308</v>
      </c>
      <c r="C463" t="s">
        <v>886</v>
      </c>
      <c r="D463" t="s">
        <v>677</v>
      </c>
      <c r="E463" t="s">
        <v>307</v>
      </c>
      <c r="F463"/>
      <c r="G463" s="3">
        <v>1</v>
      </c>
      <c r="H463" t="s">
        <v>68</v>
      </c>
      <c r="I463" s="3">
        <v>111</v>
      </c>
      <c r="J463" t="s">
        <v>478</v>
      </c>
      <c r="K463" s="3">
        <v>11105</v>
      </c>
      <c r="L463" t="s">
        <v>1255</v>
      </c>
      <c r="M463" s="3">
        <v>0.13</v>
      </c>
      <c r="N463" t="s">
        <v>92</v>
      </c>
      <c r="O463" t="s">
        <v>93</v>
      </c>
      <c r="P463" t="s">
        <v>94</v>
      </c>
      <c r="Q463" t="s">
        <v>74</v>
      </c>
      <c r="R463" t="s">
        <v>75</v>
      </c>
      <c r="S463" t="s">
        <v>76</v>
      </c>
      <c r="T463" t="s">
        <v>77</v>
      </c>
      <c r="U463" t="s">
        <v>78</v>
      </c>
      <c r="V463" t="s">
        <v>264</v>
      </c>
      <c r="W463" s="3">
        <v>6305</v>
      </c>
      <c r="X463" t="s">
        <v>80</v>
      </c>
      <c r="Y463" t="s">
        <v>119</v>
      </c>
      <c r="Z463" t="s">
        <v>82</v>
      </c>
      <c r="AA463" s="5">
        <v>9.2</v>
      </c>
      <c r="AB463" s="3">
        <v>111272</v>
      </c>
      <c r="AC463" t="s">
        <v>449</v>
      </c>
      <c r="AD463" s="5">
        <v>16.8</v>
      </c>
      <c r="AE463" s="5">
        <f t="shared" si="14"/>
        <v>10.08</v>
      </c>
      <c r="AF463" s="6">
        <f t="shared" si="15"/>
        <v>0.0873015873015874</v>
      </c>
      <c r="AG463" s="3">
        <v>16.8</v>
      </c>
      <c r="AL463" s="3">
        <v>4</v>
      </c>
      <c r="AM463" s="3">
        <v>157</v>
      </c>
      <c r="AO463" s="3">
        <v>157</v>
      </c>
      <c r="AP463" s="3">
        <v>60</v>
      </c>
      <c r="AQ463" s="3">
        <v>71</v>
      </c>
      <c r="AR463" s="3">
        <v>29</v>
      </c>
      <c r="AS463" t="s">
        <v>84</v>
      </c>
      <c r="AU463" t="s">
        <v>213</v>
      </c>
      <c r="AV463" t="s">
        <v>2309</v>
      </c>
      <c r="AW463" t="s">
        <v>2310</v>
      </c>
      <c r="BA463" t="s">
        <v>74</v>
      </c>
      <c r="BB463" t="s">
        <v>74</v>
      </c>
      <c r="BC463" t="s">
        <v>74</v>
      </c>
      <c r="BD463" t="s">
        <v>74</v>
      </c>
      <c r="BE463" t="s">
        <v>74</v>
      </c>
      <c r="BF463" t="s">
        <v>74</v>
      </c>
      <c r="BG463" t="s">
        <v>74</v>
      </c>
      <c r="BH463" t="s">
        <v>2311</v>
      </c>
      <c r="BJ463" s="3">
        <v>9.2</v>
      </c>
      <c r="BK463" t="s">
        <v>132</v>
      </c>
      <c r="BL463" t="s">
        <v>74</v>
      </c>
      <c r="BM463" s="3">
        <v>16.8</v>
      </c>
      <c r="BN463" t="s">
        <v>74</v>
      </c>
    </row>
    <row r="464" spans="1:66">
      <c r="A464" s="3">
        <v>13590</v>
      </c>
      <c r="B464" t="s">
        <v>2312</v>
      </c>
      <c r="C464" t="s">
        <v>1969</v>
      </c>
      <c r="D464" t="s">
        <v>2241</v>
      </c>
      <c r="E464" t="s">
        <v>67</v>
      </c>
      <c r="F464"/>
      <c r="G464" s="3">
        <v>1</v>
      </c>
      <c r="H464" t="s">
        <v>68</v>
      </c>
      <c r="I464" s="3">
        <v>111</v>
      </c>
      <c r="J464" t="s">
        <v>478</v>
      </c>
      <c r="K464" s="3">
        <v>11109</v>
      </c>
      <c r="L464" t="s">
        <v>1345</v>
      </c>
      <c r="M464" s="3">
        <v>0.13</v>
      </c>
      <c r="N464" t="s">
        <v>92</v>
      </c>
      <c r="O464" t="s">
        <v>93</v>
      </c>
      <c r="P464" t="s">
        <v>94</v>
      </c>
      <c r="Q464" t="s">
        <v>74</v>
      </c>
      <c r="R464" t="s">
        <v>75</v>
      </c>
      <c r="S464" t="s">
        <v>76</v>
      </c>
      <c r="T464" t="s">
        <v>77</v>
      </c>
      <c r="U464" t="s">
        <v>78</v>
      </c>
      <c r="V464" t="s">
        <v>1986</v>
      </c>
      <c r="W464" s="3">
        <v>4283</v>
      </c>
      <c r="X464" t="s">
        <v>96</v>
      </c>
      <c r="Y464" t="s">
        <v>119</v>
      </c>
      <c r="Z464" t="s">
        <v>82</v>
      </c>
      <c r="AA464" s="5">
        <v>10.5</v>
      </c>
      <c r="AB464" s="3">
        <v>1534</v>
      </c>
      <c r="AC464" t="s">
        <v>396</v>
      </c>
      <c r="AD464" s="5">
        <v>18</v>
      </c>
      <c r="AE464" s="5">
        <f t="shared" si="14"/>
        <v>10.8</v>
      </c>
      <c r="AF464" s="6">
        <f t="shared" si="15"/>
        <v>0.0277777777777777</v>
      </c>
      <c r="AG464" s="3">
        <v>18</v>
      </c>
      <c r="AM464" s="3">
        <v>0</v>
      </c>
      <c r="AS464" t="s">
        <v>84</v>
      </c>
      <c r="AU464" t="s">
        <v>213</v>
      </c>
      <c r="AV464" t="s">
        <v>2313</v>
      </c>
      <c r="AW464" t="s">
        <v>74</v>
      </c>
      <c r="AX464" s="3">
        <v>21.6</v>
      </c>
      <c r="AY464" s="3">
        <v>21.6</v>
      </c>
      <c r="AZ464" s="3">
        <v>20.7</v>
      </c>
      <c r="BA464" t="s">
        <v>74</v>
      </c>
      <c r="BB464" t="s">
        <v>74</v>
      </c>
      <c r="BC464" t="s">
        <v>74</v>
      </c>
      <c r="BD464" t="s">
        <v>74</v>
      </c>
      <c r="BE464" t="s">
        <v>74</v>
      </c>
      <c r="BF464" t="s">
        <v>74</v>
      </c>
      <c r="BG464" t="s">
        <v>74</v>
      </c>
      <c r="BH464" t="s">
        <v>2314</v>
      </c>
      <c r="BJ464" s="3">
        <v>10.5</v>
      </c>
      <c r="BK464" t="s">
        <v>74</v>
      </c>
      <c r="BL464" t="s">
        <v>74</v>
      </c>
      <c r="BM464" s="3">
        <v>18</v>
      </c>
      <c r="BN464" t="s">
        <v>74</v>
      </c>
    </row>
    <row r="465" spans="1:66">
      <c r="A465" s="3">
        <v>13624</v>
      </c>
      <c r="B465" t="s">
        <v>2315</v>
      </c>
      <c r="C465" t="s">
        <v>2316</v>
      </c>
      <c r="D465" t="s">
        <v>718</v>
      </c>
      <c r="E465" t="s">
        <v>104</v>
      </c>
      <c r="F465"/>
      <c r="G465" s="3">
        <v>1</v>
      </c>
      <c r="H465" t="s">
        <v>68</v>
      </c>
      <c r="I465" s="3">
        <v>128</v>
      </c>
      <c r="J465" t="s">
        <v>402</v>
      </c>
      <c r="K465" s="3">
        <v>12806</v>
      </c>
      <c r="L465" t="s">
        <v>1611</v>
      </c>
      <c r="M465" s="3">
        <v>0.13</v>
      </c>
      <c r="N465" t="s">
        <v>71</v>
      </c>
      <c r="O465" t="s">
        <v>72</v>
      </c>
      <c r="P465" t="s">
        <v>94</v>
      </c>
      <c r="Q465" t="s">
        <v>74</v>
      </c>
      <c r="R465" t="s">
        <v>75</v>
      </c>
      <c r="S465" t="s">
        <v>76</v>
      </c>
      <c r="T465" t="s">
        <v>77</v>
      </c>
      <c r="U465" t="s">
        <v>129</v>
      </c>
      <c r="V465" t="s">
        <v>301</v>
      </c>
      <c r="W465" s="3">
        <v>4283</v>
      </c>
      <c r="X465" t="s">
        <v>96</v>
      </c>
      <c r="Y465" t="s">
        <v>81</v>
      </c>
      <c r="Z465" t="s">
        <v>82</v>
      </c>
      <c r="AA465" s="5">
        <v>10</v>
      </c>
      <c r="AB465" s="3">
        <v>1534</v>
      </c>
      <c r="AC465" t="s">
        <v>396</v>
      </c>
      <c r="AD465" s="5">
        <v>28</v>
      </c>
      <c r="AE465" s="5">
        <f t="shared" si="14"/>
        <v>16.8</v>
      </c>
      <c r="AF465" s="6">
        <f t="shared" si="15"/>
        <v>0.404761904761905</v>
      </c>
      <c r="AG465" s="3">
        <v>28</v>
      </c>
      <c r="AM465" s="3">
        <v>672</v>
      </c>
      <c r="AN465" s="3">
        <v>350</v>
      </c>
      <c r="AO465" s="3">
        <v>322</v>
      </c>
      <c r="AP465" s="3">
        <v>130</v>
      </c>
      <c r="AQ465" s="3">
        <v>108</v>
      </c>
      <c r="AR465" s="3">
        <v>62</v>
      </c>
      <c r="AS465" t="s">
        <v>84</v>
      </c>
      <c r="AU465" t="s">
        <v>74</v>
      </c>
      <c r="AV465" t="s">
        <v>2317</v>
      </c>
      <c r="AW465" t="s">
        <v>74</v>
      </c>
      <c r="AX465" s="3">
        <v>28</v>
      </c>
      <c r="AY465" s="3">
        <v>33.6</v>
      </c>
      <c r="AZ465" s="3">
        <v>28</v>
      </c>
      <c r="BA465" t="s">
        <v>74</v>
      </c>
      <c r="BB465" t="s">
        <v>74</v>
      </c>
      <c r="BC465" t="s">
        <v>74</v>
      </c>
      <c r="BD465" t="s">
        <v>74</v>
      </c>
      <c r="BE465" t="s">
        <v>74</v>
      </c>
      <c r="BF465" t="s">
        <v>74</v>
      </c>
      <c r="BG465" t="s">
        <v>74</v>
      </c>
      <c r="BH465" t="s">
        <v>2318</v>
      </c>
      <c r="BJ465" s="3">
        <v>10</v>
      </c>
      <c r="BK465" t="s">
        <v>74</v>
      </c>
      <c r="BL465" t="s">
        <v>74</v>
      </c>
      <c r="BM465" s="3">
        <v>28</v>
      </c>
      <c r="BN465" t="s">
        <v>74</v>
      </c>
    </row>
    <row r="466" spans="1:66">
      <c r="A466" s="3">
        <v>16695</v>
      </c>
      <c r="B466" t="s">
        <v>2319</v>
      </c>
      <c r="C466" t="s">
        <v>1885</v>
      </c>
      <c r="D466" t="s">
        <v>2320</v>
      </c>
      <c r="E466" t="s">
        <v>307</v>
      </c>
      <c r="F466"/>
      <c r="G466" s="3">
        <v>1</v>
      </c>
      <c r="H466" t="s">
        <v>68</v>
      </c>
      <c r="I466" s="3">
        <v>123</v>
      </c>
      <c r="J466" t="s">
        <v>115</v>
      </c>
      <c r="K466" s="3">
        <v>12302</v>
      </c>
      <c r="L466" t="s">
        <v>136</v>
      </c>
      <c r="M466" s="3">
        <v>0.13</v>
      </c>
      <c r="N466" t="s">
        <v>71</v>
      </c>
      <c r="O466" t="s">
        <v>93</v>
      </c>
      <c r="P466" t="s">
        <v>107</v>
      </c>
      <c r="Q466" t="s">
        <v>132</v>
      </c>
      <c r="R466" t="s">
        <v>75</v>
      </c>
      <c r="S466" t="s">
        <v>76</v>
      </c>
      <c r="T466" t="s">
        <v>77</v>
      </c>
      <c r="U466" t="s">
        <v>236</v>
      </c>
      <c r="V466" t="s">
        <v>155</v>
      </c>
      <c r="W466" s="3">
        <v>6305</v>
      </c>
      <c r="X466" t="s">
        <v>80</v>
      </c>
      <c r="Y466" t="s">
        <v>119</v>
      </c>
      <c r="Z466" t="s">
        <v>109</v>
      </c>
      <c r="AA466" s="5">
        <v>22.5</v>
      </c>
      <c r="AB466" s="3">
        <v>19656</v>
      </c>
      <c r="AC466" t="s">
        <v>538</v>
      </c>
      <c r="AD466" s="5">
        <v>39.8</v>
      </c>
      <c r="AE466" s="5">
        <f t="shared" si="14"/>
        <v>23.88</v>
      </c>
      <c r="AF466" s="6">
        <f t="shared" si="15"/>
        <v>0.057788944723618</v>
      </c>
      <c r="AG466" s="3">
        <v>39.8</v>
      </c>
      <c r="AH466" s="3">
        <v>36.5</v>
      </c>
      <c r="AM466" s="3">
        <v>1489</v>
      </c>
      <c r="AN466" s="3">
        <v>355</v>
      </c>
      <c r="AO466" s="3">
        <v>1134</v>
      </c>
      <c r="AP466" s="3">
        <v>141</v>
      </c>
      <c r="AQ466" s="3">
        <v>1453</v>
      </c>
      <c r="AR466" s="3">
        <v>141</v>
      </c>
      <c r="AS466" t="s">
        <v>84</v>
      </c>
      <c r="AU466" t="s">
        <v>213</v>
      </c>
      <c r="AV466" t="s">
        <v>2321</v>
      </c>
      <c r="AW466" t="s">
        <v>74</v>
      </c>
      <c r="AX466" s="3">
        <v>34.27</v>
      </c>
      <c r="AY466" s="3">
        <v>39.9</v>
      </c>
      <c r="AZ466" s="3">
        <v>37.5</v>
      </c>
      <c r="BA466" t="s">
        <v>74</v>
      </c>
      <c r="BB466" t="s">
        <v>74</v>
      </c>
      <c r="BC466" t="s">
        <v>74</v>
      </c>
      <c r="BD466" t="s">
        <v>74</v>
      </c>
      <c r="BE466" t="s">
        <v>74</v>
      </c>
      <c r="BF466" t="s">
        <v>74</v>
      </c>
      <c r="BG466" t="s">
        <v>74</v>
      </c>
      <c r="BH466" t="s">
        <v>2322</v>
      </c>
      <c r="BJ466" s="3">
        <v>22.5</v>
      </c>
      <c r="BK466" t="s">
        <v>74</v>
      </c>
      <c r="BL466" t="s">
        <v>74</v>
      </c>
      <c r="BM466" s="3">
        <v>39.8</v>
      </c>
      <c r="BN466" t="s">
        <v>74</v>
      </c>
    </row>
    <row r="467" spans="1:66">
      <c r="A467" s="3">
        <v>16741</v>
      </c>
      <c r="B467" t="s">
        <v>2134</v>
      </c>
      <c r="C467" t="s">
        <v>2323</v>
      </c>
      <c r="D467" t="s">
        <v>356</v>
      </c>
      <c r="E467" t="s">
        <v>104</v>
      </c>
      <c r="F467"/>
      <c r="G467" s="3">
        <v>1</v>
      </c>
      <c r="H467" t="s">
        <v>68</v>
      </c>
      <c r="I467" s="3">
        <v>121</v>
      </c>
      <c r="J467" t="s">
        <v>1187</v>
      </c>
      <c r="K467" s="3">
        <v>12103</v>
      </c>
      <c r="L467" t="s">
        <v>1188</v>
      </c>
      <c r="M467" s="3">
        <v>0.13</v>
      </c>
      <c r="N467" t="s">
        <v>92</v>
      </c>
      <c r="O467" t="s">
        <v>72</v>
      </c>
      <c r="P467" t="s">
        <v>94</v>
      </c>
      <c r="Q467" t="s">
        <v>74</v>
      </c>
      <c r="R467" t="s">
        <v>75</v>
      </c>
      <c r="S467" t="s">
        <v>76</v>
      </c>
      <c r="T467" t="s">
        <v>77</v>
      </c>
      <c r="U467" t="s">
        <v>78</v>
      </c>
      <c r="V467" t="s">
        <v>79</v>
      </c>
      <c r="W467" s="3">
        <v>6305</v>
      </c>
      <c r="X467" t="s">
        <v>80</v>
      </c>
      <c r="Y467" t="s">
        <v>81</v>
      </c>
      <c r="Z467" t="s">
        <v>82</v>
      </c>
      <c r="AA467" s="5">
        <v>4.747</v>
      </c>
      <c r="AB467" s="3">
        <v>5</v>
      </c>
      <c r="AC467" t="s">
        <v>97</v>
      </c>
      <c r="AD467" s="5">
        <v>10.5</v>
      </c>
      <c r="AE467" s="5">
        <f t="shared" si="14"/>
        <v>6.3</v>
      </c>
      <c r="AF467" s="6">
        <f t="shared" si="15"/>
        <v>0.246507936507937</v>
      </c>
      <c r="AG467" s="3">
        <v>10.5</v>
      </c>
      <c r="AL467" s="3">
        <v>3</v>
      </c>
      <c r="AM467" s="3">
        <v>107</v>
      </c>
      <c r="AO467" s="3">
        <v>107</v>
      </c>
      <c r="AP467" s="3">
        <v>27</v>
      </c>
      <c r="AQ467" s="3">
        <v>57</v>
      </c>
      <c r="AR467" s="3">
        <v>17</v>
      </c>
      <c r="AS467" t="s">
        <v>98</v>
      </c>
      <c r="AU467" t="s">
        <v>74</v>
      </c>
      <c r="AV467" t="s">
        <v>2324</v>
      </c>
      <c r="AW467" t="s">
        <v>74</v>
      </c>
      <c r="BA467" t="s">
        <v>74</v>
      </c>
      <c r="BB467" t="s">
        <v>74</v>
      </c>
      <c r="BC467" t="s">
        <v>74</v>
      </c>
      <c r="BD467" t="s">
        <v>74</v>
      </c>
      <c r="BE467" t="s">
        <v>74</v>
      </c>
      <c r="BF467" t="s">
        <v>74</v>
      </c>
      <c r="BG467" t="s">
        <v>74</v>
      </c>
      <c r="BH467" t="s">
        <v>2325</v>
      </c>
      <c r="BJ467" s="3">
        <v>4.747</v>
      </c>
      <c r="BK467" t="s">
        <v>74</v>
      </c>
      <c r="BL467" t="s">
        <v>74</v>
      </c>
      <c r="BM467" s="3">
        <v>10.5</v>
      </c>
      <c r="BN467" t="s">
        <v>74</v>
      </c>
    </row>
    <row r="468" spans="1:66">
      <c r="A468" s="3">
        <v>16748</v>
      </c>
      <c r="B468" t="s">
        <v>2326</v>
      </c>
      <c r="C468" t="s">
        <v>2008</v>
      </c>
      <c r="D468" t="s">
        <v>2327</v>
      </c>
      <c r="E468" t="s">
        <v>67</v>
      </c>
      <c r="F468"/>
      <c r="G468" s="3">
        <v>1</v>
      </c>
      <c r="H468" t="s">
        <v>68</v>
      </c>
      <c r="I468" s="3">
        <v>104</v>
      </c>
      <c r="J468" t="s">
        <v>203</v>
      </c>
      <c r="K468" s="3">
        <v>10403</v>
      </c>
      <c r="L468" t="s">
        <v>582</v>
      </c>
      <c r="M468" s="3">
        <v>0.13</v>
      </c>
      <c r="N468" t="s">
        <v>92</v>
      </c>
      <c r="O468" t="s">
        <v>72</v>
      </c>
      <c r="P468" t="s">
        <v>94</v>
      </c>
      <c r="Q468" t="s">
        <v>74</v>
      </c>
      <c r="R468" t="s">
        <v>154</v>
      </c>
      <c r="S468" t="s">
        <v>76</v>
      </c>
      <c r="T468" t="s">
        <v>77</v>
      </c>
      <c r="U468" t="s">
        <v>74</v>
      </c>
      <c r="V468" t="s">
        <v>74</v>
      </c>
      <c r="X468" t="s">
        <v>74</v>
      </c>
      <c r="Y468" t="s">
        <v>81</v>
      </c>
      <c r="Z468" t="s">
        <v>82</v>
      </c>
      <c r="AA468" s="5">
        <v>5.5</v>
      </c>
      <c r="AB468" s="3">
        <v>21603</v>
      </c>
      <c r="AC468" t="s">
        <v>83</v>
      </c>
      <c r="AD468" s="5">
        <v>12.5</v>
      </c>
      <c r="AE468" s="5">
        <f t="shared" si="14"/>
        <v>7.5</v>
      </c>
      <c r="AF468" s="6">
        <f t="shared" si="15"/>
        <v>0.266666666666667</v>
      </c>
      <c r="AG468" s="3">
        <v>12.5</v>
      </c>
      <c r="AM468" s="3">
        <v>5</v>
      </c>
      <c r="AO468" s="3">
        <v>5</v>
      </c>
      <c r="AP468" s="3">
        <v>3</v>
      </c>
      <c r="AS468" t="s">
        <v>84</v>
      </c>
      <c r="AU468" t="s">
        <v>74</v>
      </c>
      <c r="AV468" t="s">
        <v>2328</v>
      </c>
      <c r="AW468" t="s">
        <v>74</v>
      </c>
      <c r="BA468" t="s">
        <v>74</v>
      </c>
      <c r="BB468" t="s">
        <v>74</v>
      </c>
      <c r="BC468" t="s">
        <v>74</v>
      </c>
      <c r="BD468" t="s">
        <v>74</v>
      </c>
      <c r="BE468" t="s">
        <v>74</v>
      </c>
      <c r="BF468" t="s">
        <v>74</v>
      </c>
      <c r="BG468" t="s">
        <v>74</v>
      </c>
      <c r="BH468" t="s">
        <v>2329</v>
      </c>
      <c r="BJ468" s="3">
        <v>5.5</v>
      </c>
      <c r="BK468" t="s">
        <v>74</v>
      </c>
      <c r="BL468" t="s">
        <v>74</v>
      </c>
      <c r="BM468" s="3">
        <v>12.5</v>
      </c>
      <c r="BN468" t="s">
        <v>74</v>
      </c>
    </row>
    <row r="469" spans="1:66">
      <c r="A469" s="3">
        <v>25466</v>
      </c>
      <c r="B469" t="s">
        <v>2330</v>
      </c>
      <c r="C469" t="s">
        <v>1097</v>
      </c>
      <c r="D469" t="s">
        <v>1509</v>
      </c>
      <c r="E469" t="s">
        <v>67</v>
      </c>
      <c r="F469"/>
      <c r="G469" s="3">
        <v>1</v>
      </c>
      <c r="H469" t="s">
        <v>68</v>
      </c>
      <c r="I469" s="3">
        <v>102</v>
      </c>
      <c r="J469" t="s">
        <v>530</v>
      </c>
      <c r="K469" s="3">
        <v>10202</v>
      </c>
      <c r="L469" t="s">
        <v>531</v>
      </c>
      <c r="M469" s="3">
        <v>0.13</v>
      </c>
      <c r="N469" t="s">
        <v>92</v>
      </c>
      <c r="O469" t="s">
        <v>93</v>
      </c>
      <c r="P469" t="s">
        <v>94</v>
      </c>
      <c r="Q469" t="s">
        <v>74</v>
      </c>
      <c r="R469" t="s">
        <v>154</v>
      </c>
      <c r="S469" t="s">
        <v>76</v>
      </c>
      <c r="T469" t="s">
        <v>77</v>
      </c>
      <c r="U469" t="s">
        <v>78</v>
      </c>
      <c r="V469" t="s">
        <v>118</v>
      </c>
      <c r="W469" s="3">
        <v>4283</v>
      </c>
      <c r="X469" t="s">
        <v>96</v>
      </c>
      <c r="Y469" t="s">
        <v>81</v>
      </c>
      <c r="Z469" t="s">
        <v>109</v>
      </c>
      <c r="AA469" s="5">
        <v>2.53</v>
      </c>
      <c r="AB469" s="3">
        <v>5</v>
      </c>
      <c r="AC469" t="s">
        <v>97</v>
      </c>
      <c r="AD469" s="5">
        <v>4.5</v>
      </c>
      <c r="AE469" s="5">
        <f t="shared" si="14"/>
        <v>2.7</v>
      </c>
      <c r="AF469" s="6">
        <f t="shared" si="15"/>
        <v>0.0629629629629629</v>
      </c>
      <c r="AG469" s="3">
        <v>4.5</v>
      </c>
      <c r="AM469" s="3">
        <v>177</v>
      </c>
      <c r="AO469" s="3">
        <v>177</v>
      </c>
      <c r="AP469" s="3">
        <v>69</v>
      </c>
      <c r="AQ469" s="3">
        <v>352</v>
      </c>
      <c r="AR469" s="3">
        <v>110</v>
      </c>
      <c r="AS469" t="s">
        <v>511</v>
      </c>
      <c r="AU469" t="s">
        <v>74</v>
      </c>
      <c r="AV469" t="s">
        <v>2331</v>
      </c>
      <c r="AW469" t="s">
        <v>74</v>
      </c>
      <c r="AY469" s="3">
        <v>5.4</v>
      </c>
      <c r="BA469" t="s">
        <v>74</v>
      </c>
      <c r="BB469" t="s">
        <v>74</v>
      </c>
      <c r="BC469" t="s">
        <v>74</v>
      </c>
      <c r="BD469" t="s">
        <v>74</v>
      </c>
      <c r="BE469" t="s">
        <v>74</v>
      </c>
      <c r="BF469" t="s">
        <v>74</v>
      </c>
      <c r="BG469" t="s">
        <v>74</v>
      </c>
      <c r="BH469" t="s">
        <v>2332</v>
      </c>
      <c r="BJ469" s="3">
        <v>2.53</v>
      </c>
      <c r="BK469" t="s">
        <v>74</v>
      </c>
      <c r="BL469" t="s">
        <v>74</v>
      </c>
      <c r="BM469" s="3">
        <v>4.5</v>
      </c>
      <c r="BN469" t="s">
        <v>74</v>
      </c>
    </row>
    <row r="470" spans="1:66">
      <c r="A470" s="3">
        <v>19499</v>
      </c>
      <c r="B470" t="s">
        <v>2333</v>
      </c>
      <c r="C470" t="s">
        <v>1253</v>
      </c>
      <c r="D470" t="s">
        <v>1496</v>
      </c>
      <c r="E470" t="s">
        <v>67</v>
      </c>
      <c r="F470"/>
      <c r="G470" s="3">
        <v>1</v>
      </c>
      <c r="H470" t="s">
        <v>68</v>
      </c>
      <c r="I470" s="3">
        <v>111</v>
      </c>
      <c r="J470" t="s">
        <v>478</v>
      </c>
      <c r="K470" s="3">
        <v>11105</v>
      </c>
      <c r="L470" t="s">
        <v>1255</v>
      </c>
      <c r="M470" s="3">
        <v>0.13</v>
      </c>
      <c r="N470" t="s">
        <v>71</v>
      </c>
      <c r="O470" t="s">
        <v>72</v>
      </c>
      <c r="P470" t="s">
        <v>94</v>
      </c>
      <c r="Q470" t="s">
        <v>74</v>
      </c>
      <c r="R470" t="s">
        <v>75</v>
      </c>
      <c r="S470" t="s">
        <v>76</v>
      </c>
      <c r="T470" t="s">
        <v>77</v>
      </c>
      <c r="U470" t="s">
        <v>78</v>
      </c>
      <c r="V470" t="s">
        <v>137</v>
      </c>
      <c r="W470" s="3">
        <v>4283</v>
      </c>
      <c r="X470" t="s">
        <v>96</v>
      </c>
      <c r="Y470" t="s">
        <v>119</v>
      </c>
      <c r="Z470" t="s">
        <v>109</v>
      </c>
      <c r="AA470" s="5">
        <v>18.8</v>
      </c>
      <c r="AB470" s="3">
        <v>5</v>
      </c>
      <c r="AC470" t="s">
        <v>97</v>
      </c>
      <c r="AD470" s="5">
        <v>48</v>
      </c>
      <c r="AE470" s="5">
        <f t="shared" si="14"/>
        <v>28.8</v>
      </c>
      <c r="AF470" s="6">
        <f t="shared" si="15"/>
        <v>0.347222222222222</v>
      </c>
      <c r="AG470" s="3">
        <v>48</v>
      </c>
      <c r="AH470" s="3">
        <v>45</v>
      </c>
      <c r="AL470" s="3">
        <v>3</v>
      </c>
      <c r="AM470" s="3">
        <v>209</v>
      </c>
      <c r="AO470" s="3">
        <v>209</v>
      </c>
      <c r="AP470" s="3">
        <v>110</v>
      </c>
      <c r="AQ470" s="3">
        <v>180</v>
      </c>
      <c r="AR470" s="3">
        <v>82</v>
      </c>
      <c r="AS470" t="s">
        <v>84</v>
      </c>
      <c r="AU470" t="s">
        <v>74</v>
      </c>
      <c r="AV470" t="s">
        <v>2334</v>
      </c>
      <c r="AW470" t="s">
        <v>2334</v>
      </c>
      <c r="AX470" s="3">
        <v>47.3</v>
      </c>
      <c r="AY470" s="3">
        <v>47.3</v>
      </c>
      <c r="AZ470" s="3">
        <v>48</v>
      </c>
      <c r="BA470" t="s">
        <v>74</v>
      </c>
      <c r="BB470" t="s">
        <v>74</v>
      </c>
      <c r="BC470" t="s">
        <v>74</v>
      </c>
      <c r="BD470" t="s">
        <v>74</v>
      </c>
      <c r="BE470" t="s">
        <v>74</v>
      </c>
      <c r="BF470" t="s">
        <v>74</v>
      </c>
      <c r="BG470" t="s">
        <v>74</v>
      </c>
      <c r="BH470" t="s">
        <v>2335</v>
      </c>
      <c r="BJ470" s="3">
        <v>18.8</v>
      </c>
      <c r="BK470" t="s">
        <v>74</v>
      </c>
      <c r="BL470" t="s">
        <v>74</v>
      </c>
      <c r="BM470" s="3">
        <v>48</v>
      </c>
      <c r="BN470" t="s">
        <v>74</v>
      </c>
    </row>
    <row r="471" spans="1:66">
      <c r="A471" s="3">
        <v>19548</v>
      </c>
      <c r="B471" t="s">
        <v>2336</v>
      </c>
      <c r="C471" t="s">
        <v>221</v>
      </c>
      <c r="D471" t="s">
        <v>1970</v>
      </c>
      <c r="E471" t="s">
        <v>67</v>
      </c>
      <c r="F471"/>
      <c r="G471" s="3">
        <v>1</v>
      </c>
      <c r="H471" t="s">
        <v>68</v>
      </c>
      <c r="I471" s="3">
        <v>104</v>
      </c>
      <c r="J471" t="s">
        <v>203</v>
      </c>
      <c r="K471" s="3">
        <v>10410</v>
      </c>
      <c r="L471" t="s">
        <v>1417</v>
      </c>
      <c r="M471" s="3">
        <v>0.13</v>
      </c>
      <c r="N471" t="s">
        <v>92</v>
      </c>
      <c r="O471" t="s">
        <v>117</v>
      </c>
      <c r="P471" t="s">
        <v>94</v>
      </c>
      <c r="Q471" t="s">
        <v>74</v>
      </c>
      <c r="R471" t="s">
        <v>75</v>
      </c>
      <c r="S471" t="s">
        <v>76</v>
      </c>
      <c r="T471" t="s">
        <v>77</v>
      </c>
      <c r="U471" t="s">
        <v>129</v>
      </c>
      <c r="V471" t="s">
        <v>79</v>
      </c>
      <c r="W471" s="3">
        <v>4283</v>
      </c>
      <c r="X471" t="s">
        <v>96</v>
      </c>
      <c r="Y471" t="s">
        <v>81</v>
      </c>
      <c r="Z471" t="s">
        <v>82</v>
      </c>
      <c r="AA471" s="5">
        <v>9.9</v>
      </c>
      <c r="AB471" s="3">
        <v>1441</v>
      </c>
      <c r="AC471" t="s">
        <v>221</v>
      </c>
      <c r="AD471" s="5">
        <v>14.5</v>
      </c>
      <c r="AE471" s="5">
        <f t="shared" si="14"/>
        <v>8.7</v>
      </c>
      <c r="AF471" s="6">
        <f t="shared" si="15"/>
        <v>-0.137931034482759</v>
      </c>
      <c r="AG471" s="3">
        <v>14.5</v>
      </c>
      <c r="AM471" s="3">
        <v>357</v>
      </c>
      <c r="AN471" s="3">
        <v>96</v>
      </c>
      <c r="AO471" s="3">
        <v>261</v>
      </c>
      <c r="AP471" s="3">
        <v>113</v>
      </c>
      <c r="AQ471" s="3">
        <v>110</v>
      </c>
      <c r="AR471" s="3">
        <v>52</v>
      </c>
      <c r="AS471" t="s">
        <v>84</v>
      </c>
      <c r="AU471" t="s">
        <v>74</v>
      </c>
      <c r="AV471" t="s">
        <v>2337</v>
      </c>
      <c r="AW471" t="s">
        <v>74</v>
      </c>
      <c r="AX471" s="3">
        <v>17.4</v>
      </c>
      <c r="AZ471" s="3">
        <v>16.8</v>
      </c>
      <c r="BA471" t="s">
        <v>74</v>
      </c>
      <c r="BB471" t="s">
        <v>74</v>
      </c>
      <c r="BC471" t="s">
        <v>74</v>
      </c>
      <c r="BD471" t="s">
        <v>74</v>
      </c>
      <c r="BE471" t="s">
        <v>74</v>
      </c>
      <c r="BF471" t="s">
        <v>74</v>
      </c>
      <c r="BG471" t="s">
        <v>74</v>
      </c>
      <c r="BH471" t="s">
        <v>2338</v>
      </c>
      <c r="BJ471" s="3">
        <v>9.9</v>
      </c>
      <c r="BK471" t="s">
        <v>74</v>
      </c>
      <c r="BL471" t="s">
        <v>74</v>
      </c>
      <c r="BM471" s="3">
        <v>14.5</v>
      </c>
      <c r="BN471" t="s">
        <v>74</v>
      </c>
    </row>
    <row r="472" spans="1:66">
      <c r="A472" s="3">
        <v>19577</v>
      </c>
      <c r="B472" t="s">
        <v>2339</v>
      </c>
      <c r="C472" t="s">
        <v>252</v>
      </c>
      <c r="D472" t="s">
        <v>2340</v>
      </c>
      <c r="E472" t="s">
        <v>67</v>
      </c>
      <c r="F472"/>
      <c r="G472" s="3">
        <v>1</v>
      </c>
      <c r="H472" t="s">
        <v>68</v>
      </c>
      <c r="I472" s="3">
        <v>104</v>
      </c>
      <c r="J472" t="s">
        <v>203</v>
      </c>
      <c r="K472" s="3">
        <v>10410</v>
      </c>
      <c r="L472" t="s">
        <v>1417</v>
      </c>
      <c r="M472" s="3">
        <v>0.13</v>
      </c>
      <c r="N472" t="s">
        <v>92</v>
      </c>
      <c r="O472" t="s">
        <v>93</v>
      </c>
      <c r="P472" t="s">
        <v>94</v>
      </c>
      <c r="Q472" t="s">
        <v>74</v>
      </c>
      <c r="R472" t="s">
        <v>75</v>
      </c>
      <c r="S472" t="s">
        <v>76</v>
      </c>
      <c r="T472" t="s">
        <v>128</v>
      </c>
      <c r="U472" t="s">
        <v>108</v>
      </c>
      <c r="V472" t="s">
        <v>79</v>
      </c>
      <c r="W472" s="3">
        <v>4283</v>
      </c>
      <c r="X472" t="s">
        <v>96</v>
      </c>
      <c r="Y472" t="s">
        <v>81</v>
      </c>
      <c r="Z472" t="s">
        <v>109</v>
      </c>
      <c r="AA472" s="5">
        <v>3.5</v>
      </c>
      <c r="AB472" s="3">
        <v>80573</v>
      </c>
      <c r="AC472" t="s">
        <v>205</v>
      </c>
      <c r="AD472" s="5">
        <v>6</v>
      </c>
      <c r="AE472" s="5">
        <f t="shared" si="14"/>
        <v>3.6</v>
      </c>
      <c r="AF472" s="6">
        <f t="shared" si="15"/>
        <v>0.0277777777777777</v>
      </c>
      <c r="AG472" s="3">
        <v>6</v>
      </c>
      <c r="AL472" s="3">
        <v>2</v>
      </c>
      <c r="AM472" s="3">
        <v>877</v>
      </c>
      <c r="AO472" s="3">
        <v>877</v>
      </c>
      <c r="AP472" s="3">
        <v>109</v>
      </c>
      <c r="AQ472" s="3">
        <v>141</v>
      </c>
      <c r="AR472" s="3">
        <v>56</v>
      </c>
      <c r="AS472" t="s">
        <v>84</v>
      </c>
      <c r="AU472" t="s">
        <v>74</v>
      </c>
      <c r="AV472" t="s">
        <v>2341</v>
      </c>
      <c r="AW472" t="s">
        <v>74</v>
      </c>
      <c r="AX472" s="3">
        <v>6.6</v>
      </c>
      <c r="AY472" s="3">
        <v>6.6</v>
      </c>
      <c r="AZ472" s="3">
        <v>6.6</v>
      </c>
      <c r="BA472" t="s">
        <v>74</v>
      </c>
      <c r="BB472" t="s">
        <v>74</v>
      </c>
      <c r="BC472" t="s">
        <v>74</v>
      </c>
      <c r="BD472" t="s">
        <v>74</v>
      </c>
      <c r="BE472" t="s">
        <v>74</v>
      </c>
      <c r="BF472" t="s">
        <v>74</v>
      </c>
      <c r="BG472" t="s">
        <v>74</v>
      </c>
      <c r="BH472" t="s">
        <v>2342</v>
      </c>
      <c r="BJ472" s="3">
        <v>3.5</v>
      </c>
      <c r="BK472" t="s">
        <v>74</v>
      </c>
      <c r="BL472" t="s">
        <v>74</v>
      </c>
      <c r="BM472" s="3">
        <v>6</v>
      </c>
      <c r="BN472" t="s">
        <v>74</v>
      </c>
    </row>
    <row r="473" spans="1:66">
      <c r="A473" s="3">
        <v>49523</v>
      </c>
      <c r="B473" t="s">
        <v>2343</v>
      </c>
      <c r="C473" t="s">
        <v>2344</v>
      </c>
      <c r="D473" t="s">
        <v>2345</v>
      </c>
      <c r="E473" t="s">
        <v>67</v>
      </c>
      <c r="F473"/>
      <c r="G473" s="3">
        <v>1</v>
      </c>
      <c r="H473" t="s">
        <v>68</v>
      </c>
      <c r="I473" s="3">
        <v>110</v>
      </c>
      <c r="J473" t="s">
        <v>570</v>
      </c>
      <c r="K473" s="3">
        <v>11001</v>
      </c>
      <c r="L473" t="s">
        <v>571</v>
      </c>
      <c r="M473" s="3">
        <v>0.13</v>
      </c>
      <c r="N473" t="s">
        <v>92</v>
      </c>
      <c r="O473" t="s">
        <v>72</v>
      </c>
      <c r="P473" t="s">
        <v>94</v>
      </c>
      <c r="Q473" t="s">
        <v>74</v>
      </c>
      <c r="R473" t="s">
        <v>154</v>
      </c>
      <c r="S473" t="s">
        <v>76</v>
      </c>
      <c r="T473" t="s">
        <v>77</v>
      </c>
      <c r="U473" t="s">
        <v>78</v>
      </c>
      <c r="V473" t="s">
        <v>264</v>
      </c>
      <c r="W473" s="3">
        <v>6305</v>
      </c>
      <c r="X473" t="s">
        <v>80</v>
      </c>
      <c r="Y473" t="s">
        <v>81</v>
      </c>
      <c r="Z473" t="s">
        <v>82</v>
      </c>
      <c r="AA473" s="5">
        <v>14.65</v>
      </c>
      <c r="AB473" s="3">
        <v>5</v>
      </c>
      <c r="AC473" t="s">
        <v>97</v>
      </c>
      <c r="AD473" s="5">
        <v>29.5</v>
      </c>
      <c r="AE473" s="5">
        <f t="shared" si="14"/>
        <v>17.7</v>
      </c>
      <c r="AF473" s="6">
        <f t="shared" si="15"/>
        <v>0.172316384180791</v>
      </c>
      <c r="AG473" s="3">
        <v>29.5</v>
      </c>
      <c r="AM473" s="3">
        <v>79</v>
      </c>
      <c r="AO473" s="3">
        <v>79</v>
      </c>
      <c r="AP473" s="3">
        <v>38</v>
      </c>
      <c r="AQ473" s="3">
        <v>93</v>
      </c>
      <c r="AR473" s="3">
        <v>29</v>
      </c>
      <c r="AS473" t="s">
        <v>157</v>
      </c>
      <c r="AU473" t="s">
        <v>74</v>
      </c>
      <c r="AV473" t="s">
        <v>2346</v>
      </c>
      <c r="AW473" t="s">
        <v>74</v>
      </c>
      <c r="BA473" t="s">
        <v>74</v>
      </c>
      <c r="BB473" t="s">
        <v>74</v>
      </c>
      <c r="BC473" t="s">
        <v>74</v>
      </c>
      <c r="BD473" t="s">
        <v>74</v>
      </c>
      <c r="BE473" t="s">
        <v>74</v>
      </c>
      <c r="BF473" t="s">
        <v>74</v>
      </c>
      <c r="BG473" t="s">
        <v>74</v>
      </c>
      <c r="BH473" t="s">
        <v>2347</v>
      </c>
      <c r="BJ473" s="3">
        <v>14.65</v>
      </c>
      <c r="BK473" t="s">
        <v>74</v>
      </c>
      <c r="BL473" t="s">
        <v>74</v>
      </c>
      <c r="BM473" s="3">
        <v>29.5</v>
      </c>
      <c r="BN473" t="s">
        <v>74</v>
      </c>
    </row>
    <row r="474" spans="1:66">
      <c r="A474" s="3">
        <v>29047</v>
      </c>
      <c r="B474" t="s">
        <v>2348</v>
      </c>
      <c r="C474" t="s">
        <v>393</v>
      </c>
      <c r="D474" t="s">
        <v>2349</v>
      </c>
      <c r="E474" t="s">
        <v>67</v>
      </c>
      <c r="F474"/>
      <c r="G474" s="3">
        <v>1</v>
      </c>
      <c r="H474" t="s">
        <v>68</v>
      </c>
      <c r="I474" s="3">
        <v>101</v>
      </c>
      <c r="J474" t="s">
        <v>69</v>
      </c>
      <c r="K474" s="3">
        <v>10103</v>
      </c>
      <c r="L474" t="s">
        <v>185</v>
      </c>
      <c r="M474" s="3">
        <v>0.13</v>
      </c>
      <c r="N474" t="s">
        <v>71</v>
      </c>
      <c r="O474" t="s">
        <v>72</v>
      </c>
      <c r="P474" t="s">
        <v>94</v>
      </c>
      <c r="Q474" t="s">
        <v>74</v>
      </c>
      <c r="R474" t="s">
        <v>75</v>
      </c>
      <c r="S474" t="s">
        <v>76</v>
      </c>
      <c r="T474" t="s">
        <v>77</v>
      </c>
      <c r="U474" t="s">
        <v>74</v>
      </c>
      <c r="V474" t="s">
        <v>74</v>
      </c>
      <c r="X474" t="s">
        <v>74</v>
      </c>
      <c r="Y474" t="s">
        <v>81</v>
      </c>
      <c r="Z474" t="s">
        <v>82</v>
      </c>
      <c r="AA474" s="5">
        <v>8</v>
      </c>
      <c r="AB474" s="3">
        <v>70543</v>
      </c>
      <c r="AC474" t="s">
        <v>138</v>
      </c>
      <c r="AD474" s="5">
        <v>26.1</v>
      </c>
      <c r="AE474" s="5">
        <f t="shared" si="14"/>
        <v>15.66</v>
      </c>
      <c r="AF474" s="6">
        <f t="shared" si="15"/>
        <v>0.489144316730524</v>
      </c>
      <c r="AG474" s="3">
        <v>26.1</v>
      </c>
      <c r="AM474" s="3">
        <v>89</v>
      </c>
      <c r="AO474" s="3">
        <v>89</v>
      </c>
      <c r="AP474" s="3">
        <v>46</v>
      </c>
      <c r="AQ474" s="3">
        <v>37</v>
      </c>
      <c r="AR474" s="3">
        <v>21</v>
      </c>
      <c r="AS474" t="s">
        <v>84</v>
      </c>
      <c r="AU474" t="s">
        <v>74</v>
      </c>
      <c r="AV474" t="s">
        <v>2350</v>
      </c>
      <c r="AW474" t="s">
        <v>74</v>
      </c>
      <c r="BA474" t="s">
        <v>74</v>
      </c>
      <c r="BB474" t="s">
        <v>74</v>
      </c>
      <c r="BC474" t="s">
        <v>74</v>
      </c>
      <c r="BD474" t="s">
        <v>74</v>
      </c>
      <c r="BE474" t="s">
        <v>74</v>
      </c>
      <c r="BF474" t="s">
        <v>74</v>
      </c>
      <c r="BG474" t="s">
        <v>74</v>
      </c>
      <c r="BH474" t="s">
        <v>2351</v>
      </c>
      <c r="BJ474" s="3">
        <v>8</v>
      </c>
      <c r="BK474" t="s">
        <v>74</v>
      </c>
      <c r="BL474" t="s">
        <v>74</v>
      </c>
      <c r="BM474" s="3">
        <v>26.1</v>
      </c>
      <c r="BN474" t="s">
        <v>74</v>
      </c>
    </row>
    <row r="475" spans="1:66">
      <c r="A475" s="3">
        <v>16932</v>
      </c>
      <c r="B475" t="s">
        <v>2352</v>
      </c>
      <c r="C475" t="s">
        <v>631</v>
      </c>
      <c r="D475" t="s">
        <v>2353</v>
      </c>
      <c r="E475" t="s">
        <v>67</v>
      </c>
      <c r="F475"/>
      <c r="G475" s="3">
        <v>1</v>
      </c>
      <c r="H475" t="s">
        <v>68</v>
      </c>
      <c r="I475" s="3">
        <v>103</v>
      </c>
      <c r="J475" t="s">
        <v>144</v>
      </c>
      <c r="K475" s="3">
        <v>10306</v>
      </c>
      <c r="L475" t="s">
        <v>2354</v>
      </c>
      <c r="M475" s="3">
        <v>0.13</v>
      </c>
      <c r="N475" t="s">
        <v>92</v>
      </c>
      <c r="O475" t="s">
        <v>72</v>
      </c>
      <c r="P475" t="s">
        <v>107</v>
      </c>
      <c r="Q475" t="s">
        <v>74</v>
      </c>
      <c r="R475" t="s">
        <v>75</v>
      </c>
      <c r="S475" t="s">
        <v>76</v>
      </c>
      <c r="T475" t="s">
        <v>77</v>
      </c>
      <c r="U475" t="s">
        <v>78</v>
      </c>
      <c r="V475" t="s">
        <v>79</v>
      </c>
      <c r="W475" s="3">
        <v>4283</v>
      </c>
      <c r="X475" t="s">
        <v>96</v>
      </c>
      <c r="Y475" t="s">
        <v>81</v>
      </c>
      <c r="Z475" t="s">
        <v>109</v>
      </c>
      <c r="AA475" s="5">
        <v>5.85</v>
      </c>
      <c r="AB475" s="3">
        <v>5</v>
      </c>
      <c r="AC475" t="s">
        <v>97</v>
      </c>
      <c r="AD475" s="5">
        <v>12.8</v>
      </c>
      <c r="AE475" s="5">
        <f t="shared" si="14"/>
        <v>7.68</v>
      </c>
      <c r="AF475" s="6">
        <f t="shared" si="15"/>
        <v>0.23828125</v>
      </c>
      <c r="AG475" s="3">
        <v>12.8</v>
      </c>
      <c r="AM475" s="3">
        <v>289</v>
      </c>
      <c r="AO475" s="3">
        <v>289</v>
      </c>
      <c r="AP475" s="3">
        <v>78</v>
      </c>
      <c r="AQ475" s="3">
        <v>761</v>
      </c>
      <c r="AR475" s="3">
        <v>85</v>
      </c>
      <c r="AS475" t="s">
        <v>84</v>
      </c>
      <c r="AU475" t="s">
        <v>74</v>
      </c>
      <c r="AV475" t="s">
        <v>2355</v>
      </c>
      <c r="AW475" t="s">
        <v>74</v>
      </c>
      <c r="AX475" s="3">
        <v>12.8</v>
      </c>
      <c r="AY475" s="3">
        <v>10</v>
      </c>
      <c r="AZ475" s="3">
        <v>12</v>
      </c>
      <c r="BA475" t="s">
        <v>74</v>
      </c>
      <c r="BB475" t="s">
        <v>74</v>
      </c>
      <c r="BC475" t="s">
        <v>74</v>
      </c>
      <c r="BD475" t="s">
        <v>74</v>
      </c>
      <c r="BE475" t="s">
        <v>74</v>
      </c>
      <c r="BF475" t="s">
        <v>74</v>
      </c>
      <c r="BG475" t="s">
        <v>74</v>
      </c>
      <c r="BH475" t="s">
        <v>2356</v>
      </c>
      <c r="BJ475" s="3">
        <v>5.85</v>
      </c>
      <c r="BK475" t="s">
        <v>132</v>
      </c>
      <c r="BL475" t="s">
        <v>74</v>
      </c>
      <c r="BM475" s="3">
        <v>12.8</v>
      </c>
      <c r="BN475" t="s">
        <v>74</v>
      </c>
    </row>
    <row r="476" spans="1:66">
      <c r="A476" s="3">
        <v>16985</v>
      </c>
      <c r="B476" t="s">
        <v>2357</v>
      </c>
      <c r="C476" t="s">
        <v>765</v>
      </c>
      <c r="D476" t="s">
        <v>2358</v>
      </c>
      <c r="E476" t="s">
        <v>307</v>
      </c>
      <c r="F476"/>
      <c r="G476" s="3">
        <v>1</v>
      </c>
      <c r="H476" t="s">
        <v>68</v>
      </c>
      <c r="I476" s="3">
        <v>117</v>
      </c>
      <c r="J476" t="s">
        <v>191</v>
      </c>
      <c r="K476" s="3">
        <v>11703</v>
      </c>
      <c r="L476" t="s">
        <v>2359</v>
      </c>
      <c r="M476" s="3">
        <v>0.13</v>
      </c>
      <c r="N476" t="s">
        <v>92</v>
      </c>
      <c r="O476" t="s">
        <v>72</v>
      </c>
      <c r="P476" t="s">
        <v>94</v>
      </c>
      <c r="Q476" t="s">
        <v>74</v>
      </c>
      <c r="R476" t="s">
        <v>75</v>
      </c>
      <c r="S476" t="s">
        <v>76</v>
      </c>
      <c r="T476" t="s">
        <v>77</v>
      </c>
      <c r="U476" t="s">
        <v>108</v>
      </c>
      <c r="V476" t="s">
        <v>79</v>
      </c>
      <c r="W476" s="3">
        <v>6305</v>
      </c>
      <c r="X476" t="s">
        <v>80</v>
      </c>
      <c r="Y476" t="s">
        <v>81</v>
      </c>
      <c r="Z476" t="s">
        <v>109</v>
      </c>
      <c r="AA476" s="5">
        <v>10.1</v>
      </c>
      <c r="AB476" s="3">
        <v>5</v>
      </c>
      <c r="AC476" t="s">
        <v>97</v>
      </c>
      <c r="AD476" s="5">
        <v>22</v>
      </c>
      <c r="AE476" s="5">
        <f t="shared" si="14"/>
        <v>13.2</v>
      </c>
      <c r="AF476" s="6">
        <f t="shared" si="15"/>
        <v>0.234848484848485</v>
      </c>
      <c r="AG476" s="3">
        <v>22</v>
      </c>
      <c r="AL476" s="3">
        <v>1</v>
      </c>
      <c r="AM476" s="3">
        <v>170</v>
      </c>
      <c r="AO476" s="3">
        <v>170</v>
      </c>
      <c r="AP476" s="3">
        <v>88</v>
      </c>
      <c r="AQ476" s="3">
        <v>78</v>
      </c>
      <c r="AR476" s="3">
        <v>40</v>
      </c>
      <c r="AS476" t="s">
        <v>84</v>
      </c>
      <c r="AU476" t="s">
        <v>74</v>
      </c>
      <c r="AV476" t="s">
        <v>2360</v>
      </c>
      <c r="AW476" t="s">
        <v>74</v>
      </c>
      <c r="AX476" s="3">
        <v>24.2</v>
      </c>
      <c r="AY476" s="3">
        <v>30</v>
      </c>
      <c r="AZ476" s="3">
        <v>22</v>
      </c>
      <c r="BA476" t="s">
        <v>74</v>
      </c>
      <c r="BB476" t="s">
        <v>74</v>
      </c>
      <c r="BC476" t="s">
        <v>132</v>
      </c>
      <c r="BD476" t="s">
        <v>74</v>
      </c>
      <c r="BE476" t="s">
        <v>74</v>
      </c>
      <c r="BF476" t="s">
        <v>74</v>
      </c>
      <c r="BG476" t="s">
        <v>74</v>
      </c>
      <c r="BH476" t="s">
        <v>2361</v>
      </c>
      <c r="BJ476" s="3">
        <v>10.1</v>
      </c>
      <c r="BK476" t="s">
        <v>74</v>
      </c>
      <c r="BL476" t="s">
        <v>74</v>
      </c>
      <c r="BM476" s="3">
        <v>22</v>
      </c>
      <c r="BN476" t="s">
        <v>74</v>
      </c>
    </row>
    <row r="477" spans="1:66">
      <c r="A477" s="3">
        <v>19732</v>
      </c>
      <c r="B477" t="s">
        <v>2362</v>
      </c>
      <c r="C477" t="s">
        <v>2363</v>
      </c>
      <c r="D477" t="s">
        <v>2364</v>
      </c>
      <c r="E477" t="s">
        <v>307</v>
      </c>
      <c r="F477"/>
      <c r="G477" s="3">
        <v>1</v>
      </c>
      <c r="H477" t="s">
        <v>68</v>
      </c>
      <c r="I477" s="3">
        <v>123</v>
      </c>
      <c r="J477" t="s">
        <v>115</v>
      </c>
      <c r="K477" s="3">
        <v>12304</v>
      </c>
      <c r="L477" t="s">
        <v>655</v>
      </c>
      <c r="M477" s="3">
        <v>0.13</v>
      </c>
      <c r="N477" t="s">
        <v>92</v>
      </c>
      <c r="O477" t="s">
        <v>72</v>
      </c>
      <c r="P477" t="s">
        <v>107</v>
      </c>
      <c r="Q477" t="s">
        <v>74</v>
      </c>
      <c r="R477" t="s">
        <v>75</v>
      </c>
      <c r="S477" t="s">
        <v>76</v>
      </c>
      <c r="T477" t="s">
        <v>77</v>
      </c>
      <c r="U477" t="s">
        <v>78</v>
      </c>
      <c r="V477" t="s">
        <v>137</v>
      </c>
      <c r="W477" s="3">
        <v>6305</v>
      </c>
      <c r="X477" t="s">
        <v>80</v>
      </c>
      <c r="Y477" t="s">
        <v>119</v>
      </c>
      <c r="Z477" t="s">
        <v>82</v>
      </c>
      <c r="AA477" s="5">
        <v>1.47</v>
      </c>
      <c r="AB477" s="3">
        <v>90384</v>
      </c>
      <c r="AC477" t="s">
        <v>164</v>
      </c>
      <c r="AD477" s="5">
        <v>3.5</v>
      </c>
      <c r="AE477" s="5">
        <f t="shared" si="14"/>
        <v>2.1</v>
      </c>
      <c r="AF477" s="6">
        <f t="shared" si="15"/>
        <v>0.3</v>
      </c>
      <c r="AG477" s="3">
        <v>3.5</v>
      </c>
      <c r="AM477" s="3">
        <v>352</v>
      </c>
      <c r="AN477" s="3">
        <v>27</v>
      </c>
      <c r="AO477" s="3">
        <v>325</v>
      </c>
      <c r="AP477" s="3">
        <v>126</v>
      </c>
      <c r="AQ477" s="3">
        <v>503</v>
      </c>
      <c r="AR477" s="3">
        <v>127</v>
      </c>
      <c r="AS477" t="s">
        <v>84</v>
      </c>
      <c r="AU477" t="s">
        <v>213</v>
      </c>
      <c r="AV477" t="s">
        <v>2365</v>
      </c>
      <c r="AW477" t="s">
        <v>74</v>
      </c>
      <c r="AX477" s="3">
        <v>4.5</v>
      </c>
      <c r="AY477" s="3">
        <v>4.5</v>
      </c>
      <c r="AZ477" s="3">
        <v>3.5</v>
      </c>
      <c r="BA477" t="s">
        <v>74</v>
      </c>
      <c r="BB477" t="s">
        <v>74</v>
      </c>
      <c r="BC477" t="s">
        <v>74</v>
      </c>
      <c r="BD477" t="s">
        <v>74</v>
      </c>
      <c r="BE477" t="s">
        <v>74</v>
      </c>
      <c r="BF477" t="s">
        <v>74</v>
      </c>
      <c r="BG477" t="s">
        <v>74</v>
      </c>
      <c r="BH477" t="s">
        <v>2366</v>
      </c>
      <c r="BJ477" s="3">
        <v>1.47</v>
      </c>
      <c r="BK477" t="s">
        <v>74</v>
      </c>
      <c r="BL477" t="s">
        <v>74</v>
      </c>
      <c r="BM477" s="3">
        <v>3.5</v>
      </c>
      <c r="BN477" t="s">
        <v>74</v>
      </c>
    </row>
    <row r="478" spans="1:66">
      <c r="A478" s="3">
        <v>19830</v>
      </c>
      <c r="B478" t="s">
        <v>2367</v>
      </c>
      <c r="C478" t="s">
        <v>2368</v>
      </c>
      <c r="D478" t="s">
        <v>312</v>
      </c>
      <c r="E478" t="s">
        <v>104</v>
      </c>
      <c r="F478"/>
      <c r="G478" s="3">
        <v>1</v>
      </c>
      <c r="H478" t="s">
        <v>68</v>
      </c>
      <c r="I478" s="3">
        <v>104</v>
      </c>
      <c r="J478" t="s">
        <v>203</v>
      </c>
      <c r="K478" s="3">
        <v>10401</v>
      </c>
      <c r="L478" t="s">
        <v>275</v>
      </c>
      <c r="M478" s="3">
        <v>0.13</v>
      </c>
      <c r="N478" t="s">
        <v>92</v>
      </c>
      <c r="O478" t="s">
        <v>93</v>
      </c>
      <c r="P478" t="s">
        <v>94</v>
      </c>
      <c r="Q478" t="s">
        <v>74</v>
      </c>
      <c r="R478" t="s">
        <v>75</v>
      </c>
      <c r="S478" t="s">
        <v>76</v>
      </c>
      <c r="T478" t="s">
        <v>77</v>
      </c>
      <c r="U478" t="s">
        <v>78</v>
      </c>
      <c r="V478" t="s">
        <v>942</v>
      </c>
      <c r="W478" s="3">
        <v>4283</v>
      </c>
      <c r="X478" t="s">
        <v>96</v>
      </c>
      <c r="Y478" t="s">
        <v>81</v>
      </c>
      <c r="Z478" t="s">
        <v>109</v>
      </c>
      <c r="AA478" s="5">
        <v>2.86</v>
      </c>
      <c r="AB478" s="3">
        <v>5</v>
      </c>
      <c r="AC478" t="s">
        <v>97</v>
      </c>
      <c r="AD478" s="5">
        <v>5.5</v>
      </c>
      <c r="AE478" s="5">
        <f t="shared" si="14"/>
        <v>3.3</v>
      </c>
      <c r="AF478" s="6">
        <f t="shared" si="15"/>
        <v>0.133333333333333</v>
      </c>
      <c r="AG478" s="3">
        <v>5.5</v>
      </c>
      <c r="AL478" s="3">
        <v>3</v>
      </c>
      <c r="AM478" s="3">
        <v>205</v>
      </c>
      <c r="AO478" s="3">
        <v>205</v>
      </c>
      <c r="AP478" s="3">
        <v>94</v>
      </c>
      <c r="AQ478" s="3">
        <v>230</v>
      </c>
      <c r="AR478" s="3">
        <v>87</v>
      </c>
      <c r="AS478" t="s">
        <v>157</v>
      </c>
      <c r="AU478" t="s">
        <v>74</v>
      </c>
      <c r="AV478" t="s">
        <v>2369</v>
      </c>
      <c r="AW478" t="s">
        <v>74</v>
      </c>
      <c r="AZ478" s="3">
        <v>6</v>
      </c>
      <c r="BA478" t="s">
        <v>74</v>
      </c>
      <c r="BB478" t="s">
        <v>74</v>
      </c>
      <c r="BC478" t="s">
        <v>74</v>
      </c>
      <c r="BD478" t="s">
        <v>74</v>
      </c>
      <c r="BE478" t="s">
        <v>74</v>
      </c>
      <c r="BF478" t="s">
        <v>74</v>
      </c>
      <c r="BG478" t="s">
        <v>74</v>
      </c>
      <c r="BH478" t="s">
        <v>2370</v>
      </c>
      <c r="BJ478" s="3">
        <v>2.86</v>
      </c>
      <c r="BK478" t="s">
        <v>74</v>
      </c>
      <c r="BL478" t="s">
        <v>74</v>
      </c>
      <c r="BM478" s="3">
        <v>5.5</v>
      </c>
      <c r="BN478" t="s">
        <v>74</v>
      </c>
    </row>
    <row r="479" spans="1:66">
      <c r="A479" s="3">
        <v>20054</v>
      </c>
      <c r="B479" t="s">
        <v>494</v>
      </c>
      <c r="C479" t="s">
        <v>495</v>
      </c>
      <c r="D479" t="s">
        <v>2371</v>
      </c>
      <c r="E479" t="s">
        <v>654</v>
      </c>
      <c r="F479"/>
      <c r="G479" s="3">
        <v>2</v>
      </c>
      <c r="H479" t="s">
        <v>497</v>
      </c>
      <c r="I479" s="3">
        <v>207</v>
      </c>
      <c r="J479" t="s">
        <v>1340</v>
      </c>
      <c r="K479" s="3">
        <v>20703</v>
      </c>
      <c r="L479" t="s">
        <v>1341</v>
      </c>
      <c r="M479" s="3">
        <v>0.09</v>
      </c>
      <c r="N479" t="s">
        <v>92</v>
      </c>
      <c r="O479" t="s">
        <v>72</v>
      </c>
      <c r="P479" t="s">
        <v>94</v>
      </c>
      <c r="Q479" t="s">
        <v>74</v>
      </c>
      <c r="R479" t="s">
        <v>75</v>
      </c>
      <c r="S479" t="s">
        <v>76</v>
      </c>
      <c r="T479" t="s">
        <v>77</v>
      </c>
      <c r="U479" t="s">
        <v>78</v>
      </c>
      <c r="V479" t="s">
        <v>500</v>
      </c>
      <c r="W479" s="3">
        <v>4256</v>
      </c>
      <c r="X479" t="s">
        <v>501</v>
      </c>
      <c r="Y479" t="s">
        <v>81</v>
      </c>
      <c r="Z479" t="s">
        <v>502</v>
      </c>
      <c r="AA479" s="5">
        <v>43.175</v>
      </c>
      <c r="AB479" s="3">
        <v>8964</v>
      </c>
      <c r="AC479" t="s">
        <v>495</v>
      </c>
      <c r="AD479" s="5">
        <v>108</v>
      </c>
      <c r="AE479" s="5">
        <f t="shared" si="14"/>
        <v>64.8</v>
      </c>
      <c r="AF479" s="6">
        <f t="shared" si="15"/>
        <v>0.333719135802469</v>
      </c>
      <c r="AG479" s="3">
        <v>108</v>
      </c>
      <c r="AM479" s="3">
        <v>103</v>
      </c>
      <c r="AO479" s="3">
        <v>103</v>
      </c>
      <c r="AP479" s="3">
        <v>1</v>
      </c>
      <c r="AQ479" s="3">
        <v>12</v>
      </c>
      <c r="AR479" s="3">
        <v>1</v>
      </c>
      <c r="AS479" t="s">
        <v>503</v>
      </c>
      <c r="AU479" t="s">
        <v>74</v>
      </c>
      <c r="AV479" t="s">
        <v>74</v>
      </c>
      <c r="AW479" t="s">
        <v>74</v>
      </c>
      <c r="BA479" t="s">
        <v>74</v>
      </c>
      <c r="BB479" t="s">
        <v>74</v>
      </c>
      <c r="BC479" t="s">
        <v>74</v>
      </c>
      <c r="BD479" t="s">
        <v>74</v>
      </c>
      <c r="BE479" t="s">
        <v>74</v>
      </c>
      <c r="BF479" t="s">
        <v>74</v>
      </c>
      <c r="BG479" t="s">
        <v>74</v>
      </c>
      <c r="BH479" t="s">
        <v>504</v>
      </c>
      <c r="BJ479" s="3">
        <v>43.175</v>
      </c>
      <c r="BK479" t="s">
        <v>74</v>
      </c>
      <c r="BL479" t="s">
        <v>74</v>
      </c>
      <c r="BM479" s="3">
        <v>108</v>
      </c>
      <c r="BN479" t="s">
        <v>74</v>
      </c>
    </row>
    <row r="480" spans="1:66">
      <c r="A480" s="3">
        <v>49639</v>
      </c>
      <c r="B480" t="s">
        <v>2372</v>
      </c>
      <c r="C480" t="s">
        <v>2373</v>
      </c>
      <c r="D480" t="s">
        <v>2374</v>
      </c>
      <c r="E480" t="s">
        <v>67</v>
      </c>
      <c r="F480"/>
      <c r="G480" s="3">
        <v>1</v>
      </c>
      <c r="H480" t="s">
        <v>68</v>
      </c>
      <c r="I480" s="3">
        <v>104</v>
      </c>
      <c r="J480" t="s">
        <v>203</v>
      </c>
      <c r="K480" s="3">
        <v>10401</v>
      </c>
      <c r="L480" t="s">
        <v>275</v>
      </c>
      <c r="M480" s="3">
        <v>0.13</v>
      </c>
      <c r="N480" t="s">
        <v>71</v>
      </c>
      <c r="O480" t="s">
        <v>93</v>
      </c>
      <c r="P480" t="s">
        <v>107</v>
      </c>
      <c r="Q480" t="s">
        <v>132</v>
      </c>
      <c r="R480" t="s">
        <v>75</v>
      </c>
      <c r="S480" t="s">
        <v>76</v>
      </c>
      <c r="T480" t="s">
        <v>77</v>
      </c>
      <c r="U480" t="s">
        <v>129</v>
      </c>
      <c r="V480" t="s">
        <v>79</v>
      </c>
      <c r="W480" s="3">
        <v>6305</v>
      </c>
      <c r="X480" t="s">
        <v>80</v>
      </c>
      <c r="Y480" t="s">
        <v>81</v>
      </c>
      <c r="Z480" t="s">
        <v>82</v>
      </c>
      <c r="AA480" s="5">
        <v>16.97</v>
      </c>
      <c r="AB480" s="3">
        <v>111272</v>
      </c>
      <c r="AC480" t="s">
        <v>449</v>
      </c>
      <c r="AD480" s="5">
        <v>29.8</v>
      </c>
      <c r="AE480" s="5">
        <f t="shared" si="14"/>
        <v>17.88</v>
      </c>
      <c r="AF480" s="6">
        <f t="shared" si="15"/>
        <v>0.0508948545861298</v>
      </c>
      <c r="AG480" s="3">
        <v>29.8</v>
      </c>
      <c r="AH480" s="3">
        <v>28</v>
      </c>
      <c r="AM480" s="3">
        <v>564</v>
      </c>
      <c r="AN480" s="3">
        <v>49</v>
      </c>
      <c r="AO480" s="3">
        <v>515</v>
      </c>
      <c r="AP480" s="3">
        <v>138</v>
      </c>
      <c r="AQ480" s="3">
        <v>745</v>
      </c>
      <c r="AR480" s="3">
        <v>128</v>
      </c>
      <c r="AS480" t="s">
        <v>84</v>
      </c>
      <c r="AU480" t="s">
        <v>213</v>
      </c>
      <c r="AV480" t="s">
        <v>2375</v>
      </c>
      <c r="AW480" t="s">
        <v>74</v>
      </c>
      <c r="AX480" s="3">
        <v>29.8</v>
      </c>
      <c r="AY480" s="3">
        <v>32.5</v>
      </c>
      <c r="AZ480" s="3">
        <v>38</v>
      </c>
      <c r="BA480" t="s">
        <v>74</v>
      </c>
      <c r="BB480" t="s">
        <v>74</v>
      </c>
      <c r="BC480" t="s">
        <v>74</v>
      </c>
      <c r="BD480" t="s">
        <v>74</v>
      </c>
      <c r="BE480" t="s">
        <v>74</v>
      </c>
      <c r="BF480" t="s">
        <v>74</v>
      </c>
      <c r="BG480" t="s">
        <v>74</v>
      </c>
      <c r="BH480" t="s">
        <v>2376</v>
      </c>
      <c r="BJ480" s="3">
        <v>16.97</v>
      </c>
      <c r="BK480" t="s">
        <v>74</v>
      </c>
      <c r="BL480" t="s">
        <v>74</v>
      </c>
      <c r="BM480" s="3">
        <v>29.8</v>
      </c>
      <c r="BN480" t="s">
        <v>74</v>
      </c>
    </row>
    <row r="481" spans="1:66">
      <c r="A481" s="3">
        <v>13719</v>
      </c>
      <c r="B481" t="s">
        <v>2377</v>
      </c>
      <c r="C481" t="s">
        <v>363</v>
      </c>
      <c r="D481" t="s">
        <v>2228</v>
      </c>
      <c r="E481" t="s">
        <v>67</v>
      </c>
      <c r="F481"/>
      <c r="G481" s="3">
        <v>1</v>
      </c>
      <c r="H481" t="s">
        <v>68</v>
      </c>
      <c r="I481" s="3">
        <v>107</v>
      </c>
      <c r="J481" t="s">
        <v>357</v>
      </c>
      <c r="K481" s="3">
        <v>10718</v>
      </c>
      <c r="L481" t="s">
        <v>816</v>
      </c>
      <c r="M481" s="3">
        <v>0.13</v>
      </c>
      <c r="N481" t="s">
        <v>92</v>
      </c>
      <c r="O481" t="s">
        <v>93</v>
      </c>
      <c r="P481" t="s">
        <v>94</v>
      </c>
      <c r="Q481" t="s">
        <v>74</v>
      </c>
      <c r="R481" t="s">
        <v>75</v>
      </c>
      <c r="S481" t="s">
        <v>76</v>
      </c>
      <c r="T481" t="s">
        <v>77</v>
      </c>
      <c r="U481" t="s">
        <v>78</v>
      </c>
      <c r="V481" t="s">
        <v>79</v>
      </c>
      <c r="W481" s="3">
        <v>4283</v>
      </c>
      <c r="X481" t="s">
        <v>96</v>
      </c>
      <c r="Y481" t="s">
        <v>81</v>
      </c>
      <c r="Z481" t="s">
        <v>82</v>
      </c>
      <c r="AA481" s="5">
        <v>12.38</v>
      </c>
      <c r="AB481" s="3">
        <v>77531</v>
      </c>
      <c r="AC481" t="s">
        <v>317</v>
      </c>
      <c r="AD481" s="5">
        <v>19.8</v>
      </c>
      <c r="AE481" s="5">
        <f t="shared" si="14"/>
        <v>11.88</v>
      </c>
      <c r="AF481" s="6">
        <f t="shared" si="15"/>
        <v>-0.0420875420875421</v>
      </c>
      <c r="AG481" s="3">
        <v>19.8</v>
      </c>
      <c r="AL481" s="3">
        <v>1</v>
      </c>
      <c r="AM481" s="3">
        <v>63</v>
      </c>
      <c r="AN481" s="3">
        <v>1</v>
      </c>
      <c r="AO481" s="3">
        <v>62</v>
      </c>
      <c r="AP481" s="3">
        <v>20</v>
      </c>
      <c r="AQ481" s="3">
        <v>7</v>
      </c>
      <c r="AR481" s="3">
        <v>3</v>
      </c>
      <c r="AS481" t="s">
        <v>430</v>
      </c>
      <c r="AU481" t="s">
        <v>74</v>
      </c>
      <c r="AV481" t="s">
        <v>2378</v>
      </c>
      <c r="AW481" t="s">
        <v>74</v>
      </c>
      <c r="AX481" s="3">
        <v>24.75</v>
      </c>
      <c r="AY481" s="3">
        <v>24.8</v>
      </c>
      <c r="AZ481" s="3">
        <v>23.8</v>
      </c>
      <c r="BA481" t="s">
        <v>74</v>
      </c>
      <c r="BB481" t="s">
        <v>74</v>
      </c>
      <c r="BC481" t="s">
        <v>74</v>
      </c>
      <c r="BD481" t="s">
        <v>74</v>
      </c>
      <c r="BE481" t="s">
        <v>74</v>
      </c>
      <c r="BF481" t="s">
        <v>74</v>
      </c>
      <c r="BG481" t="s">
        <v>74</v>
      </c>
      <c r="BH481" t="s">
        <v>2379</v>
      </c>
      <c r="BJ481" s="3">
        <v>12.38</v>
      </c>
      <c r="BK481" t="s">
        <v>74</v>
      </c>
      <c r="BL481" t="s">
        <v>74</v>
      </c>
      <c r="BM481" s="3">
        <v>19.8</v>
      </c>
      <c r="BN481" t="s">
        <v>74</v>
      </c>
    </row>
    <row r="482" spans="1:66">
      <c r="A482" s="3">
        <v>13866</v>
      </c>
      <c r="B482" t="s">
        <v>2380</v>
      </c>
      <c r="C482" t="s">
        <v>1527</v>
      </c>
      <c r="D482" t="s">
        <v>2381</v>
      </c>
      <c r="E482" t="s">
        <v>307</v>
      </c>
      <c r="F482"/>
      <c r="G482" s="3">
        <v>1</v>
      </c>
      <c r="H482" t="s">
        <v>68</v>
      </c>
      <c r="I482" s="3">
        <v>111</v>
      </c>
      <c r="J482" t="s">
        <v>478</v>
      </c>
      <c r="K482" s="3">
        <v>11103</v>
      </c>
      <c r="L482" t="s">
        <v>704</v>
      </c>
      <c r="M482" s="3">
        <v>0.13</v>
      </c>
      <c r="N482" t="s">
        <v>71</v>
      </c>
      <c r="O482" t="s">
        <v>93</v>
      </c>
      <c r="P482" t="s">
        <v>94</v>
      </c>
      <c r="Q482" t="s">
        <v>74</v>
      </c>
      <c r="R482" t="s">
        <v>75</v>
      </c>
      <c r="S482" t="s">
        <v>76</v>
      </c>
      <c r="T482" t="s">
        <v>77</v>
      </c>
      <c r="U482" t="s">
        <v>129</v>
      </c>
      <c r="V482" t="s">
        <v>155</v>
      </c>
      <c r="W482" s="3">
        <v>6305</v>
      </c>
      <c r="X482" t="s">
        <v>80</v>
      </c>
      <c r="Y482" t="s">
        <v>81</v>
      </c>
      <c r="Z482" t="s">
        <v>109</v>
      </c>
      <c r="AA482" s="5">
        <v>13.3</v>
      </c>
      <c r="AB482" s="3">
        <v>5</v>
      </c>
      <c r="AC482" t="s">
        <v>97</v>
      </c>
      <c r="AD482" s="5">
        <v>22.8</v>
      </c>
      <c r="AE482" s="5">
        <f t="shared" si="14"/>
        <v>13.68</v>
      </c>
      <c r="AF482" s="6">
        <f t="shared" si="15"/>
        <v>0.0277777777777777</v>
      </c>
      <c r="AG482" s="3">
        <v>22.8</v>
      </c>
      <c r="AH482" s="3">
        <v>21.5</v>
      </c>
      <c r="AL482" s="3">
        <v>2</v>
      </c>
      <c r="AM482" s="3">
        <v>265</v>
      </c>
      <c r="AO482" s="3">
        <v>265</v>
      </c>
      <c r="AP482" s="3">
        <v>100</v>
      </c>
      <c r="AQ482" s="3">
        <v>272</v>
      </c>
      <c r="AR482" s="3">
        <v>99</v>
      </c>
      <c r="AS482" t="s">
        <v>84</v>
      </c>
      <c r="AU482" t="s">
        <v>74</v>
      </c>
      <c r="AV482" t="s">
        <v>2382</v>
      </c>
      <c r="AW482" t="s">
        <v>74</v>
      </c>
      <c r="AX482" s="3">
        <v>25.08</v>
      </c>
      <c r="AY482" s="3">
        <v>28.8</v>
      </c>
      <c r="AZ482" s="3">
        <v>25.08</v>
      </c>
      <c r="BA482" t="s">
        <v>74</v>
      </c>
      <c r="BB482" t="s">
        <v>74</v>
      </c>
      <c r="BC482" t="s">
        <v>74</v>
      </c>
      <c r="BD482" t="s">
        <v>74</v>
      </c>
      <c r="BE482" t="s">
        <v>74</v>
      </c>
      <c r="BF482" t="s">
        <v>74</v>
      </c>
      <c r="BG482" t="s">
        <v>74</v>
      </c>
      <c r="BH482" t="s">
        <v>2383</v>
      </c>
      <c r="BJ482" s="3">
        <v>13.3</v>
      </c>
      <c r="BK482" t="s">
        <v>74</v>
      </c>
      <c r="BL482" t="s">
        <v>74</v>
      </c>
      <c r="BM482" s="3">
        <v>22.8</v>
      </c>
      <c r="BN482" t="s">
        <v>74</v>
      </c>
    </row>
    <row r="483" spans="1:66">
      <c r="A483" s="3">
        <v>31821</v>
      </c>
      <c r="B483" t="s">
        <v>2384</v>
      </c>
      <c r="C483" t="s">
        <v>2385</v>
      </c>
      <c r="D483" t="s">
        <v>1681</v>
      </c>
      <c r="E483" t="s">
        <v>67</v>
      </c>
      <c r="F483"/>
      <c r="G483" s="3">
        <v>1</v>
      </c>
      <c r="H483" t="s">
        <v>68</v>
      </c>
      <c r="I483" s="3">
        <v>107</v>
      </c>
      <c r="J483" t="s">
        <v>357</v>
      </c>
      <c r="K483" s="3">
        <v>10702</v>
      </c>
      <c r="L483" t="s">
        <v>409</v>
      </c>
      <c r="M483" s="3">
        <v>0.13</v>
      </c>
      <c r="N483" t="s">
        <v>92</v>
      </c>
      <c r="O483" t="s">
        <v>93</v>
      </c>
      <c r="P483" t="s">
        <v>94</v>
      </c>
      <c r="Q483" t="s">
        <v>74</v>
      </c>
      <c r="R483" t="s">
        <v>75</v>
      </c>
      <c r="S483" t="s">
        <v>76</v>
      </c>
      <c r="T483" t="s">
        <v>77</v>
      </c>
      <c r="U483" t="s">
        <v>74</v>
      </c>
      <c r="V483" t="s">
        <v>74</v>
      </c>
      <c r="X483" t="s">
        <v>74</v>
      </c>
      <c r="Y483" t="s">
        <v>81</v>
      </c>
      <c r="Z483" t="s">
        <v>82</v>
      </c>
      <c r="AA483" s="5">
        <v>9.24</v>
      </c>
      <c r="AB483" s="3">
        <v>104628</v>
      </c>
      <c r="AC483" t="s">
        <v>389</v>
      </c>
      <c r="AD483" s="5">
        <v>18</v>
      </c>
      <c r="AE483" s="5">
        <f t="shared" si="14"/>
        <v>10.8</v>
      </c>
      <c r="AF483" s="6">
        <f t="shared" si="15"/>
        <v>0.144444444444444</v>
      </c>
      <c r="AG483" s="3">
        <v>18</v>
      </c>
      <c r="AM483" s="3">
        <v>158</v>
      </c>
      <c r="AN483" s="3">
        <v>3</v>
      </c>
      <c r="AO483" s="3">
        <v>155</v>
      </c>
      <c r="AP483" s="3">
        <v>58</v>
      </c>
      <c r="AQ483" s="3">
        <v>114</v>
      </c>
      <c r="AR483" s="3">
        <v>40</v>
      </c>
      <c r="AS483" t="s">
        <v>84</v>
      </c>
      <c r="AU483" t="s">
        <v>74</v>
      </c>
      <c r="AV483" t="s">
        <v>2386</v>
      </c>
      <c r="AW483" t="s">
        <v>74</v>
      </c>
      <c r="AX483" s="3">
        <v>21.6</v>
      </c>
      <c r="AY483" s="3">
        <v>21.6</v>
      </c>
      <c r="BA483" t="s">
        <v>74</v>
      </c>
      <c r="BB483" t="s">
        <v>74</v>
      </c>
      <c r="BC483" t="s">
        <v>74</v>
      </c>
      <c r="BD483" t="s">
        <v>74</v>
      </c>
      <c r="BE483" t="s">
        <v>74</v>
      </c>
      <c r="BF483" t="s">
        <v>74</v>
      </c>
      <c r="BG483" t="s">
        <v>74</v>
      </c>
      <c r="BH483" t="s">
        <v>2387</v>
      </c>
      <c r="BJ483" s="3">
        <v>9.24</v>
      </c>
      <c r="BK483" t="s">
        <v>74</v>
      </c>
      <c r="BL483" t="s">
        <v>74</v>
      </c>
      <c r="BM483" s="3">
        <v>18</v>
      </c>
      <c r="BN483" t="s">
        <v>74</v>
      </c>
    </row>
    <row r="484" spans="1:66">
      <c r="A484" s="3">
        <v>29279</v>
      </c>
      <c r="B484" t="s">
        <v>2388</v>
      </c>
      <c r="C484" t="s">
        <v>1338</v>
      </c>
      <c r="D484" t="s">
        <v>2389</v>
      </c>
      <c r="E484" t="s">
        <v>654</v>
      </c>
      <c r="F484"/>
      <c r="G484" s="3">
        <v>2</v>
      </c>
      <c r="H484" t="s">
        <v>497</v>
      </c>
      <c r="I484" s="3">
        <v>207</v>
      </c>
      <c r="J484" t="s">
        <v>1340</v>
      </c>
      <c r="K484" s="3">
        <v>20703</v>
      </c>
      <c r="L484" t="s">
        <v>1341</v>
      </c>
      <c r="M484" s="3">
        <v>0.09</v>
      </c>
      <c r="N484" t="s">
        <v>92</v>
      </c>
      <c r="O484" t="s">
        <v>72</v>
      </c>
      <c r="P484" t="s">
        <v>94</v>
      </c>
      <c r="Q484" t="s">
        <v>74</v>
      </c>
      <c r="R484" t="s">
        <v>154</v>
      </c>
      <c r="S484" t="s">
        <v>76</v>
      </c>
      <c r="T484" t="s">
        <v>77</v>
      </c>
      <c r="U484" t="s">
        <v>78</v>
      </c>
      <c r="V484" t="s">
        <v>79</v>
      </c>
      <c r="W484" s="3">
        <v>4256</v>
      </c>
      <c r="X484" t="s">
        <v>501</v>
      </c>
      <c r="Y484" t="s">
        <v>81</v>
      </c>
      <c r="Z484" t="s">
        <v>74</v>
      </c>
      <c r="AA484" s="5">
        <v>0.5</v>
      </c>
      <c r="AB484" s="3">
        <v>78227</v>
      </c>
      <c r="AC484" t="s">
        <v>639</v>
      </c>
      <c r="AD484" s="5">
        <v>3</v>
      </c>
      <c r="AE484" s="5">
        <f t="shared" si="14"/>
        <v>1.8</v>
      </c>
      <c r="AF484" s="6">
        <f t="shared" si="15"/>
        <v>0.722222222222222</v>
      </c>
      <c r="AG484" s="3">
        <v>3</v>
      </c>
      <c r="AM484" s="3">
        <v>189.4</v>
      </c>
      <c r="AO484" s="3">
        <v>189.4</v>
      </c>
      <c r="AP484" s="3">
        <v>3</v>
      </c>
      <c r="AQ484" s="3">
        <v>2</v>
      </c>
      <c r="AR484" s="3">
        <v>1</v>
      </c>
      <c r="AS484" t="s">
        <v>157</v>
      </c>
      <c r="AU484" t="s">
        <v>74</v>
      </c>
      <c r="AV484" t="s">
        <v>74</v>
      </c>
      <c r="AW484" t="s">
        <v>74</v>
      </c>
      <c r="BA484" t="s">
        <v>74</v>
      </c>
      <c r="BB484" t="s">
        <v>74</v>
      </c>
      <c r="BC484" t="s">
        <v>74</v>
      </c>
      <c r="BD484" t="s">
        <v>74</v>
      </c>
      <c r="BE484" t="s">
        <v>74</v>
      </c>
      <c r="BF484" t="s">
        <v>74</v>
      </c>
      <c r="BG484" t="s">
        <v>74</v>
      </c>
      <c r="BH484" t="s">
        <v>74</v>
      </c>
      <c r="BJ484" s="3">
        <v>0.5</v>
      </c>
      <c r="BK484" t="s">
        <v>74</v>
      </c>
      <c r="BL484" t="s">
        <v>74</v>
      </c>
      <c r="BM484" s="3">
        <v>3</v>
      </c>
      <c r="BN484" t="s">
        <v>74</v>
      </c>
    </row>
    <row r="485" spans="1:66">
      <c r="A485" s="3">
        <v>50921</v>
      </c>
      <c r="B485" t="s">
        <v>64</v>
      </c>
      <c r="C485" t="s">
        <v>210</v>
      </c>
      <c r="D485" t="s">
        <v>66</v>
      </c>
      <c r="E485" t="s">
        <v>67</v>
      </c>
      <c r="F485"/>
      <c r="G485" s="3">
        <v>1</v>
      </c>
      <c r="H485" t="s">
        <v>68</v>
      </c>
      <c r="I485" s="3">
        <v>101</v>
      </c>
      <c r="J485" t="s">
        <v>69</v>
      </c>
      <c r="K485" s="3">
        <v>10101</v>
      </c>
      <c r="L485" t="s">
        <v>70</v>
      </c>
      <c r="M485" s="3">
        <v>0.13</v>
      </c>
      <c r="N485" t="s">
        <v>71</v>
      </c>
      <c r="O485" t="s">
        <v>72</v>
      </c>
      <c r="P485" t="s">
        <v>94</v>
      </c>
      <c r="Q485" t="s">
        <v>74</v>
      </c>
      <c r="R485" t="s">
        <v>75</v>
      </c>
      <c r="S485" t="s">
        <v>76</v>
      </c>
      <c r="T485" t="s">
        <v>77</v>
      </c>
      <c r="U485" t="s">
        <v>78</v>
      </c>
      <c r="V485" t="s">
        <v>155</v>
      </c>
      <c r="W485" s="3">
        <v>6305</v>
      </c>
      <c r="X485" t="s">
        <v>80</v>
      </c>
      <c r="Y485" t="s">
        <v>81</v>
      </c>
      <c r="Z485" t="s">
        <v>82</v>
      </c>
      <c r="AA485" s="5">
        <v>5.4</v>
      </c>
      <c r="AB485" s="3">
        <v>5</v>
      </c>
      <c r="AC485" t="s">
        <v>97</v>
      </c>
      <c r="AD485" s="5">
        <v>15.8</v>
      </c>
      <c r="AE485" s="5">
        <f t="shared" si="14"/>
        <v>9.48</v>
      </c>
      <c r="AF485" s="6">
        <f t="shared" si="15"/>
        <v>0.430379746835443</v>
      </c>
      <c r="AG485" s="3">
        <v>15.8</v>
      </c>
      <c r="AH485" s="3">
        <v>13.8</v>
      </c>
      <c r="AM485" s="3">
        <v>6</v>
      </c>
      <c r="AO485" s="3">
        <v>6</v>
      </c>
      <c r="AP485" s="3">
        <v>5</v>
      </c>
      <c r="AQ485" s="3">
        <v>28</v>
      </c>
      <c r="AR485" s="3">
        <v>18</v>
      </c>
      <c r="AS485" t="s">
        <v>98</v>
      </c>
      <c r="AU485" t="s">
        <v>74</v>
      </c>
      <c r="AV485" t="s">
        <v>2390</v>
      </c>
      <c r="AW485" t="s">
        <v>74</v>
      </c>
      <c r="BA485" t="s">
        <v>74</v>
      </c>
      <c r="BB485" t="s">
        <v>74</v>
      </c>
      <c r="BC485" t="s">
        <v>74</v>
      </c>
      <c r="BD485" t="s">
        <v>74</v>
      </c>
      <c r="BE485" t="s">
        <v>74</v>
      </c>
      <c r="BF485" t="s">
        <v>74</v>
      </c>
      <c r="BG485" t="s">
        <v>74</v>
      </c>
      <c r="BH485" t="s">
        <v>2307</v>
      </c>
      <c r="BJ485" s="3">
        <v>5.4</v>
      </c>
      <c r="BK485" t="s">
        <v>74</v>
      </c>
      <c r="BL485" t="s">
        <v>74</v>
      </c>
      <c r="BM485" s="3">
        <v>15.8</v>
      </c>
      <c r="BN485" t="s">
        <v>74</v>
      </c>
    </row>
    <row r="486" spans="1:66">
      <c r="A486" s="3">
        <v>52105</v>
      </c>
      <c r="B486" t="s">
        <v>2391</v>
      </c>
      <c r="C486" t="s">
        <v>2392</v>
      </c>
      <c r="D486" t="s">
        <v>2393</v>
      </c>
      <c r="E486" t="s">
        <v>104</v>
      </c>
      <c r="F486"/>
      <c r="G486" s="3">
        <v>1</v>
      </c>
      <c r="H486" t="s">
        <v>68</v>
      </c>
      <c r="I486" s="3">
        <v>102</v>
      </c>
      <c r="J486" t="s">
        <v>530</v>
      </c>
      <c r="K486" s="3">
        <v>10201</v>
      </c>
      <c r="L486" t="s">
        <v>1412</v>
      </c>
      <c r="M486" s="3">
        <v>0.13</v>
      </c>
      <c r="N486" t="s">
        <v>92</v>
      </c>
      <c r="O486" t="s">
        <v>93</v>
      </c>
      <c r="P486" t="s">
        <v>107</v>
      </c>
      <c r="Q486" t="s">
        <v>132</v>
      </c>
      <c r="R486" t="s">
        <v>154</v>
      </c>
      <c r="S486" t="s">
        <v>76</v>
      </c>
      <c r="T486" t="s">
        <v>77</v>
      </c>
      <c r="U486" t="s">
        <v>74</v>
      </c>
      <c r="V486" t="s">
        <v>74</v>
      </c>
      <c r="X486" t="s">
        <v>74</v>
      </c>
      <c r="Y486" t="s">
        <v>74</v>
      </c>
      <c r="Z486" t="s">
        <v>1452</v>
      </c>
      <c r="AA486" s="5">
        <v>3</v>
      </c>
      <c r="AB486" s="3">
        <v>25223</v>
      </c>
      <c r="AC486" t="s">
        <v>2394</v>
      </c>
      <c r="AD486" s="5">
        <v>6</v>
      </c>
      <c r="AE486" s="5">
        <f t="shared" si="14"/>
        <v>3.6</v>
      </c>
      <c r="AF486" s="6">
        <f t="shared" si="15"/>
        <v>0.166666666666667</v>
      </c>
      <c r="AG486" s="3">
        <v>6</v>
      </c>
      <c r="AM486" s="3">
        <v>234</v>
      </c>
      <c r="AO486" s="3">
        <v>234</v>
      </c>
      <c r="AP486" s="3">
        <v>59</v>
      </c>
      <c r="AQ486" s="3">
        <v>562</v>
      </c>
      <c r="AR486" s="3">
        <v>120</v>
      </c>
      <c r="AS486" t="s">
        <v>84</v>
      </c>
      <c r="AU486" t="s">
        <v>74</v>
      </c>
      <c r="AV486" t="s">
        <v>2395</v>
      </c>
      <c r="AW486" t="s">
        <v>74</v>
      </c>
      <c r="AX486" s="3">
        <v>6</v>
      </c>
      <c r="BA486" t="s">
        <v>74</v>
      </c>
      <c r="BB486" t="s">
        <v>74</v>
      </c>
      <c r="BC486" t="s">
        <v>74</v>
      </c>
      <c r="BD486" t="s">
        <v>74</v>
      </c>
      <c r="BE486" t="s">
        <v>74</v>
      </c>
      <c r="BF486" t="s">
        <v>74</v>
      </c>
      <c r="BG486" t="s">
        <v>74</v>
      </c>
      <c r="BH486" t="s">
        <v>2396</v>
      </c>
      <c r="BJ486" s="3">
        <v>3</v>
      </c>
      <c r="BK486" t="s">
        <v>74</v>
      </c>
      <c r="BL486" t="s">
        <v>74</v>
      </c>
      <c r="BM486" s="3">
        <v>6</v>
      </c>
      <c r="BN486" t="s">
        <v>74</v>
      </c>
    </row>
    <row r="487" spans="1:66">
      <c r="A487" s="3">
        <v>50537</v>
      </c>
      <c r="B487" t="s">
        <v>2397</v>
      </c>
      <c r="C487" t="s">
        <v>2398</v>
      </c>
      <c r="D487" t="s">
        <v>2399</v>
      </c>
      <c r="E487" t="s">
        <v>104</v>
      </c>
      <c r="F487"/>
      <c r="G487" s="3">
        <v>1</v>
      </c>
      <c r="H487" t="s">
        <v>68</v>
      </c>
      <c r="I487" s="3">
        <v>123</v>
      </c>
      <c r="J487" t="s">
        <v>115</v>
      </c>
      <c r="K487" s="3">
        <v>12304</v>
      </c>
      <c r="L487" t="s">
        <v>655</v>
      </c>
      <c r="M487" s="3">
        <v>0.13</v>
      </c>
      <c r="N487" t="s">
        <v>92</v>
      </c>
      <c r="O487" t="s">
        <v>93</v>
      </c>
      <c r="P487" t="s">
        <v>94</v>
      </c>
      <c r="Q487" t="s">
        <v>74</v>
      </c>
      <c r="R487" t="s">
        <v>75</v>
      </c>
      <c r="S487" t="s">
        <v>76</v>
      </c>
      <c r="T487" t="s">
        <v>77</v>
      </c>
      <c r="U487" t="s">
        <v>129</v>
      </c>
      <c r="V487" t="s">
        <v>155</v>
      </c>
      <c r="W487" s="3">
        <v>4283</v>
      </c>
      <c r="X487" t="s">
        <v>96</v>
      </c>
      <c r="Y487" t="s">
        <v>81</v>
      </c>
      <c r="Z487" t="s">
        <v>82</v>
      </c>
      <c r="AA487" s="5">
        <v>11.7</v>
      </c>
      <c r="AB487" s="3">
        <v>84193</v>
      </c>
      <c r="AC487" t="s">
        <v>443</v>
      </c>
      <c r="AD487" s="5">
        <v>20.5</v>
      </c>
      <c r="AE487" s="5">
        <f t="shared" si="14"/>
        <v>12.3</v>
      </c>
      <c r="AF487" s="6">
        <f t="shared" si="15"/>
        <v>0.048780487804878</v>
      </c>
      <c r="AG487" s="3">
        <v>20.5</v>
      </c>
      <c r="AL487" s="3">
        <v>1</v>
      </c>
      <c r="AM487" s="3">
        <v>288</v>
      </c>
      <c r="AO487" s="3">
        <v>288</v>
      </c>
      <c r="AP487" s="3">
        <v>120</v>
      </c>
      <c r="AQ487" s="3">
        <v>243</v>
      </c>
      <c r="AR487" s="3">
        <v>82</v>
      </c>
      <c r="AS487" t="s">
        <v>84</v>
      </c>
      <c r="AU487" t="s">
        <v>74</v>
      </c>
      <c r="AV487" t="s">
        <v>2400</v>
      </c>
      <c r="AW487" t="s">
        <v>74</v>
      </c>
      <c r="AX487" s="3">
        <v>20.5</v>
      </c>
      <c r="AY487" s="3">
        <v>25.6</v>
      </c>
      <c r="AZ487" s="3">
        <v>27</v>
      </c>
      <c r="BA487" t="s">
        <v>74</v>
      </c>
      <c r="BB487" t="s">
        <v>74</v>
      </c>
      <c r="BC487" t="s">
        <v>74</v>
      </c>
      <c r="BD487" t="s">
        <v>74</v>
      </c>
      <c r="BE487" t="s">
        <v>74</v>
      </c>
      <c r="BF487" t="s">
        <v>74</v>
      </c>
      <c r="BG487" t="s">
        <v>74</v>
      </c>
      <c r="BH487" t="s">
        <v>2401</v>
      </c>
      <c r="BJ487" s="3">
        <v>11.7</v>
      </c>
      <c r="BK487" t="s">
        <v>74</v>
      </c>
      <c r="BL487" t="s">
        <v>74</v>
      </c>
      <c r="BM487" s="3">
        <v>20.5</v>
      </c>
      <c r="BN487" t="s">
        <v>74</v>
      </c>
    </row>
    <row r="488" spans="1:66">
      <c r="A488" s="3">
        <v>50546</v>
      </c>
      <c r="B488" t="s">
        <v>2402</v>
      </c>
      <c r="C488" t="s">
        <v>528</v>
      </c>
      <c r="D488" t="s">
        <v>2403</v>
      </c>
      <c r="E488" t="s">
        <v>104</v>
      </c>
      <c r="F488"/>
      <c r="G488" s="3">
        <v>1</v>
      </c>
      <c r="H488" t="s">
        <v>68</v>
      </c>
      <c r="I488" s="3">
        <v>115</v>
      </c>
      <c r="J488" t="s">
        <v>246</v>
      </c>
      <c r="K488" s="3">
        <v>11502</v>
      </c>
      <c r="L488" t="s">
        <v>459</v>
      </c>
      <c r="M488" s="3">
        <v>0.13</v>
      </c>
      <c r="N488" t="s">
        <v>92</v>
      </c>
      <c r="O488" t="s">
        <v>117</v>
      </c>
      <c r="P488" t="s">
        <v>94</v>
      </c>
      <c r="Q488" t="s">
        <v>74</v>
      </c>
      <c r="R488" t="s">
        <v>75</v>
      </c>
      <c r="S488" t="s">
        <v>76</v>
      </c>
      <c r="T488" t="s">
        <v>77</v>
      </c>
      <c r="U488" t="s">
        <v>108</v>
      </c>
      <c r="V488" t="s">
        <v>118</v>
      </c>
      <c r="W488" s="3">
        <v>4283</v>
      </c>
      <c r="X488" t="s">
        <v>96</v>
      </c>
      <c r="Y488" t="s">
        <v>81</v>
      </c>
      <c r="Z488" t="s">
        <v>109</v>
      </c>
      <c r="AA488" s="5">
        <v>15.41</v>
      </c>
      <c r="AB488" s="3">
        <v>118713</v>
      </c>
      <c r="AC488" t="s">
        <v>1147</v>
      </c>
      <c r="AD488" s="5">
        <v>22.8</v>
      </c>
      <c r="AE488" s="5">
        <f t="shared" si="14"/>
        <v>13.68</v>
      </c>
      <c r="AF488" s="6">
        <f t="shared" si="15"/>
        <v>-0.126461988304094</v>
      </c>
      <c r="AG488" s="3">
        <v>22.8</v>
      </c>
      <c r="AM488" s="3">
        <v>11</v>
      </c>
      <c r="AO488" s="3">
        <v>11</v>
      </c>
      <c r="AP488" s="3">
        <v>9</v>
      </c>
      <c r="AQ488" s="3">
        <v>38</v>
      </c>
      <c r="AR488" s="3">
        <v>25</v>
      </c>
      <c r="AS488" t="s">
        <v>84</v>
      </c>
      <c r="AU488" t="s">
        <v>74</v>
      </c>
      <c r="AV488" t="s">
        <v>2404</v>
      </c>
      <c r="AW488" t="s">
        <v>74</v>
      </c>
      <c r="AX488" s="3">
        <v>17.9</v>
      </c>
      <c r="AY488" s="3">
        <v>18</v>
      </c>
      <c r="AZ488" s="3">
        <v>17</v>
      </c>
      <c r="BA488" t="s">
        <v>74</v>
      </c>
      <c r="BB488" t="s">
        <v>74</v>
      </c>
      <c r="BC488" t="s">
        <v>74</v>
      </c>
      <c r="BD488" t="s">
        <v>74</v>
      </c>
      <c r="BE488" t="s">
        <v>74</v>
      </c>
      <c r="BF488" t="s">
        <v>74</v>
      </c>
      <c r="BG488" t="s">
        <v>74</v>
      </c>
      <c r="BH488" t="s">
        <v>2405</v>
      </c>
      <c r="BJ488" s="3">
        <v>15.41</v>
      </c>
      <c r="BK488" t="s">
        <v>74</v>
      </c>
      <c r="BL488" t="s">
        <v>74</v>
      </c>
      <c r="BM488" s="3">
        <v>22.8</v>
      </c>
      <c r="BN488" t="s">
        <v>74</v>
      </c>
    </row>
    <row r="489" spans="1:66">
      <c r="A489" s="3">
        <v>50601</v>
      </c>
      <c r="B489" t="s">
        <v>1392</v>
      </c>
      <c r="C489" t="s">
        <v>489</v>
      </c>
      <c r="D489" t="s">
        <v>2406</v>
      </c>
      <c r="E489" t="s">
        <v>67</v>
      </c>
      <c r="F489"/>
      <c r="G489" s="3">
        <v>1</v>
      </c>
      <c r="H489" t="s">
        <v>68</v>
      </c>
      <c r="I489" s="3">
        <v>104</v>
      </c>
      <c r="J489" t="s">
        <v>203</v>
      </c>
      <c r="K489" s="3">
        <v>10408</v>
      </c>
      <c r="L489" t="s">
        <v>1395</v>
      </c>
      <c r="M489" s="3">
        <v>0.13</v>
      </c>
      <c r="N489" t="s">
        <v>92</v>
      </c>
      <c r="O489" t="s">
        <v>241</v>
      </c>
      <c r="P489" t="s">
        <v>94</v>
      </c>
      <c r="Q489" t="s">
        <v>74</v>
      </c>
      <c r="R489" t="s">
        <v>154</v>
      </c>
      <c r="S489" t="s">
        <v>76</v>
      </c>
      <c r="T489" t="s">
        <v>300</v>
      </c>
      <c r="U489" t="s">
        <v>78</v>
      </c>
      <c r="V489" t="s">
        <v>155</v>
      </c>
      <c r="W489" s="3">
        <v>6305</v>
      </c>
      <c r="X489" t="s">
        <v>80</v>
      </c>
      <c r="Y489" t="s">
        <v>119</v>
      </c>
      <c r="Z489" t="s">
        <v>109</v>
      </c>
      <c r="AA489" s="5">
        <v>16.04</v>
      </c>
      <c r="AB489" s="3">
        <v>5</v>
      </c>
      <c r="AC489" t="s">
        <v>97</v>
      </c>
      <c r="AD489" s="5">
        <v>20</v>
      </c>
      <c r="AE489" s="5">
        <f t="shared" si="14"/>
        <v>12</v>
      </c>
      <c r="AF489" s="6">
        <f t="shared" si="15"/>
        <v>-0.336666666666667</v>
      </c>
      <c r="AG489" s="3">
        <v>20</v>
      </c>
      <c r="AM489" s="3">
        <v>1892.9</v>
      </c>
      <c r="AO489" s="3">
        <v>1892.9</v>
      </c>
      <c r="AP489" s="3">
        <v>95</v>
      </c>
      <c r="AQ489" s="3">
        <v>84.85</v>
      </c>
      <c r="AR489" s="3">
        <v>37</v>
      </c>
      <c r="AS489" t="s">
        <v>157</v>
      </c>
      <c r="AU489" t="s">
        <v>74</v>
      </c>
      <c r="AV489" t="s">
        <v>2407</v>
      </c>
      <c r="AW489" t="s">
        <v>74</v>
      </c>
      <c r="AY489" s="3">
        <v>19.9</v>
      </c>
      <c r="BA489" t="s">
        <v>74</v>
      </c>
      <c r="BB489" t="s">
        <v>74</v>
      </c>
      <c r="BC489" t="s">
        <v>74</v>
      </c>
      <c r="BD489" t="s">
        <v>74</v>
      </c>
      <c r="BE489" t="s">
        <v>74</v>
      </c>
      <c r="BF489" t="s">
        <v>74</v>
      </c>
      <c r="BG489" t="s">
        <v>74</v>
      </c>
      <c r="BH489" t="s">
        <v>2408</v>
      </c>
      <c r="BJ489" s="3">
        <v>16.04</v>
      </c>
      <c r="BK489" t="s">
        <v>74</v>
      </c>
      <c r="BL489" t="s">
        <v>74</v>
      </c>
      <c r="BM489" s="3">
        <v>20</v>
      </c>
      <c r="BN489" t="s">
        <v>74</v>
      </c>
    </row>
    <row r="490" spans="1:66">
      <c r="A490" s="3">
        <v>50655</v>
      </c>
      <c r="B490" t="s">
        <v>2409</v>
      </c>
      <c r="C490" t="s">
        <v>2410</v>
      </c>
      <c r="D490" t="s">
        <v>2411</v>
      </c>
      <c r="E490" t="s">
        <v>2412</v>
      </c>
      <c r="F490"/>
      <c r="G490" s="3">
        <v>1</v>
      </c>
      <c r="H490" t="s">
        <v>68</v>
      </c>
      <c r="I490" s="3">
        <v>115</v>
      </c>
      <c r="J490" t="s">
        <v>246</v>
      </c>
      <c r="K490" s="3">
        <v>11501</v>
      </c>
      <c r="L490" t="s">
        <v>247</v>
      </c>
      <c r="M490" s="3">
        <v>0.13</v>
      </c>
      <c r="N490" t="s">
        <v>92</v>
      </c>
      <c r="O490" t="s">
        <v>117</v>
      </c>
      <c r="P490" t="s">
        <v>94</v>
      </c>
      <c r="Q490" t="s">
        <v>74</v>
      </c>
      <c r="R490" t="s">
        <v>75</v>
      </c>
      <c r="S490" t="s">
        <v>76</v>
      </c>
      <c r="T490" t="s">
        <v>77</v>
      </c>
      <c r="U490" t="s">
        <v>78</v>
      </c>
      <c r="V490" t="s">
        <v>155</v>
      </c>
      <c r="W490" s="3">
        <v>4283</v>
      </c>
      <c r="X490" t="s">
        <v>96</v>
      </c>
      <c r="Y490" t="s">
        <v>81</v>
      </c>
      <c r="Z490" t="s">
        <v>109</v>
      </c>
      <c r="AA490" s="5">
        <v>6.5</v>
      </c>
      <c r="AB490" s="3">
        <v>19764</v>
      </c>
      <c r="AC490" t="s">
        <v>564</v>
      </c>
      <c r="AD490" s="5">
        <v>9.8</v>
      </c>
      <c r="AE490" s="5">
        <f t="shared" si="14"/>
        <v>5.88</v>
      </c>
      <c r="AF490" s="6">
        <f t="shared" si="15"/>
        <v>-0.105442176870748</v>
      </c>
      <c r="AG490" s="3">
        <v>9.8</v>
      </c>
      <c r="AM490" s="3">
        <v>56</v>
      </c>
      <c r="AO490" s="3">
        <v>56</v>
      </c>
      <c r="AP490" s="3">
        <v>34</v>
      </c>
      <c r="AQ490" s="3">
        <v>49</v>
      </c>
      <c r="AR490" s="3">
        <v>30</v>
      </c>
      <c r="AS490" t="s">
        <v>84</v>
      </c>
      <c r="AU490" t="s">
        <v>74</v>
      </c>
      <c r="AV490" t="s">
        <v>2413</v>
      </c>
      <c r="AW490" t="s">
        <v>74</v>
      </c>
      <c r="AX490" s="3">
        <v>12</v>
      </c>
      <c r="AY490" s="3">
        <v>10.9</v>
      </c>
      <c r="AZ490" s="3">
        <v>10.78</v>
      </c>
      <c r="BA490" t="s">
        <v>74</v>
      </c>
      <c r="BB490" t="s">
        <v>74</v>
      </c>
      <c r="BC490" t="s">
        <v>74</v>
      </c>
      <c r="BD490" t="s">
        <v>74</v>
      </c>
      <c r="BE490" t="s">
        <v>74</v>
      </c>
      <c r="BF490" t="s">
        <v>74</v>
      </c>
      <c r="BG490" t="s">
        <v>74</v>
      </c>
      <c r="BH490" t="s">
        <v>2414</v>
      </c>
      <c r="BJ490" s="3">
        <v>6.5</v>
      </c>
      <c r="BK490" t="s">
        <v>74</v>
      </c>
      <c r="BL490" t="s">
        <v>74</v>
      </c>
      <c r="BM490" s="3">
        <v>9.8</v>
      </c>
      <c r="BN490" t="s">
        <v>74</v>
      </c>
    </row>
    <row r="491" spans="1:66">
      <c r="A491" s="3">
        <v>50786</v>
      </c>
      <c r="B491" t="s">
        <v>1392</v>
      </c>
      <c r="C491" t="s">
        <v>586</v>
      </c>
      <c r="D491" t="s">
        <v>2415</v>
      </c>
      <c r="E491" t="s">
        <v>67</v>
      </c>
      <c r="F491"/>
      <c r="G491" s="3">
        <v>1</v>
      </c>
      <c r="H491" t="s">
        <v>68</v>
      </c>
      <c r="I491" s="3">
        <v>104</v>
      </c>
      <c r="J491" t="s">
        <v>203</v>
      </c>
      <c r="K491" s="3">
        <v>10402</v>
      </c>
      <c r="L491" t="s">
        <v>1131</v>
      </c>
      <c r="M491" s="3">
        <v>0.13</v>
      </c>
      <c r="N491" t="s">
        <v>92</v>
      </c>
      <c r="O491" t="s">
        <v>93</v>
      </c>
      <c r="P491" t="s">
        <v>94</v>
      </c>
      <c r="Q491" t="s">
        <v>74</v>
      </c>
      <c r="R491" t="s">
        <v>154</v>
      </c>
      <c r="S491" t="s">
        <v>76</v>
      </c>
      <c r="T491" t="s">
        <v>77</v>
      </c>
      <c r="U491" t="s">
        <v>74</v>
      </c>
      <c r="V491" t="s">
        <v>74</v>
      </c>
      <c r="X491" t="s">
        <v>74</v>
      </c>
      <c r="Y491" t="s">
        <v>74</v>
      </c>
      <c r="Z491" t="s">
        <v>970</v>
      </c>
      <c r="AA491" s="5">
        <v>8.08</v>
      </c>
      <c r="AB491" s="3">
        <v>5</v>
      </c>
      <c r="AC491" t="s">
        <v>97</v>
      </c>
      <c r="AD491" s="5">
        <v>16</v>
      </c>
      <c r="AE491" s="5">
        <f t="shared" si="14"/>
        <v>9.6</v>
      </c>
      <c r="AF491" s="6">
        <f t="shared" si="15"/>
        <v>0.158333333333333</v>
      </c>
      <c r="AG491" s="3">
        <v>16</v>
      </c>
      <c r="AM491" s="3">
        <v>31.9</v>
      </c>
      <c r="AO491" s="3">
        <v>31.9</v>
      </c>
      <c r="AP491" s="3">
        <v>26</v>
      </c>
      <c r="AQ491" s="3">
        <v>5.1</v>
      </c>
      <c r="AR491" s="3">
        <v>6</v>
      </c>
      <c r="AS491" t="s">
        <v>84</v>
      </c>
      <c r="AU491" t="s">
        <v>74</v>
      </c>
      <c r="AV491" t="s">
        <v>2416</v>
      </c>
      <c r="AW491" t="s">
        <v>74</v>
      </c>
      <c r="BA491" t="s">
        <v>74</v>
      </c>
      <c r="BB491" t="s">
        <v>74</v>
      </c>
      <c r="BC491" t="s">
        <v>74</v>
      </c>
      <c r="BD491" t="s">
        <v>74</v>
      </c>
      <c r="BE491" t="s">
        <v>74</v>
      </c>
      <c r="BF491" t="s">
        <v>74</v>
      </c>
      <c r="BG491" t="s">
        <v>74</v>
      </c>
      <c r="BH491" t="s">
        <v>2417</v>
      </c>
      <c r="BK491" t="s">
        <v>74</v>
      </c>
      <c r="BL491" t="s">
        <v>74</v>
      </c>
      <c r="BM491" s="3">
        <v>16</v>
      </c>
      <c r="BN491" t="s">
        <v>74</v>
      </c>
    </row>
    <row r="492" spans="1:66">
      <c r="A492" s="3">
        <v>29169</v>
      </c>
      <c r="B492" t="s">
        <v>2418</v>
      </c>
      <c r="C492" t="s">
        <v>2419</v>
      </c>
      <c r="D492" t="s">
        <v>2420</v>
      </c>
      <c r="E492" t="s">
        <v>67</v>
      </c>
      <c r="F492"/>
      <c r="G492" s="3">
        <v>1</v>
      </c>
      <c r="H492" t="s">
        <v>68</v>
      </c>
      <c r="I492" s="3">
        <v>121</v>
      </c>
      <c r="J492" t="s">
        <v>1187</v>
      </c>
      <c r="K492" s="3">
        <v>12102</v>
      </c>
      <c r="L492" t="s">
        <v>2421</v>
      </c>
      <c r="M492" s="3">
        <v>0.13</v>
      </c>
      <c r="N492" t="s">
        <v>92</v>
      </c>
      <c r="O492" t="s">
        <v>93</v>
      </c>
      <c r="P492" t="s">
        <v>94</v>
      </c>
      <c r="Q492" t="s">
        <v>74</v>
      </c>
      <c r="R492" t="s">
        <v>75</v>
      </c>
      <c r="S492" t="s">
        <v>76</v>
      </c>
      <c r="T492" t="s">
        <v>77</v>
      </c>
      <c r="U492" t="s">
        <v>78</v>
      </c>
      <c r="V492" t="s">
        <v>155</v>
      </c>
      <c r="W492" s="3">
        <v>6305</v>
      </c>
      <c r="X492" t="s">
        <v>80</v>
      </c>
      <c r="Y492" t="s">
        <v>81</v>
      </c>
      <c r="Z492" t="s">
        <v>82</v>
      </c>
      <c r="AA492" s="5">
        <v>24.29</v>
      </c>
      <c r="AB492" s="3">
        <v>18036</v>
      </c>
      <c r="AC492" t="s">
        <v>2422</v>
      </c>
      <c r="AD492" s="5">
        <v>43.9</v>
      </c>
      <c r="AE492" s="5">
        <f t="shared" si="14"/>
        <v>26.34</v>
      </c>
      <c r="AF492" s="6">
        <f t="shared" si="15"/>
        <v>0.077828397873956</v>
      </c>
      <c r="AG492" s="3">
        <v>43.9</v>
      </c>
      <c r="AM492" s="3">
        <v>99</v>
      </c>
      <c r="AO492" s="3">
        <v>99</v>
      </c>
      <c r="AP492" s="3">
        <v>35</v>
      </c>
      <c r="AQ492" s="3">
        <v>91</v>
      </c>
      <c r="AR492" s="3">
        <v>15</v>
      </c>
      <c r="AS492" t="s">
        <v>503</v>
      </c>
      <c r="AU492" t="s">
        <v>74</v>
      </c>
      <c r="AV492" t="s">
        <v>2423</v>
      </c>
      <c r="AW492" t="s">
        <v>2424</v>
      </c>
      <c r="AZ492" s="3">
        <v>50.5</v>
      </c>
      <c r="BA492" t="s">
        <v>74</v>
      </c>
      <c r="BB492" t="s">
        <v>74</v>
      </c>
      <c r="BC492" t="s">
        <v>74</v>
      </c>
      <c r="BD492" t="s">
        <v>74</v>
      </c>
      <c r="BE492" t="s">
        <v>74</v>
      </c>
      <c r="BF492" t="s">
        <v>74</v>
      </c>
      <c r="BG492" t="s">
        <v>74</v>
      </c>
      <c r="BH492" t="s">
        <v>2425</v>
      </c>
      <c r="BJ492" s="3">
        <v>24.29</v>
      </c>
      <c r="BK492" t="s">
        <v>74</v>
      </c>
      <c r="BL492" t="s">
        <v>74</v>
      </c>
      <c r="BM492" s="3">
        <v>43.9</v>
      </c>
      <c r="BN492" t="s">
        <v>74</v>
      </c>
    </row>
    <row r="493" spans="1:66">
      <c r="A493" s="3">
        <v>52446</v>
      </c>
      <c r="B493" t="s">
        <v>2426</v>
      </c>
      <c r="C493" t="s">
        <v>2427</v>
      </c>
      <c r="D493" t="s">
        <v>2428</v>
      </c>
      <c r="E493" t="s">
        <v>104</v>
      </c>
      <c r="F493"/>
      <c r="G493" s="3">
        <v>3</v>
      </c>
      <c r="H493" t="s">
        <v>939</v>
      </c>
      <c r="I493" s="3">
        <v>316</v>
      </c>
      <c r="J493" t="s">
        <v>2429</v>
      </c>
      <c r="K493" s="3">
        <v>31601</v>
      </c>
      <c r="L493" t="s">
        <v>2429</v>
      </c>
      <c r="M493" s="3">
        <v>0.13</v>
      </c>
      <c r="N493" t="s">
        <v>92</v>
      </c>
      <c r="O493" t="s">
        <v>72</v>
      </c>
      <c r="P493" t="s">
        <v>94</v>
      </c>
      <c r="Q493" t="s">
        <v>74</v>
      </c>
      <c r="R493" t="s">
        <v>75</v>
      </c>
      <c r="S493" t="s">
        <v>76</v>
      </c>
      <c r="T493" t="s">
        <v>77</v>
      </c>
      <c r="U493" t="s">
        <v>129</v>
      </c>
      <c r="V493" t="s">
        <v>563</v>
      </c>
      <c r="W493" s="3">
        <v>4004</v>
      </c>
      <c r="X493" t="s">
        <v>302</v>
      </c>
      <c r="Y493" t="s">
        <v>81</v>
      </c>
      <c r="Z493" t="s">
        <v>939</v>
      </c>
      <c r="AA493" s="5">
        <v>79.93</v>
      </c>
      <c r="AB493" s="3">
        <v>5</v>
      </c>
      <c r="AC493" t="s">
        <v>97</v>
      </c>
      <c r="AD493" s="5">
        <v>238</v>
      </c>
      <c r="AE493" s="5">
        <f t="shared" si="14"/>
        <v>142.8</v>
      </c>
      <c r="AF493" s="6">
        <f t="shared" si="15"/>
        <v>0.440266106442577</v>
      </c>
      <c r="AG493" s="3">
        <v>238</v>
      </c>
      <c r="AM493" s="3">
        <v>135</v>
      </c>
      <c r="AO493" s="3">
        <v>135</v>
      </c>
      <c r="AP493" s="3">
        <v>69</v>
      </c>
      <c r="AQ493" s="3">
        <v>100</v>
      </c>
      <c r="AR493" s="3">
        <v>28</v>
      </c>
      <c r="AS493" t="s">
        <v>84</v>
      </c>
      <c r="AU493" t="s">
        <v>74</v>
      </c>
      <c r="AV493" t="s">
        <v>2430</v>
      </c>
      <c r="AW493" t="s">
        <v>74</v>
      </c>
      <c r="AX493" s="3">
        <v>238</v>
      </c>
      <c r="AY493" s="3">
        <v>238</v>
      </c>
      <c r="AZ493" s="3">
        <v>238</v>
      </c>
      <c r="BA493" t="s">
        <v>74</v>
      </c>
      <c r="BB493" t="s">
        <v>74</v>
      </c>
      <c r="BC493" t="s">
        <v>74</v>
      </c>
      <c r="BD493" t="s">
        <v>74</v>
      </c>
      <c r="BE493" t="s">
        <v>74</v>
      </c>
      <c r="BF493" t="s">
        <v>74</v>
      </c>
      <c r="BG493" t="s">
        <v>74</v>
      </c>
      <c r="BH493" t="s">
        <v>2431</v>
      </c>
      <c r="BJ493" s="3">
        <v>79.93</v>
      </c>
      <c r="BK493" t="s">
        <v>74</v>
      </c>
      <c r="BL493" t="s">
        <v>74</v>
      </c>
      <c r="BM493" s="3">
        <v>238</v>
      </c>
      <c r="BN493" t="s">
        <v>74</v>
      </c>
    </row>
    <row r="494" spans="1:66">
      <c r="A494" s="3">
        <v>52535</v>
      </c>
      <c r="B494" t="s">
        <v>2432</v>
      </c>
      <c r="C494" t="s">
        <v>1566</v>
      </c>
      <c r="D494" t="s">
        <v>2433</v>
      </c>
      <c r="E494" t="s">
        <v>288</v>
      </c>
      <c r="F494"/>
      <c r="G494" s="3">
        <v>5</v>
      </c>
      <c r="H494" t="s">
        <v>2434</v>
      </c>
      <c r="I494" s="3">
        <v>503</v>
      </c>
      <c r="J494" t="s">
        <v>2435</v>
      </c>
      <c r="K494" s="3">
        <v>50307</v>
      </c>
      <c r="L494" t="s">
        <v>2436</v>
      </c>
      <c r="M494" s="3">
        <v>0.13</v>
      </c>
      <c r="N494" t="s">
        <v>71</v>
      </c>
      <c r="O494" t="s">
        <v>117</v>
      </c>
      <c r="P494" t="s">
        <v>94</v>
      </c>
      <c r="Q494" t="s">
        <v>74</v>
      </c>
      <c r="R494" t="s">
        <v>359</v>
      </c>
      <c r="S494" t="s">
        <v>76</v>
      </c>
      <c r="T494" t="s">
        <v>77</v>
      </c>
      <c r="U494" t="s">
        <v>129</v>
      </c>
      <c r="V494" t="s">
        <v>699</v>
      </c>
      <c r="W494" s="3">
        <v>4004</v>
      </c>
      <c r="X494" t="s">
        <v>302</v>
      </c>
      <c r="Y494" t="s">
        <v>119</v>
      </c>
      <c r="Z494" t="s">
        <v>289</v>
      </c>
      <c r="AA494" s="5">
        <v>39.2</v>
      </c>
      <c r="AB494" s="3">
        <v>13700</v>
      </c>
      <c r="AC494" t="s">
        <v>1570</v>
      </c>
      <c r="AD494" s="5">
        <v>56</v>
      </c>
      <c r="AE494" s="5">
        <f t="shared" si="14"/>
        <v>33.6</v>
      </c>
      <c r="AF494" s="6">
        <f t="shared" si="15"/>
        <v>-0.166666666666667</v>
      </c>
      <c r="AG494" s="3">
        <v>56</v>
      </c>
      <c r="AM494" s="3">
        <v>15</v>
      </c>
      <c r="AO494" s="3">
        <v>15</v>
      </c>
      <c r="AP494" s="3">
        <v>13</v>
      </c>
      <c r="AQ494" s="3">
        <v>7</v>
      </c>
      <c r="AR494" s="3">
        <v>4</v>
      </c>
      <c r="AS494" t="s">
        <v>2437</v>
      </c>
      <c r="AU494" t="s">
        <v>74</v>
      </c>
      <c r="AV494" t="s">
        <v>2438</v>
      </c>
      <c r="AW494" t="s">
        <v>74</v>
      </c>
      <c r="AY494" s="3">
        <v>65.9</v>
      </c>
      <c r="BA494" t="s">
        <v>74</v>
      </c>
      <c r="BB494" t="s">
        <v>74</v>
      </c>
      <c r="BC494" t="s">
        <v>74</v>
      </c>
      <c r="BD494" t="s">
        <v>74</v>
      </c>
      <c r="BE494" t="s">
        <v>74</v>
      </c>
      <c r="BF494" t="s">
        <v>74</v>
      </c>
      <c r="BG494" t="s">
        <v>74</v>
      </c>
      <c r="BH494" t="s">
        <v>74</v>
      </c>
      <c r="BJ494" s="3">
        <v>39.2</v>
      </c>
      <c r="BK494" t="s">
        <v>74</v>
      </c>
      <c r="BL494" t="s">
        <v>74</v>
      </c>
      <c r="BM494" s="3">
        <v>56</v>
      </c>
      <c r="BN494" t="s">
        <v>74</v>
      </c>
    </row>
    <row r="495" spans="1:66">
      <c r="A495" s="3">
        <v>22438</v>
      </c>
      <c r="B495" t="s">
        <v>2439</v>
      </c>
      <c r="C495" t="s">
        <v>1338</v>
      </c>
      <c r="D495" t="s">
        <v>2440</v>
      </c>
      <c r="E495" t="s">
        <v>288</v>
      </c>
      <c r="F495"/>
      <c r="G495" s="3">
        <v>2</v>
      </c>
      <c r="H495" t="s">
        <v>497</v>
      </c>
      <c r="I495" s="3">
        <v>207</v>
      </c>
      <c r="J495" t="s">
        <v>1340</v>
      </c>
      <c r="K495" s="3">
        <v>20705</v>
      </c>
      <c r="L495" t="s">
        <v>1514</v>
      </c>
      <c r="M495" s="3">
        <v>0.09</v>
      </c>
      <c r="N495" t="s">
        <v>92</v>
      </c>
      <c r="O495" t="s">
        <v>72</v>
      </c>
      <c r="P495" t="s">
        <v>94</v>
      </c>
      <c r="Q495" t="s">
        <v>74</v>
      </c>
      <c r="R495" t="s">
        <v>75</v>
      </c>
      <c r="S495" t="s">
        <v>76</v>
      </c>
      <c r="T495" t="s">
        <v>77</v>
      </c>
      <c r="U495" t="s">
        <v>108</v>
      </c>
      <c r="V495" t="s">
        <v>79</v>
      </c>
      <c r="W495" s="3">
        <v>4256</v>
      </c>
      <c r="X495" t="s">
        <v>501</v>
      </c>
      <c r="Y495" t="s">
        <v>81</v>
      </c>
      <c r="Z495" t="s">
        <v>502</v>
      </c>
      <c r="AA495" s="5">
        <v>1.9</v>
      </c>
      <c r="AB495" s="3">
        <v>78227</v>
      </c>
      <c r="AC495" t="s">
        <v>639</v>
      </c>
      <c r="AD495" s="5">
        <v>4.5</v>
      </c>
      <c r="AE495" s="5">
        <f t="shared" si="14"/>
        <v>2.7</v>
      </c>
      <c r="AF495" s="6">
        <f t="shared" si="15"/>
        <v>0.296296296296296</v>
      </c>
      <c r="AG495" s="3">
        <v>4.5</v>
      </c>
      <c r="AM495" s="3">
        <v>19</v>
      </c>
      <c r="AO495" s="3">
        <v>19</v>
      </c>
      <c r="AP495" s="3">
        <v>1</v>
      </c>
      <c r="AS495" t="s">
        <v>640</v>
      </c>
      <c r="AU495" t="s">
        <v>74</v>
      </c>
      <c r="AV495" t="s">
        <v>74</v>
      </c>
      <c r="AW495" t="s">
        <v>74</v>
      </c>
      <c r="BA495" t="s">
        <v>74</v>
      </c>
      <c r="BB495" t="s">
        <v>74</v>
      </c>
      <c r="BC495" t="s">
        <v>74</v>
      </c>
      <c r="BD495" t="s">
        <v>74</v>
      </c>
      <c r="BE495" t="s">
        <v>74</v>
      </c>
      <c r="BF495" t="s">
        <v>74</v>
      </c>
      <c r="BG495" t="s">
        <v>74</v>
      </c>
      <c r="BH495" t="s">
        <v>74</v>
      </c>
      <c r="BJ495" s="3">
        <v>1.9</v>
      </c>
      <c r="BK495" t="s">
        <v>74</v>
      </c>
      <c r="BL495" t="s">
        <v>74</v>
      </c>
      <c r="BM495" s="3">
        <v>4.5</v>
      </c>
      <c r="BN495" t="s">
        <v>74</v>
      </c>
    </row>
    <row r="496" spans="1:66">
      <c r="A496" s="3">
        <v>15124</v>
      </c>
      <c r="B496" t="s">
        <v>2441</v>
      </c>
      <c r="C496" t="s">
        <v>850</v>
      </c>
      <c r="D496" t="s">
        <v>1431</v>
      </c>
      <c r="E496" t="s">
        <v>67</v>
      </c>
      <c r="F496"/>
      <c r="G496" s="3">
        <v>1</v>
      </c>
      <c r="H496" t="s">
        <v>68</v>
      </c>
      <c r="I496" s="3">
        <v>105</v>
      </c>
      <c r="J496" t="s">
        <v>126</v>
      </c>
      <c r="K496" s="3">
        <v>10504</v>
      </c>
      <c r="L496" t="s">
        <v>1881</v>
      </c>
      <c r="M496" s="3">
        <v>0.13</v>
      </c>
      <c r="N496" t="s">
        <v>180</v>
      </c>
      <c r="O496" t="s">
        <v>117</v>
      </c>
      <c r="P496" t="s">
        <v>107</v>
      </c>
      <c r="Q496" t="s">
        <v>74</v>
      </c>
      <c r="R496" t="s">
        <v>154</v>
      </c>
      <c r="S496" t="s">
        <v>76</v>
      </c>
      <c r="T496" t="s">
        <v>77</v>
      </c>
      <c r="U496" t="s">
        <v>74</v>
      </c>
      <c r="V496" t="s">
        <v>74</v>
      </c>
      <c r="X496" t="s">
        <v>74</v>
      </c>
      <c r="Y496" t="s">
        <v>74</v>
      </c>
      <c r="Z496" t="s">
        <v>109</v>
      </c>
      <c r="AA496" s="5">
        <v>19.8</v>
      </c>
      <c r="AB496" s="3">
        <v>1534</v>
      </c>
      <c r="AC496" t="s">
        <v>396</v>
      </c>
      <c r="AD496" s="5">
        <v>29.8</v>
      </c>
      <c r="AE496" s="5">
        <f t="shared" si="14"/>
        <v>17.88</v>
      </c>
      <c r="AF496" s="6">
        <f t="shared" si="15"/>
        <v>-0.107382550335571</v>
      </c>
      <c r="AG496" s="3">
        <v>29.8</v>
      </c>
      <c r="AL496" s="3">
        <v>1</v>
      </c>
      <c r="AM496" s="3">
        <v>3888</v>
      </c>
      <c r="AN496" s="3">
        <v>674</v>
      </c>
      <c r="AO496" s="3">
        <v>3214</v>
      </c>
      <c r="AP496" s="3">
        <v>141</v>
      </c>
      <c r="AQ496" s="3">
        <v>416</v>
      </c>
      <c r="AR496" s="3">
        <v>87</v>
      </c>
      <c r="AS496" t="s">
        <v>157</v>
      </c>
      <c r="AU496" t="s">
        <v>74</v>
      </c>
      <c r="AV496" t="s">
        <v>2442</v>
      </c>
      <c r="AW496" t="s">
        <v>74</v>
      </c>
      <c r="AX496" s="3">
        <v>35.8</v>
      </c>
      <c r="AY496" s="3">
        <v>40</v>
      </c>
      <c r="AZ496" s="3">
        <v>37.8</v>
      </c>
      <c r="BA496" t="s">
        <v>74</v>
      </c>
      <c r="BB496" t="s">
        <v>74</v>
      </c>
      <c r="BC496" t="s">
        <v>74</v>
      </c>
      <c r="BD496" t="s">
        <v>74</v>
      </c>
      <c r="BE496" t="s">
        <v>74</v>
      </c>
      <c r="BF496" t="s">
        <v>74</v>
      </c>
      <c r="BG496" t="s">
        <v>74</v>
      </c>
      <c r="BH496" t="s">
        <v>2443</v>
      </c>
      <c r="BJ496" s="3">
        <v>19.8</v>
      </c>
      <c r="BK496" t="s">
        <v>74</v>
      </c>
      <c r="BL496" t="s">
        <v>74</v>
      </c>
      <c r="BM496" s="3">
        <v>29.8</v>
      </c>
      <c r="BN496" t="s">
        <v>74</v>
      </c>
    </row>
    <row r="497" spans="1:66">
      <c r="A497" s="3">
        <v>15206</v>
      </c>
      <c r="B497" t="s">
        <v>2444</v>
      </c>
      <c r="C497" t="s">
        <v>2107</v>
      </c>
      <c r="D497" t="s">
        <v>2108</v>
      </c>
      <c r="E497" t="s">
        <v>307</v>
      </c>
      <c r="F497"/>
      <c r="G497" s="3">
        <v>7</v>
      </c>
      <c r="H497" t="s">
        <v>1057</v>
      </c>
      <c r="I497" s="3">
        <v>703</v>
      </c>
      <c r="J497" t="s">
        <v>1058</v>
      </c>
      <c r="K497" s="3">
        <v>70307</v>
      </c>
      <c r="L497" t="s">
        <v>2445</v>
      </c>
      <c r="M497" s="3">
        <v>0.13</v>
      </c>
      <c r="N497" t="s">
        <v>92</v>
      </c>
      <c r="O497" t="s">
        <v>93</v>
      </c>
      <c r="P497" t="s">
        <v>94</v>
      </c>
      <c r="Q497" t="s">
        <v>74</v>
      </c>
      <c r="R497" t="s">
        <v>75</v>
      </c>
      <c r="S497" t="s">
        <v>76</v>
      </c>
      <c r="T497" t="s">
        <v>77</v>
      </c>
      <c r="U497" t="s">
        <v>108</v>
      </c>
      <c r="V497" t="s">
        <v>699</v>
      </c>
      <c r="W497" s="3">
        <v>4004</v>
      </c>
      <c r="X497" t="s">
        <v>302</v>
      </c>
      <c r="Y497" t="s">
        <v>119</v>
      </c>
      <c r="Z497" t="s">
        <v>1057</v>
      </c>
      <c r="AA497" s="5">
        <v>43</v>
      </c>
      <c r="AB497" s="3">
        <v>2452</v>
      </c>
      <c r="AC497" t="s">
        <v>2107</v>
      </c>
      <c r="AD497" s="5">
        <v>86</v>
      </c>
      <c r="AE497" s="5">
        <f t="shared" si="14"/>
        <v>51.6</v>
      </c>
      <c r="AF497" s="6">
        <f t="shared" si="15"/>
        <v>0.166666666666667</v>
      </c>
      <c r="AG497" s="3">
        <v>86</v>
      </c>
      <c r="AM497" s="3">
        <v>24</v>
      </c>
      <c r="AN497" s="3">
        <v>4</v>
      </c>
      <c r="AO497" s="3">
        <v>20</v>
      </c>
      <c r="AP497" s="3">
        <v>16</v>
      </c>
      <c r="AQ497" s="3">
        <v>2</v>
      </c>
      <c r="AR497" s="3">
        <v>2</v>
      </c>
      <c r="AS497" t="s">
        <v>98</v>
      </c>
      <c r="AU497" t="s">
        <v>74</v>
      </c>
      <c r="AV497" t="s">
        <v>2446</v>
      </c>
      <c r="AW497" t="s">
        <v>74</v>
      </c>
      <c r="AX497" s="3">
        <v>86</v>
      </c>
      <c r="AY497" s="3">
        <v>86</v>
      </c>
      <c r="AZ497" s="3">
        <v>86</v>
      </c>
      <c r="BA497" t="s">
        <v>74</v>
      </c>
      <c r="BB497" t="s">
        <v>74</v>
      </c>
      <c r="BC497" t="s">
        <v>74</v>
      </c>
      <c r="BD497" t="s">
        <v>74</v>
      </c>
      <c r="BE497" t="s">
        <v>74</v>
      </c>
      <c r="BF497" t="s">
        <v>74</v>
      </c>
      <c r="BG497" t="s">
        <v>74</v>
      </c>
      <c r="BH497" t="s">
        <v>2447</v>
      </c>
      <c r="BJ497" s="3">
        <v>43</v>
      </c>
      <c r="BK497" t="s">
        <v>74</v>
      </c>
      <c r="BL497" t="s">
        <v>74</v>
      </c>
      <c r="BM497" s="3">
        <v>86</v>
      </c>
      <c r="BN497" t="s">
        <v>74</v>
      </c>
    </row>
    <row r="498" spans="1:66">
      <c r="A498" s="3">
        <v>15207</v>
      </c>
      <c r="B498" t="s">
        <v>2448</v>
      </c>
      <c r="C498" t="s">
        <v>2107</v>
      </c>
      <c r="D498" t="s">
        <v>2108</v>
      </c>
      <c r="E498" t="s">
        <v>307</v>
      </c>
      <c r="F498"/>
      <c r="G498" s="3">
        <v>7</v>
      </c>
      <c r="H498" t="s">
        <v>1057</v>
      </c>
      <c r="I498" s="3">
        <v>703</v>
      </c>
      <c r="J498" t="s">
        <v>1058</v>
      </c>
      <c r="K498" s="3">
        <v>70302</v>
      </c>
      <c r="L498" t="s">
        <v>2449</v>
      </c>
      <c r="M498" s="3">
        <v>0.13</v>
      </c>
      <c r="N498" t="s">
        <v>92</v>
      </c>
      <c r="O498" t="s">
        <v>93</v>
      </c>
      <c r="P498" t="s">
        <v>94</v>
      </c>
      <c r="Q498" t="s">
        <v>74</v>
      </c>
      <c r="R498" t="s">
        <v>75</v>
      </c>
      <c r="S498" t="s">
        <v>76</v>
      </c>
      <c r="T498" t="s">
        <v>77</v>
      </c>
      <c r="U498" t="s">
        <v>108</v>
      </c>
      <c r="V498" t="s">
        <v>301</v>
      </c>
      <c r="W498" s="3">
        <v>4004</v>
      </c>
      <c r="X498" t="s">
        <v>302</v>
      </c>
      <c r="Y498" t="s">
        <v>119</v>
      </c>
      <c r="Z498" t="s">
        <v>1057</v>
      </c>
      <c r="AA498" s="5">
        <v>59</v>
      </c>
      <c r="AB498" s="3">
        <v>2452</v>
      </c>
      <c r="AC498" t="s">
        <v>2107</v>
      </c>
      <c r="AD498" s="5">
        <v>118</v>
      </c>
      <c r="AE498" s="5">
        <f t="shared" si="14"/>
        <v>70.8</v>
      </c>
      <c r="AF498" s="6">
        <f t="shared" si="15"/>
        <v>0.166666666666667</v>
      </c>
      <c r="AG498" s="3">
        <v>118</v>
      </c>
      <c r="AL498" s="3">
        <v>1</v>
      </c>
      <c r="AM498" s="3">
        <v>31</v>
      </c>
      <c r="AO498" s="3">
        <v>31</v>
      </c>
      <c r="AP498" s="3">
        <v>28</v>
      </c>
      <c r="AQ498" s="3">
        <v>6</v>
      </c>
      <c r="AR498" s="3">
        <v>5</v>
      </c>
      <c r="AS498" t="s">
        <v>98</v>
      </c>
      <c r="AU498" t="s">
        <v>74</v>
      </c>
      <c r="AV498" t="s">
        <v>2450</v>
      </c>
      <c r="AW498" t="s">
        <v>74</v>
      </c>
      <c r="AX498" s="3">
        <v>118</v>
      </c>
      <c r="AY498" s="3">
        <v>118</v>
      </c>
      <c r="AZ498" s="3">
        <v>118</v>
      </c>
      <c r="BA498" t="s">
        <v>74</v>
      </c>
      <c r="BB498" t="s">
        <v>74</v>
      </c>
      <c r="BC498" t="s">
        <v>74</v>
      </c>
      <c r="BD498" t="s">
        <v>74</v>
      </c>
      <c r="BE498" t="s">
        <v>74</v>
      </c>
      <c r="BF498" t="s">
        <v>74</v>
      </c>
      <c r="BG498" t="s">
        <v>74</v>
      </c>
      <c r="BH498" t="s">
        <v>2451</v>
      </c>
      <c r="BJ498" s="3">
        <v>59</v>
      </c>
      <c r="BK498" t="s">
        <v>74</v>
      </c>
      <c r="BL498" t="s">
        <v>74</v>
      </c>
      <c r="BM498" s="3">
        <v>118</v>
      </c>
      <c r="BN498" t="s">
        <v>74</v>
      </c>
    </row>
    <row r="499" spans="1:66">
      <c r="A499" s="3">
        <v>15208</v>
      </c>
      <c r="B499" t="s">
        <v>2452</v>
      </c>
      <c r="C499" t="s">
        <v>2107</v>
      </c>
      <c r="D499" t="s">
        <v>2453</v>
      </c>
      <c r="E499" t="s">
        <v>104</v>
      </c>
      <c r="F499"/>
      <c r="G499" s="3">
        <v>7</v>
      </c>
      <c r="H499" t="s">
        <v>1057</v>
      </c>
      <c r="I499" s="3">
        <v>703</v>
      </c>
      <c r="J499" t="s">
        <v>1058</v>
      </c>
      <c r="K499" s="3">
        <v>70301</v>
      </c>
      <c r="L499" t="s">
        <v>1059</v>
      </c>
      <c r="M499" s="3">
        <v>0.13</v>
      </c>
      <c r="N499" t="s">
        <v>71</v>
      </c>
      <c r="O499" t="s">
        <v>93</v>
      </c>
      <c r="P499" t="s">
        <v>94</v>
      </c>
      <c r="Q499" t="s">
        <v>74</v>
      </c>
      <c r="R499" t="s">
        <v>75</v>
      </c>
      <c r="S499" t="s">
        <v>76</v>
      </c>
      <c r="T499" t="s">
        <v>128</v>
      </c>
      <c r="U499" t="s">
        <v>108</v>
      </c>
      <c r="V499" t="s">
        <v>2454</v>
      </c>
      <c r="W499" s="3">
        <v>4004</v>
      </c>
      <c r="X499" t="s">
        <v>302</v>
      </c>
      <c r="Y499" t="s">
        <v>119</v>
      </c>
      <c r="Z499" t="s">
        <v>1057</v>
      </c>
      <c r="AA499" s="5">
        <v>75.5</v>
      </c>
      <c r="AB499" s="3">
        <v>5</v>
      </c>
      <c r="AC499" t="s">
        <v>97</v>
      </c>
      <c r="AD499" s="5">
        <v>148</v>
      </c>
      <c r="AE499" s="5">
        <f t="shared" si="14"/>
        <v>88.8</v>
      </c>
      <c r="AF499" s="6">
        <f t="shared" si="15"/>
        <v>0.149774774774775</v>
      </c>
      <c r="AG499" s="3">
        <v>148</v>
      </c>
      <c r="AM499" s="3">
        <v>71</v>
      </c>
      <c r="AO499" s="3">
        <v>71</v>
      </c>
      <c r="AP499" s="3">
        <v>56</v>
      </c>
      <c r="AQ499" s="3">
        <v>86</v>
      </c>
      <c r="AR499" s="3">
        <v>57</v>
      </c>
      <c r="AS499" t="s">
        <v>430</v>
      </c>
      <c r="AU499" t="s">
        <v>74</v>
      </c>
      <c r="AV499" t="s">
        <v>2455</v>
      </c>
      <c r="AW499" t="s">
        <v>74</v>
      </c>
      <c r="AX499" s="3">
        <v>148</v>
      </c>
      <c r="AZ499" s="3">
        <v>148</v>
      </c>
      <c r="BA499" t="s">
        <v>74</v>
      </c>
      <c r="BB499" t="s">
        <v>74</v>
      </c>
      <c r="BC499" t="s">
        <v>74</v>
      </c>
      <c r="BD499" t="s">
        <v>74</v>
      </c>
      <c r="BE499" t="s">
        <v>74</v>
      </c>
      <c r="BF499" t="s">
        <v>74</v>
      </c>
      <c r="BG499" t="s">
        <v>74</v>
      </c>
      <c r="BH499" t="s">
        <v>2456</v>
      </c>
      <c r="BJ499" s="3">
        <v>75.5</v>
      </c>
      <c r="BK499" t="s">
        <v>74</v>
      </c>
      <c r="BL499" t="s">
        <v>74</v>
      </c>
      <c r="BM499" s="3">
        <v>148</v>
      </c>
      <c r="BN499" t="s">
        <v>74</v>
      </c>
    </row>
    <row r="500" spans="1:66">
      <c r="A500" s="3">
        <v>15209</v>
      </c>
      <c r="B500" t="s">
        <v>2457</v>
      </c>
      <c r="C500" t="s">
        <v>2107</v>
      </c>
      <c r="D500" t="s">
        <v>2458</v>
      </c>
      <c r="E500" t="s">
        <v>307</v>
      </c>
      <c r="F500"/>
      <c r="G500" s="3">
        <v>7</v>
      </c>
      <c r="H500" t="s">
        <v>1057</v>
      </c>
      <c r="I500" s="3">
        <v>702</v>
      </c>
      <c r="J500" t="s">
        <v>2109</v>
      </c>
      <c r="K500" s="3">
        <v>70209</v>
      </c>
      <c r="L500" t="s">
        <v>2459</v>
      </c>
      <c r="M500" s="3">
        <v>0.13</v>
      </c>
      <c r="N500" t="s">
        <v>92</v>
      </c>
      <c r="O500" t="s">
        <v>72</v>
      </c>
      <c r="P500" t="s">
        <v>94</v>
      </c>
      <c r="Q500" t="s">
        <v>74</v>
      </c>
      <c r="R500" t="s">
        <v>75</v>
      </c>
      <c r="S500" t="s">
        <v>76</v>
      </c>
      <c r="T500" t="s">
        <v>77</v>
      </c>
      <c r="U500" t="s">
        <v>108</v>
      </c>
      <c r="V500" t="s">
        <v>699</v>
      </c>
      <c r="W500" s="3">
        <v>4004</v>
      </c>
      <c r="X500" t="s">
        <v>302</v>
      </c>
      <c r="Y500" t="s">
        <v>119</v>
      </c>
      <c r="Z500" t="s">
        <v>1057</v>
      </c>
      <c r="AA500" s="5">
        <v>17.28</v>
      </c>
      <c r="AB500" s="3">
        <v>5</v>
      </c>
      <c r="AC500" t="s">
        <v>97</v>
      </c>
      <c r="AD500" s="5">
        <v>36</v>
      </c>
      <c r="AE500" s="5">
        <f t="shared" si="14"/>
        <v>21.6</v>
      </c>
      <c r="AF500" s="6">
        <f t="shared" si="15"/>
        <v>0.2</v>
      </c>
      <c r="AG500" s="3">
        <v>36</v>
      </c>
      <c r="AM500" s="3">
        <v>116</v>
      </c>
      <c r="AO500" s="3">
        <v>116</v>
      </c>
      <c r="AP500" s="3">
        <v>93</v>
      </c>
      <c r="AQ500" s="3">
        <v>46</v>
      </c>
      <c r="AR500" s="3">
        <v>30</v>
      </c>
      <c r="AS500" t="s">
        <v>98</v>
      </c>
      <c r="AU500" t="s">
        <v>74</v>
      </c>
      <c r="AV500" t="s">
        <v>2460</v>
      </c>
      <c r="AW500" t="s">
        <v>74</v>
      </c>
      <c r="AX500" s="3">
        <v>36</v>
      </c>
      <c r="AY500" s="3">
        <v>39.6</v>
      </c>
      <c r="AZ500" s="3">
        <v>48</v>
      </c>
      <c r="BA500" t="s">
        <v>74</v>
      </c>
      <c r="BB500" t="s">
        <v>74</v>
      </c>
      <c r="BC500" t="s">
        <v>74</v>
      </c>
      <c r="BD500" t="s">
        <v>74</v>
      </c>
      <c r="BE500" t="s">
        <v>74</v>
      </c>
      <c r="BF500" t="s">
        <v>74</v>
      </c>
      <c r="BG500" t="s">
        <v>74</v>
      </c>
      <c r="BH500" t="s">
        <v>2461</v>
      </c>
      <c r="BJ500" s="3">
        <v>17.28</v>
      </c>
      <c r="BK500" t="s">
        <v>74</v>
      </c>
      <c r="BL500" t="s">
        <v>74</v>
      </c>
      <c r="BM500" s="3">
        <v>36</v>
      </c>
      <c r="BN500" t="s">
        <v>74</v>
      </c>
    </row>
    <row r="501" spans="1:66">
      <c r="A501" s="3">
        <v>15223</v>
      </c>
      <c r="B501" t="s">
        <v>2462</v>
      </c>
      <c r="C501" t="s">
        <v>2463</v>
      </c>
      <c r="D501" t="s">
        <v>2464</v>
      </c>
      <c r="E501" t="s">
        <v>67</v>
      </c>
      <c r="F501"/>
      <c r="G501" s="3">
        <v>1</v>
      </c>
      <c r="H501" t="s">
        <v>68</v>
      </c>
      <c r="I501" s="3">
        <v>104</v>
      </c>
      <c r="J501" t="s">
        <v>203</v>
      </c>
      <c r="K501" s="3">
        <v>10409</v>
      </c>
      <c r="L501" t="s">
        <v>868</v>
      </c>
      <c r="M501" s="3">
        <v>0.13</v>
      </c>
      <c r="N501" t="s">
        <v>71</v>
      </c>
      <c r="O501" t="s">
        <v>72</v>
      </c>
      <c r="P501" t="s">
        <v>107</v>
      </c>
      <c r="Q501" t="s">
        <v>132</v>
      </c>
      <c r="R501" t="s">
        <v>75</v>
      </c>
      <c r="S501" t="s">
        <v>76</v>
      </c>
      <c r="T501" t="s">
        <v>77</v>
      </c>
      <c r="U501" t="s">
        <v>74</v>
      </c>
      <c r="V501" t="s">
        <v>74</v>
      </c>
      <c r="X501" t="s">
        <v>74</v>
      </c>
      <c r="Y501" t="s">
        <v>119</v>
      </c>
      <c r="Z501" t="s">
        <v>109</v>
      </c>
      <c r="AA501" s="5">
        <v>15.68</v>
      </c>
      <c r="AB501" s="3">
        <v>1534</v>
      </c>
      <c r="AC501" t="s">
        <v>396</v>
      </c>
      <c r="AD501" s="5">
        <v>32</v>
      </c>
      <c r="AE501" s="5">
        <f t="shared" si="14"/>
        <v>19.2</v>
      </c>
      <c r="AF501" s="6">
        <f t="shared" si="15"/>
        <v>0.183333333333333</v>
      </c>
      <c r="AG501" s="3">
        <v>32</v>
      </c>
      <c r="AM501" s="3">
        <v>514</v>
      </c>
      <c r="AN501" s="3">
        <v>95</v>
      </c>
      <c r="AO501" s="3">
        <v>419</v>
      </c>
      <c r="AP501" s="3">
        <v>138</v>
      </c>
      <c r="AQ501" s="3">
        <v>664</v>
      </c>
      <c r="AR501" s="3">
        <v>129</v>
      </c>
      <c r="AS501" t="s">
        <v>157</v>
      </c>
      <c r="AU501" t="s">
        <v>213</v>
      </c>
      <c r="AV501" t="s">
        <v>2465</v>
      </c>
      <c r="AW501" t="s">
        <v>74</v>
      </c>
      <c r="AX501" s="3">
        <v>35.2</v>
      </c>
      <c r="AY501" s="3">
        <v>35.2</v>
      </c>
      <c r="AZ501" s="3">
        <v>32</v>
      </c>
      <c r="BA501" t="s">
        <v>74</v>
      </c>
      <c r="BB501" t="s">
        <v>74</v>
      </c>
      <c r="BC501" t="s">
        <v>74</v>
      </c>
      <c r="BD501" t="s">
        <v>74</v>
      </c>
      <c r="BE501" t="s">
        <v>74</v>
      </c>
      <c r="BF501" t="s">
        <v>74</v>
      </c>
      <c r="BG501" t="s">
        <v>74</v>
      </c>
      <c r="BH501" t="s">
        <v>2466</v>
      </c>
      <c r="BJ501" s="3">
        <v>15.68</v>
      </c>
      <c r="BK501" t="s">
        <v>74</v>
      </c>
      <c r="BL501" t="s">
        <v>74</v>
      </c>
      <c r="BM501" s="3">
        <v>32</v>
      </c>
      <c r="BN501" t="s">
        <v>74</v>
      </c>
    </row>
    <row r="502" spans="1:66">
      <c r="A502" s="3">
        <v>15224</v>
      </c>
      <c r="B502" t="s">
        <v>2467</v>
      </c>
      <c r="C502" t="s">
        <v>2463</v>
      </c>
      <c r="D502" t="s">
        <v>654</v>
      </c>
      <c r="E502" t="s">
        <v>307</v>
      </c>
      <c r="F502"/>
      <c r="G502" s="3">
        <v>1</v>
      </c>
      <c r="H502" t="s">
        <v>68</v>
      </c>
      <c r="I502" s="3">
        <v>104</v>
      </c>
      <c r="J502" t="s">
        <v>203</v>
      </c>
      <c r="K502" s="3">
        <v>10409</v>
      </c>
      <c r="L502" t="s">
        <v>868</v>
      </c>
      <c r="M502" s="3">
        <v>0.13</v>
      </c>
      <c r="N502" t="s">
        <v>71</v>
      </c>
      <c r="O502" t="s">
        <v>72</v>
      </c>
      <c r="P502" t="s">
        <v>107</v>
      </c>
      <c r="Q502" t="s">
        <v>132</v>
      </c>
      <c r="R502" t="s">
        <v>75</v>
      </c>
      <c r="S502" t="s">
        <v>76</v>
      </c>
      <c r="T502" t="s">
        <v>77</v>
      </c>
      <c r="U502" t="s">
        <v>74</v>
      </c>
      <c r="V502" t="s">
        <v>74</v>
      </c>
      <c r="X502" t="s">
        <v>74</v>
      </c>
      <c r="Y502" t="s">
        <v>119</v>
      </c>
      <c r="Z502" t="s">
        <v>109</v>
      </c>
      <c r="AA502" s="5">
        <v>14.21</v>
      </c>
      <c r="AB502" s="3">
        <v>1534</v>
      </c>
      <c r="AC502" t="s">
        <v>396</v>
      </c>
      <c r="AD502" s="5">
        <v>31</v>
      </c>
      <c r="AE502" s="5">
        <f t="shared" si="14"/>
        <v>18.6</v>
      </c>
      <c r="AF502" s="6">
        <f t="shared" si="15"/>
        <v>0.236021505376344</v>
      </c>
      <c r="AG502" s="3">
        <v>31</v>
      </c>
      <c r="AM502" s="3">
        <v>548</v>
      </c>
      <c r="AN502" s="3">
        <v>146</v>
      </c>
      <c r="AO502" s="3">
        <v>402</v>
      </c>
      <c r="AP502" s="3">
        <v>139</v>
      </c>
      <c r="AQ502" s="3">
        <v>531</v>
      </c>
      <c r="AR502" s="3">
        <v>127</v>
      </c>
      <c r="AS502" t="s">
        <v>157</v>
      </c>
      <c r="AU502" t="s">
        <v>213</v>
      </c>
      <c r="AV502" t="s">
        <v>2468</v>
      </c>
      <c r="AW502" t="s">
        <v>74</v>
      </c>
      <c r="AX502" s="3">
        <v>33</v>
      </c>
      <c r="AY502" s="3">
        <v>33</v>
      </c>
      <c r="AZ502" s="3">
        <v>30</v>
      </c>
      <c r="BA502" t="s">
        <v>74</v>
      </c>
      <c r="BB502" t="s">
        <v>74</v>
      </c>
      <c r="BC502" t="s">
        <v>74</v>
      </c>
      <c r="BD502" t="s">
        <v>74</v>
      </c>
      <c r="BE502" t="s">
        <v>74</v>
      </c>
      <c r="BF502" t="s">
        <v>74</v>
      </c>
      <c r="BG502" t="s">
        <v>74</v>
      </c>
      <c r="BH502" t="s">
        <v>2469</v>
      </c>
      <c r="BJ502" s="3">
        <v>14.21</v>
      </c>
      <c r="BK502" t="s">
        <v>74</v>
      </c>
      <c r="BL502" t="s">
        <v>74</v>
      </c>
      <c r="BM502" s="3">
        <v>31</v>
      </c>
      <c r="BN502" t="s">
        <v>74</v>
      </c>
    </row>
    <row r="503" spans="1:66">
      <c r="A503" s="3">
        <v>23979</v>
      </c>
      <c r="B503" t="s">
        <v>2470</v>
      </c>
      <c r="C503" t="s">
        <v>2471</v>
      </c>
      <c r="D503" t="s">
        <v>2472</v>
      </c>
      <c r="E503" t="s">
        <v>67</v>
      </c>
      <c r="F503"/>
      <c r="G503" s="3">
        <v>1</v>
      </c>
      <c r="H503" t="s">
        <v>68</v>
      </c>
      <c r="I503" s="3">
        <v>104</v>
      </c>
      <c r="J503" t="s">
        <v>203</v>
      </c>
      <c r="K503" s="3">
        <v>10411</v>
      </c>
      <c r="L503" t="s">
        <v>719</v>
      </c>
      <c r="M503" s="3">
        <v>0.13</v>
      </c>
      <c r="N503" t="s">
        <v>92</v>
      </c>
      <c r="O503" t="s">
        <v>93</v>
      </c>
      <c r="P503" t="s">
        <v>94</v>
      </c>
      <c r="Q503" t="s">
        <v>74</v>
      </c>
      <c r="R503" t="s">
        <v>75</v>
      </c>
      <c r="S503" t="s">
        <v>76</v>
      </c>
      <c r="T503" t="s">
        <v>77</v>
      </c>
      <c r="U503" t="s">
        <v>78</v>
      </c>
      <c r="V503" t="s">
        <v>155</v>
      </c>
      <c r="W503" s="3">
        <v>6305</v>
      </c>
      <c r="X503" t="s">
        <v>80</v>
      </c>
      <c r="Y503" t="s">
        <v>81</v>
      </c>
      <c r="Z503" t="s">
        <v>82</v>
      </c>
      <c r="AA503" s="5">
        <v>8.89</v>
      </c>
      <c r="AB503" s="3">
        <v>5</v>
      </c>
      <c r="AC503" t="s">
        <v>97</v>
      </c>
      <c r="AD503" s="5">
        <v>16.5</v>
      </c>
      <c r="AE503" s="5">
        <f t="shared" si="14"/>
        <v>9.9</v>
      </c>
      <c r="AF503" s="6">
        <f t="shared" si="15"/>
        <v>0.102020202020202</v>
      </c>
      <c r="AG503" s="3">
        <v>16.5</v>
      </c>
      <c r="AL503" s="3">
        <v>3</v>
      </c>
      <c r="AM503" s="3">
        <v>246</v>
      </c>
      <c r="AO503" s="3">
        <v>246</v>
      </c>
      <c r="AP503" s="3">
        <v>111</v>
      </c>
      <c r="AQ503" s="3">
        <v>139</v>
      </c>
      <c r="AR503" s="3">
        <v>67</v>
      </c>
      <c r="AS503" t="s">
        <v>84</v>
      </c>
      <c r="AU503" t="s">
        <v>74</v>
      </c>
      <c r="AV503" t="s">
        <v>2473</v>
      </c>
      <c r="AW503" t="s">
        <v>2474</v>
      </c>
      <c r="AX503" s="3">
        <v>19.8</v>
      </c>
      <c r="AY503" s="3">
        <v>19.8</v>
      </c>
      <c r="AZ503" s="3">
        <v>16.5</v>
      </c>
      <c r="BA503" t="s">
        <v>74</v>
      </c>
      <c r="BB503" t="s">
        <v>74</v>
      </c>
      <c r="BC503" t="s">
        <v>74</v>
      </c>
      <c r="BD503" t="s">
        <v>74</v>
      </c>
      <c r="BE503" t="s">
        <v>74</v>
      </c>
      <c r="BF503" t="s">
        <v>74</v>
      </c>
      <c r="BG503" t="s">
        <v>74</v>
      </c>
      <c r="BH503" t="s">
        <v>2475</v>
      </c>
      <c r="BJ503" s="3">
        <v>8.89</v>
      </c>
      <c r="BK503" t="s">
        <v>74</v>
      </c>
      <c r="BL503" t="s">
        <v>74</v>
      </c>
      <c r="BM503" s="3">
        <v>16.5</v>
      </c>
      <c r="BN503" t="s">
        <v>74</v>
      </c>
    </row>
    <row r="504" spans="1:66">
      <c r="A504" s="3">
        <v>49186</v>
      </c>
      <c r="B504" t="s">
        <v>2476</v>
      </c>
      <c r="C504" t="s">
        <v>2477</v>
      </c>
      <c r="D504" t="s">
        <v>2478</v>
      </c>
      <c r="E504" t="s">
        <v>67</v>
      </c>
      <c r="F504"/>
      <c r="G504" s="3">
        <v>1</v>
      </c>
      <c r="H504" t="s">
        <v>68</v>
      </c>
      <c r="I504" s="3">
        <v>109</v>
      </c>
      <c r="J504" t="s">
        <v>350</v>
      </c>
      <c r="K504" s="3">
        <v>10903</v>
      </c>
      <c r="L504" t="s">
        <v>351</v>
      </c>
      <c r="M504" s="3">
        <v>0.13</v>
      </c>
      <c r="N504" t="s">
        <v>71</v>
      </c>
      <c r="O504" t="s">
        <v>117</v>
      </c>
      <c r="P504" t="s">
        <v>94</v>
      </c>
      <c r="Q504" t="s">
        <v>74</v>
      </c>
      <c r="R504" t="s">
        <v>75</v>
      </c>
      <c r="S504" t="s">
        <v>76</v>
      </c>
      <c r="T504" t="s">
        <v>77</v>
      </c>
      <c r="U504" t="s">
        <v>108</v>
      </c>
      <c r="V504" t="s">
        <v>155</v>
      </c>
      <c r="W504" s="3">
        <v>6305</v>
      </c>
      <c r="X504" t="s">
        <v>80</v>
      </c>
      <c r="Y504" t="s">
        <v>81</v>
      </c>
      <c r="Z504" t="s">
        <v>82</v>
      </c>
      <c r="AA504" s="5">
        <v>50</v>
      </c>
      <c r="AB504" s="3">
        <v>18036</v>
      </c>
      <c r="AC504" t="s">
        <v>2422</v>
      </c>
      <c r="AD504" s="5">
        <v>73</v>
      </c>
      <c r="AE504" s="5">
        <f t="shared" si="14"/>
        <v>43.8</v>
      </c>
      <c r="AF504" s="6">
        <f t="shared" si="15"/>
        <v>-0.141552511415525</v>
      </c>
      <c r="AG504" s="3">
        <v>73</v>
      </c>
      <c r="AL504" s="3">
        <v>1</v>
      </c>
      <c r="AM504" s="3">
        <v>322</v>
      </c>
      <c r="AO504" s="3">
        <v>322</v>
      </c>
      <c r="AP504" s="3">
        <v>121</v>
      </c>
      <c r="AQ504" s="3">
        <v>206</v>
      </c>
      <c r="AR504" s="3">
        <v>65</v>
      </c>
      <c r="AS504" t="s">
        <v>84</v>
      </c>
      <c r="AU504" t="s">
        <v>74</v>
      </c>
      <c r="AV504" t="s">
        <v>1467</v>
      </c>
      <c r="AW504" t="s">
        <v>74</v>
      </c>
      <c r="AX504" s="3">
        <v>82</v>
      </c>
      <c r="BA504" t="s">
        <v>74</v>
      </c>
      <c r="BB504" t="s">
        <v>74</v>
      </c>
      <c r="BC504" t="s">
        <v>74</v>
      </c>
      <c r="BD504" t="s">
        <v>74</v>
      </c>
      <c r="BE504" t="s">
        <v>74</v>
      </c>
      <c r="BF504" t="s">
        <v>74</v>
      </c>
      <c r="BG504" t="s">
        <v>74</v>
      </c>
      <c r="BH504" t="s">
        <v>2479</v>
      </c>
      <c r="BJ504" s="3">
        <v>50</v>
      </c>
      <c r="BK504" t="s">
        <v>74</v>
      </c>
      <c r="BL504" t="s">
        <v>74</v>
      </c>
      <c r="BM504" s="3">
        <v>73</v>
      </c>
      <c r="BN504" t="s">
        <v>74</v>
      </c>
    </row>
    <row r="505" spans="1:66">
      <c r="A505" s="3">
        <v>28667</v>
      </c>
      <c r="B505" t="s">
        <v>2480</v>
      </c>
      <c r="C505" t="s">
        <v>2481</v>
      </c>
      <c r="D505" t="s">
        <v>2482</v>
      </c>
      <c r="E505" t="s">
        <v>104</v>
      </c>
      <c r="F505"/>
      <c r="G505" s="3">
        <v>1</v>
      </c>
      <c r="H505" t="s">
        <v>68</v>
      </c>
      <c r="I505" s="3">
        <v>109</v>
      </c>
      <c r="J505" t="s">
        <v>350</v>
      </c>
      <c r="K505" s="3">
        <v>10903</v>
      </c>
      <c r="L505" t="s">
        <v>351</v>
      </c>
      <c r="M505" s="3">
        <v>0.13</v>
      </c>
      <c r="N505" t="s">
        <v>92</v>
      </c>
      <c r="O505" t="s">
        <v>93</v>
      </c>
      <c r="P505" t="s">
        <v>94</v>
      </c>
      <c r="Q505" t="s">
        <v>74</v>
      </c>
      <c r="R505" t="s">
        <v>75</v>
      </c>
      <c r="S505" t="s">
        <v>76</v>
      </c>
      <c r="T505" t="s">
        <v>77</v>
      </c>
      <c r="U505" t="s">
        <v>78</v>
      </c>
      <c r="V505" t="s">
        <v>2483</v>
      </c>
      <c r="W505" s="3">
        <v>6305</v>
      </c>
      <c r="X505" t="s">
        <v>80</v>
      </c>
      <c r="Y505" t="s">
        <v>81</v>
      </c>
      <c r="Z505" t="s">
        <v>82</v>
      </c>
      <c r="AA505" s="5">
        <v>7.19</v>
      </c>
      <c r="AB505" s="3">
        <v>90384</v>
      </c>
      <c r="AC505" t="s">
        <v>164</v>
      </c>
      <c r="AD505" s="5">
        <v>12.8</v>
      </c>
      <c r="AE505" s="5">
        <f t="shared" si="14"/>
        <v>7.68</v>
      </c>
      <c r="AF505" s="6">
        <f t="shared" si="15"/>
        <v>0.0638020833333332</v>
      </c>
      <c r="AG505" s="3">
        <v>12.8</v>
      </c>
      <c r="AM505" s="3">
        <v>394</v>
      </c>
      <c r="AN505" s="3">
        <v>14</v>
      </c>
      <c r="AO505" s="3">
        <v>380</v>
      </c>
      <c r="AP505" s="3">
        <v>133</v>
      </c>
      <c r="AQ505" s="3">
        <v>362</v>
      </c>
      <c r="AR505" s="3">
        <v>92</v>
      </c>
      <c r="AS505" t="s">
        <v>84</v>
      </c>
      <c r="AU505" t="s">
        <v>74</v>
      </c>
      <c r="AV505" t="s">
        <v>2484</v>
      </c>
      <c r="AW505" t="s">
        <v>74</v>
      </c>
      <c r="AX505" s="3">
        <v>15.36</v>
      </c>
      <c r="AY505" s="3">
        <v>15.5</v>
      </c>
      <c r="AZ505" s="3">
        <v>14.7</v>
      </c>
      <c r="BA505" t="s">
        <v>74</v>
      </c>
      <c r="BB505" t="s">
        <v>74</v>
      </c>
      <c r="BC505" t="s">
        <v>74</v>
      </c>
      <c r="BD505" t="s">
        <v>74</v>
      </c>
      <c r="BE505" t="s">
        <v>74</v>
      </c>
      <c r="BF505" t="s">
        <v>74</v>
      </c>
      <c r="BG505" t="s">
        <v>74</v>
      </c>
      <c r="BH505" t="s">
        <v>2485</v>
      </c>
      <c r="BJ505" s="3">
        <v>7.19</v>
      </c>
      <c r="BK505" t="s">
        <v>74</v>
      </c>
      <c r="BL505" t="s">
        <v>74</v>
      </c>
      <c r="BM505" s="3">
        <v>12.8</v>
      </c>
      <c r="BN505" t="s">
        <v>74</v>
      </c>
    </row>
    <row r="506" spans="1:66">
      <c r="A506" s="3">
        <v>28699</v>
      </c>
      <c r="B506" t="s">
        <v>2486</v>
      </c>
      <c r="C506" t="s">
        <v>2487</v>
      </c>
      <c r="D506" t="s">
        <v>2488</v>
      </c>
      <c r="E506" t="s">
        <v>67</v>
      </c>
      <c r="F506"/>
      <c r="G506" s="3">
        <v>1</v>
      </c>
      <c r="H506" t="s">
        <v>68</v>
      </c>
      <c r="I506" s="3">
        <v>107</v>
      </c>
      <c r="J506" t="s">
        <v>357</v>
      </c>
      <c r="K506" s="3">
        <v>10710</v>
      </c>
      <c r="L506" t="s">
        <v>1351</v>
      </c>
      <c r="M506" s="3">
        <v>0.13</v>
      </c>
      <c r="N506" t="s">
        <v>92</v>
      </c>
      <c r="O506" t="s">
        <v>72</v>
      </c>
      <c r="P506" t="s">
        <v>94</v>
      </c>
      <c r="Q506" t="s">
        <v>74</v>
      </c>
      <c r="R506" t="s">
        <v>75</v>
      </c>
      <c r="S506" t="s">
        <v>76</v>
      </c>
      <c r="T506" t="s">
        <v>77</v>
      </c>
      <c r="U506" t="s">
        <v>108</v>
      </c>
      <c r="V506" t="s">
        <v>79</v>
      </c>
      <c r="W506" s="3">
        <v>6305</v>
      </c>
      <c r="X506" t="s">
        <v>80</v>
      </c>
      <c r="Y506" t="s">
        <v>81</v>
      </c>
      <c r="Z506" t="s">
        <v>82</v>
      </c>
      <c r="AA506" s="5">
        <v>2.8</v>
      </c>
      <c r="AB506" s="3">
        <v>3424</v>
      </c>
      <c r="AC506" t="s">
        <v>373</v>
      </c>
      <c r="AD506" s="5">
        <v>8</v>
      </c>
      <c r="AE506" s="5">
        <f t="shared" si="14"/>
        <v>4.8</v>
      </c>
      <c r="AF506" s="6">
        <f t="shared" si="15"/>
        <v>0.416666666666667</v>
      </c>
      <c r="AG506" s="3">
        <v>8</v>
      </c>
      <c r="AL506" s="3">
        <v>2</v>
      </c>
      <c r="AM506" s="3">
        <v>404</v>
      </c>
      <c r="AN506" s="3">
        <v>108</v>
      </c>
      <c r="AO506" s="3">
        <v>296</v>
      </c>
      <c r="AP506" s="3">
        <v>107</v>
      </c>
      <c r="AQ506" s="3">
        <v>197</v>
      </c>
      <c r="AR506" s="3">
        <v>48</v>
      </c>
      <c r="AS506" t="s">
        <v>84</v>
      </c>
      <c r="AU506" t="s">
        <v>213</v>
      </c>
      <c r="AV506" t="s">
        <v>2489</v>
      </c>
      <c r="AW506" t="s">
        <v>74</v>
      </c>
      <c r="AX506" s="3">
        <v>9.6</v>
      </c>
      <c r="AY506" s="3">
        <v>9.6</v>
      </c>
      <c r="AZ506" s="3">
        <v>8</v>
      </c>
      <c r="BA506" t="s">
        <v>74</v>
      </c>
      <c r="BB506" t="s">
        <v>74</v>
      </c>
      <c r="BC506" t="s">
        <v>74</v>
      </c>
      <c r="BD506" t="s">
        <v>74</v>
      </c>
      <c r="BE506" t="s">
        <v>74</v>
      </c>
      <c r="BF506" t="s">
        <v>2490</v>
      </c>
      <c r="BG506" t="s">
        <v>74</v>
      </c>
      <c r="BH506" t="s">
        <v>2491</v>
      </c>
      <c r="BJ506" s="3">
        <v>2.8</v>
      </c>
      <c r="BK506" t="s">
        <v>74</v>
      </c>
      <c r="BL506" t="s">
        <v>74</v>
      </c>
      <c r="BM506" s="3">
        <v>8</v>
      </c>
      <c r="BN506" t="s">
        <v>74</v>
      </c>
    </row>
    <row r="507" spans="1:66">
      <c r="A507" s="3">
        <v>28731</v>
      </c>
      <c r="B507" t="s">
        <v>2492</v>
      </c>
      <c r="C507" t="s">
        <v>2493</v>
      </c>
      <c r="D507" t="s">
        <v>2494</v>
      </c>
      <c r="E507" t="s">
        <v>67</v>
      </c>
      <c r="F507"/>
      <c r="G507" s="3">
        <v>1</v>
      </c>
      <c r="H507" t="s">
        <v>68</v>
      </c>
      <c r="I507" s="3">
        <v>113</v>
      </c>
      <c r="J507" t="s">
        <v>152</v>
      </c>
      <c r="K507" s="3">
        <v>11302</v>
      </c>
      <c r="L507" t="s">
        <v>920</v>
      </c>
      <c r="M507" s="3">
        <v>0.13</v>
      </c>
      <c r="N507" t="s">
        <v>92</v>
      </c>
      <c r="O507" t="s">
        <v>93</v>
      </c>
      <c r="P507" t="s">
        <v>107</v>
      </c>
      <c r="Q507" t="s">
        <v>74</v>
      </c>
      <c r="R507" t="s">
        <v>75</v>
      </c>
      <c r="S507" t="s">
        <v>76</v>
      </c>
      <c r="T507" t="s">
        <v>77</v>
      </c>
      <c r="U507" t="s">
        <v>74</v>
      </c>
      <c r="V507" t="s">
        <v>74</v>
      </c>
      <c r="X507" t="s">
        <v>74</v>
      </c>
      <c r="Y507" t="s">
        <v>74</v>
      </c>
      <c r="Z507" t="s">
        <v>109</v>
      </c>
      <c r="AA507" s="5">
        <v>5.17</v>
      </c>
      <c r="AB507" s="3">
        <v>113822</v>
      </c>
      <c r="AC507" t="s">
        <v>410</v>
      </c>
      <c r="AD507" s="5">
        <v>9</v>
      </c>
      <c r="AE507" s="5">
        <f t="shared" si="14"/>
        <v>5.4</v>
      </c>
      <c r="AF507" s="6">
        <f t="shared" si="15"/>
        <v>0.0425925925925925</v>
      </c>
      <c r="AG507" s="3">
        <v>9</v>
      </c>
      <c r="AM507" s="3">
        <v>352</v>
      </c>
      <c r="AN507" s="3">
        <v>79</v>
      </c>
      <c r="AO507" s="3">
        <v>273</v>
      </c>
      <c r="AP507" s="3">
        <v>110</v>
      </c>
      <c r="AQ507" s="3">
        <v>525</v>
      </c>
      <c r="AR507" s="3">
        <v>109</v>
      </c>
      <c r="AS507" t="s">
        <v>511</v>
      </c>
      <c r="AT507" s="3">
        <v>3</v>
      </c>
      <c r="AU507" t="s">
        <v>74</v>
      </c>
      <c r="AV507" t="s">
        <v>2495</v>
      </c>
      <c r="AW507" t="s">
        <v>74</v>
      </c>
      <c r="AX507" s="3">
        <v>28</v>
      </c>
      <c r="AY507" s="3">
        <v>14.4</v>
      </c>
      <c r="BA507" t="s">
        <v>74</v>
      </c>
      <c r="BB507" t="s">
        <v>74</v>
      </c>
      <c r="BC507" t="s">
        <v>74</v>
      </c>
      <c r="BD507" t="s">
        <v>74</v>
      </c>
      <c r="BE507" t="s">
        <v>74</v>
      </c>
      <c r="BF507" t="s">
        <v>74</v>
      </c>
      <c r="BG507" t="s">
        <v>74</v>
      </c>
      <c r="BH507" t="s">
        <v>2496</v>
      </c>
      <c r="BJ507" s="3">
        <v>5.17</v>
      </c>
      <c r="BK507" t="s">
        <v>74</v>
      </c>
      <c r="BL507" t="s">
        <v>74</v>
      </c>
      <c r="BM507" s="3">
        <v>9</v>
      </c>
      <c r="BN507" t="s">
        <v>74</v>
      </c>
    </row>
    <row r="508" spans="1:66">
      <c r="A508" s="3">
        <v>24032</v>
      </c>
      <c r="B508" t="s">
        <v>2497</v>
      </c>
      <c r="C508" t="s">
        <v>2498</v>
      </c>
      <c r="D508" t="s">
        <v>2499</v>
      </c>
      <c r="E508" t="s">
        <v>67</v>
      </c>
      <c r="F508"/>
      <c r="G508" s="3">
        <v>1</v>
      </c>
      <c r="H508" t="s">
        <v>68</v>
      </c>
      <c r="I508" s="3">
        <v>125</v>
      </c>
      <c r="J508" t="s">
        <v>90</v>
      </c>
      <c r="K508" s="3">
        <v>12506</v>
      </c>
      <c r="L508" t="s">
        <v>1671</v>
      </c>
      <c r="M508" s="3">
        <v>0.13</v>
      </c>
      <c r="N508" t="s">
        <v>71</v>
      </c>
      <c r="O508" t="s">
        <v>93</v>
      </c>
      <c r="P508" t="s">
        <v>94</v>
      </c>
      <c r="Q508" t="s">
        <v>74</v>
      </c>
      <c r="R508" t="s">
        <v>75</v>
      </c>
      <c r="S508" t="s">
        <v>76</v>
      </c>
      <c r="T508" t="s">
        <v>77</v>
      </c>
      <c r="U508" t="s">
        <v>129</v>
      </c>
      <c r="V508" t="s">
        <v>155</v>
      </c>
      <c r="W508" s="3">
        <v>6305</v>
      </c>
      <c r="X508" t="s">
        <v>80</v>
      </c>
      <c r="Y508" t="s">
        <v>81</v>
      </c>
      <c r="Z508" t="s">
        <v>109</v>
      </c>
      <c r="AA508" s="5">
        <v>42</v>
      </c>
      <c r="AB508" s="3">
        <v>24407</v>
      </c>
      <c r="AC508" t="s">
        <v>2500</v>
      </c>
      <c r="AD508" s="5">
        <v>68</v>
      </c>
      <c r="AE508" s="5">
        <f t="shared" si="14"/>
        <v>40.8</v>
      </c>
      <c r="AF508" s="6">
        <f t="shared" si="15"/>
        <v>-0.0294117647058824</v>
      </c>
      <c r="AG508" s="3">
        <v>68</v>
      </c>
      <c r="AM508" s="3">
        <v>539</v>
      </c>
      <c r="AN508" s="3">
        <v>57</v>
      </c>
      <c r="AO508" s="3">
        <v>482</v>
      </c>
      <c r="AP508" s="3">
        <v>121</v>
      </c>
      <c r="AQ508" s="3">
        <v>390</v>
      </c>
      <c r="AR508" s="3">
        <v>65</v>
      </c>
      <c r="AS508" t="s">
        <v>98</v>
      </c>
      <c r="AU508" t="s">
        <v>74</v>
      </c>
      <c r="AV508" t="s">
        <v>74</v>
      </c>
      <c r="AW508" t="s">
        <v>2501</v>
      </c>
      <c r="BA508" t="s">
        <v>74</v>
      </c>
      <c r="BB508" t="s">
        <v>74</v>
      </c>
      <c r="BC508" t="s">
        <v>74</v>
      </c>
      <c r="BD508" t="s">
        <v>74</v>
      </c>
      <c r="BE508" t="s">
        <v>74</v>
      </c>
      <c r="BF508" t="s">
        <v>74</v>
      </c>
      <c r="BG508" t="s">
        <v>74</v>
      </c>
      <c r="BH508" t="s">
        <v>2502</v>
      </c>
      <c r="BJ508" s="3">
        <v>42</v>
      </c>
      <c r="BK508" t="s">
        <v>74</v>
      </c>
      <c r="BL508" t="s">
        <v>74</v>
      </c>
      <c r="BM508" s="3">
        <v>68</v>
      </c>
      <c r="BN508" t="s">
        <v>74</v>
      </c>
    </row>
    <row r="509" spans="1:66">
      <c r="A509" s="3">
        <v>24038</v>
      </c>
      <c r="B509" t="s">
        <v>2503</v>
      </c>
      <c r="C509" t="s">
        <v>240</v>
      </c>
      <c r="D509" t="s">
        <v>2504</v>
      </c>
      <c r="E509" t="s">
        <v>67</v>
      </c>
      <c r="F509"/>
      <c r="G509" s="3">
        <v>1</v>
      </c>
      <c r="H509" t="s">
        <v>68</v>
      </c>
      <c r="I509" s="3">
        <v>118</v>
      </c>
      <c r="J509" t="s">
        <v>105</v>
      </c>
      <c r="K509" s="3">
        <v>11805</v>
      </c>
      <c r="L509" t="s">
        <v>216</v>
      </c>
      <c r="M509" s="3">
        <v>0.13</v>
      </c>
      <c r="N509" t="s">
        <v>92</v>
      </c>
      <c r="O509" t="s">
        <v>72</v>
      </c>
      <c r="P509" t="s">
        <v>94</v>
      </c>
      <c r="Q509" t="s">
        <v>74</v>
      </c>
      <c r="R509" t="s">
        <v>75</v>
      </c>
      <c r="S509" t="s">
        <v>76</v>
      </c>
      <c r="T509" t="s">
        <v>217</v>
      </c>
      <c r="U509" t="s">
        <v>78</v>
      </c>
      <c r="V509" t="s">
        <v>1713</v>
      </c>
      <c r="W509" s="3">
        <v>4283</v>
      </c>
      <c r="X509" t="s">
        <v>96</v>
      </c>
      <c r="Y509" t="s">
        <v>81</v>
      </c>
      <c r="Z509" t="s">
        <v>109</v>
      </c>
      <c r="AA509" s="5">
        <v>10.28</v>
      </c>
      <c r="AB509" s="3">
        <v>5</v>
      </c>
      <c r="AC509" t="s">
        <v>97</v>
      </c>
      <c r="AD509" s="5">
        <v>27</v>
      </c>
      <c r="AE509" s="5">
        <f t="shared" si="14"/>
        <v>16.2</v>
      </c>
      <c r="AF509" s="6">
        <f t="shared" si="15"/>
        <v>0.365432098765432</v>
      </c>
      <c r="AG509" s="3">
        <v>27</v>
      </c>
      <c r="AH509" s="3">
        <v>25.8</v>
      </c>
      <c r="AL509" s="3">
        <v>2</v>
      </c>
      <c r="AM509" s="3">
        <v>89</v>
      </c>
      <c r="AO509" s="3">
        <v>89</v>
      </c>
      <c r="AP509" s="3">
        <v>42</v>
      </c>
      <c r="AQ509" s="3">
        <v>14</v>
      </c>
      <c r="AR509" s="3">
        <v>9</v>
      </c>
      <c r="AS509" t="s">
        <v>98</v>
      </c>
      <c r="AU509" t="s">
        <v>74</v>
      </c>
      <c r="AV509" t="s">
        <v>2505</v>
      </c>
      <c r="AW509" t="s">
        <v>74</v>
      </c>
      <c r="AX509" s="3">
        <v>27</v>
      </c>
      <c r="AY509" s="3">
        <v>25.4</v>
      </c>
      <c r="BA509" t="s">
        <v>74</v>
      </c>
      <c r="BB509" t="s">
        <v>74</v>
      </c>
      <c r="BC509" t="s">
        <v>74</v>
      </c>
      <c r="BD509" t="s">
        <v>74</v>
      </c>
      <c r="BE509" t="s">
        <v>74</v>
      </c>
      <c r="BF509" t="s">
        <v>74</v>
      </c>
      <c r="BG509" t="s">
        <v>74</v>
      </c>
      <c r="BH509" t="s">
        <v>2506</v>
      </c>
      <c r="BJ509" s="3">
        <v>10.28</v>
      </c>
      <c r="BK509" t="s">
        <v>74</v>
      </c>
      <c r="BL509" t="s">
        <v>74</v>
      </c>
      <c r="BM509" s="3">
        <v>27</v>
      </c>
      <c r="BN509" t="s">
        <v>74</v>
      </c>
    </row>
    <row r="510" spans="1:66">
      <c r="A510" s="3">
        <v>24049</v>
      </c>
      <c r="B510" t="s">
        <v>1597</v>
      </c>
      <c r="C510" t="s">
        <v>1338</v>
      </c>
      <c r="D510" t="s">
        <v>2507</v>
      </c>
      <c r="E510" t="s">
        <v>654</v>
      </c>
      <c r="F510"/>
      <c r="G510" s="3">
        <v>2</v>
      </c>
      <c r="H510" t="s">
        <v>497</v>
      </c>
      <c r="I510" s="3">
        <v>207</v>
      </c>
      <c r="J510" t="s">
        <v>1340</v>
      </c>
      <c r="K510" s="3">
        <v>20706</v>
      </c>
      <c r="L510" t="s">
        <v>1599</v>
      </c>
      <c r="M510" s="3">
        <v>0.09</v>
      </c>
      <c r="N510" t="s">
        <v>92</v>
      </c>
      <c r="O510" t="s">
        <v>72</v>
      </c>
      <c r="P510" t="s">
        <v>94</v>
      </c>
      <c r="Q510" t="s">
        <v>74</v>
      </c>
      <c r="R510" t="s">
        <v>154</v>
      </c>
      <c r="S510" t="s">
        <v>76</v>
      </c>
      <c r="T510" t="s">
        <v>77</v>
      </c>
      <c r="U510" t="s">
        <v>1013</v>
      </c>
      <c r="V510" t="s">
        <v>79</v>
      </c>
      <c r="W510" s="3">
        <v>4256</v>
      </c>
      <c r="X510" t="s">
        <v>501</v>
      </c>
      <c r="Y510" t="s">
        <v>81</v>
      </c>
      <c r="Z510" t="s">
        <v>502</v>
      </c>
      <c r="AA510" s="5">
        <v>5.77</v>
      </c>
      <c r="AB510" s="3">
        <v>5</v>
      </c>
      <c r="AC510" t="s">
        <v>97</v>
      </c>
      <c r="AD510" s="5">
        <v>14</v>
      </c>
      <c r="AE510" s="5">
        <f t="shared" si="14"/>
        <v>8.4</v>
      </c>
      <c r="AF510" s="6">
        <f t="shared" si="15"/>
        <v>0.313095238095238</v>
      </c>
      <c r="AG510" s="3">
        <v>14</v>
      </c>
      <c r="AM510" s="3">
        <v>564.75</v>
      </c>
      <c r="AO510" s="3">
        <v>564.75</v>
      </c>
      <c r="AP510" s="3">
        <v>2</v>
      </c>
      <c r="AQ510" s="3">
        <v>52.5</v>
      </c>
      <c r="AR510" s="3">
        <v>2</v>
      </c>
      <c r="AS510" t="s">
        <v>640</v>
      </c>
      <c r="AU510" t="s">
        <v>74</v>
      </c>
      <c r="AV510" t="s">
        <v>74</v>
      </c>
      <c r="AW510" t="s">
        <v>74</v>
      </c>
      <c r="BA510" t="s">
        <v>74</v>
      </c>
      <c r="BB510" t="s">
        <v>74</v>
      </c>
      <c r="BC510" t="s">
        <v>74</v>
      </c>
      <c r="BD510" t="s">
        <v>74</v>
      </c>
      <c r="BE510" t="s">
        <v>74</v>
      </c>
      <c r="BF510" t="s">
        <v>74</v>
      </c>
      <c r="BG510" t="s">
        <v>74</v>
      </c>
      <c r="BH510" t="s">
        <v>74</v>
      </c>
      <c r="BJ510" s="3">
        <v>5.77</v>
      </c>
      <c r="BK510" t="s">
        <v>74</v>
      </c>
      <c r="BL510" t="s">
        <v>74</v>
      </c>
      <c r="BM510" s="3">
        <v>14</v>
      </c>
      <c r="BN510" t="s">
        <v>74</v>
      </c>
    </row>
    <row r="511" spans="1:66">
      <c r="A511" s="3">
        <v>48923</v>
      </c>
      <c r="B511" t="s">
        <v>2508</v>
      </c>
      <c r="C511" t="s">
        <v>2509</v>
      </c>
      <c r="D511" t="s">
        <v>1356</v>
      </c>
      <c r="E511" t="s">
        <v>67</v>
      </c>
      <c r="F511"/>
      <c r="G511" s="3">
        <v>1</v>
      </c>
      <c r="H511" t="s">
        <v>68</v>
      </c>
      <c r="I511" s="3">
        <v>128</v>
      </c>
      <c r="J511" t="s">
        <v>402</v>
      </c>
      <c r="K511" s="3">
        <v>12806</v>
      </c>
      <c r="L511" t="s">
        <v>1611</v>
      </c>
      <c r="M511" s="3">
        <v>0.13</v>
      </c>
      <c r="N511" t="s">
        <v>71</v>
      </c>
      <c r="O511" t="s">
        <v>72</v>
      </c>
      <c r="P511" t="s">
        <v>94</v>
      </c>
      <c r="Q511" t="s">
        <v>74</v>
      </c>
      <c r="R511" t="s">
        <v>154</v>
      </c>
      <c r="S511" t="s">
        <v>76</v>
      </c>
      <c r="T511" t="s">
        <v>74</v>
      </c>
      <c r="U511" t="s">
        <v>74</v>
      </c>
      <c r="V511" t="s">
        <v>74</v>
      </c>
      <c r="X511" t="s">
        <v>74</v>
      </c>
      <c r="Y511" t="s">
        <v>74</v>
      </c>
      <c r="Z511" t="s">
        <v>109</v>
      </c>
      <c r="AA511" s="5">
        <v>10.71</v>
      </c>
      <c r="AB511" s="3">
        <v>5</v>
      </c>
      <c r="AC511" t="s">
        <v>97</v>
      </c>
      <c r="AD511" s="5">
        <v>29.8</v>
      </c>
      <c r="AE511" s="5">
        <f t="shared" si="14"/>
        <v>17.88</v>
      </c>
      <c r="AF511" s="6">
        <f t="shared" si="15"/>
        <v>0.401006711409396</v>
      </c>
      <c r="AG511" s="3">
        <v>29.8</v>
      </c>
      <c r="AM511" s="3">
        <v>15</v>
      </c>
      <c r="AO511" s="3">
        <v>15</v>
      </c>
      <c r="AP511" s="3">
        <v>11</v>
      </c>
      <c r="AQ511" s="3">
        <v>17</v>
      </c>
      <c r="AR511" s="3">
        <v>13</v>
      </c>
      <c r="AS511" t="s">
        <v>98</v>
      </c>
      <c r="AU511" t="s">
        <v>74</v>
      </c>
      <c r="AV511" t="s">
        <v>2510</v>
      </c>
      <c r="AW511" t="s">
        <v>74</v>
      </c>
      <c r="BA511" t="s">
        <v>74</v>
      </c>
      <c r="BB511" t="s">
        <v>74</v>
      </c>
      <c r="BC511" t="s">
        <v>74</v>
      </c>
      <c r="BD511" t="s">
        <v>74</v>
      </c>
      <c r="BE511" t="s">
        <v>74</v>
      </c>
      <c r="BF511" t="s">
        <v>74</v>
      </c>
      <c r="BG511" t="s">
        <v>74</v>
      </c>
      <c r="BH511" t="s">
        <v>2511</v>
      </c>
      <c r="BJ511" s="3">
        <v>10.71</v>
      </c>
      <c r="BK511" t="s">
        <v>74</v>
      </c>
      <c r="BL511" t="s">
        <v>74</v>
      </c>
      <c r="BM511" s="3">
        <v>29.8</v>
      </c>
      <c r="BN511" t="s">
        <v>132</v>
      </c>
    </row>
    <row r="512" spans="1:66">
      <c r="A512" s="3">
        <v>48962</v>
      </c>
      <c r="B512" t="s">
        <v>2512</v>
      </c>
      <c r="C512" t="s">
        <v>2513</v>
      </c>
      <c r="D512" t="s">
        <v>2514</v>
      </c>
      <c r="E512" t="s">
        <v>67</v>
      </c>
      <c r="F512"/>
      <c r="G512" s="3">
        <v>1</v>
      </c>
      <c r="H512" t="s">
        <v>68</v>
      </c>
      <c r="I512" s="3">
        <v>104</v>
      </c>
      <c r="J512" t="s">
        <v>203</v>
      </c>
      <c r="K512" s="3">
        <v>10404</v>
      </c>
      <c r="L512" t="s">
        <v>2515</v>
      </c>
      <c r="M512" s="3">
        <v>0.13</v>
      </c>
      <c r="N512" t="s">
        <v>92</v>
      </c>
      <c r="O512" t="s">
        <v>93</v>
      </c>
      <c r="P512" t="s">
        <v>94</v>
      </c>
      <c r="Q512" t="s">
        <v>74</v>
      </c>
      <c r="R512" t="s">
        <v>154</v>
      </c>
      <c r="S512" t="s">
        <v>76</v>
      </c>
      <c r="T512" t="s">
        <v>77</v>
      </c>
      <c r="U512" t="s">
        <v>74</v>
      </c>
      <c r="V512" t="s">
        <v>74</v>
      </c>
      <c r="X512" t="s">
        <v>74</v>
      </c>
      <c r="Y512" t="s">
        <v>74</v>
      </c>
      <c r="Z512" t="s">
        <v>109</v>
      </c>
      <c r="AA512" s="5">
        <v>5.7</v>
      </c>
      <c r="AB512" s="3">
        <v>1293</v>
      </c>
      <c r="AC512" t="s">
        <v>146</v>
      </c>
      <c r="AD512" s="5">
        <v>10.8</v>
      </c>
      <c r="AE512" s="5">
        <f t="shared" si="14"/>
        <v>6.48</v>
      </c>
      <c r="AF512" s="6">
        <f t="shared" si="15"/>
        <v>0.12037037037037</v>
      </c>
      <c r="AG512" s="3">
        <v>10.8</v>
      </c>
      <c r="AM512" s="3">
        <v>26</v>
      </c>
      <c r="AO512" s="3">
        <v>26</v>
      </c>
      <c r="AP512" s="3">
        <v>11</v>
      </c>
      <c r="AQ512" s="3">
        <v>25</v>
      </c>
      <c r="AR512" s="3">
        <v>8</v>
      </c>
      <c r="AS512" t="s">
        <v>2516</v>
      </c>
      <c r="AU512" t="s">
        <v>74</v>
      </c>
      <c r="AV512" t="s">
        <v>2517</v>
      </c>
      <c r="AW512" t="s">
        <v>74</v>
      </c>
      <c r="BA512" t="s">
        <v>74</v>
      </c>
      <c r="BB512" t="s">
        <v>74</v>
      </c>
      <c r="BC512" t="s">
        <v>74</v>
      </c>
      <c r="BD512" t="s">
        <v>74</v>
      </c>
      <c r="BE512" t="s">
        <v>74</v>
      </c>
      <c r="BF512" t="s">
        <v>74</v>
      </c>
      <c r="BG512" t="s">
        <v>74</v>
      </c>
      <c r="BH512" t="s">
        <v>2518</v>
      </c>
      <c r="BJ512" s="3">
        <v>5.7</v>
      </c>
      <c r="BK512" t="s">
        <v>74</v>
      </c>
      <c r="BL512" t="s">
        <v>74</v>
      </c>
      <c r="BM512" s="3">
        <v>10.8</v>
      </c>
      <c r="BN512" t="s">
        <v>74</v>
      </c>
    </row>
    <row r="513" spans="1:66">
      <c r="A513" s="3">
        <v>49013</v>
      </c>
      <c r="B513" t="s">
        <v>2519</v>
      </c>
      <c r="C513" t="s">
        <v>2520</v>
      </c>
      <c r="D513" t="s">
        <v>2521</v>
      </c>
      <c r="E513" t="s">
        <v>307</v>
      </c>
      <c r="F513"/>
      <c r="G513" s="3">
        <v>1</v>
      </c>
      <c r="H513" t="s">
        <v>68</v>
      </c>
      <c r="I513" s="3">
        <v>112</v>
      </c>
      <c r="J513" t="s">
        <v>171</v>
      </c>
      <c r="K513" s="3">
        <v>11203</v>
      </c>
      <c r="L513" t="s">
        <v>1630</v>
      </c>
      <c r="M513" s="3">
        <v>0.13</v>
      </c>
      <c r="N513" t="s">
        <v>92</v>
      </c>
      <c r="O513" t="s">
        <v>72</v>
      </c>
      <c r="P513" t="s">
        <v>94</v>
      </c>
      <c r="Q513" t="s">
        <v>74</v>
      </c>
      <c r="R513" t="s">
        <v>75</v>
      </c>
      <c r="S513" t="s">
        <v>76</v>
      </c>
      <c r="T513" t="s">
        <v>77</v>
      </c>
      <c r="U513" t="s">
        <v>78</v>
      </c>
      <c r="V513" t="s">
        <v>118</v>
      </c>
      <c r="W513" s="3">
        <v>4283</v>
      </c>
      <c r="X513" t="s">
        <v>96</v>
      </c>
      <c r="Y513" t="s">
        <v>119</v>
      </c>
      <c r="Z513" t="s">
        <v>109</v>
      </c>
      <c r="AA513" s="5">
        <v>13.5</v>
      </c>
      <c r="AB513" s="3">
        <v>5</v>
      </c>
      <c r="AC513" t="s">
        <v>97</v>
      </c>
      <c r="AD513" s="5">
        <v>30</v>
      </c>
      <c r="AE513" s="5">
        <f t="shared" si="14"/>
        <v>18</v>
      </c>
      <c r="AF513" s="6">
        <f t="shared" si="15"/>
        <v>0.25</v>
      </c>
      <c r="AG513" s="3">
        <v>30</v>
      </c>
      <c r="AL513" s="3">
        <v>2</v>
      </c>
      <c r="AM513" s="3">
        <v>418</v>
      </c>
      <c r="AN513" s="3">
        <v>117</v>
      </c>
      <c r="AO513" s="3">
        <v>301</v>
      </c>
      <c r="AP513" s="3">
        <v>129</v>
      </c>
      <c r="AQ513" s="3">
        <v>328</v>
      </c>
      <c r="AR513" s="3">
        <v>107</v>
      </c>
      <c r="AS513" t="s">
        <v>84</v>
      </c>
      <c r="AU513" t="s">
        <v>213</v>
      </c>
      <c r="AV513" t="s">
        <v>2522</v>
      </c>
      <c r="AW513" t="s">
        <v>74</v>
      </c>
      <c r="AX513" s="3">
        <v>30</v>
      </c>
      <c r="AY513" s="3">
        <v>21.8</v>
      </c>
      <c r="AZ513" s="3">
        <v>30</v>
      </c>
      <c r="BA513" t="s">
        <v>74</v>
      </c>
      <c r="BB513" t="s">
        <v>74</v>
      </c>
      <c r="BC513" t="s">
        <v>74</v>
      </c>
      <c r="BD513" t="s">
        <v>74</v>
      </c>
      <c r="BE513" t="s">
        <v>74</v>
      </c>
      <c r="BF513" t="s">
        <v>74</v>
      </c>
      <c r="BG513" t="s">
        <v>74</v>
      </c>
      <c r="BH513" t="s">
        <v>2523</v>
      </c>
      <c r="BJ513" s="3">
        <v>13.5</v>
      </c>
      <c r="BK513" t="s">
        <v>74</v>
      </c>
      <c r="BL513" t="s">
        <v>74</v>
      </c>
      <c r="BM513" s="3">
        <v>30</v>
      </c>
      <c r="BN513" t="s">
        <v>74</v>
      </c>
    </row>
    <row r="514" spans="1:66">
      <c r="A514" s="3">
        <v>13223</v>
      </c>
      <c r="B514" t="s">
        <v>2524</v>
      </c>
      <c r="C514" t="s">
        <v>355</v>
      </c>
      <c r="D514" t="s">
        <v>170</v>
      </c>
      <c r="E514" t="s">
        <v>104</v>
      </c>
      <c r="F514"/>
      <c r="G514" s="3">
        <v>1</v>
      </c>
      <c r="H514" t="s">
        <v>68</v>
      </c>
      <c r="I514" s="3">
        <v>117</v>
      </c>
      <c r="J514" t="s">
        <v>191</v>
      </c>
      <c r="K514" s="3">
        <v>11702</v>
      </c>
      <c r="L514" t="s">
        <v>2525</v>
      </c>
      <c r="M514" s="3">
        <v>0.13</v>
      </c>
      <c r="N514" t="s">
        <v>92</v>
      </c>
      <c r="O514" t="s">
        <v>93</v>
      </c>
      <c r="P514" t="s">
        <v>94</v>
      </c>
      <c r="Q514" t="s">
        <v>74</v>
      </c>
      <c r="R514" t="s">
        <v>359</v>
      </c>
      <c r="S514" t="s">
        <v>76</v>
      </c>
      <c r="T514" t="s">
        <v>77</v>
      </c>
      <c r="U514" t="s">
        <v>74</v>
      </c>
      <c r="V514" t="s">
        <v>74</v>
      </c>
      <c r="X514" t="s">
        <v>74</v>
      </c>
      <c r="Y514" t="s">
        <v>74</v>
      </c>
      <c r="Z514" t="s">
        <v>82</v>
      </c>
      <c r="AA514" s="5">
        <v>4.44</v>
      </c>
      <c r="AB514" s="3">
        <v>111272</v>
      </c>
      <c r="AC514" t="s">
        <v>449</v>
      </c>
      <c r="AD514" s="5">
        <v>8.8</v>
      </c>
      <c r="AE514" s="5">
        <f t="shared" si="14"/>
        <v>5.28</v>
      </c>
      <c r="AF514" s="6">
        <f t="shared" si="15"/>
        <v>0.159090909090909</v>
      </c>
      <c r="AG514" s="3">
        <v>8.8</v>
      </c>
      <c r="AM514" s="3">
        <v>11</v>
      </c>
      <c r="AO514" s="3">
        <v>11</v>
      </c>
      <c r="AP514" s="3">
        <v>6</v>
      </c>
      <c r="AQ514" s="3">
        <v>7</v>
      </c>
      <c r="AR514" s="3">
        <v>5</v>
      </c>
      <c r="AS514" t="s">
        <v>2526</v>
      </c>
      <c r="AU514" t="s">
        <v>74</v>
      </c>
      <c r="AV514" t="s">
        <v>74</v>
      </c>
      <c r="AW514" t="s">
        <v>74</v>
      </c>
      <c r="BA514" t="s">
        <v>74</v>
      </c>
      <c r="BB514" t="s">
        <v>74</v>
      </c>
      <c r="BC514" t="s">
        <v>74</v>
      </c>
      <c r="BD514" t="s">
        <v>74</v>
      </c>
      <c r="BE514" t="s">
        <v>74</v>
      </c>
      <c r="BF514" t="s">
        <v>74</v>
      </c>
      <c r="BG514" t="s">
        <v>74</v>
      </c>
      <c r="BH514" t="s">
        <v>2527</v>
      </c>
      <c r="BJ514" s="3">
        <v>4.44</v>
      </c>
      <c r="BK514" t="s">
        <v>74</v>
      </c>
      <c r="BL514" t="s">
        <v>74</v>
      </c>
      <c r="BM514" s="3">
        <v>8.8</v>
      </c>
      <c r="BN514" t="s">
        <v>74</v>
      </c>
    </row>
    <row r="515" spans="1:66">
      <c r="A515" s="3">
        <v>13245</v>
      </c>
      <c r="B515" t="s">
        <v>2528</v>
      </c>
      <c r="C515" t="s">
        <v>953</v>
      </c>
      <c r="D515" t="s">
        <v>2529</v>
      </c>
      <c r="E515" t="s">
        <v>67</v>
      </c>
      <c r="F515"/>
      <c r="G515" s="3">
        <v>1</v>
      </c>
      <c r="H515" t="s">
        <v>68</v>
      </c>
      <c r="I515" s="3">
        <v>103</v>
      </c>
      <c r="J515" t="s">
        <v>144</v>
      </c>
      <c r="K515" s="3">
        <v>10304</v>
      </c>
      <c r="L515" t="s">
        <v>145</v>
      </c>
      <c r="M515" s="3">
        <v>0.13</v>
      </c>
      <c r="N515" t="s">
        <v>92</v>
      </c>
      <c r="O515" t="s">
        <v>93</v>
      </c>
      <c r="P515" t="s">
        <v>107</v>
      </c>
      <c r="Q515" t="s">
        <v>132</v>
      </c>
      <c r="R515" t="s">
        <v>75</v>
      </c>
      <c r="S515" t="s">
        <v>76</v>
      </c>
      <c r="T515" t="s">
        <v>77</v>
      </c>
      <c r="U515" t="s">
        <v>78</v>
      </c>
      <c r="V515" t="s">
        <v>74</v>
      </c>
      <c r="W515" s="3">
        <v>4283</v>
      </c>
      <c r="X515" t="s">
        <v>96</v>
      </c>
      <c r="Y515" t="s">
        <v>81</v>
      </c>
      <c r="Z515" t="s">
        <v>82</v>
      </c>
      <c r="AA515" s="5">
        <v>3.17</v>
      </c>
      <c r="AB515" s="3">
        <v>5</v>
      </c>
      <c r="AC515" t="s">
        <v>97</v>
      </c>
      <c r="AD515" s="5">
        <v>5.4</v>
      </c>
      <c r="AE515" s="5">
        <f t="shared" ref="AE515:AE578" si="16">AD515*0.6</f>
        <v>3.24</v>
      </c>
      <c r="AF515" s="6">
        <f t="shared" ref="AF515:AF578" si="17">(AE515-AA515)/AE515</f>
        <v>0.021604938271605</v>
      </c>
      <c r="AG515" s="3">
        <v>5.4</v>
      </c>
      <c r="AM515" s="3">
        <v>456</v>
      </c>
      <c r="AO515" s="3">
        <v>456</v>
      </c>
      <c r="AP515" s="3">
        <v>113</v>
      </c>
      <c r="AQ515" s="3">
        <v>1065</v>
      </c>
      <c r="AR515" s="3">
        <v>135</v>
      </c>
      <c r="AS515" t="s">
        <v>84</v>
      </c>
      <c r="AU515" t="s">
        <v>213</v>
      </c>
      <c r="AV515" t="s">
        <v>2530</v>
      </c>
      <c r="AW515" t="s">
        <v>74</v>
      </c>
      <c r="AX515" s="3">
        <v>8.8</v>
      </c>
      <c r="AY515" s="3">
        <v>6.1</v>
      </c>
      <c r="AZ515" s="3">
        <v>8.1</v>
      </c>
      <c r="BA515" t="s">
        <v>74</v>
      </c>
      <c r="BB515" t="s">
        <v>74</v>
      </c>
      <c r="BC515" t="s">
        <v>74</v>
      </c>
      <c r="BD515" t="s">
        <v>74</v>
      </c>
      <c r="BE515" t="s">
        <v>74</v>
      </c>
      <c r="BF515" t="s">
        <v>74</v>
      </c>
      <c r="BG515" t="s">
        <v>74</v>
      </c>
      <c r="BH515" t="s">
        <v>2531</v>
      </c>
      <c r="BJ515" s="3">
        <v>3.17</v>
      </c>
      <c r="BK515" t="s">
        <v>74</v>
      </c>
      <c r="BL515" t="s">
        <v>74</v>
      </c>
      <c r="BM515" s="3">
        <v>5.4</v>
      </c>
      <c r="BN515" t="s">
        <v>74</v>
      </c>
    </row>
    <row r="516" spans="1:66">
      <c r="A516" s="3">
        <v>13265</v>
      </c>
      <c r="B516" t="s">
        <v>514</v>
      </c>
      <c r="C516" t="s">
        <v>515</v>
      </c>
      <c r="D516" t="s">
        <v>2532</v>
      </c>
      <c r="E516" t="s">
        <v>67</v>
      </c>
      <c r="F516"/>
      <c r="G516" s="3">
        <v>4</v>
      </c>
      <c r="H516" t="s">
        <v>289</v>
      </c>
      <c r="I516" s="3">
        <v>407</v>
      </c>
      <c r="J516" t="s">
        <v>517</v>
      </c>
      <c r="K516" s="3">
        <v>40701</v>
      </c>
      <c r="L516" t="s">
        <v>518</v>
      </c>
      <c r="M516" s="3">
        <v>0</v>
      </c>
      <c r="N516" t="s">
        <v>71</v>
      </c>
      <c r="O516" t="s">
        <v>117</v>
      </c>
      <c r="P516" t="s">
        <v>94</v>
      </c>
      <c r="Q516" t="s">
        <v>74</v>
      </c>
      <c r="R516" t="s">
        <v>75</v>
      </c>
      <c r="S516" t="s">
        <v>76</v>
      </c>
      <c r="T516" t="s">
        <v>77</v>
      </c>
      <c r="U516" t="s">
        <v>78</v>
      </c>
      <c r="V516" t="s">
        <v>523</v>
      </c>
      <c r="W516" s="3">
        <v>4004</v>
      </c>
      <c r="X516" t="s">
        <v>302</v>
      </c>
      <c r="Y516" t="s">
        <v>119</v>
      </c>
      <c r="Z516" t="s">
        <v>289</v>
      </c>
      <c r="AA516" s="5">
        <v>28.21</v>
      </c>
      <c r="AB516" s="3">
        <v>5</v>
      </c>
      <c r="AC516" t="s">
        <v>97</v>
      </c>
      <c r="AD516" s="5">
        <v>41.9</v>
      </c>
      <c r="AE516" s="5">
        <f t="shared" si="16"/>
        <v>25.14</v>
      </c>
      <c r="AF516" s="6">
        <f t="shared" si="17"/>
        <v>-0.12211614956245</v>
      </c>
      <c r="AG516" s="3">
        <v>41.9</v>
      </c>
      <c r="AH516" s="3">
        <v>41.9</v>
      </c>
      <c r="AM516" s="3">
        <v>200</v>
      </c>
      <c r="AO516" s="3">
        <v>200</v>
      </c>
      <c r="AP516" s="3">
        <v>130</v>
      </c>
      <c r="AQ516" s="3">
        <v>155</v>
      </c>
      <c r="AR516" s="3">
        <v>87</v>
      </c>
      <c r="AS516" t="s">
        <v>84</v>
      </c>
      <c r="AU516" t="s">
        <v>74</v>
      </c>
      <c r="AV516" t="s">
        <v>2533</v>
      </c>
      <c r="AW516" t="s">
        <v>74</v>
      </c>
      <c r="AX516" s="3">
        <v>41.9</v>
      </c>
      <c r="AY516" s="3">
        <v>41.5</v>
      </c>
      <c r="AZ516" s="3">
        <v>42</v>
      </c>
      <c r="BA516" t="s">
        <v>74</v>
      </c>
      <c r="BB516" t="s">
        <v>74</v>
      </c>
      <c r="BC516" t="s">
        <v>74</v>
      </c>
      <c r="BD516" t="s">
        <v>74</v>
      </c>
      <c r="BE516" t="s">
        <v>74</v>
      </c>
      <c r="BF516" t="s">
        <v>74</v>
      </c>
      <c r="BG516" t="s">
        <v>74</v>
      </c>
      <c r="BH516" t="s">
        <v>520</v>
      </c>
      <c r="BJ516" s="3">
        <v>28.21</v>
      </c>
      <c r="BK516" t="s">
        <v>74</v>
      </c>
      <c r="BL516" t="s">
        <v>74</v>
      </c>
      <c r="BM516" s="3">
        <v>41.9</v>
      </c>
      <c r="BN516" t="s">
        <v>74</v>
      </c>
    </row>
    <row r="517" spans="1:66">
      <c r="A517" s="3">
        <v>13268</v>
      </c>
      <c r="B517" t="s">
        <v>2534</v>
      </c>
      <c r="C517" t="s">
        <v>1566</v>
      </c>
      <c r="D517" t="s">
        <v>2535</v>
      </c>
      <c r="E517" t="s">
        <v>2536</v>
      </c>
      <c r="F517"/>
      <c r="G517" s="3">
        <v>4</v>
      </c>
      <c r="H517" t="s">
        <v>289</v>
      </c>
      <c r="I517" s="3">
        <v>405</v>
      </c>
      <c r="J517" t="s">
        <v>2537</v>
      </c>
      <c r="K517" s="3">
        <v>40507</v>
      </c>
      <c r="L517" t="s">
        <v>2538</v>
      </c>
      <c r="M517" s="3">
        <v>0.13</v>
      </c>
      <c r="N517" t="s">
        <v>92</v>
      </c>
      <c r="O517" t="s">
        <v>117</v>
      </c>
      <c r="P517" t="s">
        <v>94</v>
      </c>
      <c r="Q517" t="s">
        <v>74</v>
      </c>
      <c r="R517" t="s">
        <v>75</v>
      </c>
      <c r="S517" t="s">
        <v>76</v>
      </c>
      <c r="T517" t="s">
        <v>77</v>
      </c>
      <c r="U517" t="s">
        <v>74</v>
      </c>
      <c r="V517" t="s">
        <v>74</v>
      </c>
      <c r="X517" t="s">
        <v>74</v>
      </c>
      <c r="Y517" t="s">
        <v>119</v>
      </c>
      <c r="Z517" t="s">
        <v>289</v>
      </c>
      <c r="AA517" s="5">
        <v>579.6</v>
      </c>
      <c r="AB517" s="3">
        <v>13700</v>
      </c>
      <c r="AC517" t="s">
        <v>1570</v>
      </c>
      <c r="AD517" s="5">
        <v>828</v>
      </c>
      <c r="AE517" s="5">
        <f t="shared" si="16"/>
        <v>496.8</v>
      </c>
      <c r="AF517" s="6">
        <f t="shared" si="17"/>
        <v>-0.166666666666667</v>
      </c>
      <c r="AG517" s="3">
        <v>828</v>
      </c>
      <c r="AM517" s="3">
        <v>7</v>
      </c>
      <c r="AO517" s="3">
        <v>7</v>
      </c>
      <c r="AP517" s="3">
        <v>7</v>
      </c>
      <c r="AQ517" s="3">
        <v>3</v>
      </c>
      <c r="AR517" s="3">
        <v>2</v>
      </c>
      <c r="AS517" t="s">
        <v>503</v>
      </c>
      <c r="AU517" t="s">
        <v>74</v>
      </c>
      <c r="AV517" t="s">
        <v>74</v>
      </c>
      <c r="AW517" t="s">
        <v>74</v>
      </c>
      <c r="BA517" t="s">
        <v>74</v>
      </c>
      <c r="BB517" t="s">
        <v>74</v>
      </c>
      <c r="BC517" t="s">
        <v>74</v>
      </c>
      <c r="BD517" t="s">
        <v>74</v>
      </c>
      <c r="BE517" t="s">
        <v>74</v>
      </c>
      <c r="BF517" t="s">
        <v>74</v>
      </c>
      <c r="BG517" t="s">
        <v>74</v>
      </c>
      <c r="BH517" t="s">
        <v>2539</v>
      </c>
      <c r="BJ517" s="3">
        <v>579.6</v>
      </c>
      <c r="BK517" t="s">
        <v>74</v>
      </c>
      <c r="BL517" t="s">
        <v>74</v>
      </c>
      <c r="BM517" s="3">
        <v>828</v>
      </c>
      <c r="BN517" t="s">
        <v>74</v>
      </c>
    </row>
    <row r="518" spans="1:66">
      <c r="A518" s="3">
        <v>16372</v>
      </c>
      <c r="B518" t="s">
        <v>2540</v>
      </c>
      <c r="C518" t="s">
        <v>2541</v>
      </c>
      <c r="D518" t="s">
        <v>1288</v>
      </c>
      <c r="E518" t="s">
        <v>67</v>
      </c>
      <c r="F518"/>
      <c r="G518" s="3">
        <v>1</v>
      </c>
      <c r="H518" t="s">
        <v>68</v>
      </c>
      <c r="I518" s="3">
        <v>115</v>
      </c>
      <c r="J518" t="s">
        <v>246</v>
      </c>
      <c r="K518" s="3">
        <v>11505</v>
      </c>
      <c r="L518" t="s">
        <v>2542</v>
      </c>
      <c r="M518" s="3">
        <v>0.13</v>
      </c>
      <c r="N518" t="s">
        <v>92</v>
      </c>
      <c r="O518" t="s">
        <v>117</v>
      </c>
      <c r="P518" t="s">
        <v>94</v>
      </c>
      <c r="Q518" t="s">
        <v>74</v>
      </c>
      <c r="R518" t="s">
        <v>75</v>
      </c>
      <c r="S518" t="s">
        <v>76</v>
      </c>
      <c r="T518" t="s">
        <v>77</v>
      </c>
      <c r="U518" t="s">
        <v>78</v>
      </c>
      <c r="V518" t="s">
        <v>79</v>
      </c>
      <c r="W518" s="3">
        <v>6305</v>
      </c>
      <c r="X518" t="s">
        <v>80</v>
      </c>
      <c r="Y518" t="s">
        <v>81</v>
      </c>
      <c r="Z518" t="s">
        <v>82</v>
      </c>
      <c r="AA518" s="5">
        <v>5.9</v>
      </c>
      <c r="AB518" s="3">
        <v>21603</v>
      </c>
      <c r="AC518" t="s">
        <v>83</v>
      </c>
      <c r="AD518" s="5">
        <v>9</v>
      </c>
      <c r="AE518" s="5">
        <f t="shared" si="16"/>
        <v>5.4</v>
      </c>
      <c r="AF518" s="6">
        <f t="shared" si="17"/>
        <v>-0.0925925925925928</v>
      </c>
      <c r="AG518" s="3">
        <v>9</v>
      </c>
      <c r="AH518" s="3">
        <v>7</v>
      </c>
      <c r="AL518" s="3">
        <v>1</v>
      </c>
      <c r="AM518" s="3">
        <v>143</v>
      </c>
      <c r="AO518" s="3">
        <v>143</v>
      </c>
      <c r="AP518" s="3">
        <v>70</v>
      </c>
      <c r="AQ518" s="3">
        <v>243</v>
      </c>
      <c r="AR518" s="3">
        <v>84</v>
      </c>
      <c r="AS518" t="s">
        <v>84</v>
      </c>
      <c r="AU518" t="s">
        <v>74</v>
      </c>
      <c r="AV518" t="s">
        <v>2543</v>
      </c>
      <c r="AW518" t="s">
        <v>74</v>
      </c>
      <c r="AX518" s="3">
        <v>10.35</v>
      </c>
      <c r="AZ518" s="3">
        <v>7.7</v>
      </c>
      <c r="BA518" t="s">
        <v>74</v>
      </c>
      <c r="BB518" t="s">
        <v>74</v>
      </c>
      <c r="BC518" t="s">
        <v>74</v>
      </c>
      <c r="BD518" t="s">
        <v>74</v>
      </c>
      <c r="BE518" t="s">
        <v>74</v>
      </c>
      <c r="BF518" t="s">
        <v>74</v>
      </c>
      <c r="BG518" t="s">
        <v>74</v>
      </c>
      <c r="BH518" t="s">
        <v>2544</v>
      </c>
      <c r="BJ518" s="3">
        <v>5.9</v>
      </c>
      <c r="BK518" t="s">
        <v>74</v>
      </c>
      <c r="BL518" t="s">
        <v>74</v>
      </c>
      <c r="BM518" s="3">
        <v>9</v>
      </c>
      <c r="BN518" t="s">
        <v>74</v>
      </c>
    </row>
    <row r="519" spans="1:66">
      <c r="A519" s="3">
        <v>14684</v>
      </c>
      <c r="B519" t="s">
        <v>2545</v>
      </c>
      <c r="C519" t="s">
        <v>273</v>
      </c>
      <c r="D519" t="s">
        <v>2546</v>
      </c>
      <c r="E519" t="s">
        <v>67</v>
      </c>
      <c r="F519"/>
      <c r="G519" s="3">
        <v>1</v>
      </c>
      <c r="H519" t="s">
        <v>68</v>
      </c>
      <c r="I519" s="3">
        <v>104</v>
      </c>
      <c r="J519" t="s">
        <v>203</v>
      </c>
      <c r="K519" s="3">
        <v>10401</v>
      </c>
      <c r="L519" t="s">
        <v>275</v>
      </c>
      <c r="M519" s="3">
        <v>0.13</v>
      </c>
      <c r="N519" t="s">
        <v>71</v>
      </c>
      <c r="O519" t="s">
        <v>93</v>
      </c>
      <c r="P519" t="s">
        <v>94</v>
      </c>
      <c r="Q519" t="s">
        <v>74</v>
      </c>
      <c r="R519" t="s">
        <v>75</v>
      </c>
      <c r="S519" t="s">
        <v>76</v>
      </c>
      <c r="T519" t="s">
        <v>77</v>
      </c>
      <c r="U519" t="s">
        <v>108</v>
      </c>
      <c r="V519" t="s">
        <v>155</v>
      </c>
      <c r="W519" s="3">
        <v>6305</v>
      </c>
      <c r="X519" t="s">
        <v>80</v>
      </c>
      <c r="Y519" t="s">
        <v>81</v>
      </c>
      <c r="Z519" t="s">
        <v>109</v>
      </c>
      <c r="AA519" s="5">
        <v>27.05</v>
      </c>
      <c r="AB519" s="3">
        <v>111272</v>
      </c>
      <c r="AC519" t="s">
        <v>449</v>
      </c>
      <c r="AD519" s="5">
        <v>42</v>
      </c>
      <c r="AE519" s="5">
        <f t="shared" si="16"/>
        <v>25.2</v>
      </c>
      <c r="AF519" s="6">
        <f t="shared" si="17"/>
        <v>-0.0734126984126985</v>
      </c>
      <c r="AG519" s="3">
        <v>42</v>
      </c>
      <c r="AL519" s="3">
        <v>1</v>
      </c>
      <c r="AM519" s="3">
        <v>234</v>
      </c>
      <c r="AO519" s="3">
        <v>234</v>
      </c>
      <c r="AP519" s="3">
        <v>124</v>
      </c>
      <c r="AQ519" s="3">
        <v>108</v>
      </c>
      <c r="AR519" s="3">
        <v>75</v>
      </c>
      <c r="AS519" t="s">
        <v>84</v>
      </c>
      <c r="AU519" t="s">
        <v>74</v>
      </c>
      <c r="AV519" t="s">
        <v>2547</v>
      </c>
      <c r="AW519" t="s">
        <v>74</v>
      </c>
      <c r="AX519" s="3">
        <v>48.3</v>
      </c>
      <c r="AY519" s="3">
        <v>48.3</v>
      </c>
      <c r="AZ519" s="3">
        <v>50.4</v>
      </c>
      <c r="BA519" t="s">
        <v>74</v>
      </c>
      <c r="BB519" t="s">
        <v>74</v>
      </c>
      <c r="BC519" t="s">
        <v>74</v>
      </c>
      <c r="BD519" t="s">
        <v>74</v>
      </c>
      <c r="BE519" t="s">
        <v>74</v>
      </c>
      <c r="BF519" t="s">
        <v>74</v>
      </c>
      <c r="BG519" t="s">
        <v>74</v>
      </c>
      <c r="BH519" t="s">
        <v>278</v>
      </c>
      <c r="BJ519" s="3">
        <v>27.05</v>
      </c>
      <c r="BK519" t="s">
        <v>74</v>
      </c>
      <c r="BL519" t="s">
        <v>74</v>
      </c>
      <c r="BM519" s="3">
        <v>42</v>
      </c>
      <c r="BN519" t="s">
        <v>74</v>
      </c>
    </row>
    <row r="520" spans="1:66">
      <c r="A520" s="3">
        <v>14685</v>
      </c>
      <c r="B520" t="s">
        <v>2087</v>
      </c>
      <c r="C520" t="s">
        <v>2548</v>
      </c>
      <c r="D520" t="s">
        <v>1509</v>
      </c>
      <c r="E520" t="s">
        <v>67</v>
      </c>
      <c r="F520"/>
      <c r="G520" s="3">
        <v>1</v>
      </c>
      <c r="H520" t="s">
        <v>68</v>
      </c>
      <c r="I520" s="3">
        <v>102</v>
      </c>
      <c r="J520" t="s">
        <v>530</v>
      </c>
      <c r="K520" s="3">
        <v>10201</v>
      </c>
      <c r="L520" t="s">
        <v>1412</v>
      </c>
      <c r="M520" s="3">
        <v>0.13</v>
      </c>
      <c r="N520" t="s">
        <v>92</v>
      </c>
      <c r="O520" t="s">
        <v>117</v>
      </c>
      <c r="P520" t="s">
        <v>94</v>
      </c>
      <c r="Q520" t="s">
        <v>132</v>
      </c>
      <c r="R520" t="s">
        <v>75</v>
      </c>
      <c r="S520" t="s">
        <v>76</v>
      </c>
      <c r="T520" t="s">
        <v>77</v>
      </c>
      <c r="U520" t="s">
        <v>74</v>
      </c>
      <c r="V520" t="s">
        <v>74</v>
      </c>
      <c r="X520" t="s">
        <v>74</v>
      </c>
      <c r="Y520" t="s">
        <v>74</v>
      </c>
      <c r="Z520" t="s">
        <v>109</v>
      </c>
      <c r="AA520" s="5">
        <v>1</v>
      </c>
      <c r="AB520" s="3">
        <v>21603</v>
      </c>
      <c r="AC520" t="s">
        <v>83</v>
      </c>
      <c r="AD520" s="5">
        <v>1.5</v>
      </c>
      <c r="AE520" s="5">
        <f t="shared" si="16"/>
        <v>0.9</v>
      </c>
      <c r="AF520" s="6">
        <f t="shared" si="17"/>
        <v>-0.111111111111111</v>
      </c>
      <c r="AG520" s="3">
        <v>1.5</v>
      </c>
      <c r="AM520" s="3">
        <v>417</v>
      </c>
      <c r="AN520" s="3">
        <v>92</v>
      </c>
      <c r="AO520" s="3">
        <v>325</v>
      </c>
      <c r="AP520" s="3">
        <v>72</v>
      </c>
      <c r="AQ520" s="3">
        <v>334</v>
      </c>
      <c r="AR520" s="3">
        <v>103</v>
      </c>
      <c r="AS520" t="s">
        <v>84</v>
      </c>
      <c r="AU520" t="s">
        <v>74</v>
      </c>
      <c r="AV520" t="s">
        <v>2549</v>
      </c>
      <c r="AW520" t="s">
        <v>74</v>
      </c>
      <c r="AX520" s="3">
        <v>2.5</v>
      </c>
      <c r="AZ520" s="3">
        <v>3.5</v>
      </c>
      <c r="BA520" t="s">
        <v>74</v>
      </c>
      <c r="BB520" t="s">
        <v>74</v>
      </c>
      <c r="BC520" t="s">
        <v>74</v>
      </c>
      <c r="BD520" t="s">
        <v>74</v>
      </c>
      <c r="BE520" t="s">
        <v>74</v>
      </c>
      <c r="BF520" t="s">
        <v>74</v>
      </c>
      <c r="BG520" t="s">
        <v>74</v>
      </c>
      <c r="BH520" t="s">
        <v>2550</v>
      </c>
      <c r="BJ520" s="3">
        <v>1</v>
      </c>
      <c r="BK520" t="s">
        <v>74</v>
      </c>
      <c r="BL520" t="s">
        <v>74</v>
      </c>
      <c r="BM520" s="3">
        <v>1.5</v>
      </c>
      <c r="BN520" t="s">
        <v>74</v>
      </c>
    </row>
    <row r="521" spans="1:66">
      <c r="A521" s="3">
        <v>14771</v>
      </c>
      <c r="B521" t="s">
        <v>2551</v>
      </c>
      <c r="C521" t="s">
        <v>631</v>
      </c>
      <c r="D521" t="s">
        <v>2353</v>
      </c>
      <c r="E521" t="s">
        <v>67</v>
      </c>
      <c r="F521"/>
      <c r="G521" s="3">
        <v>1</v>
      </c>
      <c r="H521" t="s">
        <v>68</v>
      </c>
      <c r="I521" s="3">
        <v>105</v>
      </c>
      <c r="J521" t="s">
        <v>126</v>
      </c>
      <c r="K521" s="3">
        <v>10503</v>
      </c>
      <c r="L521" t="s">
        <v>235</v>
      </c>
      <c r="M521" s="3">
        <v>0.13</v>
      </c>
      <c r="N521" t="s">
        <v>92</v>
      </c>
      <c r="O521" t="s">
        <v>72</v>
      </c>
      <c r="P521" t="s">
        <v>94</v>
      </c>
      <c r="Q521" t="s">
        <v>74</v>
      </c>
      <c r="R521" t="s">
        <v>75</v>
      </c>
      <c r="S521" t="s">
        <v>76</v>
      </c>
      <c r="T521" t="s">
        <v>77</v>
      </c>
      <c r="U521" t="s">
        <v>78</v>
      </c>
      <c r="V521" t="s">
        <v>79</v>
      </c>
      <c r="W521" s="3">
        <v>4283</v>
      </c>
      <c r="X521" t="s">
        <v>96</v>
      </c>
      <c r="Y521" t="s">
        <v>81</v>
      </c>
      <c r="Z521" t="s">
        <v>109</v>
      </c>
      <c r="AA521" s="5">
        <v>5.85</v>
      </c>
      <c r="AB521" s="3">
        <v>5</v>
      </c>
      <c r="AC521" t="s">
        <v>97</v>
      </c>
      <c r="AD521" s="5">
        <v>12.8</v>
      </c>
      <c r="AE521" s="5">
        <f t="shared" si="16"/>
        <v>7.68</v>
      </c>
      <c r="AF521" s="6">
        <f t="shared" si="17"/>
        <v>0.23828125</v>
      </c>
      <c r="AG521" s="3">
        <v>12.8</v>
      </c>
      <c r="AM521" s="3">
        <v>84</v>
      </c>
      <c r="AO521" s="3">
        <v>84</v>
      </c>
      <c r="AP521" s="3">
        <v>34</v>
      </c>
      <c r="AQ521" s="3">
        <v>69</v>
      </c>
      <c r="AR521" s="3">
        <v>24</v>
      </c>
      <c r="AS521" t="s">
        <v>84</v>
      </c>
      <c r="AU521" t="s">
        <v>74</v>
      </c>
      <c r="AV521" t="s">
        <v>2552</v>
      </c>
      <c r="AW521" t="s">
        <v>74</v>
      </c>
      <c r="AX521" s="3">
        <v>12.8</v>
      </c>
      <c r="AY521" s="3">
        <v>20</v>
      </c>
      <c r="AZ521" s="3">
        <v>18</v>
      </c>
      <c r="BA521" t="s">
        <v>74</v>
      </c>
      <c r="BB521" t="s">
        <v>74</v>
      </c>
      <c r="BC521" t="s">
        <v>74</v>
      </c>
      <c r="BD521" t="s">
        <v>74</v>
      </c>
      <c r="BE521" t="s">
        <v>74</v>
      </c>
      <c r="BF521" t="s">
        <v>74</v>
      </c>
      <c r="BG521" t="s">
        <v>74</v>
      </c>
      <c r="BH521" t="s">
        <v>2553</v>
      </c>
      <c r="BJ521" s="3">
        <v>5.85</v>
      </c>
      <c r="BK521" t="s">
        <v>74</v>
      </c>
      <c r="BL521" t="s">
        <v>74</v>
      </c>
      <c r="BM521" s="3">
        <v>12.8</v>
      </c>
      <c r="BN521" t="s">
        <v>74</v>
      </c>
    </row>
    <row r="522" spans="1:66">
      <c r="A522" s="3">
        <v>14780</v>
      </c>
      <c r="B522" t="s">
        <v>2554</v>
      </c>
      <c r="C522" t="s">
        <v>65</v>
      </c>
      <c r="D522" t="s">
        <v>184</v>
      </c>
      <c r="E522" t="s">
        <v>67</v>
      </c>
      <c r="F522"/>
      <c r="G522" s="3">
        <v>1</v>
      </c>
      <c r="H522" t="s">
        <v>68</v>
      </c>
      <c r="I522" s="3">
        <v>101</v>
      </c>
      <c r="J522" t="s">
        <v>69</v>
      </c>
      <c r="K522" s="3">
        <v>10102</v>
      </c>
      <c r="L522" t="s">
        <v>395</v>
      </c>
      <c r="M522" s="3">
        <v>0.13</v>
      </c>
      <c r="N522" t="s">
        <v>92</v>
      </c>
      <c r="O522" t="s">
        <v>93</v>
      </c>
      <c r="P522" t="s">
        <v>94</v>
      </c>
      <c r="Q522" t="s">
        <v>74</v>
      </c>
      <c r="R522" t="s">
        <v>75</v>
      </c>
      <c r="S522" t="s">
        <v>76</v>
      </c>
      <c r="T522" t="s">
        <v>77</v>
      </c>
      <c r="U522" t="s">
        <v>78</v>
      </c>
      <c r="V522" t="s">
        <v>79</v>
      </c>
      <c r="W522" s="3">
        <v>6305</v>
      </c>
      <c r="X522" t="s">
        <v>80</v>
      </c>
      <c r="Y522" t="s">
        <v>81</v>
      </c>
      <c r="Z522" t="s">
        <v>82</v>
      </c>
      <c r="AA522" s="5">
        <v>9.6</v>
      </c>
      <c r="AB522" s="3">
        <v>5</v>
      </c>
      <c r="AC522" t="s">
        <v>97</v>
      </c>
      <c r="AD522" s="5">
        <v>16</v>
      </c>
      <c r="AE522" s="5">
        <f t="shared" si="16"/>
        <v>9.6</v>
      </c>
      <c r="AF522" s="6">
        <f t="shared" si="17"/>
        <v>0</v>
      </c>
      <c r="AG522" s="3">
        <v>16</v>
      </c>
      <c r="AL522" s="3">
        <v>131</v>
      </c>
      <c r="AM522" s="3">
        <v>0</v>
      </c>
      <c r="AS522" t="s">
        <v>84</v>
      </c>
      <c r="AU522" t="s">
        <v>213</v>
      </c>
      <c r="AV522" t="s">
        <v>2555</v>
      </c>
      <c r="AW522" t="s">
        <v>74</v>
      </c>
      <c r="BA522" t="s">
        <v>74</v>
      </c>
      <c r="BB522" t="s">
        <v>74</v>
      </c>
      <c r="BC522" t="s">
        <v>74</v>
      </c>
      <c r="BD522" t="s">
        <v>74</v>
      </c>
      <c r="BE522" t="s">
        <v>74</v>
      </c>
      <c r="BF522" t="s">
        <v>74</v>
      </c>
      <c r="BG522" t="s">
        <v>74</v>
      </c>
      <c r="BH522" t="s">
        <v>2556</v>
      </c>
      <c r="BJ522" s="3">
        <v>9.6</v>
      </c>
      <c r="BK522" t="s">
        <v>74</v>
      </c>
      <c r="BL522" t="s">
        <v>74</v>
      </c>
      <c r="BM522" s="3">
        <v>16</v>
      </c>
      <c r="BN522" t="s">
        <v>74</v>
      </c>
    </row>
    <row r="523" spans="1:66">
      <c r="A523" s="3">
        <v>48640</v>
      </c>
      <c r="B523" t="s">
        <v>2557</v>
      </c>
      <c r="C523" t="s">
        <v>2558</v>
      </c>
      <c r="D523" t="s">
        <v>2559</v>
      </c>
      <c r="E523" t="s">
        <v>67</v>
      </c>
      <c r="F523"/>
      <c r="G523" s="3">
        <v>1</v>
      </c>
      <c r="H523" t="s">
        <v>68</v>
      </c>
      <c r="I523" s="3">
        <v>127</v>
      </c>
      <c r="J523" t="s">
        <v>223</v>
      </c>
      <c r="K523" s="3">
        <v>12703</v>
      </c>
      <c r="L523" t="s">
        <v>1298</v>
      </c>
      <c r="M523" s="3">
        <v>0.13</v>
      </c>
      <c r="N523" t="s">
        <v>71</v>
      </c>
      <c r="O523" t="s">
        <v>93</v>
      </c>
      <c r="P523" t="s">
        <v>94</v>
      </c>
      <c r="Q523" t="s">
        <v>74</v>
      </c>
      <c r="R523" t="s">
        <v>154</v>
      </c>
      <c r="S523" t="s">
        <v>76</v>
      </c>
      <c r="T523" t="s">
        <v>77</v>
      </c>
      <c r="U523" t="s">
        <v>78</v>
      </c>
      <c r="V523" t="s">
        <v>79</v>
      </c>
      <c r="W523" s="3">
        <v>6305</v>
      </c>
      <c r="X523" t="s">
        <v>80</v>
      </c>
      <c r="Y523" t="s">
        <v>81</v>
      </c>
      <c r="Z523" t="s">
        <v>109</v>
      </c>
      <c r="AA523" s="5">
        <v>9.9</v>
      </c>
      <c r="AB523" s="3">
        <v>5</v>
      </c>
      <c r="AC523" t="s">
        <v>97</v>
      </c>
      <c r="AD523" s="5">
        <v>19.8</v>
      </c>
      <c r="AE523" s="5">
        <f t="shared" si="16"/>
        <v>11.88</v>
      </c>
      <c r="AF523" s="6">
        <f t="shared" si="17"/>
        <v>0.166666666666667</v>
      </c>
      <c r="AG523" s="3">
        <v>19.8</v>
      </c>
      <c r="AH523" s="3">
        <v>14.5</v>
      </c>
      <c r="AM523" s="3">
        <v>51</v>
      </c>
      <c r="AO523" s="3">
        <v>51</v>
      </c>
      <c r="AP523" s="3">
        <v>24</v>
      </c>
      <c r="AQ523" s="3">
        <v>139</v>
      </c>
      <c r="AR523" s="3">
        <v>34</v>
      </c>
      <c r="AS523" t="s">
        <v>84</v>
      </c>
      <c r="AU523" t="s">
        <v>74</v>
      </c>
      <c r="AV523" t="s">
        <v>2560</v>
      </c>
      <c r="AW523" t="s">
        <v>2561</v>
      </c>
      <c r="AX523" s="3">
        <v>19.8</v>
      </c>
      <c r="AY523" s="3">
        <v>17.3</v>
      </c>
      <c r="AZ523" s="3">
        <v>16.5</v>
      </c>
      <c r="BA523" t="s">
        <v>74</v>
      </c>
      <c r="BB523" t="s">
        <v>74</v>
      </c>
      <c r="BC523" t="s">
        <v>74</v>
      </c>
      <c r="BD523" t="s">
        <v>74</v>
      </c>
      <c r="BE523" t="s">
        <v>74</v>
      </c>
      <c r="BF523" t="s">
        <v>74</v>
      </c>
      <c r="BG523" t="s">
        <v>74</v>
      </c>
      <c r="BH523" t="s">
        <v>2562</v>
      </c>
      <c r="BJ523" s="3">
        <v>9.9</v>
      </c>
      <c r="BK523" t="s">
        <v>74</v>
      </c>
      <c r="BL523" t="s">
        <v>74</v>
      </c>
      <c r="BM523" s="3">
        <v>19.8</v>
      </c>
      <c r="BN523" t="s">
        <v>74</v>
      </c>
    </row>
    <row r="524" spans="1:66">
      <c r="A524" s="3">
        <v>37774</v>
      </c>
      <c r="B524" t="s">
        <v>2563</v>
      </c>
      <c r="C524" t="s">
        <v>1516</v>
      </c>
      <c r="D524" t="s">
        <v>771</v>
      </c>
      <c r="E524" t="s">
        <v>67</v>
      </c>
      <c r="F524"/>
      <c r="G524" s="3">
        <v>1</v>
      </c>
      <c r="H524" t="s">
        <v>68</v>
      </c>
      <c r="I524" s="3">
        <v>128</v>
      </c>
      <c r="J524" t="s">
        <v>402</v>
      </c>
      <c r="K524" s="3">
        <v>12809</v>
      </c>
      <c r="L524" t="s">
        <v>2564</v>
      </c>
      <c r="M524" s="3">
        <v>0.13</v>
      </c>
      <c r="N524" t="s">
        <v>92</v>
      </c>
      <c r="O524" t="s">
        <v>72</v>
      </c>
      <c r="P524" t="s">
        <v>94</v>
      </c>
      <c r="Q524" t="s">
        <v>74</v>
      </c>
      <c r="R524" t="s">
        <v>75</v>
      </c>
      <c r="S524" t="s">
        <v>76</v>
      </c>
      <c r="T524" t="s">
        <v>77</v>
      </c>
      <c r="U524" t="s">
        <v>78</v>
      </c>
      <c r="V524" t="s">
        <v>155</v>
      </c>
      <c r="W524" s="3">
        <v>4283</v>
      </c>
      <c r="X524" t="s">
        <v>96</v>
      </c>
      <c r="Y524" t="s">
        <v>81</v>
      </c>
      <c r="Z524" t="s">
        <v>109</v>
      </c>
      <c r="AA524" s="5">
        <v>3.84</v>
      </c>
      <c r="AB524" s="3">
        <v>5</v>
      </c>
      <c r="AC524" t="s">
        <v>97</v>
      </c>
      <c r="AD524" s="5">
        <v>8</v>
      </c>
      <c r="AE524" s="5">
        <f t="shared" si="16"/>
        <v>4.8</v>
      </c>
      <c r="AF524" s="6">
        <f t="shared" si="17"/>
        <v>0.2</v>
      </c>
      <c r="AG524" s="3">
        <v>8</v>
      </c>
      <c r="AL524" s="3">
        <v>6</v>
      </c>
      <c r="AM524" s="3">
        <v>141</v>
      </c>
      <c r="AO524" s="3">
        <v>141</v>
      </c>
      <c r="AP524" s="3">
        <v>70</v>
      </c>
      <c r="AQ524" s="3">
        <v>52</v>
      </c>
      <c r="AR524" s="3">
        <v>26</v>
      </c>
      <c r="AS524" t="s">
        <v>98</v>
      </c>
      <c r="AU524" t="s">
        <v>74</v>
      </c>
      <c r="AV524" t="s">
        <v>2565</v>
      </c>
      <c r="AW524" t="s">
        <v>74</v>
      </c>
      <c r="AX524" s="3">
        <v>8.8</v>
      </c>
      <c r="AY524" s="3">
        <v>8.8</v>
      </c>
      <c r="AZ524" s="3">
        <v>8.8</v>
      </c>
      <c r="BA524" t="s">
        <v>74</v>
      </c>
      <c r="BB524" t="s">
        <v>74</v>
      </c>
      <c r="BC524" t="s">
        <v>74</v>
      </c>
      <c r="BD524" t="s">
        <v>74</v>
      </c>
      <c r="BE524" t="s">
        <v>74</v>
      </c>
      <c r="BF524" t="s">
        <v>74</v>
      </c>
      <c r="BG524" t="s">
        <v>74</v>
      </c>
      <c r="BH524" t="s">
        <v>2566</v>
      </c>
      <c r="BJ524" s="3">
        <v>3.84</v>
      </c>
      <c r="BK524" t="s">
        <v>74</v>
      </c>
      <c r="BL524" t="s">
        <v>74</v>
      </c>
      <c r="BM524" s="3">
        <v>8</v>
      </c>
      <c r="BN524" t="s">
        <v>74</v>
      </c>
    </row>
    <row r="525" spans="1:66">
      <c r="A525" s="3">
        <v>37802</v>
      </c>
      <c r="B525" t="s">
        <v>1420</v>
      </c>
      <c r="C525" t="s">
        <v>221</v>
      </c>
      <c r="D525" t="s">
        <v>312</v>
      </c>
      <c r="E525" t="s">
        <v>104</v>
      </c>
      <c r="F525"/>
      <c r="G525" s="3">
        <v>1</v>
      </c>
      <c r="H525" t="s">
        <v>68</v>
      </c>
      <c r="I525" s="3">
        <v>102</v>
      </c>
      <c r="J525" t="s">
        <v>530</v>
      </c>
      <c r="K525" s="3">
        <v>10204</v>
      </c>
      <c r="L525" t="s">
        <v>1422</v>
      </c>
      <c r="M525" s="3">
        <v>0.13</v>
      </c>
      <c r="N525" t="s">
        <v>92</v>
      </c>
      <c r="O525" t="s">
        <v>93</v>
      </c>
      <c r="P525" t="s">
        <v>107</v>
      </c>
      <c r="Q525" t="s">
        <v>74</v>
      </c>
      <c r="R525" t="s">
        <v>75</v>
      </c>
      <c r="S525" t="s">
        <v>76</v>
      </c>
      <c r="T525" t="s">
        <v>77</v>
      </c>
      <c r="U525" t="s">
        <v>129</v>
      </c>
      <c r="V525" t="s">
        <v>79</v>
      </c>
      <c r="W525" s="3">
        <v>4283</v>
      </c>
      <c r="X525" t="s">
        <v>96</v>
      </c>
      <c r="Y525" t="s">
        <v>81</v>
      </c>
      <c r="Z525" t="s">
        <v>109</v>
      </c>
      <c r="AA525" s="5">
        <v>7.2</v>
      </c>
      <c r="AB525" s="3">
        <v>5</v>
      </c>
      <c r="AC525" t="s">
        <v>97</v>
      </c>
      <c r="AD525" s="5">
        <v>12</v>
      </c>
      <c r="AE525" s="5">
        <f t="shared" si="16"/>
        <v>7.2</v>
      </c>
      <c r="AF525" s="6">
        <f t="shared" si="17"/>
        <v>0</v>
      </c>
      <c r="AG525" s="3">
        <v>12</v>
      </c>
      <c r="AM525" s="3">
        <v>367</v>
      </c>
      <c r="AO525" s="3">
        <v>367</v>
      </c>
      <c r="AP525" s="3">
        <v>130</v>
      </c>
      <c r="AQ525" s="3">
        <v>429</v>
      </c>
      <c r="AR525" s="3">
        <v>118</v>
      </c>
      <c r="AS525" t="s">
        <v>84</v>
      </c>
      <c r="AU525" t="s">
        <v>74</v>
      </c>
      <c r="AV525" t="s">
        <v>2567</v>
      </c>
      <c r="AW525" t="s">
        <v>74</v>
      </c>
      <c r="AX525" s="3">
        <v>10.45</v>
      </c>
      <c r="BA525" t="s">
        <v>74</v>
      </c>
      <c r="BB525" t="s">
        <v>74</v>
      </c>
      <c r="BC525" t="s">
        <v>74</v>
      </c>
      <c r="BD525" t="s">
        <v>74</v>
      </c>
      <c r="BE525" t="s">
        <v>74</v>
      </c>
      <c r="BF525" t="s">
        <v>74</v>
      </c>
      <c r="BG525" t="s">
        <v>74</v>
      </c>
      <c r="BH525" t="s">
        <v>2568</v>
      </c>
      <c r="BJ525" s="3">
        <v>7.2</v>
      </c>
      <c r="BK525" t="s">
        <v>74</v>
      </c>
      <c r="BL525" t="s">
        <v>74</v>
      </c>
      <c r="BM525" s="3">
        <v>12</v>
      </c>
      <c r="BN525" t="s">
        <v>74</v>
      </c>
    </row>
    <row r="526" spans="1:66">
      <c r="A526" s="3">
        <v>37803</v>
      </c>
      <c r="B526" t="s">
        <v>2056</v>
      </c>
      <c r="C526" t="s">
        <v>221</v>
      </c>
      <c r="D526" t="s">
        <v>1712</v>
      </c>
      <c r="E526" t="s">
        <v>298</v>
      </c>
      <c r="F526"/>
      <c r="G526" s="3">
        <v>1</v>
      </c>
      <c r="H526" t="s">
        <v>68</v>
      </c>
      <c r="I526" s="3">
        <v>102</v>
      </c>
      <c r="J526" t="s">
        <v>530</v>
      </c>
      <c r="K526" s="3">
        <v>10201</v>
      </c>
      <c r="L526" t="s">
        <v>1412</v>
      </c>
      <c r="M526" s="3">
        <v>0.13</v>
      </c>
      <c r="N526" t="s">
        <v>92</v>
      </c>
      <c r="O526" t="s">
        <v>93</v>
      </c>
      <c r="P526" t="s">
        <v>94</v>
      </c>
      <c r="Q526" t="s">
        <v>74</v>
      </c>
      <c r="R526" t="s">
        <v>75</v>
      </c>
      <c r="S526" t="s">
        <v>76</v>
      </c>
      <c r="T526" t="s">
        <v>128</v>
      </c>
      <c r="U526" t="s">
        <v>78</v>
      </c>
      <c r="V526" t="s">
        <v>1876</v>
      </c>
      <c r="W526" s="3">
        <v>4283</v>
      </c>
      <c r="X526" t="s">
        <v>96</v>
      </c>
      <c r="Y526" t="s">
        <v>81</v>
      </c>
      <c r="Z526" t="s">
        <v>109</v>
      </c>
      <c r="AA526" s="5">
        <v>14</v>
      </c>
      <c r="AB526" s="3">
        <v>1441</v>
      </c>
      <c r="AC526" t="s">
        <v>221</v>
      </c>
      <c r="AD526" s="5">
        <v>27.9</v>
      </c>
      <c r="AE526" s="5">
        <f t="shared" si="16"/>
        <v>16.74</v>
      </c>
      <c r="AF526" s="6">
        <f t="shared" si="17"/>
        <v>0.163679808841099</v>
      </c>
      <c r="AG526" s="3">
        <v>27.9</v>
      </c>
      <c r="AM526" s="3">
        <v>4</v>
      </c>
      <c r="AO526" s="3">
        <v>4</v>
      </c>
      <c r="AP526" s="3">
        <v>1</v>
      </c>
      <c r="AQ526" s="3">
        <v>3</v>
      </c>
      <c r="AR526" s="3">
        <v>2</v>
      </c>
      <c r="AS526" t="s">
        <v>84</v>
      </c>
      <c r="AU526" t="s">
        <v>74</v>
      </c>
      <c r="AV526" t="s">
        <v>2569</v>
      </c>
      <c r="AW526" t="s">
        <v>74</v>
      </c>
      <c r="AX526" s="3">
        <v>27.9</v>
      </c>
      <c r="BA526" t="s">
        <v>74</v>
      </c>
      <c r="BB526" t="s">
        <v>74</v>
      </c>
      <c r="BC526" t="s">
        <v>74</v>
      </c>
      <c r="BD526" t="s">
        <v>74</v>
      </c>
      <c r="BE526" t="s">
        <v>74</v>
      </c>
      <c r="BF526" t="s">
        <v>74</v>
      </c>
      <c r="BG526" t="s">
        <v>74</v>
      </c>
      <c r="BH526" t="s">
        <v>2570</v>
      </c>
      <c r="BJ526" s="3">
        <v>14</v>
      </c>
      <c r="BK526" t="s">
        <v>74</v>
      </c>
      <c r="BL526" t="s">
        <v>74</v>
      </c>
      <c r="BM526" s="3">
        <v>27.9</v>
      </c>
      <c r="BN526" t="s">
        <v>74</v>
      </c>
    </row>
    <row r="527" spans="1:66">
      <c r="A527" s="3">
        <v>37804</v>
      </c>
      <c r="B527" t="s">
        <v>2571</v>
      </c>
      <c r="C527" t="s">
        <v>221</v>
      </c>
      <c r="D527" t="s">
        <v>1947</v>
      </c>
      <c r="E527" t="s">
        <v>67</v>
      </c>
      <c r="F527"/>
      <c r="G527" s="3">
        <v>1</v>
      </c>
      <c r="H527" t="s">
        <v>68</v>
      </c>
      <c r="I527" s="3">
        <v>105</v>
      </c>
      <c r="J527" t="s">
        <v>126</v>
      </c>
      <c r="K527" s="3">
        <v>10503</v>
      </c>
      <c r="L527" t="s">
        <v>235</v>
      </c>
      <c r="M527" s="3">
        <v>0.13</v>
      </c>
      <c r="N527" t="s">
        <v>71</v>
      </c>
      <c r="O527" t="s">
        <v>72</v>
      </c>
      <c r="P527" t="s">
        <v>107</v>
      </c>
      <c r="Q527" t="s">
        <v>132</v>
      </c>
      <c r="R527" t="s">
        <v>75</v>
      </c>
      <c r="S527" t="s">
        <v>76</v>
      </c>
      <c r="T527" t="s">
        <v>77</v>
      </c>
      <c r="U527" t="s">
        <v>78</v>
      </c>
      <c r="V527" t="s">
        <v>225</v>
      </c>
      <c r="W527" s="3">
        <v>4283</v>
      </c>
      <c r="X527" t="s">
        <v>96</v>
      </c>
      <c r="Y527" t="s">
        <v>81</v>
      </c>
      <c r="Z527" t="s">
        <v>109</v>
      </c>
      <c r="AA527" s="5">
        <v>9.9</v>
      </c>
      <c r="AB527" s="3">
        <v>5</v>
      </c>
      <c r="AC527" t="s">
        <v>97</v>
      </c>
      <c r="AD527" s="5">
        <v>22</v>
      </c>
      <c r="AE527" s="5">
        <f t="shared" si="16"/>
        <v>13.2</v>
      </c>
      <c r="AF527" s="6">
        <f t="shared" si="17"/>
        <v>0.25</v>
      </c>
      <c r="AG527" s="3">
        <v>22</v>
      </c>
      <c r="AH527" s="3">
        <v>19.8</v>
      </c>
      <c r="AM527" s="3">
        <v>1437</v>
      </c>
      <c r="AO527" s="3">
        <v>1437</v>
      </c>
      <c r="AP527" s="3">
        <v>140</v>
      </c>
      <c r="AQ527" s="3">
        <v>45465</v>
      </c>
      <c r="AR527" s="3">
        <v>102</v>
      </c>
      <c r="AS527" t="s">
        <v>84</v>
      </c>
      <c r="AU527" t="s">
        <v>74</v>
      </c>
      <c r="AV527" t="s">
        <v>2572</v>
      </c>
      <c r="AW527" t="s">
        <v>74</v>
      </c>
      <c r="AX527" s="3">
        <v>25</v>
      </c>
      <c r="AY527" s="3">
        <v>26.8</v>
      </c>
      <c r="AZ527" s="3">
        <v>28.8</v>
      </c>
      <c r="BA527" t="s">
        <v>74</v>
      </c>
      <c r="BB527" t="s">
        <v>74</v>
      </c>
      <c r="BC527" t="s">
        <v>74</v>
      </c>
      <c r="BD527" t="s">
        <v>74</v>
      </c>
      <c r="BE527" t="s">
        <v>74</v>
      </c>
      <c r="BF527" t="s">
        <v>74</v>
      </c>
      <c r="BG527" t="s">
        <v>74</v>
      </c>
      <c r="BH527" t="s">
        <v>2573</v>
      </c>
      <c r="BJ527" s="3">
        <v>9.9</v>
      </c>
      <c r="BK527" t="s">
        <v>74</v>
      </c>
      <c r="BL527" t="s">
        <v>74</v>
      </c>
      <c r="BM527" s="3">
        <v>22</v>
      </c>
      <c r="BN527" t="s">
        <v>74</v>
      </c>
    </row>
    <row r="528" spans="1:66">
      <c r="A528" s="3">
        <v>12312</v>
      </c>
      <c r="B528" t="s">
        <v>285</v>
      </c>
      <c r="C528" t="s">
        <v>286</v>
      </c>
      <c r="D528" t="s">
        <v>2574</v>
      </c>
      <c r="E528" t="s">
        <v>298</v>
      </c>
      <c r="F528"/>
      <c r="G528" s="3">
        <v>4</v>
      </c>
      <c r="H528" t="s">
        <v>289</v>
      </c>
      <c r="I528" s="3">
        <v>401</v>
      </c>
      <c r="J528" t="s">
        <v>290</v>
      </c>
      <c r="K528" s="3">
        <v>40106</v>
      </c>
      <c r="L528" t="s">
        <v>291</v>
      </c>
      <c r="M528" s="3">
        <v>0.13</v>
      </c>
      <c r="N528" t="s">
        <v>92</v>
      </c>
      <c r="O528" t="s">
        <v>117</v>
      </c>
      <c r="P528" t="s">
        <v>107</v>
      </c>
      <c r="Q528" t="s">
        <v>74</v>
      </c>
      <c r="R528" t="s">
        <v>75</v>
      </c>
      <c r="S528" t="s">
        <v>76</v>
      </c>
      <c r="T528" t="s">
        <v>77</v>
      </c>
      <c r="U528" t="s">
        <v>74</v>
      </c>
      <c r="V528" t="s">
        <v>74</v>
      </c>
      <c r="X528" t="s">
        <v>74</v>
      </c>
      <c r="Y528" t="s">
        <v>74</v>
      </c>
      <c r="Z528" t="s">
        <v>74</v>
      </c>
      <c r="AA528" s="5">
        <v>0.72</v>
      </c>
      <c r="AB528" s="3">
        <v>1055</v>
      </c>
      <c r="AC528" t="s">
        <v>286</v>
      </c>
      <c r="AD528" s="5">
        <v>1</v>
      </c>
      <c r="AE528" s="5">
        <f t="shared" si="16"/>
        <v>0.6</v>
      </c>
      <c r="AF528" s="6">
        <f t="shared" si="17"/>
        <v>-0.2</v>
      </c>
      <c r="AG528" s="3">
        <v>1</v>
      </c>
      <c r="AM528" s="3">
        <v>410</v>
      </c>
      <c r="AO528" s="3">
        <v>410</v>
      </c>
      <c r="AP528" s="3">
        <v>22</v>
      </c>
      <c r="AQ528" s="3">
        <v>1793</v>
      </c>
      <c r="AR528" s="3">
        <v>18</v>
      </c>
      <c r="AS528" t="s">
        <v>292</v>
      </c>
      <c r="AU528" t="s">
        <v>74</v>
      </c>
      <c r="AV528" t="s">
        <v>74</v>
      </c>
      <c r="AW528" t="s">
        <v>74</v>
      </c>
      <c r="BA528" t="s">
        <v>74</v>
      </c>
      <c r="BB528" t="s">
        <v>74</v>
      </c>
      <c r="BC528" t="s">
        <v>74</v>
      </c>
      <c r="BD528" t="s">
        <v>74</v>
      </c>
      <c r="BE528" t="s">
        <v>74</v>
      </c>
      <c r="BF528" t="s">
        <v>74</v>
      </c>
      <c r="BG528" t="s">
        <v>74</v>
      </c>
      <c r="BH528" t="s">
        <v>2575</v>
      </c>
      <c r="BJ528" s="3">
        <v>0.72</v>
      </c>
      <c r="BK528" t="s">
        <v>74</v>
      </c>
      <c r="BL528" t="s">
        <v>74</v>
      </c>
      <c r="BM528" s="3">
        <v>1</v>
      </c>
      <c r="BN528" t="s">
        <v>74</v>
      </c>
    </row>
    <row r="529" spans="1:66">
      <c r="A529" s="3">
        <v>12420</v>
      </c>
      <c r="B529" t="s">
        <v>2576</v>
      </c>
      <c r="C529" t="s">
        <v>142</v>
      </c>
      <c r="D529" t="s">
        <v>143</v>
      </c>
      <c r="E529" t="s">
        <v>104</v>
      </c>
      <c r="F529"/>
      <c r="G529" s="3">
        <v>1</v>
      </c>
      <c r="H529" t="s">
        <v>68</v>
      </c>
      <c r="I529" s="3">
        <v>103</v>
      </c>
      <c r="J529" t="s">
        <v>144</v>
      </c>
      <c r="K529" s="3">
        <v>10304</v>
      </c>
      <c r="L529" t="s">
        <v>145</v>
      </c>
      <c r="M529" s="3">
        <v>0.13</v>
      </c>
      <c r="N529" t="s">
        <v>71</v>
      </c>
      <c r="O529" t="s">
        <v>93</v>
      </c>
      <c r="P529" t="s">
        <v>94</v>
      </c>
      <c r="Q529" t="s">
        <v>74</v>
      </c>
      <c r="R529" t="s">
        <v>75</v>
      </c>
      <c r="S529" t="s">
        <v>76</v>
      </c>
      <c r="T529" t="s">
        <v>77</v>
      </c>
      <c r="U529" t="s">
        <v>78</v>
      </c>
      <c r="V529" t="s">
        <v>79</v>
      </c>
      <c r="W529" s="3">
        <v>4283</v>
      </c>
      <c r="X529" t="s">
        <v>96</v>
      </c>
      <c r="Y529" t="s">
        <v>119</v>
      </c>
      <c r="Z529" t="s">
        <v>109</v>
      </c>
      <c r="AA529" s="5">
        <v>16</v>
      </c>
      <c r="AB529" s="3">
        <v>21603</v>
      </c>
      <c r="AC529" t="s">
        <v>83</v>
      </c>
      <c r="AD529" s="5">
        <v>24.8</v>
      </c>
      <c r="AE529" s="5">
        <f t="shared" si="16"/>
        <v>14.88</v>
      </c>
      <c r="AF529" s="6">
        <f t="shared" si="17"/>
        <v>-0.0752688172043011</v>
      </c>
      <c r="AG529" s="3">
        <v>24.8</v>
      </c>
      <c r="AM529" s="3">
        <v>92</v>
      </c>
      <c r="AO529" s="3">
        <v>92</v>
      </c>
      <c r="AP529" s="3">
        <v>59</v>
      </c>
      <c r="AQ529" s="3">
        <v>250</v>
      </c>
      <c r="AR529" s="3">
        <v>114</v>
      </c>
      <c r="AS529" t="s">
        <v>84</v>
      </c>
      <c r="AU529" t="s">
        <v>74</v>
      </c>
      <c r="AV529" t="s">
        <v>2577</v>
      </c>
      <c r="AW529" t="s">
        <v>74</v>
      </c>
      <c r="AX529" s="3">
        <v>24.8</v>
      </c>
      <c r="AY529" s="3">
        <v>24.8</v>
      </c>
      <c r="AZ529" s="3">
        <v>26.8</v>
      </c>
      <c r="BA529" t="s">
        <v>74</v>
      </c>
      <c r="BB529" t="s">
        <v>74</v>
      </c>
      <c r="BC529" t="s">
        <v>74</v>
      </c>
      <c r="BD529" t="s">
        <v>74</v>
      </c>
      <c r="BE529" t="s">
        <v>74</v>
      </c>
      <c r="BF529" t="s">
        <v>74</v>
      </c>
      <c r="BG529" t="s">
        <v>74</v>
      </c>
      <c r="BH529" t="s">
        <v>2578</v>
      </c>
      <c r="BJ529" s="3">
        <v>16</v>
      </c>
      <c r="BK529" t="s">
        <v>74</v>
      </c>
      <c r="BL529" t="s">
        <v>74</v>
      </c>
      <c r="BM529" s="3">
        <v>24.8</v>
      </c>
      <c r="BN529" t="s">
        <v>74</v>
      </c>
    </row>
    <row r="530" spans="1:66">
      <c r="A530" s="3">
        <v>15929</v>
      </c>
      <c r="B530" t="s">
        <v>2579</v>
      </c>
      <c r="C530" t="s">
        <v>1368</v>
      </c>
      <c r="D530" t="s">
        <v>2580</v>
      </c>
      <c r="E530" t="s">
        <v>104</v>
      </c>
      <c r="F530"/>
      <c r="G530" s="3">
        <v>1</v>
      </c>
      <c r="H530" t="s">
        <v>68</v>
      </c>
      <c r="I530" s="3">
        <v>108</v>
      </c>
      <c r="J530" t="s">
        <v>379</v>
      </c>
      <c r="K530" s="3">
        <v>10808</v>
      </c>
      <c r="L530" t="s">
        <v>913</v>
      </c>
      <c r="M530" s="3">
        <v>0.13</v>
      </c>
      <c r="N530" t="s">
        <v>71</v>
      </c>
      <c r="O530" t="s">
        <v>93</v>
      </c>
      <c r="P530" t="s">
        <v>94</v>
      </c>
      <c r="Q530" t="s">
        <v>74</v>
      </c>
      <c r="R530" t="s">
        <v>75</v>
      </c>
      <c r="S530" t="s">
        <v>76</v>
      </c>
      <c r="T530" t="s">
        <v>77</v>
      </c>
      <c r="U530" t="s">
        <v>78</v>
      </c>
      <c r="V530" t="s">
        <v>79</v>
      </c>
      <c r="W530" s="3">
        <v>4283</v>
      </c>
      <c r="X530" t="s">
        <v>96</v>
      </c>
      <c r="Y530" t="s">
        <v>81</v>
      </c>
      <c r="Z530" t="s">
        <v>82</v>
      </c>
      <c r="AA530" s="5">
        <v>18.18</v>
      </c>
      <c r="AB530" s="3">
        <v>5</v>
      </c>
      <c r="AC530" t="s">
        <v>97</v>
      </c>
      <c r="AD530" s="5">
        <v>28.5</v>
      </c>
      <c r="AE530" s="5">
        <f t="shared" si="16"/>
        <v>17.1</v>
      </c>
      <c r="AF530" s="6">
        <f t="shared" si="17"/>
        <v>-0.0631578947368422</v>
      </c>
      <c r="AG530" s="3">
        <v>28.5</v>
      </c>
      <c r="AL530" s="3">
        <v>2</v>
      </c>
      <c r="AM530" s="3">
        <v>306</v>
      </c>
      <c r="AO530" s="3">
        <v>306</v>
      </c>
      <c r="AP530" s="3">
        <v>116</v>
      </c>
      <c r="AQ530" s="3">
        <v>266</v>
      </c>
      <c r="AR530" s="3">
        <v>82</v>
      </c>
      <c r="AS530" t="s">
        <v>84</v>
      </c>
      <c r="AU530" t="s">
        <v>74</v>
      </c>
      <c r="AV530" t="s">
        <v>2581</v>
      </c>
      <c r="AW530" t="s">
        <v>74</v>
      </c>
      <c r="AX530" s="3">
        <v>36.6</v>
      </c>
      <c r="AY530" s="3">
        <v>45</v>
      </c>
      <c r="AZ530" s="3">
        <v>36</v>
      </c>
      <c r="BA530" t="s">
        <v>74</v>
      </c>
      <c r="BB530" t="s">
        <v>74</v>
      </c>
      <c r="BC530" t="s">
        <v>74</v>
      </c>
      <c r="BD530" t="s">
        <v>74</v>
      </c>
      <c r="BE530" t="s">
        <v>74</v>
      </c>
      <c r="BF530" t="s">
        <v>74</v>
      </c>
      <c r="BG530" t="s">
        <v>74</v>
      </c>
      <c r="BH530" t="s">
        <v>2582</v>
      </c>
      <c r="BJ530" s="3">
        <v>18.18</v>
      </c>
      <c r="BK530" t="s">
        <v>74</v>
      </c>
      <c r="BL530" t="s">
        <v>74</v>
      </c>
      <c r="BM530" s="3">
        <v>28.5</v>
      </c>
      <c r="BN530" t="s">
        <v>74</v>
      </c>
    </row>
    <row r="531" spans="1:66">
      <c r="A531" s="3">
        <v>15973</v>
      </c>
      <c r="B531" t="s">
        <v>2583</v>
      </c>
      <c r="C531" t="s">
        <v>2584</v>
      </c>
      <c r="D531" t="s">
        <v>654</v>
      </c>
      <c r="E531" t="s">
        <v>307</v>
      </c>
      <c r="F531"/>
      <c r="G531" s="3">
        <v>1</v>
      </c>
      <c r="H531" t="s">
        <v>68</v>
      </c>
      <c r="I531" s="3">
        <v>123</v>
      </c>
      <c r="J531" t="s">
        <v>115</v>
      </c>
      <c r="K531" s="3">
        <v>12302</v>
      </c>
      <c r="L531" t="s">
        <v>136</v>
      </c>
      <c r="M531" s="3">
        <v>0.13</v>
      </c>
      <c r="N531" t="s">
        <v>92</v>
      </c>
      <c r="O531" t="s">
        <v>117</v>
      </c>
      <c r="P531" t="s">
        <v>94</v>
      </c>
      <c r="Q531" t="s">
        <v>74</v>
      </c>
      <c r="R531" t="s">
        <v>75</v>
      </c>
      <c r="S531" t="s">
        <v>76</v>
      </c>
      <c r="T531" t="s">
        <v>77</v>
      </c>
      <c r="U531" t="s">
        <v>78</v>
      </c>
      <c r="V531" t="s">
        <v>137</v>
      </c>
      <c r="W531" s="3">
        <v>4283</v>
      </c>
      <c r="X531" t="s">
        <v>96</v>
      </c>
      <c r="Y531" t="s">
        <v>119</v>
      </c>
      <c r="Z531" t="s">
        <v>82</v>
      </c>
      <c r="AA531" s="5">
        <v>13.2</v>
      </c>
      <c r="AB531" s="3">
        <v>74606</v>
      </c>
      <c r="AC531" t="s">
        <v>255</v>
      </c>
      <c r="AD531" s="5">
        <v>18</v>
      </c>
      <c r="AE531" s="5">
        <f t="shared" si="16"/>
        <v>10.8</v>
      </c>
      <c r="AF531" s="6">
        <f t="shared" si="17"/>
        <v>-0.222222222222222</v>
      </c>
      <c r="AG531" s="3">
        <v>18</v>
      </c>
      <c r="AL531" s="3">
        <v>1</v>
      </c>
      <c r="AM531" s="3">
        <v>106</v>
      </c>
      <c r="AO531" s="3">
        <v>106</v>
      </c>
      <c r="AP531" s="3">
        <v>61</v>
      </c>
      <c r="AQ531" s="3">
        <v>99</v>
      </c>
      <c r="AR531" s="3">
        <v>55</v>
      </c>
      <c r="AS531" t="s">
        <v>98</v>
      </c>
      <c r="AU531" t="s">
        <v>213</v>
      </c>
      <c r="AV531" t="s">
        <v>2585</v>
      </c>
      <c r="AW531" t="s">
        <v>74</v>
      </c>
      <c r="AX531" s="3">
        <v>22.5</v>
      </c>
      <c r="AY531" s="3">
        <v>22.5</v>
      </c>
      <c r="AZ531" s="3">
        <v>21.6</v>
      </c>
      <c r="BA531" t="s">
        <v>74</v>
      </c>
      <c r="BB531" t="s">
        <v>74</v>
      </c>
      <c r="BC531" t="s">
        <v>74</v>
      </c>
      <c r="BD531" t="s">
        <v>74</v>
      </c>
      <c r="BE531" t="s">
        <v>74</v>
      </c>
      <c r="BF531" t="s">
        <v>74</v>
      </c>
      <c r="BG531" t="s">
        <v>74</v>
      </c>
      <c r="BH531" t="s">
        <v>2586</v>
      </c>
      <c r="BJ531" s="3">
        <v>13.2</v>
      </c>
      <c r="BK531" t="s">
        <v>74</v>
      </c>
      <c r="BL531" t="s">
        <v>74</v>
      </c>
      <c r="BM531" s="3">
        <v>18</v>
      </c>
      <c r="BN531" t="s">
        <v>74</v>
      </c>
    </row>
    <row r="532" spans="1:66">
      <c r="A532" s="3">
        <v>16126</v>
      </c>
      <c r="B532" t="s">
        <v>2587</v>
      </c>
      <c r="C532" t="s">
        <v>2588</v>
      </c>
      <c r="D532" t="s">
        <v>394</v>
      </c>
      <c r="E532" t="s">
        <v>67</v>
      </c>
      <c r="F532"/>
      <c r="G532" s="3">
        <v>1</v>
      </c>
      <c r="H532" t="s">
        <v>68</v>
      </c>
      <c r="I532" s="3">
        <v>101</v>
      </c>
      <c r="J532" t="s">
        <v>69</v>
      </c>
      <c r="K532" s="3">
        <v>10102</v>
      </c>
      <c r="L532" t="s">
        <v>395</v>
      </c>
      <c r="M532" s="3">
        <v>0.13</v>
      </c>
      <c r="N532" t="s">
        <v>92</v>
      </c>
      <c r="O532" t="s">
        <v>72</v>
      </c>
      <c r="P532" t="s">
        <v>94</v>
      </c>
      <c r="Q532" t="s">
        <v>74</v>
      </c>
      <c r="R532" t="s">
        <v>75</v>
      </c>
      <c r="S532" t="s">
        <v>76</v>
      </c>
      <c r="T532" t="s">
        <v>77</v>
      </c>
      <c r="U532" t="s">
        <v>78</v>
      </c>
      <c r="V532" t="s">
        <v>264</v>
      </c>
      <c r="W532" s="3">
        <v>6305</v>
      </c>
      <c r="X532" t="s">
        <v>80</v>
      </c>
      <c r="Y532" t="s">
        <v>81</v>
      </c>
      <c r="Z532" t="s">
        <v>82</v>
      </c>
      <c r="AA532" s="5">
        <v>3.7</v>
      </c>
      <c r="AB532" s="3">
        <v>13597</v>
      </c>
      <c r="AC532" t="s">
        <v>282</v>
      </c>
      <c r="AD532" s="5">
        <v>9</v>
      </c>
      <c r="AE532" s="5">
        <f t="shared" si="16"/>
        <v>5.4</v>
      </c>
      <c r="AF532" s="6">
        <f t="shared" si="17"/>
        <v>0.314814814814815</v>
      </c>
      <c r="AG532" s="3">
        <v>9</v>
      </c>
      <c r="AM532" s="3">
        <v>12</v>
      </c>
      <c r="AO532" s="3">
        <v>12</v>
      </c>
      <c r="AP532" s="3">
        <v>8</v>
      </c>
      <c r="AQ532" s="3">
        <v>6</v>
      </c>
      <c r="AR532" s="3">
        <v>5</v>
      </c>
      <c r="AS532" t="s">
        <v>98</v>
      </c>
      <c r="AU532" t="s">
        <v>213</v>
      </c>
      <c r="AV532" t="s">
        <v>2589</v>
      </c>
      <c r="AW532" t="s">
        <v>74</v>
      </c>
      <c r="AY532" s="3">
        <v>20</v>
      </c>
      <c r="BA532" t="s">
        <v>74</v>
      </c>
      <c r="BB532" t="s">
        <v>74</v>
      </c>
      <c r="BC532" t="s">
        <v>74</v>
      </c>
      <c r="BD532" t="s">
        <v>74</v>
      </c>
      <c r="BE532" t="s">
        <v>74</v>
      </c>
      <c r="BF532" t="s">
        <v>74</v>
      </c>
      <c r="BG532" t="s">
        <v>74</v>
      </c>
      <c r="BH532" t="s">
        <v>2590</v>
      </c>
      <c r="BJ532" s="3">
        <v>3.7</v>
      </c>
      <c r="BK532" t="s">
        <v>74</v>
      </c>
      <c r="BL532" t="s">
        <v>74</v>
      </c>
      <c r="BM532" s="3">
        <v>9</v>
      </c>
      <c r="BN532" t="s">
        <v>74</v>
      </c>
    </row>
    <row r="533" spans="1:66">
      <c r="A533" s="3">
        <v>16132</v>
      </c>
      <c r="B533" t="s">
        <v>2591</v>
      </c>
      <c r="C533" t="s">
        <v>2592</v>
      </c>
      <c r="D533" t="s">
        <v>2593</v>
      </c>
      <c r="E533" t="s">
        <v>307</v>
      </c>
      <c r="F533"/>
      <c r="G533" s="3">
        <v>1</v>
      </c>
      <c r="H533" t="s">
        <v>68</v>
      </c>
      <c r="I533" s="3">
        <v>113</v>
      </c>
      <c r="J533" t="s">
        <v>152</v>
      </c>
      <c r="K533" s="3">
        <v>11305</v>
      </c>
      <c r="L533" t="s">
        <v>1357</v>
      </c>
      <c r="M533" s="3">
        <v>0.13</v>
      </c>
      <c r="N533" t="s">
        <v>71</v>
      </c>
      <c r="O533" t="s">
        <v>72</v>
      </c>
      <c r="P533" t="s">
        <v>94</v>
      </c>
      <c r="Q533" t="s">
        <v>74</v>
      </c>
      <c r="R533" t="s">
        <v>75</v>
      </c>
      <c r="S533" t="s">
        <v>76</v>
      </c>
      <c r="T533" t="s">
        <v>77</v>
      </c>
      <c r="U533" t="s">
        <v>74</v>
      </c>
      <c r="V533" t="s">
        <v>74</v>
      </c>
      <c r="X533" t="s">
        <v>74</v>
      </c>
      <c r="Y533" t="s">
        <v>74</v>
      </c>
      <c r="Z533" t="s">
        <v>109</v>
      </c>
      <c r="AA533" s="5">
        <v>7.3</v>
      </c>
      <c r="AB533" s="3">
        <v>5</v>
      </c>
      <c r="AC533" t="s">
        <v>97</v>
      </c>
      <c r="AD533" s="5">
        <v>21</v>
      </c>
      <c r="AE533" s="5">
        <f t="shared" si="16"/>
        <v>12.6</v>
      </c>
      <c r="AF533" s="6">
        <f t="shared" si="17"/>
        <v>0.420634920634921</v>
      </c>
      <c r="AG533" s="3">
        <v>21</v>
      </c>
      <c r="AM533" s="3">
        <v>85</v>
      </c>
      <c r="AO533" s="3">
        <v>85</v>
      </c>
      <c r="AP533" s="3">
        <v>31</v>
      </c>
      <c r="AQ533" s="3">
        <v>72</v>
      </c>
      <c r="AR533" s="3">
        <v>26</v>
      </c>
      <c r="AS533" t="s">
        <v>922</v>
      </c>
      <c r="AU533" t="s">
        <v>74</v>
      </c>
      <c r="AV533" t="s">
        <v>2594</v>
      </c>
      <c r="AW533" t="s">
        <v>2595</v>
      </c>
      <c r="BA533" t="s">
        <v>74</v>
      </c>
      <c r="BB533" t="s">
        <v>74</v>
      </c>
      <c r="BC533" t="s">
        <v>74</v>
      </c>
      <c r="BD533" t="s">
        <v>74</v>
      </c>
      <c r="BE533" t="s">
        <v>74</v>
      </c>
      <c r="BF533" t="s">
        <v>74</v>
      </c>
      <c r="BG533" t="s">
        <v>74</v>
      </c>
      <c r="BH533" t="s">
        <v>2596</v>
      </c>
      <c r="BJ533" s="3">
        <v>7.3</v>
      </c>
      <c r="BK533" t="s">
        <v>74</v>
      </c>
      <c r="BL533" t="s">
        <v>74</v>
      </c>
      <c r="BM533" s="3">
        <v>21</v>
      </c>
      <c r="BN533" t="s">
        <v>74</v>
      </c>
    </row>
    <row r="534" spans="1:66">
      <c r="A534" s="3">
        <v>25234</v>
      </c>
      <c r="B534" t="s">
        <v>2597</v>
      </c>
      <c r="C534" t="s">
        <v>2598</v>
      </c>
      <c r="D534" t="s">
        <v>2599</v>
      </c>
      <c r="E534" t="s">
        <v>67</v>
      </c>
      <c r="F534"/>
      <c r="G534" s="3">
        <v>1</v>
      </c>
      <c r="H534" t="s">
        <v>68</v>
      </c>
      <c r="I534" s="3">
        <v>105</v>
      </c>
      <c r="J534" t="s">
        <v>126</v>
      </c>
      <c r="K534" s="3">
        <v>10503</v>
      </c>
      <c r="L534" t="s">
        <v>235</v>
      </c>
      <c r="M534" s="3">
        <v>0.13</v>
      </c>
      <c r="N534" t="s">
        <v>180</v>
      </c>
      <c r="O534" t="s">
        <v>72</v>
      </c>
      <c r="P534" t="s">
        <v>107</v>
      </c>
      <c r="Q534" t="s">
        <v>74</v>
      </c>
      <c r="R534" t="s">
        <v>75</v>
      </c>
      <c r="S534" t="s">
        <v>76</v>
      </c>
      <c r="T534" t="s">
        <v>77</v>
      </c>
      <c r="U534" t="s">
        <v>108</v>
      </c>
      <c r="V534" t="s">
        <v>537</v>
      </c>
      <c r="W534" s="3">
        <v>4283</v>
      </c>
      <c r="X534" t="s">
        <v>96</v>
      </c>
      <c r="Y534" t="s">
        <v>81</v>
      </c>
      <c r="Z534" t="s">
        <v>109</v>
      </c>
      <c r="AA534" s="5">
        <v>22</v>
      </c>
      <c r="AB534" s="3">
        <v>5</v>
      </c>
      <c r="AC534" t="s">
        <v>97</v>
      </c>
      <c r="AD534" s="5">
        <v>45</v>
      </c>
      <c r="AE534" s="5">
        <f t="shared" si="16"/>
        <v>27</v>
      </c>
      <c r="AF534" s="6">
        <f t="shared" si="17"/>
        <v>0.185185185185185</v>
      </c>
      <c r="AG534" s="3">
        <v>45</v>
      </c>
      <c r="AH534" s="3">
        <v>44</v>
      </c>
      <c r="AM534" s="3">
        <v>1210</v>
      </c>
      <c r="AO534" s="3">
        <v>1210</v>
      </c>
      <c r="AP534" s="3">
        <v>142</v>
      </c>
      <c r="AQ534" s="3">
        <v>457</v>
      </c>
      <c r="AR534" s="3">
        <v>115</v>
      </c>
      <c r="AS534" t="s">
        <v>84</v>
      </c>
      <c r="AU534" t="s">
        <v>213</v>
      </c>
      <c r="AV534" t="s">
        <v>2600</v>
      </c>
      <c r="AW534" t="s">
        <v>74</v>
      </c>
      <c r="AX534" s="3">
        <v>49</v>
      </c>
      <c r="AY534" s="3">
        <v>45</v>
      </c>
      <c r="AZ534" s="3">
        <v>47</v>
      </c>
      <c r="BA534" t="s">
        <v>74</v>
      </c>
      <c r="BB534" t="s">
        <v>74</v>
      </c>
      <c r="BC534" t="s">
        <v>74</v>
      </c>
      <c r="BD534" t="s">
        <v>74</v>
      </c>
      <c r="BE534" t="s">
        <v>74</v>
      </c>
      <c r="BF534" t="s">
        <v>74</v>
      </c>
      <c r="BG534" t="s">
        <v>74</v>
      </c>
      <c r="BH534" t="s">
        <v>2601</v>
      </c>
      <c r="BJ534" s="3">
        <v>22</v>
      </c>
      <c r="BK534" t="s">
        <v>74</v>
      </c>
      <c r="BL534" t="s">
        <v>74</v>
      </c>
      <c r="BM534" s="3">
        <v>45</v>
      </c>
      <c r="BN534" t="s">
        <v>74</v>
      </c>
    </row>
    <row r="535" spans="1:66">
      <c r="A535" s="3">
        <v>22509</v>
      </c>
      <c r="B535" t="s">
        <v>2602</v>
      </c>
      <c r="C535" t="s">
        <v>221</v>
      </c>
      <c r="D535" t="s">
        <v>2603</v>
      </c>
      <c r="E535" t="s">
        <v>67</v>
      </c>
      <c r="F535"/>
      <c r="G535" s="3">
        <v>1</v>
      </c>
      <c r="H535" t="s">
        <v>68</v>
      </c>
      <c r="I535" s="3">
        <v>128</v>
      </c>
      <c r="J535" t="s">
        <v>402</v>
      </c>
      <c r="K535" s="3">
        <v>12801</v>
      </c>
      <c r="L535" t="s">
        <v>403</v>
      </c>
      <c r="M535" s="3">
        <v>0.13</v>
      </c>
      <c r="N535" t="s">
        <v>71</v>
      </c>
      <c r="O535" t="s">
        <v>93</v>
      </c>
      <c r="P535" t="s">
        <v>107</v>
      </c>
      <c r="Q535" t="s">
        <v>74</v>
      </c>
      <c r="R535" t="s">
        <v>75</v>
      </c>
      <c r="S535" t="s">
        <v>76</v>
      </c>
      <c r="T535" t="s">
        <v>77</v>
      </c>
      <c r="U535" t="s">
        <v>129</v>
      </c>
      <c r="V535" t="s">
        <v>1876</v>
      </c>
      <c r="W535" s="3">
        <v>4283</v>
      </c>
      <c r="X535" t="s">
        <v>96</v>
      </c>
      <c r="Y535" t="s">
        <v>81</v>
      </c>
      <c r="Z535" t="s">
        <v>109</v>
      </c>
      <c r="AA535" s="5">
        <v>14</v>
      </c>
      <c r="AB535" s="3">
        <v>5</v>
      </c>
      <c r="AC535" t="s">
        <v>97</v>
      </c>
      <c r="AD535" s="5">
        <v>28</v>
      </c>
      <c r="AE535" s="5">
        <f t="shared" si="16"/>
        <v>16.8</v>
      </c>
      <c r="AF535" s="6">
        <f t="shared" si="17"/>
        <v>0.166666666666667</v>
      </c>
      <c r="AG535" s="3">
        <v>28</v>
      </c>
      <c r="AH535" s="3">
        <v>27</v>
      </c>
      <c r="AM535" s="3">
        <v>492</v>
      </c>
      <c r="AO535" s="3">
        <v>492</v>
      </c>
      <c r="AP535" s="3">
        <v>112</v>
      </c>
      <c r="AQ535" s="3">
        <v>196</v>
      </c>
      <c r="AR535" s="3">
        <v>79</v>
      </c>
      <c r="AS535" t="s">
        <v>84</v>
      </c>
      <c r="AU535" t="s">
        <v>74</v>
      </c>
      <c r="AV535" t="s">
        <v>2604</v>
      </c>
      <c r="AW535" t="s">
        <v>74</v>
      </c>
      <c r="AX535" s="3">
        <v>28</v>
      </c>
      <c r="AY535" s="3">
        <v>28</v>
      </c>
      <c r="AZ535" s="3">
        <v>30</v>
      </c>
      <c r="BA535" t="s">
        <v>74</v>
      </c>
      <c r="BB535" t="s">
        <v>74</v>
      </c>
      <c r="BC535" t="s">
        <v>74</v>
      </c>
      <c r="BD535" t="s">
        <v>74</v>
      </c>
      <c r="BE535" t="s">
        <v>74</v>
      </c>
      <c r="BF535" t="s">
        <v>74</v>
      </c>
      <c r="BG535" t="s">
        <v>74</v>
      </c>
      <c r="BH535" t="s">
        <v>2605</v>
      </c>
      <c r="BJ535" s="3">
        <v>14</v>
      </c>
      <c r="BK535" t="s">
        <v>132</v>
      </c>
      <c r="BL535" t="s">
        <v>74</v>
      </c>
      <c r="BM535" s="3">
        <v>28</v>
      </c>
      <c r="BN535" t="s">
        <v>74</v>
      </c>
    </row>
    <row r="536" spans="1:66">
      <c r="A536" s="3">
        <v>22510</v>
      </c>
      <c r="B536" t="s">
        <v>2606</v>
      </c>
      <c r="C536" t="s">
        <v>221</v>
      </c>
      <c r="D536" t="s">
        <v>2607</v>
      </c>
      <c r="E536" t="s">
        <v>67</v>
      </c>
      <c r="F536"/>
      <c r="G536" s="3">
        <v>1</v>
      </c>
      <c r="H536" t="s">
        <v>68</v>
      </c>
      <c r="I536" s="3">
        <v>102</v>
      </c>
      <c r="J536" t="s">
        <v>530</v>
      </c>
      <c r="K536" s="3">
        <v>10202</v>
      </c>
      <c r="L536" t="s">
        <v>531</v>
      </c>
      <c r="M536" s="3">
        <v>0.13</v>
      </c>
      <c r="N536" t="s">
        <v>71</v>
      </c>
      <c r="O536" t="s">
        <v>93</v>
      </c>
      <c r="P536" t="s">
        <v>107</v>
      </c>
      <c r="Q536" t="s">
        <v>132</v>
      </c>
      <c r="R536" t="s">
        <v>75</v>
      </c>
      <c r="S536" t="s">
        <v>76</v>
      </c>
      <c r="T536" t="s">
        <v>77</v>
      </c>
      <c r="U536" t="s">
        <v>78</v>
      </c>
      <c r="V536" t="s">
        <v>225</v>
      </c>
      <c r="W536" s="3">
        <v>4283</v>
      </c>
      <c r="X536" t="s">
        <v>96</v>
      </c>
      <c r="Y536" t="s">
        <v>81</v>
      </c>
      <c r="Z536" t="s">
        <v>109</v>
      </c>
      <c r="AA536" s="5">
        <v>14.5</v>
      </c>
      <c r="AB536" s="3">
        <v>5</v>
      </c>
      <c r="AC536" t="s">
        <v>97</v>
      </c>
      <c r="AD536" s="5">
        <v>29</v>
      </c>
      <c r="AE536" s="5">
        <f t="shared" si="16"/>
        <v>17.4</v>
      </c>
      <c r="AF536" s="6">
        <f t="shared" si="17"/>
        <v>0.166666666666667</v>
      </c>
      <c r="AG536" s="3">
        <v>29</v>
      </c>
      <c r="AM536" s="3">
        <v>577</v>
      </c>
      <c r="AO536" s="3">
        <v>577</v>
      </c>
      <c r="AP536" s="3">
        <v>142</v>
      </c>
      <c r="AQ536" s="3">
        <v>697</v>
      </c>
      <c r="AR536" s="3">
        <v>128</v>
      </c>
      <c r="AS536" t="s">
        <v>84</v>
      </c>
      <c r="AU536" t="s">
        <v>74</v>
      </c>
      <c r="AV536" t="s">
        <v>2608</v>
      </c>
      <c r="AW536" t="s">
        <v>74</v>
      </c>
      <c r="AX536" s="3">
        <v>29</v>
      </c>
      <c r="AY536" s="3">
        <v>28.8</v>
      </c>
      <c r="AZ536" s="3">
        <v>25</v>
      </c>
      <c r="BA536" t="s">
        <v>74</v>
      </c>
      <c r="BB536" t="s">
        <v>74</v>
      </c>
      <c r="BC536" t="s">
        <v>74</v>
      </c>
      <c r="BD536" t="s">
        <v>74</v>
      </c>
      <c r="BE536" t="s">
        <v>74</v>
      </c>
      <c r="BF536" t="s">
        <v>74</v>
      </c>
      <c r="BG536" t="s">
        <v>74</v>
      </c>
      <c r="BH536" t="s">
        <v>2609</v>
      </c>
      <c r="BJ536" s="3">
        <v>14.5</v>
      </c>
      <c r="BK536" t="s">
        <v>74</v>
      </c>
      <c r="BL536" t="s">
        <v>74</v>
      </c>
      <c r="BM536" s="3">
        <v>29</v>
      </c>
      <c r="BN536" t="s">
        <v>74</v>
      </c>
    </row>
    <row r="537" spans="1:66">
      <c r="A537" s="3">
        <v>22512</v>
      </c>
      <c r="B537" t="s">
        <v>2610</v>
      </c>
      <c r="C537" t="s">
        <v>2611</v>
      </c>
      <c r="D537" t="s">
        <v>2612</v>
      </c>
      <c r="E537" t="s">
        <v>104</v>
      </c>
      <c r="F537"/>
      <c r="G537" s="3">
        <v>1</v>
      </c>
      <c r="H537" t="s">
        <v>68</v>
      </c>
      <c r="I537" s="3">
        <v>106</v>
      </c>
      <c r="J537" t="s">
        <v>441</v>
      </c>
      <c r="K537" s="3">
        <v>10611</v>
      </c>
      <c r="L537" t="s">
        <v>2613</v>
      </c>
      <c r="M537" s="3">
        <v>0.13</v>
      </c>
      <c r="N537" t="s">
        <v>92</v>
      </c>
      <c r="O537" t="s">
        <v>72</v>
      </c>
      <c r="P537" t="s">
        <v>107</v>
      </c>
      <c r="Q537" t="s">
        <v>132</v>
      </c>
      <c r="R537" t="s">
        <v>75</v>
      </c>
      <c r="S537" t="s">
        <v>76</v>
      </c>
      <c r="T537" t="s">
        <v>77</v>
      </c>
      <c r="U537" t="s">
        <v>78</v>
      </c>
      <c r="V537" t="s">
        <v>155</v>
      </c>
      <c r="W537" s="3">
        <v>6305</v>
      </c>
      <c r="X537" t="s">
        <v>80</v>
      </c>
      <c r="Y537" t="s">
        <v>81</v>
      </c>
      <c r="Z537" t="s">
        <v>109</v>
      </c>
      <c r="AA537" s="5">
        <v>4.04</v>
      </c>
      <c r="AB537" s="3">
        <v>5</v>
      </c>
      <c r="AC537" t="s">
        <v>97</v>
      </c>
      <c r="AD537" s="5">
        <v>8.5</v>
      </c>
      <c r="AE537" s="5">
        <f t="shared" si="16"/>
        <v>5.1</v>
      </c>
      <c r="AF537" s="6">
        <f t="shared" si="17"/>
        <v>0.207843137254902</v>
      </c>
      <c r="AG537" s="3">
        <v>8.5</v>
      </c>
      <c r="AH537" s="3">
        <v>7.8</v>
      </c>
      <c r="AM537" s="3">
        <v>679</v>
      </c>
      <c r="AO537" s="3">
        <v>679</v>
      </c>
      <c r="AP537" s="3">
        <v>131</v>
      </c>
      <c r="AQ537" s="3">
        <v>1621</v>
      </c>
      <c r="AR537" s="3">
        <v>133</v>
      </c>
      <c r="AS537" t="s">
        <v>84</v>
      </c>
      <c r="AU537" t="s">
        <v>74</v>
      </c>
      <c r="AV537" t="s">
        <v>2614</v>
      </c>
      <c r="AW537" t="s">
        <v>74</v>
      </c>
      <c r="AX537" s="3">
        <v>8.8</v>
      </c>
      <c r="AY537" s="3">
        <v>9.55</v>
      </c>
      <c r="AZ537" s="3">
        <v>9.5</v>
      </c>
      <c r="BA537" t="s">
        <v>74</v>
      </c>
      <c r="BB537" t="s">
        <v>74</v>
      </c>
      <c r="BC537" t="s">
        <v>74</v>
      </c>
      <c r="BD537" t="s">
        <v>74</v>
      </c>
      <c r="BE537" t="s">
        <v>74</v>
      </c>
      <c r="BF537" t="s">
        <v>74</v>
      </c>
      <c r="BG537" t="s">
        <v>74</v>
      </c>
      <c r="BH537" t="s">
        <v>2615</v>
      </c>
      <c r="BJ537" s="3">
        <v>4.04</v>
      </c>
      <c r="BK537" t="s">
        <v>74</v>
      </c>
      <c r="BL537" t="s">
        <v>74</v>
      </c>
      <c r="BM537" s="3">
        <v>8.5</v>
      </c>
      <c r="BN537" t="s">
        <v>74</v>
      </c>
    </row>
    <row r="538" spans="1:66">
      <c r="A538" s="3">
        <v>22606</v>
      </c>
      <c r="B538" t="s">
        <v>2616</v>
      </c>
      <c r="C538" t="s">
        <v>2617</v>
      </c>
      <c r="D538" t="s">
        <v>2618</v>
      </c>
      <c r="E538" t="s">
        <v>67</v>
      </c>
      <c r="F538"/>
      <c r="G538" s="3">
        <v>1</v>
      </c>
      <c r="H538" t="s">
        <v>68</v>
      </c>
      <c r="I538" s="3">
        <v>126</v>
      </c>
      <c r="J538" t="s">
        <v>1702</v>
      </c>
      <c r="K538" s="3">
        <v>12601</v>
      </c>
      <c r="L538" t="s">
        <v>1702</v>
      </c>
      <c r="M538" s="3">
        <v>0.13</v>
      </c>
      <c r="N538" t="s">
        <v>92</v>
      </c>
      <c r="O538" t="s">
        <v>93</v>
      </c>
      <c r="P538" t="s">
        <v>94</v>
      </c>
      <c r="Q538" t="s">
        <v>132</v>
      </c>
      <c r="R538" t="s">
        <v>75</v>
      </c>
      <c r="S538" t="s">
        <v>76</v>
      </c>
      <c r="T538" t="s">
        <v>77</v>
      </c>
      <c r="U538" t="s">
        <v>78</v>
      </c>
      <c r="V538" t="s">
        <v>79</v>
      </c>
      <c r="W538" s="3">
        <v>6305</v>
      </c>
      <c r="X538" t="s">
        <v>80</v>
      </c>
      <c r="Y538" t="s">
        <v>81</v>
      </c>
      <c r="Z538" t="s">
        <v>82</v>
      </c>
      <c r="AA538" s="5">
        <v>11.18</v>
      </c>
      <c r="AB538" s="3">
        <v>5</v>
      </c>
      <c r="AC538" t="s">
        <v>97</v>
      </c>
      <c r="AD538" s="5">
        <v>20.5</v>
      </c>
      <c r="AE538" s="5">
        <f t="shared" si="16"/>
        <v>12.3</v>
      </c>
      <c r="AF538" s="6">
        <f t="shared" si="17"/>
        <v>0.0910569105691056</v>
      </c>
      <c r="AG538" s="3">
        <v>20.5</v>
      </c>
      <c r="AH538" s="3">
        <v>18.5</v>
      </c>
      <c r="AL538" s="3">
        <v>1</v>
      </c>
      <c r="AM538" s="3">
        <v>289</v>
      </c>
      <c r="AO538" s="3">
        <v>289</v>
      </c>
      <c r="AP538" s="3">
        <v>130</v>
      </c>
      <c r="AQ538" s="3">
        <v>354</v>
      </c>
      <c r="AR538" s="3">
        <v>110</v>
      </c>
      <c r="AS538" t="s">
        <v>84</v>
      </c>
      <c r="AU538" t="s">
        <v>74</v>
      </c>
      <c r="AV538" t="s">
        <v>2619</v>
      </c>
      <c r="AW538" t="s">
        <v>74</v>
      </c>
      <c r="AX538" s="3">
        <v>21.28</v>
      </c>
      <c r="AY538" s="3">
        <v>23</v>
      </c>
      <c r="AZ538" s="3">
        <v>21.3</v>
      </c>
      <c r="BA538" t="s">
        <v>74</v>
      </c>
      <c r="BB538" t="s">
        <v>74</v>
      </c>
      <c r="BC538" t="s">
        <v>74</v>
      </c>
      <c r="BD538" t="s">
        <v>74</v>
      </c>
      <c r="BE538" t="s">
        <v>74</v>
      </c>
      <c r="BF538" t="s">
        <v>74</v>
      </c>
      <c r="BG538" t="s">
        <v>74</v>
      </c>
      <c r="BH538" t="s">
        <v>2620</v>
      </c>
      <c r="BJ538" s="3">
        <v>11.18</v>
      </c>
      <c r="BK538" t="s">
        <v>74</v>
      </c>
      <c r="BL538" t="s">
        <v>74</v>
      </c>
      <c r="BM538" s="3">
        <v>20.5</v>
      </c>
      <c r="BN538" t="s">
        <v>74</v>
      </c>
    </row>
    <row r="539" spans="1:66">
      <c r="A539" s="3">
        <v>12470</v>
      </c>
      <c r="B539" t="s">
        <v>2621</v>
      </c>
      <c r="C539" t="s">
        <v>2301</v>
      </c>
      <c r="D539" t="s">
        <v>2622</v>
      </c>
      <c r="E539" t="s">
        <v>104</v>
      </c>
      <c r="F539"/>
      <c r="G539" s="3">
        <v>1</v>
      </c>
      <c r="H539" t="s">
        <v>68</v>
      </c>
      <c r="I539" s="3">
        <v>107</v>
      </c>
      <c r="J539" t="s">
        <v>357</v>
      </c>
      <c r="K539" s="3">
        <v>10713</v>
      </c>
      <c r="L539" t="s">
        <v>2623</v>
      </c>
      <c r="M539" s="3">
        <v>0.13</v>
      </c>
      <c r="N539" t="s">
        <v>92</v>
      </c>
      <c r="O539" t="s">
        <v>72</v>
      </c>
      <c r="P539" t="s">
        <v>94</v>
      </c>
      <c r="Q539" t="s">
        <v>74</v>
      </c>
      <c r="R539" t="s">
        <v>75</v>
      </c>
      <c r="S539" t="s">
        <v>76</v>
      </c>
      <c r="T539" t="s">
        <v>77</v>
      </c>
      <c r="U539" t="s">
        <v>78</v>
      </c>
      <c r="V539" t="s">
        <v>155</v>
      </c>
      <c r="W539" s="3">
        <v>4283</v>
      </c>
      <c r="X539" t="s">
        <v>96</v>
      </c>
      <c r="Y539" t="s">
        <v>81</v>
      </c>
      <c r="Z539" t="s">
        <v>82</v>
      </c>
      <c r="AA539" s="5">
        <v>7.37</v>
      </c>
      <c r="AB539" s="3">
        <v>5</v>
      </c>
      <c r="AC539" t="s">
        <v>97</v>
      </c>
      <c r="AD539" s="5">
        <v>15</v>
      </c>
      <c r="AE539" s="5">
        <f t="shared" si="16"/>
        <v>9</v>
      </c>
      <c r="AF539" s="6">
        <f t="shared" si="17"/>
        <v>0.181111111111111</v>
      </c>
      <c r="AG539" s="3">
        <v>15</v>
      </c>
      <c r="AL539" s="3">
        <v>4</v>
      </c>
      <c r="AM539" s="3">
        <v>190</v>
      </c>
      <c r="AO539" s="3">
        <v>190</v>
      </c>
      <c r="AP539" s="3">
        <v>85</v>
      </c>
      <c r="AQ539" s="3">
        <v>64</v>
      </c>
      <c r="AR539" s="3">
        <v>32</v>
      </c>
      <c r="AS539" t="s">
        <v>84</v>
      </c>
      <c r="AU539" t="s">
        <v>74</v>
      </c>
      <c r="AV539" t="s">
        <v>2624</v>
      </c>
      <c r="AW539" t="s">
        <v>74</v>
      </c>
      <c r="AX539" s="3">
        <v>18</v>
      </c>
      <c r="AY539" s="3">
        <v>18</v>
      </c>
      <c r="AZ539" s="3">
        <v>15</v>
      </c>
      <c r="BA539" t="s">
        <v>74</v>
      </c>
      <c r="BB539" t="s">
        <v>74</v>
      </c>
      <c r="BC539" t="s">
        <v>74</v>
      </c>
      <c r="BD539" t="s">
        <v>74</v>
      </c>
      <c r="BE539" t="s">
        <v>74</v>
      </c>
      <c r="BF539" t="s">
        <v>74</v>
      </c>
      <c r="BG539" t="s">
        <v>74</v>
      </c>
      <c r="BH539" t="s">
        <v>2625</v>
      </c>
      <c r="BJ539" s="3">
        <v>7.37</v>
      </c>
      <c r="BK539" t="s">
        <v>74</v>
      </c>
      <c r="BL539" t="s">
        <v>74</v>
      </c>
      <c r="BM539" s="3">
        <v>15</v>
      </c>
      <c r="BN539" t="s">
        <v>74</v>
      </c>
    </row>
    <row r="540" spans="1:66">
      <c r="A540" s="3">
        <v>15286</v>
      </c>
      <c r="B540" t="s">
        <v>2626</v>
      </c>
      <c r="C540" t="s">
        <v>2107</v>
      </c>
      <c r="D540" t="s">
        <v>2627</v>
      </c>
      <c r="E540" t="s">
        <v>307</v>
      </c>
      <c r="F540"/>
      <c r="G540" s="3">
        <v>6</v>
      </c>
      <c r="H540" t="s">
        <v>508</v>
      </c>
      <c r="I540" s="3">
        <v>604</v>
      </c>
      <c r="J540" t="s">
        <v>2628</v>
      </c>
      <c r="K540" s="3">
        <v>60403</v>
      </c>
      <c r="L540" t="s">
        <v>2629</v>
      </c>
      <c r="M540" s="3">
        <v>0.13</v>
      </c>
      <c r="N540" t="s">
        <v>180</v>
      </c>
      <c r="O540" t="s">
        <v>72</v>
      </c>
      <c r="P540" t="s">
        <v>94</v>
      </c>
      <c r="Q540" t="s">
        <v>74</v>
      </c>
      <c r="R540" t="s">
        <v>75</v>
      </c>
      <c r="S540" t="s">
        <v>76</v>
      </c>
      <c r="T540" t="s">
        <v>77</v>
      </c>
      <c r="U540" t="s">
        <v>108</v>
      </c>
      <c r="V540" t="s">
        <v>2454</v>
      </c>
      <c r="W540" s="3">
        <v>4004</v>
      </c>
      <c r="X540" t="s">
        <v>302</v>
      </c>
      <c r="Y540" t="s">
        <v>119</v>
      </c>
      <c r="Z540" t="s">
        <v>508</v>
      </c>
      <c r="AA540" s="5">
        <v>17.28</v>
      </c>
      <c r="AB540" s="3">
        <v>5</v>
      </c>
      <c r="AC540" t="s">
        <v>97</v>
      </c>
      <c r="AD540" s="5">
        <v>36</v>
      </c>
      <c r="AE540" s="5">
        <f t="shared" si="16"/>
        <v>21.6</v>
      </c>
      <c r="AF540" s="6">
        <f t="shared" si="17"/>
        <v>0.2</v>
      </c>
      <c r="AG540" s="3">
        <v>36</v>
      </c>
      <c r="AM540" s="3">
        <v>103</v>
      </c>
      <c r="AO540" s="3">
        <v>103</v>
      </c>
      <c r="AP540" s="3">
        <v>95</v>
      </c>
      <c r="AQ540" s="3">
        <v>83</v>
      </c>
      <c r="AR540" s="3">
        <v>59</v>
      </c>
      <c r="AS540" t="s">
        <v>84</v>
      </c>
      <c r="AU540" t="s">
        <v>74</v>
      </c>
      <c r="AV540" t="s">
        <v>2630</v>
      </c>
      <c r="AW540" t="s">
        <v>74</v>
      </c>
      <c r="AX540" s="3">
        <v>39.6</v>
      </c>
      <c r="AZ540" s="3">
        <v>36</v>
      </c>
      <c r="BA540" t="s">
        <v>74</v>
      </c>
      <c r="BB540" t="s">
        <v>74</v>
      </c>
      <c r="BC540" t="s">
        <v>74</v>
      </c>
      <c r="BD540" t="s">
        <v>74</v>
      </c>
      <c r="BE540" t="s">
        <v>74</v>
      </c>
      <c r="BF540" t="s">
        <v>74</v>
      </c>
      <c r="BG540" t="s">
        <v>74</v>
      </c>
      <c r="BH540" t="s">
        <v>2631</v>
      </c>
      <c r="BJ540" s="3">
        <v>17.28</v>
      </c>
      <c r="BK540" t="s">
        <v>74</v>
      </c>
      <c r="BL540" t="s">
        <v>74</v>
      </c>
      <c r="BM540" s="3">
        <v>36</v>
      </c>
      <c r="BN540" t="s">
        <v>74</v>
      </c>
    </row>
    <row r="541" spans="1:66">
      <c r="A541" s="3">
        <v>15468</v>
      </c>
      <c r="B541" t="s">
        <v>2632</v>
      </c>
      <c r="C541" t="s">
        <v>2633</v>
      </c>
      <c r="D541" t="s">
        <v>1431</v>
      </c>
      <c r="E541" t="s">
        <v>67</v>
      </c>
      <c r="F541"/>
      <c r="G541" s="3">
        <v>1</v>
      </c>
      <c r="H541" t="s">
        <v>68</v>
      </c>
      <c r="I541" s="3">
        <v>127</v>
      </c>
      <c r="J541" t="s">
        <v>223</v>
      </c>
      <c r="K541" s="3">
        <v>12701</v>
      </c>
      <c r="L541" t="s">
        <v>224</v>
      </c>
      <c r="M541" s="3">
        <v>0.13</v>
      </c>
      <c r="N541" t="s">
        <v>92</v>
      </c>
      <c r="O541" t="s">
        <v>93</v>
      </c>
      <c r="P541" t="s">
        <v>94</v>
      </c>
      <c r="Q541" t="s">
        <v>74</v>
      </c>
      <c r="R541" t="s">
        <v>75</v>
      </c>
      <c r="S541" t="s">
        <v>76</v>
      </c>
      <c r="T541" t="s">
        <v>77</v>
      </c>
      <c r="U541" t="s">
        <v>78</v>
      </c>
      <c r="V541" t="s">
        <v>2634</v>
      </c>
      <c r="W541" s="3">
        <v>4283</v>
      </c>
      <c r="X541" t="s">
        <v>96</v>
      </c>
      <c r="Y541" t="s">
        <v>81</v>
      </c>
      <c r="Z541" t="s">
        <v>82</v>
      </c>
      <c r="AA541" s="5">
        <v>10.68</v>
      </c>
      <c r="AB541" s="3">
        <v>104628</v>
      </c>
      <c r="AC541" t="s">
        <v>389</v>
      </c>
      <c r="AD541" s="5">
        <v>18</v>
      </c>
      <c r="AE541" s="5">
        <f t="shared" si="16"/>
        <v>10.8</v>
      </c>
      <c r="AF541" s="6">
        <f t="shared" si="17"/>
        <v>0.011111111111111</v>
      </c>
      <c r="AG541" s="3">
        <v>18</v>
      </c>
      <c r="AM541" s="3">
        <v>206</v>
      </c>
      <c r="AN541" s="3">
        <v>48</v>
      </c>
      <c r="AO541" s="3">
        <v>158</v>
      </c>
      <c r="AP541" s="3">
        <v>53</v>
      </c>
      <c r="AQ541" s="3">
        <v>145</v>
      </c>
      <c r="AR541" s="3">
        <v>35</v>
      </c>
      <c r="AS541" t="s">
        <v>84</v>
      </c>
      <c r="AU541" t="s">
        <v>213</v>
      </c>
      <c r="AV541" t="s">
        <v>2635</v>
      </c>
      <c r="AW541" t="s">
        <v>74</v>
      </c>
      <c r="AX541" s="3">
        <v>22.5</v>
      </c>
      <c r="AY541" s="3">
        <v>22.5</v>
      </c>
      <c r="AZ541" s="3">
        <v>21.6</v>
      </c>
      <c r="BA541" t="s">
        <v>74</v>
      </c>
      <c r="BB541" t="s">
        <v>74</v>
      </c>
      <c r="BC541" t="s">
        <v>132</v>
      </c>
      <c r="BD541" t="s">
        <v>74</v>
      </c>
      <c r="BE541" t="s">
        <v>74</v>
      </c>
      <c r="BF541" t="s">
        <v>74</v>
      </c>
      <c r="BG541" t="s">
        <v>74</v>
      </c>
      <c r="BH541" t="s">
        <v>2636</v>
      </c>
      <c r="BJ541" s="3">
        <v>10.68</v>
      </c>
      <c r="BK541" t="s">
        <v>74</v>
      </c>
      <c r="BL541" t="s">
        <v>74</v>
      </c>
      <c r="BM541" s="3">
        <v>18</v>
      </c>
      <c r="BN541" t="s">
        <v>74</v>
      </c>
    </row>
    <row r="542" spans="1:66">
      <c r="A542" s="3">
        <v>24780</v>
      </c>
      <c r="B542" t="s">
        <v>2637</v>
      </c>
      <c r="C542" t="s">
        <v>2638</v>
      </c>
      <c r="D542" t="s">
        <v>964</v>
      </c>
      <c r="E542" t="s">
        <v>67</v>
      </c>
      <c r="F542"/>
      <c r="G542" s="3">
        <v>1</v>
      </c>
      <c r="H542" t="s">
        <v>68</v>
      </c>
      <c r="I542" s="3">
        <v>127</v>
      </c>
      <c r="J542" t="s">
        <v>223</v>
      </c>
      <c r="K542" s="3">
        <v>12701</v>
      </c>
      <c r="L542" t="s">
        <v>224</v>
      </c>
      <c r="M542" s="3">
        <v>0.13</v>
      </c>
      <c r="N542" t="s">
        <v>92</v>
      </c>
      <c r="O542" t="s">
        <v>93</v>
      </c>
      <c r="P542" t="s">
        <v>94</v>
      </c>
      <c r="Q542" t="s">
        <v>74</v>
      </c>
      <c r="R542" t="s">
        <v>75</v>
      </c>
      <c r="S542" t="s">
        <v>76</v>
      </c>
      <c r="T542" t="s">
        <v>77</v>
      </c>
      <c r="U542" t="s">
        <v>78</v>
      </c>
      <c r="V542" t="s">
        <v>155</v>
      </c>
      <c r="W542" s="3">
        <v>4283</v>
      </c>
      <c r="X542" t="s">
        <v>96</v>
      </c>
      <c r="Y542" t="s">
        <v>81</v>
      </c>
      <c r="Z542" t="s">
        <v>82</v>
      </c>
      <c r="AA542" s="5">
        <v>5.3</v>
      </c>
      <c r="AB542" s="3">
        <v>5</v>
      </c>
      <c r="AC542" t="s">
        <v>97</v>
      </c>
      <c r="AD542" s="5">
        <v>8.9</v>
      </c>
      <c r="AE542" s="5">
        <f t="shared" si="16"/>
        <v>5.34</v>
      </c>
      <c r="AF542" s="6">
        <f t="shared" si="17"/>
        <v>0.00749063670411986</v>
      </c>
      <c r="AG542" s="3">
        <v>8.9</v>
      </c>
      <c r="AM542" s="3">
        <v>226</v>
      </c>
      <c r="AO542" s="3">
        <v>226</v>
      </c>
      <c r="AP542" s="3">
        <v>104</v>
      </c>
      <c r="AQ542" s="3">
        <v>112</v>
      </c>
      <c r="AR542" s="3">
        <v>58</v>
      </c>
      <c r="AS542" t="s">
        <v>84</v>
      </c>
      <c r="AU542" t="s">
        <v>74</v>
      </c>
      <c r="AV542" t="s">
        <v>2639</v>
      </c>
      <c r="AW542" t="s">
        <v>74</v>
      </c>
      <c r="AX542" s="3">
        <v>10.68</v>
      </c>
      <c r="AY542" s="3">
        <v>10.8</v>
      </c>
      <c r="AZ542" s="3">
        <v>9.79</v>
      </c>
      <c r="BA542" t="s">
        <v>74</v>
      </c>
      <c r="BB542" t="s">
        <v>74</v>
      </c>
      <c r="BC542" t="s">
        <v>74</v>
      </c>
      <c r="BD542" t="s">
        <v>74</v>
      </c>
      <c r="BE542" t="s">
        <v>74</v>
      </c>
      <c r="BF542" t="s">
        <v>74</v>
      </c>
      <c r="BG542" t="s">
        <v>74</v>
      </c>
      <c r="BH542" t="s">
        <v>2640</v>
      </c>
      <c r="BJ542" s="3">
        <v>5.3</v>
      </c>
      <c r="BK542" t="s">
        <v>74</v>
      </c>
      <c r="BL542" t="s">
        <v>74</v>
      </c>
      <c r="BM542" s="3">
        <v>8.9</v>
      </c>
      <c r="BN542" t="s">
        <v>74</v>
      </c>
    </row>
    <row r="543" spans="1:66">
      <c r="A543" s="3">
        <v>49342</v>
      </c>
      <c r="B543" t="s">
        <v>2641</v>
      </c>
      <c r="C543" t="s">
        <v>1486</v>
      </c>
      <c r="D543" t="s">
        <v>2642</v>
      </c>
      <c r="E543" t="s">
        <v>67</v>
      </c>
      <c r="F543"/>
      <c r="G543" s="3">
        <v>1</v>
      </c>
      <c r="H543" t="s">
        <v>68</v>
      </c>
      <c r="I543" s="3">
        <v>121</v>
      </c>
      <c r="J543" t="s">
        <v>1187</v>
      </c>
      <c r="K543" s="3">
        <v>12102</v>
      </c>
      <c r="L543" t="s">
        <v>2421</v>
      </c>
      <c r="M543" s="3">
        <v>0.13</v>
      </c>
      <c r="N543" t="s">
        <v>180</v>
      </c>
      <c r="O543" t="s">
        <v>93</v>
      </c>
      <c r="P543" t="s">
        <v>94</v>
      </c>
      <c r="Q543" t="s">
        <v>74</v>
      </c>
      <c r="R543" t="s">
        <v>154</v>
      </c>
      <c r="S543" t="s">
        <v>76</v>
      </c>
      <c r="T543" t="s">
        <v>77</v>
      </c>
      <c r="U543" t="s">
        <v>78</v>
      </c>
      <c r="V543" t="s">
        <v>155</v>
      </c>
      <c r="W543" s="3">
        <v>6305</v>
      </c>
      <c r="X543" t="s">
        <v>80</v>
      </c>
      <c r="Y543" t="s">
        <v>81</v>
      </c>
      <c r="Z543" t="s">
        <v>82</v>
      </c>
      <c r="AA543" s="5">
        <v>77.2</v>
      </c>
      <c r="AB543" s="3">
        <v>5629</v>
      </c>
      <c r="AC543" t="s">
        <v>612</v>
      </c>
      <c r="AD543" s="5">
        <v>138</v>
      </c>
      <c r="AE543" s="5">
        <f t="shared" si="16"/>
        <v>82.8</v>
      </c>
      <c r="AF543" s="6">
        <f t="shared" si="17"/>
        <v>0.0676328502415458</v>
      </c>
      <c r="AG543" s="3">
        <v>138</v>
      </c>
      <c r="AL543" s="3">
        <v>2</v>
      </c>
      <c r="AM543" s="3">
        <v>27</v>
      </c>
      <c r="AO543" s="3">
        <v>27</v>
      </c>
      <c r="AP543" s="3">
        <v>12</v>
      </c>
      <c r="AQ543" s="3">
        <v>97</v>
      </c>
      <c r="AR543" s="3">
        <v>22</v>
      </c>
      <c r="AS543" t="s">
        <v>503</v>
      </c>
      <c r="AU543" t="s">
        <v>74</v>
      </c>
      <c r="AV543" t="s">
        <v>2643</v>
      </c>
      <c r="AW543" t="s">
        <v>2644</v>
      </c>
      <c r="BA543" t="s">
        <v>74</v>
      </c>
      <c r="BB543" t="s">
        <v>74</v>
      </c>
      <c r="BC543" t="s">
        <v>74</v>
      </c>
      <c r="BD543" t="s">
        <v>74</v>
      </c>
      <c r="BE543" t="s">
        <v>74</v>
      </c>
      <c r="BF543" t="s">
        <v>74</v>
      </c>
      <c r="BG543" t="s">
        <v>74</v>
      </c>
      <c r="BH543" t="s">
        <v>2645</v>
      </c>
      <c r="BJ543" s="3">
        <v>77.2</v>
      </c>
      <c r="BK543" t="s">
        <v>74</v>
      </c>
      <c r="BL543" t="s">
        <v>74</v>
      </c>
      <c r="BM543" s="3">
        <v>138</v>
      </c>
      <c r="BN543" t="s">
        <v>74</v>
      </c>
    </row>
    <row r="544" spans="1:66">
      <c r="A544" s="3">
        <v>28911</v>
      </c>
      <c r="B544" t="s">
        <v>2646</v>
      </c>
      <c r="C544" t="s">
        <v>305</v>
      </c>
      <c r="D544" t="s">
        <v>2647</v>
      </c>
      <c r="E544" t="s">
        <v>307</v>
      </c>
      <c r="F544"/>
      <c r="G544" s="3">
        <v>1</v>
      </c>
      <c r="H544" t="s">
        <v>68</v>
      </c>
      <c r="I544" s="3">
        <v>112</v>
      </c>
      <c r="J544" t="s">
        <v>171</v>
      </c>
      <c r="K544" s="3">
        <v>11204</v>
      </c>
      <c r="L544" t="s">
        <v>2118</v>
      </c>
      <c r="M544" s="3">
        <v>0.13</v>
      </c>
      <c r="N544" t="s">
        <v>92</v>
      </c>
      <c r="O544" t="s">
        <v>117</v>
      </c>
      <c r="P544" t="s">
        <v>107</v>
      </c>
      <c r="Q544" t="s">
        <v>74</v>
      </c>
      <c r="R544" t="s">
        <v>75</v>
      </c>
      <c r="S544" t="s">
        <v>76</v>
      </c>
      <c r="T544" t="s">
        <v>77</v>
      </c>
      <c r="U544" t="s">
        <v>78</v>
      </c>
      <c r="V544" t="s">
        <v>79</v>
      </c>
      <c r="W544" s="3">
        <v>6305</v>
      </c>
      <c r="X544" t="s">
        <v>80</v>
      </c>
      <c r="Y544" t="s">
        <v>119</v>
      </c>
      <c r="Z544" t="s">
        <v>109</v>
      </c>
      <c r="AA544" s="5">
        <v>4.27</v>
      </c>
      <c r="AB544" s="3">
        <v>90384</v>
      </c>
      <c r="AC544" t="s">
        <v>164</v>
      </c>
      <c r="AD544" s="5">
        <v>6.5</v>
      </c>
      <c r="AE544" s="5">
        <f t="shared" si="16"/>
        <v>3.9</v>
      </c>
      <c r="AF544" s="6">
        <f t="shared" si="17"/>
        <v>-0.0948717948717948</v>
      </c>
      <c r="AG544" s="3">
        <v>6.5</v>
      </c>
      <c r="AM544" s="3">
        <v>411</v>
      </c>
      <c r="AN544" s="3">
        <v>62</v>
      </c>
      <c r="AO544" s="3">
        <v>349</v>
      </c>
      <c r="AP544" s="3">
        <v>114</v>
      </c>
      <c r="AQ544" s="3">
        <v>777</v>
      </c>
      <c r="AR544" s="3">
        <v>111</v>
      </c>
      <c r="AS544" t="s">
        <v>84</v>
      </c>
      <c r="AU544" t="s">
        <v>74</v>
      </c>
      <c r="AV544" t="s">
        <v>2648</v>
      </c>
      <c r="AW544" t="s">
        <v>74</v>
      </c>
      <c r="AX544" s="3">
        <v>7.8</v>
      </c>
      <c r="AY544" s="3">
        <v>9</v>
      </c>
      <c r="AZ544" s="3">
        <v>7.5</v>
      </c>
      <c r="BA544" t="s">
        <v>74</v>
      </c>
      <c r="BB544" t="s">
        <v>74</v>
      </c>
      <c r="BC544" t="s">
        <v>74</v>
      </c>
      <c r="BD544" t="s">
        <v>74</v>
      </c>
      <c r="BE544" t="s">
        <v>74</v>
      </c>
      <c r="BF544" t="s">
        <v>74</v>
      </c>
      <c r="BG544" t="s">
        <v>74</v>
      </c>
      <c r="BH544" t="s">
        <v>2649</v>
      </c>
      <c r="BJ544" s="3">
        <v>4.27</v>
      </c>
      <c r="BK544" t="s">
        <v>74</v>
      </c>
      <c r="BL544" t="s">
        <v>74</v>
      </c>
      <c r="BM544" s="3">
        <v>6.5</v>
      </c>
      <c r="BN544" t="s">
        <v>74</v>
      </c>
    </row>
    <row r="545" spans="1:66">
      <c r="A545" s="3">
        <v>28935</v>
      </c>
      <c r="B545" t="s">
        <v>2650</v>
      </c>
      <c r="C545" t="s">
        <v>240</v>
      </c>
      <c r="D545" t="s">
        <v>135</v>
      </c>
      <c r="E545" t="s">
        <v>104</v>
      </c>
      <c r="F545"/>
      <c r="G545" s="3">
        <v>1</v>
      </c>
      <c r="H545" t="s">
        <v>68</v>
      </c>
      <c r="I545" s="3">
        <v>125</v>
      </c>
      <c r="J545" t="s">
        <v>90</v>
      </c>
      <c r="K545" s="3">
        <v>12504</v>
      </c>
      <c r="L545" t="s">
        <v>1775</v>
      </c>
      <c r="M545" s="3">
        <v>0.13</v>
      </c>
      <c r="N545" t="s">
        <v>180</v>
      </c>
      <c r="O545" t="s">
        <v>72</v>
      </c>
      <c r="P545" t="s">
        <v>107</v>
      </c>
      <c r="Q545" t="s">
        <v>74</v>
      </c>
      <c r="R545" t="s">
        <v>75</v>
      </c>
      <c r="S545" t="s">
        <v>76</v>
      </c>
      <c r="T545" t="s">
        <v>77</v>
      </c>
      <c r="U545" t="s">
        <v>78</v>
      </c>
      <c r="V545" t="s">
        <v>79</v>
      </c>
      <c r="W545" s="3">
        <v>4283</v>
      </c>
      <c r="X545" t="s">
        <v>96</v>
      </c>
      <c r="Y545" t="s">
        <v>81</v>
      </c>
      <c r="Z545" t="s">
        <v>109</v>
      </c>
      <c r="AA545" s="5">
        <v>13.5</v>
      </c>
      <c r="AB545" s="3">
        <v>5</v>
      </c>
      <c r="AC545" t="s">
        <v>97</v>
      </c>
      <c r="AD545" s="5">
        <v>58</v>
      </c>
      <c r="AE545" s="5">
        <f t="shared" si="16"/>
        <v>34.8</v>
      </c>
      <c r="AF545" s="6">
        <f t="shared" si="17"/>
        <v>0.612068965517241</v>
      </c>
      <c r="AG545" s="3">
        <v>58</v>
      </c>
      <c r="AH545" s="3">
        <v>55</v>
      </c>
      <c r="AL545" s="3">
        <v>1</v>
      </c>
      <c r="AM545" s="3">
        <v>266</v>
      </c>
      <c r="AO545" s="3">
        <v>266</v>
      </c>
      <c r="AP545" s="3">
        <v>117</v>
      </c>
      <c r="AQ545" s="3">
        <v>159</v>
      </c>
      <c r="AR545" s="3">
        <v>53</v>
      </c>
      <c r="AS545" t="s">
        <v>98</v>
      </c>
      <c r="AU545" t="s">
        <v>213</v>
      </c>
      <c r="AV545" t="s">
        <v>2651</v>
      </c>
      <c r="AW545" t="s">
        <v>74</v>
      </c>
      <c r="AX545" s="3">
        <v>58</v>
      </c>
      <c r="AY545" s="3">
        <v>28.8</v>
      </c>
      <c r="BA545" t="s">
        <v>74</v>
      </c>
      <c r="BB545" t="s">
        <v>74</v>
      </c>
      <c r="BC545" t="s">
        <v>74</v>
      </c>
      <c r="BD545" t="s">
        <v>74</v>
      </c>
      <c r="BE545" t="s">
        <v>74</v>
      </c>
      <c r="BF545" t="s">
        <v>74</v>
      </c>
      <c r="BG545" t="s">
        <v>74</v>
      </c>
      <c r="BH545" t="s">
        <v>2652</v>
      </c>
      <c r="BJ545" s="3">
        <v>13.5</v>
      </c>
      <c r="BK545" t="s">
        <v>74</v>
      </c>
      <c r="BL545" t="s">
        <v>74</v>
      </c>
      <c r="BM545" s="3">
        <v>58</v>
      </c>
      <c r="BN545" t="s">
        <v>74</v>
      </c>
    </row>
    <row r="546" spans="1:66">
      <c r="A546" s="3">
        <v>12019</v>
      </c>
      <c r="B546" t="s">
        <v>2653</v>
      </c>
      <c r="C546" t="s">
        <v>2654</v>
      </c>
      <c r="D546" t="s">
        <v>2655</v>
      </c>
      <c r="E546" t="s">
        <v>67</v>
      </c>
      <c r="F546"/>
      <c r="G546" s="3">
        <v>1</v>
      </c>
      <c r="H546" t="s">
        <v>68</v>
      </c>
      <c r="I546" s="3">
        <v>125</v>
      </c>
      <c r="J546" t="s">
        <v>90</v>
      </c>
      <c r="K546" s="3">
        <v>12505</v>
      </c>
      <c r="L546" t="s">
        <v>725</v>
      </c>
      <c r="M546" s="3">
        <v>0.13</v>
      </c>
      <c r="N546" t="s">
        <v>92</v>
      </c>
      <c r="O546" t="s">
        <v>72</v>
      </c>
      <c r="P546" t="s">
        <v>94</v>
      </c>
      <c r="Q546" t="s">
        <v>74</v>
      </c>
      <c r="R546" t="s">
        <v>75</v>
      </c>
      <c r="S546" t="s">
        <v>76</v>
      </c>
      <c r="T546" t="s">
        <v>77</v>
      </c>
      <c r="U546" t="s">
        <v>129</v>
      </c>
      <c r="V546" t="s">
        <v>155</v>
      </c>
      <c r="W546" s="3">
        <v>6305</v>
      </c>
      <c r="X546" t="s">
        <v>80</v>
      </c>
      <c r="Y546" t="s">
        <v>81</v>
      </c>
      <c r="Z546" t="s">
        <v>82</v>
      </c>
      <c r="AA546" s="5">
        <v>23.77</v>
      </c>
      <c r="AB546" s="3">
        <v>113822</v>
      </c>
      <c r="AC546" t="s">
        <v>410</v>
      </c>
      <c r="AD546" s="5">
        <v>50.9</v>
      </c>
      <c r="AE546" s="5">
        <f t="shared" si="16"/>
        <v>30.54</v>
      </c>
      <c r="AF546" s="6">
        <f t="shared" si="17"/>
        <v>0.221676489849378</v>
      </c>
      <c r="AG546" s="3">
        <v>50.9</v>
      </c>
      <c r="AM546" s="3">
        <v>464</v>
      </c>
      <c r="AN546" s="3">
        <v>43</v>
      </c>
      <c r="AO546" s="3">
        <v>421</v>
      </c>
      <c r="AP546" s="3">
        <v>112</v>
      </c>
      <c r="AQ546" s="3">
        <v>223</v>
      </c>
      <c r="AR546" s="3">
        <v>49</v>
      </c>
      <c r="AS546" t="s">
        <v>84</v>
      </c>
      <c r="AU546" t="s">
        <v>213</v>
      </c>
      <c r="AV546" t="s">
        <v>2656</v>
      </c>
      <c r="AW546" t="s">
        <v>2657</v>
      </c>
      <c r="AX546" s="3">
        <v>50.9</v>
      </c>
      <c r="AY546" s="3">
        <v>61.4</v>
      </c>
      <c r="AZ546" s="3">
        <v>53</v>
      </c>
      <c r="BA546" t="s">
        <v>74</v>
      </c>
      <c r="BB546" t="s">
        <v>74</v>
      </c>
      <c r="BC546" t="s">
        <v>132</v>
      </c>
      <c r="BD546" t="s">
        <v>74</v>
      </c>
      <c r="BE546" t="s">
        <v>74</v>
      </c>
      <c r="BF546" t="s">
        <v>74</v>
      </c>
      <c r="BG546" t="s">
        <v>74</v>
      </c>
      <c r="BH546" t="s">
        <v>2658</v>
      </c>
      <c r="BJ546" s="3">
        <v>23.77</v>
      </c>
      <c r="BK546" t="s">
        <v>74</v>
      </c>
      <c r="BL546" t="s">
        <v>74</v>
      </c>
      <c r="BM546" s="3">
        <v>50.9</v>
      </c>
      <c r="BN546" t="s">
        <v>74</v>
      </c>
    </row>
    <row r="547" spans="1:66">
      <c r="A547" s="3">
        <v>15613</v>
      </c>
      <c r="B547" t="s">
        <v>2659</v>
      </c>
      <c r="C547" t="s">
        <v>2660</v>
      </c>
      <c r="D547" t="s">
        <v>2661</v>
      </c>
      <c r="E547" t="s">
        <v>67</v>
      </c>
      <c r="F547"/>
      <c r="G547" s="3">
        <v>1</v>
      </c>
      <c r="H547" t="s">
        <v>68</v>
      </c>
      <c r="I547" s="3">
        <v>121</v>
      </c>
      <c r="J547" t="s">
        <v>1187</v>
      </c>
      <c r="K547" s="3">
        <v>12102</v>
      </c>
      <c r="L547" t="s">
        <v>2421</v>
      </c>
      <c r="M547" s="3">
        <v>0.13</v>
      </c>
      <c r="N547" t="s">
        <v>180</v>
      </c>
      <c r="O547" t="s">
        <v>117</v>
      </c>
      <c r="P547" t="s">
        <v>94</v>
      </c>
      <c r="Q547" t="s">
        <v>74</v>
      </c>
      <c r="R547" t="s">
        <v>75</v>
      </c>
      <c r="S547" t="s">
        <v>76</v>
      </c>
      <c r="T547" t="s">
        <v>77</v>
      </c>
      <c r="U547" t="s">
        <v>78</v>
      </c>
      <c r="V547" t="s">
        <v>155</v>
      </c>
      <c r="W547" s="3">
        <v>6305</v>
      </c>
      <c r="X547" t="s">
        <v>80</v>
      </c>
      <c r="Y547" t="s">
        <v>81</v>
      </c>
      <c r="Z547" t="s">
        <v>82</v>
      </c>
      <c r="AA547" s="5">
        <v>159.1</v>
      </c>
      <c r="AB547" s="3">
        <v>19656</v>
      </c>
      <c r="AC547" t="s">
        <v>538</v>
      </c>
      <c r="AD547" s="5">
        <v>235</v>
      </c>
      <c r="AE547" s="5">
        <f t="shared" si="16"/>
        <v>141</v>
      </c>
      <c r="AF547" s="6">
        <f t="shared" si="17"/>
        <v>-0.128368794326241</v>
      </c>
      <c r="AG547" s="3">
        <v>235</v>
      </c>
      <c r="AM547" s="3">
        <v>0</v>
      </c>
      <c r="AQ547" s="3">
        <v>50</v>
      </c>
      <c r="AR547" s="3">
        <v>19</v>
      </c>
      <c r="AS547" t="s">
        <v>98</v>
      </c>
      <c r="AU547" t="s">
        <v>74</v>
      </c>
      <c r="AV547" t="s">
        <v>74</v>
      </c>
      <c r="AW547" t="s">
        <v>74</v>
      </c>
      <c r="BA547" t="s">
        <v>74</v>
      </c>
      <c r="BB547" t="s">
        <v>74</v>
      </c>
      <c r="BC547" t="s">
        <v>74</v>
      </c>
      <c r="BD547" t="s">
        <v>74</v>
      </c>
      <c r="BE547" t="s">
        <v>74</v>
      </c>
      <c r="BF547" t="s">
        <v>74</v>
      </c>
      <c r="BG547" t="s">
        <v>74</v>
      </c>
      <c r="BH547" t="s">
        <v>2662</v>
      </c>
      <c r="BJ547" s="3">
        <v>159.1</v>
      </c>
      <c r="BK547" t="s">
        <v>74</v>
      </c>
      <c r="BL547" t="s">
        <v>74</v>
      </c>
      <c r="BM547" s="3">
        <v>235</v>
      </c>
      <c r="BN547" t="s">
        <v>74</v>
      </c>
    </row>
    <row r="548" spans="1:66">
      <c r="A548" s="3">
        <v>24135</v>
      </c>
      <c r="B548" t="s">
        <v>2663</v>
      </c>
      <c r="C548" t="s">
        <v>642</v>
      </c>
      <c r="D548" t="s">
        <v>2664</v>
      </c>
      <c r="E548" t="s">
        <v>67</v>
      </c>
      <c r="F548"/>
      <c r="G548" s="3">
        <v>4</v>
      </c>
      <c r="H548" t="s">
        <v>289</v>
      </c>
      <c r="I548" s="3">
        <v>407</v>
      </c>
      <c r="J548" t="s">
        <v>517</v>
      </c>
      <c r="K548" s="3">
        <v>40701</v>
      </c>
      <c r="L548" t="s">
        <v>518</v>
      </c>
      <c r="M548" s="3">
        <v>0</v>
      </c>
      <c r="N548" t="s">
        <v>71</v>
      </c>
      <c r="O548" t="s">
        <v>117</v>
      </c>
      <c r="P548" t="s">
        <v>94</v>
      </c>
      <c r="Q548" t="s">
        <v>74</v>
      </c>
      <c r="R548" t="s">
        <v>75</v>
      </c>
      <c r="S548" t="s">
        <v>76</v>
      </c>
      <c r="T548" t="s">
        <v>77</v>
      </c>
      <c r="U548" t="s">
        <v>428</v>
      </c>
      <c r="V548" t="s">
        <v>523</v>
      </c>
      <c r="W548" s="3">
        <v>4004</v>
      </c>
      <c r="X548" t="s">
        <v>302</v>
      </c>
      <c r="Y548" t="s">
        <v>119</v>
      </c>
      <c r="Z548" t="s">
        <v>289</v>
      </c>
      <c r="AA548" s="5">
        <v>33.5</v>
      </c>
      <c r="AB548" s="3">
        <v>5637</v>
      </c>
      <c r="AC548" t="s">
        <v>644</v>
      </c>
      <c r="AD548" s="5">
        <v>49.8</v>
      </c>
      <c r="AE548" s="5">
        <f t="shared" si="16"/>
        <v>29.88</v>
      </c>
      <c r="AF548" s="6">
        <f t="shared" si="17"/>
        <v>-0.121151271753682</v>
      </c>
      <c r="AG548" s="3">
        <v>49.8</v>
      </c>
      <c r="AH548" s="3">
        <v>47.8</v>
      </c>
      <c r="AM548" s="3">
        <v>292</v>
      </c>
      <c r="AN548" s="3">
        <v>52</v>
      </c>
      <c r="AO548" s="3">
        <v>240</v>
      </c>
      <c r="AP548" s="3">
        <v>134</v>
      </c>
      <c r="AQ548" s="3">
        <v>224</v>
      </c>
      <c r="AR548" s="3">
        <v>98</v>
      </c>
      <c r="AS548" t="s">
        <v>84</v>
      </c>
      <c r="AU548" t="s">
        <v>74</v>
      </c>
      <c r="AV548" t="s">
        <v>2665</v>
      </c>
      <c r="AW548" t="s">
        <v>74</v>
      </c>
      <c r="AX548" s="3">
        <v>49.8</v>
      </c>
      <c r="AY548" s="3">
        <v>54.9</v>
      </c>
      <c r="AZ548" s="3">
        <v>52.69</v>
      </c>
      <c r="BA548" t="s">
        <v>74</v>
      </c>
      <c r="BB548" t="s">
        <v>74</v>
      </c>
      <c r="BC548" t="s">
        <v>74</v>
      </c>
      <c r="BD548" t="s">
        <v>74</v>
      </c>
      <c r="BE548" t="s">
        <v>74</v>
      </c>
      <c r="BF548" t="s">
        <v>74</v>
      </c>
      <c r="BG548" t="s">
        <v>74</v>
      </c>
      <c r="BH548" t="s">
        <v>646</v>
      </c>
      <c r="BJ548" s="3">
        <v>33.5</v>
      </c>
      <c r="BK548" t="s">
        <v>74</v>
      </c>
      <c r="BL548" t="s">
        <v>74</v>
      </c>
      <c r="BM548" s="3">
        <v>49.8</v>
      </c>
      <c r="BN548" t="s">
        <v>74</v>
      </c>
    </row>
    <row r="549" spans="1:66">
      <c r="A549" s="3">
        <v>24147</v>
      </c>
      <c r="B549" t="s">
        <v>2666</v>
      </c>
      <c r="C549" t="s">
        <v>221</v>
      </c>
      <c r="D549" t="s">
        <v>421</v>
      </c>
      <c r="E549" t="s">
        <v>104</v>
      </c>
      <c r="F549"/>
      <c r="G549" s="3">
        <v>1</v>
      </c>
      <c r="H549" t="s">
        <v>68</v>
      </c>
      <c r="I549" s="3">
        <v>107</v>
      </c>
      <c r="J549" t="s">
        <v>357</v>
      </c>
      <c r="K549" s="3">
        <v>10712</v>
      </c>
      <c r="L549" t="s">
        <v>2667</v>
      </c>
      <c r="M549" s="3">
        <v>0.13</v>
      </c>
      <c r="N549" t="s">
        <v>71</v>
      </c>
      <c r="O549" t="s">
        <v>93</v>
      </c>
      <c r="P549" t="s">
        <v>94</v>
      </c>
      <c r="Q549" t="s">
        <v>74</v>
      </c>
      <c r="R549" t="s">
        <v>75</v>
      </c>
      <c r="S549" t="s">
        <v>76</v>
      </c>
      <c r="T549" t="s">
        <v>77</v>
      </c>
      <c r="U549" t="s">
        <v>78</v>
      </c>
      <c r="V549" t="s">
        <v>1876</v>
      </c>
      <c r="W549" s="3">
        <v>4283</v>
      </c>
      <c r="X549" t="s">
        <v>96</v>
      </c>
      <c r="Y549" t="s">
        <v>81</v>
      </c>
      <c r="Z549" t="s">
        <v>82</v>
      </c>
      <c r="AA549" s="5">
        <v>21</v>
      </c>
      <c r="AB549" s="3">
        <v>5</v>
      </c>
      <c r="AC549" t="s">
        <v>97</v>
      </c>
      <c r="AD549" s="5">
        <v>38</v>
      </c>
      <c r="AE549" s="5">
        <f t="shared" si="16"/>
        <v>22.8</v>
      </c>
      <c r="AF549" s="6">
        <f t="shared" si="17"/>
        <v>0.0789473684210527</v>
      </c>
      <c r="AG549" s="3">
        <v>38</v>
      </c>
      <c r="AH549" s="3">
        <v>36.5</v>
      </c>
      <c r="AL549" s="3">
        <v>1</v>
      </c>
      <c r="AM549" s="3">
        <v>419</v>
      </c>
      <c r="AO549" s="3">
        <v>419</v>
      </c>
      <c r="AP549" s="3">
        <v>122</v>
      </c>
      <c r="AQ549" s="3">
        <v>252</v>
      </c>
      <c r="AR549" s="3">
        <v>65</v>
      </c>
      <c r="AS549" t="s">
        <v>84</v>
      </c>
      <c r="AU549" t="s">
        <v>74</v>
      </c>
      <c r="AV549" t="s">
        <v>2668</v>
      </c>
      <c r="AW549" t="s">
        <v>74</v>
      </c>
      <c r="AX549" s="3">
        <v>38</v>
      </c>
      <c r="AY549" s="3">
        <v>45.6</v>
      </c>
      <c r="AZ549" s="3">
        <v>39.8</v>
      </c>
      <c r="BA549" t="s">
        <v>74</v>
      </c>
      <c r="BB549" t="s">
        <v>74</v>
      </c>
      <c r="BC549" t="s">
        <v>74</v>
      </c>
      <c r="BD549" t="s">
        <v>74</v>
      </c>
      <c r="BE549" t="s">
        <v>74</v>
      </c>
      <c r="BF549" t="s">
        <v>74</v>
      </c>
      <c r="BG549" t="s">
        <v>74</v>
      </c>
      <c r="BH549" t="s">
        <v>2669</v>
      </c>
      <c r="BJ549" s="3">
        <v>21</v>
      </c>
      <c r="BK549" t="s">
        <v>74</v>
      </c>
      <c r="BL549" t="s">
        <v>74</v>
      </c>
      <c r="BM549" s="3">
        <v>38</v>
      </c>
      <c r="BN549" t="s">
        <v>74</v>
      </c>
    </row>
    <row r="550" spans="1:66">
      <c r="A550" s="3">
        <v>24988</v>
      </c>
      <c r="B550" t="s">
        <v>2670</v>
      </c>
      <c r="C550" t="s">
        <v>2671</v>
      </c>
      <c r="D550" t="s">
        <v>2672</v>
      </c>
      <c r="E550" t="s">
        <v>67</v>
      </c>
      <c r="F550"/>
      <c r="G550" s="3">
        <v>1</v>
      </c>
      <c r="H550" t="s">
        <v>68</v>
      </c>
      <c r="I550" s="3">
        <v>104</v>
      </c>
      <c r="J550" t="s">
        <v>203</v>
      </c>
      <c r="K550" s="3">
        <v>10414</v>
      </c>
      <c r="L550" t="s">
        <v>1927</v>
      </c>
      <c r="M550" s="3">
        <v>0.13</v>
      </c>
      <c r="N550" t="s">
        <v>71</v>
      </c>
      <c r="O550" t="s">
        <v>93</v>
      </c>
      <c r="P550" t="s">
        <v>94</v>
      </c>
      <c r="Q550" t="s">
        <v>74</v>
      </c>
      <c r="R550" t="s">
        <v>75</v>
      </c>
      <c r="S550" t="s">
        <v>76</v>
      </c>
      <c r="T550" t="s">
        <v>77</v>
      </c>
      <c r="U550" t="s">
        <v>78</v>
      </c>
      <c r="V550" t="s">
        <v>264</v>
      </c>
      <c r="W550" s="3">
        <v>4283</v>
      </c>
      <c r="X550" t="s">
        <v>96</v>
      </c>
      <c r="Y550" t="s">
        <v>81</v>
      </c>
      <c r="Z550" t="s">
        <v>82</v>
      </c>
      <c r="AA550" s="5">
        <v>16.5</v>
      </c>
      <c r="AB550" s="3">
        <v>74606</v>
      </c>
      <c r="AC550" t="s">
        <v>255</v>
      </c>
      <c r="AD550" s="5">
        <v>29.8</v>
      </c>
      <c r="AE550" s="5">
        <f t="shared" si="16"/>
        <v>17.88</v>
      </c>
      <c r="AF550" s="6">
        <f t="shared" si="17"/>
        <v>0.0771812080536912</v>
      </c>
      <c r="AG550" s="3">
        <v>29.8</v>
      </c>
      <c r="AL550" s="3">
        <v>1</v>
      </c>
      <c r="AM550" s="3">
        <v>43</v>
      </c>
      <c r="AO550" s="3">
        <v>43</v>
      </c>
      <c r="AP550" s="3">
        <v>23</v>
      </c>
      <c r="AQ550" s="3">
        <v>12</v>
      </c>
      <c r="AR550" s="3">
        <v>8</v>
      </c>
      <c r="AS550" t="s">
        <v>98</v>
      </c>
      <c r="AU550" t="s">
        <v>74</v>
      </c>
      <c r="AV550" t="s">
        <v>2673</v>
      </c>
      <c r="AW550" t="s">
        <v>74</v>
      </c>
      <c r="BA550" t="s">
        <v>74</v>
      </c>
      <c r="BB550" t="s">
        <v>74</v>
      </c>
      <c r="BC550" t="s">
        <v>74</v>
      </c>
      <c r="BD550" t="s">
        <v>74</v>
      </c>
      <c r="BE550" t="s">
        <v>74</v>
      </c>
      <c r="BF550" t="s">
        <v>74</v>
      </c>
      <c r="BG550" t="s">
        <v>74</v>
      </c>
      <c r="BH550" t="s">
        <v>2674</v>
      </c>
      <c r="BJ550" s="3">
        <v>16.5</v>
      </c>
      <c r="BK550" t="s">
        <v>74</v>
      </c>
      <c r="BL550" t="s">
        <v>74</v>
      </c>
      <c r="BM550" s="3">
        <v>29.8</v>
      </c>
      <c r="BN550" t="s">
        <v>74</v>
      </c>
    </row>
    <row r="551" spans="1:66">
      <c r="A551" s="3">
        <v>49056</v>
      </c>
      <c r="B551" t="s">
        <v>2087</v>
      </c>
      <c r="C551" t="s">
        <v>1890</v>
      </c>
      <c r="D551" t="s">
        <v>1834</v>
      </c>
      <c r="E551" t="s">
        <v>67</v>
      </c>
      <c r="F551"/>
      <c r="G551" s="3">
        <v>1</v>
      </c>
      <c r="H551" t="s">
        <v>68</v>
      </c>
      <c r="I551" s="3">
        <v>102</v>
      </c>
      <c r="J551" t="s">
        <v>530</v>
      </c>
      <c r="K551" s="3">
        <v>10201</v>
      </c>
      <c r="L551" t="s">
        <v>1412</v>
      </c>
      <c r="M551" s="3">
        <v>0.13</v>
      </c>
      <c r="N551" t="s">
        <v>92</v>
      </c>
      <c r="O551" t="s">
        <v>72</v>
      </c>
      <c r="P551" t="s">
        <v>107</v>
      </c>
      <c r="Q551" t="s">
        <v>132</v>
      </c>
      <c r="R551" t="s">
        <v>75</v>
      </c>
      <c r="S551" t="s">
        <v>76</v>
      </c>
      <c r="T551" t="s">
        <v>77</v>
      </c>
      <c r="U551" t="s">
        <v>74</v>
      </c>
      <c r="V551" t="s">
        <v>74</v>
      </c>
      <c r="X551" t="s">
        <v>74</v>
      </c>
      <c r="Y551" t="s">
        <v>74</v>
      </c>
      <c r="Z551" t="s">
        <v>109</v>
      </c>
      <c r="AA551" s="5">
        <v>0.96</v>
      </c>
      <c r="AB551" s="3">
        <v>5</v>
      </c>
      <c r="AC551" t="s">
        <v>97</v>
      </c>
      <c r="AD551" s="5">
        <v>2.5</v>
      </c>
      <c r="AE551" s="5">
        <f t="shared" si="16"/>
        <v>1.5</v>
      </c>
      <c r="AF551" s="6">
        <f t="shared" si="17"/>
        <v>0.36</v>
      </c>
      <c r="AG551" s="3">
        <v>2.5</v>
      </c>
      <c r="AH551" s="3">
        <v>2.3</v>
      </c>
      <c r="AM551" s="3">
        <v>411</v>
      </c>
      <c r="AO551" s="3">
        <v>411</v>
      </c>
      <c r="AP551" s="3">
        <v>95</v>
      </c>
      <c r="AQ551" s="3">
        <v>883</v>
      </c>
      <c r="AR551" s="3">
        <v>121</v>
      </c>
      <c r="AS551" t="s">
        <v>511</v>
      </c>
      <c r="AT551" s="3">
        <v>3</v>
      </c>
      <c r="AU551" t="s">
        <v>74</v>
      </c>
      <c r="AV551" t="s">
        <v>2675</v>
      </c>
      <c r="AW551" t="s">
        <v>74</v>
      </c>
      <c r="AX551" s="3">
        <v>2.5</v>
      </c>
      <c r="AZ551" s="3">
        <v>3.5</v>
      </c>
      <c r="BA551" t="s">
        <v>74</v>
      </c>
      <c r="BB551" t="s">
        <v>74</v>
      </c>
      <c r="BC551" t="s">
        <v>74</v>
      </c>
      <c r="BD551" t="s">
        <v>74</v>
      </c>
      <c r="BE551" t="s">
        <v>74</v>
      </c>
      <c r="BF551" t="s">
        <v>74</v>
      </c>
      <c r="BG551" t="s">
        <v>74</v>
      </c>
      <c r="BH551" t="s">
        <v>2676</v>
      </c>
      <c r="BJ551" s="3">
        <v>0.96</v>
      </c>
      <c r="BK551" t="s">
        <v>74</v>
      </c>
      <c r="BL551" t="s">
        <v>74</v>
      </c>
      <c r="BM551" s="3">
        <v>2.5</v>
      </c>
      <c r="BN551" t="s">
        <v>74</v>
      </c>
    </row>
    <row r="552" spans="1:66">
      <c r="A552" s="3">
        <v>13339</v>
      </c>
      <c r="B552" t="s">
        <v>2677</v>
      </c>
      <c r="C552" t="s">
        <v>881</v>
      </c>
      <c r="D552" t="s">
        <v>2678</v>
      </c>
      <c r="E552" t="s">
        <v>67</v>
      </c>
      <c r="F552"/>
      <c r="G552" s="3">
        <v>1</v>
      </c>
      <c r="H552" t="s">
        <v>68</v>
      </c>
      <c r="I552" s="3">
        <v>101</v>
      </c>
      <c r="J552" t="s">
        <v>69</v>
      </c>
      <c r="K552" s="3">
        <v>10113</v>
      </c>
      <c r="L552" t="s">
        <v>163</v>
      </c>
      <c r="M552" s="3">
        <v>0.13</v>
      </c>
      <c r="N552" t="s">
        <v>92</v>
      </c>
      <c r="O552" t="s">
        <v>72</v>
      </c>
      <c r="P552" t="s">
        <v>94</v>
      </c>
      <c r="Q552" t="s">
        <v>74</v>
      </c>
      <c r="R552" t="s">
        <v>75</v>
      </c>
      <c r="S552" t="s">
        <v>76</v>
      </c>
      <c r="T552" t="s">
        <v>77</v>
      </c>
      <c r="U552" t="s">
        <v>78</v>
      </c>
      <c r="V552" t="s">
        <v>155</v>
      </c>
      <c r="W552" s="3">
        <v>6305</v>
      </c>
      <c r="X552" t="s">
        <v>80</v>
      </c>
      <c r="Y552" t="s">
        <v>81</v>
      </c>
      <c r="Z552" t="s">
        <v>82</v>
      </c>
      <c r="AA552" s="5">
        <v>8.16</v>
      </c>
      <c r="AB552" s="3">
        <v>76386</v>
      </c>
      <c r="AC552" t="s">
        <v>1810</v>
      </c>
      <c r="AD552" s="5">
        <v>34.5</v>
      </c>
      <c r="AE552" s="5">
        <f t="shared" si="16"/>
        <v>20.7</v>
      </c>
      <c r="AF552" s="6">
        <f t="shared" si="17"/>
        <v>0.605797101449275</v>
      </c>
      <c r="AG552" s="3">
        <v>34.5</v>
      </c>
      <c r="AL552" s="3">
        <v>2</v>
      </c>
      <c r="AM552" s="3">
        <v>142</v>
      </c>
      <c r="AO552" s="3">
        <v>142</v>
      </c>
      <c r="AP552" s="3">
        <v>65</v>
      </c>
      <c r="AQ552" s="3">
        <v>122</v>
      </c>
      <c r="AR552" s="3">
        <v>39</v>
      </c>
      <c r="AS552" t="s">
        <v>84</v>
      </c>
      <c r="AU552" t="s">
        <v>213</v>
      </c>
      <c r="AV552" t="s">
        <v>2679</v>
      </c>
      <c r="AW552" t="s">
        <v>2680</v>
      </c>
      <c r="AZ552" s="3">
        <v>34.1</v>
      </c>
      <c r="BA552" t="s">
        <v>74</v>
      </c>
      <c r="BB552" t="s">
        <v>74</v>
      </c>
      <c r="BC552" t="s">
        <v>74</v>
      </c>
      <c r="BD552" t="s">
        <v>74</v>
      </c>
      <c r="BE552" t="s">
        <v>74</v>
      </c>
      <c r="BF552" t="s">
        <v>74</v>
      </c>
      <c r="BG552" t="s">
        <v>74</v>
      </c>
      <c r="BH552" t="s">
        <v>2681</v>
      </c>
      <c r="BJ552" s="3">
        <v>8.16</v>
      </c>
      <c r="BK552" t="s">
        <v>74</v>
      </c>
      <c r="BL552" t="s">
        <v>74</v>
      </c>
      <c r="BM552" s="3">
        <v>34.5</v>
      </c>
      <c r="BN552" t="s">
        <v>74</v>
      </c>
    </row>
    <row r="553" spans="1:66">
      <c r="A553" s="3">
        <v>13378</v>
      </c>
      <c r="B553" t="s">
        <v>2682</v>
      </c>
      <c r="C553" t="s">
        <v>2683</v>
      </c>
      <c r="D553" t="s">
        <v>2684</v>
      </c>
      <c r="E553" t="s">
        <v>104</v>
      </c>
      <c r="F553"/>
      <c r="G553" s="3">
        <v>1</v>
      </c>
      <c r="H553" t="s">
        <v>68</v>
      </c>
      <c r="I553" s="3">
        <v>125</v>
      </c>
      <c r="J553" t="s">
        <v>90</v>
      </c>
      <c r="K553" s="3">
        <v>12506</v>
      </c>
      <c r="L553" t="s">
        <v>1671</v>
      </c>
      <c r="M553" s="3">
        <v>0.13</v>
      </c>
      <c r="N553" t="s">
        <v>92</v>
      </c>
      <c r="O553" t="s">
        <v>93</v>
      </c>
      <c r="P553" t="s">
        <v>94</v>
      </c>
      <c r="Q553" t="s">
        <v>74</v>
      </c>
      <c r="R553" t="s">
        <v>359</v>
      </c>
      <c r="S553" t="s">
        <v>76</v>
      </c>
      <c r="T553" t="s">
        <v>77</v>
      </c>
      <c r="U553" t="s">
        <v>74</v>
      </c>
      <c r="V553" t="s">
        <v>74</v>
      </c>
      <c r="X553" t="s">
        <v>74</v>
      </c>
      <c r="Y553" t="s">
        <v>74</v>
      </c>
      <c r="Z553" t="s">
        <v>82</v>
      </c>
      <c r="AA553" s="5">
        <v>5.25</v>
      </c>
      <c r="AB553" s="3">
        <v>21603</v>
      </c>
      <c r="AC553" t="s">
        <v>83</v>
      </c>
      <c r="AD553" s="5">
        <v>9.8</v>
      </c>
      <c r="AE553" s="5">
        <f t="shared" si="16"/>
        <v>5.88</v>
      </c>
      <c r="AF553" s="6">
        <f t="shared" si="17"/>
        <v>0.107142857142857</v>
      </c>
      <c r="AG553" s="3">
        <v>9.8</v>
      </c>
      <c r="AM553" s="3">
        <v>2</v>
      </c>
      <c r="AO553" s="3">
        <v>2</v>
      </c>
      <c r="AP553" s="3">
        <v>1</v>
      </c>
      <c r="AS553" t="s">
        <v>2685</v>
      </c>
      <c r="AU553" t="s">
        <v>74</v>
      </c>
      <c r="AV553" t="s">
        <v>2686</v>
      </c>
      <c r="AW553" t="s">
        <v>74</v>
      </c>
      <c r="BA553" t="s">
        <v>74</v>
      </c>
      <c r="BB553" t="s">
        <v>74</v>
      </c>
      <c r="BC553" t="s">
        <v>74</v>
      </c>
      <c r="BD553" t="s">
        <v>74</v>
      </c>
      <c r="BE553" t="s">
        <v>74</v>
      </c>
      <c r="BF553" t="s">
        <v>74</v>
      </c>
      <c r="BG553" t="s">
        <v>74</v>
      </c>
      <c r="BH553" t="s">
        <v>2687</v>
      </c>
      <c r="BJ553" s="3">
        <v>5.25</v>
      </c>
      <c r="BK553" t="s">
        <v>74</v>
      </c>
      <c r="BL553" t="s">
        <v>74</v>
      </c>
      <c r="BM553" s="3">
        <v>9.8</v>
      </c>
      <c r="BN553" t="s">
        <v>74</v>
      </c>
    </row>
    <row r="554" spans="1:66">
      <c r="A554" s="3">
        <v>13411</v>
      </c>
      <c r="B554" t="s">
        <v>2688</v>
      </c>
      <c r="C554" t="s">
        <v>2689</v>
      </c>
      <c r="D554" t="s">
        <v>2690</v>
      </c>
      <c r="E554" t="s">
        <v>67</v>
      </c>
      <c r="F554"/>
      <c r="G554" s="3">
        <v>1</v>
      </c>
      <c r="H554" t="s">
        <v>68</v>
      </c>
      <c r="I554" s="3">
        <v>119</v>
      </c>
      <c r="J554" t="s">
        <v>416</v>
      </c>
      <c r="K554" s="3">
        <v>11906</v>
      </c>
      <c r="L554" t="s">
        <v>417</v>
      </c>
      <c r="M554" s="3">
        <v>0.13</v>
      </c>
      <c r="N554" t="s">
        <v>92</v>
      </c>
      <c r="O554" t="s">
        <v>72</v>
      </c>
      <c r="P554" t="s">
        <v>94</v>
      </c>
      <c r="Q554" t="s">
        <v>74</v>
      </c>
      <c r="R554" t="s">
        <v>75</v>
      </c>
      <c r="S554" t="s">
        <v>76</v>
      </c>
      <c r="T554" t="s">
        <v>77</v>
      </c>
      <c r="U554" t="s">
        <v>78</v>
      </c>
      <c r="V554" t="s">
        <v>264</v>
      </c>
      <c r="W554" s="3">
        <v>6305</v>
      </c>
      <c r="X554" t="s">
        <v>80</v>
      </c>
      <c r="Y554" t="s">
        <v>81</v>
      </c>
      <c r="Z554" t="s">
        <v>82</v>
      </c>
      <c r="AA554" s="5">
        <v>5.12</v>
      </c>
      <c r="AB554" s="3">
        <v>90384</v>
      </c>
      <c r="AC554" t="s">
        <v>164</v>
      </c>
      <c r="AD554" s="5">
        <v>13</v>
      </c>
      <c r="AE554" s="5">
        <f t="shared" si="16"/>
        <v>7.8</v>
      </c>
      <c r="AF554" s="6">
        <f t="shared" si="17"/>
        <v>0.343589743589744</v>
      </c>
      <c r="AG554" s="3">
        <v>13</v>
      </c>
      <c r="AL554" s="3">
        <v>4</v>
      </c>
      <c r="AM554" s="3">
        <v>241</v>
      </c>
      <c r="AN554" s="3">
        <v>22</v>
      </c>
      <c r="AO554" s="3">
        <v>219</v>
      </c>
      <c r="AP554" s="3">
        <v>83</v>
      </c>
      <c r="AQ554" s="3">
        <v>94</v>
      </c>
      <c r="AR554" s="3">
        <v>36</v>
      </c>
      <c r="AS554" t="s">
        <v>98</v>
      </c>
      <c r="AU554" t="s">
        <v>74</v>
      </c>
      <c r="AV554" t="s">
        <v>2691</v>
      </c>
      <c r="AW554" t="s">
        <v>74</v>
      </c>
      <c r="AX554" s="3">
        <v>15.6</v>
      </c>
      <c r="AY554" s="3">
        <v>15.6</v>
      </c>
      <c r="AZ554" s="3">
        <v>13</v>
      </c>
      <c r="BA554" t="s">
        <v>74</v>
      </c>
      <c r="BB554" t="s">
        <v>74</v>
      </c>
      <c r="BC554" t="s">
        <v>74</v>
      </c>
      <c r="BD554" t="s">
        <v>74</v>
      </c>
      <c r="BE554" t="s">
        <v>74</v>
      </c>
      <c r="BF554" t="s">
        <v>74</v>
      </c>
      <c r="BG554" t="s">
        <v>74</v>
      </c>
      <c r="BH554" t="s">
        <v>2692</v>
      </c>
      <c r="BJ554" s="3">
        <v>5.12</v>
      </c>
      <c r="BK554" t="s">
        <v>74</v>
      </c>
      <c r="BL554" t="s">
        <v>74</v>
      </c>
      <c r="BM554" s="3">
        <v>13</v>
      </c>
      <c r="BN554" t="s">
        <v>74</v>
      </c>
    </row>
    <row r="555" spans="1:66">
      <c r="A555" s="3">
        <v>48724</v>
      </c>
      <c r="B555" t="s">
        <v>2693</v>
      </c>
      <c r="C555" t="s">
        <v>134</v>
      </c>
      <c r="D555" t="s">
        <v>2108</v>
      </c>
      <c r="E555" t="s">
        <v>67</v>
      </c>
      <c r="F555"/>
      <c r="G555" s="3">
        <v>1</v>
      </c>
      <c r="H555" t="s">
        <v>68</v>
      </c>
      <c r="I555" s="3">
        <v>123</v>
      </c>
      <c r="J555" t="s">
        <v>115</v>
      </c>
      <c r="K555" s="3">
        <v>12316</v>
      </c>
      <c r="L555" t="s">
        <v>2694</v>
      </c>
      <c r="M555" s="3">
        <v>0.13</v>
      </c>
      <c r="N555" t="s">
        <v>180</v>
      </c>
      <c r="O555" t="s">
        <v>93</v>
      </c>
      <c r="P555" t="s">
        <v>107</v>
      </c>
      <c r="Q555" t="s">
        <v>132</v>
      </c>
      <c r="R555" t="s">
        <v>75</v>
      </c>
      <c r="S555" t="s">
        <v>76</v>
      </c>
      <c r="T555" t="s">
        <v>77</v>
      </c>
      <c r="U555" t="s">
        <v>78</v>
      </c>
      <c r="V555" t="s">
        <v>137</v>
      </c>
      <c r="W555" s="3">
        <v>6305</v>
      </c>
      <c r="X555" t="s">
        <v>80</v>
      </c>
      <c r="Y555" t="s">
        <v>119</v>
      </c>
      <c r="Z555" t="s">
        <v>109</v>
      </c>
      <c r="AA555" s="5">
        <v>17.76</v>
      </c>
      <c r="AB555" s="3">
        <v>70543</v>
      </c>
      <c r="AC555" t="s">
        <v>138</v>
      </c>
      <c r="AD555" s="5">
        <v>27.83</v>
      </c>
      <c r="AE555" s="5">
        <f t="shared" si="16"/>
        <v>16.698</v>
      </c>
      <c r="AF555" s="6">
        <f t="shared" si="17"/>
        <v>-0.0636004311893643</v>
      </c>
      <c r="AG555" s="3">
        <v>29.8</v>
      </c>
      <c r="AM555" s="3">
        <v>426</v>
      </c>
      <c r="AN555" s="3">
        <v>90</v>
      </c>
      <c r="AO555" s="3">
        <v>336</v>
      </c>
      <c r="AP555" s="3">
        <v>140</v>
      </c>
      <c r="AQ555" s="3">
        <v>490</v>
      </c>
      <c r="AR555" s="3">
        <v>132</v>
      </c>
      <c r="AS555" t="s">
        <v>84</v>
      </c>
      <c r="AU555" t="s">
        <v>74</v>
      </c>
      <c r="AV555" t="s">
        <v>2695</v>
      </c>
      <c r="AW555" t="s">
        <v>74</v>
      </c>
      <c r="AX555" s="3">
        <v>24.8</v>
      </c>
      <c r="AY555" s="3">
        <v>21.6</v>
      </c>
      <c r="AZ555" s="3">
        <v>24.8</v>
      </c>
      <c r="BA555" t="s">
        <v>74</v>
      </c>
      <c r="BB555" t="s">
        <v>74</v>
      </c>
      <c r="BC555" t="s">
        <v>74</v>
      </c>
      <c r="BD555" t="s">
        <v>74</v>
      </c>
      <c r="BE555" t="s">
        <v>74</v>
      </c>
      <c r="BF555" t="s">
        <v>74</v>
      </c>
      <c r="BG555" t="s">
        <v>74</v>
      </c>
      <c r="BH555" t="s">
        <v>2696</v>
      </c>
      <c r="BJ555" s="3">
        <v>17.76</v>
      </c>
      <c r="BK555" t="s">
        <v>74</v>
      </c>
      <c r="BL555" t="s">
        <v>74</v>
      </c>
      <c r="BM555" s="3">
        <v>24.8</v>
      </c>
      <c r="BN555" t="s">
        <v>74</v>
      </c>
    </row>
    <row r="556" spans="1:66">
      <c r="A556" s="3">
        <v>49118</v>
      </c>
      <c r="B556" t="s">
        <v>2697</v>
      </c>
      <c r="C556" t="s">
        <v>2258</v>
      </c>
      <c r="D556" t="s">
        <v>2698</v>
      </c>
      <c r="E556" t="s">
        <v>67</v>
      </c>
      <c r="F556"/>
      <c r="G556" s="3">
        <v>1</v>
      </c>
      <c r="H556" t="s">
        <v>68</v>
      </c>
      <c r="I556" s="3">
        <v>102</v>
      </c>
      <c r="J556" t="s">
        <v>530</v>
      </c>
      <c r="K556" s="3">
        <v>10202</v>
      </c>
      <c r="L556" t="s">
        <v>531</v>
      </c>
      <c r="M556" s="3">
        <v>0.13</v>
      </c>
      <c r="N556" t="s">
        <v>92</v>
      </c>
      <c r="O556" t="s">
        <v>93</v>
      </c>
      <c r="P556" t="s">
        <v>94</v>
      </c>
      <c r="Q556" t="s">
        <v>74</v>
      </c>
      <c r="R556" t="s">
        <v>75</v>
      </c>
      <c r="S556" t="s">
        <v>76</v>
      </c>
      <c r="T556" t="s">
        <v>77</v>
      </c>
      <c r="U556" t="s">
        <v>78</v>
      </c>
      <c r="V556" t="s">
        <v>79</v>
      </c>
      <c r="W556" s="3">
        <v>4283</v>
      </c>
      <c r="X556" t="s">
        <v>96</v>
      </c>
      <c r="Y556" t="s">
        <v>81</v>
      </c>
      <c r="Z556" t="s">
        <v>109</v>
      </c>
      <c r="AA556" s="5">
        <v>4</v>
      </c>
      <c r="AB556" s="3">
        <v>74606</v>
      </c>
      <c r="AC556" t="s">
        <v>255</v>
      </c>
      <c r="AD556" s="5">
        <v>6.8</v>
      </c>
      <c r="AE556" s="5">
        <f t="shared" si="16"/>
        <v>4.08</v>
      </c>
      <c r="AF556" s="6">
        <f t="shared" si="17"/>
        <v>0.0196078431372549</v>
      </c>
      <c r="AG556" s="3">
        <v>6.8</v>
      </c>
      <c r="AM556" s="3">
        <v>139</v>
      </c>
      <c r="AO556" s="3">
        <v>139</v>
      </c>
      <c r="AP556" s="3">
        <v>76</v>
      </c>
      <c r="AQ556" s="3">
        <v>374</v>
      </c>
      <c r="AR556" s="3">
        <v>105</v>
      </c>
      <c r="AS556" t="s">
        <v>84</v>
      </c>
      <c r="AU556" t="s">
        <v>74</v>
      </c>
      <c r="AV556" t="s">
        <v>2699</v>
      </c>
      <c r="AW556" t="s">
        <v>74</v>
      </c>
      <c r="AX556" s="3">
        <v>7.48</v>
      </c>
      <c r="AY556" s="3">
        <v>7.58</v>
      </c>
      <c r="AZ556" s="3">
        <v>8.8</v>
      </c>
      <c r="BA556" t="s">
        <v>74</v>
      </c>
      <c r="BB556" t="s">
        <v>74</v>
      </c>
      <c r="BC556" t="s">
        <v>74</v>
      </c>
      <c r="BD556" t="s">
        <v>74</v>
      </c>
      <c r="BE556" t="s">
        <v>74</v>
      </c>
      <c r="BF556" t="s">
        <v>74</v>
      </c>
      <c r="BG556" t="s">
        <v>74</v>
      </c>
      <c r="BH556" t="s">
        <v>2700</v>
      </c>
      <c r="BJ556" s="3">
        <v>4</v>
      </c>
      <c r="BK556" t="s">
        <v>74</v>
      </c>
      <c r="BL556" t="s">
        <v>74</v>
      </c>
      <c r="BM556" s="3">
        <v>6.8</v>
      </c>
      <c r="BN556" t="s">
        <v>74</v>
      </c>
    </row>
    <row r="557" spans="1:66">
      <c r="A557" s="3">
        <v>12987</v>
      </c>
      <c r="B557" t="s">
        <v>2534</v>
      </c>
      <c r="C557" t="s">
        <v>1566</v>
      </c>
      <c r="D557" t="s">
        <v>2701</v>
      </c>
      <c r="E557" t="s">
        <v>2536</v>
      </c>
      <c r="F557"/>
      <c r="G557" s="3">
        <v>4</v>
      </c>
      <c r="H557" t="s">
        <v>289</v>
      </c>
      <c r="I557" s="3">
        <v>405</v>
      </c>
      <c r="J557" t="s">
        <v>2537</v>
      </c>
      <c r="K557" s="3">
        <v>40507</v>
      </c>
      <c r="L557" t="s">
        <v>2538</v>
      </c>
      <c r="M557" s="3">
        <v>0.13</v>
      </c>
      <c r="N557" t="s">
        <v>71</v>
      </c>
      <c r="O557" t="s">
        <v>117</v>
      </c>
      <c r="P557" t="s">
        <v>94</v>
      </c>
      <c r="Q557" t="s">
        <v>74</v>
      </c>
      <c r="R557" t="s">
        <v>75</v>
      </c>
      <c r="S557" t="s">
        <v>76</v>
      </c>
      <c r="T557" t="s">
        <v>77</v>
      </c>
      <c r="U557" t="s">
        <v>129</v>
      </c>
      <c r="V557" t="s">
        <v>699</v>
      </c>
      <c r="W557" s="3">
        <v>4004</v>
      </c>
      <c r="X557" t="s">
        <v>302</v>
      </c>
      <c r="Y557" t="s">
        <v>119</v>
      </c>
      <c r="Z557" t="s">
        <v>289</v>
      </c>
      <c r="AA557" s="5">
        <v>966</v>
      </c>
      <c r="AB557" s="3">
        <v>13700</v>
      </c>
      <c r="AC557" t="s">
        <v>1570</v>
      </c>
      <c r="AD557" s="5">
        <v>1380</v>
      </c>
      <c r="AE557" s="5">
        <f t="shared" si="16"/>
        <v>828</v>
      </c>
      <c r="AF557" s="6">
        <f t="shared" si="17"/>
        <v>-0.166666666666667</v>
      </c>
      <c r="AG557" s="3">
        <v>1380</v>
      </c>
      <c r="AL557" s="3">
        <v>1</v>
      </c>
      <c r="AM557" s="3">
        <v>12</v>
      </c>
      <c r="AN557" s="3">
        <v>1</v>
      </c>
      <c r="AO557" s="3">
        <v>11</v>
      </c>
      <c r="AP557" s="3">
        <v>7</v>
      </c>
      <c r="AQ557" s="3">
        <v>3</v>
      </c>
      <c r="AR557" s="3">
        <v>4</v>
      </c>
      <c r="AS557" t="s">
        <v>430</v>
      </c>
      <c r="AU557" t="s">
        <v>74</v>
      </c>
      <c r="AV557" t="s">
        <v>2702</v>
      </c>
      <c r="AW557" t="s">
        <v>74</v>
      </c>
      <c r="AY557" s="3">
        <v>1260</v>
      </c>
      <c r="AZ557" s="3">
        <v>1380</v>
      </c>
      <c r="BA557" t="s">
        <v>74</v>
      </c>
      <c r="BB557" t="s">
        <v>74</v>
      </c>
      <c r="BC557" t="s">
        <v>74</v>
      </c>
      <c r="BD557" t="s">
        <v>74</v>
      </c>
      <c r="BE557" t="s">
        <v>74</v>
      </c>
      <c r="BF557" t="s">
        <v>74</v>
      </c>
      <c r="BG557" t="s">
        <v>74</v>
      </c>
      <c r="BH557" t="s">
        <v>2703</v>
      </c>
      <c r="BJ557" s="3">
        <v>966</v>
      </c>
      <c r="BK557" t="s">
        <v>74</v>
      </c>
      <c r="BL557" t="s">
        <v>74</v>
      </c>
      <c r="BM557" s="3">
        <v>1380</v>
      </c>
      <c r="BN557" t="s">
        <v>74</v>
      </c>
    </row>
    <row r="558" spans="1:66">
      <c r="A558" s="3">
        <v>13014</v>
      </c>
      <c r="B558" t="s">
        <v>2704</v>
      </c>
      <c r="C558" t="s">
        <v>2705</v>
      </c>
      <c r="D558" t="s">
        <v>2706</v>
      </c>
      <c r="E558" t="s">
        <v>67</v>
      </c>
      <c r="F558"/>
      <c r="G558" s="3">
        <v>1</v>
      </c>
      <c r="H558" t="s">
        <v>68</v>
      </c>
      <c r="I558" s="3">
        <v>113</v>
      </c>
      <c r="J558" t="s">
        <v>152</v>
      </c>
      <c r="K558" s="3">
        <v>11302</v>
      </c>
      <c r="L558" t="s">
        <v>920</v>
      </c>
      <c r="M558" s="3">
        <v>0.13</v>
      </c>
      <c r="N558" t="s">
        <v>92</v>
      </c>
      <c r="O558" t="s">
        <v>117</v>
      </c>
      <c r="P558" t="s">
        <v>94</v>
      </c>
      <c r="Q558" t="s">
        <v>74</v>
      </c>
      <c r="R558" t="s">
        <v>75</v>
      </c>
      <c r="S558" t="s">
        <v>76</v>
      </c>
      <c r="T558" t="s">
        <v>77</v>
      </c>
      <c r="U558" t="s">
        <v>78</v>
      </c>
      <c r="V558" t="s">
        <v>118</v>
      </c>
      <c r="W558" s="3">
        <v>4283</v>
      </c>
      <c r="X558" t="s">
        <v>96</v>
      </c>
      <c r="Y558" t="s">
        <v>81</v>
      </c>
      <c r="Z558" t="s">
        <v>82</v>
      </c>
      <c r="AA558" s="5">
        <v>4.68</v>
      </c>
      <c r="AB558" s="3">
        <v>104628</v>
      </c>
      <c r="AC558" t="s">
        <v>389</v>
      </c>
      <c r="AD558" s="5">
        <v>6.8</v>
      </c>
      <c r="AE558" s="5">
        <f t="shared" si="16"/>
        <v>4.08</v>
      </c>
      <c r="AF558" s="6">
        <f t="shared" si="17"/>
        <v>-0.147058823529412</v>
      </c>
      <c r="AG558" s="3">
        <v>6.8</v>
      </c>
      <c r="AM558" s="3">
        <v>275.3</v>
      </c>
      <c r="AN558" s="3">
        <v>15</v>
      </c>
      <c r="AO558" s="3">
        <v>260.3</v>
      </c>
      <c r="AP558" s="3">
        <v>130</v>
      </c>
      <c r="AQ558" s="3">
        <v>236.8</v>
      </c>
      <c r="AR558" s="3">
        <v>101</v>
      </c>
      <c r="AS558" t="s">
        <v>84</v>
      </c>
      <c r="AU558" t="s">
        <v>74</v>
      </c>
      <c r="AV558" t="s">
        <v>2707</v>
      </c>
      <c r="AW558" t="s">
        <v>74</v>
      </c>
      <c r="AX558" s="3">
        <v>8.5</v>
      </c>
      <c r="AY558" s="3">
        <v>8.5</v>
      </c>
      <c r="AZ558" s="3">
        <v>7.8</v>
      </c>
      <c r="BA558" t="s">
        <v>74</v>
      </c>
      <c r="BB558" t="s">
        <v>74</v>
      </c>
      <c r="BC558" t="s">
        <v>74</v>
      </c>
      <c r="BD558" t="s">
        <v>74</v>
      </c>
      <c r="BE558" t="s">
        <v>74</v>
      </c>
      <c r="BF558" t="s">
        <v>74</v>
      </c>
      <c r="BG558" t="s">
        <v>74</v>
      </c>
      <c r="BH558" t="s">
        <v>2708</v>
      </c>
      <c r="BJ558" s="3">
        <v>4.68</v>
      </c>
      <c r="BK558" t="s">
        <v>74</v>
      </c>
      <c r="BL558" t="s">
        <v>74</v>
      </c>
      <c r="BM558" s="3">
        <v>6.8</v>
      </c>
      <c r="BN558" t="s">
        <v>74</v>
      </c>
    </row>
    <row r="559" spans="1:66">
      <c r="A559" s="3">
        <v>13493</v>
      </c>
      <c r="B559" t="s">
        <v>2709</v>
      </c>
      <c r="C559" t="s">
        <v>1920</v>
      </c>
      <c r="D559" t="s">
        <v>2710</v>
      </c>
      <c r="E559" t="s">
        <v>67</v>
      </c>
      <c r="F559"/>
      <c r="G559" s="3">
        <v>1</v>
      </c>
      <c r="H559" t="s">
        <v>68</v>
      </c>
      <c r="I559" s="3">
        <v>117</v>
      </c>
      <c r="J559" t="s">
        <v>191</v>
      </c>
      <c r="K559" s="3">
        <v>11704</v>
      </c>
      <c r="L559" t="s">
        <v>192</v>
      </c>
      <c r="M559" s="3">
        <v>0.13</v>
      </c>
      <c r="N559" t="s">
        <v>71</v>
      </c>
      <c r="O559" t="s">
        <v>93</v>
      </c>
      <c r="P559" t="s">
        <v>94</v>
      </c>
      <c r="Q559" t="s">
        <v>74</v>
      </c>
      <c r="R559" t="s">
        <v>75</v>
      </c>
      <c r="S559" t="s">
        <v>76</v>
      </c>
      <c r="T559" t="s">
        <v>77</v>
      </c>
      <c r="U559" t="s">
        <v>236</v>
      </c>
      <c r="V559" t="s">
        <v>155</v>
      </c>
      <c r="W559" s="3">
        <v>6305</v>
      </c>
      <c r="X559" t="s">
        <v>80</v>
      </c>
      <c r="Y559" t="s">
        <v>81</v>
      </c>
      <c r="Z559" t="s">
        <v>109</v>
      </c>
      <c r="AA559" s="5">
        <v>10.96</v>
      </c>
      <c r="AB559" s="3">
        <v>104628</v>
      </c>
      <c r="AC559" t="s">
        <v>389</v>
      </c>
      <c r="AD559" s="5">
        <v>20.11</v>
      </c>
      <c r="AE559" s="5">
        <f t="shared" si="16"/>
        <v>12.066</v>
      </c>
      <c r="AF559" s="6">
        <f t="shared" si="17"/>
        <v>0.0916625227913143</v>
      </c>
      <c r="AG559" s="3">
        <v>21</v>
      </c>
      <c r="AM559" s="3">
        <v>0</v>
      </c>
      <c r="AS559" t="s">
        <v>98</v>
      </c>
      <c r="AU559" t="s">
        <v>213</v>
      </c>
      <c r="AV559" t="s">
        <v>2711</v>
      </c>
      <c r="AW559" t="s">
        <v>2712</v>
      </c>
      <c r="BA559" t="s">
        <v>74</v>
      </c>
      <c r="BB559" t="s">
        <v>74</v>
      </c>
      <c r="BC559" t="s">
        <v>74</v>
      </c>
      <c r="BD559" t="s">
        <v>74</v>
      </c>
      <c r="BE559" t="s">
        <v>74</v>
      </c>
      <c r="BF559" t="s">
        <v>74</v>
      </c>
      <c r="BG559" t="s">
        <v>74</v>
      </c>
      <c r="BH559" t="s">
        <v>2713</v>
      </c>
      <c r="BJ559" s="3">
        <v>10.96</v>
      </c>
      <c r="BK559" t="s">
        <v>74</v>
      </c>
      <c r="BL559" t="s">
        <v>74</v>
      </c>
      <c r="BM559" s="3">
        <v>19.5</v>
      </c>
      <c r="BN559" t="s">
        <v>74</v>
      </c>
    </row>
    <row r="560" spans="1:66">
      <c r="A560" s="3">
        <v>16569</v>
      </c>
      <c r="B560" t="s">
        <v>2714</v>
      </c>
      <c r="C560" t="s">
        <v>1486</v>
      </c>
      <c r="D560" t="s">
        <v>2715</v>
      </c>
      <c r="E560" t="s">
        <v>104</v>
      </c>
      <c r="F560"/>
      <c r="G560" s="3">
        <v>1</v>
      </c>
      <c r="H560" t="s">
        <v>68</v>
      </c>
      <c r="I560" s="3">
        <v>105</v>
      </c>
      <c r="J560" t="s">
        <v>126</v>
      </c>
      <c r="K560" s="3">
        <v>10501</v>
      </c>
      <c r="L560" t="s">
        <v>328</v>
      </c>
      <c r="M560" s="3">
        <v>0.13</v>
      </c>
      <c r="N560" t="s">
        <v>71</v>
      </c>
      <c r="O560" t="s">
        <v>117</v>
      </c>
      <c r="P560" t="s">
        <v>94</v>
      </c>
      <c r="Q560" t="s">
        <v>74</v>
      </c>
      <c r="R560" t="s">
        <v>75</v>
      </c>
      <c r="S560" t="s">
        <v>76</v>
      </c>
      <c r="T560" t="s">
        <v>77</v>
      </c>
      <c r="U560" t="s">
        <v>108</v>
      </c>
      <c r="V560" t="s">
        <v>155</v>
      </c>
      <c r="W560" s="3">
        <v>6305</v>
      </c>
      <c r="X560" t="s">
        <v>80</v>
      </c>
      <c r="Y560" t="s">
        <v>81</v>
      </c>
      <c r="Z560" t="s">
        <v>109</v>
      </c>
      <c r="AA560" s="5">
        <v>12.45</v>
      </c>
      <c r="AB560" s="3">
        <v>5629</v>
      </c>
      <c r="AC560" t="s">
        <v>612</v>
      </c>
      <c r="AD560" s="5">
        <v>18</v>
      </c>
      <c r="AE560" s="5">
        <f t="shared" si="16"/>
        <v>10.8</v>
      </c>
      <c r="AF560" s="6">
        <f t="shared" si="17"/>
        <v>-0.152777777777778</v>
      </c>
      <c r="AG560" s="3">
        <v>18</v>
      </c>
      <c r="AM560" s="3">
        <v>76</v>
      </c>
      <c r="AO560" s="3">
        <v>76</v>
      </c>
      <c r="AP560" s="3">
        <v>32</v>
      </c>
      <c r="AQ560" s="3">
        <v>71</v>
      </c>
      <c r="AR560" s="3">
        <v>33</v>
      </c>
      <c r="AS560" t="s">
        <v>84</v>
      </c>
      <c r="AU560" t="s">
        <v>74</v>
      </c>
      <c r="AV560" t="s">
        <v>2716</v>
      </c>
      <c r="AW560" t="s">
        <v>74</v>
      </c>
      <c r="BA560" t="s">
        <v>74</v>
      </c>
      <c r="BB560" t="s">
        <v>74</v>
      </c>
      <c r="BC560" t="s">
        <v>74</v>
      </c>
      <c r="BD560" t="s">
        <v>74</v>
      </c>
      <c r="BE560" t="s">
        <v>74</v>
      </c>
      <c r="BF560" t="s">
        <v>74</v>
      </c>
      <c r="BG560" t="s">
        <v>74</v>
      </c>
      <c r="BH560" t="s">
        <v>2717</v>
      </c>
      <c r="BJ560" s="3">
        <v>12.45</v>
      </c>
      <c r="BK560" t="s">
        <v>74</v>
      </c>
      <c r="BL560" t="s">
        <v>74</v>
      </c>
      <c r="BM560" s="3">
        <v>18</v>
      </c>
      <c r="BN560" t="s">
        <v>74</v>
      </c>
    </row>
    <row r="561" spans="1:66">
      <c r="A561" s="3">
        <v>16570</v>
      </c>
      <c r="B561" t="s">
        <v>2714</v>
      </c>
      <c r="C561" t="s">
        <v>1486</v>
      </c>
      <c r="D561" t="s">
        <v>2718</v>
      </c>
      <c r="E561" t="s">
        <v>104</v>
      </c>
      <c r="F561"/>
      <c r="G561" s="3">
        <v>1</v>
      </c>
      <c r="H561" t="s">
        <v>68</v>
      </c>
      <c r="I561" s="3">
        <v>105</v>
      </c>
      <c r="J561" t="s">
        <v>126</v>
      </c>
      <c r="K561" s="3">
        <v>10501</v>
      </c>
      <c r="L561" t="s">
        <v>328</v>
      </c>
      <c r="M561" s="3">
        <v>0.13</v>
      </c>
      <c r="N561" t="s">
        <v>71</v>
      </c>
      <c r="O561" t="s">
        <v>117</v>
      </c>
      <c r="P561" t="s">
        <v>94</v>
      </c>
      <c r="Q561" t="s">
        <v>74</v>
      </c>
      <c r="R561" t="s">
        <v>75</v>
      </c>
      <c r="S561" t="s">
        <v>76</v>
      </c>
      <c r="T561" t="s">
        <v>77</v>
      </c>
      <c r="U561" t="s">
        <v>108</v>
      </c>
      <c r="V561" t="s">
        <v>155</v>
      </c>
      <c r="W561" s="3">
        <v>6305</v>
      </c>
      <c r="X561" t="s">
        <v>80</v>
      </c>
      <c r="Y561" t="s">
        <v>81</v>
      </c>
      <c r="Z561" t="s">
        <v>109</v>
      </c>
      <c r="AA561" s="5">
        <v>14.5</v>
      </c>
      <c r="AB561" s="3">
        <v>70543</v>
      </c>
      <c r="AC561" t="s">
        <v>138</v>
      </c>
      <c r="AD561" s="5">
        <v>19.9</v>
      </c>
      <c r="AE561" s="5">
        <f t="shared" si="16"/>
        <v>11.94</v>
      </c>
      <c r="AF561" s="6">
        <f t="shared" si="17"/>
        <v>-0.214405360134003</v>
      </c>
      <c r="AG561" s="3">
        <v>19.9</v>
      </c>
      <c r="AM561" s="3">
        <v>6</v>
      </c>
      <c r="AO561" s="3">
        <v>6</v>
      </c>
      <c r="AP561" s="3">
        <v>4</v>
      </c>
      <c r="AQ561" s="3">
        <v>13</v>
      </c>
      <c r="AR561" s="3">
        <v>8</v>
      </c>
      <c r="AS561" t="s">
        <v>84</v>
      </c>
      <c r="AU561" t="s">
        <v>74</v>
      </c>
      <c r="AV561" t="s">
        <v>2719</v>
      </c>
      <c r="AW561" t="s">
        <v>74</v>
      </c>
      <c r="BA561" t="s">
        <v>74</v>
      </c>
      <c r="BB561" t="s">
        <v>74</v>
      </c>
      <c r="BC561" t="s">
        <v>74</v>
      </c>
      <c r="BD561" t="s">
        <v>74</v>
      </c>
      <c r="BE561" t="s">
        <v>74</v>
      </c>
      <c r="BF561" t="s">
        <v>74</v>
      </c>
      <c r="BG561" t="s">
        <v>74</v>
      </c>
      <c r="BH561" t="s">
        <v>2720</v>
      </c>
      <c r="BJ561" s="3">
        <v>14.5</v>
      </c>
      <c r="BK561" t="s">
        <v>74</v>
      </c>
      <c r="BL561" t="s">
        <v>74</v>
      </c>
      <c r="BM561" s="3">
        <v>19.9</v>
      </c>
      <c r="BN561" t="s">
        <v>74</v>
      </c>
    </row>
    <row r="562" spans="1:66">
      <c r="A562" s="3">
        <v>16572</v>
      </c>
      <c r="B562" t="s">
        <v>2721</v>
      </c>
      <c r="C562" t="s">
        <v>2722</v>
      </c>
      <c r="D562" t="s">
        <v>2723</v>
      </c>
      <c r="E562" t="s">
        <v>67</v>
      </c>
      <c r="F562"/>
      <c r="G562" s="3">
        <v>1</v>
      </c>
      <c r="H562" t="s">
        <v>68</v>
      </c>
      <c r="I562" s="3">
        <v>107</v>
      </c>
      <c r="J562" t="s">
        <v>357</v>
      </c>
      <c r="K562" s="3">
        <v>10705</v>
      </c>
      <c r="L562" t="s">
        <v>810</v>
      </c>
      <c r="M562" s="3">
        <v>0.13</v>
      </c>
      <c r="N562" t="s">
        <v>71</v>
      </c>
      <c r="O562" t="s">
        <v>72</v>
      </c>
      <c r="P562" t="s">
        <v>94</v>
      </c>
      <c r="Q562" t="s">
        <v>74</v>
      </c>
      <c r="R562" t="s">
        <v>75</v>
      </c>
      <c r="S562" t="s">
        <v>76</v>
      </c>
      <c r="T562" t="s">
        <v>77</v>
      </c>
      <c r="U562" t="s">
        <v>2724</v>
      </c>
      <c r="V562" t="s">
        <v>155</v>
      </c>
      <c r="W562" s="3">
        <v>6305</v>
      </c>
      <c r="X562" t="s">
        <v>80</v>
      </c>
      <c r="Y562" t="s">
        <v>81</v>
      </c>
      <c r="Z562" t="s">
        <v>82</v>
      </c>
      <c r="AA562" s="5">
        <v>11.62</v>
      </c>
      <c r="AB562" s="3">
        <v>5</v>
      </c>
      <c r="AC562" t="s">
        <v>97</v>
      </c>
      <c r="AD562" s="5">
        <v>39.8</v>
      </c>
      <c r="AE562" s="5">
        <f t="shared" si="16"/>
        <v>23.88</v>
      </c>
      <c r="AF562" s="6">
        <f t="shared" si="17"/>
        <v>0.513400335008375</v>
      </c>
      <c r="AG562" s="3">
        <v>39.8</v>
      </c>
      <c r="AL562" s="3">
        <v>3</v>
      </c>
      <c r="AM562" s="3">
        <v>159</v>
      </c>
      <c r="AO562" s="3">
        <v>159</v>
      </c>
      <c r="AP562" s="3">
        <v>60</v>
      </c>
      <c r="AQ562" s="3">
        <v>124</v>
      </c>
      <c r="AR562" s="3">
        <v>31</v>
      </c>
      <c r="AS562" t="s">
        <v>84</v>
      </c>
      <c r="AU562" t="s">
        <v>213</v>
      </c>
      <c r="AV562" t="s">
        <v>2725</v>
      </c>
      <c r="AW562" t="s">
        <v>74</v>
      </c>
      <c r="AZ562" s="3">
        <v>57.2</v>
      </c>
      <c r="BA562" t="s">
        <v>74</v>
      </c>
      <c r="BB562" t="s">
        <v>74</v>
      </c>
      <c r="BC562" t="s">
        <v>74</v>
      </c>
      <c r="BD562" t="s">
        <v>74</v>
      </c>
      <c r="BE562" t="s">
        <v>74</v>
      </c>
      <c r="BF562" t="s">
        <v>74</v>
      </c>
      <c r="BG562" t="s">
        <v>74</v>
      </c>
      <c r="BH562" t="s">
        <v>2726</v>
      </c>
      <c r="BJ562" s="3">
        <v>11.62</v>
      </c>
      <c r="BK562" t="s">
        <v>74</v>
      </c>
      <c r="BL562" t="s">
        <v>74</v>
      </c>
      <c r="BM562" s="3">
        <v>39.8</v>
      </c>
      <c r="BN562" t="s">
        <v>74</v>
      </c>
    </row>
    <row r="563" spans="1:66">
      <c r="A563" s="3">
        <v>16634</v>
      </c>
      <c r="B563" t="s">
        <v>2727</v>
      </c>
      <c r="C563" t="s">
        <v>2728</v>
      </c>
      <c r="D563" t="s">
        <v>2729</v>
      </c>
      <c r="E563" t="s">
        <v>67</v>
      </c>
      <c r="F563"/>
      <c r="G563" s="3">
        <v>1</v>
      </c>
      <c r="H563" t="s">
        <v>68</v>
      </c>
      <c r="I563" s="3">
        <v>107</v>
      </c>
      <c r="J563" t="s">
        <v>357</v>
      </c>
      <c r="K563" s="3">
        <v>10715</v>
      </c>
      <c r="L563" t="s">
        <v>365</v>
      </c>
      <c r="M563" s="3">
        <v>0.13</v>
      </c>
      <c r="N563" t="s">
        <v>71</v>
      </c>
      <c r="O563" t="s">
        <v>93</v>
      </c>
      <c r="P563" t="s">
        <v>94</v>
      </c>
      <c r="Q563" t="s">
        <v>132</v>
      </c>
      <c r="R563" t="s">
        <v>75</v>
      </c>
      <c r="S563" t="s">
        <v>76</v>
      </c>
      <c r="T563" t="s">
        <v>77</v>
      </c>
      <c r="U563" t="s">
        <v>78</v>
      </c>
      <c r="V563" t="s">
        <v>155</v>
      </c>
      <c r="W563" s="3">
        <v>6305</v>
      </c>
      <c r="X563" t="s">
        <v>80</v>
      </c>
      <c r="Y563" t="s">
        <v>81</v>
      </c>
      <c r="Z563" t="s">
        <v>82</v>
      </c>
      <c r="AA563" s="5">
        <v>29.28</v>
      </c>
      <c r="AB563" s="3">
        <v>115357</v>
      </c>
      <c r="AC563" t="s">
        <v>726</v>
      </c>
      <c r="AD563" s="5">
        <v>46.8</v>
      </c>
      <c r="AE563" s="5">
        <f t="shared" si="16"/>
        <v>28.08</v>
      </c>
      <c r="AF563" s="6">
        <f t="shared" si="17"/>
        <v>-0.0427350427350428</v>
      </c>
      <c r="AG563" s="3">
        <v>46.8</v>
      </c>
      <c r="AL563" s="3">
        <v>2</v>
      </c>
      <c r="AM563" s="3">
        <v>523</v>
      </c>
      <c r="AN563" s="3">
        <v>120</v>
      </c>
      <c r="AO563" s="3">
        <v>403</v>
      </c>
      <c r="AP563" s="3">
        <v>129</v>
      </c>
      <c r="AQ563" s="3">
        <v>477</v>
      </c>
      <c r="AR563" s="3">
        <v>91</v>
      </c>
      <c r="AS563" t="s">
        <v>84</v>
      </c>
      <c r="AU563" t="s">
        <v>74</v>
      </c>
      <c r="AV563" t="s">
        <v>2730</v>
      </c>
      <c r="AW563" t="s">
        <v>74</v>
      </c>
      <c r="AX563" s="3">
        <v>63.18</v>
      </c>
      <c r="BA563" t="s">
        <v>74</v>
      </c>
      <c r="BB563" t="s">
        <v>74</v>
      </c>
      <c r="BC563" t="s">
        <v>132</v>
      </c>
      <c r="BD563" t="s">
        <v>74</v>
      </c>
      <c r="BE563" t="s">
        <v>74</v>
      </c>
      <c r="BF563" t="s">
        <v>74</v>
      </c>
      <c r="BG563" t="s">
        <v>74</v>
      </c>
      <c r="BH563" t="s">
        <v>2731</v>
      </c>
      <c r="BJ563" s="3">
        <v>29.28</v>
      </c>
      <c r="BK563" t="s">
        <v>74</v>
      </c>
      <c r="BL563" t="s">
        <v>74</v>
      </c>
      <c r="BM563" s="3">
        <v>46.8</v>
      </c>
      <c r="BN563" t="s">
        <v>74</v>
      </c>
    </row>
    <row r="564" spans="1:66">
      <c r="A564" s="3">
        <v>15039</v>
      </c>
      <c r="B564" t="s">
        <v>2732</v>
      </c>
      <c r="C564" t="s">
        <v>2733</v>
      </c>
      <c r="D564" t="s">
        <v>2734</v>
      </c>
      <c r="E564" t="s">
        <v>104</v>
      </c>
      <c r="F564"/>
      <c r="G564" s="3">
        <v>1</v>
      </c>
      <c r="H564" t="s">
        <v>68</v>
      </c>
      <c r="I564" s="3">
        <v>123</v>
      </c>
      <c r="J564" t="s">
        <v>115</v>
      </c>
      <c r="K564" s="3">
        <v>12310</v>
      </c>
      <c r="L564" t="s">
        <v>2159</v>
      </c>
      <c r="M564" s="3">
        <v>0.13</v>
      </c>
      <c r="N564" t="s">
        <v>92</v>
      </c>
      <c r="O564" t="s">
        <v>117</v>
      </c>
      <c r="P564" t="s">
        <v>94</v>
      </c>
      <c r="Q564" t="s">
        <v>74</v>
      </c>
      <c r="R564" t="s">
        <v>359</v>
      </c>
      <c r="S564" t="s">
        <v>76</v>
      </c>
      <c r="T564" t="s">
        <v>77</v>
      </c>
      <c r="U564" t="s">
        <v>74</v>
      </c>
      <c r="V564" t="s">
        <v>74</v>
      </c>
      <c r="X564" t="s">
        <v>74</v>
      </c>
      <c r="Y564" t="s">
        <v>74</v>
      </c>
      <c r="Z564" t="s">
        <v>82</v>
      </c>
      <c r="AA564" s="5">
        <v>77.84</v>
      </c>
      <c r="AB564" s="3">
        <v>90384</v>
      </c>
      <c r="AC564" t="s">
        <v>164</v>
      </c>
      <c r="AD564" s="5">
        <v>105</v>
      </c>
      <c r="AE564" s="5">
        <f t="shared" si="16"/>
        <v>63</v>
      </c>
      <c r="AF564" s="6">
        <f t="shared" si="17"/>
        <v>-0.235555555555556</v>
      </c>
      <c r="AG564" s="3">
        <v>105</v>
      </c>
      <c r="AM564" s="3">
        <v>17</v>
      </c>
      <c r="AO564" s="3">
        <v>17</v>
      </c>
      <c r="AP564" s="3">
        <v>7</v>
      </c>
      <c r="AQ564" s="3">
        <v>54</v>
      </c>
      <c r="AR564" s="3">
        <v>6</v>
      </c>
      <c r="AS564" t="s">
        <v>922</v>
      </c>
      <c r="AU564" t="s">
        <v>74</v>
      </c>
      <c r="AV564" t="s">
        <v>74</v>
      </c>
      <c r="AW564" t="s">
        <v>74</v>
      </c>
      <c r="BA564" t="s">
        <v>74</v>
      </c>
      <c r="BB564" t="s">
        <v>74</v>
      </c>
      <c r="BC564" t="s">
        <v>74</v>
      </c>
      <c r="BD564" t="s">
        <v>74</v>
      </c>
      <c r="BE564" t="s">
        <v>74</v>
      </c>
      <c r="BF564" t="s">
        <v>74</v>
      </c>
      <c r="BG564" t="s">
        <v>74</v>
      </c>
      <c r="BH564" t="s">
        <v>2735</v>
      </c>
      <c r="BJ564" s="3">
        <v>77.84</v>
      </c>
      <c r="BK564" t="s">
        <v>74</v>
      </c>
      <c r="BL564" t="s">
        <v>74</v>
      </c>
      <c r="BM564" s="3">
        <v>105</v>
      </c>
      <c r="BN564" t="s">
        <v>74</v>
      </c>
    </row>
    <row r="565" spans="1:66">
      <c r="A565" s="3">
        <v>23859</v>
      </c>
      <c r="B565" t="s">
        <v>2736</v>
      </c>
      <c r="C565" t="s">
        <v>2737</v>
      </c>
      <c r="D565" t="s">
        <v>2738</v>
      </c>
      <c r="E565" t="s">
        <v>67</v>
      </c>
      <c r="F565"/>
      <c r="G565" s="3">
        <v>4</v>
      </c>
      <c r="H565" t="s">
        <v>289</v>
      </c>
      <c r="I565" s="3">
        <v>407</v>
      </c>
      <c r="J565" t="s">
        <v>517</v>
      </c>
      <c r="K565" s="3">
        <v>40701</v>
      </c>
      <c r="L565" t="s">
        <v>518</v>
      </c>
      <c r="M565" s="3">
        <v>0</v>
      </c>
      <c r="N565" t="s">
        <v>71</v>
      </c>
      <c r="O565" t="s">
        <v>93</v>
      </c>
      <c r="P565" t="s">
        <v>94</v>
      </c>
      <c r="Q565" t="s">
        <v>74</v>
      </c>
      <c r="R565" t="s">
        <v>75</v>
      </c>
      <c r="S565" t="s">
        <v>76</v>
      </c>
      <c r="T565" t="s">
        <v>77</v>
      </c>
      <c r="U565" t="s">
        <v>78</v>
      </c>
      <c r="V565" t="s">
        <v>1986</v>
      </c>
      <c r="W565" s="3">
        <v>4004</v>
      </c>
      <c r="X565" t="s">
        <v>302</v>
      </c>
      <c r="Y565" t="s">
        <v>119</v>
      </c>
      <c r="Z565" t="s">
        <v>289</v>
      </c>
      <c r="AA565" s="5">
        <v>22.07</v>
      </c>
      <c r="AB565" s="3">
        <v>5</v>
      </c>
      <c r="AC565" t="s">
        <v>97</v>
      </c>
      <c r="AD565" s="5">
        <v>38</v>
      </c>
      <c r="AE565" s="5">
        <f t="shared" si="16"/>
        <v>22.8</v>
      </c>
      <c r="AF565" s="6">
        <f t="shared" si="17"/>
        <v>0.0320175438596491</v>
      </c>
      <c r="AG565" s="3">
        <v>38</v>
      </c>
      <c r="AM565" s="3">
        <v>107</v>
      </c>
      <c r="AO565" s="3">
        <v>107</v>
      </c>
      <c r="AP565" s="3">
        <v>76</v>
      </c>
      <c r="AQ565" s="3">
        <v>51</v>
      </c>
      <c r="AR565" s="3">
        <v>38</v>
      </c>
      <c r="AS565" t="s">
        <v>84</v>
      </c>
      <c r="AU565" t="s">
        <v>74</v>
      </c>
      <c r="AV565" t="s">
        <v>2739</v>
      </c>
      <c r="AW565" t="s">
        <v>74</v>
      </c>
      <c r="AY565" s="3">
        <v>40.5</v>
      </c>
      <c r="AZ565" s="3">
        <v>38.5</v>
      </c>
      <c r="BA565" t="s">
        <v>74</v>
      </c>
      <c r="BB565" t="s">
        <v>74</v>
      </c>
      <c r="BC565" t="s">
        <v>74</v>
      </c>
      <c r="BD565" t="s">
        <v>74</v>
      </c>
      <c r="BE565" t="s">
        <v>74</v>
      </c>
      <c r="BF565" t="s">
        <v>74</v>
      </c>
      <c r="BG565" t="s">
        <v>74</v>
      </c>
      <c r="BH565" t="s">
        <v>2740</v>
      </c>
      <c r="BJ565" s="3">
        <v>22.07</v>
      </c>
      <c r="BK565" t="s">
        <v>74</v>
      </c>
      <c r="BL565" t="s">
        <v>74</v>
      </c>
      <c r="BM565" s="3">
        <v>38</v>
      </c>
      <c r="BN565" t="s">
        <v>74</v>
      </c>
    </row>
    <row r="566" spans="1:66">
      <c r="A566" s="3">
        <v>48831</v>
      </c>
      <c r="B566" t="s">
        <v>968</v>
      </c>
      <c r="C566" t="s">
        <v>210</v>
      </c>
      <c r="D566" t="s">
        <v>2741</v>
      </c>
      <c r="E566" t="s">
        <v>67</v>
      </c>
      <c r="F566"/>
      <c r="G566" s="3">
        <v>1</v>
      </c>
      <c r="H566" t="s">
        <v>68</v>
      </c>
      <c r="I566" s="3">
        <v>117</v>
      </c>
      <c r="J566" t="s">
        <v>191</v>
      </c>
      <c r="K566" s="3">
        <v>11701</v>
      </c>
      <c r="L566" t="s">
        <v>315</v>
      </c>
      <c r="M566" s="3">
        <v>0.13</v>
      </c>
      <c r="N566" t="s">
        <v>71</v>
      </c>
      <c r="O566" t="s">
        <v>93</v>
      </c>
      <c r="P566" t="s">
        <v>94</v>
      </c>
      <c r="Q566" t="s">
        <v>132</v>
      </c>
      <c r="R566" t="s">
        <v>75</v>
      </c>
      <c r="S566" t="s">
        <v>76</v>
      </c>
      <c r="T566" t="s">
        <v>77</v>
      </c>
      <c r="U566" t="s">
        <v>236</v>
      </c>
      <c r="V566" t="s">
        <v>79</v>
      </c>
      <c r="W566" s="3">
        <v>6305</v>
      </c>
      <c r="X566" t="s">
        <v>80</v>
      </c>
      <c r="Y566" t="s">
        <v>81</v>
      </c>
      <c r="Z566" t="s">
        <v>109</v>
      </c>
      <c r="AA566" s="5">
        <v>11.75</v>
      </c>
      <c r="AB566" s="3">
        <v>1534</v>
      </c>
      <c r="AC566" t="s">
        <v>396</v>
      </c>
      <c r="AD566" s="5">
        <v>19.5</v>
      </c>
      <c r="AE566" s="5">
        <f t="shared" si="16"/>
        <v>11.7</v>
      </c>
      <c r="AF566" s="6">
        <f t="shared" si="17"/>
        <v>-0.00427350427350433</v>
      </c>
      <c r="AG566" s="3">
        <v>19.5</v>
      </c>
      <c r="AM566" s="3">
        <v>2</v>
      </c>
      <c r="AO566" s="3">
        <v>2</v>
      </c>
      <c r="AP566" s="3">
        <v>2</v>
      </c>
      <c r="AQ566" s="3">
        <v>35</v>
      </c>
      <c r="AR566" s="3">
        <v>13</v>
      </c>
      <c r="AS566" t="s">
        <v>84</v>
      </c>
      <c r="AU566" t="s">
        <v>74</v>
      </c>
      <c r="AV566" t="s">
        <v>2742</v>
      </c>
      <c r="AW566" t="s">
        <v>74</v>
      </c>
      <c r="AX566" s="3">
        <v>20.8</v>
      </c>
      <c r="AY566" s="3">
        <v>20.8</v>
      </c>
      <c r="AZ566" s="3">
        <v>22.8</v>
      </c>
      <c r="BA566" t="s">
        <v>74</v>
      </c>
      <c r="BB566" t="s">
        <v>74</v>
      </c>
      <c r="BC566" t="s">
        <v>74</v>
      </c>
      <c r="BD566" t="s">
        <v>74</v>
      </c>
      <c r="BE566" t="s">
        <v>74</v>
      </c>
      <c r="BF566" t="s">
        <v>74</v>
      </c>
      <c r="BG566" t="s">
        <v>74</v>
      </c>
      <c r="BH566" t="s">
        <v>972</v>
      </c>
      <c r="BJ566" s="3">
        <v>11.75</v>
      </c>
      <c r="BK566" t="s">
        <v>74</v>
      </c>
      <c r="BL566" t="s">
        <v>74</v>
      </c>
      <c r="BM566" s="3">
        <v>19.5</v>
      </c>
      <c r="BN566" t="s">
        <v>74</v>
      </c>
    </row>
    <row r="567" spans="1:66">
      <c r="A567" s="3">
        <v>12502</v>
      </c>
      <c r="B567" t="s">
        <v>2743</v>
      </c>
      <c r="C567" t="s">
        <v>1465</v>
      </c>
      <c r="D567" t="s">
        <v>2744</v>
      </c>
      <c r="E567" t="s">
        <v>104</v>
      </c>
      <c r="F567"/>
      <c r="G567" s="3">
        <v>1</v>
      </c>
      <c r="H567" t="s">
        <v>68</v>
      </c>
      <c r="I567" s="3">
        <v>126</v>
      </c>
      <c r="J567" t="s">
        <v>1702</v>
      </c>
      <c r="K567" s="3">
        <v>12601</v>
      </c>
      <c r="L567" t="s">
        <v>1702</v>
      </c>
      <c r="M567" s="3">
        <v>0.13</v>
      </c>
      <c r="N567" t="s">
        <v>92</v>
      </c>
      <c r="O567" t="s">
        <v>93</v>
      </c>
      <c r="P567" t="s">
        <v>94</v>
      </c>
      <c r="Q567" t="s">
        <v>74</v>
      </c>
      <c r="R567" t="s">
        <v>75</v>
      </c>
      <c r="S567" t="s">
        <v>76</v>
      </c>
      <c r="T567" t="s">
        <v>77</v>
      </c>
      <c r="U567" t="s">
        <v>78</v>
      </c>
      <c r="V567" t="s">
        <v>155</v>
      </c>
      <c r="W567" s="3">
        <v>6305</v>
      </c>
      <c r="X567" t="s">
        <v>80</v>
      </c>
      <c r="Y567" t="s">
        <v>81</v>
      </c>
      <c r="Z567" t="s">
        <v>109</v>
      </c>
      <c r="AA567" s="5">
        <v>2.27</v>
      </c>
      <c r="AB567" s="3">
        <v>104628</v>
      </c>
      <c r="AC567" t="s">
        <v>389</v>
      </c>
      <c r="AD567" s="5">
        <v>3.5</v>
      </c>
      <c r="AE567" s="5">
        <f t="shared" si="16"/>
        <v>2.1</v>
      </c>
      <c r="AF567" s="6">
        <f t="shared" si="17"/>
        <v>-0.0809523809523809</v>
      </c>
      <c r="AG567" s="3">
        <v>3.5</v>
      </c>
      <c r="AM567" s="3">
        <v>377</v>
      </c>
      <c r="AN567" s="3">
        <v>89</v>
      </c>
      <c r="AO567" s="3">
        <v>288</v>
      </c>
      <c r="AP567" s="3">
        <v>128</v>
      </c>
      <c r="AQ567" s="3">
        <v>377</v>
      </c>
      <c r="AR567" s="3">
        <v>109</v>
      </c>
      <c r="AS567" t="s">
        <v>98</v>
      </c>
      <c r="AU567" t="s">
        <v>74</v>
      </c>
      <c r="AV567" t="s">
        <v>2745</v>
      </c>
      <c r="AW567" t="s">
        <v>74</v>
      </c>
      <c r="BA567" t="s">
        <v>74</v>
      </c>
      <c r="BB567" t="s">
        <v>74</v>
      </c>
      <c r="BC567" t="s">
        <v>74</v>
      </c>
      <c r="BD567" t="s">
        <v>74</v>
      </c>
      <c r="BE567" t="s">
        <v>74</v>
      </c>
      <c r="BF567" t="s">
        <v>74</v>
      </c>
      <c r="BG567" t="s">
        <v>74</v>
      </c>
      <c r="BH567" t="s">
        <v>2746</v>
      </c>
      <c r="BJ567" s="3">
        <v>2.27</v>
      </c>
      <c r="BK567" t="s">
        <v>74</v>
      </c>
      <c r="BL567" t="s">
        <v>74</v>
      </c>
      <c r="BM567" s="3">
        <v>3.5</v>
      </c>
      <c r="BN567" t="s">
        <v>74</v>
      </c>
    </row>
    <row r="568" spans="1:66">
      <c r="A568" s="3">
        <v>12503</v>
      </c>
      <c r="B568" t="s">
        <v>2747</v>
      </c>
      <c r="C568" t="s">
        <v>1465</v>
      </c>
      <c r="D568" t="s">
        <v>2748</v>
      </c>
      <c r="E568" t="s">
        <v>104</v>
      </c>
      <c r="F568"/>
      <c r="G568" s="3">
        <v>1</v>
      </c>
      <c r="H568" t="s">
        <v>68</v>
      </c>
      <c r="I568" s="3">
        <v>107</v>
      </c>
      <c r="J568" t="s">
        <v>357</v>
      </c>
      <c r="K568" s="3">
        <v>10714</v>
      </c>
      <c r="L568" t="s">
        <v>2749</v>
      </c>
      <c r="M568" s="3">
        <v>0.13</v>
      </c>
      <c r="N568" t="s">
        <v>92</v>
      </c>
      <c r="O568" t="s">
        <v>72</v>
      </c>
      <c r="P568" t="s">
        <v>94</v>
      </c>
      <c r="Q568" t="s">
        <v>74</v>
      </c>
      <c r="R568" t="s">
        <v>75</v>
      </c>
      <c r="S568" t="s">
        <v>76</v>
      </c>
      <c r="T568" t="s">
        <v>77</v>
      </c>
      <c r="U568" t="s">
        <v>78</v>
      </c>
      <c r="V568" t="s">
        <v>155</v>
      </c>
      <c r="W568" s="3">
        <v>6305</v>
      </c>
      <c r="X568" t="s">
        <v>80</v>
      </c>
      <c r="Y568" t="s">
        <v>81</v>
      </c>
      <c r="Z568" t="s">
        <v>82</v>
      </c>
      <c r="AA568" s="5">
        <v>5.66</v>
      </c>
      <c r="AB568" s="3">
        <v>113822</v>
      </c>
      <c r="AC568" t="s">
        <v>410</v>
      </c>
      <c r="AD568" s="5">
        <v>13.5</v>
      </c>
      <c r="AE568" s="5">
        <f t="shared" si="16"/>
        <v>8.1</v>
      </c>
      <c r="AF568" s="6">
        <f t="shared" si="17"/>
        <v>0.301234567901235</v>
      </c>
      <c r="AG568" s="3">
        <v>13.5</v>
      </c>
      <c r="AL568" s="3">
        <v>1</v>
      </c>
      <c r="AM568" s="3">
        <v>303</v>
      </c>
      <c r="AN568" s="3">
        <v>8</v>
      </c>
      <c r="AO568" s="3">
        <v>295</v>
      </c>
      <c r="AP568" s="3">
        <v>112</v>
      </c>
      <c r="AQ568" s="3">
        <v>151</v>
      </c>
      <c r="AR568" s="3">
        <v>39</v>
      </c>
      <c r="AS568" t="s">
        <v>84</v>
      </c>
      <c r="AU568" t="s">
        <v>74</v>
      </c>
      <c r="AV568" t="s">
        <v>74</v>
      </c>
      <c r="AW568" t="s">
        <v>74</v>
      </c>
      <c r="BA568" t="s">
        <v>74</v>
      </c>
      <c r="BB568" t="s">
        <v>74</v>
      </c>
      <c r="BC568" t="s">
        <v>74</v>
      </c>
      <c r="BD568" t="s">
        <v>74</v>
      </c>
      <c r="BE568" t="s">
        <v>74</v>
      </c>
      <c r="BF568" t="s">
        <v>74</v>
      </c>
      <c r="BG568" t="s">
        <v>74</v>
      </c>
      <c r="BH568" t="s">
        <v>2750</v>
      </c>
      <c r="BJ568" s="3">
        <v>5.66</v>
      </c>
      <c r="BK568" t="s">
        <v>74</v>
      </c>
      <c r="BL568" t="s">
        <v>74</v>
      </c>
      <c r="BM568" s="3">
        <v>13.5</v>
      </c>
      <c r="BN568" t="s">
        <v>74</v>
      </c>
    </row>
    <row r="569" spans="1:66">
      <c r="A569" s="3">
        <v>12514</v>
      </c>
      <c r="B569" t="s">
        <v>738</v>
      </c>
      <c r="C569" t="s">
        <v>2368</v>
      </c>
      <c r="D569" t="s">
        <v>312</v>
      </c>
      <c r="E569" t="s">
        <v>104</v>
      </c>
      <c r="F569"/>
      <c r="G569" s="3">
        <v>1</v>
      </c>
      <c r="H569" t="s">
        <v>68</v>
      </c>
      <c r="I569" s="3">
        <v>112</v>
      </c>
      <c r="J569" t="s">
        <v>171</v>
      </c>
      <c r="K569" s="3">
        <v>11202</v>
      </c>
      <c r="L569" t="s">
        <v>254</v>
      </c>
      <c r="M569" s="3">
        <v>0.13</v>
      </c>
      <c r="N569" t="s">
        <v>92</v>
      </c>
      <c r="O569" t="s">
        <v>72</v>
      </c>
      <c r="P569" t="s">
        <v>94</v>
      </c>
      <c r="Q569" t="s">
        <v>74</v>
      </c>
      <c r="R569" t="s">
        <v>75</v>
      </c>
      <c r="S569" t="s">
        <v>76</v>
      </c>
      <c r="T569" t="s">
        <v>77</v>
      </c>
      <c r="U569" t="s">
        <v>78</v>
      </c>
      <c r="V569" t="s">
        <v>79</v>
      </c>
      <c r="W569" s="3">
        <v>4283</v>
      </c>
      <c r="X569" t="s">
        <v>96</v>
      </c>
      <c r="Y569" t="s">
        <v>81</v>
      </c>
      <c r="Z569" t="s">
        <v>82</v>
      </c>
      <c r="AA569" s="5">
        <v>6</v>
      </c>
      <c r="AB569" s="3">
        <v>5</v>
      </c>
      <c r="AC569" t="s">
        <v>97</v>
      </c>
      <c r="AD569" s="5">
        <v>14.8</v>
      </c>
      <c r="AE569" s="5">
        <f t="shared" si="16"/>
        <v>8.88</v>
      </c>
      <c r="AF569" s="6">
        <f t="shared" si="17"/>
        <v>0.324324324324324</v>
      </c>
      <c r="AG569" s="3">
        <v>14.8</v>
      </c>
      <c r="AL569" s="3">
        <v>5</v>
      </c>
      <c r="AM569" s="3">
        <v>147</v>
      </c>
      <c r="AO569" s="3">
        <v>147</v>
      </c>
      <c r="AP569" s="3">
        <v>73</v>
      </c>
      <c r="AQ569" s="3">
        <v>54</v>
      </c>
      <c r="AR569" s="3">
        <v>38</v>
      </c>
      <c r="AS569" t="s">
        <v>98</v>
      </c>
      <c r="AU569" t="s">
        <v>74</v>
      </c>
      <c r="AV569" t="s">
        <v>2751</v>
      </c>
      <c r="AW569" t="s">
        <v>74</v>
      </c>
      <c r="AZ569" s="3">
        <v>14.8</v>
      </c>
      <c r="BA569" t="s">
        <v>74</v>
      </c>
      <c r="BB569" t="s">
        <v>74</v>
      </c>
      <c r="BC569" t="s">
        <v>74</v>
      </c>
      <c r="BD569" t="s">
        <v>74</v>
      </c>
      <c r="BE569" t="s">
        <v>74</v>
      </c>
      <c r="BF569" t="s">
        <v>74</v>
      </c>
      <c r="BG569" t="s">
        <v>74</v>
      </c>
      <c r="BH569" t="s">
        <v>2752</v>
      </c>
      <c r="BJ569" s="3">
        <v>6</v>
      </c>
      <c r="BK569" t="s">
        <v>74</v>
      </c>
      <c r="BL569" t="s">
        <v>74</v>
      </c>
      <c r="BM569" s="3">
        <v>14.8</v>
      </c>
      <c r="BN569" t="s">
        <v>74</v>
      </c>
    </row>
    <row r="570" spans="1:66">
      <c r="A570" s="3">
        <v>12536</v>
      </c>
      <c r="B570" t="s">
        <v>1278</v>
      </c>
      <c r="C570" t="s">
        <v>65</v>
      </c>
      <c r="D570" t="s">
        <v>2753</v>
      </c>
      <c r="E570" t="s">
        <v>67</v>
      </c>
      <c r="F570"/>
      <c r="G570" s="3">
        <v>1</v>
      </c>
      <c r="H570" t="s">
        <v>68</v>
      </c>
      <c r="I570" s="3">
        <v>101</v>
      </c>
      <c r="J570" t="s">
        <v>69</v>
      </c>
      <c r="K570" s="3">
        <v>10103</v>
      </c>
      <c r="L570" t="s">
        <v>185</v>
      </c>
      <c r="M570" s="3">
        <v>0.13</v>
      </c>
      <c r="N570" t="s">
        <v>92</v>
      </c>
      <c r="O570" t="s">
        <v>117</v>
      </c>
      <c r="P570" t="s">
        <v>94</v>
      </c>
      <c r="Q570" t="s">
        <v>132</v>
      </c>
      <c r="R570" t="s">
        <v>75</v>
      </c>
      <c r="S570" t="s">
        <v>76</v>
      </c>
      <c r="T570" t="s">
        <v>77</v>
      </c>
      <c r="U570" t="s">
        <v>78</v>
      </c>
      <c r="V570" t="s">
        <v>118</v>
      </c>
      <c r="W570" s="3">
        <v>6305</v>
      </c>
      <c r="X570" t="s">
        <v>80</v>
      </c>
      <c r="Y570" t="s">
        <v>81</v>
      </c>
      <c r="Z570" t="s">
        <v>82</v>
      </c>
      <c r="AA570" s="5">
        <v>3.8</v>
      </c>
      <c r="AB570" s="3">
        <v>1580</v>
      </c>
      <c r="AC570" t="s">
        <v>248</v>
      </c>
      <c r="AD570" s="5">
        <v>5.5</v>
      </c>
      <c r="AE570" s="5">
        <f t="shared" si="16"/>
        <v>3.3</v>
      </c>
      <c r="AF570" s="6">
        <f t="shared" si="17"/>
        <v>-0.151515151515152</v>
      </c>
      <c r="AG570" s="3">
        <v>5.5</v>
      </c>
      <c r="AL570" s="3">
        <v>1</v>
      </c>
      <c r="AM570" s="3">
        <v>63</v>
      </c>
      <c r="AO570" s="3">
        <v>63</v>
      </c>
      <c r="AP570" s="3">
        <v>33</v>
      </c>
      <c r="AQ570" s="3">
        <v>366</v>
      </c>
      <c r="AR570" s="3">
        <v>120</v>
      </c>
      <c r="AS570" t="s">
        <v>84</v>
      </c>
      <c r="AU570" t="s">
        <v>213</v>
      </c>
      <c r="AV570" t="s">
        <v>2754</v>
      </c>
      <c r="AW570" t="s">
        <v>74</v>
      </c>
      <c r="AX570" s="3">
        <v>5.5</v>
      </c>
      <c r="BA570" t="s">
        <v>74</v>
      </c>
      <c r="BB570" t="s">
        <v>74</v>
      </c>
      <c r="BC570" t="s">
        <v>74</v>
      </c>
      <c r="BD570" t="s">
        <v>74</v>
      </c>
      <c r="BE570" t="s">
        <v>74</v>
      </c>
      <c r="BF570" t="s">
        <v>74</v>
      </c>
      <c r="BG570" t="s">
        <v>74</v>
      </c>
      <c r="BH570" t="s">
        <v>2755</v>
      </c>
      <c r="BJ570" s="3">
        <v>3.8</v>
      </c>
      <c r="BK570" t="s">
        <v>74</v>
      </c>
      <c r="BL570" t="s">
        <v>74</v>
      </c>
      <c r="BM570" s="3">
        <v>5.5</v>
      </c>
      <c r="BN570" t="s">
        <v>74</v>
      </c>
    </row>
    <row r="571" spans="1:66">
      <c r="A571" s="3">
        <v>16217</v>
      </c>
      <c r="B571" t="s">
        <v>2756</v>
      </c>
      <c r="C571" t="s">
        <v>2757</v>
      </c>
      <c r="D571" t="s">
        <v>2758</v>
      </c>
      <c r="E571" t="s">
        <v>67</v>
      </c>
      <c r="F571"/>
      <c r="G571" s="3">
        <v>1</v>
      </c>
      <c r="H571" t="s">
        <v>68</v>
      </c>
      <c r="I571" s="3">
        <v>107</v>
      </c>
      <c r="J571" t="s">
        <v>357</v>
      </c>
      <c r="K571" s="3">
        <v>10710</v>
      </c>
      <c r="L571" t="s">
        <v>1351</v>
      </c>
      <c r="M571" s="3">
        <v>0.13</v>
      </c>
      <c r="N571" t="s">
        <v>71</v>
      </c>
      <c r="O571" t="s">
        <v>117</v>
      </c>
      <c r="P571" t="s">
        <v>94</v>
      </c>
      <c r="Q571" t="s">
        <v>74</v>
      </c>
      <c r="R571" t="s">
        <v>75</v>
      </c>
      <c r="S571" t="s">
        <v>76</v>
      </c>
      <c r="T571" t="s">
        <v>77</v>
      </c>
      <c r="U571" t="s">
        <v>108</v>
      </c>
      <c r="V571" t="s">
        <v>155</v>
      </c>
      <c r="W571" s="3">
        <v>6305</v>
      </c>
      <c r="X571" t="s">
        <v>80</v>
      </c>
      <c r="Y571" t="s">
        <v>81</v>
      </c>
      <c r="Z571" t="s">
        <v>82</v>
      </c>
      <c r="AA571" s="5">
        <v>23.3</v>
      </c>
      <c r="AB571" s="3">
        <v>3183</v>
      </c>
      <c r="AC571" t="s">
        <v>1840</v>
      </c>
      <c r="AD571" s="5">
        <v>34.8</v>
      </c>
      <c r="AE571" s="5">
        <f t="shared" si="16"/>
        <v>20.88</v>
      </c>
      <c r="AF571" s="6">
        <f t="shared" si="17"/>
        <v>-0.115900383141763</v>
      </c>
      <c r="AG571" s="3">
        <v>34.8</v>
      </c>
      <c r="AL571" s="3">
        <v>1</v>
      </c>
      <c r="AM571" s="3">
        <v>50</v>
      </c>
      <c r="AO571" s="3">
        <v>50</v>
      </c>
      <c r="AP571" s="3">
        <v>21</v>
      </c>
      <c r="AQ571" s="3">
        <v>4</v>
      </c>
      <c r="AR571" s="3">
        <v>2</v>
      </c>
      <c r="AS571" t="s">
        <v>430</v>
      </c>
      <c r="AU571" t="s">
        <v>74</v>
      </c>
      <c r="AV571" t="s">
        <v>2759</v>
      </c>
      <c r="AW571" t="s">
        <v>74</v>
      </c>
      <c r="BA571" t="s">
        <v>74</v>
      </c>
      <c r="BB571" t="s">
        <v>74</v>
      </c>
      <c r="BC571" t="s">
        <v>74</v>
      </c>
      <c r="BD571" t="s">
        <v>74</v>
      </c>
      <c r="BE571" t="s">
        <v>74</v>
      </c>
      <c r="BF571" t="s">
        <v>74</v>
      </c>
      <c r="BG571" t="s">
        <v>74</v>
      </c>
      <c r="BH571" t="s">
        <v>2760</v>
      </c>
      <c r="BJ571" s="3">
        <v>23.3</v>
      </c>
      <c r="BK571" t="s">
        <v>74</v>
      </c>
      <c r="BL571" t="s">
        <v>74</v>
      </c>
      <c r="BM571" s="3">
        <v>34.8</v>
      </c>
      <c r="BN571" t="s">
        <v>74</v>
      </c>
    </row>
    <row r="572" spans="1:66">
      <c r="A572" s="3">
        <v>29782</v>
      </c>
      <c r="B572" t="s">
        <v>2761</v>
      </c>
      <c r="C572" t="s">
        <v>2762</v>
      </c>
      <c r="D572" t="s">
        <v>2763</v>
      </c>
      <c r="E572" t="s">
        <v>67</v>
      </c>
      <c r="F572"/>
      <c r="G572" s="3">
        <v>1</v>
      </c>
      <c r="H572" t="s">
        <v>68</v>
      </c>
      <c r="I572" s="3">
        <v>109</v>
      </c>
      <c r="J572" t="s">
        <v>350</v>
      </c>
      <c r="K572" s="3">
        <v>10903</v>
      </c>
      <c r="L572" t="s">
        <v>351</v>
      </c>
      <c r="M572" s="3">
        <v>0.13</v>
      </c>
      <c r="N572" t="s">
        <v>92</v>
      </c>
      <c r="O572" t="s">
        <v>117</v>
      </c>
      <c r="P572" t="s">
        <v>94</v>
      </c>
      <c r="Q572" t="s">
        <v>74</v>
      </c>
      <c r="R572" t="s">
        <v>75</v>
      </c>
      <c r="S572" t="s">
        <v>76</v>
      </c>
      <c r="T572" t="s">
        <v>77</v>
      </c>
      <c r="U572" t="s">
        <v>78</v>
      </c>
      <c r="V572" t="s">
        <v>155</v>
      </c>
      <c r="W572" s="3">
        <v>6305</v>
      </c>
      <c r="X572" t="s">
        <v>80</v>
      </c>
      <c r="Y572" t="s">
        <v>81</v>
      </c>
      <c r="Z572" t="s">
        <v>82</v>
      </c>
      <c r="AA572" s="5">
        <v>14</v>
      </c>
      <c r="AB572" s="3">
        <v>74606</v>
      </c>
      <c r="AC572" t="s">
        <v>255</v>
      </c>
      <c r="AD572" s="5">
        <v>21.3</v>
      </c>
      <c r="AE572" s="5">
        <f t="shared" si="16"/>
        <v>12.78</v>
      </c>
      <c r="AF572" s="6">
        <f t="shared" si="17"/>
        <v>-0.0954616588419406</v>
      </c>
      <c r="AG572" s="3">
        <v>21.3</v>
      </c>
      <c r="AL572" s="3">
        <v>7</v>
      </c>
      <c r="AM572" s="3">
        <v>30</v>
      </c>
      <c r="AO572" s="3">
        <v>30</v>
      </c>
      <c r="AP572" s="3">
        <v>17</v>
      </c>
      <c r="AQ572" s="3">
        <v>38</v>
      </c>
      <c r="AR572" s="3">
        <v>10</v>
      </c>
      <c r="AS572" t="s">
        <v>84</v>
      </c>
      <c r="AU572" t="s">
        <v>74</v>
      </c>
      <c r="AV572" t="s">
        <v>2764</v>
      </c>
      <c r="AW572" t="s">
        <v>74</v>
      </c>
      <c r="AZ572" s="3">
        <v>24.5</v>
      </c>
      <c r="BA572" t="s">
        <v>74</v>
      </c>
      <c r="BB572" t="s">
        <v>74</v>
      </c>
      <c r="BC572" t="s">
        <v>74</v>
      </c>
      <c r="BD572" t="s">
        <v>74</v>
      </c>
      <c r="BE572" t="s">
        <v>74</v>
      </c>
      <c r="BF572" t="s">
        <v>74</v>
      </c>
      <c r="BG572" t="s">
        <v>74</v>
      </c>
      <c r="BH572" t="s">
        <v>2765</v>
      </c>
      <c r="BJ572" s="3">
        <v>14</v>
      </c>
      <c r="BK572" t="s">
        <v>74</v>
      </c>
      <c r="BL572" t="s">
        <v>74</v>
      </c>
      <c r="BM572" s="3">
        <v>21.3</v>
      </c>
      <c r="BN572" t="s">
        <v>74</v>
      </c>
    </row>
    <row r="573" spans="1:66">
      <c r="A573" s="3">
        <v>30496</v>
      </c>
      <c r="B573" t="s">
        <v>2766</v>
      </c>
      <c r="C573" t="s">
        <v>2767</v>
      </c>
      <c r="D573" t="s">
        <v>2768</v>
      </c>
      <c r="E573" t="s">
        <v>67</v>
      </c>
      <c r="F573"/>
      <c r="G573" s="3">
        <v>1</v>
      </c>
      <c r="H573" t="s">
        <v>68</v>
      </c>
      <c r="I573" s="3">
        <v>123</v>
      </c>
      <c r="J573" t="s">
        <v>115</v>
      </c>
      <c r="K573" s="3">
        <v>12304</v>
      </c>
      <c r="L573" t="s">
        <v>655</v>
      </c>
      <c r="M573" s="3">
        <v>0.13</v>
      </c>
      <c r="N573" t="s">
        <v>92</v>
      </c>
      <c r="O573" t="s">
        <v>93</v>
      </c>
      <c r="P573" t="s">
        <v>94</v>
      </c>
      <c r="Q573" t="s">
        <v>74</v>
      </c>
      <c r="R573" t="s">
        <v>75</v>
      </c>
      <c r="S573" t="s">
        <v>76</v>
      </c>
      <c r="T573" t="s">
        <v>77</v>
      </c>
      <c r="U573" t="s">
        <v>74</v>
      </c>
      <c r="V573" t="s">
        <v>74</v>
      </c>
      <c r="X573" t="s">
        <v>74</v>
      </c>
      <c r="Y573" t="s">
        <v>81</v>
      </c>
      <c r="Z573" t="s">
        <v>109</v>
      </c>
      <c r="AA573" s="5">
        <v>11</v>
      </c>
      <c r="AB573" s="3">
        <v>73294</v>
      </c>
      <c r="AC573" t="s">
        <v>2769</v>
      </c>
      <c r="AD573" s="5">
        <v>22</v>
      </c>
      <c r="AE573" s="5">
        <f t="shared" si="16"/>
        <v>13.2</v>
      </c>
      <c r="AF573" s="6">
        <f t="shared" si="17"/>
        <v>0.166666666666667</v>
      </c>
      <c r="AG573" s="3">
        <v>22</v>
      </c>
      <c r="AL573" s="3">
        <v>52</v>
      </c>
      <c r="AM573" s="3">
        <v>177</v>
      </c>
      <c r="AN573" s="3">
        <v>20</v>
      </c>
      <c r="AO573" s="3">
        <v>157</v>
      </c>
      <c r="AP573" s="3">
        <v>72</v>
      </c>
      <c r="AQ573" s="3">
        <v>64</v>
      </c>
      <c r="AR573" s="3">
        <v>31</v>
      </c>
      <c r="AS573" t="s">
        <v>84</v>
      </c>
      <c r="AU573" t="s">
        <v>74</v>
      </c>
      <c r="AV573" t="s">
        <v>2770</v>
      </c>
      <c r="AW573" t="s">
        <v>74</v>
      </c>
      <c r="AX573" s="3">
        <v>24.2</v>
      </c>
      <c r="AY573" s="3">
        <v>25.3</v>
      </c>
      <c r="AZ573" s="3">
        <v>22</v>
      </c>
      <c r="BA573" t="s">
        <v>74</v>
      </c>
      <c r="BB573" t="s">
        <v>74</v>
      </c>
      <c r="BC573" t="s">
        <v>74</v>
      </c>
      <c r="BD573" t="s">
        <v>74</v>
      </c>
      <c r="BE573" t="s">
        <v>74</v>
      </c>
      <c r="BF573" t="s">
        <v>74</v>
      </c>
      <c r="BG573" t="s">
        <v>74</v>
      </c>
      <c r="BH573" t="s">
        <v>2771</v>
      </c>
      <c r="BJ573" s="3">
        <v>11</v>
      </c>
      <c r="BK573" t="s">
        <v>74</v>
      </c>
      <c r="BL573" t="s">
        <v>74</v>
      </c>
      <c r="BM573" s="3">
        <v>22</v>
      </c>
      <c r="BN573" t="s">
        <v>74</v>
      </c>
    </row>
    <row r="574" spans="1:66">
      <c r="A574" s="3">
        <v>30509</v>
      </c>
      <c r="B574" t="s">
        <v>2772</v>
      </c>
      <c r="C574" t="s">
        <v>1555</v>
      </c>
      <c r="D574" t="s">
        <v>2773</v>
      </c>
      <c r="E574" t="s">
        <v>67</v>
      </c>
      <c r="F574"/>
      <c r="G574" s="3">
        <v>1</v>
      </c>
      <c r="H574" t="s">
        <v>68</v>
      </c>
      <c r="I574" s="3">
        <v>112</v>
      </c>
      <c r="J574" t="s">
        <v>171</v>
      </c>
      <c r="K574" s="3">
        <v>11202</v>
      </c>
      <c r="L574" t="s">
        <v>254</v>
      </c>
      <c r="M574" s="3">
        <v>0.13</v>
      </c>
      <c r="N574" t="s">
        <v>71</v>
      </c>
      <c r="O574" t="s">
        <v>93</v>
      </c>
      <c r="P574" t="s">
        <v>107</v>
      </c>
      <c r="Q574" t="s">
        <v>132</v>
      </c>
      <c r="R574" t="s">
        <v>75</v>
      </c>
      <c r="S574" t="s">
        <v>76</v>
      </c>
      <c r="T574" t="s">
        <v>77</v>
      </c>
      <c r="U574" t="s">
        <v>78</v>
      </c>
      <c r="V574" t="s">
        <v>523</v>
      </c>
      <c r="W574" s="3">
        <v>4283</v>
      </c>
      <c r="X574" t="s">
        <v>96</v>
      </c>
      <c r="Y574" t="s">
        <v>81</v>
      </c>
      <c r="Z574" t="s">
        <v>109</v>
      </c>
      <c r="AA574" s="5">
        <v>13.1</v>
      </c>
      <c r="AB574" s="3">
        <v>79952</v>
      </c>
      <c r="AC574" t="s">
        <v>1621</v>
      </c>
      <c r="AD574" s="5">
        <v>23</v>
      </c>
      <c r="AE574" s="5">
        <f t="shared" si="16"/>
        <v>13.8</v>
      </c>
      <c r="AF574" s="6">
        <f t="shared" si="17"/>
        <v>0.0507246376811594</v>
      </c>
      <c r="AG574" s="3">
        <v>23</v>
      </c>
      <c r="AH574" s="3">
        <v>22</v>
      </c>
      <c r="AM574" s="3">
        <v>473</v>
      </c>
      <c r="AO574" s="3">
        <v>473</v>
      </c>
      <c r="AP574" s="3">
        <v>105</v>
      </c>
      <c r="AQ574" s="3">
        <v>1366</v>
      </c>
      <c r="AR574" s="3">
        <v>138</v>
      </c>
      <c r="AS574" t="s">
        <v>84</v>
      </c>
      <c r="AU574" t="s">
        <v>74</v>
      </c>
      <c r="AV574" t="s">
        <v>2774</v>
      </c>
      <c r="AW574" t="s">
        <v>74</v>
      </c>
      <c r="AX574" s="3">
        <v>25.3</v>
      </c>
      <c r="AY574" s="3">
        <v>25.3</v>
      </c>
      <c r="AZ574" s="3">
        <v>25.3</v>
      </c>
      <c r="BA574" t="s">
        <v>74</v>
      </c>
      <c r="BB574" t="s">
        <v>74</v>
      </c>
      <c r="BC574" t="s">
        <v>74</v>
      </c>
      <c r="BD574" t="s">
        <v>74</v>
      </c>
      <c r="BE574" t="s">
        <v>74</v>
      </c>
      <c r="BF574" t="s">
        <v>784</v>
      </c>
      <c r="BG574" t="s">
        <v>74</v>
      </c>
      <c r="BH574" t="s">
        <v>2775</v>
      </c>
      <c r="BJ574" s="3">
        <v>13.1</v>
      </c>
      <c r="BK574" t="s">
        <v>74</v>
      </c>
      <c r="BL574" t="s">
        <v>74</v>
      </c>
      <c r="BM574" s="3">
        <v>23</v>
      </c>
      <c r="BN574" t="s">
        <v>74</v>
      </c>
    </row>
    <row r="575" spans="1:66">
      <c r="A575" s="3">
        <v>35529</v>
      </c>
      <c r="B575" t="s">
        <v>2776</v>
      </c>
      <c r="C575" t="s">
        <v>2777</v>
      </c>
      <c r="D575" t="s">
        <v>654</v>
      </c>
      <c r="E575" t="s">
        <v>67</v>
      </c>
      <c r="F575"/>
      <c r="G575" s="3">
        <v>1</v>
      </c>
      <c r="H575" t="s">
        <v>68</v>
      </c>
      <c r="I575" s="3">
        <v>123</v>
      </c>
      <c r="J575" t="s">
        <v>115</v>
      </c>
      <c r="K575" s="3">
        <v>12305</v>
      </c>
      <c r="L575" t="s">
        <v>577</v>
      </c>
      <c r="M575" s="3">
        <v>0.13</v>
      </c>
      <c r="N575" t="s">
        <v>71</v>
      </c>
      <c r="O575" t="s">
        <v>117</v>
      </c>
      <c r="P575" t="s">
        <v>94</v>
      </c>
      <c r="Q575" t="s">
        <v>74</v>
      </c>
      <c r="R575" t="s">
        <v>75</v>
      </c>
      <c r="S575" t="s">
        <v>76</v>
      </c>
      <c r="T575" t="s">
        <v>77</v>
      </c>
      <c r="U575" t="s">
        <v>129</v>
      </c>
      <c r="V575" t="s">
        <v>155</v>
      </c>
      <c r="W575" s="3">
        <v>6305</v>
      </c>
      <c r="X575" t="s">
        <v>80</v>
      </c>
      <c r="Y575" t="s">
        <v>81</v>
      </c>
      <c r="Z575" t="s">
        <v>109</v>
      </c>
      <c r="AA575" s="5">
        <v>9.46</v>
      </c>
      <c r="AB575" s="3">
        <v>113822</v>
      </c>
      <c r="AC575" t="s">
        <v>410</v>
      </c>
      <c r="AD575" s="5">
        <v>13.5</v>
      </c>
      <c r="AE575" s="5">
        <f t="shared" si="16"/>
        <v>8.1</v>
      </c>
      <c r="AF575" s="6">
        <f t="shared" si="17"/>
        <v>-0.167901234567901</v>
      </c>
      <c r="AG575" s="3">
        <v>13.5</v>
      </c>
      <c r="AM575" s="3">
        <v>289</v>
      </c>
      <c r="AO575" s="3">
        <v>289</v>
      </c>
      <c r="AP575" s="3">
        <v>128</v>
      </c>
      <c r="AQ575" s="3">
        <v>95</v>
      </c>
      <c r="AR575" s="3">
        <v>62</v>
      </c>
      <c r="AS575" t="s">
        <v>84</v>
      </c>
      <c r="AU575" t="s">
        <v>74</v>
      </c>
      <c r="AV575" t="s">
        <v>2778</v>
      </c>
      <c r="AW575" t="s">
        <v>74</v>
      </c>
      <c r="AX575" s="3">
        <v>14.85</v>
      </c>
      <c r="AY575" s="3">
        <v>15.5</v>
      </c>
      <c r="AZ575" s="3">
        <v>14.9</v>
      </c>
      <c r="BA575" t="s">
        <v>74</v>
      </c>
      <c r="BB575" t="s">
        <v>74</v>
      </c>
      <c r="BC575" t="s">
        <v>74</v>
      </c>
      <c r="BD575" t="s">
        <v>74</v>
      </c>
      <c r="BE575" t="s">
        <v>74</v>
      </c>
      <c r="BF575" t="s">
        <v>74</v>
      </c>
      <c r="BG575" t="s">
        <v>74</v>
      </c>
      <c r="BH575" t="s">
        <v>2779</v>
      </c>
      <c r="BJ575" s="3">
        <v>9.46</v>
      </c>
      <c r="BK575" t="s">
        <v>74</v>
      </c>
      <c r="BL575" t="s">
        <v>74</v>
      </c>
      <c r="BM575" s="3">
        <v>13.5</v>
      </c>
      <c r="BN575" t="s">
        <v>74</v>
      </c>
    </row>
    <row r="576" spans="1:66">
      <c r="A576" s="3">
        <v>35532</v>
      </c>
      <c r="B576" t="s">
        <v>2780</v>
      </c>
      <c r="C576" t="s">
        <v>2777</v>
      </c>
      <c r="D576" t="s">
        <v>2781</v>
      </c>
      <c r="E576" t="s">
        <v>307</v>
      </c>
      <c r="F576"/>
      <c r="G576" s="3">
        <v>1</v>
      </c>
      <c r="H576" t="s">
        <v>68</v>
      </c>
      <c r="I576" s="3">
        <v>112</v>
      </c>
      <c r="J576" t="s">
        <v>171</v>
      </c>
      <c r="K576" s="3">
        <v>11204</v>
      </c>
      <c r="L576" t="s">
        <v>2118</v>
      </c>
      <c r="M576" s="3">
        <v>0.13</v>
      </c>
      <c r="N576" t="s">
        <v>71</v>
      </c>
      <c r="O576" t="s">
        <v>93</v>
      </c>
      <c r="P576" t="s">
        <v>94</v>
      </c>
      <c r="Q576" t="s">
        <v>74</v>
      </c>
      <c r="R576" t="s">
        <v>75</v>
      </c>
      <c r="S576" t="s">
        <v>76</v>
      </c>
      <c r="T576" t="s">
        <v>128</v>
      </c>
      <c r="U576" t="s">
        <v>129</v>
      </c>
      <c r="V576" t="s">
        <v>264</v>
      </c>
      <c r="W576" s="3">
        <v>6305</v>
      </c>
      <c r="X576" t="s">
        <v>80</v>
      </c>
      <c r="Y576" t="s">
        <v>119</v>
      </c>
      <c r="Z576" t="s">
        <v>109</v>
      </c>
      <c r="AA576" s="5">
        <v>12.1</v>
      </c>
      <c r="AB576" s="3">
        <v>119279</v>
      </c>
      <c r="AC576" t="s">
        <v>480</v>
      </c>
      <c r="AD576" s="5">
        <v>22.5</v>
      </c>
      <c r="AE576" s="5">
        <f t="shared" si="16"/>
        <v>13.5</v>
      </c>
      <c r="AF576" s="6">
        <f t="shared" si="17"/>
        <v>0.103703703703704</v>
      </c>
      <c r="AG576" s="3">
        <v>22.5</v>
      </c>
      <c r="AH576" s="3">
        <v>22.5</v>
      </c>
      <c r="AM576" s="3">
        <v>97</v>
      </c>
      <c r="AO576" s="3">
        <v>97</v>
      </c>
      <c r="AP576" s="3">
        <v>58</v>
      </c>
      <c r="AQ576" s="3">
        <v>100</v>
      </c>
      <c r="AR576" s="3">
        <v>61</v>
      </c>
      <c r="AS576" t="s">
        <v>84</v>
      </c>
      <c r="AU576" t="s">
        <v>213</v>
      </c>
      <c r="AV576" t="s">
        <v>2782</v>
      </c>
      <c r="AW576" t="s">
        <v>74</v>
      </c>
      <c r="AX576" s="3">
        <v>22.5</v>
      </c>
      <c r="AY576" s="3">
        <v>15.4</v>
      </c>
      <c r="AZ576" s="3">
        <v>15.4</v>
      </c>
      <c r="BA576" t="s">
        <v>74</v>
      </c>
      <c r="BB576" t="s">
        <v>74</v>
      </c>
      <c r="BC576" t="s">
        <v>74</v>
      </c>
      <c r="BD576" t="s">
        <v>74</v>
      </c>
      <c r="BE576" t="s">
        <v>74</v>
      </c>
      <c r="BF576" t="s">
        <v>74</v>
      </c>
      <c r="BG576" t="s">
        <v>74</v>
      </c>
      <c r="BH576" t="s">
        <v>2783</v>
      </c>
      <c r="BJ576" s="3">
        <v>12.1</v>
      </c>
      <c r="BK576" t="s">
        <v>74</v>
      </c>
      <c r="BL576" t="s">
        <v>74</v>
      </c>
      <c r="BM576" s="3">
        <v>22.5</v>
      </c>
      <c r="BN576" t="s">
        <v>74</v>
      </c>
    </row>
    <row r="577" spans="1:66">
      <c r="A577" s="3">
        <v>35640</v>
      </c>
      <c r="B577" t="s">
        <v>1597</v>
      </c>
      <c r="C577" t="s">
        <v>74</v>
      </c>
      <c r="D577" t="s">
        <v>2784</v>
      </c>
      <c r="E577" t="s">
        <v>654</v>
      </c>
      <c r="F577"/>
      <c r="G577" s="3">
        <v>2</v>
      </c>
      <c r="H577" t="s">
        <v>497</v>
      </c>
      <c r="I577" s="3">
        <v>207</v>
      </c>
      <c r="J577" t="s">
        <v>1340</v>
      </c>
      <c r="K577" s="3">
        <v>20706</v>
      </c>
      <c r="L577" t="s">
        <v>1599</v>
      </c>
      <c r="M577" s="3">
        <v>0.09</v>
      </c>
      <c r="N577" t="s">
        <v>92</v>
      </c>
      <c r="O577" t="s">
        <v>72</v>
      </c>
      <c r="P577" t="s">
        <v>107</v>
      </c>
      <c r="Q577" t="s">
        <v>74</v>
      </c>
      <c r="R577" t="s">
        <v>154</v>
      </c>
      <c r="S577" t="s">
        <v>76</v>
      </c>
      <c r="T577" t="s">
        <v>77</v>
      </c>
      <c r="U577" t="s">
        <v>1013</v>
      </c>
      <c r="V577" t="s">
        <v>2454</v>
      </c>
      <c r="W577" s="3">
        <v>4256</v>
      </c>
      <c r="X577" t="s">
        <v>501</v>
      </c>
      <c r="Y577" t="s">
        <v>81</v>
      </c>
      <c r="Z577" t="s">
        <v>502</v>
      </c>
      <c r="AA577" s="5">
        <v>7.21</v>
      </c>
      <c r="AB577" s="3">
        <v>5</v>
      </c>
      <c r="AC577" t="s">
        <v>97</v>
      </c>
      <c r="AD577" s="5">
        <v>29.8</v>
      </c>
      <c r="AE577" s="5">
        <f t="shared" si="16"/>
        <v>17.88</v>
      </c>
      <c r="AF577" s="6">
        <f t="shared" si="17"/>
        <v>0.59675615212528</v>
      </c>
      <c r="AG577" s="3">
        <v>29.8</v>
      </c>
      <c r="AM577" s="3">
        <v>467.46</v>
      </c>
      <c r="AO577" s="3">
        <v>467.46</v>
      </c>
      <c r="AP577" s="3">
        <v>5</v>
      </c>
      <c r="AQ577" s="3">
        <v>300.19</v>
      </c>
      <c r="AR577" s="3">
        <v>4</v>
      </c>
      <c r="AS577" t="s">
        <v>640</v>
      </c>
      <c r="AU577" t="s">
        <v>74</v>
      </c>
      <c r="AV577" t="s">
        <v>74</v>
      </c>
      <c r="AW577" t="s">
        <v>74</v>
      </c>
      <c r="BA577" t="s">
        <v>74</v>
      </c>
      <c r="BB577" t="s">
        <v>74</v>
      </c>
      <c r="BC577" t="s">
        <v>74</v>
      </c>
      <c r="BD577" t="s">
        <v>74</v>
      </c>
      <c r="BE577" t="s">
        <v>74</v>
      </c>
      <c r="BF577" t="s">
        <v>74</v>
      </c>
      <c r="BG577" t="s">
        <v>74</v>
      </c>
      <c r="BH577" t="s">
        <v>74</v>
      </c>
      <c r="BJ577" s="3">
        <v>7.21</v>
      </c>
      <c r="BK577" t="s">
        <v>74</v>
      </c>
      <c r="BL577" t="s">
        <v>74</v>
      </c>
      <c r="BM577" s="3">
        <v>29.8</v>
      </c>
      <c r="BN577" t="s">
        <v>74</v>
      </c>
    </row>
    <row r="578" spans="1:66">
      <c r="A578" s="3">
        <v>35642</v>
      </c>
      <c r="B578" t="s">
        <v>1597</v>
      </c>
      <c r="C578" t="s">
        <v>1499</v>
      </c>
      <c r="D578" t="s">
        <v>2785</v>
      </c>
      <c r="E578" t="s">
        <v>654</v>
      </c>
      <c r="F578"/>
      <c r="G578" s="3">
        <v>2</v>
      </c>
      <c r="H578" t="s">
        <v>497</v>
      </c>
      <c r="I578" s="3">
        <v>207</v>
      </c>
      <c r="J578" t="s">
        <v>1340</v>
      </c>
      <c r="K578" s="3">
        <v>20706</v>
      </c>
      <c r="L578" t="s">
        <v>1599</v>
      </c>
      <c r="M578" s="3">
        <v>0.09</v>
      </c>
      <c r="N578" t="s">
        <v>92</v>
      </c>
      <c r="O578" t="s">
        <v>72</v>
      </c>
      <c r="P578" t="s">
        <v>94</v>
      </c>
      <c r="Q578" t="s">
        <v>74</v>
      </c>
      <c r="R578" t="s">
        <v>154</v>
      </c>
      <c r="S578" t="s">
        <v>76</v>
      </c>
      <c r="T578" t="s">
        <v>77</v>
      </c>
      <c r="U578" t="s">
        <v>1013</v>
      </c>
      <c r="V578" t="s">
        <v>79</v>
      </c>
      <c r="W578" s="3">
        <v>4256</v>
      </c>
      <c r="X578" t="s">
        <v>501</v>
      </c>
      <c r="Y578" t="s">
        <v>81</v>
      </c>
      <c r="Z578" t="s">
        <v>502</v>
      </c>
      <c r="AA578" s="5">
        <v>3.7</v>
      </c>
      <c r="AB578" s="3">
        <v>78227</v>
      </c>
      <c r="AC578" t="s">
        <v>639</v>
      </c>
      <c r="AD578" s="5">
        <v>7.5</v>
      </c>
      <c r="AE578" s="5">
        <f t="shared" si="16"/>
        <v>4.5</v>
      </c>
      <c r="AF578" s="6">
        <f t="shared" si="17"/>
        <v>0.177777777777778</v>
      </c>
      <c r="AG578" s="3">
        <v>7.5</v>
      </c>
      <c r="AM578" s="3">
        <v>64.6</v>
      </c>
      <c r="AO578" s="3">
        <v>64.6</v>
      </c>
      <c r="AP578" s="3">
        <v>2</v>
      </c>
      <c r="AQ578" s="3">
        <v>34.2</v>
      </c>
      <c r="AR578" s="3">
        <v>2</v>
      </c>
      <c r="AS578" t="s">
        <v>503</v>
      </c>
      <c r="AU578" t="s">
        <v>74</v>
      </c>
      <c r="AV578" t="s">
        <v>74</v>
      </c>
      <c r="AW578" t="s">
        <v>74</v>
      </c>
      <c r="BA578" t="s">
        <v>74</v>
      </c>
      <c r="BB578" t="s">
        <v>74</v>
      </c>
      <c r="BC578" t="s">
        <v>74</v>
      </c>
      <c r="BD578" t="s">
        <v>74</v>
      </c>
      <c r="BE578" t="s">
        <v>74</v>
      </c>
      <c r="BF578" t="s">
        <v>74</v>
      </c>
      <c r="BG578" t="s">
        <v>74</v>
      </c>
      <c r="BH578" t="s">
        <v>74</v>
      </c>
      <c r="BJ578" s="3">
        <v>3.7</v>
      </c>
      <c r="BK578" t="s">
        <v>74</v>
      </c>
      <c r="BL578" t="s">
        <v>74</v>
      </c>
      <c r="BM578" s="3">
        <v>7.5</v>
      </c>
      <c r="BN578" t="s">
        <v>74</v>
      </c>
    </row>
    <row r="579" spans="1:66">
      <c r="A579" s="3">
        <v>47122</v>
      </c>
      <c r="B579" t="s">
        <v>2786</v>
      </c>
      <c r="C579" t="s">
        <v>2787</v>
      </c>
      <c r="D579" t="s">
        <v>718</v>
      </c>
      <c r="E579" t="s">
        <v>104</v>
      </c>
      <c r="F579"/>
      <c r="G579" s="3">
        <v>1</v>
      </c>
      <c r="H579" t="s">
        <v>68</v>
      </c>
      <c r="I579" s="3">
        <v>128</v>
      </c>
      <c r="J579" t="s">
        <v>402</v>
      </c>
      <c r="K579" s="3">
        <v>12810</v>
      </c>
      <c r="L579" t="s">
        <v>1249</v>
      </c>
      <c r="M579" s="3">
        <v>0.13</v>
      </c>
      <c r="N579" t="s">
        <v>92</v>
      </c>
      <c r="O579" t="s">
        <v>117</v>
      </c>
      <c r="P579" t="s">
        <v>94</v>
      </c>
      <c r="Q579" t="s">
        <v>132</v>
      </c>
      <c r="R579" t="s">
        <v>75</v>
      </c>
      <c r="S579" t="s">
        <v>76</v>
      </c>
      <c r="T579" t="s">
        <v>77</v>
      </c>
      <c r="U579" t="s">
        <v>78</v>
      </c>
      <c r="V579" t="s">
        <v>79</v>
      </c>
      <c r="W579" s="3">
        <v>6305</v>
      </c>
      <c r="X579" t="s">
        <v>80</v>
      </c>
      <c r="Y579" t="s">
        <v>81</v>
      </c>
      <c r="Z579" t="s">
        <v>109</v>
      </c>
      <c r="AA579" s="5">
        <v>14.3</v>
      </c>
      <c r="AB579" s="3">
        <v>5</v>
      </c>
      <c r="AC579" t="s">
        <v>97</v>
      </c>
      <c r="AD579" s="5">
        <v>19</v>
      </c>
      <c r="AE579" s="5">
        <f t="shared" ref="AE579:AE642" si="18">AD579*0.6</f>
        <v>11.4</v>
      </c>
      <c r="AF579" s="6">
        <f t="shared" ref="AF579:AF642" si="19">(AE579-AA579)/AE579</f>
        <v>-0.254385964912281</v>
      </c>
      <c r="AG579" s="3">
        <v>19</v>
      </c>
      <c r="AH579" s="3">
        <v>18</v>
      </c>
      <c r="AM579" s="3">
        <v>316</v>
      </c>
      <c r="AO579" s="3">
        <v>316</v>
      </c>
      <c r="AP579" s="3">
        <v>110</v>
      </c>
      <c r="AQ579" s="3">
        <v>412</v>
      </c>
      <c r="AR579" s="3">
        <v>91</v>
      </c>
      <c r="AS579" t="s">
        <v>84</v>
      </c>
      <c r="AU579" t="s">
        <v>74</v>
      </c>
      <c r="AV579" t="s">
        <v>2788</v>
      </c>
      <c r="AW579" t="s">
        <v>74</v>
      </c>
      <c r="AX579" s="3">
        <v>20.9</v>
      </c>
      <c r="AZ579" s="3">
        <v>25</v>
      </c>
      <c r="BA579" t="s">
        <v>74</v>
      </c>
      <c r="BB579" t="s">
        <v>74</v>
      </c>
      <c r="BC579" t="s">
        <v>74</v>
      </c>
      <c r="BD579" t="s">
        <v>74</v>
      </c>
      <c r="BE579" t="s">
        <v>74</v>
      </c>
      <c r="BF579" t="s">
        <v>759</v>
      </c>
      <c r="BG579" t="s">
        <v>74</v>
      </c>
      <c r="BH579" t="s">
        <v>2789</v>
      </c>
      <c r="BJ579" s="3">
        <v>14.3</v>
      </c>
      <c r="BK579" t="s">
        <v>132</v>
      </c>
      <c r="BL579" t="s">
        <v>74</v>
      </c>
      <c r="BM579" s="3">
        <v>19</v>
      </c>
      <c r="BN579" t="s">
        <v>74</v>
      </c>
    </row>
    <row r="580" spans="1:66">
      <c r="A580" s="3">
        <v>47132</v>
      </c>
      <c r="B580" t="s">
        <v>2790</v>
      </c>
      <c r="C580" t="s">
        <v>2791</v>
      </c>
      <c r="D580" t="s">
        <v>2792</v>
      </c>
      <c r="E580" t="s">
        <v>67</v>
      </c>
      <c r="F580"/>
      <c r="G580" s="3">
        <v>4</v>
      </c>
      <c r="H580" t="s">
        <v>289</v>
      </c>
      <c r="I580" s="3">
        <v>403</v>
      </c>
      <c r="J580" t="s">
        <v>2793</v>
      </c>
      <c r="K580" s="3">
        <v>40301</v>
      </c>
      <c r="L580" t="s">
        <v>2794</v>
      </c>
      <c r="M580" s="3">
        <v>0.13</v>
      </c>
      <c r="N580" t="s">
        <v>92</v>
      </c>
      <c r="O580" t="s">
        <v>93</v>
      </c>
      <c r="P580" t="s">
        <v>107</v>
      </c>
      <c r="Q580" t="s">
        <v>74</v>
      </c>
      <c r="R580" t="s">
        <v>75</v>
      </c>
      <c r="S580" t="s">
        <v>76</v>
      </c>
      <c r="T580" t="s">
        <v>77</v>
      </c>
      <c r="U580" t="s">
        <v>108</v>
      </c>
      <c r="V580" t="s">
        <v>2454</v>
      </c>
      <c r="W580" s="3">
        <v>4004</v>
      </c>
      <c r="X580" t="s">
        <v>302</v>
      </c>
      <c r="Y580" t="s">
        <v>119</v>
      </c>
      <c r="Z580" t="s">
        <v>289</v>
      </c>
      <c r="AA580" s="5">
        <v>71.99</v>
      </c>
      <c r="AB580" s="3">
        <v>5</v>
      </c>
      <c r="AC580" t="s">
        <v>97</v>
      </c>
      <c r="AD580" s="5">
        <v>125</v>
      </c>
      <c r="AE580" s="5">
        <f t="shared" si="18"/>
        <v>75</v>
      </c>
      <c r="AF580" s="6">
        <f t="shared" si="19"/>
        <v>0.0401333333333334</v>
      </c>
      <c r="AG580" s="3">
        <v>125</v>
      </c>
      <c r="AM580" s="3">
        <v>172.088</v>
      </c>
      <c r="AO580" s="3">
        <v>172.088</v>
      </c>
      <c r="AP580" s="3">
        <v>108</v>
      </c>
      <c r="AQ580" s="3">
        <v>114.267</v>
      </c>
      <c r="AR580" s="3">
        <v>68</v>
      </c>
      <c r="AS580" t="s">
        <v>84</v>
      </c>
      <c r="AU580" t="s">
        <v>74</v>
      </c>
      <c r="AV580" t="s">
        <v>2795</v>
      </c>
      <c r="AW580" t="s">
        <v>74</v>
      </c>
      <c r="AX580" s="3">
        <v>125</v>
      </c>
      <c r="AY580" s="3">
        <v>125</v>
      </c>
      <c r="AZ580" s="3">
        <v>125</v>
      </c>
      <c r="BA580" t="s">
        <v>74</v>
      </c>
      <c r="BB580" t="s">
        <v>74</v>
      </c>
      <c r="BC580" t="s">
        <v>74</v>
      </c>
      <c r="BD580" t="s">
        <v>74</v>
      </c>
      <c r="BE580" t="s">
        <v>74</v>
      </c>
      <c r="BF580" t="s">
        <v>74</v>
      </c>
      <c r="BG580" t="s">
        <v>74</v>
      </c>
      <c r="BH580" t="s">
        <v>2796</v>
      </c>
      <c r="BJ580" s="3">
        <v>71.99</v>
      </c>
      <c r="BK580" t="s">
        <v>74</v>
      </c>
      <c r="BL580" t="s">
        <v>74</v>
      </c>
      <c r="BM580" s="3">
        <v>125</v>
      </c>
      <c r="BN580" t="s">
        <v>74</v>
      </c>
    </row>
    <row r="581" spans="1:66">
      <c r="A581" s="3">
        <v>39911</v>
      </c>
      <c r="B581" t="s">
        <v>2797</v>
      </c>
      <c r="C581" t="s">
        <v>240</v>
      </c>
      <c r="D581" t="s">
        <v>2798</v>
      </c>
      <c r="E581" t="s">
        <v>67</v>
      </c>
      <c r="F581"/>
      <c r="G581" s="3">
        <v>1</v>
      </c>
      <c r="H581" t="s">
        <v>68</v>
      </c>
      <c r="I581" s="3">
        <v>104</v>
      </c>
      <c r="J581" t="s">
        <v>203</v>
      </c>
      <c r="K581" s="3">
        <v>10407</v>
      </c>
      <c r="L581" t="s">
        <v>333</v>
      </c>
      <c r="M581" s="3">
        <v>0.13</v>
      </c>
      <c r="N581" t="s">
        <v>180</v>
      </c>
      <c r="O581" t="s">
        <v>72</v>
      </c>
      <c r="P581" t="s">
        <v>107</v>
      </c>
      <c r="Q581" t="s">
        <v>74</v>
      </c>
      <c r="R581" t="s">
        <v>75</v>
      </c>
      <c r="S581" t="s">
        <v>76</v>
      </c>
      <c r="T581" t="s">
        <v>77</v>
      </c>
      <c r="U581" t="s">
        <v>129</v>
      </c>
      <c r="V581" t="s">
        <v>79</v>
      </c>
      <c r="W581" s="3">
        <v>4283</v>
      </c>
      <c r="X581" t="s">
        <v>96</v>
      </c>
      <c r="Y581" t="s">
        <v>81</v>
      </c>
      <c r="Z581" t="s">
        <v>109</v>
      </c>
      <c r="AA581" s="5">
        <v>14.3</v>
      </c>
      <c r="AB581" s="3">
        <v>5</v>
      </c>
      <c r="AC581" t="s">
        <v>97</v>
      </c>
      <c r="AD581" s="5">
        <v>29.5</v>
      </c>
      <c r="AE581" s="5">
        <f t="shared" si="18"/>
        <v>17.7</v>
      </c>
      <c r="AF581" s="6">
        <f t="shared" si="19"/>
        <v>0.192090395480226</v>
      </c>
      <c r="AG581" s="3">
        <v>29.5</v>
      </c>
      <c r="AH581" s="3">
        <v>28</v>
      </c>
      <c r="AM581" s="3">
        <v>2279</v>
      </c>
      <c r="AN581" s="3">
        <v>1683</v>
      </c>
      <c r="AO581" s="3">
        <v>596</v>
      </c>
      <c r="AP581" s="3">
        <v>131</v>
      </c>
      <c r="AQ581" s="3">
        <v>248</v>
      </c>
      <c r="AR581" s="3">
        <v>81</v>
      </c>
      <c r="AS581" t="s">
        <v>84</v>
      </c>
      <c r="AU581" t="s">
        <v>74</v>
      </c>
      <c r="AV581" t="s">
        <v>2799</v>
      </c>
      <c r="AW581" t="s">
        <v>74</v>
      </c>
      <c r="AX581" s="3">
        <v>29.5</v>
      </c>
      <c r="AY581" s="3">
        <v>22.5</v>
      </c>
      <c r="AZ581" s="3">
        <v>19.5</v>
      </c>
      <c r="BA581" t="s">
        <v>74</v>
      </c>
      <c r="BB581" t="s">
        <v>74</v>
      </c>
      <c r="BC581" t="s">
        <v>74</v>
      </c>
      <c r="BD581" t="s">
        <v>74</v>
      </c>
      <c r="BE581" t="s">
        <v>74</v>
      </c>
      <c r="BF581" t="s">
        <v>74</v>
      </c>
      <c r="BG581" t="s">
        <v>74</v>
      </c>
      <c r="BH581" t="s">
        <v>2800</v>
      </c>
      <c r="BJ581" s="3">
        <v>14.3</v>
      </c>
      <c r="BK581" t="s">
        <v>74</v>
      </c>
      <c r="BL581" t="s">
        <v>74</v>
      </c>
      <c r="BM581" s="3">
        <v>29.5</v>
      </c>
      <c r="BN581" t="s">
        <v>74</v>
      </c>
    </row>
    <row r="582" spans="1:66">
      <c r="A582" s="3">
        <v>39969</v>
      </c>
      <c r="B582" t="s">
        <v>310</v>
      </c>
      <c r="C582" t="s">
        <v>311</v>
      </c>
      <c r="D582" t="s">
        <v>1947</v>
      </c>
      <c r="E582" t="s">
        <v>67</v>
      </c>
      <c r="F582"/>
      <c r="G582" s="3">
        <v>1</v>
      </c>
      <c r="H582" t="s">
        <v>68</v>
      </c>
      <c r="I582" s="3">
        <v>117</v>
      </c>
      <c r="J582" t="s">
        <v>191</v>
      </c>
      <c r="K582" s="3">
        <v>11704</v>
      </c>
      <c r="L582" t="s">
        <v>192</v>
      </c>
      <c r="M582" s="3">
        <v>0.13</v>
      </c>
      <c r="N582" t="s">
        <v>92</v>
      </c>
      <c r="O582" t="s">
        <v>241</v>
      </c>
      <c r="P582" t="s">
        <v>94</v>
      </c>
      <c r="Q582" t="s">
        <v>74</v>
      </c>
      <c r="R582" t="s">
        <v>75</v>
      </c>
      <c r="S582" t="s">
        <v>76</v>
      </c>
      <c r="T582" t="s">
        <v>77</v>
      </c>
      <c r="U582" t="s">
        <v>78</v>
      </c>
      <c r="V582" t="s">
        <v>155</v>
      </c>
      <c r="W582" s="3">
        <v>6305</v>
      </c>
      <c r="X582" t="s">
        <v>80</v>
      </c>
      <c r="Y582" t="s">
        <v>81</v>
      </c>
      <c r="Z582" t="s">
        <v>82</v>
      </c>
      <c r="AA582" s="5">
        <v>3.6</v>
      </c>
      <c r="AB582" s="3">
        <v>119279</v>
      </c>
      <c r="AC582" t="s">
        <v>480</v>
      </c>
      <c r="AD582" s="5">
        <v>4.5</v>
      </c>
      <c r="AE582" s="5">
        <f t="shared" si="18"/>
        <v>2.7</v>
      </c>
      <c r="AF582" s="6">
        <f t="shared" si="19"/>
        <v>-0.333333333333333</v>
      </c>
      <c r="AG582" s="3">
        <v>4.5</v>
      </c>
      <c r="AM582" s="3">
        <v>27</v>
      </c>
      <c r="AO582" s="3">
        <v>27</v>
      </c>
      <c r="AP582" s="3">
        <v>18</v>
      </c>
      <c r="AQ582" s="3">
        <v>43</v>
      </c>
      <c r="AR582" s="3">
        <v>31</v>
      </c>
      <c r="AS582" t="s">
        <v>84</v>
      </c>
      <c r="AU582" t="s">
        <v>74</v>
      </c>
      <c r="AV582" t="s">
        <v>2801</v>
      </c>
      <c r="AW582" t="s">
        <v>74</v>
      </c>
      <c r="AX582" s="3">
        <v>5</v>
      </c>
      <c r="AY582" s="3">
        <v>5</v>
      </c>
      <c r="AZ582" s="3">
        <v>7</v>
      </c>
      <c r="BA582" t="s">
        <v>74</v>
      </c>
      <c r="BB582" t="s">
        <v>74</v>
      </c>
      <c r="BC582" t="s">
        <v>74</v>
      </c>
      <c r="BD582" t="s">
        <v>74</v>
      </c>
      <c r="BE582" t="s">
        <v>74</v>
      </c>
      <c r="BF582" t="s">
        <v>74</v>
      </c>
      <c r="BG582" t="s">
        <v>74</v>
      </c>
      <c r="BH582" t="s">
        <v>313</v>
      </c>
      <c r="BJ582" s="3">
        <v>3.6</v>
      </c>
      <c r="BK582" t="s">
        <v>74</v>
      </c>
      <c r="BL582" t="s">
        <v>74</v>
      </c>
      <c r="BM582" s="3">
        <v>4.5</v>
      </c>
      <c r="BN582" t="s">
        <v>74</v>
      </c>
    </row>
    <row r="583" spans="1:66">
      <c r="A583" s="3">
        <v>39970</v>
      </c>
      <c r="B583" t="s">
        <v>314</v>
      </c>
      <c r="C583" t="s">
        <v>311</v>
      </c>
      <c r="D583" t="s">
        <v>2768</v>
      </c>
      <c r="E583" t="s">
        <v>67</v>
      </c>
      <c r="F583"/>
      <c r="G583" s="3">
        <v>1</v>
      </c>
      <c r="H583" t="s">
        <v>68</v>
      </c>
      <c r="I583" s="3">
        <v>117</v>
      </c>
      <c r="J583" t="s">
        <v>191</v>
      </c>
      <c r="K583" s="3">
        <v>11701</v>
      </c>
      <c r="L583" t="s">
        <v>315</v>
      </c>
      <c r="M583" s="3">
        <v>0.13</v>
      </c>
      <c r="N583" t="s">
        <v>92</v>
      </c>
      <c r="O583" t="s">
        <v>117</v>
      </c>
      <c r="P583" t="s">
        <v>94</v>
      </c>
      <c r="Q583" t="s">
        <v>74</v>
      </c>
      <c r="R583" t="s">
        <v>75</v>
      </c>
      <c r="S583" t="s">
        <v>76</v>
      </c>
      <c r="T583" t="s">
        <v>77</v>
      </c>
      <c r="U583" t="s">
        <v>78</v>
      </c>
      <c r="V583" t="s">
        <v>155</v>
      </c>
      <c r="W583" s="3">
        <v>6305</v>
      </c>
      <c r="X583" t="s">
        <v>80</v>
      </c>
      <c r="Y583" t="s">
        <v>81</v>
      </c>
      <c r="Z583" t="s">
        <v>82</v>
      </c>
      <c r="AA583" s="5">
        <v>2.52</v>
      </c>
      <c r="AB583" s="3">
        <v>75653</v>
      </c>
      <c r="AC583" t="s">
        <v>838</v>
      </c>
      <c r="AD583" s="5">
        <v>3.5</v>
      </c>
      <c r="AE583" s="5">
        <f t="shared" si="18"/>
        <v>2.1</v>
      </c>
      <c r="AF583" s="6">
        <f t="shared" si="19"/>
        <v>-0.2</v>
      </c>
      <c r="AG583" s="3">
        <v>3.5</v>
      </c>
      <c r="AM583" s="3">
        <v>8</v>
      </c>
      <c r="AO583" s="3">
        <v>8</v>
      </c>
      <c r="AP583" s="3">
        <v>6</v>
      </c>
      <c r="AQ583" s="3">
        <v>14</v>
      </c>
      <c r="AR583" s="3">
        <v>10</v>
      </c>
      <c r="AS583" t="s">
        <v>98</v>
      </c>
      <c r="AU583" t="s">
        <v>74</v>
      </c>
      <c r="AV583" t="s">
        <v>2802</v>
      </c>
      <c r="AW583" t="s">
        <v>74</v>
      </c>
      <c r="BA583" t="s">
        <v>74</v>
      </c>
      <c r="BB583" t="s">
        <v>74</v>
      </c>
      <c r="BC583" t="s">
        <v>74</v>
      </c>
      <c r="BD583" t="s">
        <v>74</v>
      </c>
      <c r="BE583" t="s">
        <v>74</v>
      </c>
      <c r="BF583" t="s">
        <v>74</v>
      </c>
      <c r="BG583" t="s">
        <v>74</v>
      </c>
      <c r="BH583" t="s">
        <v>318</v>
      </c>
      <c r="BJ583" s="3">
        <v>2.52</v>
      </c>
      <c r="BK583" t="s">
        <v>74</v>
      </c>
      <c r="BL583" t="s">
        <v>74</v>
      </c>
      <c r="BM583" s="3">
        <v>3.5</v>
      </c>
      <c r="BN583" t="s">
        <v>74</v>
      </c>
    </row>
    <row r="584" spans="1:66">
      <c r="A584" s="3">
        <v>30972</v>
      </c>
      <c r="B584" t="s">
        <v>2803</v>
      </c>
      <c r="C584" t="s">
        <v>953</v>
      </c>
      <c r="D584" t="s">
        <v>458</v>
      </c>
      <c r="E584" t="s">
        <v>67</v>
      </c>
      <c r="F584"/>
      <c r="G584" s="3">
        <v>1</v>
      </c>
      <c r="H584" t="s">
        <v>68</v>
      </c>
      <c r="I584" s="3">
        <v>103</v>
      </c>
      <c r="J584" t="s">
        <v>144</v>
      </c>
      <c r="K584" s="3">
        <v>10304</v>
      </c>
      <c r="L584" t="s">
        <v>145</v>
      </c>
      <c r="M584" s="3">
        <v>0.13</v>
      </c>
      <c r="N584" t="s">
        <v>92</v>
      </c>
      <c r="O584" t="s">
        <v>93</v>
      </c>
      <c r="P584" t="s">
        <v>94</v>
      </c>
      <c r="Q584" t="s">
        <v>74</v>
      </c>
      <c r="R584" t="s">
        <v>359</v>
      </c>
      <c r="S584" t="s">
        <v>76</v>
      </c>
      <c r="T584" t="s">
        <v>77</v>
      </c>
      <c r="U584" t="s">
        <v>74</v>
      </c>
      <c r="V584" t="s">
        <v>74</v>
      </c>
      <c r="X584" t="s">
        <v>74</v>
      </c>
      <c r="Y584" t="s">
        <v>74</v>
      </c>
      <c r="Z584" t="s">
        <v>82</v>
      </c>
      <c r="AA584" s="5">
        <v>4.05</v>
      </c>
      <c r="AB584" s="3">
        <v>5</v>
      </c>
      <c r="AC584" t="s">
        <v>97</v>
      </c>
      <c r="AD584" s="5">
        <v>6.8</v>
      </c>
      <c r="AE584" s="5">
        <f t="shared" si="18"/>
        <v>4.08</v>
      </c>
      <c r="AF584" s="6">
        <f t="shared" si="19"/>
        <v>0.00735294117647065</v>
      </c>
      <c r="AG584" s="3">
        <v>6.8</v>
      </c>
      <c r="AM584" s="3">
        <v>0</v>
      </c>
      <c r="AS584" t="s">
        <v>1426</v>
      </c>
      <c r="AU584" t="s">
        <v>74</v>
      </c>
      <c r="AV584" t="s">
        <v>2804</v>
      </c>
      <c r="AW584" t="s">
        <v>74</v>
      </c>
      <c r="BA584" t="s">
        <v>74</v>
      </c>
      <c r="BB584" t="s">
        <v>74</v>
      </c>
      <c r="BC584" t="s">
        <v>74</v>
      </c>
      <c r="BD584" t="s">
        <v>74</v>
      </c>
      <c r="BE584" t="s">
        <v>74</v>
      </c>
      <c r="BF584" t="s">
        <v>74</v>
      </c>
      <c r="BG584" t="s">
        <v>74</v>
      </c>
      <c r="BH584" t="s">
        <v>2805</v>
      </c>
      <c r="BJ584" s="3">
        <v>4.05</v>
      </c>
      <c r="BK584" t="s">
        <v>74</v>
      </c>
      <c r="BL584" t="s">
        <v>74</v>
      </c>
      <c r="BM584" s="3">
        <v>6.8</v>
      </c>
      <c r="BN584" t="s">
        <v>74</v>
      </c>
    </row>
    <row r="585" spans="1:66">
      <c r="A585" s="3">
        <v>36219</v>
      </c>
      <c r="B585" t="s">
        <v>2806</v>
      </c>
      <c r="C585" t="s">
        <v>2807</v>
      </c>
      <c r="D585" t="s">
        <v>2808</v>
      </c>
      <c r="E585" t="s">
        <v>104</v>
      </c>
      <c r="F585"/>
      <c r="G585" s="3">
        <v>1</v>
      </c>
      <c r="H585" t="s">
        <v>68</v>
      </c>
      <c r="I585" s="3">
        <v>123</v>
      </c>
      <c r="J585" t="s">
        <v>115</v>
      </c>
      <c r="K585" s="3">
        <v>12310</v>
      </c>
      <c r="L585" t="s">
        <v>2159</v>
      </c>
      <c r="M585" s="3">
        <v>0.13</v>
      </c>
      <c r="N585" t="s">
        <v>92</v>
      </c>
      <c r="O585" t="s">
        <v>93</v>
      </c>
      <c r="P585" t="s">
        <v>94</v>
      </c>
      <c r="Q585" t="s">
        <v>74</v>
      </c>
      <c r="R585" t="s">
        <v>75</v>
      </c>
      <c r="S585" t="s">
        <v>76</v>
      </c>
      <c r="T585" t="s">
        <v>77</v>
      </c>
      <c r="U585" t="s">
        <v>78</v>
      </c>
      <c r="V585" t="s">
        <v>118</v>
      </c>
      <c r="W585" s="3">
        <v>4283</v>
      </c>
      <c r="X585" t="s">
        <v>96</v>
      </c>
      <c r="Y585" t="s">
        <v>81</v>
      </c>
      <c r="Z585" t="s">
        <v>82</v>
      </c>
      <c r="AA585" s="5">
        <v>7.6</v>
      </c>
      <c r="AB585" s="3">
        <v>117546</v>
      </c>
      <c r="AC585" t="s">
        <v>545</v>
      </c>
      <c r="AD585" s="5">
        <v>12.5</v>
      </c>
      <c r="AE585" s="5">
        <f t="shared" si="18"/>
        <v>7.5</v>
      </c>
      <c r="AF585" s="6">
        <f t="shared" si="19"/>
        <v>-0.0133333333333333</v>
      </c>
      <c r="AG585" s="3">
        <v>12.5</v>
      </c>
      <c r="AL585" s="3">
        <v>1</v>
      </c>
      <c r="AM585" s="3">
        <v>37</v>
      </c>
      <c r="AO585" s="3">
        <v>37</v>
      </c>
      <c r="AP585" s="3">
        <v>14</v>
      </c>
      <c r="AQ585" s="3">
        <v>31</v>
      </c>
      <c r="AR585" s="3">
        <v>6</v>
      </c>
      <c r="AS585" t="s">
        <v>430</v>
      </c>
      <c r="AU585" t="s">
        <v>74</v>
      </c>
      <c r="AV585" t="s">
        <v>2809</v>
      </c>
      <c r="AW585" t="s">
        <v>74</v>
      </c>
      <c r="AX585" s="3">
        <v>15</v>
      </c>
      <c r="AY585" s="3">
        <v>15</v>
      </c>
      <c r="BA585" t="s">
        <v>74</v>
      </c>
      <c r="BB585" t="s">
        <v>74</v>
      </c>
      <c r="BC585" t="s">
        <v>74</v>
      </c>
      <c r="BD585" t="s">
        <v>74</v>
      </c>
      <c r="BE585" t="s">
        <v>74</v>
      </c>
      <c r="BF585" t="s">
        <v>74</v>
      </c>
      <c r="BG585" t="s">
        <v>74</v>
      </c>
      <c r="BH585" t="s">
        <v>2810</v>
      </c>
      <c r="BJ585" s="3">
        <v>7.6</v>
      </c>
      <c r="BK585" t="s">
        <v>74</v>
      </c>
      <c r="BL585" t="s">
        <v>74</v>
      </c>
      <c r="BM585" s="3">
        <v>12.5</v>
      </c>
      <c r="BN585" t="s">
        <v>74</v>
      </c>
    </row>
    <row r="586" spans="1:66">
      <c r="A586" s="3">
        <v>36348</v>
      </c>
      <c r="B586" t="s">
        <v>1614</v>
      </c>
      <c r="C586" t="s">
        <v>2811</v>
      </c>
      <c r="D586" t="s">
        <v>2812</v>
      </c>
      <c r="E586" t="s">
        <v>104</v>
      </c>
      <c r="F586"/>
      <c r="G586" s="3">
        <v>1</v>
      </c>
      <c r="H586" t="s">
        <v>68</v>
      </c>
      <c r="I586" s="3">
        <v>107</v>
      </c>
      <c r="J586" t="s">
        <v>357</v>
      </c>
      <c r="K586" s="3">
        <v>10715</v>
      </c>
      <c r="L586" t="s">
        <v>365</v>
      </c>
      <c r="M586" s="3">
        <v>0.13</v>
      </c>
      <c r="N586" t="s">
        <v>71</v>
      </c>
      <c r="O586" t="s">
        <v>93</v>
      </c>
      <c r="P586" t="s">
        <v>107</v>
      </c>
      <c r="Q586" t="s">
        <v>132</v>
      </c>
      <c r="R586" t="s">
        <v>75</v>
      </c>
      <c r="S586" t="s">
        <v>76</v>
      </c>
      <c r="T586" t="s">
        <v>77</v>
      </c>
      <c r="U586" t="s">
        <v>129</v>
      </c>
      <c r="V586" t="s">
        <v>79</v>
      </c>
      <c r="W586" s="3">
        <v>4283</v>
      </c>
      <c r="X586" t="s">
        <v>96</v>
      </c>
      <c r="Y586" t="s">
        <v>81</v>
      </c>
      <c r="Z586" t="s">
        <v>82</v>
      </c>
      <c r="AA586" s="5">
        <v>23.5</v>
      </c>
      <c r="AB586" s="3">
        <v>1534</v>
      </c>
      <c r="AC586" t="s">
        <v>396</v>
      </c>
      <c r="AD586" s="5">
        <v>39.5</v>
      </c>
      <c r="AE586" s="5">
        <f t="shared" si="18"/>
        <v>23.7</v>
      </c>
      <c r="AF586" s="6">
        <f t="shared" si="19"/>
        <v>0.00843881856540081</v>
      </c>
      <c r="AG586" s="3">
        <v>39.5</v>
      </c>
      <c r="AH586" s="3">
        <v>38.5</v>
      </c>
      <c r="AM586" s="3">
        <v>196</v>
      </c>
      <c r="AO586" s="3">
        <v>196</v>
      </c>
      <c r="AP586" s="3">
        <v>65</v>
      </c>
      <c r="AQ586" s="3">
        <v>971</v>
      </c>
      <c r="AR586" s="3">
        <v>139</v>
      </c>
      <c r="AS586" t="s">
        <v>84</v>
      </c>
      <c r="AU586" t="s">
        <v>74</v>
      </c>
      <c r="AV586" t="s">
        <v>2813</v>
      </c>
      <c r="AW586" t="s">
        <v>74</v>
      </c>
      <c r="AX586" s="3">
        <v>39.5</v>
      </c>
      <c r="AY586" s="3">
        <v>47.4</v>
      </c>
      <c r="AZ586" s="3">
        <v>48</v>
      </c>
      <c r="BA586" t="s">
        <v>74</v>
      </c>
      <c r="BB586" t="s">
        <v>74</v>
      </c>
      <c r="BC586" t="s">
        <v>74</v>
      </c>
      <c r="BD586" t="s">
        <v>74</v>
      </c>
      <c r="BE586" t="s">
        <v>74</v>
      </c>
      <c r="BF586" t="s">
        <v>74</v>
      </c>
      <c r="BG586" t="s">
        <v>74</v>
      </c>
      <c r="BH586" t="s">
        <v>2814</v>
      </c>
      <c r="BJ586" s="3">
        <v>23.5</v>
      </c>
      <c r="BK586" t="s">
        <v>74</v>
      </c>
      <c r="BL586" t="s">
        <v>74</v>
      </c>
      <c r="BM586" s="3">
        <v>39.5</v>
      </c>
      <c r="BN586" t="s">
        <v>74</v>
      </c>
    </row>
    <row r="587" spans="1:66">
      <c r="A587" s="3">
        <v>35676</v>
      </c>
      <c r="B587" t="s">
        <v>1258</v>
      </c>
      <c r="C587" t="s">
        <v>2815</v>
      </c>
      <c r="D587" t="s">
        <v>2816</v>
      </c>
      <c r="E587" t="s">
        <v>307</v>
      </c>
      <c r="F587"/>
      <c r="G587" s="3">
        <v>1</v>
      </c>
      <c r="H587" t="s">
        <v>68</v>
      </c>
      <c r="I587" s="3">
        <v>123</v>
      </c>
      <c r="J587" t="s">
        <v>115</v>
      </c>
      <c r="K587" s="3">
        <v>12301</v>
      </c>
      <c r="L587" t="s">
        <v>1260</v>
      </c>
      <c r="M587" s="3">
        <v>0.13</v>
      </c>
      <c r="N587" t="s">
        <v>92</v>
      </c>
      <c r="O587" t="s">
        <v>72</v>
      </c>
      <c r="P587" t="s">
        <v>107</v>
      </c>
      <c r="Q587" t="s">
        <v>74</v>
      </c>
      <c r="R587" t="s">
        <v>75</v>
      </c>
      <c r="S587" t="s">
        <v>76</v>
      </c>
      <c r="T587" t="s">
        <v>300</v>
      </c>
      <c r="U587" t="s">
        <v>78</v>
      </c>
      <c r="V587" t="s">
        <v>118</v>
      </c>
      <c r="W587" s="3">
        <v>6305</v>
      </c>
      <c r="X587" t="s">
        <v>80</v>
      </c>
      <c r="Y587" t="s">
        <v>119</v>
      </c>
      <c r="Z587" t="s">
        <v>109</v>
      </c>
      <c r="AA587" s="5">
        <v>0.93</v>
      </c>
      <c r="AB587" s="3">
        <v>5</v>
      </c>
      <c r="AC587" t="s">
        <v>97</v>
      </c>
      <c r="AD587" s="5">
        <v>2.5</v>
      </c>
      <c r="AE587" s="5">
        <f t="shared" si="18"/>
        <v>1.5</v>
      </c>
      <c r="AF587" s="6">
        <f t="shared" si="19"/>
        <v>0.38</v>
      </c>
      <c r="AG587" s="3">
        <v>2.5</v>
      </c>
      <c r="AM587" s="3">
        <v>352</v>
      </c>
      <c r="AO587" s="3">
        <v>352</v>
      </c>
      <c r="AP587" s="3">
        <v>131</v>
      </c>
      <c r="AQ587" s="3">
        <v>858</v>
      </c>
      <c r="AR587" s="3">
        <v>138</v>
      </c>
      <c r="AS587" t="s">
        <v>84</v>
      </c>
      <c r="AU587" t="s">
        <v>213</v>
      </c>
      <c r="AV587" t="s">
        <v>2817</v>
      </c>
      <c r="AW587" t="s">
        <v>74</v>
      </c>
      <c r="AX587" s="3">
        <v>2.75</v>
      </c>
      <c r="AY587" s="3">
        <v>2.95</v>
      </c>
      <c r="AZ587" s="3">
        <v>2.8</v>
      </c>
      <c r="BA587" t="s">
        <v>74</v>
      </c>
      <c r="BB587" t="s">
        <v>74</v>
      </c>
      <c r="BC587" t="s">
        <v>74</v>
      </c>
      <c r="BD587" t="s">
        <v>74</v>
      </c>
      <c r="BE587" t="s">
        <v>74</v>
      </c>
      <c r="BF587" t="s">
        <v>74</v>
      </c>
      <c r="BG587" t="s">
        <v>74</v>
      </c>
      <c r="BH587" t="s">
        <v>2818</v>
      </c>
      <c r="BJ587" s="3">
        <v>0.93</v>
      </c>
      <c r="BK587" t="s">
        <v>74</v>
      </c>
      <c r="BL587" t="s">
        <v>74</v>
      </c>
      <c r="BM587" s="3">
        <v>2.5</v>
      </c>
      <c r="BN587" t="s">
        <v>74</v>
      </c>
    </row>
    <row r="588" spans="1:66">
      <c r="A588" s="3">
        <v>35736</v>
      </c>
      <c r="B588" t="s">
        <v>2819</v>
      </c>
      <c r="C588" t="s">
        <v>2820</v>
      </c>
      <c r="D588" t="s">
        <v>2821</v>
      </c>
      <c r="E588" t="s">
        <v>67</v>
      </c>
      <c r="F588"/>
      <c r="G588" s="3">
        <v>1</v>
      </c>
      <c r="H588" t="s">
        <v>68</v>
      </c>
      <c r="I588" s="3">
        <v>107</v>
      </c>
      <c r="J588" t="s">
        <v>357</v>
      </c>
      <c r="K588" s="3">
        <v>10713</v>
      </c>
      <c r="L588" t="s">
        <v>2623</v>
      </c>
      <c r="M588" s="3">
        <v>0.13</v>
      </c>
      <c r="N588" t="s">
        <v>71</v>
      </c>
      <c r="O588" t="s">
        <v>117</v>
      </c>
      <c r="P588" t="s">
        <v>94</v>
      </c>
      <c r="Q588" t="s">
        <v>74</v>
      </c>
      <c r="R588" t="s">
        <v>75</v>
      </c>
      <c r="S588" t="s">
        <v>76</v>
      </c>
      <c r="T588" t="s">
        <v>77</v>
      </c>
      <c r="U588" t="s">
        <v>78</v>
      </c>
      <c r="V588" t="s">
        <v>155</v>
      </c>
      <c r="W588" s="3">
        <v>6305</v>
      </c>
      <c r="X588" t="s">
        <v>80</v>
      </c>
      <c r="Y588" t="s">
        <v>81</v>
      </c>
      <c r="Z588" t="s">
        <v>82</v>
      </c>
      <c r="AA588" s="5">
        <v>24.5</v>
      </c>
      <c r="AB588" s="3">
        <v>91852</v>
      </c>
      <c r="AC588" t="s">
        <v>2822</v>
      </c>
      <c r="AD588" s="5">
        <v>33.6</v>
      </c>
      <c r="AE588" s="5">
        <f t="shared" si="18"/>
        <v>20.16</v>
      </c>
      <c r="AF588" s="6">
        <f t="shared" si="19"/>
        <v>-0.215277777777778</v>
      </c>
      <c r="AG588" s="3">
        <v>33.6</v>
      </c>
      <c r="AL588" s="3">
        <v>2</v>
      </c>
      <c r="AM588" s="3">
        <v>272</v>
      </c>
      <c r="AO588" s="3">
        <v>272</v>
      </c>
      <c r="AP588" s="3">
        <v>78</v>
      </c>
      <c r="AQ588" s="3">
        <v>344</v>
      </c>
      <c r="AR588" s="3">
        <v>59</v>
      </c>
      <c r="AS588" t="s">
        <v>98</v>
      </c>
      <c r="AU588" t="s">
        <v>213</v>
      </c>
      <c r="AV588" t="s">
        <v>2823</v>
      </c>
      <c r="AW588" t="s">
        <v>74</v>
      </c>
      <c r="AX588" s="3">
        <v>42</v>
      </c>
      <c r="AY588" s="3">
        <v>40.3</v>
      </c>
      <c r="AZ588" s="3">
        <v>42.8</v>
      </c>
      <c r="BA588" t="s">
        <v>74</v>
      </c>
      <c r="BB588" t="s">
        <v>74</v>
      </c>
      <c r="BC588" t="s">
        <v>74</v>
      </c>
      <c r="BD588" t="s">
        <v>74</v>
      </c>
      <c r="BE588" t="s">
        <v>74</v>
      </c>
      <c r="BF588" t="s">
        <v>74</v>
      </c>
      <c r="BG588" t="s">
        <v>74</v>
      </c>
      <c r="BH588" t="s">
        <v>2824</v>
      </c>
      <c r="BJ588" s="3">
        <v>24.5</v>
      </c>
      <c r="BK588" t="s">
        <v>74</v>
      </c>
      <c r="BL588" t="s">
        <v>74</v>
      </c>
      <c r="BM588" s="3">
        <v>33.6</v>
      </c>
      <c r="BN588" t="s">
        <v>74</v>
      </c>
    </row>
    <row r="589" spans="1:66">
      <c r="A589" s="3">
        <v>47163</v>
      </c>
      <c r="B589" t="s">
        <v>2825</v>
      </c>
      <c r="C589" t="s">
        <v>240</v>
      </c>
      <c r="D589" t="s">
        <v>2826</v>
      </c>
      <c r="E589" t="s">
        <v>67</v>
      </c>
      <c r="F589"/>
      <c r="G589" s="3">
        <v>1</v>
      </c>
      <c r="H589" t="s">
        <v>68</v>
      </c>
      <c r="I589" s="3">
        <v>117</v>
      </c>
      <c r="J589" t="s">
        <v>191</v>
      </c>
      <c r="K589" s="3">
        <v>11702</v>
      </c>
      <c r="L589" t="s">
        <v>2525</v>
      </c>
      <c r="M589" s="3">
        <v>0.13</v>
      </c>
      <c r="N589" t="s">
        <v>71</v>
      </c>
      <c r="O589" t="s">
        <v>72</v>
      </c>
      <c r="P589" t="s">
        <v>107</v>
      </c>
      <c r="Q589" t="s">
        <v>74</v>
      </c>
      <c r="R589" t="s">
        <v>75</v>
      </c>
      <c r="S589" t="s">
        <v>76</v>
      </c>
      <c r="T589" t="s">
        <v>77</v>
      </c>
      <c r="U589" t="s">
        <v>108</v>
      </c>
      <c r="V589" t="s">
        <v>79</v>
      </c>
      <c r="W589" s="3">
        <v>6305</v>
      </c>
      <c r="X589" t="s">
        <v>80</v>
      </c>
      <c r="Y589" t="s">
        <v>81</v>
      </c>
      <c r="Z589" t="s">
        <v>82</v>
      </c>
      <c r="AA589" s="5">
        <v>8.7</v>
      </c>
      <c r="AB589" s="3">
        <v>5</v>
      </c>
      <c r="AC589" t="s">
        <v>97</v>
      </c>
      <c r="AD589" s="5">
        <v>23</v>
      </c>
      <c r="AE589" s="5">
        <f t="shared" si="18"/>
        <v>13.8</v>
      </c>
      <c r="AF589" s="6">
        <f t="shared" si="19"/>
        <v>0.369565217391304</v>
      </c>
      <c r="AG589" s="3">
        <v>23</v>
      </c>
      <c r="AH589" s="3">
        <v>21.8</v>
      </c>
      <c r="AM589" s="3">
        <v>287</v>
      </c>
      <c r="AO589" s="3">
        <v>287</v>
      </c>
      <c r="AP589" s="3">
        <v>116</v>
      </c>
      <c r="AQ589" s="3">
        <v>288</v>
      </c>
      <c r="AR589" s="3">
        <v>79</v>
      </c>
      <c r="AS589" t="s">
        <v>84</v>
      </c>
      <c r="AU589" t="s">
        <v>74</v>
      </c>
      <c r="AV589" t="s">
        <v>2827</v>
      </c>
      <c r="AW589" t="s">
        <v>74</v>
      </c>
      <c r="AX589" s="3">
        <v>23</v>
      </c>
      <c r="AY589" s="3">
        <v>23.4</v>
      </c>
      <c r="AZ589" s="3">
        <v>19.5</v>
      </c>
      <c r="BA589" t="s">
        <v>74</v>
      </c>
      <c r="BB589" t="s">
        <v>74</v>
      </c>
      <c r="BC589" t="s">
        <v>74</v>
      </c>
      <c r="BD589" t="s">
        <v>74</v>
      </c>
      <c r="BE589" t="s">
        <v>74</v>
      </c>
      <c r="BF589" t="s">
        <v>74</v>
      </c>
      <c r="BG589" t="s">
        <v>74</v>
      </c>
      <c r="BH589" t="s">
        <v>2828</v>
      </c>
      <c r="BJ589" s="3">
        <v>8.7</v>
      </c>
      <c r="BK589" t="s">
        <v>74</v>
      </c>
      <c r="BL589" t="s">
        <v>74</v>
      </c>
      <c r="BM589" s="3">
        <v>23</v>
      </c>
      <c r="BN589" t="s">
        <v>74</v>
      </c>
    </row>
    <row r="590" spans="1:66">
      <c r="A590" s="3">
        <v>39990</v>
      </c>
      <c r="B590" t="s">
        <v>2179</v>
      </c>
      <c r="C590" t="s">
        <v>2829</v>
      </c>
      <c r="D590" t="s">
        <v>2181</v>
      </c>
      <c r="E590" t="s">
        <v>104</v>
      </c>
      <c r="F590"/>
      <c r="G590" s="3">
        <v>6</v>
      </c>
      <c r="H590" t="s">
        <v>508</v>
      </c>
      <c r="I590" s="3">
        <v>601</v>
      </c>
      <c r="J590" t="s">
        <v>509</v>
      </c>
      <c r="K590" s="3">
        <v>60104</v>
      </c>
      <c r="L590" t="s">
        <v>2182</v>
      </c>
      <c r="M590" s="3">
        <v>0.13</v>
      </c>
      <c r="N590" t="s">
        <v>92</v>
      </c>
      <c r="O590" t="s">
        <v>72</v>
      </c>
      <c r="P590" t="s">
        <v>94</v>
      </c>
      <c r="Q590" t="s">
        <v>74</v>
      </c>
      <c r="R590" t="s">
        <v>75</v>
      </c>
      <c r="S590" t="s">
        <v>76</v>
      </c>
      <c r="T590" t="s">
        <v>300</v>
      </c>
      <c r="U590" t="s">
        <v>78</v>
      </c>
      <c r="V590" t="s">
        <v>79</v>
      </c>
      <c r="W590" s="3">
        <v>4004</v>
      </c>
      <c r="X590" t="s">
        <v>302</v>
      </c>
      <c r="Y590" t="s">
        <v>119</v>
      </c>
      <c r="Z590" t="s">
        <v>508</v>
      </c>
      <c r="AA590" s="5">
        <v>2</v>
      </c>
      <c r="AB590" s="3">
        <v>75760</v>
      </c>
      <c r="AC590" t="s">
        <v>2830</v>
      </c>
      <c r="AD590" s="5">
        <v>5</v>
      </c>
      <c r="AE590" s="5">
        <f t="shared" si="18"/>
        <v>3</v>
      </c>
      <c r="AF590" s="6">
        <f t="shared" si="19"/>
        <v>0.333333333333333</v>
      </c>
      <c r="AG590" s="3">
        <v>5</v>
      </c>
      <c r="AM590" s="3">
        <v>4</v>
      </c>
      <c r="AO590" s="3">
        <v>4</v>
      </c>
      <c r="AP590" s="3">
        <v>4</v>
      </c>
      <c r="AQ590" s="3">
        <v>4</v>
      </c>
      <c r="AR590" s="3">
        <v>4</v>
      </c>
      <c r="AS590" t="s">
        <v>84</v>
      </c>
      <c r="AU590" t="s">
        <v>74</v>
      </c>
      <c r="AV590" t="s">
        <v>74</v>
      </c>
      <c r="AW590" t="s">
        <v>74</v>
      </c>
      <c r="BA590" t="s">
        <v>74</v>
      </c>
      <c r="BB590" t="s">
        <v>74</v>
      </c>
      <c r="BC590" t="s">
        <v>74</v>
      </c>
      <c r="BD590" t="s">
        <v>74</v>
      </c>
      <c r="BE590" t="s">
        <v>74</v>
      </c>
      <c r="BF590" t="s">
        <v>74</v>
      </c>
      <c r="BG590" t="s">
        <v>74</v>
      </c>
      <c r="BH590" t="s">
        <v>2831</v>
      </c>
      <c r="BJ590" s="3">
        <v>2</v>
      </c>
      <c r="BK590" t="s">
        <v>74</v>
      </c>
      <c r="BL590" t="s">
        <v>74</v>
      </c>
      <c r="BM590" s="3">
        <v>5</v>
      </c>
      <c r="BN590" t="s">
        <v>74</v>
      </c>
    </row>
    <row r="591" spans="1:66">
      <c r="A591" s="3">
        <v>39999</v>
      </c>
      <c r="B591" t="s">
        <v>2832</v>
      </c>
      <c r="C591" t="s">
        <v>2833</v>
      </c>
      <c r="D591" t="s">
        <v>1076</v>
      </c>
      <c r="E591" t="s">
        <v>67</v>
      </c>
      <c r="F591"/>
      <c r="G591" s="3">
        <v>1</v>
      </c>
      <c r="H591" t="s">
        <v>68</v>
      </c>
      <c r="I591" s="3">
        <v>105</v>
      </c>
      <c r="J591" t="s">
        <v>126</v>
      </c>
      <c r="K591" s="3">
        <v>10504</v>
      </c>
      <c r="L591" t="s">
        <v>1881</v>
      </c>
      <c r="M591" s="3">
        <v>0.13</v>
      </c>
      <c r="N591" t="s">
        <v>92</v>
      </c>
      <c r="O591" t="s">
        <v>117</v>
      </c>
      <c r="P591" t="s">
        <v>94</v>
      </c>
      <c r="Q591" t="s">
        <v>74</v>
      </c>
      <c r="R591" t="s">
        <v>75</v>
      </c>
      <c r="S591" t="s">
        <v>76</v>
      </c>
      <c r="T591" t="s">
        <v>77</v>
      </c>
      <c r="U591" t="s">
        <v>78</v>
      </c>
      <c r="V591" t="s">
        <v>79</v>
      </c>
      <c r="W591" s="3">
        <v>4283</v>
      </c>
      <c r="X591" t="s">
        <v>96</v>
      </c>
      <c r="Y591" t="s">
        <v>81</v>
      </c>
      <c r="Z591" t="s">
        <v>109</v>
      </c>
      <c r="AA591" s="5">
        <v>10.3</v>
      </c>
      <c r="AB591" s="3">
        <v>117546</v>
      </c>
      <c r="AC591" t="s">
        <v>545</v>
      </c>
      <c r="AD591" s="5">
        <v>14.8</v>
      </c>
      <c r="AE591" s="5">
        <f t="shared" si="18"/>
        <v>8.88</v>
      </c>
      <c r="AF591" s="6">
        <f t="shared" si="19"/>
        <v>-0.15990990990991</v>
      </c>
      <c r="AG591" s="3">
        <v>14.8</v>
      </c>
      <c r="AH591" s="3">
        <v>13.8</v>
      </c>
      <c r="AM591" s="3">
        <v>78</v>
      </c>
      <c r="AO591" s="3">
        <v>78</v>
      </c>
      <c r="AP591" s="3">
        <v>37</v>
      </c>
      <c r="AQ591" s="3">
        <v>130</v>
      </c>
      <c r="AR591" s="3">
        <v>51</v>
      </c>
      <c r="AS591" t="s">
        <v>84</v>
      </c>
      <c r="AU591" t="s">
        <v>74</v>
      </c>
      <c r="AV591" t="s">
        <v>2834</v>
      </c>
      <c r="AW591" t="s">
        <v>74</v>
      </c>
      <c r="AX591" s="3">
        <v>17.8</v>
      </c>
      <c r="AY591" s="3">
        <v>17</v>
      </c>
      <c r="AZ591" s="3">
        <v>19</v>
      </c>
      <c r="BA591" t="s">
        <v>74</v>
      </c>
      <c r="BB591" t="s">
        <v>74</v>
      </c>
      <c r="BC591" t="s">
        <v>74</v>
      </c>
      <c r="BD591" t="s">
        <v>74</v>
      </c>
      <c r="BE591" t="s">
        <v>74</v>
      </c>
      <c r="BF591" t="s">
        <v>74</v>
      </c>
      <c r="BG591" t="s">
        <v>74</v>
      </c>
      <c r="BH591" t="s">
        <v>2835</v>
      </c>
      <c r="BJ591" s="3">
        <v>10.3</v>
      </c>
      <c r="BK591" t="s">
        <v>74</v>
      </c>
      <c r="BL591" t="s">
        <v>74</v>
      </c>
      <c r="BM591" s="3">
        <v>14.8</v>
      </c>
      <c r="BN591" t="s">
        <v>74</v>
      </c>
    </row>
    <row r="592" spans="1:66">
      <c r="A592" s="3">
        <v>40015</v>
      </c>
      <c r="B592" t="s">
        <v>2836</v>
      </c>
      <c r="C592" t="s">
        <v>2837</v>
      </c>
      <c r="D592" t="s">
        <v>2838</v>
      </c>
      <c r="E592" t="s">
        <v>104</v>
      </c>
      <c r="F592"/>
      <c r="G592" s="3">
        <v>1</v>
      </c>
      <c r="H592" t="s">
        <v>68</v>
      </c>
      <c r="I592" s="3">
        <v>118</v>
      </c>
      <c r="J592" t="s">
        <v>105</v>
      </c>
      <c r="K592" s="3">
        <v>11802</v>
      </c>
      <c r="L592" t="s">
        <v>804</v>
      </c>
      <c r="M592" s="3">
        <v>0.13</v>
      </c>
      <c r="N592" t="s">
        <v>92</v>
      </c>
      <c r="O592" t="s">
        <v>72</v>
      </c>
      <c r="P592" t="s">
        <v>94</v>
      </c>
      <c r="Q592" t="s">
        <v>74</v>
      </c>
      <c r="R592" t="s">
        <v>75</v>
      </c>
      <c r="S592" t="s">
        <v>76</v>
      </c>
      <c r="T592" t="s">
        <v>77</v>
      </c>
      <c r="U592" t="s">
        <v>78</v>
      </c>
      <c r="V592" t="s">
        <v>264</v>
      </c>
      <c r="W592" s="3">
        <v>4283</v>
      </c>
      <c r="X592" t="s">
        <v>96</v>
      </c>
      <c r="Y592" t="s">
        <v>81</v>
      </c>
      <c r="Z592" t="s">
        <v>82</v>
      </c>
      <c r="AA592" s="5">
        <v>19.5</v>
      </c>
      <c r="AB592" s="3">
        <v>91525</v>
      </c>
      <c r="AC592" t="s">
        <v>732</v>
      </c>
      <c r="AD592" s="5">
        <v>42</v>
      </c>
      <c r="AE592" s="5">
        <f t="shared" si="18"/>
        <v>25.2</v>
      </c>
      <c r="AF592" s="6">
        <f t="shared" si="19"/>
        <v>0.226190476190476</v>
      </c>
      <c r="AG592" s="3">
        <v>42</v>
      </c>
      <c r="AL592" s="3">
        <v>1</v>
      </c>
      <c r="AM592" s="3">
        <v>44</v>
      </c>
      <c r="AO592" s="3">
        <v>44</v>
      </c>
      <c r="AP592" s="3">
        <v>11</v>
      </c>
      <c r="AQ592" s="3">
        <v>2</v>
      </c>
      <c r="AR592" s="3">
        <v>2</v>
      </c>
      <c r="AS592" t="s">
        <v>503</v>
      </c>
      <c r="AU592" t="s">
        <v>74</v>
      </c>
      <c r="AV592" t="s">
        <v>2839</v>
      </c>
      <c r="AW592" t="s">
        <v>74</v>
      </c>
      <c r="AZ592" s="3">
        <v>50.4</v>
      </c>
      <c r="BA592" t="s">
        <v>74</v>
      </c>
      <c r="BB592" t="s">
        <v>74</v>
      </c>
      <c r="BC592" t="s">
        <v>74</v>
      </c>
      <c r="BD592" t="s">
        <v>74</v>
      </c>
      <c r="BE592" t="s">
        <v>74</v>
      </c>
      <c r="BF592" t="s">
        <v>74</v>
      </c>
      <c r="BG592" t="s">
        <v>74</v>
      </c>
      <c r="BH592" t="s">
        <v>2840</v>
      </c>
      <c r="BJ592" s="3">
        <v>19.5</v>
      </c>
      <c r="BK592" t="s">
        <v>74</v>
      </c>
      <c r="BL592" t="s">
        <v>74</v>
      </c>
      <c r="BM592" s="3">
        <v>42</v>
      </c>
      <c r="BN592" t="s">
        <v>74</v>
      </c>
    </row>
    <row r="593" spans="1:66">
      <c r="A593" s="3">
        <v>31085</v>
      </c>
      <c r="B593" t="s">
        <v>2841</v>
      </c>
      <c r="C593" t="s">
        <v>1566</v>
      </c>
      <c r="D593" t="s">
        <v>2842</v>
      </c>
      <c r="E593" t="s">
        <v>307</v>
      </c>
      <c r="F593"/>
      <c r="G593" s="3">
        <v>4</v>
      </c>
      <c r="H593" t="s">
        <v>289</v>
      </c>
      <c r="I593" s="3">
        <v>405</v>
      </c>
      <c r="J593" t="s">
        <v>2537</v>
      </c>
      <c r="K593" s="3">
        <v>40508</v>
      </c>
      <c r="L593" t="s">
        <v>2843</v>
      </c>
      <c r="M593" s="3">
        <v>0.13</v>
      </c>
      <c r="N593" t="s">
        <v>92</v>
      </c>
      <c r="O593" t="s">
        <v>117</v>
      </c>
      <c r="P593" t="s">
        <v>94</v>
      </c>
      <c r="Q593" t="s">
        <v>74</v>
      </c>
      <c r="R593" t="s">
        <v>359</v>
      </c>
      <c r="S593" t="s">
        <v>76</v>
      </c>
      <c r="T593" t="s">
        <v>77</v>
      </c>
      <c r="U593" t="s">
        <v>78</v>
      </c>
      <c r="V593" t="s">
        <v>301</v>
      </c>
      <c r="W593" s="3">
        <v>4004</v>
      </c>
      <c r="X593" t="s">
        <v>302</v>
      </c>
      <c r="Y593" t="s">
        <v>119</v>
      </c>
      <c r="Z593" t="s">
        <v>74</v>
      </c>
      <c r="AA593" s="5">
        <v>35</v>
      </c>
      <c r="AB593" s="3">
        <v>13700</v>
      </c>
      <c r="AC593" t="s">
        <v>1570</v>
      </c>
      <c r="AD593" s="5">
        <v>50</v>
      </c>
      <c r="AE593" s="5">
        <f t="shared" si="18"/>
        <v>30</v>
      </c>
      <c r="AF593" s="6">
        <f t="shared" si="19"/>
        <v>-0.166666666666667</v>
      </c>
      <c r="AG593" s="3">
        <v>50</v>
      </c>
      <c r="AM593" s="3">
        <v>3</v>
      </c>
      <c r="AO593" s="3">
        <v>3</v>
      </c>
      <c r="AP593" s="3">
        <v>3</v>
      </c>
      <c r="AQ593" s="3">
        <v>3</v>
      </c>
      <c r="AR593" s="3">
        <v>2</v>
      </c>
      <c r="AS593" t="s">
        <v>2844</v>
      </c>
      <c r="AU593" t="s">
        <v>74</v>
      </c>
      <c r="AV593" t="s">
        <v>74</v>
      </c>
      <c r="AW593" t="s">
        <v>74</v>
      </c>
      <c r="BA593" t="s">
        <v>74</v>
      </c>
      <c r="BB593" t="s">
        <v>74</v>
      </c>
      <c r="BC593" t="s">
        <v>74</v>
      </c>
      <c r="BD593" t="s">
        <v>74</v>
      </c>
      <c r="BE593" t="s">
        <v>74</v>
      </c>
      <c r="BF593" t="s">
        <v>74</v>
      </c>
      <c r="BG593" t="s">
        <v>74</v>
      </c>
      <c r="BH593" t="s">
        <v>2845</v>
      </c>
      <c r="BJ593" s="3">
        <v>35</v>
      </c>
      <c r="BK593" t="s">
        <v>74</v>
      </c>
      <c r="BL593" t="s">
        <v>74</v>
      </c>
      <c r="BM593" s="3">
        <v>50</v>
      </c>
      <c r="BN593" t="s">
        <v>74</v>
      </c>
    </row>
    <row r="594" spans="1:66">
      <c r="A594" s="3">
        <v>31087</v>
      </c>
      <c r="B594" t="s">
        <v>2841</v>
      </c>
      <c r="C594" t="s">
        <v>1566</v>
      </c>
      <c r="D594" t="s">
        <v>2846</v>
      </c>
      <c r="E594" t="s">
        <v>307</v>
      </c>
      <c r="F594"/>
      <c r="G594" s="3">
        <v>4</v>
      </c>
      <c r="H594" t="s">
        <v>289</v>
      </c>
      <c r="I594" s="3">
        <v>405</v>
      </c>
      <c r="J594" t="s">
        <v>2537</v>
      </c>
      <c r="K594" s="3">
        <v>40508</v>
      </c>
      <c r="L594" t="s">
        <v>2843</v>
      </c>
      <c r="M594" s="3">
        <v>0.13</v>
      </c>
      <c r="N594" t="s">
        <v>92</v>
      </c>
      <c r="O594" t="s">
        <v>117</v>
      </c>
      <c r="P594" t="s">
        <v>94</v>
      </c>
      <c r="Q594" t="s">
        <v>74</v>
      </c>
      <c r="R594" t="s">
        <v>359</v>
      </c>
      <c r="S594" t="s">
        <v>76</v>
      </c>
      <c r="T594" t="s">
        <v>77</v>
      </c>
      <c r="U594" t="s">
        <v>78</v>
      </c>
      <c r="V594" t="s">
        <v>301</v>
      </c>
      <c r="W594" s="3">
        <v>4004</v>
      </c>
      <c r="X594" t="s">
        <v>302</v>
      </c>
      <c r="Y594" t="s">
        <v>119</v>
      </c>
      <c r="Z594" t="s">
        <v>74</v>
      </c>
      <c r="AA594" s="5">
        <v>59.5</v>
      </c>
      <c r="AB594" s="3">
        <v>13700</v>
      </c>
      <c r="AC594" t="s">
        <v>1570</v>
      </c>
      <c r="AD594" s="5">
        <v>85</v>
      </c>
      <c r="AE594" s="5">
        <f t="shared" si="18"/>
        <v>51</v>
      </c>
      <c r="AF594" s="6">
        <f t="shared" si="19"/>
        <v>-0.166666666666667</v>
      </c>
      <c r="AG594" s="3">
        <v>85</v>
      </c>
      <c r="AM594" s="3">
        <v>8</v>
      </c>
      <c r="AO594" s="3">
        <v>8</v>
      </c>
      <c r="AP594" s="3">
        <v>7</v>
      </c>
      <c r="AQ594" s="3">
        <v>2</v>
      </c>
      <c r="AR594" s="3">
        <v>2</v>
      </c>
      <c r="AS594" t="s">
        <v>2844</v>
      </c>
      <c r="AU594" t="s">
        <v>74</v>
      </c>
      <c r="AV594" t="s">
        <v>74</v>
      </c>
      <c r="AW594" t="s">
        <v>74</v>
      </c>
      <c r="BA594" t="s">
        <v>74</v>
      </c>
      <c r="BB594" t="s">
        <v>74</v>
      </c>
      <c r="BC594" t="s">
        <v>74</v>
      </c>
      <c r="BD594" t="s">
        <v>74</v>
      </c>
      <c r="BE594" t="s">
        <v>74</v>
      </c>
      <c r="BF594" t="s">
        <v>74</v>
      </c>
      <c r="BG594" t="s">
        <v>74</v>
      </c>
      <c r="BH594" t="s">
        <v>2845</v>
      </c>
      <c r="BJ594" s="3">
        <v>59.5</v>
      </c>
      <c r="BK594" t="s">
        <v>74</v>
      </c>
      <c r="BL594" t="s">
        <v>74</v>
      </c>
      <c r="BM594" s="3">
        <v>85</v>
      </c>
      <c r="BN594" t="s">
        <v>74</v>
      </c>
    </row>
    <row r="595" spans="1:66">
      <c r="A595" s="3">
        <v>31126</v>
      </c>
      <c r="B595" t="s">
        <v>2847</v>
      </c>
      <c r="C595" t="s">
        <v>881</v>
      </c>
      <c r="D595" t="s">
        <v>2848</v>
      </c>
      <c r="E595" t="s">
        <v>67</v>
      </c>
      <c r="F595"/>
      <c r="G595" s="3">
        <v>1</v>
      </c>
      <c r="H595" t="s">
        <v>68</v>
      </c>
      <c r="I595" s="3">
        <v>101</v>
      </c>
      <c r="J595" t="s">
        <v>69</v>
      </c>
      <c r="K595" s="3">
        <v>10102</v>
      </c>
      <c r="L595" t="s">
        <v>395</v>
      </c>
      <c r="M595" s="3">
        <v>0.13</v>
      </c>
      <c r="N595" t="s">
        <v>71</v>
      </c>
      <c r="O595" t="s">
        <v>72</v>
      </c>
      <c r="P595" t="s">
        <v>94</v>
      </c>
      <c r="Q595" t="s">
        <v>74</v>
      </c>
      <c r="R595" t="s">
        <v>75</v>
      </c>
      <c r="S595" t="s">
        <v>76</v>
      </c>
      <c r="T595" t="s">
        <v>77</v>
      </c>
      <c r="U595" t="s">
        <v>129</v>
      </c>
      <c r="V595" t="s">
        <v>79</v>
      </c>
      <c r="W595" s="3">
        <v>6305</v>
      </c>
      <c r="X595" t="s">
        <v>80</v>
      </c>
      <c r="Y595" t="s">
        <v>81</v>
      </c>
      <c r="Z595" t="s">
        <v>82</v>
      </c>
      <c r="AA595" s="5">
        <v>2.43</v>
      </c>
      <c r="AB595" s="3">
        <v>5</v>
      </c>
      <c r="AC595" t="s">
        <v>97</v>
      </c>
      <c r="AD595" s="5">
        <v>19</v>
      </c>
      <c r="AE595" s="5">
        <f t="shared" si="18"/>
        <v>11.4</v>
      </c>
      <c r="AF595" s="6">
        <f t="shared" si="19"/>
        <v>0.786842105263158</v>
      </c>
      <c r="AG595" s="3">
        <v>19</v>
      </c>
      <c r="AH595" s="3">
        <v>18</v>
      </c>
      <c r="AM595" s="3">
        <v>210</v>
      </c>
      <c r="AO595" s="3">
        <v>210</v>
      </c>
      <c r="AP595" s="3">
        <v>75</v>
      </c>
      <c r="AQ595" s="3">
        <v>270</v>
      </c>
      <c r="AR595" s="3">
        <v>64</v>
      </c>
      <c r="AS595" t="s">
        <v>84</v>
      </c>
      <c r="AU595" t="s">
        <v>213</v>
      </c>
      <c r="AV595" t="s">
        <v>2849</v>
      </c>
      <c r="AW595" t="s">
        <v>74</v>
      </c>
      <c r="BA595" t="s">
        <v>74</v>
      </c>
      <c r="BB595" t="s">
        <v>74</v>
      </c>
      <c r="BC595" t="s">
        <v>74</v>
      </c>
      <c r="BD595" t="s">
        <v>74</v>
      </c>
      <c r="BE595" t="s">
        <v>74</v>
      </c>
      <c r="BF595" t="s">
        <v>74</v>
      </c>
      <c r="BG595" t="s">
        <v>74</v>
      </c>
      <c r="BH595" t="s">
        <v>2850</v>
      </c>
      <c r="BJ595" s="3">
        <v>2.43</v>
      </c>
      <c r="BK595" t="s">
        <v>74</v>
      </c>
      <c r="BL595" t="s">
        <v>74</v>
      </c>
      <c r="BM595" s="3">
        <v>19</v>
      </c>
      <c r="BN595" t="s">
        <v>74</v>
      </c>
    </row>
    <row r="596" spans="1:66">
      <c r="A596" s="3">
        <v>31171</v>
      </c>
      <c r="B596" t="s">
        <v>2851</v>
      </c>
      <c r="C596" t="s">
        <v>2852</v>
      </c>
      <c r="D596" t="s">
        <v>2853</v>
      </c>
      <c r="E596" t="s">
        <v>67</v>
      </c>
      <c r="F596"/>
      <c r="G596" s="3">
        <v>1</v>
      </c>
      <c r="H596" t="s">
        <v>68</v>
      </c>
      <c r="I596" s="3">
        <v>110</v>
      </c>
      <c r="J596" t="s">
        <v>570</v>
      </c>
      <c r="K596" s="3">
        <v>11002</v>
      </c>
      <c r="L596" t="s">
        <v>1602</v>
      </c>
      <c r="M596" s="3">
        <v>0.13</v>
      </c>
      <c r="N596" t="s">
        <v>92</v>
      </c>
      <c r="O596" t="s">
        <v>72</v>
      </c>
      <c r="P596" t="s">
        <v>94</v>
      </c>
      <c r="Q596" t="s">
        <v>74</v>
      </c>
      <c r="R596" t="s">
        <v>75</v>
      </c>
      <c r="S596" t="s">
        <v>76</v>
      </c>
      <c r="T596" t="s">
        <v>77</v>
      </c>
      <c r="U596" t="s">
        <v>78</v>
      </c>
      <c r="V596" t="s">
        <v>155</v>
      </c>
      <c r="W596" s="3">
        <v>4283</v>
      </c>
      <c r="X596" t="s">
        <v>96</v>
      </c>
      <c r="Y596" t="s">
        <v>81</v>
      </c>
      <c r="Z596" t="s">
        <v>82</v>
      </c>
      <c r="AA596" s="5">
        <v>7.79</v>
      </c>
      <c r="AB596" s="3">
        <v>104628</v>
      </c>
      <c r="AC596" t="s">
        <v>389</v>
      </c>
      <c r="AD596" s="5">
        <v>19</v>
      </c>
      <c r="AE596" s="5">
        <f t="shared" si="18"/>
        <v>11.4</v>
      </c>
      <c r="AF596" s="6">
        <f t="shared" si="19"/>
        <v>0.316666666666667</v>
      </c>
      <c r="AG596" s="3">
        <v>19</v>
      </c>
      <c r="AL596" s="3">
        <v>1</v>
      </c>
      <c r="AM596" s="3">
        <v>86</v>
      </c>
      <c r="AN596" s="3">
        <v>2</v>
      </c>
      <c r="AO596" s="3">
        <v>84</v>
      </c>
      <c r="AP596" s="3">
        <v>34</v>
      </c>
      <c r="AQ596" s="3">
        <v>88</v>
      </c>
      <c r="AR596" s="3">
        <v>18</v>
      </c>
      <c r="AS596" t="s">
        <v>98</v>
      </c>
      <c r="AU596" t="s">
        <v>74</v>
      </c>
      <c r="AV596" t="s">
        <v>2854</v>
      </c>
      <c r="AW596" t="s">
        <v>74</v>
      </c>
      <c r="BA596" t="s">
        <v>74</v>
      </c>
      <c r="BB596" t="s">
        <v>74</v>
      </c>
      <c r="BC596" t="s">
        <v>74</v>
      </c>
      <c r="BD596" t="s">
        <v>74</v>
      </c>
      <c r="BE596" t="s">
        <v>74</v>
      </c>
      <c r="BF596" t="s">
        <v>74</v>
      </c>
      <c r="BG596" t="s">
        <v>74</v>
      </c>
      <c r="BH596" t="s">
        <v>2855</v>
      </c>
      <c r="BJ596" s="3">
        <v>7.79</v>
      </c>
      <c r="BK596" t="s">
        <v>74</v>
      </c>
      <c r="BL596" t="s">
        <v>74</v>
      </c>
      <c r="BM596" s="3">
        <v>19</v>
      </c>
      <c r="BN596" t="s">
        <v>74</v>
      </c>
    </row>
    <row r="597" spans="1:66">
      <c r="A597" s="3">
        <v>31173</v>
      </c>
      <c r="B597" t="s">
        <v>2856</v>
      </c>
      <c r="C597" t="s">
        <v>2857</v>
      </c>
      <c r="D597" t="s">
        <v>2858</v>
      </c>
      <c r="E597" t="s">
        <v>67</v>
      </c>
      <c r="F597"/>
      <c r="G597" s="3">
        <v>1</v>
      </c>
      <c r="H597" t="s">
        <v>68</v>
      </c>
      <c r="I597" s="3">
        <v>108</v>
      </c>
      <c r="J597" t="s">
        <v>379</v>
      </c>
      <c r="K597" s="3">
        <v>10813</v>
      </c>
      <c r="L597" t="s">
        <v>1586</v>
      </c>
      <c r="M597" s="3">
        <v>0.13</v>
      </c>
      <c r="N597" t="s">
        <v>92</v>
      </c>
      <c r="O597" t="s">
        <v>72</v>
      </c>
      <c r="P597" t="s">
        <v>107</v>
      </c>
      <c r="Q597" t="s">
        <v>74</v>
      </c>
      <c r="R597" t="s">
        <v>154</v>
      </c>
      <c r="S597" t="s">
        <v>76</v>
      </c>
      <c r="T597" t="s">
        <v>77</v>
      </c>
      <c r="U597" t="s">
        <v>74</v>
      </c>
      <c r="V597" t="s">
        <v>74</v>
      </c>
      <c r="X597" t="s">
        <v>74</v>
      </c>
      <c r="Y597" t="s">
        <v>74</v>
      </c>
      <c r="Z597" t="s">
        <v>109</v>
      </c>
      <c r="AA597" s="5">
        <v>9.05</v>
      </c>
      <c r="AB597" s="3">
        <v>26278</v>
      </c>
      <c r="AC597" t="s">
        <v>921</v>
      </c>
      <c r="AD597" s="5">
        <v>19.9</v>
      </c>
      <c r="AE597" s="5">
        <f t="shared" si="18"/>
        <v>11.94</v>
      </c>
      <c r="AF597" s="6">
        <f t="shared" si="19"/>
        <v>0.242043551088777</v>
      </c>
      <c r="AG597" s="3">
        <v>19.9</v>
      </c>
      <c r="AH597" s="3">
        <v>17.5</v>
      </c>
      <c r="AM597" s="3">
        <v>270</v>
      </c>
      <c r="AN597" s="3">
        <v>21</v>
      </c>
      <c r="AO597" s="3">
        <v>249</v>
      </c>
      <c r="AP597" s="3">
        <v>107</v>
      </c>
      <c r="AQ597" s="3">
        <v>572</v>
      </c>
      <c r="AR597" s="3">
        <v>114</v>
      </c>
      <c r="AS597" t="s">
        <v>511</v>
      </c>
      <c r="AT597" s="3">
        <v>3</v>
      </c>
      <c r="AU597" t="s">
        <v>74</v>
      </c>
      <c r="AV597" t="s">
        <v>2859</v>
      </c>
      <c r="AW597" t="s">
        <v>74</v>
      </c>
      <c r="AX597" s="3">
        <v>19.8</v>
      </c>
      <c r="AZ597" s="3">
        <v>29</v>
      </c>
      <c r="BA597" t="s">
        <v>74</v>
      </c>
      <c r="BB597" t="s">
        <v>74</v>
      </c>
      <c r="BC597" t="s">
        <v>74</v>
      </c>
      <c r="BD597" t="s">
        <v>74</v>
      </c>
      <c r="BE597" t="s">
        <v>74</v>
      </c>
      <c r="BF597" t="s">
        <v>74</v>
      </c>
      <c r="BG597" t="s">
        <v>74</v>
      </c>
      <c r="BH597" t="s">
        <v>2860</v>
      </c>
      <c r="BJ597" s="3">
        <v>9.05</v>
      </c>
      <c r="BK597" t="s">
        <v>74</v>
      </c>
      <c r="BL597" t="s">
        <v>74</v>
      </c>
      <c r="BM597" s="3">
        <v>19.9</v>
      </c>
      <c r="BN597" t="s">
        <v>74</v>
      </c>
    </row>
    <row r="598" spans="1:66">
      <c r="A598" s="3">
        <v>31176</v>
      </c>
      <c r="B598" t="s">
        <v>2861</v>
      </c>
      <c r="C598" t="s">
        <v>814</v>
      </c>
      <c r="D598" t="s">
        <v>2862</v>
      </c>
      <c r="E598" t="s">
        <v>67</v>
      </c>
      <c r="F598"/>
      <c r="G598" s="3">
        <v>1</v>
      </c>
      <c r="H598" t="s">
        <v>68</v>
      </c>
      <c r="I598" s="3">
        <v>101</v>
      </c>
      <c r="J598" t="s">
        <v>69</v>
      </c>
      <c r="K598" s="3">
        <v>10104</v>
      </c>
      <c r="L598" t="s">
        <v>372</v>
      </c>
      <c r="M598" s="3">
        <v>0.13</v>
      </c>
      <c r="N598" t="s">
        <v>92</v>
      </c>
      <c r="O598" t="s">
        <v>93</v>
      </c>
      <c r="P598" t="s">
        <v>94</v>
      </c>
      <c r="Q598" t="s">
        <v>74</v>
      </c>
      <c r="R598" t="s">
        <v>154</v>
      </c>
      <c r="S598" t="s">
        <v>76</v>
      </c>
      <c r="T598" t="s">
        <v>77</v>
      </c>
      <c r="U598" t="s">
        <v>74</v>
      </c>
      <c r="V598" t="s">
        <v>74</v>
      </c>
      <c r="X598" t="s">
        <v>74</v>
      </c>
      <c r="Y598" t="s">
        <v>74</v>
      </c>
      <c r="Z598" t="s">
        <v>82</v>
      </c>
      <c r="AA598" s="5">
        <v>8.86</v>
      </c>
      <c r="AB598" s="3">
        <v>119074</v>
      </c>
      <c r="AC598" t="s">
        <v>828</v>
      </c>
      <c r="AD598" s="5">
        <v>15.5</v>
      </c>
      <c r="AE598" s="5">
        <f t="shared" si="18"/>
        <v>9.3</v>
      </c>
      <c r="AF598" s="6">
        <f t="shared" si="19"/>
        <v>0.0473118279569892</v>
      </c>
      <c r="AG598" s="3">
        <v>15.5</v>
      </c>
      <c r="AM598" s="3">
        <v>40</v>
      </c>
      <c r="AO598" s="3">
        <v>40</v>
      </c>
      <c r="AP598" s="3">
        <v>20</v>
      </c>
      <c r="AQ598" s="3">
        <v>62</v>
      </c>
      <c r="AR598" s="3">
        <v>38</v>
      </c>
      <c r="AS598" t="s">
        <v>511</v>
      </c>
      <c r="AT598" s="3">
        <v>3</v>
      </c>
      <c r="AU598" t="s">
        <v>74</v>
      </c>
      <c r="AV598" t="s">
        <v>2863</v>
      </c>
      <c r="AW598" t="s">
        <v>74</v>
      </c>
      <c r="BA598" t="s">
        <v>74</v>
      </c>
      <c r="BB598" t="s">
        <v>74</v>
      </c>
      <c r="BC598" t="s">
        <v>74</v>
      </c>
      <c r="BD598" t="s">
        <v>74</v>
      </c>
      <c r="BE598" t="s">
        <v>74</v>
      </c>
      <c r="BF598" t="s">
        <v>74</v>
      </c>
      <c r="BG598" t="s">
        <v>74</v>
      </c>
      <c r="BH598" t="s">
        <v>2864</v>
      </c>
      <c r="BJ598" s="3">
        <v>8.86</v>
      </c>
      <c r="BK598" t="s">
        <v>74</v>
      </c>
      <c r="BL598" t="s">
        <v>74</v>
      </c>
      <c r="BM598" s="3">
        <v>15.5</v>
      </c>
      <c r="BN598" t="s">
        <v>74</v>
      </c>
    </row>
    <row r="599" spans="1:66">
      <c r="A599" s="3">
        <v>50162</v>
      </c>
      <c r="B599" t="s">
        <v>2865</v>
      </c>
      <c r="C599" t="s">
        <v>2866</v>
      </c>
      <c r="D599" t="s">
        <v>677</v>
      </c>
      <c r="E599" t="s">
        <v>307</v>
      </c>
      <c r="F599"/>
      <c r="G599" s="3">
        <v>1</v>
      </c>
      <c r="H599" t="s">
        <v>68</v>
      </c>
      <c r="I599" s="3">
        <v>111</v>
      </c>
      <c r="J599" t="s">
        <v>478</v>
      </c>
      <c r="K599" s="3">
        <v>11101</v>
      </c>
      <c r="L599" t="s">
        <v>1529</v>
      </c>
      <c r="M599" s="3">
        <v>0.13</v>
      </c>
      <c r="N599" t="s">
        <v>180</v>
      </c>
      <c r="O599" t="s">
        <v>93</v>
      </c>
      <c r="P599" t="s">
        <v>94</v>
      </c>
      <c r="Q599" t="s">
        <v>74</v>
      </c>
      <c r="R599" t="s">
        <v>75</v>
      </c>
      <c r="S599" t="s">
        <v>76</v>
      </c>
      <c r="T599" t="s">
        <v>77</v>
      </c>
      <c r="U599" t="s">
        <v>428</v>
      </c>
      <c r="V599" t="s">
        <v>429</v>
      </c>
      <c r="W599" s="3">
        <v>6305</v>
      </c>
      <c r="X599" t="s">
        <v>80</v>
      </c>
      <c r="Y599" t="s">
        <v>119</v>
      </c>
      <c r="Z599" t="s">
        <v>82</v>
      </c>
      <c r="AA599" s="5">
        <v>21.03</v>
      </c>
      <c r="AB599" s="3">
        <v>70543</v>
      </c>
      <c r="AC599" t="s">
        <v>138</v>
      </c>
      <c r="AD599" s="5">
        <v>32.6</v>
      </c>
      <c r="AE599" s="5">
        <f t="shared" si="18"/>
        <v>19.56</v>
      </c>
      <c r="AF599" s="6">
        <f t="shared" si="19"/>
        <v>-0.075153374233129</v>
      </c>
      <c r="AG599" s="3">
        <v>32.6</v>
      </c>
      <c r="AH599" s="3">
        <v>31</v>
      </c>
      <c r="AL599" s="3">
        <v>1</v>
      </c>
      <c r="AM599" s="3">
        <v>362</v>
      </c>
      <c r="AN599" s="3">
        <v>47</v>
      </c>
      <c r="AO599" s="3">
        <v>315</v>
      </c>
      <c r="AP599" s="3">
        <v>134</v>
      </c>
      <c r="AQ599" s="3">
        <v>281</v>
      </c>
      <c r="AR599" s="3">
        <v>102</v>
      </c>
      <c r="AS599" t="s">
        <v>84</v>
      </c>
      <c r="AU599" t="s">
        <v>213</v>
      </c>
      <c r="AV599" t="s">
        <v>2867</v>
      </c>
      <c r="AW599" t="s">
        <v>74</v>
      </c>
      <c r="AZ599" s="3">
        <v>37.49</v>
      </c>
      <c r="BA599" t="s">
        <v>74</v>
      </c>
      <c r="BB599" t="s">
        <v>74</v>
      </c>
      <c r="BC599" t="s">
        <v>74</v>
      </c>
      <c r="BD599" t="s">
        <v>74</v>
      </c>
      <c r="BE599" t="s">
        <v>74</v>
      </c>
      <c r="BF599" t="s">
        <v>74</v>
      </c>
      <c r="BG599" t="s">
        <v>74</v>
      </c>
      <c r="BH599" t="s">
        <v>2868</v>
      </c>
      <c r="BJ599" s="3">
        <v>21.03</v>
      </c>
      <c r="BK599" t="s">
        <v>74</v>
      </c>
      <c r="BL599" t="s">
        <v>74</v>
      </c>
      <c r="BM599" s="3">
        <v>32.6</v>
      </c>
      <c r="BN599" t="s">
        <v>74</v>
      </c>
    </row>
    <row r="600" spans="1:66">
      <c r="A600" s="3">
        <v>50212</v>
      </c>
      <c r="B600" t="s">
        <v>2869</v>
      </c>
      <c r="C600" t="s">
        <v>2870</v>
      </c>
      <c r="D600" t="s">
        <v>2871</v>
      </c>
      <c r="E600" t="s">
        <v>67</v>
      </c>
      <c r="F600"/>
      <c r="G600" s="3">
        <v>1</v>
      </c>
      <c r="H600" t="s">
        <v>68</v>
      </c>
      <c r="I600" s="3">
        <v>101</v>
      </c>
      <c r="J600" t="s">
        <v>69</v>
      </c>
      <c r="K600" s="3">
        <v>10102</v>
      </c>
      <c r="L600" t="s">
        <v>395</v>
      </c>
      <c r="M600" s="3">
        <v>0.13</v>
      </c>
      <c r="N600" t="s">
        <v>71</v>
      </c>
      <c r="O600" t="s">
        <v>72</v>
      </c>
      <c r="P600" t="s">
        <v>94</v>
      </c>
      <c r="Q600" t="s">
        <v>74</v>
      </c>
      <c r="R600" t="s">
        <v>75</v>
      </c>
      <c r="S600" t="s">
        <v>76</v>
      </c>
      <c r="T600" t="s">
        <v>77</v>
      </c>
      <c r="U600" t="s">
        <v>74</v>
      </c>
      <c r="V600" t="s">
        <v>74</v>
      </c>
      <c r="X600" t="s">
        <v>74</v>
      </c>
      <c r="Y600" t="s">
        <v>74</v>
      </c>
      <c r="Z600" t="s">
        <v>82</v>
      </c>
      <c r="AA600" s="5">
        <v>7.3</v>
      </c>
      <c r="AB600" s="3">
        <v>19656</v>
      </c>
      <c r="AC600" t="s">
        <v>538</v>
      </c>
      <c r="AD600" s="5">
        <v>19.8</v>
      </c>
      <c r="AE600" s="5">
        <f t="shared" si="18"/>
        <v>11.88</v>
      </c>
      <c r="AF600" s="6">
        <f t="shared" si="19"/>
        <v>0.385521885521886</v>
      </c>
      <c r="AG600" s="3">
        <v>19.8</v>
      </c>
      <c r="AM600" s="3">
        <v>115</v>
      </c>
      <c r="AO600" s="3">
        <v>115</v>
      </c>
      <c r="AP600" s="3">
        <v>43</v>
      </c>
      <c r="AQ600" s="3">
        <v>38</v>
      </c>
      <c r="AR600" s="3">
        <v>24</v>
      </c>
      <c r="AS600" t="s">
        <v>98</v>
      </c>
      <c r="AU600" t="s">
        <v>74</v>
      </c>
      <c r="AV600" t="s">
        <v>2872</v>
      </c>
      <c r="AW600" t="s">
        <v>74</v>
      </c>
      <c r="AY600" s="3">
        <v>19</v>
      </c>
      <c r="BA600" t="s">
        <v>74</v>
      </c>
      <c r="BB600" t="s">
        <v>74</v>
      </c>
      <c r="BC600" t="s">
        <v>74</v>
      </c>
      <c r="BD600" t="s">
        <v>74</v>
      </c>
      <c r="BE600" t="s">
        <v>74</v>
      </c>
      <c r="BF600" t="s">
        <v>74</v>
      </c>
      <c r="BG600" t="s">
        <v>74</v>
      </c>
      <c r="BH600" t="s">
        <v>2873</v>
      </c>
      <c r="BJ600" s="3">
        <v>7.3</v>
      </c>
      <c r="BK600" t="s">
        <v>74</v>
      </c>
      <c r="BL600" t="s">
        <v>74</v>
      </c>
      <c r="BM600" s="3">
        <v>19.8</v>
      </c>
      <c r="BN600" t="s">
        <v>74</v>
      </c>
    </row>
    <row r="601" spans="1:66">
      <c r="A601" s="3">
        <v>50219</v>
      </c>
      <c r="B601" t="s">
        <v>2874</v>
      </c>
      <c r="C601" t="s">
        <v>2875</v>
      </c>
      <c r="D601" t="s">
        <v>2876</v>
      </c>
      <c r="E601" t="s">
        <v>67</v>
      </c>
      <c r="F601"/>
      <c r="G601" s="3">
        <v>4</v>
      </c>
      <c r="H601" t="s">
        <v>289</v>
      </c>
      <c r="I601" s="3">
        <v>405</v>
      </c>
      <c r="J601" t="s">
        <v>2537</v>
      </c>
      <c r="K601" s="3">
        <v>40505</v>
      </c>
      <c r="L601" t="s">
        <v>2877</v>
      </c>
      <c r="M601" s="3">
        <v>0.13</v>
      </c>
      <c r="N601" t="s">
        <v>92</v>
      </c>
      <c r="O601" t="s">
        <v>93</v>
      </c>
      <c r="P601" t="s">
        <v>94</v>
      </c>
      <c r="Q601" t="s">
        <v>74</v>
      </c>
      <c r="R601" t="s">
        <v>75</v>
      </c>
      <c r="S601" t="s">
        <v>76</v>
      </c>
      <c r="T601" t="s">
        <v>77</v>
      </c>
      <c r="U601" t="s">
        <v>78</v>
      </c>
      <c r="V601" t="s">
        <v>301</v>
      </c>
      <c r="W601" s="3">
        <v>4004</v>
      </c>
      <c r="X601" t="s">
        <v>302</v>
      </c>
      <c r="Y601" t="s">
        <v>119</v>
      </c>
      <c r="Z601" t="s">
        <v>289</v>
      </c>
      <c r="AA601" s="5">
        <v>67.84</v>
      </c>
      <c r="AB601" s="3">
        <v>15144</v>
      </c>
      <c r="AC601" t="s">
        <v>2875</v>
      </c>
      <c r="AD601" s="5">
        <v>128</v>
      </c>
      <c r="AE601" s="5">
        <f t="shared" si="18"/>
        <v>76.8</v>
      </c>
      <c r="AF601" s="6">
        <f t="shared" si="19"/>
        <v>0.116666666666667</v>
      </c>
      <c r="AG601" s="3">
        <v>128</v>
      </c>
      <c r="AM601" s="3">
        <v>10</v>
      </c>
      <c r="AO601" s="3">
        <v>10</v>
      </c>
      <c r="AP601" s="3">
        <v>9</v>
      </c>
      <c r="AQ601" s="3">
        <v>5</v>
      </c>
      <c r="AR601" s="3">
        <v>5</v>
      </c>
      <c r="AS601" t="s">
        <v>98</v>
      </c>
      <c r="AU601" t="s">
        <v>74</v>
      </c>
      <c r="AV601" t="s">
        <v>2878</v>
      </c>
      <c r="AW601" t="s">
        <v>74</v>
      </c>
      <c r="BA601" t="s">
        <v>74</v>
      </c>
      <c r="BB601" t="s">
        <v>74</v>
      </c>
      <c r="BC601" t="s">
        <v>74</v>
      </c>
      <c r="BD601" t="s">
        <v>74</v>
      </c>
      <c r="BE601" t="s">
        <v>74</v>
      </c>
      <c r="BF601" t="s">
        <v>74</v>
      </c>
      <c r="BG601" t="s">
        <v>74</v>
      </c>
      <c r="BH601" t="s">
        <v>2879</v>
      </c>
      <c r="BJ601" s="3">
        <v>67.84</v>
      </c>
      <c r="BK601" t="s">
        <v>74</v>
      </c>
      <c r="BL601" t="s">
        <v>74</v>
      </c>
      <c r="BM601" s="3">
        <v>128</v>
      </c>
      <c r="BN601" t="s">
        <v>74</v>
      </c>
    </row>
    <row r="602" spans="1:66">
      <c r="A602" s="3">
        <v>40107</v>
      </c>
      <c r="B602" t="s">
        <v>2880</v>
      </c>
      <c r="C602" t="s">
        <v>2881</v>
      </c>
      <c r="D602" t="s">
        <v>2882</v>
      </c>
      <c r="E602" t="s">
        <v>104</v>
      </c>
      <c r="F602"/>
      <c r="G602" s="3">
        <v>1</v>
      </c>
      <c r="H602" t="s">
        <v>68</v>
      </c>
      <c r="I602" s="3">
        <v>103</v>
      </c>
      <c r="J602" t="s">
        <v>144</v>
      </c>
      <c r="K602" s="3">
        <v>10302</v>
      </c>
      <c r="L602" t="s">
        <v>1739</v>
      </c>
      <c r="M602" s="3">
        <v>0.13</v>
      </c>
      <c r="N602" t="s">
        <v>92</v>
      </c>
      <c r="O602" t="s">
        <v>72</v>
      </c>
      <c r="P602" t="s">
        <v>94</v>
      </c>
      <c r="Q602" t="s">
        <v>74</v>
      </c>
      <c r="R602" t="s">
        <v>75</v>
      </c>
      <c r="S602" t="s">
        <v>76</v>
      </c>
      <c r="T602" t="s">
        <v>77</v>
      </c>
      <c r="U602" t="s">
        <v>74</v>
      </c>
      <c r="V602" t="s">
        <v>74</v>
      </c>
      <c r="X602" t="s">
        <v>74</v>
      </c>
      <c r="Y602" t="s">
        <v>74</v>
      </c>
      <c r="Z602" t="s">
        <v>109</v>
      </c>
      <c r="AA602" s="5">
        <v>6.12</v>
      </c>
      <c r="AB602" s="3">
        <v>76386</v>
      </c>
      <c r="AC602" t="s">
        <v>1810</v>
      </c>
      <c r="AD602" s="5">
        <v>18</v>
      </c>
      <c r="AE602" s="5">
        <f t="shared" si="18"/>
        <v>10.8</v>
      </c>
      <c r="AF602" s="6">
        <f t="shared" si="19"/>
        <v>0.433333333333333</v>
      </c>
      <c r="AG602" s="3">
        <v>18</v>
      </c>
      <c r="AM602" s="3">
        <v>0</v>
      </c>
      <c r="AQ602" s="3">
        <v>5</v>
      </c>
      <c r="AR602" s="3">
        <v>4</v>
      </c>
      <c r="AS602" t="s">
        <v>84</v>
      </c>
      <c r="AU602" t="s">
        <v>74</v>
      </c>
      <c r="AV602" t="s">
        <v>2883</v>
      </c>
      <c r="AW602" t="s">
        <v>74</v>
      </c>
      <c r="AX602" s="3">
        <v>18</v>
      </c>
      <c r="AY602" s="3">
        <v>22</v>
      </c>
      <c r="AZ602" s="3">
        <v>24</v>
      </c>
      <c r="BA602" t="s">
        <v>74</v>
      </c>
      <c r="BB602" t="s">
        <v>74</v>
      </c>
      <c r="BC602" t="s">
        <v>74</v>
      </c>
      <c r="BD602" t="s">
        <v>74</v>
      </c>
      <c r="BE602" t="s">
        <v>74</v>
      </c>
      <c r="BF602" t="s">
        <v>74</v>
      </c>
      <c r="BG602" t="s">
        <v>74</v>
      </c>
      <c r="BH602" t="s">
        <v>2884</v>
      </c>
      <c r="BJ602" s="3">
        <v>6.12</v>
      </c>
      <c r="BK602" t="s">
        <v>74</v>
      </c>
      <c r="BL602" t="s">
        <v>74</v>
      </c>
      <c r="BM602" s="3">
        <v>18</v>
      </c>
      <c r="BN602" t="s">
        <v>74</v>
      </c>
    </row>
    <row r="603" spans="1:66">
      <c r="A603" s="3">
        <v>31208</v>
      </c>
      <c r="B603" t="s">
        <v>2519</v>
      </c>
      <c r="C603" t="s">
        <v>950</v>
      </c>
      <c r="D603" t="s">
        <v>1496</v>
      </c>
      <c r="E603" t="s">
        <v>307</v>
      </c>
      <c r="F603"/>
      <c r="G603" s="3">
        <v>1</v>
      </c>
      <c r="H603" t="s">
        <v>68</v>
      </c>
      <c r="I603" s="3">
        <v>112</v>
      </c>
      <c r="J603" t="s">
        <v>171</v>
      </c>
      <c r="K603" s="3">
        <v>11203</v>
      </c>
      <c r="L603" t="s">
        <v>1630</v>
      </c>
      <c r="M603" s="3">
        <v>0.13</v>
      </c>
      <c r="N603" t="s">
        <v>92</v>
      </c>
      <c r="O603" t="s">
        <v>93</v>
      </c>
      <c r="P603" t="s">
        <v>94</v>
      </c>
      <c r="Q603" t="s">
        <v>74</v>
      </c>
      <c r="R603" t="s">
        <v>75</v>
      </c>
      <c r="S603" t="s">
        <v>76</v>
      </c>
      <c r="T603" t="s">
        <v>77</v>
      </c>
      <c r="U603" t="s">
        <v>78</v>
      </c>
      <c r="V603" t="s">
        <v>155</v>
      </c>
      <c r="W603" s="3">
        <v>4283</v>
      </c>
      <c r="X603" t="s">
        <v>96</v>
      </c>
      <c r="Y603" t="s">
        <v>81</v>
      </c>
      <c r="Z603" t="s">
        <v>109</v>
      </c>
      <c r="AA603" s="5">
        <v>6.6</v>
      </c>
      <c r="AB603" s="3">
        <v>84193</v>
      </c>
      <c r="AC603" t="s">
        <v>443</v>
      </c>
      <c r="AD603" s="5">
        <v>11</v>
      </c>
      <c r="AE603" s="5">
        <f t="shared" si="18"/>
        <v>6.6</v>
      </c>
      <c r="AF603" s="6">
        <f t="shared" si="19"/>
        <v>0</v>
      </c>
      <c r="AG603" s="3">
        <v>11</v>
      </c>
      <c r="AL603" s="3">
        <v>1</v>
      </c>
      <c r="AM603" s="3">
        <v>118</v>
      </c>
      <c r="AO603" s="3">
        <v>118</v>
      </c>
      <c r="AP603" s="3">
        <v>74</v>
      </c>
      <c r="AQ603" s="3">
        <v>333</v>
      </c>
      <c r="AR603" s="3">
        <v>121</v>
      </c>
      <c r="AS603" t="s">
        <v>84</v>
      </c>
      <c r="AU603" t="s">
        <v>213</v>
      </c>
      <c r="AV603" t="s">
        <v>2885</v>
      </c>
      <c r="AW603" t="s">
        <v>74</v>
      </c>
      <c r="AX603" s="3">
        <v>12.65</v>
      </c>
      <c r="AY603" s="3">
        <v>12.45</v>
      </c>
      <c r="AZ603" s="3">
        <v>12</v>
      </c>
      <c r="BA603" t="s">
        <v>74</v>
      </c>
      <c r="BB603" t="s">
        <v>74</v>
      </c>
      <c r="BC603" t="s">
        <v>74</v>
      </c>
      <c r="BD603" t="s">
        <v>74</v>
      </c>
      <c r="BE603" t="s">
        <v>74</v>
      </c>
      <c r="BF603" t="s">
        <v>74</v>
      </c>
      <c r="BG603" t="s">
        <v>74</v>
      </c>
      <c r="BH603" t="s">
        <v>2886</v>
      </c>
      <c r="BJ603" s="3">
        <v>6.6</v>
      </c>
      <c r="BK603" t="s">
        <v>74</v>
      </c>
      <c r="BL603" t="s">
        <v>74</v>
      </c>
      <c r="BM603" s="3">
        <v>11</v>
      </c>
      <c r="BN603" t="s">
        <v>74</v>
      </c>
    </row>
    <row r="604" spans="1:66">
      <c r="A604" s="3">
        <v>31227</v>
      </c>
      <c r="B604" t="s">
        <v>2887</v>
      </c>
      <c r="C604" t="s">
        <v>1527</v>
      </c>
      <c r="D604" t="s">
        <v>2888</v>
      </c>
      <c r="E604" t="s">
        <v>67</v>
      </c>
      <c r="F604"/>
      <c r="G604" s="3">
        <v>1</v>
      </c>
      <c r="H604" t="s">
        <v>68</v>
      </c>
      <c r="I604" s="3">
        <v>111</v>
      </c>
      <c r="J604" t="s">
        <v>478</v>
      </c>
      <c r="K604" s="3">
        <v>11101</v>
      </c>
      <c r="L604" t="s">
        <v>1529</v>
      </c>
      <c r="M604" s="3">
        <v>0.13</v>
      </c>
      <c r="N604" t="s">
        <v>71</v>
      </c>
      <c r="O604" t="s">
        <v>117</v>
      </c>
      <c r="P604" t="s">
        <v>107</v>
      </c>
      <c r="Q604" t="s">
        <v>74</v>
      </c>
      <c r="R604" t="s">
        <v>75</v>
      </c>
      <c r="S604" t="s">
        <v>76</v>
      </c>
      <c r="T604" t="s">
        <v>77</v>
      </c>
      <c r="U604" t="s">
        <v>78</v>
      </c>
      <c r="V604" t="s">
        <v>155</v>
      </c>
      <c r="W604" s="3">
        <v>6305</v>
      </c>
      <c r="X604" t="s">
        <v>80</v>
      </c>
      <c r="Y604" t="s">
        <v>119</v>
      </c>
      <c r="Z604" t="s">
        <v>109</v>
      </c>
      <c r="AA604" s="5">
        <v>13</v>
      </c>
      <c r="AB604" s="3">
        <v>5</v>
      </c>
      <c r="AC604" t="s">
        <v>97</v>
      </c>
      <c r="AD604" s="5">
        <v>18.8</v>
      </c>
      <c r="AE604" s="5">
        <f t="shared" si="18"/>
        <v>11.28</v>
      </c>
      <c r="AF604" s="6">
        <f t="shared" si="19"/>
        <v>-0.152482269503546</v>
      </c>
      <c r="AG604" s="3">
        <v>18.8</v>
      </c>
      <c r="AM604" s="3">
        <v>401</v>
      </c>
      <c r="AO604" s="3">
        <v>401</v>
      </c>
      <c r="AP604" s="3">
        <v>133</v>
      </c>
      <c r="AQ604" s="3">
        <v>1051</v>
      </c>
      <c r="AR604" s="3">
        <v>139</v>
      </c>
      <c r="AS604" t="s">
        <v>84</v>
      </c>
      <c r="AU604" t="s">
        <v>213</v>
      </c>
      <c r="AV604" t="s">
        <v>2889</v>
      </c>
      <c r="AW604" t="s">
        <v>74</v>
      </c>
      <c r="AX604" s="3">
        <v>25.3</v>
      </c>
      <c r="AY604" s="3">
        <v>21.9</v>
      </c>
      <c r="AZ604" s="3">
        <v>22.9</v>
      </c>
      <c r="BA604" t="s">
        <v>74</v>
      </c>
      <c r="BB604" t="s">
        <v>74</v>
      </c>
      <c r="BC604" t="s">
        <v>74</v>
      </c>
      <c r="BD604" t="s">
        <v>74</v>
      </c>
      <c r="BE604" t="s">
        <v>74</v>
      </c>
      <c r="BF604" t="s">
        <v>74</v>
      </c>
      <c r="BG604" t="s">
        <v>74</v>
      </c>
      <c r="BH604" t="s">
        <v>2890</v>
      </c>
      <c r="BJ604" s="3">
        <v>13</v>
      </c>
      <c r="BK604" t="s">
        <v>74</v>
      </c>
      <c r="BL604" t="s">
        <v>74</v>
      </c>
      <c r="BM604" s="3">
        <v>18.8</v>
      </c>
      <c r="BN604" t="s">
        <v>74</v>
      </c>
    </row>
    <row r="605" spans="1:66">
      <c r="A605" s="3">
        <v>50287</v>
      </c>
      <c r="B605" t="s">
        <v>1609</v>
      </c>
      <c r="C605" t="s">
        <v>124</v>
      </c>
      <c r="D605" t="s">
        <v>1610</v>
      </c>
      <c r="E605" t="s">
        <v>67</v>
      </c>
      <c r="F605"/>
      <c r="G605" s="3">
        <v>1</v>
      </c>
      <c r="H605" t="s">
        <v>68</v>
      </c>
      <c r="I605" s="3">
        <v>128</v>
      </c>
      <c r="J605" t="s">
        <v>402</v>
      </c>
      <c r="K605" s="3">
        <v>12806</v>
      </c>
      <c r="L605" t="s">
        <v>1611</v>
      </c>
      <c r="M605" s="3">
        <v>0.13</v>
      </c>
      <c r="N605" t="s">
        <v>71</v>
      </c>
      <c r="O605" t="s">
        <v>93</v>
      </c>
      <c r="P605" t="s">
        <v>94</v>
      </c>
      <c r="Q605" t="s">
        <v>74</v>
      </c>
      <c r="R605" t="s">
        <v>75</v>
      </c>
      <c r="S605" t="s">
        <v>76</v>
      </c>
      <c r="T605" t="s">
        <v>77</v>
      </c>
      <c r="U605" t="s">
        <v>129</v>
      </c>
      <c r="V605" t="s">
        <v>699</v>
      </c>
      <c r="W605" s="3">
        <v>4283</v>
      </c>
      <c r="X605" t="s">
        <v>96</v>
      </c>
      <c r="Y605" t="s">
        <v>81</v>
      </c>
      <c r="Z605" t="s">
        <v>109</v>
      </c>
      <c r="AA605" s="5">
        <v>12</v>
      </c>
      <c r="AB605" s="3">
        <v>5</v>
      </c>
      <c r="AC605" t="s">
        <v>97</v>
      </c>
      <c r="AD605" s="5">
        <v>22.8</v>
      </c>
      <c r="AE605" s="5">
        <f t="shared" si="18"/>
        <v>13.68</v>
      </c>
      <c r="AF605" s="6">
        <f t="shared" si="19"/>
        <v>0.12280701754386</v>
      </c>
      <c r="AG605" s="3">
        <v>22.8</v>
      </c>
      <c r="AH605" s="3">
        <v>21</v>
      </c>
      <c r="AM605" s="3">
        <v>40</v>
      </c>
      <c r="AO605" s="3">
        <v>40</v>
      </c>
      <c r="AP605" s="3">
        <v>24</v>
      </c>
      <c r="AQ605" s="3">
        <v>19</v>
      </c>
      <c r="AR605" s="3">
        <v>15</v>
      </c>
      <c r="AS605" t="s">
        <v>84</v>
      </c>
      <c r="AU605" t="s">
        <v>74</v>
      </c>
      <c r="AV605" t="s">
        <v>2891</v>
      </c>
      <c r="AW605" t="s">
        <v>74</v>
      </c>
      <c r="AX605" s="3">
        <v>22.8</v>
      </c>
      <c r="AY605" s="3">
        <v>25.5</v>
      </c>
      <c r="BA605" t="s">
        <v>74</v>
      </c>
      <c r="BB605" t="s">
        <v>74</v>
      </c>
      <c r="BC605" t="s">
        <v>74</v>
      </c>
      <c r="BD605" t="s">
        <v>74</v>
      </c>
      <c r="BE605" t="s">
        <v>74</v>
      </c>
      <c r="BF605" t="s">
        <v>74</v>
      </c>
      <c r="BG605" t="s">
        <v>74</v>
      </c>
      <c r="BH605" t="s">
        <v>2892</v>
      </c>
      <c r="BJ605" s="3">
        <v>12</v>
      </c>
      <c r="BK605" t="s">
        <v>74</v>
      </c>
      <c r="BL605" t="s">
        <v>74</v>
      </c>
      <c r="BM605" s="3">
        <v>22.8</v>
      </c>
      <c r="BN605" t="s">
        <v>74</v>
      </c>
    </row>
    <row r="606" spans="1:66">
      <c r="A606" s="3">
        <v>40264</v>
      </c>
      <c r="B606" t="s">
        <v>2893</v>
      </c>
      <c r="C606" t="s">
        <v>210</v>
      </c>
      <c r="D606" t="s">
        <v>2894</v>
      </c>
      <c r="E606" t="s">
        <v>67</v>
      </c>
      <c r="F606"/>
      <c r="G606" s="3">
        <v>1</v>
      </c>
      <c r="H606" t="s">
        <v>68</v>
      </c>
      <c r="I606" s="3">
        <v>101</v>
      </c>
      <c r="J606" t="s">
        <v>69</v>
      </c>
      <c r="K606" s="3">
        <v>10101</v>
      </c>
      <c r="L606" t="s">
        <v>70</v>
      </c>
      <c r="M606" s="3">
        <v>0.13</v>
      </c>
      <c r="N606" t="s">
        <v>92</v>
      </c>
      <c r="O606" t="s">
        <v>93</v>
      </c>
      <c r="P606" t="s">
        <v>94</v>
      </c>
      <c r="Q606" t="s">
        <v>74</v>
      </c>
      <c r="R606" t="s">
        <v>75</v>
      </c>
      <c r="S606" t="s">
        <v>76</v>
      </c>
      <c r="T606" t="s">
        <v>77</v>
      </c>
      <c r="U606" t="s">
        <v>129</v>
      </c>
      <c r="V606" t="s">
        <v>79</v>
      </c>
      <c r="W606" s="3">
        <v>6305</v>
      </c>
      <c r="X606" t="s">
        <v>80</v>
      </c>
      <c r="Y606" t="s">
        <v>81</v>
      </c>
      <c r="Z606" t="s">
        <v>82</v>
      </c>
      <c r="AA606" s="5">
        <v>4.7</v>
      </c>
      <c r="AB606" s="3">
        <v>5</v>
      </c>
      <c r="AC606" t="s">
        <v>97</v>
      </c>
      <c r="AD606" s="5">
        <v>8</v>
      </c>
      <c r="AE606" s="5">
        <f t="shared" si="18"/>
        <v>4.8</v>
      </c>
      <c r="AF606" s="6">
        <f t="shared" si="19"/>
        <v>0.0208333333333333</v>
      </c>
      <c r="AG606" s="3">
        <v>8</v>
      </c>
      <c r="AM606" s="3">
        <v>7</v>
      </c>
      <c r="AO606" s="3">
        <v>7</v>
      </c>
      <c r="AP606" s="3">
        <v>4</v>
      </c>
      <c r="AQ606" s="3">
        <v>10</v>
      </c>
      <c r="AR606" s="3">
        <v>7</v>
      </c>
      <c r="AS606" t="s">
        <v>98</v>
      </c>
      <c r="AU606" t="s">
        <v>213</v>
      </c>
      <c r="AV606" t="s">
        <v>2895</v>
      </c>
      <c r="AW606" t="s">
        <v>74</v>
      </c>
      <c r="BA606" t="s">
        <v>74</v>
      </c>
      <c r="BB606" t="s">
        <v>74</v>
      </c>
      <c r="BC606" t="s">
        <v>74</v>
      </c>
      <c r="BD606" t="s">
        <v>74</v>
      </c>
      <c r="BE606" t="s">
        <v>74</v>
      </c>
      <c r="BF606" t="s">
        <v>74</v>
      </c>
      <c r="BG606" t="s">
        <v>74</v>
      </c>
      <c r="BH606" t="s">
        <v>2896</v>
      </c>
      <c r="BJ606" s="3">
        <v>4.7</v>
      </c>
      <c r="BK606" t="s">
        <v>74</v>
      </c>
      <c r="BL606" t="s">
        <v>74</v>
      </c>
      <c r="BM606" s="3">
        <v>8</v>
      </c>
      <c r="BN606" t="s">
        <v>74</v>
      </c>
    </row>
    <row r="607" spans="1:66">
      <c r="A607" s="3">
        <v>40223</v>
      </c>
      <c r="B607" t="s">
        <v>2897</v>
      </c>
      <c r="C607" t="s">
        <v>240</v>
      </c>
      <c r="D607" t="s">
        <v>458</v>
      </c>
      <c r="E607" t="s">
        <v>67</v>
      </c>
      <c r="F607"/>
      <c r="G607" s="3">
        <v>1</v>
      </c>
      <c r="H607" t="s">
        <v>68</v>
      </c>
      <c r="I607" s="3">
        <v>105</v>
      </c>
      <c r="J607" t="s">
        <v>126</v>
      </c>
      <c r="K607" s="3">
        <v>10503</v>
      </c>
      <c r="L607" t="s">
        <v>235</v>
      </c>
      <c r="M607" s="3">
        <v>0.13</v>
      </c>
      <c r="N607" t="s">
        <v>180</v>
      </c>
      <c r="O607" t="s">
        <v>72</v>
      </c>
      <c r="P607" t="s">
        <v>94</v>
      </c>
      <c r="Q607" t="s">
        <v>74</v>
      </c>
      <c r="R607" t="s">
        <v>75</v>
      </c>
      <c r="S607" t="s">
        <v>76</v>
      </c>
      <c r="T607" t="s">
        <v>77</v>
      </c>
      <c r="U607" t="s">
        <v>108</v>
      </c>
      <c r="V607" t="s">
        <v>79</v>
      </c>
      <c r="W607" s="3">
        <v>4283</v>
      </c>
      <c r="X607" t="s">
        <v>96</v>
      </c>
      <c r="Y607" t="s">
        <v>81</v>
      </c>
      <c r="Z607" t="s">
        <v>109</v>
      </c>
      <c r="AA607" s="5">
        <v>12.4</v>
      </c>
      <c r="AB607" s="3">
        <v>5</v>
      </c>
      <c r="AC607" t="s">
        <v>97</v>
      </c>
      <c r="AD607" s="5">
        <v>26</v>
      </c>
      <c r="AE607" s="5">
        <f t="shared" si="18"/>
        <v>15.6</v>
      </c>
      <c r="AF607" s="6">
        <f t="shared" si="19"/>
        <v>0.205128205128205</v>
      </c>
      <c r="AG607" s="3">
        <v>26</v>
      </c>
      <c r="AH607" s="3">
        <v>24.8</v>
      </c>
      <c r="AM607" s="3">
        <v>0</v>
      </c>
      <c r="AQ607" s="3">
        <v>2</v>
      </c>
      <c r="AR607" s="3">
        <v>2</v>
      </c>
      <c r="AS607" t="s">
        <v>84</v>
      </c>
      <c r="AU607" t="s">
        <v>74</v>
      </c>
      <c r="AV607" t="s">
        <v>2898</v>
      </c>
      <c r="AW607" t="s">
        <v>74</v>
      </c>
      <c r="AX607" s="3">
        <v>26</v>
      </c>
      <c r="AY607" s="3">
        <v>25</v>
      </c>
      <c r="AZ607" s="3">
        <v>21.5</v>
      </c>
      <c r="BA607" t="s">
        <v>74</v>
      </c>
      <c r="BB607" t="s">
        <v>74</v>
      </c>
      <c r="BC607" t="s">
        <v>74</v>
      </c>
      <c r="BD607" t="s">
        <v>74</v>
      </c>
      <c r="BE607" t="s">
        <v>74</v>
      </c>
      <c r="BF607" t="s">
        <v>74</v>
      </c>
      <c r="BG607" t="s">
        <v>74</v>
      </c>
      <c r="BH607" t="s">
        <v>2899</v>
      </c>
      <c r="BJ607" s="3">
        <v>12.4</v>
      </c>
      <c r="BK607" t="s">
        <v>74</v>
      </c>
      <c r="BL607" t="s">
        <v>74</v>
      </c>
      <c r="BM607" s="3">
        <v>26</v>
      </c>
      <c r="BN607" t="s">
        <v>74</v>
      </c>
    </row>
    <row r="608" spans="1:66">
      <c r="A608" s="3">
        <v>68184</v>
      </c>
      <c r="B608" t="s">
        <v>2900</v>
      </c>
      <c r="C608" t="s">
        <v>2427</v>
      </c>
      <c r="D608" t="s">
        <v>2901</v>
      </c>
      <c r="E608" t="s">
        <v>104</v>
      </c>
      <c r="F608"/>
      <c r="G608" s="3">
        <v>3</v>
      </c>
      <c r="H608" t="s">
        <v>939</v>
      </c>
      <c r="I608" s="3">
        <v>307</v>
      </c>
      <c r="J608" t="s">
        <v>940</v>
      </c>
      <c r="K608" s="3">
        <v>30706</v>
      </c>
      <c r="L608" t="s">
        <v>941</v>
      </c>
      <c r="M608" s="3">
        <v>0.13</v>
      </c>
      <c r="N608" t="s">
        <v>180</v>
      </c>
      <c r="O608" t="s">
        <v>72</v>
      </c>
      <c r="P608" t="s">
        <v>94</v>
      </c>
      <c r="Q608" t="s">
        <v>74</v>
      </c>
      <c r="R608" t="s">
        <v>75</v>
      </c>
      <c r="S608" t="s">
        <v>76</v>
      </c>
      <c r="T608" t="s">
        <v>77</v>
      </c>
      <c r="U608" t="s">
        <v>78</v>
      </c>
      <c r="V608" t="s">
        <v>563</v>
      </c>
      <c r="W608" s="3">
        <v>4004</v>
      </c>
      <c r="X608" t="s">
        <v>302</v>
      </c>
      <c r="Y608" t="s">
        <v>81</v>
      </c>
      <c r="Z608" t="s">
        <v>939</v>
      </c>
      <c r="AA608" s="5">
        <v>99.085</v>
      </c>
      <c r="AB608" s="3">
        <v>119937</v>
      </c>
      <c r="AC608" t="s">
        <v>2902</v>
      </c>
      <c r="AD608" s="5">
        <v>298</v>
      </c>
      <c r="AE608" s="5">
        <f t="shared" si="18"/>
        <v>178.8</v>
      </c>
      <c r="AF608" s="6">
        <f t="shared" si="19"/>
        <v>0.445833333333333</v>
      </c>
      <c r="AG608" s="3">
        <v>298</v>
      </c>
      <c r="AM608" s="3">
        <v>61</v>
      </c>
      <c r="AO608" s="3">
        <v>61</v>
      </c>
      <c r="AP608" s="3">
        <v>28</v>
      </c>
      <c r="AQ608" s="3">
        <v>123</v>
      </c>
      <c r="AR608" s="3">
        <v>29</v>
      </c>
      <c r="AS608" t="s">
        <v>84</v>
      </c>
      <c r="AU608" t="s">
        <v>74</v>
      </c>
      <c r="AV608" t="s">
        <v>2903</v>
      </c>
      <c r="AW608" t="s">
        <v>74</v>
      </c>
      <c r="AX608" s="3">
        <v>298</v>
      </c>
      <c r="AY608" s="3">
        <v>298</v>
      </c>
      <c r="AZ608" s="3">
        <v>298</v>
      </c>
      <c r="BA608" t="s">
        <v>74</v>
      </c>
      <c r="BB608" t="s">
        <v>74</v>
      </c>
      <c r="BC608" t="s">
        <v>74</v>
      </c>
      <c r="BD608" t="s">
        <v>74</v>
      </c>
      <c r="BE608" t="s">
        <v>74</v>
      </c>
      <c r="BF608" t="s">
        <v>74</v>
      </c>
      <c r="BG608" t="s">
        <v>74</v>
      </c>
      <c r="BH608" t="s">
        <v>2904</v>
      </c>
      <c r="BJ608" s="3">
        <v>99.085</v>
      </c>
      <c r="BK608" t="s">
        <v>74</v>
      </c>
      <c r="BL608" t="s">
        <v>74</v>
      </c>
      <c r="BM608" s="3">
        <v>298</v>
      </c>
      <c r="BN608" t="s">
        <v>74</v>
      </c>
    </row>
    <row r="609" spans="1:66">
      <c r="A609" s="3">
        <v>31371</v>
      </c>
      <c r="B609" t="s">
        <v>413</v>
      </c>
      <c r="C609" t="s">
        <v>1091</v>
      </c>
      <c r="D609" t="s">
        <v>312</v>
      </c>
      <c r="E609" t="s">
        <v>104</v>
      </c>
      <c r="F609"/>
      <c r="G609" s="3">
        <v>1</v>
      </c>
      <c r="H609" t="s">
        <v>68</v>
      </c>
      <c r="I609" s="3">
        <v>119</v>
      </c>
      <c r="J609" t="s">
        <v>416</v>
      </c>
      <c r="K609" s="3">
        <v>11906</v>
      </c>
      <c r="L609" t="s">
        <v>417</v>
      </c>
      <c r="M609" s="3">
        <v>0.13</v>
      </c>
      <c r="N609" t="s">
        <v>92</v>
      </c>
      <c r="O609" t="s">
        <v>117</v>
      </c>
      <c r="P609" t="s">
        <v>94</v>
      </c>
      <c r="Q609" t="s">
        <v>74</v>
      </c>
      <c r="R609" t="s">
        <v>75</v>
      </c>
      <c r="S609" t="s">
        <v>76</v>
      </c>
      <c r="T609" t="s">
        <v>77</v>
      </c>
      <c r="U609" t="s">
        <v>78</v>
      </c>
      <c r="V609" t="s">
        <v>137</v>
      </c>
      <c r="W609" s="3">
        <v>4283</v>
      </c>
      <c r="X609" t="s">
        <v>96</v>
      </c>
      <c r="Y609" t="s">
        <v>81</v>
      </c>
      <c r="Z609" t="s">
        <v>82</v>
      </c>
      <c r="AA609" s="5">
        <v>5.139</v>
      </c>
      <c r="AB609" s="3">
        <v>5</v>
      </c>
      <c r="AC609" t="s">
        <v>97</v>
      </c>
      <c r="AD609" s="5">
        <v>6.5</v>
      </c>
      <c r="AE609" s="5">
        <f t="shared" si="18"/>
        <v>3.9</v>
      </c>
      <c r="AF609" s="6">
        <f t="shared" si="19"/>
        <v>-0.317692307692308</v>
      </c>
      <c r="AG609" s="3">
        <v>6.5</v>
      </c>
      <c r="AM609" s="3">
        <v>268</v>
      </c>
      <c r="AO609" s="3">
        <v>268</v>
      </c>
      <c r="AP609" s="3">
        <v>121</v>
      </c>
      <c r="AQ609" s="3">
        <v>407</v>
      </c>
      <c r="AR609" s="3">
        <v>115</v>
      </c>
      <c r="AS609" t="s">
        <v>84</v>
      </c>
      <c r="AU609" t="s">
        <v>74</v>
      </c>
      <c r="AV609" t="s">
        <v>2905</v>
      </c>
      <c r="AW609" t="s">
        <v>74</v>
      </c>
      <c r="AX609" s="3">
        <v>8.13</v>
      </c>
      <c r="AY609" s="3">
        <v>8.1</v>
      </c>
      <c r="AZ609" s="3">
        <v>7.5</v>
      </c>
      <c r="BA609" t="s">
        <v>74</v>
      </c>
      <c r="BB609" t="s">
        <v>74</v>
      </c>
      <c r="BC609" t="s">
        <v>74</v>
      </c>
      <c r="BD609" t="s">
        <v>74</v>
      </c>
      <c r="BE609" t="s">
        <v>74</v>
      </c>
      <c r="BF609" t="s">
        <v>74</v>
      </c>
      <c r="BG609" t="s">
        <v>74</v>
      </c>
      <c r="BH609" t="s">
        <v>2906</v>
      </c>
      <c r="BJ609" s="3">
        <v>5.139</v>
      </c>
      <c r="BK609" t="s">
        <v>132</v>
      </c>
      <c r="BL609" t="s">
        <v>74</v>
      </c>
      <c r="BM609" s="3">
        <v>6.5</v>
      </c>
      <c r="BN609" t="s">
        <v>74</v>
      </c>
    </row>
    <row r="610" spans="1:66">
      <c r="A610" s="3">
        <v>31394</v>
      </c>
      <c r="B610" t="s">
        <v>2907</v>
      </c>
      <c r="C610" t="s">
        <v>1102</v>
      </c>
      <c r="D610" t="s">
        <v>2908</v>
      </c>
      <c r="E610" t="s">
        <v>67</v>
      </c>
      <c r="F610"/>
      <c r="G610" s="3">
        <v>1</v>
      </c>
      <c r="H610" t="s">
        <v>68</v>
      </c>
      <c r="I610" s="3">
        <v>105</v>
      </c>
      <c r="J610" t="s">
        <v>126</v>
      </c>
      <c r="K610" s="3">
        <v>10508</v>
      </c>
      <c r="L610" t="s">
        <v>1093</v>
      </c>
      <c r="M610" s="3">
        <v>0.13</v>
      </c>
      <c r="N610" t="s">
        <v>180</v>
      </c>
      <c r="O610" t="s">
        <v>72</v>
      </c>
      <c r="P610" t="s">
        <v>94</v>
      </c>
      <c r="Q610" t="s">
        <v>74</v>
      </c>
      <c r="R610" t="s">
        <v>75</v>
      </c>
      <c r="S610" t="s">
        <v>76</v>
      </c>
      <c r="T610" t="s">
        <v>77</v>
      </c>
      <c r="U610" t="s">
        <v>78</v>
      </c>
      <c r="V610" t="s">
        <v>95</v>
      </c>
      <c r="W610" s="3">
        <v>4283</v>
      </c>
      <c r="X610" t="s">
        <v>96</v>
      </c>
      <c r="Y610" t="s">
        <v>81</v>
      </c>
      <c r="Z610" t="s">
        <v>109</v>
      </c>
      <c r="AA610" s="5">
        <v>10.8</v>
      </c>
      <c r="AB610" s="3">
        <v>5</v>
      </c>
      <c r="AC610" t="s">
        <v>97</v>
      </c>
      <c r="AD610" s="5">
        <v>23.5</v>
      </c>
      <c r="AE610" s="5">
        <f t="shared" si="18"/>
        <v>14.1</v>
      </c>
      <c r="AF610" s="6">
        <f t="shared" si="19"/>
        <v>0.234042553191489</v>
      </c>
      <c r="AG610" s="3">
        <v>24</v>
      </c>
      <c r="AM610" s="3">
        <v>114</v>
      </c>
      <c r="AO610" s="3">
        <v>114</v>
      </c>
      <c r="AP610" s="3">
        <v>34</v>
      </c>
      <c r="AQ610" s="3">
        <v>95</v>
      </c>
      <c r="AR610" s="3">
        <v>22</v>
      </c>
      <c r="AS610" t="s">
        <v>98</v>
      </c>
      <c r="AU610" t="s">
        <v>74</v>
      </c>
      <c r="AV610" t="s">
        <v>2909</v>
      </c>
      <c r="AW610" t="s">
        <v>74</v>
      </c>
      <c r="AX610" s="3">
        <v>26</v>
      </c>
      <c r="AY610" s="3">
        <v>27.6</v>
      </c>
      <c r="AZ610" s="3">
        <v>29.6</v>
      </c>
      <c r="BA610" t="s">
        <v>74</v>
      </c>
      <c r="BB610" t="s">
        <v>74</v>
      </c>
      <c r="BC610" t="s">
        <v>74</v>
      </c>
      <c r="BD610" t="s">
        <v>74</v>
      </c>
      <c r="BE610" t="s">
        <v>74</v>
      </c>
      <c r="BF610" t="s">
        <v>74</v>
      </c>
      <c r="BG610" t="s">
        <v>74</v>
      </c>
      <c r="BH610" t="s">
        <v>2910</v>
      </c>
      <c r="BJ610" s="3">
        <v>10.8</v>
      </c>
      <c r="BK610" t="s">
        <v>74</v>
      </c>
      <c r="BL610" t="s">
        <v>74</v>
      </c>
      <c r="BM610" s="3">
        <v>22.8</v>
      </c>
      <c r="BN610" t="s">
        <v>74</v>
      </c>
    </row>
    <row r="611" spans="1:66">
      <c r="A611" s="3">
        <v>31440</v>
      </c>
      <c r="B611" t="s">
        <v>2911</v>
      </c>
      <c r="C611" t="s">
        <v>631</v>
      </c>
      <c r="D611" t="s">
        <v>458</v>
      </c>
      <c r="E611" t="s">
        <v>67</v>
      </c>
      <c r="F611"/>
      <c r="G611" s="3">
        <v>1</v>
      </c>
      <c r="H611" t="s">
        <v>68</v>
      </c>
      <c r="I611" s="3">
        <v>107</v>
      </c>
      <c r="J611" t="s">
        <v>357</v>
      </c>
      <c r="K611" s="3">
        <v>10713</v>
      </c>
      <c r="L611" t="s">
        <v>2623</v>
      </c>
      <c r="M611" s="3">
        <v>0.13</v>
      </c>
      <c r="N611" t="s">
        <v>71</v>
      </c>
      <c r="O611" t="s">
        <v>72</v>
      </c>
      <c r="P611" t="s">
        <v>94</v>
      </c>
      <c r="Q611" t="s">
        <v>74</v>
      </c>
      <c r="R611" t="s">
        <v>75</v>
      </c>
      <c r="S611" t="s">
        <v>76</v>
      </c>
      <c r="T611" t="s">
        <v>77</v>
      </c>
      <c r="U611" t="s">
        <v>78</v>
      </c>
      <c r="V611" t="s">
        <v>2454</v>
      </c>
      <c r="W611" s="3">
        <v>4283</v>
      </c>
      <c r="X611" t="s">
        <v>96</v>
      </c>
      <c r="Y611" t="s">
        <v>81</v>
      </c>
      <c r="Z611" t="s">
        <v>82</v>
      </c>
      <c r="AA611" s="5">
        <v>14.2</v>
      </c>
      <c r="AB611" s="3">
        <v>1014</v>
      </c>
      <c r="AC611" t="s">
        <v>631</v>
      </c>
      <c r="AD611" s="5">
        <v>38</v>
      </c>
      <c r="AE611" s="5">
        <f t="shared" si="18"/>
        <v>22.8</v>
      </c>
      <c r="AF611" s="6">
        <f t="shared" si="19"/>
        <v>0.37719298245614</v>
      </c>
      <c r="AG611" s="3">
        <v>38</v>
      </c>
      <c r="AM611" s="3">
        <v>627</v>
      </c>
      <c r="AN611" s="3">
        <v>183</v>
      </c>
      <c r="AO611" s="3">
        <v>444</v>
      </c>
      <c r="AP611" s="3">
        <v>125</v>
      </c>
      <c r="AQ611" s="3">
        <v>378</v>
      </c>
      <c r="AR611" s="3">
        <v>70</v>
      </c>
      <c r="AS611" t="s">
        <v>84</v>
      </c>
      <c r="AU611" t="s">
        <v>74</v>
      </c>
      <c r="AV611" t="s">
        <v>2912</v>
      </c>
      <c r="AW611" t="s">
        <v>74</v>
      </c>
      <c r="AX611" s="3">
        <v>41</v>
      </c>
      <c r="AY611" s="3">
        <v>35</v>
      </c>
      <c r="AZ611" s="3">
        <v>43.7</v>
      </c>
      <c r="BA611" t="s">
        <v>74</v>
      </c>
      <c r="BB611" t="s">
        <v>74</v>
      </c>
      <c r="BC611" t="s">
        <v>74</v>
      </c>
      <c r="BD611" t="s">
        <v>74</v>
      </c>
      <c r="BE611" t="s">
        <v>74</v>
      </c>
      <c r="BF611" t="s">
        <v>74</v>
      </c>
      <c r="BG611" t="s">
        <v>74</v>
      </c>
      <c r="BH611" t="s">
        <v>2913</v>
      </c>
      <c r="BJ611" s="3">
        <v>14.2</v>
      </c>
      <c r="BK611" t="s">
        <v>74</v>
      </c>
      <c r="BL611" t="s">
        <v>74</v>
      </c>
      <c r="BM611" s="3">
        <v>38</v>
      </c>
      <c r="BN611" t="s">
        <v>74</v>
      </c>
    </row>
    <row r="612" spans="1:66">
      <c r="A612" s="3">
        <v>54507</v>
      </c>
      <c r="B612" t="s">
        <v>2914</v>
      </c>
      <c r="C612" t="s">
        <v>2915</v>
      </c>
      <c r="D612" t="s">
        <v>2916</v>
      </c>
      <c r="E612" t="s">
        <v>67</v>
      </c>
      <c r="F612"/>
      <c r="G612" s="3">
        <v>1</v>
      </c>
      <c r="H612" t="s">
        <v>68</v>
      </c>
      <c r="I612" s="3">
        <v>101</v>
      </c>
      <c r="J612" t="s">
        <v>69</v>
      </c>
      <c r="K612" s="3">
        <v>10102</v>
      </c>
      <c r="L612" t="s">
        <v>395</v>
      </c>
      <c r="M612" s="3">
        <v>0.13</v>
      </c>
      <c r="N612" t="s">
        <v>71</v>
      </c>
      <c r="O612" t="s">
        <v>72</v>
      </c>
      <c r="P612" t="s">
        <v>94</v>
      </c>
      <c r="Q612" t="s">
        <v>132</v>
      </c>
      <c r="R612" t="s">
        <v>154</v>
      </c>
      <c r="S612" t="s">
        <v>76</v>
      </c>
      <c r="T612" t="s">
        <v>77</v>
      </c>
      <c r="U612" t="s">
        <v>74</v>
      </c>
      <c r="V612" t="s">
        <v>74</v>
      </c>
      <c r="X612" t="s">
        <v>74</v>
      </c>
      <c r="Y612" t="s">
        <v>74</v>
      </c>
      <c r="Z612" t="s">
        <v>82</v>
      </c>
      <c r="AA612" s="5">
        <v>4.45</v>
      </c>
      <c r="AB612" s="3">
        <v>90384</v>
      </c>
      <c r="AC612" t="s">
        <v>164</v>
      </c>
      <c r="AD612" s="5">
        <v>18.5</v>
      </c>
      <c r="AE612" s="5">
        <f t="shared" si="18"/>
        <v>11.1</v>
      </c>
      <c r="AF612" s="6">
        <f t="shared" si="19"/>
        <v>0.599099099099099</v>
      </c>
      <c r="AG612" s="3">
        <v>18.5</v>
      </c>
      <c r="AM612" s="3">
        <v>233</v>
      </c>
      <c r="AO612" s="3">
        <v>233</v>
      </c>
      <c r="AP612" s="3">
        <v>93</v>
      </c>
      <c r="AQ612" s="3">
        <v>472</v>
      </c>
      <c r="AR612" s="3">
        <v>107</v>
      </c>
      <c r="AS612" t="s">
        <v>511</v>
      </c>
      <c r="AT612" s="3">
        <v>3</v>
      </c>
      <c r="AU612" t="s">
        <v>74</v>
      </c>
      <c r="AV612" t="s">
        <v>2917</v>
      </c>
      <c r="AW612" t="s">
        <v>74</v>
      </c>
      <c r="BA612" t="s">
        <v>74</v>
      </c>
      <c r="BB612" t="s">
        <v>74</v>
      </c>
      <c r="BC612" t="s">
        <v>74</v>
      </c>
      <c r="BD612" t="s">
        <v>74</v>
      </c>
      <c r="BE612" t="s">
        <v>74</v>
      </c>
      <c r="BF612" t="s">
        <v>74</v>
      </c>
      <c r="BG612" t="s">
        <v>74</v>
      </c>
      <c r="BH612" t="s">
        <v>2918</v>
      </c>
      <c r="BJ612" s="3">
        <v>4.45</v>
      </c>
      <c r="BK612" t="s">
        <v>74</v>
      </c>
      <c r="BL612" t="s">
        <v>74</v>
      </c>
      <c r="BM612" s="3">
        <v>18.5</v>
      </c>
      <c r="BN612" t="s">
        <v>74</v>
      </c>
    </row>
    <row r="613" spans="1:66">
      <c r="A613" s="3">
        <v>50345</v>
      </c>
      <c r="B613" t="s">
        <v>2919</v>
      </c>
      <c r="C613" t="s">
        <v>124</v>
      </c>
      <c r="D613" t="s">
        <v>125</v>
      </c>
      <c r="E613" t="s">
        <v>67</v>
      </c>
      <c r="F613"/>
      <c r="G613" s="3">
        <v>1</v>
      </c>
      <c r="H613" t="s">
        <v>68</v>
      </c>
      <c r="I613" s="3">
        <v>102</v>
      </c>
      <c r="J613" t="s">
        <v>530</v>
      </c>
      <c r="K613" s="3">
        <v>10201</v>
      </c>
      <c r="L613" t="s">
        <v>1412</v>
      </c>
      <c r="M613" s="3">
        <v>0.13</v>
      </c>
      <c r="N613" t="s">
        <v>71</v>
      </c>
      <c r="O613" t="s">
        <v>93</v>
      </c>
      <c r="P613" t="s">
        <v>94</v>
      </c>
      <c r="Q613" t="s">
        <v>74</v>
      </c>
      <c r="R613" t="s">
        <v>75</v>
      </c>
      <c r="S613" t="s">
        <v>76</v>
      </c>
      <c r="T613" t="s">
        <v>77</v>
      </c>
      <c r="U613" t="s">
        <v>129</v>
      </c>
      <c r="V613" t="s">
        <v>2454</v>
      </c>
      <c r="W613" s="3">
        <v>4283</v>
      </c>
      <c r="X613" t="s">
        <v>96</v>
      </c>
      <c r="Y613" t="s">
        <v>81</v>
      </c>
      <c r="Z613" t="s">
        <v>109</v>
      </c>
      <c r="AA613" s="5">
        <v>22</v>
      </c>
      <c r="AB613" s="3">
        <v>5</v>
      </c>
      <c r="AC613" t="s">
        <v>97</v>
      </c>
      <c r="AD613" s="5">
        <v>38</v>
      </c>
      <c r="AE613" s="5">
        <f t="shared" si="18"/>
        <v>22.8</v>
      </c>
      <c r="AF613" s="6">
        <f t="shared" si="19"/>
        <v>0.0350877192982456</v>
      </c>
      <c r="AG613" s="3">
        <v>38</v>
      </c>
      <c r="AM613" s="3">
        <v>0</v>
      </c>
      <c r="AQ613" s="3">
        <v>2</v>
      </c>
      <c r="AR613" s="3">
        <v>2</v>
      </c>
      <c r="AS613" t="s">
        <v>84</v>
      </c>
      <c r="AU613" t="s">
        <v>74</v>
      </c>
      <c r="AV613" t="s">
        <v>2920</v>
      </c>
      <c r="AW613" t="s">
        <v>74</v>
      </c>
      <c r="AX613" s="3">
        <v>38</v>
      </c>
      <c r="AY613" s="3">
        <v>41.8</v>
      </c>
      <c r="BA613" t="s">
        <v>74</v>
      </c>
      <c r="BB613" t="s">
        <v>74</v>
      </c>
      <c r="BC613" t="s">
        <v>74</v>
      </c>
      <c r="BD613" t="s">
        <v>74</v>
      </c>
      <c r="BE613" t="s">
        <v>74</v>
      </c>
      <c r="BF613" t="s">
        <v>74</v>
      </c>
      <c r="BG613" t="s">
        <v>74</v>
      </c>
      <c r="BH613" t="s">
        <v>2921</v>
      </c>
      <c r="BJ613" s="3">
        <v>22</v>
      </c>
      <c r="BK613" t="s">
        <v>132</v>
      </c>
      <c r="BL613" t="s">
        <v>74</v>
      </c>
      <c r="BM613" s="3">
        <v>38</v>
      </c>
      <c r="BN613" t="s">
        <v>74</v>
      </c>
    </row>
    <row r="614" spans="1:66">
      <c r="A614" s="3">
        <v>50399</v>
      </c>
      <c r="B614" t="s">
        <v>701</v>
      </c>
      <c r="C614" t="s">
        <v>2922</v>
      </c>
      <c r="D614" t="s">
        <v>2923</v>
      </c>
      <c r="E614" t="s">
        <v>307</v>
      </c>
      <c r="F614"/>
      <c r="G614" s="3">
        <v>1</v>
      </c>
      <c r="H614" t="s">
        <v>68</v>
      </c>
      <c r="I614" s="3">
        <v>111</v>
      </c>
      <c r="J614" t="s">
        <v>478</v>
      </c>
      <c r="K614" s="3">
        <v>11109</v>
      </c>
      <c r="L614" t="s">
        <v>1345</v>
      </c>
      <c r="M614" s="3">
        <v>0.13</v>
      </c>
      <c r="N614" t="s">
        <v>92</v>
      </c>
      <c r="O614" t="s">
        <v>117</v>
      </c>
      <c r="P614" t="s">
        <v>107</v>
      </c>
      <c r="Q614" t="s">
        <v>132</v>
      </c>
      <c r="R614" t="s">
        <v>75</v>
      </c>
      <c r="S614" t="s">
        <v>76</v>
      </c>
      <c r="T614" t="s">
        <v>77</v>
      </c>
      <c r="U614" t="s">
        <v>428</v>
      </c>
      <c r="V614" t="s">
        <v>264</v>
      </c>
      <c r="W614" s="3">
        <v>6305</v>
      </c>
      <c r="X614" t="s">
        <v>80</v>
      </c>
      <c r="Y614" t="s">
        <v>119</v>
      </c>
      <c r="Z614" t="s">
        <v>82</v>
      </c>
      <c r="AA614" s="5">
        <v>32.32</v>
      </c>
      <c r="AB614" s="3">
        <v>5</v>
      </c>
      <c r="AC614" t="s">
        <v>97</v>
      </c>
      <c r="AD614" s="5">
        <v>45.8</v>
      </c>
      <c r="AE614" s="5">
        <f t="shared" si="18"/>
        <v>27.48</v>
      </c>
      <c r="AF614" s="6">
        <f t="shared" si="19"/>
        <v>-0.176128093158661</v>
      </c>
      <c r="AG614" s="3">
        <v>45.8</v>
      </c>
      <c r="AM614" s="3">
        <v>337</v>
      </c>
      <c r="AO614" s="3">
        <v>337</v>
      </c>
      <c r="AP614" s="3">
        <v>141</v>
      </c>
      <c r="AQ614" s="3">
        <v>455</v>
      </c>
      <c r="AR614" s="3">
        <v>126</v>
      </c>
      <c r="AS614" t="s">
        <v>84</v>
      </c>
      <c r="AU614" t="s">
        <v>74</v>
      </c>
      <c r="AV614" t="s">
        <v>74</v>
      </c>
      <c r="AW614" t="s">
        <v>2924</v>
      </c>
      <c r="AX614" s="3">
        <v>54</v>
      </c>
      <c r="AZ614" s="3">
        <v>45.8</v>
      </c>
      <c r="BA614" t="s">
        <v>74</v>
      </c>
      <c r="BB614" t="s">
        <v>74</v>
      </c>
      <c r="BC614" t="s">
        <v>74</v>
      </c>
      <c r="BD614" t="s">
        <v>74</v>
      </c>
      <c r="BE614" t="s">
        <v>74</v>
      </c>
      <c r="BF614" t="s">
        <v>74</v>
      </c>
      <c r="BG614" t="s">
        <v>74</v>
      </c>
      <c r="BH614" t="s">
        <v>2925</v>
      </c>
      <c r="BJ614" s="3">
        <v>32.32</v>
      </c>
      <c r="BK614" t="s">
        <v>74</v>
      </c>
      <c r="BL614" t="s">
        <v>74</v>
      </c>
      <c r="BM614" s="3">
        <v>45.8</v>
      </c>
      <c r="BN614" t="s">
        <v>74</v>
      </c>
    </row>
    <row r="615" spans="1:66">
      <c r="A615" s="3">
        <v>50431</v>
      </c>
      <c r="B615" t="s">
        <v>2926</v>
      </c>
      <c r="C615" t="s">
        <v>2927</v>
      </c>
      <c r="D615" t="s">
        <v>2928</v>
      </c>
      <c r="E615" t="s">
        <v>67</v>
      </c>
      <c r="F615"/>
      <c r="G615" s="3">
        <v>1</v>
      </c>
      <c r="H615" t="s">
        <v>68</v>
      </c>
      <c r="I615" s="3">
        <v>121</v>
      </c>
      <c r="J615" t="s">
        <v>1187</v>
      </c>
      <c r="K615" s="3">
        <v>12106</v>
      </c>
      <c r="L615" t="s">
        <v>2929</v>
      </c>
      <c r="M615" s="3">
        <v>0.13</v>
      </c>
      <c r="N615" t="s">
        <v>92</v>
      </c>
      <c r="O615" t="s">
        <v>72</v>
      </c>
      <c r="P615" t="s">
        <v>94</v>
      </c>
      <c r="Q615" t="s">
        <v>132</v>
      </c>
      <c r="R615" t="s">
        <v>75</v>
      </c>
      <c r="S615" t="s">
        <v>76</v>
      </c>
      <c r="T615" t="s">
        <v>77</v>
      </c>
      <c r="U615" t="s">
        <v>78</v>
      </c>
      <c r="V615" t="s">
        <v>264</v>
      </c>
      <c r="W615" s="3">
        <v>6305</v>
      </c>
      <c r="X615" t="s">
        <v>80</v>
      </c>
      <c r="Y615" t="s">
        <v>81</v>
      </c>
      <c r="Z615" t="s">
        <v>82</v>
      </c>
      <c r="AA615" s="5">
        <v>4.51</v>
      </c>
      <c r="AB615" s="3">
        <v>5</v>
      </c>
      <c r="AC615" t="s">
        <v>97</v>
      </c>
      <c r="AD615" s="5">
        <v>16</v>
      </c>
      <c r="AE615" s="5">
        <f t="shared" si="18"/>
        <v>9.6</v>
      </c>
      <c r="AF615" s="6">
        <f t="shared" si="19"/>
        <v>0.530208333333333</v>
      </c>
      <c r="AG615" s="3">
        <v>16</v>
      </c>
      <c r="AL615" s="3">
        <v>2</v>
      </c>
      <c r="AM615" s="3">
        <v>325</v>
      </c>
      <c r="AO615" s="3">
        <v>325</v>
      </c>
      <c r="AP615" s="3">
        <v>128</v>
      </c>
      <c r="AQ615" s="3">
        <v>493</v>
      </c>
      <c r="AR615" s="3">
        <v>118</v>
      </c>
      <c r="AS615" t="s">
        <v>84</v>
      </c>
      <c r="AU615" t="s">
        <v>74</v>
      </c>
      <c r="AV615" t="s">
        <v>2930</v>
      </c>
      <c r="AW615" t="s">
        <v>74</v>
      </c>
      <c r="AX615" s="3">
        <v>16</v>
      </c>
      <c r="AY615" s="3">
        <v>27</v>
      </c>
      <c r="AZ615" s="3">
        <v>22.5</v>
      </c>
      <c r="BA615" t="s">
        <v>74</v>
      </c>
      <c r="BB615" t="s">
        <v>74</v>
      </c>
      <c r="BC615" t="s">
        <v>132</v>
      </c>
      <c r="BD615" t="s">
        <v>74</v>
      </c>
      <c r="BE615" t="s">
        <v>74</v>
      </c>
      <c r="BF615" t="s">
        <v>74</v>
      </c>
      <c r="BG615" t="s">
        <v>74</v>
      </c>
      <c r="BH615" t="s">
        <v>2931</v>
      </c>
      <c r="BJ615" s="3">
        <v>4.51</v>
      </c>
      <c r="BK615" t="s">
        <v>132</v>
      </c>
      <c r="BL615" t="s">
        <v>74</v>
      </c>
      <c r="BM615" s="3">
        <v>16</v>
      </c>
      <c r="BN615" t="s">
        <v>74</v>
      </c>
    </row>
    <row r="616" spans="1:66">
      <c r="A616" s="3">
        <v>50432</v>
      </c>
      <c r="B616" t="s">
        <v>2932</v>
      </c>
      <c r="C616" t="s">
        <v>2933</v>
      </c>
      <c r="D616" t="s">
        <v>2838</v>
      </c>
      <c r="E616" t="s">
        <v>104</v>
      </c>
      <c r="F616"/>
      <c r="G616" s="3">
        <v>1</v>
      </c>
      <c r="H616" t="s">
        <v>68</v>
      </c>
      <c r="I616" s="3">
        <v>103</v>
      </c>
      <c r="J616" t="s">
        <v>144</v>
      </c>
      <c r="K616" s="3">
        <v>10303</v>
      </c>
      <c r="L616" t="s">
        <v>2934</v>
      </c>
      <c r="M616" s="3">
        <v>0.13</v>
      </c>
      <c r="N616" t="s">
        <v>180</v>
      </c>
      <c r="O616" t="s">
        <v>93</v>
      </c>
      <c r="P616" t="s">
        <v>94</v>
      </c>
      <c r="Q616" t="s">
        <v>132</v>
      </c>
      <c r="R616" t="s">
        <v>154</v>
      </c>
      <c r="S616" t="s">
        <v>76</v>
      </c>
      <c r="T616" t="s">
        <v>77</v>
      </c>
      <c r="U616" t="s">
        <v>78</v>
      </c>
      <c r="V616" t="s">
        <v>155</v>
      </c>
      <c r="W616" s="3">
        <v>6305</v>
      </c>
      <c r="X616" t="s">
        <v>80</v>
      </c>
      <c r="Y616" t="s">
        <v>81</v>
      </c>
      <c r="Z616" t="s">
        <v>82</v>
      </c>
      <c r="AA616" s="5">
        <v>37.48</v>
      </c>
      <c r="AB616" s="3">
        <v>19656</v>
      </c>
      <c r="AC616" t="s">
        <v>538</v>
      </c>
      <c r="AD616" s="5">
        <v>58</v>
      </c>
      <c r="AE616" s="5">
        <f t="shared" si="18"/>
        <v>34.8</v>
      </c>
      <c r="AF616" s="6">
        <f t="shared" si="19"/>
        <v>-0.0770114942528736</v>
      </c>
      <c r="AG616" s="3">
        <v>58</v>
      </c>
      <c r="AL616" s="3">
        <v>144</v>
      </c>
      <c r="AM616" s="3">
        <v>0</v>
      </c>
      <c r="AQ616" s="3">
        <v>120</v>
      </c>
      <c r="AR616" s="3">
        <v>24</v>
      </c>
      <c r="AS616" t="s">
        <v>98</v>
      </c>
      <c r="AU616" t="s">
        <v>74</v>
      </c>
      <c r="AV616" t="s">
        <v>74</v>
      </c>
      <c r="AW616" t="s">
        <v>74</v>
      </c>
      <c r="BA616" t="s">
        <v>74</v>
      </c>
      <c r="BB616" t="s">
        <v>74</v>
      </c>
      <c r="BC616" t="s">
        <v>74</v>
      </c>
      <c r="BD616" t="s">
        <v>74</v>
      </c>
      <c r="BE616" t="s">
        <v>74</v>
      </c>
      <c r="BF616" t="s">
        <v>74</v>
      </c>
      <c r="BG616" t="s">
        <v>74</v>
      </c>
      <c r="BH616" t="s">
        <v>2935</v>
      </c>
      <c r="BJ616" s="3">
        <v>37.48</v>
      </c>
      <c r="BK616" t="s">
        <v>74</v>
      </c>
      <c r="BL616" t="s">
        <v>74</v>
      </c>
      <c r="BM616" s="3">
        <v>58</v>
      </c>
      <c r="BN616" t="s">
        <v>74</v>
      </c>
    </row>
    <row r="617" spans="1:66">
      <c r="A617" s="3">
        <v>40393</v>
      </c>
      <c r="B617" t="s">
        <v>399</v>
      </c>
      <c r="C617" t="s">
        <v>2936</v>
      </c>
      <c r="D617" t="s">
        <v>1377</v>
      </c>
      <c r="E617" t="s">
        <v>67</v>
      </c>
      <c r="F617"/>
      <c r="G617" s="3">
        <v>1</v>
      </c>
      <c r="H617" t="s">
        <v>68</v>
      </c>
      <c r="I617" s="3">
        <v>128</v>
      </c>
      <c r="J617" t="s">
        <v>402</v>
      </c>
      <c r="K617" s="3">
        <v>12801</v>
      </c>
      <c r="L617" t="s">
        <v>403</v>
      </c>
      <c r="M617" s="3">
        <v>0.13</v>
      </c>
      <c r="N617" t="s">
        <v>92</v>
      </c>
      <c r="O617" t="s">
        <v>93</v>
      </c>
      <c r="P617" t="s">
        <v>107</v>
      </c>
      <c r="Q617" t="s">
        <v>74</v>
      </c>
      <c r="R617" t="s">
        <v>75</v>
      </c>
      <c r="S617" t="s">
        <v>76</v>
      </c>
      <c r="T617" t="s">
        <v>77</v>
      </c>
      <c r="U617" t="s">
        <v>129</v>
      </c>
      <c r="V617" t="s">
        <v>74</v>
      </c>
      <c r="W617" s="3">
        <v>6305</v>
      </c>
      <c r="X617" t="s">
        <v>80</v>
      </c>
      <c r="Y617" t="s">
        <v>81</v>
      </c>
      <c r="Z617" t="s">
        <v>109</v>
      </c>
      <c r="AA617" s="5">
        <v>8.72</v>
      </c>
      <c r="AB617" s="3">
        <v>5</v>
      </c>
      <c r="AC617" t="s">
        <v>97</v>
      </c>
      <c r="AD617" s="5">
        <v>14.5</v>
      </c>
      <c r="AE617" s="5">
        <f t="shared" si="18"/>
        <v>8.7</v>
      </c>
      <c r="AF617" s="6">
        <f t="shared" si="19"/>
        <v>-0.0022988505747128</v>
      </c>
      <c r="AG617" s="3">
        <v>14.5</v>
      </c>
      <c r="AM617" s="3">
        <v>2525</v>
      </c>
      <c r="AO617" s="3">
        <v>2525</v>
      </c>
      <c r="AP617" s="3">
        <v>141</v>
      </c>
      <c r="AQ617" s="3">
        <v>1209</v>
      </c>
      <c r="AR617" s="3">
        <v>141</v>
      </c>
      <c r="AS617" t="s">
        <v>84</v>
      </c>
      <c r="AU617" t="s">
        <v>213</v>
      </c>
      <c r="AV617" t="s">
        <v>2937</v>
      </c>
      <c r="AW617" t="s">
        <v>74</v>
      </c>
      <c r="AX617" s="3">
        <v>17.9</v>
      </c>
      <c r="AY617" s="3">
        <v>18.6</v>
      </c>
      <c r="AZ617" s="3">
        <v>20.6</v>
      </c>
      <c r="BA617" t="s">
        <v>74</v>
      </c>
      <c r="BB617" t="s">
        <v>74</v>
      </c>
      <c r="BC617" t="s">
        <v>74</v>
      </c>
      <c r="BD617" t="s">
        <v>74</v>
      </c>
      <c r="BE617" t="s">
        <v>74</v>
      </c>
      <c r="BF617" t="s">
        <v>74</v>
      </c>
      <c r="BG617" t="s">
        <v>74</v>
      </c>
      <c r="BH617" t="s">
        <v>2938</v>
      </c>
      <c r="BJ617" s="3">
        <v>8.72</v>
      </c>
      <c r="BK617" t="s">
        <v>74</v>
      </c>
      <c r="BL617" t="s">
        <v>74</v>
      </c>
      <c r="BM617" s="3">
        <v>14.5</v>
      </c>
      <c r="BN617" t="s">
        <v>74</v>
      </c>
    </row>
    <row r="618" spans="1:66">
      <c r="A618" s="3">
        <v>40400</v>
      </c>
      <c r="B618" t="s">
        <v>2939</v>
      </c>
      <c r="C618" t="s">
        <v>2870</v>
      </c>
      <c r="D618" t="s">
        <v>2862</v>
      </c>
      <c r="E618" t="s">
        <v>67</v>
      </c>
      <c r="F618"/>
      <c r="G618" s="3">
        <v>1</v>
      </c>
      <c r="H618" t="s">
        <v>68</v>
      </c>
      <c r="I618" s="3">
        <v>121</v>
      </c>
      <c r="J618" t="s">
        <v>1187</v>
      </c>
      <c r="K618" s="3">
        <v>12107</v>
      </c>
      <c r="L618" t="s">
        <v>1708</v>
      </c>
      <c r="M618" s="3">
        <v>0.13</v>
      </c>
      <c r="N618" t="s">
        <v>92</v>
      </c>
      <c r="O618" t="s">
        <v>93</v>
      </c>
      <c r="P618" t="s">
        <v>94</v>
      </c>
      <c r="Q618" t="s">
        <v>74</v>
      </c>
      <c r="R618" t="s">
        <v>75</v>
      </c>
      <c r="S618" t="s">
        <v>76</v>
      </c>
      <c r="T618" t="s">
        <v>77</v>
      </c>
      <c r="U618" t="s">
        <v>78</v>
      </c>
      <c r="V618" t="s">
        <v>155</v>
      </c>
      <c r="W618" s="3">
        <v>6305</v>
      </c>
      <c r="X618" t="s">
        <v>80</v>
      </c>
      <c r="Y618" t="s">
        <v>81</v>
      </c>
      <c r="Z618" t="s">
        <v>82</v>
      </c>
      <c r="AA618" s="5">
        <v>13.6</v>
      </c>
      <c r="AB618" s="3">
        <v>5629</v>
      </c>
      <c r="AC618" t="s">
        <v>612</v>
      </c>
      <c r="AD618" s="5">
        <v>22.5</v>
      </c>
      <c r="AE618" s="5">
        <f t="shared" si="18"/>
        <v>13.5</v>
      </c>
      <c r="AF618" s="6">
        <f t="shared" si="19"/>
        <v>-0.00740740740740738</v>
      </c>
      <c r="AG618" s="3">
        <v>22.5</v>
      </c>
      <c r="AM618" s="3">
        <v>218</v>
      </c>
      <c r="AO618" s="3">
        <v>218</v>
      </c>
      <c r="AP618" s="3">
        <v>64</v>
      </c>
      <c r="AQ618" s="3">
        <v>213</v>
      </c>
      <c r="AR618" s="3">
        <v>32</v>
      </c>
      <c r="AS618" t="s">
        <v>98</v>
      </c>
      <c r="AU618" t="s">
        <v>74</v>
      </c>
      <c r="AV618" t="s">
        <v>2940</v>
      </c>
      <c r="AW618" t="s">
        <v>74</v>
      </c>
      <c r="AY618" s="3">
        <v>23.5</v>
      </c>
      <c r="AZ618" s="3">
        <v>25.8</v>
      </c>
      <c r="BA618" t="s">
        <v>74</v>
      </c>
      <c r="BB618" t="s">
        <v>74</v>
      </c>
      <c r="BC618" t="s">
        <v>132</v>
      </c>
      <c r="BD618" t="s">
        <v>74</v>
      </c>
      <c r="BE618" t="s">
        <v>74</v>
      </c>
      <c r="BF618" t="s">
        <v>74</v>
      </c>
      <c r="BG618" t="s">
        <v>74</v>
      </c>
      <c r="BH618" t="s">
        <v>2941</v>
      </c>
      <c r="BJ618" s="3">
        <v>13.6</v>
      </c>
      <c r="BK618" t="s">
        <v>74</v>
      </c>
      <c r="BL618" t="s">
        <v>74</v>
      </c>
      <c r="BM618" s="3">
        <v>22.5</v>
      </c>
      <c r="BN618" t="s">
        <v>74</v>
      </c>
    </row>
    <row r="619" spans="1:66">
      <c r="A619" s="3">
        <v>34060</v>
      </c>
      <c r="B619" t="s">
        <v>2942</v>
      </c>
      <c r="C619" t="s">
        <v>2943</v>
      </c>
      <c r="D619" t="s">
        <v>2944</v>
      </c>
      <c r="E619" t="s">
        <v>67</v>
      </c>
      <c r="F619"/>
      <c r="G619" s="3">
        <v>1</v>
      </c>
      <c r="H619" t="s">
        <v>68</v>
      </c>
      <c r="I619" s="3">
        <v>109</v>
      </c>
      <c r="J619" t="s">
        <v>350</v>
      </c>
      <c r="K619" s="3">
        <v>10903</v>
      </c>
      <c r="L619" t="s">
        <v>351</v>
      </c>
      <c r="M619" s="3">
        <v>0.13</v>
      </c>
      <c r="N619" t="s">
        <v>92</v>
      </c>
      <c r="O619" t="s">
        <v>72</v>
      </c>
      <c r="P619" t="s">
        <v>107</v>
      </c>
      <c r="Q619" t="s">
        <v>132</v>
      </c>
      <c r="R619" t="s">
        <v>75</v>
      </c>
      <c r="S619" t="s">
        <v>76</v>
      </c>
      <c r="T619" t="s">
        <v>77</v>
      </c>
      <c r="U619" t="s">
        <v>78</v>
      </c>
      <c r="V619" t="s">
        <v>155</v>
      </c>
      <c r="W619" s="3">
        <v>6305</v>
      </c>
      <c r="X619" t="s">
        <v>80</v>
      </c>
      <c r="Y619" t="s">
        <v>81</v>
      </c>
      <c r="Z619" t="s">
        <v>82</v>
      </c>
      <c r="AA619" s="5">
        <v>6.59</v>
      </c>
      <c r="AB619" s="3">
        <v>104628</v>
      </c>
      <c r="AC619" t="s">
        <v>389</v>
      </c>
      <c r="AD619" s="5">
        <v>19.9</v>
      </c>
      <c r="AE619" s="5">
        <f t="shared" si="18"/>
        <v>11.94</v>
      </c>
      <c r="AF619" s="6">
        <f t="shared" si="19"/>
        <v>0.448073701842546</v>
      </c>
      <c r="AG619" s="3">
        <v>19.9</v>
      </c>
      <c r="AL619" s="3">
        <v>1</v>
      </c>
      <c r="AM619" s="3">
        <v>452</v>
      </c>
      <c r="AO619" s="3">
        <v>452</v>
      </c>
      <c r="AP619" s="3">
        <v>103</v>
      </c>
      <c r="AQ619" s="3">
        <v>644</v>
      </c>
      <c r="AR619" s="3">
        <v>89</v>
      </c>
      <c r="AS619" t="s">
        <v>430</v>
      </c>
      <c r="AU619" t="s">
        <v>74</v>
      </c>
      <c r="AV619" t="s">
        <v>2945</v>
      </c>
      <c r="AW619" t="s">
        <v>74</v>
      </c>
      <c r="AX619" s="3">
        <v>19.9</v>
      </c>
      <c r="AY619" s="3">
        <v>32</v>
      </c>
      <c r="AZ619" s="3">
        <v>52.6</v>
      </c>
      <c r="BA619" t="s">
        <v>74</v>
      </c>
      <c r="BB619" t="s">
        <v>132</v>
      </c>
      <c r="BC619" t="s">
        <v>74</v>
      </c>
      <c r="BD619" t="s">
        <v>74</v>
      </c>
      <c r="BE619" t="s">
        <v>74</v>
      </c>
      <c r="BF619" t="s">
        <v>74</v>
      </c>
      <c r="BG619" t="s">
        <v>74</v>
      </c>
      <c r="BH619" t="s">
        <v>2946</v>
      </c>
      <c r="BJ619" s="3">
        <v>6.59</v>
      </c>
      <c r="BK619" t="s">
        <v>74</v>
      </c>
      <c r="BL619" t="s">
        <v>74</v>
      </c>
      <c r="BM619" s="3">
        <v>19.9</v>
      </c>
      <c r="BN619" t="s">
        <v>74</v>
      </c>
    </row>
    <row r="620" spans="1:66">
      <c r="A620" s="3">
        <v>35094</v>
      </c>
      <c r="B620" t="s">
        <v>2947</v>
      </c>
      <c r="C620" t="s">
        <v>377</v>
      </c>
      <c r="D620" t="s">
        <v>2948</v>
      </c>
      <c r="E620" t="s">
        <v>67</v>
      </c>
      <c r="F620"/>
      <c r="G620" s="3">
        <v>1</v>
      </c>
      <c r="H620" t="s">
        <v>68</v>
      </c>
      <c r="I620" s="3">
        <v>108</v>
      </c>
      <c r="J620" t="s">
        <v>379</v>
      </c>
      <c r="K620" s="3">
        <v>10804</v>
      </c>
      <c r="L620" t="s">
        <v>380</v>
      </c>
      <c r="M620" s="3">
        <v>0</v>
      </c>
      <c r="N620" t="s">
        <v>92</v>
      </c>
      <c r="O620" t="s">
        <v>72</v>
      </c>
      <c r="P620" t="s">
        <v>73</v>
      </c>
      <c r="Q620" t="s">
        <v>132</v>
      </c>
      <c r="R620" t="s">
        <v>75</v>
      </c>
      <c r="S620" t="s">
        <v>76</v>
      </c>
      <c r="T620" t="s">
        <v>77</v>
      </c>
      <c r="U620" t="s">
        <v>236</v>
      </c>
      <c r="V620" t="s">
        <v>79</v>
      </c>
      <c r="W620" s="3">
        <v>6305</v>
      </c>
      <c r="X620" t="s">
        <v>80</v>
      </c>
      <c r="Y620" t="s">
        <v>81</v>
      </c>
      <c r="Z620" t="s">
        <v>109</v>
      </c>
      <c r="AA620" s="5">
        <v>14</v>
      </c>
      <c r="AB620" s="3">
        <v>5</v>
      </c>
      <c r="AC620" t="s">
        <v>97</v>
      </c>
      <c r="AD620" s="5">
        <v>38</v>
      </c>
      <c r="AE620" s="5">
        <f t="shared" si="18"/>
        <v>22.8</v>
      </c>
      <c r="AF620" s="6">
        <f t="shared" si="19"/>
        <v>0.385964912280702</v>
      </c>
      <c r="AG620" s="3">
        <v>38</v>
      </c>
      <c r="AM620" s="3">
        <v>866</v>
      </c>
      <c r="AO620" s="3">
        <v>866</v>
      </c>
      <c r="AP620" s="3">
        <v>141</v>
      </c>
      <c r="AQ620" s="3">
        <v>2606</v>
      </c>
      <c r="AR620" s="3">
        <v>143</v>
      </c>
      <c r="AS620" t="s">
        <v>84</v>
      </c>
      <c r="AU620" t="s">
        <v>74</v>
      </c>
      <c r="AV620" t="s">
        <v>2949</v>
      </c>
      <c r="AW620" t="s">
        <v>74</v>
      </c>
      <c r="AX620" s="3">
        <v>38</v>
      </c>
      <c r="AY620" s="3">
        <v>39</v>
      </c>
      <c r="AZ620" s="3">
        <v>38</v>
      </c>
      <c r="BA620" t="s">
        <v>74</v>
      </c>
      <c r="BB620" t="s">
        <v>74</v>
      </c>
      <c r="BC620" t="s">
        <v>74</v>
      </c>
      <c r="BD620" t="s">
        <v>74</v>
      </c>
      <c r="BE620" t="s">
        <v>74</v>
      </c>
      <c r="BF620" t="s">
        <v>74</v>
      </c>
      <c r="BG620" t="s">
        <v>74</v>
      </c>
      <c r="BH620" t="s">
        <v>2950</v>
      </c>
      <c r="BJ620" s="3">
        <v>14</v>
      </c>
      <c r="BK620" t="s">
        <v>74</v>
      </c>
      <c r="BL620" t="s">
        <v>74</v>
      </c>
      <c r="BM620" s="3">
        <v>38</v>
      </c>
      <c r="BN620" t="s">
        <v>74</v>
      </c>
    </row>
    <row r="621" spans="1:66">
      <c r="A621" s="3">
        <v>35100</v>
      </c>
      <c r="B621" t="s">
        <v>1711</v>
      </c>
      <c r="C621" t="s">
        <v>221</v>
      </c>
      <c r="D621" t="s">
        <v>1712</v>
      </c>
      <c r="E621" t="s">
        <v>298</v>
      </c>
      <c r="F621"/>
      <c r="G621" s="3">
        <v>1</v>
      </c>
      <c r="H621" t="s">
        <v>68</v>
      </c>
      <c r="I621" s="3">
        <v>105</v>
      </c>
      <c r="J621" t="s">
        <v>126</v>
      </c>
      <c r="K621" s="3">
        <v>10503</v>
      </c>
      <c r="L621" t="s">
        <v>235</v>
      </c>
      <c r="M621" s="3">
        <v>0.13</v>
      </c>
      <c r="N621" t="s">
        <v>180</v>
      </c>
      <c r="O621" t="s">
        <v>72</v>
      </c>
      <c r="P621" t="s">
        <v>107</v>
      </c>
      <c r="Q621" t="s">
        <v>132</v>
      </c>
      <c r="R621" t="s">
        <v>75</v>
      </c>
      <c r="S621" t="s">
        <v>76</v>
      </c>
      <c r="T621" t="s">
        <v>128</v>
      </c>
      <c r="U621" t="s">
        <v>78</v>
      </c>
      <c r="V621" t="s">
        <v>225</v>
      </c>
      <c r="W621" s="3">
        <v>4283</v>
      </c>
      <c r="X621" t="s">
        <v>96</v>
      </c>
      <c r="Y621" t="s">
        <v>81</v>
      </c>
      <c r="Z621" t="s">
        <v>109</v>
      </c>
      <c r="AA621" s="5">
        <v>11.25</v>
      </c>
      <c r="AB621" s="3">
        <v>1441</v>
      </c>
      <c r="AC621" t="s">
        <v>221</v>
      </c>
      <c r="AD621" s="5">
        <v>29</v>
      </c>
      <c r="AE621" s="5">
        <f t="shared" si="18"/>
        <v>17.4</v>
      </c>
      <c r="AF621" s="6">
        <f t="shared" si="19"/>
        <v>0.353448275862069</v>
      </c>
      <c r="AG621" s="3">
        <v>29</v>
      </c>
      <c r="AH621" s="3">
        <v>26</v>
      </c>
      <c r="AM621" s="3">
        <v>4648</v>
      </c>
      <c r="AN621" s="3">
        <v>1497</v>
      </c>
      <c r="AO621" s="3">
        <v>3151</v>
      </c>
      <c r="AP621" s="3">
        <v>140</v>
      </c>
      <c r="AQ621" s="3">
        <v>1383</v>
      </c>
      <c r="AR621" s="3">
        <v>139</v>
      </c>
      <c r="AS621" t="s">
        <v>84</v>
      </c>
      <c r="AU621" t="s">
        <v>74</v>
      </c>
      <c r="AV621" t="s">
        <v>2951</v>
      </c>
      <c r="AW621" t="s">
        <v>74</v>
      </c>
      <c r="AX621" s="3">
        <v>29</v>
      </c>
      <c r="AY621" s="3">
        <v>27.8</v>
      </c>
      <c r="AZ621" s="3">
        <v>25</v>
      </c>
      <c r="BA621" t="s">
        <v>74</v>
      </c>
      <c r="BB621" t="s">
        <v>74</v>
      </c>
      <c r="BC621" t="s">
        <v>74</v>
      </c>
      <c r="BD621" t="s">
        <v>74</v>
      </c>
      <c r="BE621" t="s">
        <v>74</v>
      </c>
      <c r="BF621" t="s">
        <v>74</v>
      </c>
      <c r="BG621" t="s">
        <v>74</v>
      </c>
      <c r="BH621" t="s">
        <v>2952</v>
      </c>
      <c r="BJ621" s="3">
        <v>11.25</v>
      </c>
      <c r="BK621" t="s">
        <v>74</v>
      </c>
      <c r="BL621" t="s">
        <v>74</v>
      </c>
      <c r="BM621" s="3">
        <v>29</v>
      </c>
      <c r="BN621" t="s">
        <v>74</v>
      </c>
    </row>
    <row r="622" spans="1:66">
      <c r="A622" s="3">
        <v>35101</v>
      </c>
      <c r="B622" t="s">
        <v>1791</v>
      </c>
      <c r="C622" t="s">
        <v>221</v>
      </c>
      <c r="D622" t="s">
        <v>1712</v>
      </c>
      <c r="E622" t="s">
        <v>298</v>
      </c>
      <c r="F622"/>
      <c r="G622" s="3">
        <v>1</v>
      </c>
      <c r="H622" t="s">
        <v>68</v>
      </c>
      <c r="I622" s="3">
        <v>102</v>
      </c>
      <c r="J622" t="s">
        <v>530</v>
      </c>
      <c r="K622" s="3">
        <v>10202</v>
      </c>
      <c r="L622" t="s">
        <v>531</v>
      </c>
      <c r="M622" s="3">
        <v>0.13</v>
      </c>
      <c r="N622" t="s">
        <v>71</v>
      </c>
      <c r="O622" t="s">
        <v>93</v>
      </c>
      <c r="P622" t="s">
        <v>107</v>
      </c>
      <c r="Q622" t="s">
        <v>132</v>
      </c>
      <c r="R622" t="s">
        <v>75</v>
      </c>
      <c r="S622" t="s">
        <v>76</v>
      </c>
      <c r="T622" t="s">
        <v>128</v>
      </c>
      <c r="U622" t="s">
        <v>78</v>
      </c>
      <c r="V622" t="s">
        <v>225</v>
      </c>
      <c r="W622" s="3">
        <v>4283</v>
      </c>
      <c r="X622" t="s">
        <v>96</v>
      </c>
      <c r="Y622" t="s">
        <v>81</v>
      </c>
      <c r="Z622" t="s">
        <v>109</v>
      </c>
      <c r="AA622" s="5">
        <v>12.5</v>
      </c>
      <c r="AB622" s="3">
        <v>5</v>
      </c>
      <c r="AC622" t="s">
        <v>97</v>
      </c>
      <c r="AD622" s="5">
        <v>25</v>
      </c>
      <c r="AE622" s="5">
        <f t="shared" si="18"/>
        <v>15</v>
      </c>
      <c r="AF622" s="6">
        <f t="shared" si="19"/>
        <v>0.166666666666667</v>
      </c>
      <c r="AG622" s="3">
        <v>25</v>
      </c>
      <c r="AH622" s="3">
        <v>24</v>
      </c>
      <c r="AM622" s="3">
        <v>1126</v>
      </c>
      <c r="AO622" s="3">
        <v>1126</v>
      </c>
      <c r="AP622" s="3">
        <v>137</v>
      </c>
      <c r="AQ622" s="3">
        <v>1420</v>
      </c>
      <c r="AR622" s="3">
        <v>137</v>
      </c>
      <c r="AS622" t="s">
        <v>84</v>
      </c>
      <c r="AU622" t="s">
        <v>74</v>
      </c>
      <c r="AV622" t="s">
        <v>2953</v>
      </c>
      <c r="AW622" t="s">
        <v>74</v>
      </c>
      <c r="AX622" s="3">
        <v>27.5</v>
      </c>
      <c r="AY622" s="3">
        <v>28.8</v>
      </c>
      <c r="AZ622" s="3">
        <v>25</v>
      </c>
      <c r="BA622" t="s">
        <v>74</v>
      </c>
      <c r="BB622" t="s">
        <v>74</v>
      </c>
      <c r="BC622" t="s">
        <v>74</v>
      </c>
      <c r="BD622" t="s">
        <v>74</v>
      </c>
      <c r="BE622" t="s">
        <v>74</v>
      </c>
      <c r="BF622" t="s">
        <v>74</v>
      </c>
      <c r="BG622" t="s">
        <v>74</v>
      </c>
      <c r="BH622" t="s">
        <v>2954</v>
      </c>
      <c r="BJ622" s="3">
        <v>12.5</v>
      </c>
      <c r="BK622" t="s">
        <v>132</v>
      </c>
      <c r="BL622" t="s">
        <v>74</v>
      </c>
      <c r="BM622" s="3">
        <v>25</v>
      </c>
      <c r="BN622" t="s">
        <v>74</v>
      </c>
    </row>
    <row r="623" spans="1:66">
      <c r="A623" s="3">
        <v>35102</v>
      </c>
      <c r="B623" t="s">
        <v>1520</v>
      </c>
      <c r="C623" t="s">
        <v>221</v>
      </c>
      <c r="D623" t="s">
        <v>1522</v>
      </c>
      <c r="E623" t="s">
        <v>298</v>
      </c>
      <c r="F623"/>
      <c r="G623" s="3">
        <v>1</v>
      </c>
      <c r="H623" t="s">
        <v>68</v>
      </c>
      <c r="I623" s="3">
        <v>102</v>
      </c>
      <c r="J623" t="s">
        <v>530</v>
      </c>
      <c r="K623" s="3">
        <v>10201</v>
      </c>
      <c r="L623" t="s">
        <v>1412</v>
      </c>
      <c r="M623" s="3">
        <v>0.13</v>
      </c>
      <c r="N623" t="s">
        <v>92</v>
      </c>
      <c r="O623" t="s">
        <v>93</v>
      </c>
      <c r="P623" t="s">
        <v>107</v>
      </c>
      <c r="Q623" t="s">
        <v>132</v>
      </c>
      <c r="R623" t="s">
        <v>75</v>
      </c>
      <c r="S623" t="s">
        <v>76</v>
      </c>
      <c r="T623" t="s">
        <v>128</v>
      </c>
      <c r="U623" t="s">
        <v>129</v>
      </c>
      <c r="V623" t="s">
        <v>225</v>
      </c>
      <c r="W623" s="3">
        <v>4283</v>
      </c>
      <c r="X623" t="s">
        <v>96</v>
      </c>
      <c r="Y623" t="s">
        <v>81</v>
      </c>
      <c r="Z623" t="s">
        <v>109</v>
      </c>
      <c r="AA623" s="5">
        <v>14.5</v>
      </c>
      <c r="AB623" s="3">
        <v>5</v>
      </c>
      <c r="AC623" t="s">
        <v>97</v>
      </c>
      <c r="AD623" s="5">
        <v>29</v>
      </c>
      <c r="AE623" s="5">
        <f t="shared" si="18"/>
        <v>17.4</v>
      </c>
      <c r="AF623" s="6">
        <f t="shared" si="19"/>
        <v>0.166666666666667</v>
      </c>
      <c r="AG623" s="3">
        <v>29</v>
      </c>
      <c r="AH623" s="3">
        <v>27.5</v>
      </c>
      <c r="AM623" s="3">
        <v>1293</v>
      </c>
      <c r="AO623" s="3">
        <v>1293</v>
      </c>
      <c r="AP623" s="3">
        <v>128</v>
      </c>
      <c r="AQ623" s="3">
        <v>1541</v>
      </c>
      <c r="AR623" s="3">
        <v>141</v>
      </c>
      <c r="AS623" t="s">
        <v>84</v>
      </c>
      <c r="AU623" t="s">
        <v>74</v>
      </c>
      <c r="AV623" t="s">
        <v>2955</v>
      </c>
      <c r="AW623" t="s">
        <v>74</v>
      </c>
      <c r="AX623" s="3">
        <v>32</v>
      </c>
      <c r="AY623" s="3">
        <v>28.8</v>
      </c>
      <c r="AZ623" s="3">
        <v>29</v>
      </c>
      <c r="BA623" t="s">
        <v>74</v>
      </c>
      <c r="BB623" t="s">
        <v>74</v>
      </c>
      <c r="BC623" t="s">
        <v>74</v>
      </c>
      <c r="BD623" t="s">
        <v>74</v>
      </c>
      <c r="BE623" t="s">
        <v>74</v>
      </c>
      <c r="BF623" t="s">
        <v>74</v>
      </c>
      <c r="BG623" t="s">
        <v>74</v>
      </c>
      <c r="BH623" t="s">
        <v>2956</v>
      </c>
      <c r="BJ623" s="3">
        <v>14.5</v>
      </c>
      <c r="BK623" t="s">
        <v>74</v>
      </c>
      <c r="BL623" t="s">
        <v>74</v>
      </c>
      <c r="BM623" s="3">
        <v>29</v>
      </c>
      <c r="BN623" t="s">
        <v>74</v>
      </c>
    </row>
    <row r="624" spans="1:66">
      <c r="A624" s="3">
        <v>35137</v>
      </c>
      <c r="B624" t="s">
        <v>2957</v>
      </c>
      <c r="C624" t="s">
        <v>2958</v>
      </c>
      <c r="D624" t="s">
        <v>2959</v>
      </c>
      <c r="E624" t="s">
        <v>67</v>
      </c>
      <c r="F624"/>
      <c r="G624" s="3">
        <v>1</v>
      </c>
      <c r="H624" t="s">
        <v>68</v>
      </c>
      <c r="I624" s="3">
        <v>104</v>
      </c>
      <c r="J624" t="s">
        <v>203</v>
      </c>
      <c r="K624" s="3">
        <v>10410</v>
      </c>
      <c r="L624" t="s">
        <v>1417</v>
      </c>
      <c r="M624" s="3">
        <v>0.13</v>
      </c>
      <c r="N624" t="s">
        <v>71</v>
      </c>
      <c r="O624" t="s">
        <v>93</v>
      </c>
      <c r="P624" t="s">
        <v>94</v>
      </c>
      <c r="Q624" t="s">
        <v>74</v>
      </c>
      <c r="R624" t="s">
        <v>75</v>
      </c>
      <c r="S624" t="s">
        <v>76</v>
      </c>
      <c r="T624" t="s">
        <v>77</v>
      </c>
      <c r="U624" t="s">
        <v>78</v>
      </c>
      <c r="V624" t="s">
        <v>79</v>
      </c>
      <c r="W624" s="3">
        <v>4283</v>
      </c>
      <c r="X624" t="s">
        <v>96</v>
      </c>
      <c r="Y624" t="s">
        <v>81</v>
      </c>
      <c r="Z624" t="s">
        <v>109</v>
      </c>
      <c r="AA624" s="5">
        <v>13.5</v>
      </c>
      <c r="AB624" s="3">
        <v>5</v>
      </c>
      <c r="AC624" t="s">
        <v>97</v>
      </c>
      <c r="AD624" s="5">
        <v>24.5</v>
      </c>
      <c r="AE624" s="5">
        <f t="shared" si="18"/>
        <v>14.7</v>
      </c>
      <c r="AF624" s="6">
        <f t="shared" si="19"/>
        <v>0.0816326530612244</v>
      </c>
      <c r="AG624" s="3">
        <v>24.5</v>
      </c>
      <c r="AL624" s="3">
        <v>3</v>
      </c>
      <c r="AM624" s="3">
        <v>183</v>
      </c>
      <c r="AO624" s="3">
        <v>183</v>
      </c>
      <c r="AP624" s="3">
        <v>87</v>
      </c>
      <c r="AQ624" s="3">
        <v>91</v>
      </c>
      <c r="AR624" s="3">
        <v>50</v>
      </c>
      <c r="AS624" t="s">
        <v>84</v>
      </c>
      <c r="AU624" t="s">
        <v>74</v>
      </c>
      <c r="AV624" t="s">
        <v>2960</v>
      </c>
      <c r="AW624" t="s">
        <v>74</v>
      </c>
      <c r="AY624" s="3">
        <v>29.4</v>
      </c>
      <c r="AZ624" s="3">
        <v>24.8</v>
      </c>
      <c r="BA624" t="s">
        <v>74</v>
      </c>
      <c r="BB624" t="s">
        <v>74</v>
      </c>
      <c r="BC624" t="s">
        <v>74</v>
      </c>
      <c r="BD624" t="s">
        <v>74</v>
      </c>
      <c r="BE624" t="s">
        <v>74</v>
      </c>
      <c r="BF624" t="s">
        <v>74</v>
      </c>
      <c r="BG624" t="s">
        <v>74</v>
      </c>
      <c r="BH624" t="s">
        <v>2961</v>
      </c>
      <c r="BJ624" s="3">
        <v>13.5</v>
      </c>
      <c r="BK624" t="s">
        <v>74</v>
      </c>
      <c r="BL624" t="s">
        <v>74</v>
      </c>
      <c r="BM624" s="3">
        <v>24.5</v>
      </c>
      <c r="BN624" t="s">
        <v>74</v>
      </c>
    </row>
    <row r="625" spans="1:66">
      <c r="A625" s="3">
        <v>35144</v>
      </c>
      <c r="B625" t="s">
        <v>2962</v>
      </c>
      <c r="C625" t="s">
        <v>765</v>
      </c>
      <c r="D625" t="s">
        <v>125</v>
      </c>
      <c r="E625" t="s">
        <v>67</v>
      </c>
      <c r="F625"/>
      <c r="G625" s="3">
        <v>1</v>
      </c>
      <c r="H625" t="s">
        <v>68</v>
      </c>
      <c r="I625" s="3">
        <v>118</v>
      </c>
      <c r="J625" t="s">
        <v>105</v>
      </c>
      <c r="K625" s="3">
        <v>11801</v>
      </c>
      <c r="L625" t="s">
        <v>618</v>
      </c>
      <c r="M625" s="3">
        <v>0.13</v>
      </c>
      <c r="N625" t="s">
        <v>92</v>
      </c>
      <c r="O625" t="s">
        <v>72</v>
      </c>
      <c r="P625" t="s">
        <v>94</v>
      </c>
      <c r="Q625" t="s">
        <v>74</v>
      </c>
      <c r="R625" t="s">
        <v>75</v>
      </c>
      <c r="S625" t="s">
        <v>76</v>
      </c>
      <c r="T625" t="s">
        <v>77</v>
      </c>
      <c r="U625" t="s">
        <v>129</v>
      </c>
      <c r="V625" t="s">
        <v>79</v>
      </c>
      <c r="W625" s="3">
        <v>4283</v>
      </c>
      <c r="X625" t="s">
        <v>96</v>
      </c>
      <c r="Y625" t="s">
        <v>81</v>
      </c>
      <c r="Z625" t="s">
        <v>109</v>
      </c>
      <c r="AA625" s="5">
        <v>19.6</v>
      </c>
      <c r="AB625" s="3">
        <v>5</v>
      </c>
      <c r="AC625" t="s">
        <v>97</v>
      </c>
      <c r="AD625" s="5">
        <v>48</v>
      </c>
      <c r="AE625" s="5">
        <f t="shared" si="18"/>
        <v>28.8</v>
      </c>
      <c r="AF625" s="6">
        <f t="shared" si="19"/>
        <v>0.319444444444444</v>
      </c>
      <c r="AG625" s="3">
        <v>48</v>
      </c>
      <c r="AH625" s="3">
        <v>45</v>
      </c>
      <c r="AM625" s="3">
        <v>108</v>
      </c>
      <c r="AO625" s="3">
        <v>108</v>
      </c>
      <c r="AP625" s="3">
        <v>57</v>
      </c>
      <c r="AQ625" s="3">
        <v>39</v>
      </c>
      <c r="AR625" s="3">
        <v>27</v>
      </c>
      <c r="AS625" t="s">
        <v>84</v>
      </c>
      <c r="AU625" t="s">
        <v>74</v>
      </c>
      <c r="AV625" t="s">
        <v>2963</v>
      </c>
      <c r="AW625" t="s">
        <v>74</v>
      </c>
      <c r="AX625" s="3">
        <v>48</v>
      </c>
      <c r="AY625" s="3">
        <v>43.8</v>
      </c>
      <c r="AZ625" s="3">
        <v>41.8</v>
      </c>
      <c r="BA625" t="s">
        <v>74</v>
      </c>
      <c r="BB625" t="s">
        <v>74</v>
      </c>
      <c r="BC625" t="s">
        <v>74</v>
      </c>
      <c r="BD625" t="s">
        <v>74</v>
      </c>
      <c r="BE625" t="s">
        <v>74</v>
      </c>
      <c r="BF625" t="s">
        <v>74</v>
      </c>
      <c r="BG625" t="s">
        <v>74</v>
      </c>
      <c r="BH625" t="s">
        <v>2964</v>
      </c>
      <c r="BJ625" s="3">
        <v>19.6</v>
      </c>
      <c r="BK625" t="s">
        <v>74</v>
      </c>
      <c r="BL625" t="s">
        <v>74</v>
      </c>
      <c r="BM625" s="3">
        <v>48</v>
      </c>
      <c r="BN625" t="s">
        <v>74</v>
      </c>
    </row>
    <row r="626" spans="1:66">
      <c r="A626" s="3">
        <v>39584</v>
      </c>
      <c r="B626" t="s">
        <v>1597</v>
      </c>
      <c r="C626" t="s">
        <v>1338</v>
      </c>
      <c r="D626" t="s">
        <v>2965</v>
      </c>
      <c r="E626" t="s">
        <v>654</v>
      </c>
      <c r="F626"/>
      <c r="G626" s="3">
        <v>2</v>
      </c>
      <c r="H626" t="s">
        <v>497</v>
      </c>
      <c r="I626" s="3">
        <v>206</v>
      </c>
      <c r="J626" t="s">
        <v>498</v>
      </c>
      <c r="K626" s="3">
        <v>20606</v>
      </c>
      <c r="L626" t="s">
        <v>638</v>
      </c>
      <c r="M626" s="3">
        <v>0.09</v>
      </c>
      <c r="N626" t="s">
        <v>92</v>
      </c>
      <c r="O626" t="s">
        <v>72</v>
      </c>
      <c r="P626" t="s">
        <v>73</v>
      </c>
      <c r="Q626" t="s">
        <v>74</v>
      </c>
      <c r="R626" t="s">
        <v>154</v>
      </c>
      <c r="S626" t="s">
        <v>76</v>
      </c>
      <c r="T626" t="s">
        <v>77</v>
      </c>
      <c r="U626" t="s">
        <v>1013</v>
      </c>
      <c r="V626" t="s">
        <v>79</v>
      </c>
      <c r="W626" s="3">
        <v>4256</v>
      </c>
      <c r="X626" t="s">
        <v>501</v>
      </c>
      <c r="Y626" t="s">
        <v>81</v>
      </c>
      <c r="Z626" t="s">
        <v>502</v>
      </c>
      <c r="AA626" s="5">
        <v>1.98</v>
      </c>
      <c r="AB626" s="3">
        <v>5</v>
      </c>
      <c r="AC626" t="s">
        <v>97</v>
      </c>
      <c r="AD626" s="5">
        <v>5.13</v>
      </c>
      <c r="AE626" s="5">
        <f t="shared" si="18"/>
        <v>3.078</v>
      </c>
      <c r="AF626" s="6">
        <f t="shared" si="19"/>
        <v>0.35672514619883</v>
      </c>
      <c r="AG626" s="3">
        <v>5.13</v>
      </c>
      <c r="AM626" s="3">
        <v>961.32</v>
      </c>
      <c r="AO626" s="3">
        <v>961.32</v>
      </c>
      <c r="AP626" s="3">
        <v>7</v>
      </c>
      <c r="AQ626" s="3">
        <v>1751</v>
      </c>
      <c r="AR626" s="3">
        <v>6</v>
      </c>
      <c r="AS626" t="s">
        <v>640</v>
      </c>
      <c r="AU626" t="s">
        <v>74</v>
      </c>
      <c r="AV626" t="s">
        <v>74</v>
      </c>
      <c r="AW626" t="s">
        <v>74</v>
      </c>
      <c r="BA626" t="s">
        <v>74</v>
      </c>
      <c r="BB626" t="s">
        <v>74</v>
      </c>
      <c r="BC626" t="s">
        <v>74</v>
      </c>
      <c r="BD626" t="s">
        <v>74</v>
      </c>
      <c r="BE626" t="s">
        <v>74</v>
      </c>
      <c r="BF626" t="s">
        <v>74</v>
      </c>
      <c r="BG626" t="s">
        <v>74</v>
      </c>
      <c r="BH626" t="s">
        <v>74</v>
      </c>
      <c r="BJ626" s="3">
        <v>1.98</v>
      </c>
      <c r="BK626" t="s">
        <v>74</v>
      </c>
      <c r="BL626" t="s">
        <v>74</v>
      </c>
      <c r="BM626" s="3">
        <v>5.13</v>
      </c>
      <c r="BN626" t="s">
        <v>74</v>
      </c>
    </row>
    <row r="627" spans="1:66">
      <c r="A627" s="3">
        <v>45259</v>
      </c>
      <c r="B627" t="s">
        <v>1469</v>
      </c>
      <c r="C627" t="s">
        <v>2966</v>
      </c>
      <c r="D627" t="s">
        <v>2967</v>
      </c>
      <c r="E627" t="s">
        <v>67</v>
      </c>
      <c r="F627"/>
      <c r="G627" s="3">
        <v>1</v>
      </c>
      <c r="H627" t="s">
        <v>68</v>
      </c>
      <c r="I627" s="3">
        <v>101</v>
      </c>
      <c r="J627" t="s">
        <v>69</v>
      </c>
      <c r="K627" s="3">
        <v>10103</v>
      </c>
      <c r="L627" t="s">
        <v>185</v>
      </c>
      <c r="M627" s="3">
        <v>0.13</v>
      </c>
      <c r="N627" t="s">
        <v>92</v>
      </c>
      <c r="O627" t="s">
        <v>72</v>
      </c>
      <c r="P627" t="s">
        <v>94</v>
      </c>
      <c r="Q627" t="s">
        <v>74</v>
      </c>
      <c r="R627" t="s">
        <v>75</v>
      </c>
      <c r="S627" t="s">
        <v>76</v>
      </c>
      <c r="T627" t="s">
        <v>77</v>
      </c>
      <c r="U627" t="s">
        <v>78</v>
      </c>
      <c r="V627" t="s">
        <v>155</v>
      </c>
      <c r="W627" s="3">
        <v>6305</v>
      </c>
      <c r="X627" t="s">
        <v>80</v>
      </c>
      <c r="Y627" t="s">
        <v>81</v>
      </c>
      <c r="Z627" t="s">
        <v>82</v>
      </c>
      <c r="AA627" s="5">
        <v>3.73</v>
      </c>
      <c r="AB627" s="3">
        <v>5</v>
      </c>
      <c r="AC627" t="s">
        <v>97</v>
      </c>
      <c r="AD627" s="5">
        <v>8.5</v>
      </c>
      <c r="AE627" s="5">
        <f t="shared" si="18"/>
        <v>5.1</v>
      </c>
      <c r="AF627" s="6">
        <f t="shared" si="19"/>
        <v>0.268627450980392</v>
      </c>
      <c r="AG627" s="3">
        <v>8.5</v>
      </c>
      <c r="AL627" s="3">
        <v>1</v>
      </c>
      <c r="AM627" s="3">
        <v>427</v>
      </c>
      <c r="AO627" s="3">
        <v>427</v>
      </c>
      <c r="AP627" s="3">
        <v>118</v>
      </c>
      <c r="AQ627" s="3">
        <v>483</v>
      </c>
      <c r="AR627" s="3">
        <v>99</v>
      </c>
      <c r="AS627" t="s">
        <v>84</v>
      </c>
      <c r="AU627" t="s">
        <v>213</v>
      </c>
      <c r="AV627" t="s">
        <v>2968</v>
      </c>
      <c r="AW627" t="s">
        <v>74</v>
      </c>
      <c r="BA627" t="s">
        <v>74</v>
      </c>
      <c r="BB627" t="s">
        <v>74</v>
      </c>
      <c r="BC627" t="s">
        <v>74</v>
      </c>
      <c r="BD627" t="s">
        <v>74</v>
      </c>
      <c r="BE627" t="s">
        <v>74</v>
      </c>
      <c r="BF627" t="s">
        <v>74</v>
      </c>
      <c r="BG627" t="s">
        <v>74</v>
      </c>
      <c r="BH627" t="s">
        <v>2969</v>
      </c>
      <c r="BJ627" s="3">
        <v>3.73</v>
      </c>
      <c r="BK627" t="s">
        <v>74</v>
      </c>
      <c r="BL627" t="s">
        <v>74</v>
      </c>
      <c r="BM627" s="3">
        <v>8.5</v>
      </c>
      <c r="BN627" t="s">
        <v>74</v>
      </c>
    </row>
    <row r="628" spans="1:66">
      <c r="A628" s="3">
        <v>45545</v>
      </c>
      <c r="B628" t="s">
        <v>2970</v>
      </c>
      <c r="C628" t="s">
        <v>240</v>
      </c>
      <c r="D628" t="s">
        <v>892</v>
      </c>
      <c r="E628" t="s">
        <v>67</v>
      </c>
      <c r="F628"/>
      <c r="G628" s="3">
        <v>1</v>
      </c>
      <c r="H628" t="s">
        <v>68</v>
      </c>
      <c r="I628" s="3">
        <v>103</v>
      </c>
      <c r="J628" t="s">
        <v>144</v>
      </c>
      <c r="K628" s="3">
        <v>10304</v>
      </c>
      <c r="L628" t="s">
        <v>145</v>
      </c>
      <c r="M628" s="3">
        <v>0.13</v>
      </c>
      <c r="N628" t="s">
        <v>71</v>
      </c>
      <c r="O628" t="s">
        <v>72</v>
      </c>
      <c r="P628" t="s">
        <v>107</v>
      </c>
      <c r="Q628" t="s">
        <v>132</v>
      </c>
      <c r="R628" t="s">
        <v>75</v>
      </c>
      <c r="S628" t="s">
        <v>76</v>
      </c>
      <c r="T628" t="s">
        <v>77</v>
      </c>
      <c r="U628" t="s">
        <v>129</v>
      </c>
      <c r="V628" t="s">
        <v>79</v>
      </c>
      <c r="W628" s="3">
        <v>4283</v>
      </c>
      <c r="X628" t="s">
        <v>96</v>
      </c>
      <c r="Y628" t="s">
        <v>81</v>
      </c>
      <c r="Z628" t="s">
        <v>109</v>
      </c>
      <c r="AA628" s="5">
        <v>11</v>
      </c>
      <c r="AB628" s="3">
        <v>5</v>
      </c>
      <c r="AC628" t="s">
        <v>97</v>
      </c>
      <c r="AD628" s="5">
        <v>28.5</v>
      </c>
      <c r="AE628" s="5">
        <f t="shared" si="18"/>
        <v>17.1</v>
      </c>
      <c r="AF628" s="6">
        <f t="shared" si="19"/>
        <v>0.35672514619883</v>
      </c>
      <c r="AG628" s="3">
        <v>28.5</v>
      </c>
      <c r="AH628" s="3">
        <v>27</v>
      </c>
      <c r="AM628" s="3">
        <v>887</v>
      </c>
      <c r="AO628" s="3">
        <v>887</v>
      </c>
      <c r="AP628" s="3">
        <v>137</v>
      </c>
      <c r="AQ628" s="3">
        <v>1830</v>
      </c>
      <c r="AR628" s="3">
        <v>141</v>
      </c>
      <c r="AS628" t="s">
        <v>84</v>
      </c>
      <c r="AU628" t="s">
        <v>74</v>
      </c>
      <c r="AV628" t="s">
        <v>2971</v>
      </c>
      <c r="AW628" t="s">
        <v>74</v>
      </c>
      <c r="AX628" s="3">
        <v>28.5</v>
      </c>
      <c r="AY628" s="3">
        <v>28</v>
      </c>
      <c r="AZ628" s="3">
        <v>27</v>
      </c>
      <c r="BA628" t="s">
        <v>74</v>
      </c>
      <c r="BB628" t="s">
        <v>74</v>
      </c>
      <c r="BC628" t="s">
        <v>74</v>
      </c>
      <c r="BD628" t="s">
        <v>74</v>
      </c>
      <c r="BE628" t="s">
        <v>74</v>
      </c>
      <c r="BF628" t="s">
        <v>74</v>
      </c>
      <c r="BG628" t="s">
        <v>74</v>
      </c>
      <c r="BH628" t="s">
        <v>2972</v>
      </c>
      <c r="BJ628" s="3">
        <v>11</v>
      </c>
      <c r="BK628" t="s">
        <v>74</v>
      </c>
      <c r="BL628" t="s">
        <v>74</v>
      </c>
      <c r="BM628" s="3">
        <v>28.5</v>
      </c>
      <c r="BN628" t="s">
        <v>74</v>
      </c>
    </row>
    <row r="629" spans="1:66">
      <c r="A629" s="3">
        <v>45558</v>
      </c>
      <c r="B629" t="s">
        <v>2973</v>
      </c>
      <c r="C629" t="s">
        <v>672</v>
      </c>
      <c r="D629" t="s">
        <v>1356</v>
      </c>
      <c r="E629" t="s">
        <v>67</v>
      </c>
      <c r="F629"/>
      <c r="G629" s="3">
        <v>1</v>
      </c>
      <c r="H629" t="s">
        <v>68</v>
      </c>
      <c r="I629" s="3">
        <v>117</v>
      </c>
      <c r="J629" t="s">
        <v>191</v>
      </c>
      <c r="K629" s="3">
        <v>11705</v>
      </c>
      <c r="L629" t="s">
        <v>2974</v>
      </c>
      <c r="M629" s="3">
        <v>0.13</v>
      </c>
      <c r="N629" t="s">
        <v>71</v>
      </c>
      <c r="O629" t="s">
        <v>117</v>
      </c>
      <c r="P629" t="s">
        <v>94</v>
      </c>
      <c r="Q629" t="s">
        <v>74</v>
      </c>
      <c r="R629" t="s">
        <v>154</v>
      </c>
      <c r="S629" t="s">
        <v>76</v>
      </c>
      <c r="T629" t="s">
        <v>77</v>
      </c>
      <c r="U629" t="s">
        <v>236</v>
      </c>
      <c r="V629" t="s">
        <v>79</v>
      </c>
      <c r="W629" s="3">
        <v>4283</v>
      </c>
      <c r="X629" t="s">
        <v>96</v>
      </c>
      <c r="Y629" t="s">
        <v>81</v>
      </c>
      <c r="Z629" t="s">
        <v>109</v>
      </c>
      <c r="AA629" s="5">
        <v>13.3</v>
      </c>
      <c r="AB629" s="3">
        <v>80573</v>
      </c>
      <c r="AC629" t="s">
        <v>205</v>
      </c>
      <c r="AD629" s="5">
        <v>19.8</v>
      </c>
      <c r="AE629" s="5">
        <f t="shared" si="18"/>
        <v>11.88</v>
      </c>
      <c r="AF629" s="6">
        <f t="shared" si="19"/>
        <v>-0.11952861952862</v>
      </c>
      <c r="AG629" s="3">
        <v>19.8</v>
      </c>
      <c r="AM629" s="3">
        <v>8</v>
      </c>
      <c r="AO629" s="3">
        <v>8</v>
      </c>
      <c r="AP629" s="3">
        <v>2</v>
      </c>
      <c r="AQ629" s="3">
        <v>13</v>
      </c>
      <c r="AR629" s="3">
        <v>4</v>
      </c>
      <c r="AS629" t="s">
        <v>84</v>
      </c>
      <c r="AU629" t="s">
        <v>74</v>
      </c>
      <c r="AV629" t="s">
        <v>2975</v>
      </c>
      <c r="AW629" t="s">
        <v>74</v>
      </c>
      <c r="AX629" s="3">
        <v>26.8</v>
      </c>
      <c r="AY629" s="3">
        <v>26.8</v>
      </c>
      <c r="AZ629" s="3">
        <v>22</v>
      </c>
      <c r="BA629" t="s">
        <v>74</v>
      </c>
      <c r="BB629" t="s">
        <v>74</v>
      </c>
      <c r="BC629" t="s">
        <v>74</v>
      </c>
      <c r="BD629" t="s">
        <v>74</v>
      </c>
      <c r="BE629" t="s">
        <v>74</v>
      </c>
      <c r="BF629" t="s">
        <v>74</v>
      </c>
      <c r="BG629" t="s">
        <v>74</v>
      </c>
      <c r="BH629" t="s">
        <v>2976</v>
      </c>
      <c r="BJ629" s="3">
        <v>13.3</v>
      </c>
      <c r="BK629" t="s">
        <v>74</v>
      </c>
      <c r="BL629" t="s">
        <v>74</v>
      </c>
      <c r="BM629" s="3">
        <v>19.8</v>
      </c>
      <c r="BN629" t="s">
        <v>74</v>
      </c>
    </row>
    <row r="630" spans="1:66">
      <c r="A630" s="3">
        <v>46432</v>
      </c>
      <c r="B630" t="s">
        <v>2977</v>
      </c>
      <c r="C630" t="s">
        <v>2978</v>
      </c>
      <c r="D630" t="s">
        <v>2979</v>
      </c>
      <c r="E630" t="s">
        <v>67</v>
      </c>
      <c r="F630"/>
      <c r="G630" s="3">
        <v>1</v>
      </c>
      <c r="H630" t="s">
        <v>68</v>
      </c>
      <c r="I630" s="3">
        <v>125</v>
      </c>
      <c r="J630" t="s">
        <v>90</v>
      </c>
      <c r="K630" s="3">
        <v>12511</v>
      </c>
      <c r="L630" t="s">
        <v>959</v>
      </c>
      <c r="M630" s="3">
        <v>0.13</v>
      </c>
      <c r="N630" t="s">
        <v>92</v>
      </c>
      <c r="O630" t="s">
        <v>72</v>
      </c>
      <c r="P630" t="s">
        <v>94</v>
      </c>
      <c r="Q630" t="s">
        <v>74</v>
      </c>
      <c r="R630" t="s">
        <v>75</v>
      </c>
      <c r="S630" t="s">
        <v>76</v>
      </c>
      <c r="T630" t="s">
        <v>77</v>
      </c>
      <c r="U630" t="s">
        <v>78</v>
      </c>
      <c r="V630" t="s">
        <v>699</v>
      </c>
      <c r="W630" s="3">
        <v>4283</v>
      </c>
      <c r="X630" t="s">
        <v>96</v>
      </c>
      <c r="Y630" t="s">
        <v>119</v>
      </c>
      <c r="Z630" t="s">
        <v>109</v>
      </c>
      <c r="AA630" s="5">
        <v>2.1</v>
      </c>
      <c r="AB630" s="3">
        <v>4317</v>
      </c>
      <c r="AC630" t="s">
        <v>2978</v>
      </c>
      <c r="AD630" s="5">
        <v>7.5</v>
      </c>
      <c r="AE630" s="5">
        <f t="shared" si="18"/>
        <v>4.5</v>
      </c>
      <c r="AF630" s="6">
        <f t="shared" si="19"/>
        <v>0.533333333333333</v>
      </c>
      <c r="AG630" s="3">
        <v>7.5</v>
      </c>
      <c r="AM630" s="3">
        <v>410</v>
      </c>
      <c r="AN630" s="3">
        <v>116</v>
      </c>
      <c r="AO630" s="3">
        <v>294</v>
      </c>
      <c r="AP630" s="3">
        <v>134</v>
      </c>
      <c r="AQ630" s="3">
        <v>267</v>
      </c>
      <c r="AR630" s="3">
        <v>83</v>
      </c>
      <c r="AS630" t="s">
        <v>84</v>
      </c>
      <c r="AU630" t="s">
        <v>213</v>
      </c>
      <c r="AV630" t="s">
        <v>2980</v>
      </c>
      <c r="AW630" t="s">
        <v>74</v>
      </c>
      <c r="AY630" s="3">
        <v>8.45</v>
      </c>
      <c r="BA630" t="s">
        <v>74</v>
      </c>
      <c r="BB630" t="s">
        <v>74</v>
      </c>
      <c r="BC630" t="s">
        <v>74</v>
      </c>
      <c r="BD630" t="s">
        <v>74</v>
      </c>
      <c r="BE630" t="s">
        <v>74</v>
      </c>
      <c r="BF630" t="s">
        <v>74</v>
      </c>
      <c r="BG630" t="s">
        <v>74</v>
      </c>
      <c r="BH630" t="s">
        <v>2981</v>
      </c>
      <c r="BJ630" s="3">
        <v>2.1</v>
      </c>
      <c r="BK630" t="s">
        <v>74</v>
      </c>
      <c r="BL630" t="s">
        <v>74</v>
      </c>
      <c r="BM630" s="3">
        <v>7.5</v>
      </c>
      <c r="BN630" t="s">
        <v>74</v>
      </c>
    </row>
    <row r="631" spans="1:66">
      <c r="A631" s="3">
        <v>46433</v>
      </c>
      <c r="B631" t="s">
        <v>2982</v>
      </c>
      <c r="C631" t="s">
        <v>2978</v>
      </c>
      <c r="D631" t="s">
        <v>2983</v>
      </c>
      <c r="E631" t="s">
        <v>67</v>
      </c>
      <c r="F631"/>
      <c r="G631" s="3">
        <v>1</v>
      </c>
      <c r="H631" t="s">
        <v>68</v>
      </c>
      <c r="I631" s="3">
        <v>125</v>
      </c>
      <c r="J631" t="s">
        <v>90</v>
      </c>
      <c r="K631" s="3">
        <v>12511</v>
      </c>
      <c r="L631" t="s">
        <v>959</v>
      </c>
      <c r="M631" s="3">
        <v>0.13</v>
      </c>
      <c r="N631" t="s">
        <v>92</v>
      </c>
      <c r="O631" t="s">
        <v>72</v>
      </c>
      <c r="P631" t="s">
        <v>94</v>
      </c>
      <c r="Q631" t="s">
        <v>74</v>
      </c>
      <c r="R631" t="s">
        <v>75</v>
      </c>
      <c r="S631" t="s">
        <v>76</v>
      </c>
      <c r="T631" t="s">
        <v>77</v>
      </c>
      <c r="U631" t="s">
        <v>78</v>
      </c>
      <c r="V631" t="s">
        <v>301</v>
      </c>
      <c r="W631" s="3">
        <v>4283</v>
      </c>
      <c r="X631" t="s">
        <v>96</v>
      </c>
      <c r="Y631" t="s">
        <v>119</v>
      </c>
      <c r="Z631" t="s">
        <v>109</v>
      </c>
      <c r="AA631" s="5">
        <v>2.1</v>
      </c>
      <c r="AB631" s="3">
        <v>4317</v>
      </c>
      <c r="AC631" t="s">
        <v>2978</v>
      </c>
      <c r="AD631" s="5">
        <v>7.5</v>
      </c>
      <c r="AE631" s="5">
        <f t="shared" si="18"/>
        <v>4.5</v>
      </c>
      <c r="AF631" s="6">
        <f t="shared" si="19"/>
        <v>0.533333333333333</v>
      </c>
      <c r="AG631" s="3">
        <v>7.5</v>
      </c>
      <c r="AM631" s="3">
        <v>316</v>
      </c>
      <c r="AN631" s="3">
        <v>24</v>
      </c>
      <c r="AO631" s="3">
        <v>292</v>
      </c>
      <c r="AP631" s="3">
        <v>132</v>
      </c>
      <c r="AQ631" s="3">
        <v>304</v>
      </c>
      <c r="AR631" s="3">
        <v>103</v>
      </c>
      <c r="AS631" t="s">
        <v>84</v>
      </c>
      <c r="AU631" t="s">
        <v>74</v>
      </c>
      <c r="AV631" t="s">
        <v>2984</v>
      </c>
      <c r="AW631" t="s">
        <v>74</v>
      </c>
      <c r="AX631" s="3">
        <v>8.25</v>
      </c>
      <c r="BA631" t="s">
        <v>74</v>
      </c>
      <c r="BB631" t="s">
        <v>74</v>
      </c>
      <c r="BC631" t="s">
        <v>74</v>
      </c>
      <c r="BD631" t="s">
        <v>74</v>
      </c>
      <c r="BE631" t="s">
        <v>74</v>
      </c>
      <c r="BF631" t="s">
        <v>74</v>
      </c>
      <c r="BG631" t="s">
        <v>74</v>
      </c>
      <c r="BH631" t="s">
        <v>2985</v>
      </c>
      <c r="BJ631" s="3">
        <v>2.1</v>
      </c>
      <c r="BK631" t="s">
        <v>74</v>
      </c>
      <c r="BL631" t="s">
        <v>74</v>
      </c>
      <c r="BM631" s="3">
        <v>7.5</v>
      </c>
      <c r="BN631" t="s">
        <v>74</v>
      </c>
    </row>
    <row r="632" spans="1:66">
      <c r="A632" s="3">
        <v>46434</v>
      </c>
      <c r="B632" t="s">
        <v>2982</v>
      </c>
      <c r="C632" t="s">
        <v>2978</v>
      </c>
      <c r="D632" t="s">
        <v>2986</v>
      </c>
      <c r="E632" t="s">
        <v>67</v>
      </c>
      <c r="F632"/>
      <c r="G632" s="3">
        <v>1</v>
      </c>
      <c r="H632" t="s">
        <v>68</v>
      </c>
      <c r="I632" s="3">
        <v>125</v>
      </c>
      <c r="J632" t="s">
        <v>90</v>
      </c>
      <c r="K632" s="3">
        <v>12511</v>
      </c>
      <c r="L632" t="s">
        <v>959</v>
      </c>
      <c r="M632" s="3">
        <v>0.13</v>
      </c>
      <c r="N632" t="s">
        <v>92</v>
      </c>
      <c r="O632" t="s">
        <v>72</v>
      </c>
      <c r="P632" t="s">
        <v>94</v>
      </c>
      <c r="Q632" t="s">
        <v>74</v>
      </c>
      <c r="R632" t="s">
        <v>75</v>
      </c>
      <c r="S632" t="s">
        <v>76</v>
      </c>
      <c r="T632" t="s">
        <v>77</v>
      </c>
      <c r="U632" t="s">
        <v>78</v>
      </c>
      <c r="V632" t="s">
        <v>2454</v>
      </c>
      <c r="W632" s="3">
        <v>4283</v>
      </c>
      <c r="X632" t="s">
        <v>96</v>
      </c>
      <c r="Y632" t="s">
        <v>119</v>
      </c>
      <c r="Z632" t="s">
        <v>109</v>
      </c>
      <c r="AA632" s="5">
        <v>3.28</v>
      </c>
      <c r="AB632" s="3">
        <v>5</v>
      </c>
      <c r="AC632" t="s">
        <v>97</v>
      </c>
      <c r="AD632" s="5">
        <v>11.5</v>
      </c>
      <c r="AE632" s="5">
        <f t="shared" si="18"/>
        <v>6.9</v>
      </c>
      <c r="AF632" s="6">
        <f t="shared" si="19"/>
        <v>0.52463768115942</v>
      </c>
      <c r="AG632" s="3">
        <v>11.5</v>
      </c>
      <c r="AM632" s="3">
        <v>315</v>
      </c>
      <c r="AO632" s="3">
        <v>315</v>
      </c>
      <c r="AP632" s="3">
        <v>131</v>
      </c>
      <c r="AQ632" s="3">
        <v>369</v>
      </c>
      <c r="AR632" s="3">
        <v>109</v>
      </c>
      <c r="AS632" t="s">
        <v>84</v>
      </c>
      <c r="AU632" t="s">
        <v>74</v>
      </c>
      <c r="AV632" t="s">
        <v>2987</v>
      </c>
      <c r="AW632" t="s">
        <v>74</v>
      </c>
      <c r="AX632" s="3">
        <v>12.65</v>
      </c>
      <c r="AY632" s="3">
        <v>12.5</v>
      </c>
      <c r="AZ632" s="3">
        <v>11.5</v>
      </c>
      <c r="BA632" t="s">
        <v>74</v>
      </c>
      <c r="BB632" t="s">
        <v>74</v>
      </c>
      <c r="BC632" t="s">
        <v>74</v>
      </c>
      <c r="BD632" t="s">
        <v>74</v>
      </c>
      <c r="BE632" t="s">
        <v>74</v>
      </c>
      <c r="BF632" t="s">
        <v>74</v>
      </c>
      <c r="BG632" t="s">
        <v>74</v>
      </c>
      <c r="BH632" t="s">
        <v>2985</v>
      </c>
      <c r="BJ632" s="3">
        <v>3.28</v>
      </c>
      <c r="BK632" t="s">
        <v>74</v>
      </c>
      <c r="BL632" t="s">
        <v>74</v>
      </c>
      <c r="BM632" s="3">
        <v>11.5</v>
      </c>
      <c r="BN632" t="s">
        <v>74</v>
      </c>
    </row>
    <row r="633" spans="1:66">
      <c r="A633" s="3">
        <v>46442</v>
      </c>
      <c r="B633" t="s">
        <v>2988</v>
      </c>
      <c r="C633" t="s">
        <v>2129</v>
      </c>
      <c r="D633" t="s">
        <v>718</v>
      </c>
      <c r="E633" t="s">
        <v>104</v>
      </c>
      <c r="F633"/>
      <c r="G633" s="3">
        <v>6</v>
      </c>
      <c r="H633" t="s">
        <v>508</v>
      </c>
      <c r="I633" s="3">
        <v>601</v>
      </c>
      <c r="J633" t="s">
        <v>509</v>
      </c>
      <c r="K633" s="3">
        <v>60101</v>
      </c>
      <c r="L633" t="s">
        <v>2131</v>
      </c>
      <c r="M633" s="3">
        <v>0.13</v>
      </c>
      <c r="N633" t="s">
        <v>92</v>
      </c>
      <c r="O633" t="s">
        <v>93</v>
      </c>
      <c r="P633" t="s">
        <v>107</v>
      </c>
      <c r="Q633" t="s">
        <v>74</v>
      </c>
      <c r="R633" t="s">
        <v>75</v>
      </c>
      <c r="S633" t="s">
        <v>76</v>
      </c>
      <c r="T633" t="s">
        <v>300</v>
      </c>
      <c r="U633" t="s">
        <v>78</v>
      </c>
      <c r="V633" t="s">
        <v>79</v>
      </c>
      <c r="W633" s="3">
        <v>4004</v>
      </c>
      <c r="X633" t="s">
        <v>302</v>
      </c>
      <c r="Y633" t="s">
        <v>119</v>
      </c>
      <c r="Z633" t="s">
        <v>508</v>
      </c>
      <c r="AA633" s="5">
        <v>0.91</v>
      </c>
      <c r="AB633" s="3">
        <v>5</v>
      </c>
      <c r="AC633" t="s">
        <v>97</v>
      </c>
      <c r="AD633" s="5">
        <v>1.5</v>
      </c>
      <c r="AE633" s="5">
        <f t="shared" si="18"/>
        <v>0.9</v>
      </c>
      <c r="AF633" s="6">
        <f t="shared" si="19"/>
        <v>-0.0111111111111112</v>
      </c>
      <c r="AG633" s="3">
        <v>1.5</v>
      </c>
      <c r="AM633" s="3">
        <v>434</v>
      </c>
      <c r="AO633" s="3">
        <v>434</v>
      </c>
      <c r="AP633" s="3">
        <v>123</v>
      </c>
      <c r="AQ633" s="3">
        <v>1132</v>
      </c>
      <c r="AR633" s="3">
        <v>137</v>
      </c>
      <c r="AS633" t="s">
        <v>84</v>
      </c>
      <c r="AU633" t="s">
        <v>74</v>
      </c>
      <c r="AV633" t="s">
        <v>2989</v>
      </c>
      <c r="AW633" t="s">
        <v>74</v>
      </c>
      <c r="AX633" s="3">
        <v>2</v>
      </c>
      <c r="AY633" s="3">
        <v>8</v>
      </c>
      <c r="AZ633" s="3">
        <v>2.8</v>
      </c>
      <c r="BA633" t="s">
        <v>74</v>
      </c>
      <c r="BB633" t="s">
        <v>74</v>
      </c>
      <c r="BC633" t="s">
        <v>74</v>
      </c>
      <c r="BD633" t="s">
        <v>74</v>
      </c>
      <c r="BE633" t="s">
        <v>74</v>
      </c>
      <c r="BF633" t="s">
        <v>74</v>
      </c>
      <c r="BG633" t="s">
        <v>74</v>
      </c>
      <c r="BH633" t="s">
        <v>2133</v>
      </c>
      <c r="BJ633" s="3">
        <v>0.91</v>
      </c>
      <c r="BK633" t="s">
        <v>74</v>
      </c>
      <c r="BL633" t="s">
        <v>74</v>
      </c>
      <c r="BM633" s="3">
        <v>1.5</v>
      </c>
      <c r="BN633" t="s">
        <v>74</v>
      </c>
    </row>
    <row r="634" spans="1:66">
      <c r="A634" s="3">
        <v>39624</v>
      </c>
      <c r="B634" t="s">
        <v>2990</v>
      </c>
      <c r="C634" t="s">
        <v>2991</v>
      </c>
      <c r="D634" t="s">
        <v>2992</v>
      </c>
      <c r="E634" t="s">
        <v>67</v>
      </c>
      <c r="F634"/>
      <c r="G634" s="3">
        <v>1</v>
      </c>
      <c r="H634" t="s">
        <v>68</v>
      </c>
      <c r="I634" s="3">
        <v>107</v>
      </c>
      <c r="J634" t="s">
        <v>357</v>
      </c>
      <c r="K634" s="3">
        <v>10716</v>
      </c>
      <c r="L634" t="s">
        <v>2993</v>
      </c>
      <c r="M634" s="3">
        <v>0.13</v>
      </c>
      <c r="N634" t="s">
        <v>180</v>
      </c>
      <c r="O634" t="s">
        <v>93</v>
      </c>
      <c r="P634" t="s">
        <v>94</v>
      </c>
      <c r="Q634" t="s">
        <v>74</v>
      </c>
      <c r="R634" t="s">
        <v>75</v>
      </c>
      <c r="S634" t="s">
        <v>76</v>
      </c>
      <c r="T634" t="s">
        <v>77</v>
      </c>
      <c r="U634" t="s">
        <v>78</v>
      </c>
      <c r="V634" t="s">
        <v>264</v>
      </c>
      <c r="W634" s="3">
        <v>6305</v>
      </c>
      <c r="X634" t="s">
        <v>80</v>
      </c>
      <c r="Y634" t="s">
        <v>81</v>
      </c>
      <c r="Z634" t="s">
        <v>82</v>
      </c>
      <c r="AA634" s="5">
        <v>19.2</v>
      </c>
      <c r="AB634" s="3">
        <v>80573</v>
      </c>
      <c r="AC634" t="s">
        <v>205</v>
      </c>
      <c r="AD634" s="5">
        <v>32</v>
      </c>
      <c r="AE634" s="5">
        <f t="shared" si="18"/>
        <v>19.2</v>
      </c>
      <c r="AF634" s="6">
        <f t="shared" si="19"/>
        <v>0</v>
      </c>
      <c r="AG634" s="3">
        <v>32</v>
      </c>
      <c r="AL634" s="3">
        <v>144</v>
      </c>
      <c r="AM634" s="3">
        <v>0</v>
      </c>
      <c r="AQ634" s="3">
        <v>12</v>
      </c>
      <c r="AR634" s="3">
        <v>2</v>
      </c>
      <c r="AS634" t="s">
        <v>430</v>
      </c>
      <c r="AU634" t="s">
        <v>74</v>
      </c>
      <c r="AV634" t="s">
        <v>2994</v>
      </c>
      <c r="AW634" t="s">
        <v>2995</v>
      </c>
      <c r="AZ634" s="3">
        <v>36.8</v>
      </c>
      <c r="BA634" t="s">
        <v>74</v>
      </c>
      <c r="BB634" t="s">
        <v>74</v>
      </c>
      <c r="BC634" t="s">
        <v>74</v>
      </c>
      <c r="BD634" t="s">
        <v>74</v>
      </c>
      <c r="BE634" t="s">
        <v>74</v>
      </c>
      <c r="BF634" t="s">
        <v>74</v>
      </c>
      <c r="BG634" t="s">
        <v>74</v>
      </c>
      <c r="BH634" t="s">
        <v>2996</v>
      </c>
      <c r="BJ634" s="3">
        <v>19.2</v>
      </c>
      <c r="BK634" t="s">
        <v>74</v>
      </c>
      <c r="BL634" t="s">
        <v>74</v>
      </c>
      <c r="BM634" s="3">
        <v>32</v>
      </c>
      <c r="BN634" t="s">
        <v>74</v>
      </c>
    </row>
    <row r="635" spans="1:66">
      <c r="A635" s="3">
        <v>39655</v>
      </c>
      <c r="B635" t="s">
        <v>2997</v>
      </c>
      <c r="C635" t="s">
        <v>2998</v>
      </c>
      <c r="D635" t="s">
        <v>2698</v>
      </c>
      <c r="E635" t="s">
        <v>67</v>
      </c>
      <c r="F635"/>
      <c r="G635" s="3">
        <v>1</v>
      </c>
      <c r="H635" t="s">
        <v>68</v>
      </c>
      <c r="I635" s="3">
        <v>102</v>
      </c>
      <c r="J635" t="s">
        <v>530</v>
      </c>
      <c r="K635" s="3">
        <v>10202</v>
      </c>
      <c r="L635" t="s">
        <v>531</v>
      </c>
      <c r="M635" s="3">
        <v>0.13</v>
      </c>
      <c r="N635" t="s">
        <v>92</v>
      </c>
      <c r="O635" t="s">
        <v>93</v>
      </c>
      <c r="P635" t="s">
        <v>94</v>
      </c>
      <c r="Q635" t="s">
        <v>74</v>
      </c>
      <c r="R635" t="s">
        <v>75</v>
      </c>
      <c r="S635" t="s">
        <v>76</v>
      </c>
      <c r="T635" t="s">
        <v>77</v>
      </c>
      <c r="U635" t="s">
        <v>78</v>
      </c>
      <c r="V635" t="s">
        <v>155</v>
      </c>
      <c r="W635" s="3">
        <v>4283</v>
      </c>
      <c r="X635" t="s">
        <v>96</v>
      </c>
      <c r="Y635" t="s">
        <v>81</v>
      </c>
      <c r="Z635" t="s">
        <v>109</v>
      </c>
      <c r="AA635" s="5">
        <v>5</v>
      </c>
      <c r="AB635" s="3">
        <v>80573</v>
      </c>
      <c r="AC635" t="s">
        <v>205</v>
      </c>
      <c r="AD635" s="5">
        <v>9.8</v>
      </c>
      <c r="AE635" s="5">
        <f t="shared" si="18"/>
        <v>5.88</v>
      </c>
      <c r="AF635" s="6">
        <f t="shared" si="19"/>
        <v>0.149659863945578</v>
      </c>
      <c r="AG635" s="3">
        <v>9.8</v>
      </c>
      <c r="AM635" s="3">
        <v>55</v>
      </c>
      <c r="AO635" s="3">
        <v>55</v>
      </c>
      <c r="AP635" s="3">
        <v>37</v>
      </c>
      <c r="AQ635" s="3">
        <v>248</v>
      </c>
      <c r="AR635" s="3">
        <v>125</v>
      </c>
      <c r="AS635" t="s">
        <v>84</v>
      </c>
      <c r="AU635" t="s">
        <v>74</v>
      </c>
      <c r="AV635" t="s">
        <v>2999</v>
      </c>
      <c r="AW635" t="s">
        <v>74</v>
      </c>
      <c r="AX635" s="3">
        <v>10.78</v>
      </c>
      <c r="AY635" s="3">
        <v>10.9</v>
      </c>
      <c r="AZ635" s="3">
        <v>10.78</v>
      </c>
      <c r="BA635" t="s">
        <v>74</v>
      </c>
      <c r="BB635" t="s">
        <v>74</v>
      </c>
      <c r="BC635" t="s">
        <v>74</v>
      </c>
      <c r="BD635" t="s">
        <v>74</v>
      </c>
      <c r="BE635" t="s">
        <v>74</v>
      </c>
      <c r="BF635" t="s">
        <v>74</v>
      </c>
      <c r="BG635" t="s">
        <v>74</v>
      </c>
      <c r="BH635" t="s">
        <v>3000</v>
      </c>
      <c r="BJ635" s="3">
        <v>5</v>
      </c>
      <c r="BK635" t="s">
        <v>132</v>
      </c>
      <c r="BL635" t="s">
        <v>74</v>
      </c>
      <c r="BM635" s="3">
        <v>9.8</v>
      </c>
      <c r="BN635" t="s">
        <v>74</v>
      </c>
    </row>
    <row r="636" spans="1:66">
      <c r="A636" s="3">
        <v>30557</v>
      </c>
      <c r="B636" t="s">
        <v>3001</v>
      </c>
      <c r="C636" t="s">
        <v>1182</v>
      </c>
      <c r="D636" t="s">
        <v>1076</v>
      </c>
      <c r="E636" t="s">
        <v>67</v>
      </c>
      <c r="F636"/>
      <c r="G636" s="3">
        <v>1</v>
      </c>
      <c r="H636" t="s">
        <v>68</v>
      </c>
      <c r="I636" s="3">
        <v>106</v>
      </c>
      <c r="J636" t="s">
        <v>441</v>
      </c>
      <c r="K636" s="3">
        <v>10613</v>
      </c>
      <c r="L636" t="s">
        <v>448</v>
      </c>
      <c r="M636" s="3">
        <v>0.13</v>
      </c>
      <c r="N636" t="s">
        <v>92</v>
      </c>
      <c r="O636" t="s">
        <v>93</v>
      </c>
      <c r="P636" t="s">
        <v>94</v>
      </c>
      <c r="Q636" t="s">
        <v>74</v>
      </c>
      <c r="R636" t="s">
        <v>75</v>
      </c>
      <c r="S636" t="s">
        <v>76</v>
      </c>
      <c r="T636" t="s">
        <v>77</v>
      </c>
      <c r="U636" t="s">
        <v>129</v>
      </c>
      <c r="V636" t="s">
        <v>137</v>
      </c>
      <c r="W636" s="3">
        <v>6305</v>
      </c>
      <c r="X636" t="s">
        <v>80</v>
      </c>
      <c r="Y636" t="s">
        <v>81</v>
      </c>
      <c r="Z636" t="s">
        <v>82</v>
      </c>
      <c r="AA636" s="5">
        <v>9.75</v>
      </c>
      <c r="AB636" s="3">
        <v>5</v>
      </c>
      <c r="AC636" t="s">
        <v>97</v>
      </c>
      <c r="AD636" s="5">
        <v>18</v>
      </c>
      <c r="AE636" s="5">
        <f t="shared" si="18"/>
        <v>10.8</v>
      </c>
      <c r="AF636" s="6">
        <f t="shared" si="19"/>
        <v>0.0972222222222221</v>
      </c>
      <c r="AG636" s="3">
        <v>18</v>
      </c>
      <c r="AM636" s="3">
        <v>41</v>
      </c>
      <c r="AO636" s="3">
        <v>41</v>
      </c>
      <c r="AP636" s="3">
        <v>25</v>
      </c>
      <c r="AQ636" s="3">
        <v>25</v>
      </c>
      <c r="AR636" s="3">
        <v>13</v>
      </c>
      <c r="AS636" t="s">
        <v>98</v>
      </c>
      <c r="AU636" t="s">
        <v>74</v>
      </c>
      <c r="AV636" t="s">
        <v>3002</v>
      </c>
      <c r="AW636" t="s">
        <v>74</v>
      </c>
      <c r="AX636" s="3">
        <v>21.6</v>
      </c>
      <c r="AY636" s="3">
        <v>21.6</v>
      </c>
      <c r="AZ636" s="3">
        <v>19.8</v>
      </c>
      <c r="BA636" t="s">
        <v>74</v>
      </c>
      <c r="BB636" t="s">
        <v>74</v>
      </c>
      <c r="BC636" t="s">
        <v>74</v>
      </c>
      <c r="BD636" t="s">
        <v>74</v>
      </c>
      <c r="BE636" t="s">
        <v>74</v>
      </c>
      <c r="BF636" t="s">
        <v>74</v>
      </c>
      <c r="BG636" t="s">
        <v>74</v>
      </c>
      <c r="BH636" t="s">
        <v>3003</v>
      </c>
      <c r="BJ636" s="3">
        <v>9.75</v>
      </c>
      <c r="BK636" t="s">
        <v>74</v>
      </c>
      <c r="BL636" t="s">
        <v>74</v>
      </c>
      <c r="BM636" s="3">
        <v>18</v>
      </c>
      <c r="BN636" t="s">
        <v>74</v>
      </c>
    </row>
    <row r="637" spans="1:66">
      <c r="A637" s="3">
        <v>32596</v>
      </c>
      <c r="B637" t="s">
        <v>3004</v>
      </c>
      <c r="C637" t="s">
        <v>797</v>
      </c>
      <c r="D637" t="s">
        <v>3005</v>
      </c>
      <c r="E637" t="s">
        <v>67</v>
      </c>
      <c r="F637"/>
      <c r="G637" s="3">
        <v>1</v>
      </c>
      <c r="H637" t="s">
        <v>68</v>
      </c>
      <c r="I637" s="3">
        <v>104</v>
      </c>
      <c r="J637" t="s">
        <v>203</v>
      </c>
      <c r="K637" s="3">
        <v>10414</v>
      </c>
      <c r="L637" t="s">
        <v>1927</v>
      </c>
      <c r="M637" s="3">
        <v>0.13</v>
      </c>
      <c r="N637" t="s">
        <v>180</v>
      </c>
      <c r="O637" t="s">
        <v>72</v>
      </c>
      <c r="P637" t="s">
        <v>94</v>
      </c>
      <c r="Q637" t="s">
        <v>74</v>
      </c>
      <c r="R637" t="s">
        <v>75</v>
      </c>
      <c r="S637" t="s">
        <v>76</v>
      </c>
      <c r="T637" t="s">
        <v>77</v>
      </c>
      <c r="U637" t="s">
        <v>129</v>
      </c>
      <c r="V637" t="s">
        <v>155</v>
      </c>
      <c r="W637" s="3">
        <v>4283</v>
      </c>
      <c r="X637" t="s">
        <v>96</v>
      </c>
      <c r="Y637" t="s">
        <v>81</v>
      </c>
      <c r="Z637" t="s">
        <v>109</v>
      </c>
      <c r="AA637" s="5">
        <v>17.9</v>
      </c>
      <c r="AB637" s="3">
        <v>119279</v>
      </c>
      <c r="AC637" t="s">
        <v>480</v>
      </c>
      <c r="AD637" s="5">
        <v>39.8</v>
      </c>
      <c r="AE637" s="5">
        <f t="shared" si="18"/>
        <v>23.88</v>
      </c>
      <c r="AF637" s="6">
        <f t="shared" si="19"/>
        <v>0.250418760469012</v>
      </c>
      <c r="AG637" s="3">
        <v>39.8</v>
      </c>
      <c r="AH637" s="3">
        <v>38.5</v>
      </c>
      <c r="AM637" s="3">
        <v>99</v>
      </c>
      <c r="AN637" s="3">
        <v>2</v>
      </c>
      <c r="AO637" s="3">
        <v>97</v>
      </c>
      <c r="AP637" s="3">
        <v>50</v>
      </c>
      <c r="AQ637" s="3">
        <v>57</v>
      </c>
      <c r="AR637" s="3">
        <v>36</v>
      </c>
      <c r="AS637" t="s">
        <v>157</v>
      </c>
      <c r="AU637" t="s">
        <v>74</v>
      </c>
      <c r="AV637" t="s">
        <v>3006</v>
      </c>
      <c r="AW637" t="s">
        <v>74</v>
      </c>
      <c r="AX637" s="3">
        <v>43.78</v>
      </c>
      <c r="AY637" s="3">
        <v>45.8</v>
      </c>
      <c r="AZ637" s="3">
        <v>39.8</v>
      </c>
      <c r="BA637" t="s">
        <v>74</v>
      </c>
      <c r="BB637" t="s">
        <v>74</v>
      </c>
      <c r="BC637" t="s">
        <v>74</v>
      </c>
      <c r="BD637" t="s">
        <v>74</v>
      </c>
      <c r="BE637" t="s">
        <v>74</v>
      </c>
      <c r="BF637" t="s">
        <v>74</v>
      </c>
      <c r="BG637" t="s">
        <v>74</v>
      </c>
      <c r="BH637" t="s">
        <v>3007</v>
      </c>
      <c r="BJ637" s="3">
        <v>17.9</v>
      </c>
      <c r="BK637" t="s">
        <v>74</v>
      </c>
      <c r="BL637" t="s">
        <v>74</v>
      </c>
      <c r="BM637" s="3">
        <v>39.8</v>
      </c>
      <c r="BN637" t="s">
        <v>74</v>
      </c>
    </row>
    <row r="638" spans="1:66">
      <c r="A638" s="3">
        <v>39048</v>
      </c>
      <c r="B638" t="s">
        <v>3008</v>
      </c>
      <c r="C638" t="s">
        <v>1669</v>
      </c>
      <c r="D638" t="s">
        <v>3009</v>
      </c>
      <c r="E638" t="s">
        <v>67</v>
      </c>
      <c r="F638"/>
      <c r="G638" s="3">
        <v>1</v>
      </c>
      <c r="H638" t="s">
        <v>68</v>
      </c>
      <c r="I638" s="3">
        <v>107</v>
      </c>
      <c r="J638" t="s">
        <v>357</v>
      </c>
      <c r="K638" s="3">
        <v>10703</v>
      </c>
      <c r="L638" t="s">
        <v>1070</v>
      </c>
      <c r="M638" s="3">
        <v>0.13</v>
      </c>
      <c r="N638" t="s">
        <v>71</v>
      </c>
      <c r="O638" t="s">
        <v>93</v>
      </c>
      <c r="P638" t="s">
        <v>107</v>
      </c>
      <c r="Q638" t="s">
        <v>74</v>
      </c>
      <c r="R638" t="s">
        <v>75</v>
      </c>
      <c r="S638" t="s">
        <v>76</v>
      </c>
      <c r="T638" t="s">
        <v>77</v>
      </c>
      <c r="U638" t="s">
        <v>78</v>
      </c>
      <c r="V638" t="s">
        <v>155</v>
      </c>
      <c r="W638" s="3">
        <v>6305</v>
      </c>
      <c r="X638" t="s">
        <v>80</v>
      </c>
      <c r="Y638" t="s">
        <v>81</v>
      </c>
      <c r="Z638" t="s">
        <v>82</v>
      </c>
      <c r="AA638" s="5">
        <v>24.18</v>
      </c>
      <c r="AB638" s="3">
        <v>5</v>
      </c>
      <c r="AC638" t="s">
        <v>97</v>
      </c>
      <c r="AD638" s="5">
        <v>42</v>
      </c>
      <c r="AE638" s="5">
        <f t="shared" si="18"/>
        <v>25.2</v>
      </c>
      <c r="AF638" s="6">
        <f t="shared" si="19"/>
        <v>0.0404761904761905</v>
      </c>
      <c r="AG638" s="3">
        <v>42</v>
      </c>
      <c r="AM638" s="3">
        <v>474</v>
      </c>
      <c r="AO638" s="3">
        <v>474</v>
      </c>
      <c r="AP638" s="3">
        <v>119</v>
      </c>
      <c r="AQ638" s="3">
        <v>555</v>
      </c>
      <c r="AR638" s="3">
        <v>81</v>
      </c>
      <c r="AS638" t="s">
        <v>84</v>
      </c>
      <c r="AU638" t="s">
        <v>74</v>
      </c>
      <c r="AV638" t="s">
        <v>3010</v>
      </c>
      <c r="AW638" t="s">
        <v>3011</v>
      </c>
      <c r="AX638" s="3">
        <v>42</v>
      </c>
      <c r="AY638" s="3">
        <v>52.5</v>
      </c>
      <c r="AZ638" s="3">
        <v>48.3</v>
      </c>
      <c r="BA638" t="s">
        <v>74</v>
      </c>
      <c r="BB638" t="s">
        <v>74</v>
      </c>
      <c r="BC638" t="s">
        <v>74</v>
      </c>
      <c r="BD638" t="s">
        <v>74</v>
      </c>
      <c r="BE638" t="s">
        <v>74</v>
      </c>
      <c r="BF638" t="s">
        <v>74</v>
      </c>
      <c r="BG638" t="s">
        <v>74</v>
      </c>
      <c r="BH638" t="s">
        <v>3012</v>
      </c>
      <c r="BJ638" s="3">
        <v>24.18</v>
      </c>
      <c r="BK638" t="s">
        <v>74</v>
      </c>
      <c r="BL638" t="s">
        <v>74</v>
      </c>
      <c r="BM638" s="3">
        <v>42</v>
      </c>
      <c r="BN638" t="s">
        <v>74</v>
      </c>
    </row>
    <row r="639" spans="1:66">
      <c r="A639" s="3">
        <v>39103</v>
      </c>
      <c r="B639" t="s">
        <v>3013</v>
      </c>
      <c r="C639" t="s">
        <v>3014</v>
      </c>
      <c r="D639" t="s">
        <v>3015</v>
      </c>
      <c r="E639" t="s">
        <v>67</v>
      </c>
      <c r="F639"/>
      <c r="G639" s="3">
        <v>1</v>
      </c>
      <c r="H639" t="s">
        <v>68</v>
      </c>
      <c r="I639" s="3">
        <v>106</v>
      </c>
      <c r="J639" t="s">
        <v>441</v>
      </c>
      <c r="K639" s="3">
        <v>10601</v>
      </c>
      <c r="L639" t="s">
        <v>3016</v>
      </c>
      <c r="M639" s="3">
        <v>0.13</v>
      </c>
      <c r="N639" t="s">
        <v>71</v>
      </c>
      <c r="O639" t="s">
        <v>93</v>
      </c>
      <c r="P639" t="s">
        <v>107</v>
      </c>
      <c r="Q639" t="s">
        <v>132</v>
      </c>
      <c r="R639" t="s">
        <v>75</v>
      </c>
      <c r="S639" t="s">
        <v>76</v>
      </c>
      <c r="T639" t="s">
        <v>77</v>
      </c>
      <c r="U639" t="s">
        <v>108</v>
      </c>
      <c r="V639" t="s">
        <v>523</v>
      </c>
      <c r="W639" s="3">
        <v>6305</v>
      </c>
      <c r="X639" t="s">
        <v>80</v>
      </c>
      <c r="Y639" t="s">
        <v>81</v>
      </c>
      <c r="Z639" t="s">
        <v>109</v>
      </c>
      <c r="AA639" s="5">
        <v>35.73</v>
      </c>
      <c r="AB639" s="3">
        <v>5</v>
      </c>
      <c r="AC639" t="s">
        <v>97</v>
      </c>
      <c r="AD639" s="5">
        <v>69</v>
      </c>
      <c r="AE639" s="5">
        <f t="shared" si="18"/>
        <v>41.4</v>
      </c>
      <c r="AF639" s="6">
        <f t="shared" si="19"/>
        <v>0.13695652173913</v>
      </c>
      <c r="AG639" s="3">
        <v>69</v>
      </c>
      <c r="AH639" s="3">
        <v>58</v>
      </c>
      <c r="AM639" s="3">
        <v>901</v>
      </c>
      <c r="AO639" s="3">
        <v>901</v>
      </c>
      <c r="AP639" s="3">
        <v>136</v>
      </c>
      <c r="AQ639" s="3">
        <v>1216</v>
      </c>
      <c r="AR639" s="3">
        <v>135</v>
      </c>
      <c r="AS639" t="s">
        <v>84</v>
      </c>
      <c r="AU639" t="s">
        <v>74</v>
      </c>
      <c r="AV639" t="s">
        <v>3017</v>
      </c>
      <c r="AW639" t="s">
        <v>74</v>
      </c>
      <c r="AX639" s="3">
        <v>69</v>
      </c>
      <c r="AY639" s="3">
        <v>69</v>
      </c>
      <c r="AZ639" s="3">
        <v>69</v>
      </c>
      <c r="BA639" t="s">
        <v>74</v>
      </c>
      <c r="BB639" t="s">
        <v>74</v>
      </c>
      <c r="BC639" t="s">
        <v>132</v>
      </c>
      <c r="BD639" t="s">
        <v>74</v>
      </c>
      <c r="BE639" t="s">
        <v>74</v>
      </c>
      <c r="BF639" t="s">
        <v>74</v>
      </c>
      <c r="BG639" t="s">
        <v>74</v>
      </c>
      <c r="BH639" t="s">
        <v>3018</v>
      </c>
      <c r="BJ639" s="3">
        <v>35.73</v>
      </c>
      <c r="BK639" t="s">
        <v>132</v>
      </c>
      <c r="BL639" t="s">
        <v>74</v>
      </c>
      <c r="BM639" s="3">
        <v>69</v>
      </c>
      <c r="BN639" t="s">
        <v>74</v>
      </c>
    </row>
    <row r="640" spans="1:66">
      <c r="A640" s="3">
        <v>39122</v>
      </c>
      <c r="B640" t="s">
        <v>1872</v>
      </c>
      <c r="C640" t="s">
        <v>3019</v>
      </c>
      <c r="D640" t="s">
        <v>3020</v>
      </c>
      <c r="E640" t="s">
        <v>104</v>
      </c>
      <c r="F640"/>
      <c r="G640" s="3">
        <v>1</v>
      </c>
      <c r="H640" t="s">
        <v>68</v>
      </c>
      <c r="I640" s="3">
        <v>104</v>
      </c>
      <c r="J640" t="s">
        <v>203</v>
      </c>
      <c r="K640" s="3">
        <v>10409</v>
      </c>
      <c r="L640" t="s">
        <v>868</v>
      </c>
      <c r="M640" s="3">
        <v>0.13</v>
      </c>
      <c r="N640" t="s">
        <v>92</v>
      </c>
      <c r="O640" t="s">
        <v>93</v>
      </c>
      <c r="P640" t="s">
        <v>94</v>
      </c>
      <c r="Q640" t="s">
        <v>74</v>
      </c>
      <c r="R640" t="s">
        <v>154</v>
      </c>
      <c r="S640" t="s">
        <v>76</v>
      </c>
      <c r="T640" t="s">
        <v>77</v>
      </c>
      <c r="U640" t="s">
        <v>74</v>
      </c>
      <c r="V640" t="s">
        <v>74</v>
      </c>
      <c r="X640" t="s">
        <v>74</v>
      </c>
      <c r="Y640" t="s">
        <v>74</v>
      </c>
      <c r="Z640" t="s">
        <v>109</v>
      </c>
      <c r="AA640" s="5">
        <v>3.6</v>
      </c>
      <c r="AB640" s="3">
        <v>19764</v>
      </c>
      <c r="AC640" t="s">
        <v>564</v>
      </c>
      <c r="AD640" s="5">
        <v>6.8</v>
      </c>
      <c r="AE640" s="5">
        <f t="shared" si="18"/>
        <v>4.08</v>
      </c>
      <c r="AF640" s="6">
        <f t="shared" si="19"/>
        <v>0.117647058823529</v>
      </c>
      <c r="AG640" s="3">
        <v>6.8</v>
      </c>
      <c r="AL640" s="3">
        <v>1</v>
      </c>
      <c r="AM640" s="3">
        <v>151</v>
      </c>
      <c r="AO640" s="3">
        <v>151</v>
      </c>
      <c r="AP640" s="3">
        <v>78</v>
      </c>
      <c r="AQ640" s="3">
        <v>103</v>
      </c>
      <c r="AR640" s="3">
        <v>54</v>
      </c>
      <c r="AS640" t="s">
        <v>511</v>
      </c>
      <c r="AT640" s="3">
        <v>3</v>
      </c>
      <c r="AU640" t="s">
        <v>74</v>
      </c>
      <c r="AV640" t="s">
        <v>3021</v>
      </c>
      <c r="AW640" t="s">
        <v>74</v>
      </c>
      <c r="AX640" s="3">
        <v>6.8</v>
      </c>
      <c r="AY640" s="3">
        <v>6.5</v>
      </c>
      <c r="BA640" t="s">
        <v>74</v>
      </c>
      <c r="BB640" t="s">
        <v>74</v>
      </c>
      <c r="BC640" t="s">
        <v>74</v>
      </c>
      <c r="BD640" t="s">
        <v>74</v>
      </c>
      <c r="BE640" t="s">
        <v>74</v>
      </c>
      <c r="BF640" t="s">
        <v>74</v>
      </c>
      <c r="BG640" t="s">
        <v>74</v>
      </c>
      <c r="BH640" t="s">
        <v>3022</v>
      </c>
      <c r="BJ640" s="3">
        <v>3.6</v>
      </c>
      <c r="BK640" t="s">
        <v>74</v>
      </c>
      <c r="BL640" t="s">
        <v>74</v>
      </c>
      <c r="BM640" s="3">
        <v>6.8</v>
      </c>
      <c r="BN640" t="s">
        <v>74</v>
      </c>
    </row>
    <row r="641" spans="1:66">
      <c r="A641" s="3">
        <v>39353</v>
      </c>
      <c r="B641" t="s">
        <v>3023</v>
      </c>
      <c r="C641" t="s">
        <v>3024</v>
      </c>
      <c r="D641" t="s">
        <v>222</v>
      </c>
      <c r="E641" t="s">
        <v>104</v>
      </c>
      <c r="F641"/>
      <c r="G641" s="3">
        <v>1</v>
      </c>
      <c r="H641" t="s">
        <v>68</v>
      </c>
      <c r="I641" s="3">
        <v>114</v>
      </c>
      <c r="J641" t="s">
        <v>3025</v>
      </c>
      <c r="K641" s="3">
        <v>11402</v>
      </c>
      <c r="L641" t="s">
        <v>3026</v>
      </c>
      <c r="M641" s="3">
        <v>0.13</v>
      </c>
      <c r="N641" t="s">
        <v>71</v>
      </c>
      <c r="O641" t="s">
        <v>93</v>
      </c>
      <c r="P641" t="s">
        <v>94</v>
      </c>
      <c r="Q641" t="s">
        <v>74</v>
      </c>
      <c r="R641" t="s">
        <v>75</v>
      </c>
      <c r="S641" t="s">
        <v>76</v>
      </c>
      <c r="T641" t="s">
        <v>77</v>
      </c>
      <c r="U641" t="s">
        <v>78</v>
      </c>
      <c r="V641" t="s">
        <v>79</v>
      </c>
      <c r="W641" s="3">
        <v>4283</v>
      </c>
      <c r="X641" t="s">
        <v>96</v>
      </c>
      <c r="Y641" t="s">
        <v>81</v>
      </c>
      <c r="Z641" t="s">
        <v>109</v>
      </c>
      <c r="AA641" s="5">
        <v>9.64</v>
      </c>
      <c r="AB641" s="3">
        <v>5</v>
      </c>
      <c r="AC641" t="s">
        <v>97</v>
      </c>
      <c r="AD641" s="5">
        <v>16.8</v>
      </c>
      <c r="AE641" s="5">
        <f t="shared" si="18"/>
        <v>10.08</v>
      </c>
      <c r="AF641" s="6">
        <f t="shared" si="19"/>
        <v>0.0436507936507936</v>
      </c>
      <c r="AG641" s="3">
        <v>16.8</v>
      </c>
      <c r="AL641" s="3">
        <v>1</v>
      </c>
      <c r="AM641" s="3">
        <v>212</v>
      </c>
      <c r="AO641" s="3">
        <v>212</v>
      </c>
      <c r="AP641" s="3">
        <v>92</v>
      </c>
      <c r="AQ641" s="3">
        <v>199</v>
      </c>
      <c r="AR641" s="3">
        <v>71</v>
      </c>
      <c r="AS641" t="s">
        <v>98</v>
      </c>
      <c r="AU641" t="s">
        <v>74</v>
      </c>
      <c r="AV641" t="s">
        <v>3027</v>
      </c>
      <c r="AW641" t="s">
        <v>74</v>
      </c>
      <c r="AX641" s="3">
        <v>16.8</v>
      </c>
      <c r="AY641" s="3">
        <v>14.5</v>
      </c>
      <c r="BA641" t="s">
        <v>74</v>
      </c>
      <c r="BB641" t="s">
        <v>74</v>
      </c>
      <c r="BC641" t="s">
        <v>74</v>
      </c>
      <c r="BD641" t="s">
        <v>74</v>
      </c>
      <c r="BE641" t="s">
        <v>74</v>
      </c>
      <c r="BF641" t="s">
        <v>74</v>
      </c>
      <c r="BG641" t="s">
        <v>74</v>
      </c>
      <c r="BH641" t="s">
        <v>3028</v>
      </c>
      <c r="BJ641" s="3">
        <v>9.64</v>
      </c>
      <c r="BK641" t="s">
        <v>74</v>
      </c>
      <c r="BL641" t="s">
        <v>74</v>
      </c>
      <c r="BM641" s="3">
        <v>16.8</v>
      </c>
      <c r="BN641" t="s">
        <v>74</v>
      </c>
    </row>
    <row r="642" spans="1:66">
      <c r="A642" s="3">
        <v>30283</v>
      </c>
      <c r="B642" t="s">
        <v>3029</v>
      </c>
      <c r="C642" t="s">
        <v>3030</v>
      </c>
      <c r="D642" t="s">
        <v>3031</v>
      </c>
      <c r="E642" t="s">
        <v>104</v>
      </c>
      <c r="F642"/>
      <c r="G642" s="3">
        <v>1</v>
      </c>
      <c r="H642" t="s">
        <v>68</v>
      </c>
      <c r="I642" s="3">
        <v>108</v>
      </c>
      <c r="J642" t="s">
        <v>379</v>
      </c>
      <c r="K642" s="3">
        <v>10813</v>
      </c>
      <c r="L642" t="s">
        <v>1586</v>
      </c>
      <c r="M642" s="3">
        <v>0.13</v>
      </c>
      <c r="N642" t="s">
        <v>71</v>
      </c>
      <c r="O642" t="s">
        <v>72</v>
      </c>
      <c r="P642" t="s">
        <v>94</v>
      </c>
      <c r="Q642" t="s">
        <v>74</v>
      </c>
      <c r="R642" t="s">
        <v>75</v>
      </c>
      <c r="S642" t="s">
        <v>76</v>
      </c>
      <c r="T642" t="s">
        <v>77</v>
      </c>
      <c r="U642" t="s">
        <v>78</v>
      </c>
      <c r="V642" t="s">
        <v>155</v>
      </c>
      <c r="W642" s="3">
        <v>4283</v>
      </c>
      <c r="X642" t="s">
        <v>96</v>
      </c>
      <c r="Y642" t="s">
        <v>119</v>
      </c>
      <c r="Z642" t="s">
        <v>109</v>
      </c>
      <c r="AA642" s="5">
        <v>7.8</v>
      </c>
      <c r="AB642" s="3">
        <v>117546</v>
      </c>
      <c r="AC642" t="s">
        <v>545</v>
      </c>
      <c r="AD642" s="5">
        <v>22.5</v>
      </c>
      <c r="AE642" s="5">
        <f t="shared" si="18"/>
        <v>13.5</v>
      </c>
      <c r="AF642" s="6">
        <f t="shared" si="19"/>
        <v>0.422222222222222</v>
      </c>
      <c r="AG642" s="3">
        <v>22.5</v>
      </c>
      <c r="AH642" s="3">
        <v>21</v>
      </c>
      <c r="AL642" s="3">
        <v>1</v>
      </c>
      <c r="AM642" s="3">
        <v>359</v>
      </c>
      <c r="AN642" s="3">
        <v>118</v>
      </c>
      <c r="AO642" s="3">
        <v>241</v>
      </c>
      <c r="AP642" s="3">
        <v>120</v>
      </c>
      <c r="AQ642" s="3">
        <v>278</v>
      </c>
      <c r="AR642" s="3">
        <v>112</v>
      </c>
      <c r="AS642" t="s">
        <v>84</v>
      </c>
      <c r="AU642" t="s">
        <v>74</v>
      </c>
      <c r="AV642" t="s">
        <v>3032</v>
      </c>
      <c r="AW642" t="s">
        <v>74</v>
      </c>
      <c r="AX642" s="3">
        <v>24.75</v>
      </c>
      <c r="AY642" s="3">
        <v>24.9</v>
      </c>
      <c r="AZ642" s="3">
        <v>27.5</v>
      </c>
      <c r="BA642" t="s">
        <v>74</v>
      </c>
      <c r="BB642" t="s">
        <v>74</v>
      </c>
      <c r="BC642" t="s">
        <v>74</v>
      </c>
      <c r="BD642" t="s">
        <v>74</v>
      </c>
      <c r="BE642" t="s">
        <v>74</v>
      </c>
      <c r="BF642" t="s">
        <v>74</v>
      </c>
      <c r="BG642" t="s">
        <v>74</v>
      </c>
      <c r="BH642" t="s">
        <v>3033</v>
      </c>
      <c r="BJ642" s="3">
        <v>7.8</v>
      </c>
      <c r="BK642" t="s">
        <v>74</v>
      </c>
      <c r="BL642" t="s">
        <v>74</v>
      </c>
      <c r="BM642" s="3">
        <v>22.5</v>
      </c>
      <c r="BN642" t="s">
        <v>74</v>
      </c>
    </row>
    <row r="643" spans="1:66">
      <c r="A643" s="3">
        <v>30622</v>
      </c>
      <c r="B643" t="s">
        <v>3034</v>
      </c>
      <c r="C643" t="s">
        <v>338</v>
      </c>
      <c r="D643" t="s">
        <v>3035</v>
      </c>
      <c r="E643" t="s">
        <v>307</v>
      </c>
      <c r="F643"/>
      <c r="G643" s="3">
        <v>1</v>
      </c>
      <c r="H643" t="s">
        <v>68</v>
      </c>
      <c r="I643" s="3">
        <v>123</v>
      </c>
      <c r="J643" t="s">
        <v>115</v>
      </c>
      <c r="K643" s="3">
        <v>12304</v>
      </c>
      <c r="L643" t="s">
        <v>655</v>
      </c>
      <c r="M643" s="3">
        <v>0.13</v>
      </c>
      <c r="N643" t="s">
        <v>92</v>
      </c>
      <c r="O643" t="s">
        <v>93</v>
      </c>
      <c r="P643" t="s">
        <v>94</v>
      </c>
      <c r="Q643" t="s">
        <v>74</v>
      </c>
      <c r="R643" t="s">
        <v>75</v>
      </c>
      <c r="S643" t="s">
        <v>76</v>
      </c>
      <c r="T643" t="s">
        <v>77</v>
      </c>
      <c r="U643" t="s">
        <v>129</v>
      </c>
      <c r="V643" t="s">
        <v>155</v>
      </c>
      <c r="W643" s="3">
        <v>6305</v>
      </c>
      <c r="X643" t="s">
        <v>80</v>
      </c>
      <c r="Y643" t="s">
        <v>119</v>
      </c>
      <c r="Z643" t="s">
        <v>109</v>
      </c>
      <c r="AA643" s="5">
        <v>11.33</v>
      </c>
      <c r="AB643" s="3">
        <v>70543</v>
      </c>
      <c r="AC643" t="s">
        <v>138</v>
      </c>
      <c r="AD643" s="5">
        <v>19.8</v>
      </c>
      <c r="AE643" s="5">
        <f t="shared" ref="AE643:AE706" si="20">AD643*0.6</f>
        <v>11.88</v>
      </c>
      <c r="AF643" s="6">
        <f t="shared" ref="AF643:AF706" si="21">(AE643-AA643)/AE643</f>
        <v>0.0462962962962964</v>
      </c>
      <c r="AG643" s="3">
        <v>19.8</v>
      </c>
      <c r="AM643" s="3">
        <v>140</v>
      </c>
      <c r="AO643" s="3">
        <v>140</v>
      </c>
      <c r="AP643" s="3">
        <v>78</v>
      </c>
      <c r="AQ643" s="3">
        <v>229</v>
      </c>
      <c r="AR643" s="3">
        <v>90</v>
      </c>
      <c r="AS643" t="s">
        <v>84</v>
      </c>
      <c r="AU643" t="s">
        <v>213</v>
      </c>
      <c r="AV643" t="s">
        <v>3036</v>
      </c>
      <c r="AW643" t="s">
        <v>74</v>
      </c>
      <c r="AX643" s="3">
        <v>21.78</v>
      </c>
      <c r="AY643" s="3">
        <v>21.8</v>
      </c>
      <c r="AZ643" s="3">
        <v>21.8</v>
      </c>
      <c r="BA643" t="s">
        <v>74</v>
      </c>
      <c r="BB643" t="s">
        <v>74</v>
      </c>
      <c r="BC643" t="s">
        <v>74</v>
      </c>
      <c r="BD643" t="s">
        <v>74</v>
      </c>
      <c r="BE643" t="s">
        <v>74</v>
      </c>
      <c r="BF643" t="s">
        <v>74</v>
      </c>
      <c r="BG643" t="s">
        <v>74</v>
      </c>
      <c r="BH643" t="s">
        <v>3037</v>
      </c>
      <c r="BJ643" s="3">
        <v>11.33</v>
      </c>
      <c r="BK643" t="s">
        <v>74</v>
      </c>
      <c r="BL643" t="s">
        <v>74</v>
      </c>
      <c r="BM643" s="3">
        <v>19.8</v>
      </c>
      <c r="BN643" t="s">
        <v>74</v>
      </c>
    </row>
    <row r="644" spans="1:66">
      <c r="A644" s="3">
        <v>30713</v>
      </c>
      <c r="B644" t="s">
        <v>3038</v>
      </c>
      <c r="C644" t="s">
        <v>3039</v>
      </c>
      <c r="D644" t="s">
        <v>3040</v>
      </c>
      <c r="E644" t="s">
        <v>67</v>
      </c>
      <c r="F644"/>
      <c r="G644" s="3">
        <v>3</v>
      </c>
      <c r="H644" t="s">
        <v>939</v>
      </c>
      <c r="I644" s="3">
        <v>305</v>
      </c>
      <c r="J644" t="s">
        <v>3041</v>
      </c>
      <c r="K644" s="3">
        <v>30502</v>
      </c>
      <c r="L644" t="s">
        <v>3042</v>
      </c>
      <c r="M644" s="3">
        <v>0.13</v>
      </c>
      <c r="N644" t="s">
        <v>92</v>
      </c>
      <c r="O644" t="s">
        <v>117</v>
      </c>
      <c r="P644" t="s">
        <v>94</v>
      </c>
      <c r="Q644" t="s">
        <v>74</v>
      </c>
      <c r="R644" t="s">
        <v>154</v>
      </c>
      <c r="S644" t="s">
        <v>76</v>
      </c>
      <c r="T644" t="s">
        <v>77</v>
      </c>
      <c r="U644" t="s">
        <v>236</v>
      </c>
      <c r="V644" t="s">
        <v>74</v>
      </c>
      <c r="X644" t="s">
        <v>74</v>
      </c>
      <c r="Y644" t="s">
        <v>81</v>
      </c>
      <c r="Z644" t="s">
        <v>939</v>
      </c>
      <c r="AA644" s="5">
        <v>138</v>
      </c>
      <c r="AB644" s="3">
        <v>5</v>
      </c>
      <c r="AC644" t="s">
        <v>97</v>
      </c>
      <c r="AD644" s="5">
        <v>198</v>
      </c>
      <c r="AE644" s="5">
        <f t="shared" si="20"/>
        <v>118.8</v>
      </c>
      <c r="AF644" s="6">
        <f t="shared" si="21"/>
        <v>-0.161616161616162</v>
      </c>
      <c r="AG644" s="3">
        <v>198</v>
      </c>
      <c r="AL644" s="3">
        <v>1</v>
      </c>
      <c r="AM644" s="3">
        <v>87</v>
      </c>
      <c r="AO644" s="3">
        <v>87</v>
      </c>
      <c r="AP644" s="3">
        <v>72</v>
      </c>
      <c r="AQ644" s="3">
        <v>37</v>
      </c>
      <c r="AR644" s="3">
        <v>23</v>
      </c>
      <c r="AS644" t="s">
        <v>98</v>
      </c>
      <c r="AU644" t="s">
        <v>74</v>
      </c>
      <c r="AV644" t="s">
        <v>3043</v>
      </c>
      <c r="AW644" t="s">
        <v>74</v>
      </c>
      <c r="AX644" s="3">
        <v>198</v>
      </c>
      <c r="AZ644" s="3">
        <v>198</v>
      </c>
      <c r="BA644" t="s">
        <v>74</v>
      </c>
      <c r="BB644" t="s">
        <v>74</v>
      </c>
      <c r="BC644" t="s">
        <v>74</v>
      </c>
      <c r="BD644" t="s">
        <v>74</v>
      </c>
      <c r="BE644" t="s">
        <v>74</v>
      </c>
      <c r="BF644" t="s">
        <v>74</v>
      </c>
      <c r="BG644" t="s">
        <v>74</v>
      </c>
      <c r="BH644" t="s">
        <v>3044</v>
      </c>
      <c r="BJ644" s="3">
        <v>138</v>
      </c>
      <c r="BK644" t="s">
        <v>74</v>
      </c>
      <c r="BL644" t="s">
        <v>74</v>
      </c>
      <c r="BM644" s="3">
        <v>198</v>
      </c>
      <c r="BN644" t="s">
        <v>74</v>
      </c>
    </row>
    <row r="645" spans="1:66">
      <c r="A645" s="3">
        <v>30714</v>
      </c>
      <c r="B645" t="s">
        <v>3038</v>
      </c>
      <c r="C645" t="s">
        <v>3039</v>
      </c>
      <c r="D645" t="s">
        <v>3045</v>
      </c>
      <c r="E645" t="s">
        <v>67</v>
      </c>
      <c r="F645"/>
      <c r="G645" s="3">
        <v>3</v>
      </c>
      <c r="H645" t="s">
        <v>939</v>
      </c>
      <c r="I645" s="3">
        <v>305</v>
      </c>
      <c r="J645" t="s">
        <v>3041</v>
      </c>
      <c r="K645" s="3">
        <v>30502</v>
      </c>
      <c r="L645" t="s">
        <v>3042</v>
      </c>
      <c r="M645" s="3">
        <v>0.13</v>
      </c>
      <c r="N645" t="s">
        <v>92</v>
      </c>
      <c r="O645" t="s">
        <v>117</v>
      </c>
      <c r="P645" t="s">
        <v>94</v>
      </c>
      <c r="Q645" t="s">
        <v>74</v>
      </c>
      <c r="R645" t="s">
        <v>75</v>
      </c>
      <c r="S645" t="s">
        <v>76</v>
      </c>
      <c r="T645" t="s">
        <v>77</v>
      </c>
      <c r="U645" t="s">
        <v>236</v>
      </c>
      <c r="V645" t="s">
        <v>79</v>
      </c>
      <c r="W645" s="3">
        <v>4004</v>
      </c>
      <c r="X645" t="s">
        <v>302</v>
      </c>
      <c r="Y645" t="s">
        <v>81</v>
      </c>
      <c r="Z645" t="s">
        <v>74</v>
      </c>
      <c r="AA645" s="5">
        <v>67.4</v>
      </c>
      <c r="AB645" s="3">
        <v>5</v>
      </c>
      <c r="AC645" t="s">
        <v>97</v>
      </c>
      <c r="AD645" s="5">
        <v>99</v>
      </c>
      <c r="AE645" s="5">
        <f t="shared" si="20"/>
        <v>59.4</v>
      </c>
      <c r="AF645" s="6">
        <f t="shared" si="21"/>
        <v>-0.134680134680135</v>
      </c>
      <c r="AG645" s="3">
        <v>99</v>
      </c>
      <c r="AL645" s="3">
        <v>1</v>
      </c>
      <c r="AM645" s="3">
        <v>86</v>
      </c>
      <c r="AO645" s="3">
        <v>86</v>
      </c>
      <c r="AP645" s="3">
        <v>43</v>
      </c>
      <c r="AQ645" s="3">
        <v>21</v>
      </c>
      <c r="AR645" s="3">
        <v>16</v>
      </c>
      <c r="AS645" t="s">
        <v>157</v>
      </c>
      <c r="AU645" t="s">
        <v>74</v>
      </c>
      <c r="AV645" t="s">
        <v>3046</v>
      </c>
      <c r="AW645" t="s">
        <v>74</v>
      </c>
      <c r="AZ645" s="3">
        <v>128</v>
      </c>
      <c r="BA645" t="s">
        <v>74</v>
      </c>
      <c r="BB645" t="s">
        <v>74</v>
      </c>
      <c r="BC645" t="s">
        <v>74</v>
      </c>
      <c r="BD645" t="s">
        <v>74</v>
      </c>
      <c r="BE645" t="s">
        <v>74</v>
      </c>
      <c r="BF645" t="s">
        <v>74</v>
      </c>
      <c r="BG645" t="s">
        <v>74</v>
      </c>
      <c r="BH645" t="s">
        <v>3044</v>
      </c>
      <c r="BJ645" s="3">
        <v>67.4</v>
      </c>
      <c r="BK645" t="s">
        <v>74</v>
      </c>
      <c r="BL645" t="s">
        <v>74</v>
      </c>
      <c r="BM645" s="3">
        <v>99</v>
      </c>
      <c r="BN645" t="s">
        <v>74</v>
      </c>
    </row>
    <row r="646" spans="1:66">
      <c r="A646" s="3">
        <v>53680</v>
      </c>
      <c r="B646" t="s">
        <v>2534</v>
      </c>
      <c r="C646" t="s">
        <v>1566</v>
      </c>
      <c r="D646" t="s">
        <v>3047</v>
      </c>
      <c r="E646" t="s">
        <v>2536</v>
      </c>
      <c r="F646"/>
      <c r="G646" s="3">
        <v>4</v>
      </c>
      <c r="H646" t="s">
        <v>289</v>
      </c>
      <c r="I646" s="3">
        <v>405</v>
      </c>
      <c r="J646" t="s">
        <v>2537</v>
      </c>
      <c r="K646" s="3">
        <v>40507</v>
      </c>
      <c r="L646" t="s">
        <v>2538</v>
      </c>
      <c r="M646" s="3">
        <v>0.13</v>
      </c>
      <c r="N646" t="s">
        <v>71</v>
      </c>
      <c r="O646" t="s">
        <v>117</v>
      </c>
      <c r="P646" t="s">
        <v>94</v>
      </c>
      <c r="Q646" t="s">
        <v>74</v>
      </c>
      <c r="R646" t="s">
        <v>75</v>
      </c>
      <c r="S646" t="s">
        <v>76</v>
      </c>
      <c r="T646" t="s">
        <v>77</v>
      </c>
      <c r="U646" t="s">
        <v>108</v>
      </c>
      <c r="V646" t="s">
        <v>699</v>
      </c>
      <c r="W646" s="3">
        <v>4004</v>
      </c>
      <c r="X646" t="s">
        <v>302</v>
      </c>
      <c r="Y646" t="s">
        <v>119</v>
      </c>
      <c r="Z646" t="s">
        <v>289</v>
      </c>
      <c r="AA646" s="5">
        <v>826</v>
      </c>
      <c r="AB646" s="3">
        <v>13700</v>
      </c>
      <c r="AC646" t="s">
        <v>1570</v>
      </c>
      <c r="AD646" s="5">
        <v>1180</v>
      </c>
      <c r="AE646" s="5">
        <f t="shared" si="20"/>
        <v>708</v>
      </c>
      <c r="AF646" s="6">
        <f t="shared" si="21"/>
        <v>-0.166666666666667</v>
      </c>
      <c r="AG646" s="3">
        <v>1180</v>
      </c>
      <c r="AM646" s="3">
        <v>12</v>
      </c>
      <c r="AO646" s="3">
        <v>12</v>
      </c>
      <c r="AP646" s="3">
        <v>12</v>
      </c>
      <c r="AQ646" s="3">
        <v>8</v>
      </c>
      <c r="AR646" s="3">
        <v>5</v>
      </c>
      <c r="AS646" t="s">
        <v>98</v>
      </c>
      <c r="AU646" t="s">
        <v>74</v>
      </c>
      <c r="AV646" t="s">
        <v>3048</v>
      </c>
      <c r="AW646" t="s">
        <v>74</v>
      </c>
      <c r="BA646" t="s">
        <v>74</v>
      </c>
      <c r="BB646" t="s">
        <v>74</v>
      </c>
      <c r="BC646" t="s">
        <v>74</v>
      </c>
      <c r="BD646" t="s">
        <v>74</v>
      </c>
      <c r="BE646" t="s">
        <v>74</v>
      </c>
      <c r="BF646" t="s">
        <v>74</v>
      </c>
      <c r="BG646" t="s">
        <v>74</v>
      </c>
      <c r="BH646" t="s">
        <v>2703</v>
      </c>
      <c r="BJ646" s="3">
        <v>826</v>
      </c>
      <c r="BK646" t="s">
        <v>74</v>
      </c>
      <c r="BL646" t="s">
        <v>74</v>
      </c>
      <c r="BM646" s="3">
        <v>1180</v>
      </c>
      <c r="BN646" t="s">
        <v>74</v>
      </c>
    </row>
    <row r="647" spans="1:66">
      <c r="A647" s="3">
        <v>29812</v>
      </c>
      <c r="B647" t="s">
        <v>3049</v>
      </c>
      <c r="C647" t="s">
        <v>1516</v>
      </c>
      <c r="D647" t="s">
        <v>3050</v>
      </c>
      <c r="E647" t="s">
        <v>67</v>
      </c>
      <c r="F647"/>
      <c r="G647" s="3">
        <v>1</v>
      </c>
      <c r="H647" t="s">
        <v>68</v>
      </c>
      <c r="I647" s="3">
        <v>115</v>
      </c>
      <c r="J647" t="s">
        <v>246</v>
      </c>
      <c r="K647" s="3">
        <v>11501</v>
      </c>
      <c r="L647" t="s">
        <v>247</v>
      </c>
      <c r="M647" s="3">
        <v>0.13</v>
      </c>
      <c r="N647" t="s">
        <v>92</v>
      </c>
      <c r="O647" t="s">
        <v>117</v>
      </c>
      <c r="P647" t="s">
        <v>107</v>
      </c>
      <c r="Q647" t="s">
        <v>74</v>
      </c>
      <c r="R647" t="s">
        <v>75</v>
      </c>
      <c r="S647" t="s">
        <v>76</v>
      </c>
      <c r="T647" t="s">
        <v>77</v>
      </c>
      <c r="U647" t="s">
        <v>74</v>
      </c>
      <c r="V647" t="s">
        <v>74</v>
      </c>
      <c r="X647" t="s">
        <v>74</v>
      </c>
      <c r="Y647" t="s">
        <v>74</v>
      </c>
      <c r="Z647" t="s">
        <v>109</v>
      </c>
      <c r="AA647" s="5">
        <v>8.08</v>
      </c>
      <c r="AB647" s="3">
        <v>5</v>
      </c>
      <c r="AC647" t="s">
        <v>97</v>
      </c>
      <c r="AD647" s="5">
        <v>12</v>
      </c>
      <c r="AE647" s="5">
        <f t="shared" si="20"/>
        <v>7.2</v>
      </c>
      <c r="AF647" s="6">
        <f t="shared" si="21"/>
        <v>-0.122222222222222</v>
      </c>
      <c r="AG647" s="3">
        <v>12</v>
      </c>
      <c r="AH647" s="3">
        <v>9.9</v>
      </c>
      <c r="AL647" s="3">
        <v>1</v>
      </c>
      <c r="AM647" s="3">
        <v>264</v>
      </c>
      <c r="AO647" s="3">
        <v>264</v>
      </c>
      <c r="AP647" s="3">
        <v>114</v>
      </c>
      <c r="AQ647" s="3">
        <v>378</v>
      </c>
      <c r="AR647" s="3">
        <v>107</v>
      </c>
      <c r="AS647" t="s">
        <v>84</v>
      </c>
      <c r="AU647" t="s">
        <v>74</v>
      </c>
      <c r="AV647" t="s">
        <v>3051</v>
      </c>
      <c r="AW647" t="s">
        <v>74</v>
      </c>
      <c r="AX647" s="3">
        <v>13.8</v>
      </c>
      <c r="AY647" s="3">
        <v>10.5</v>
      </c>
      <c r="BA647" t="s">
        <v>74</v>
      </c>
      <c r="BB647" t="s">
        <v>74</v>
      </c>
      <c r="BC647" t="s">
        <v>74</v>
      </c>
      <c r="BD647" t="s">
        <v>74</v>
      </c>
      <c r="BE647" t="s">
        <v>74</v>
      </c>
      <c r="BF647" t="s">
        <v>74</v>
      </c>
      <c r="BG647" t="s">
        <v>74</v>
      </c>
      <c r="BH647" t="s">
        <v>3052</v>
      </c>
      <c r="BJ647" s="3">
        <v>8.08</v>
      </c>
      <c r="BK647" t="s">
        <v>74</v>
      </c>
      <c r="BL647" t="s">
        <v>74</v>
      </c>
      <c r="BM647" s="3">
        <v>12</v>
      </c>
      <c r="BN647" t="s">
        <v>74</v>
      </c>
    </row>
    <row r="648" spans="1:66">
      <c r="A648" s="3">
        <v>30352</v>
      </c>
      <c r="B648" t="s">
        <v>871</v>
      </c>
      <c r="C648" t="s">
        <v>3053</v>
      </c>
      <c r="D648" t="s">
        <v>3054</v>
      </c>
      <c r="E648" t="s">
        <v>67</v>
      </c>
      <c r="F648"/>
      <c r="G648" s="3">
        <v>1</v>
      </c>
      <c r="H648" t="s">
        <v>68</v>
      </c>
      <c r="I648" s="3">
        <v>123</v>
      </c>
      <c r="J648" t="s">
        <v>115</v>
      </c>
      <c r="K648" s="3">
        <v>12309</v>
      </c>
      <c r="L648" t="s">
        <v>588</v>
      </c>
      <c r="M648" s="3">
        <v>0.13</v>
      </c>
      <c r="N648" t="s">
        <v>92</v>
      </c>
      <c r="O648" t="s">
        <v>93</v>
      </c>
      <c r="P648" t="s">
        <v>73</v>
      </c>
      <c r="Q648" t="s">
        <v>132</v>
      </c>
      <c r="R648" t="s">
        <v>75</v>
      </c>
      <c r="S648" t="s">
        <v>76</v>
      </c>
      <c r="T648" t="s">
        <v>300</v>
      </c>
      <c r="U648" t="s">
        <v>129</v>
      </c>
      <c r="V648" t="s">
        <v>79</v>
      </c>
      <c r="W648" s="3">
        <v>4283</v>
      </c>
      <c r="X648" t="s">
        <v>96</v>
      </c>
      <c r="Y648" t="s">
        <v>119</v>
      </c>
      <c r="Z648" t="s">
        <v>109</v>
      </c>
      <c r="AA648" s="5">
        <v>3.23</v>
      </c>
      <c r="AB648" s="3">
        <v>5</v>
      </c>
      <c r="AC648" t="s">
        <v>97</v>
      </c>
      <c r="AD648" s="5">
        <v>6</v>
      </c>
      <c r="AE648" s="5">
        <f t="shared" si="20"/>
        <v>3.6</v>
      </c>
      <c r="AF648" s="6">
        <f t="shared" si="21"/>
        <v>0.102777777777778</v>
      </c>
      <c r="AG648" s="3">
        <v>6</v>
      </c>
      <c r="AH648" s="3">
        <v>5.5</v>
      </c>
      <c r="AL648" s="3">
        <v>144</v>
      </c>
      <c r="AM648" s="3">
        <v>188</v>
      </c>
      <c r="AO648" s="3">
        <v>188</v>
      </c>
      <c r="AP648" s="3">
        <v>35</v>
      </c>
      <c r="AQ648" s="3">
        <v>5044</v>
      </c>
      <c r="AR648" s="3">
        <v>144</v>
      </c>
      <c r="AS648" t="s">
        <v>84</v>
      </c>
      <c r="AU648" t="s">
        <v>213</v>
      </c>
      <c r="AV648" t="s">
        <v>3055</v>
      </c>
      <c r="AW648" t="s">
        <v>74</v>
      </c>
      <c r="AX648" s="3">
        <v>5.8</v>
      </c>
      <c r="AY648" s="3">
        <v>6</v>
      </c>
      <c r="AZ648" s="3">
        <v>6</v>
      </c>
      <c r="BA648" t="s">
        <v>74</v>
      </c>
      <c r="BB648" t="s">
        <v>74</v>
      </c>
      <c r="BC648" t="s">
        <v>74</v>
      </c>
      <c r="BD648" t="s">
        <v>74</v>
      </c>
      <c r="BE648" t="s">
        <v>74</v>
      </c>
      <c r="BF648" t="s">
        <v>74</v>
      </c>
      <c r="BG648" t="s">
        <v>74</v>
      </c>
      <c r="BH648" t="s">
        <v>875</v>
      </c>
      <c r="BJ648" s="3">
        <v>3.23</v>
      </c>
      <c r="BK648" t="s">
        <v>74</v>
      </c>
      <c r="BL648" t="s">
        <v>74</v>
      </c>
      <c r="BM648" s="3">
        <v>6</v>
      </c>
      <c r="BN648" t="s">
        <v>74</v>
      </c>
    </row>
    <row r="649" spans="1:66">
      <c r="A649" s="3">
        <v>35833</v>
      </c>
      <c r="B649" t="s">
        <v>3056</v>
      </c>
      <c r="C649" t="s">
        <v>88</v>
      </c>
      <c r="D649" t="s">
        <v>3057</v>
      </c>
      <c r="E649" t="s">
        <v>67</v>
      </c>
      <c r="F649"/>
      <c r="G649" s="3">
        <v>1</v>
      </c>
      <c r="H649" t="s">
        <v>68</v>
      </c>
      <c r="I649" s="3">
        <v>103</v>
      </c>
      <c r="J649" t="s">
        <v>144</v>
      </c>
      <c r="K649" s="3">
        <v>10304</v>
      </c>
      <c r="L649" t="s">
        <v>145</v>
      </c>
      <c r="M649" s="3">
        <v>0.13</v>
      </c>
      <c r="N649" t="s">
        <v>92</v>
      </c>
      <c r="O649" t="s">
        <v>93</v>
      </c>
      <c r="P649" t="s">
        <v>94</v>
      </c>
      <c r="Q649" t="s">
        <v>74</v>
      </c>
      <c r="R649" t="s">
        <v>75</v>
      </c>
      <c r="S649" t="s">
        <v>76</v>
      </c>
      <c r="T649" t="s">
        <v>77</v>
      </c>
      <c r="U649" t="s">
        <v>78</v>
      </c>
      <c r="V649" t="s">
        <v>155</v>
      </c>
      <c r="W649" s="3">
        <v>4283</v>
      </c>
      <c r="X649" t="s">
        <v>96</v>
      </c>
      <c r="Y649" t="s">
        <v>81</v>
      </c>
      <c r="Z649" t="s">
        <v>109</v>
      </c>
      <c r="AA649" s="5">
        <v>3.63</v>
      </c>
      <c r="AB649" s="3">
        <v>5</v>
      </c>
      <c r="AC649" t="s">
        <v>97</v>
      </c>
      <c r="AD649" s="5">
        <v>6.9</v>
      </c>
      <c r="AE649" s="5">
        <f t="shared" si="20"/>
        <v>4.14</v>
      </c>
      <c r="AF649" s="6">
        <f t="shared" si="21"/>
        <v>0.123188405797101</v>
      </c>
      <c r="AG649" s="3">
        <v>6.9</v>
      </c>
      <c r="AL649" s="3">
        <v>2</v>
      </c>
      <c r="AM649" s="3">
        <v>108</v>
      </c>
      <c r="AO649" s="3">
        <v>108</v>
      </c>
      <c r="AP649" s="3">
        <v>48</v>
      </c>
      <c r="AQ649" s="3">
        <v>77</v>
      </c>
      <c r="AR649" s="3">
        <v>29</v>
      </c>
      <c r="AS649" t="s">
        <v>98</v>
      </c>
      <c r="AU649" t="s">
        <v>74</v>
      </c>
      <c r="AV649" t="s">
        <v>3058</v>
      </c>
      <c r="AW649" t="s">
        <v>74</v>
      </c>
      <c r="AX649" s="3">
        <v>7.5</v>
      </c>
      <c r="AY649" s="3">
        <v>10</v>
      </c>
      <c r="AZ649" s="3">
        <v>12</v>
      </c>
      <c r="BA649" t="s">
        <v>74</v>
      </c>
      <c r="BB649" t="s">
        <v>74</v>
      </c>
      <c r="BC649" t="s">
        <v>74</v>
      </c>
      <c r="BD649" t="s">
        <v>74</v>
      </c>
      <c r="BE649" t="s">
        <v>74</v>
      </c>
      <c r="BF649" t="s">
        <v>74</v>
      </c>
      <c r="BG649" t="s">
        <v>74</v>
      </c>
      <c r="BH649" t="s">
        <v>3059</v>
      </c>
      <c r="BJ649" s="3">
        <v>3.63</v>
      </c>
      <c r="BK649" t="s">
        <v>74</v>
      </c>
      <c r="BL649" t="s">
        <v>74</v>
      </c>
      <c r="BM649" s="3">
        <v>6.9</v>
      </c>
      <c r="BN649" t="s">
        <v>74</v>
      </c>
    </row>
    <row r="650" spans="1:66">
      <c r="A650" s="3">
        <v>35837</v>
      </c>
      <c r="B650" t="s">
        <v>285</v>
      </c>
      <c r="C650" t="s">
        <v>286</v>
      </c>
      <c r="D650" t="s">
        <v>3060</v>
      </c>
      <c r="E650" t="s">
        <v>695</v>
      </c>
      <c r="F650"/>
      <c r="G650" s="3">
        <v>4</v>
      </c>
      <c r="H650" t="s">
        <v>289</v>
      </c>
      <c r="I650" s="3">
        <v>401</v>
      </c>
      <c r="J650" t="s">
        <v>290</v>
      </c>
      <c r="K650" s="3">
        <v>40106</v>
      </c>
      <c r="L650" t="s">
        <v>291</v>
      </c>
      <c r="M650" s="3">
        <v>0.13</v>
      </c>
      <c r="N650" t="s">
        <v>71</v>
      </c>
      <c r="O650" t="s">
        <v>117</v>
      </c>
      <c r="P650" t="s">
        <v>107</v>
      </c>
      <c r="Q650" t="s">
        <v>74</v>
      </c>
      <c r="R650" t="s">
        <v>75</v>
      </c>
      <c r="S650" t="s">
        <v>76</v>
      </c>
      <c r="T650" t="s">
        <v>300</v>
      </c>
      <c r="U650" t="s">
        <v>78</v>
      </c>
      <c r="V650" t="s">
        <v>301</v>
      </c>
      <c r="W650" s="3">
        <v>4004</v>
      </c>
      <c r="X650" t="s">
        <v>302</v>
      </c>
      <c r="Y650" t="s">
        <v>119</v>
      </c>
      <c r="Z650" t="s">
        <v>289</v>
      </c>
      <c r="AA650" s="5">
        <v>52</v>
      </c>
      <c r="AB650" s="3">
        <v>1055</v>
      </c>
      <c r="AC650" t="s">
        <v>286</v>
      </c>
      <c r="AD650" s="5">
        <v>80</v>
      </c>
      <c r="AE650" s="5">
        <f t="shared" si="20"/>
        <v>48</v>
      </c>
      <c r="AF650" s="6">
        <f t="shared" si="21"/>
        <v>-0.0833333333333333</v>
      </c>
      <c r="AG650" s="3">
        <v>80</v>
      </c>
      <c r="AM650" s="3">
        <v>23.2725</v>
      </c>
      <c r="AN650" s="3">
        <v>5</v>
      </c>
      <c r="AO650" s="3">
        <v>18.2725</v>
      </c>
      <c r="AP650" s="3">
        <v>21</v>
      </c>
      <c r="AQ650" s="3">
        <v>10.185</v>
      </c>
      <c r="AR650" s="3">
        <v>12</v>
      </c>
      <c r="AS650" t="s">
        <v>84</v>
      </c>
      <c r="AU650" t="s">
        <v>74</v>
      </c>
      <c r="AV650" t="s">
        <v>74</v>
      </c>
      <c r="AW650" t="s">
        <v>74</v>
      </c>
      <c r="BA650" t="s">
        <v>74</v>
      </c>
      <c r="BB650" t="s">
        <v>74</v>
      </c>
      <c r="BC650" t="s">
        <v>74</v>
      </c>
      <c r="BD650" t="s">
        <v>74</v>
      </c>
      <c r="BE650" t="s">
        <v>74</v>
      </c>
      <c r="BF650" t="s">
        <v>74</v>
      </c>
      <c r="BG650" t="s">
        <v>74</v>
      </c>
      <c r="BH650" t="s">
        <v>3061</v>
      </c>
      <c r="BJ650" s="3">
        <v>52</v>
      </c>
      <c r="BK650" t="s">
        <v>74</v>
      </c>
      <c r="BL650" t="s">
        <v>74</v>
      </c>
      <c r="BM650" s="3">
        <v>80</v>
      </c>
      <c r="BN650" t="s">
        <v>74</v>
      </c>
    </row>
    <row r="651" spans="1:66">
      <c r="A651" s="3">
        <v>46810</v>
      </c>
      <c r="B651" t="s">
        <v>3062</v>
      </c>
      <c r="C651" t="s">
        <v>3063</v>
      </c>
      <c r="D651" t="s">
        <v>1947</v>
      </c>
      <c r="E651" t="s">
        <v>67</v>
      </c>
      <c r="F651"/>
      <c r="G651" s="3">
        <v>1</v>
      </c>
      <c r="H651" t="s">
        <v>68</v>
      </c>
      <c r="I651" s="3">
        <v>117</v>
      </c>
      <c r="J651" t="s">
        <v>191</v>
      </c>
      <c r="K651" s="3">
        <v>11704</v>
      </c>
      <c r="L651" t="s">
        <v>192</v>
      </c>
      <c r="M651" s="3">
        <v>0.13</v>
      </c>
      <c r="N651" t="s">
        <v>92</v>
      </c>
      <c r="O651" t="s">
        <v>72</v>
      </c>
      <c r="P651" t="s">
        <v>94</v>
      </c>
      <c r="Q651" t="s">
        <v>74</v>
      </c>
      <c r="R651" t="s">
        <v>75</v>
      </c>
      <c r="S651" t="s">
        <v>76</v>
      </c>
      <c r="T651" t="s">
        <v>77</v>
      </c>
      <c r="U651" t="s">
        <v>78</v>
      </c>
      <c r="V651" t="s">
        <v>155</v>
      </c>
      <c r="W651" s="3">
        <v>4283</v>
      </c>
      <c r="X651" t="s">
        <v>96</v>
      </c>
      <c r="Y651" t="s">
        <v>81</v>
      </c>
      <c r="Z651" t="s">
        <v>82</v>
      </c>
      <c r="AA651" s="5">
        <v>2.75</v>
      </c>
      <c r="AB651" s="3">
        <v>75653</v>
      </c>
      <c r="AC651" t="s">
        <v>838</v>
      </c>
      <c r="AD651" s="5">
        <v>10.8</v>
      </c>
      <c r="AE651" s="5">
        <f t="shared" si="20"/>
        <v>6.48</v>
      </c>
      <c r="AF651" s="6">
        <f t="shared" si="21"/>
        <v>0.575617283950617</v>
      </c>
      <c r="AG651" s="3">
        <v>10.8</v>
      </c>
      <c r="AL651" s="3">
        <v>5</v>
      </c>
      <c r="AM651" s="3">
        <v>170</v>
      </c>
      <c r="AO651" s="3">
        <v>170</v>
      </c>
      <c r="AP651" s="3">
        <v>82</v>
      </c>
      <c r="AQ651" s="3">
        <v>113</v>
      </c>
      <c r="AR651" s="3">
        <v>51</v>
      </c>
      <c r="AS651" t="s">
        <v>84</v>
      </c>
      <c r="AU651" t="s">
        <v>74</v>
      </c>
      <c r="AV651" t="s">
        <v>3064</v>
      </c>
      <c r="AW651" t="s">
        <v>74</v>
      </c>
      <c r="BA651" t="s">
        <v>74</v>
      </c>
      <c r="BB651" t="s">
        <v>74</v>
      </c>
      <c r="BC651" t="s">
        <v>74</v>
      </c>
      <c r="BD651" t="s">
        <v>74</v>
      </c>
      <c r="BE651" t="s">
        <v>74</v>
      </c>
      <c r="BF651" t="s">
        <v>74</v>
      </c>
      <c r="BG651" t="s">
        <v>74</v>
      </c>
      <c r="BH651" t="s">
        <v>3065</v>
      </c>
      <c r="BJ651" s="3">
        <v>2.75</v>
      </c>
      <c r="BK651" t="s">
        <v>74</v>
      </c>
      <c r="BL651" t="s">
        <v>74</v>
      </c>
      <c r="BM651" s="3">
        <v>10.8</v>
      </c>
      <c r="BN651" t="s">
        <v>74</v>
      </c>
    </row>
    <row r="652" spans="1:66">
      <c r="A652" s="3">
        <v>34289</v>
      </c>
      <c r="B652" t="s">
        <v>3066</v>
      </c>
      <c r="C652" t="s">
        <v>1566</v>
      </c>
      <c r="D652" t="s">
        <v>2433</v>
      </c>
      <c r="E652" t="s">
        <v>472</v>
      </c>
      <c r="F652"/>
      <c r="G652" s="3">
        <v>4</v>
      </c>
      <c r="H652" t="s">
        <v>289</v>
      </c>
      <c r="I652" s="3">
        <v>404</v>
      </c>
      <c r="J652" t="s">
        <v>3067</v>
      </c>
      <c r="K652" s="3">
        <v>40402</v>
      </c>
      <c r="L652" t="s">
        <v>3068</v>
      </c>
      <c r="M652" s="3">
        <v>0.13</v>
      </c>
      <c r="N652" t="s">
        <v>92</v>
      </c>
      <c r="O652" t="s">
        <v>117</v>
      </c>
      <c r="P652" t="s">
        <v>94</v>
      </c>
      <c r="Q652" t="s">
        <v>74</v>
      </c>
      <c r="R652" t="s">
        <v>75</v>
      </c>
      <c r="S652" t="s">
        <v>76</v>
      </c>
      <c r="T652" t="s">
        <v>77</v>
      </c>
      <c r="U652" t="s">
        <v>78</v>
      </c>
      <c r="V652" t="s">
        <v>301</v>
      </c>
      <c r="W652" s="3">
        <v>4004</v>
      </c>
      <c r="X652" t="s">
        <v>302</v>
      </c>
      <c r="Y652" t="s">
        <v>119</v>
      </c>
      <c r="Z652" t="s">
        <v>289</v>
      </c>
      <c r="AA652" s="5">
        <v>68.59</v>
      </c>
      <c r="AB652" s="3">
        <v>5</v>
      </c>
      <c r="AC652" t="s">
        <v>97</v>
      </c>
      <c r="AD652" s="5">
        <v>98</v>
      </c>
      <c r="AE652" s="5">
        <f t="shared" si="20"/>
        <v>58.8</v>
      </c>
      <c r="AF652" s="6">
        <f t="shared" si="21"/>
        <v>-0.166496598639456</v>
      </c>
      <c r="AG652" s="3">
        <v>98</v>
      </c>
      <c r="AM652" s="3">
        <v>70</v>
      </c>
      <c r="AO652" s="3">
        <v>70</v>
      </c>
      <c r="AP652" s="3">
        <v>64</v>
      </c>
      <c r="AQ652" s="3">
        <v>53</v>
      </c>
      <c r="AR652" s="3">
        <v>39</v>
      </c>
      <c r="AS652" t="s">
        <v>98</v>
      </c>
      <c r="AU652" t="s">
        <v>74</v>
      </c>
      <c r="AV652" t="s">
        <v>3069</v>
      </c>
      <c r="AW652" t="s">
        <v>74</v>
      </c>
      <c r="AX652" s="3">
        <v>108</v>
      </c>
      <c r="AY652" s="3">
        <v>108</v>
      </c>
      <c r="AZ652" s="3">
        <v>98</v>
      </c>
      <c r="BA652" t="s">
        <v>74</v>
      </c>
      <c r="BB652" t="s">
        <v>74</v>
      </c>
      <c r="BC652" t="s">
        <v>74</v>
      </c>
      <c r="BD652" t="s">
        <v>74</v>
      </c>
      <c r="BE652" t="s">
        <v>74</v>
      </c>
      <c r="BF652" t="s">
        <v>74</v>
      </c>
      <c r="BG652" t="s">
        <v>74</v>
      </c>
      <c r="BH652" t="s">
        <v>3070</v>
      </c>
      <c r="BJ652" s="3">
        <v>68.59</v>
      </c>
      <c r="BK652" t="s">
        <v>74</v>
      </c>
      <c r="BL652" t="s">
        <v>74</v>
      </c>
      <c r="BM652" s="3">
        <v>98</v>
      </c>
      <c r="BN652" t="s">
        <v>74</v>
      </c>
    </row>
    <row r="653" spans="1:66">
      <c r="A653" s="3">
        <v>34293</v>
      </c>
      <c r="B653" t="s">
        <v>3071</v>
      </c>
      <c r="C653" t="s">
        <v>1566</v>
      </c>
      <c r="D653" t="s">
        <v>3072</v>
      </c>
      <c r="E653" t="s">
        <v>472</v>
      </c>
      <c r="F653"/>
      <c r="G653" s="3">
        <v>4</v>
      </c>
      <c r="H653" t="s">
        <v>289</v>
      </c>
      <c r="I653" s="3">
        <v>405</v>
      </c>
      <c r="J653" t="s">
        <v>2537</v>
      </c>
      <c r="K653" s="3">
        <v>40509</v>
      </c>
      <c r="L653" t="s">
        <v>3073</v>
      </c>
      <c r="M653" s="3">
        <v>0.13</v>
      </c>
      <c r="N653" t="s">
        <v>92</v>
      </c>
      <c r="O653" t="s">
        <v>117</v>
      </c>
      <c r="P653" t="s">
        <v>94</v>
      </c>
      <c r="Q653" t="s">
        <v>74</v>
      </c>
      <c r="R653" t="s">
        <v>75</v>
      </c>
      <c r="S653" t="s">
        <v>76</v>
      </c>
      <c r="T653" t="s">
        <v>77</v>
      </c>
      <c r="U653" t="s">
        <v>78</v>
      </c>
      <c r="V653" t="s">
        <v>699</v>
      </c>
      <c r="W653" s="3">
        <v>4004</v>
      </c>
      <c r="X653" t="s">
        <v>302</v>
      </c>
      <c r="Y653" t="s">
        <v>119</v>
      </c>
      <c r="Z653" t="s">
        <v>289</v>
      </c>
      <c r="AA653" s="5">
        <v>19.6</v>
      </c>
      <c r="AB653" s="3">
        <v>13700</v>
      </c>
      <c r="AC653" t="s">
        <v>1570</v>
      </c>
      <c r="AD653" s="5">
        <v>28</v>
      </c>
      <c r="AE653" s="5">
        <f t="shared" si="20"/>
        <v>16.8</v>
      </c>
      <c r="AF653" s="6">
        <f t="shared" si="21"/>
        <v>-0.166666666666667</v>
      </c>
      <c r="AG653" s="3">
        <v>28</v>
      </c>
      <c r="AM653" s="3">
        <v>13</v>
      </c>
      <c r="AO653" s="3">
        <v>13</v>
      </c>
      <c r="AP653" s="3">
        <v>13</v>
      </c>
      <c r="AQ653" s="3">
        <v>122</v>
      </c>
      <c r="AR653" s="3">
        <v>54</v>
      </c>
      <c r="AS653" t="s">
        <v>98</v>
      </c>
      <c r="AU653" t="s">
        <v>74</v>
      </c>
      <c r="AV653" t="s">
        <v>3074</v>
      </c>
      <c r="AW653" t="s">
        <v>74</v>
      </c>
      <c r="AX653" s="3">
        <v>32.2</v>
      </c>
      <c r="AY653" s="3">
        <v>32.2</v>
      </c>
      <c r="AZ653" s="3">
        <v>28</v>
      </c>
      <c r="BA653" t="s">
        <v>74</v>
      </c>
      <c r="BB653" t="s">
        <v>74</v>
      </c>
      <c r="BC653" t="s">
        <v>74</v>
      </c>
      <c r="BD653" t="s">
        <v>74</v>
      </c>
      <c r="BE653" t="s">
        <v>74</v>
      </c>
      <c r="BF653" t="s">
        <v>74</v>
      </c>
      <c r="BG653" t="s">
        <v>74</v>
      </c>
      <c r="BH653" t="s">
        <v>3075</v>
      </c>
      <c r="BJ653" s="3">
        <v>19.6</v>
      </c>
      <c r="BK653" t="s">
        <v>74</v>
      </c>
      <c r="BL653" t="s">
        <v>74</v>
      </c>
      <c r="BM653" s="3">
        <v>28</v>
      </c>
      <c r="BN653" t="s">
        <v>74</v>
      </c>
    </row>
    <row r="654" spans="1:66">
      <c r="A654" s="3">
        <v>34313</v>
      </c>
      <c r="B654" t="s">
        <v>3076</v>
      </c>
      <c r="C654" t="s">
        <v>3077</v>
      </c>
      <c r="D654" t="s">
        <v>2723</v>
      </c>
      <c r="E654" t="s">
        <v>67</v>
      </c>
      <c r="F654"/>
      <c r="G654" s="3">
        <v>1</v>
      </c>
      <c r="H654" t="s">
        <v>68</v>
      </c>
      <c r="I654" s="3">
        <v>119</v>
      </c>
      <c r="J654" t="s">
        <v>416</v>
      </c>
      <c r="K654" s="3">
        <v>11904</v>
      </c>
      <c r="L654" t="s">
        <v>427</v>
      </c>
      <c r="M654" s="3">
        <v>0.13</v>
      </c>
      <c r="N654" t="s">
        <v>180</v>
      </c>
      <c r="O654" t="s">
        <v>93</v>
      </c>
      <c r="P654" t="s">
        <v>94</v>
      </c>
      <c r="Q654" t="s">
        <v>74</v>
      </c>
      <c r="R654" t="s">
        <v>75</v>
      </c>
      <c r="S654" t="s">
        <v>76</v>
      </c>
      <c r="T654" t="s">
        <v>77</v>
      </c>
      <c r="U654" t="s">
        <v>78</v>
      </c>
      <c r="V654" t="s">
        <v>429</v>
      </c>
      <c r="W654" s="3">
        <v>6305</v>
      </c>
      <c r="X654" t="s">
        <v>80</v>
      </c>
      <c r="Y654" t="s">
        <v>81</v>
      </c>
      <c r="Z654" t="s">
        <v>82</v>
      </c>
      <c r="AA654" s="5">
        <v>140.8</v>
      </c>
      <c r="AB654" s="3">
        <v>6987</v>
      </c>
      <c r="AC654" t="s">
        <v>1696</v>
      </c>
      <c r="AD654" s="5">
        <v>235</v>
      </c>
      <c r="AE654" s="5">
        <f t="shared" si="20"/>
        <v>141</v>
      </c>
      <c r="AF654" s="6">
        <f t="shared" si="21"/>
        <v>0.00141843971631198</v>
      </c>
      <c r="AG654" s="3">
        <v>235</v>
      </c>
      <c r="AM654" s="3">
        <v>0</v>
      </c>
      <c r="AS654" t="s">
        <v>430</v>
      </c>
      <c r="AU654" t="s">
        <v>74</v>
      </c>
      <c r="AV654" t="s">
        <v>3078</v>
      </c>
      <c r="AW654" t="s">
        <v>74</v>
      </c>
      <c r="BA654" t="s">
        <v>74</v>
      </c>
      <c r="BB654" t="s">
        <v>74</v>
      </c>
      <c r="BC654" t="s">
        <v>74</v>
      </c>
      <c r="BD654" t="s">
        <v>74</v>
      </c>
      <c r="BE654" t="s">
        <v>74</v>
      </c>
      <c r="BF654" t="s">
        <v>74</v>
      </c>
      <c r="BG654" t="s">
        <v>74</v>
      </c>
      <c r="BH654" t="s">
        <v>3079</v>
      </c>
      <c r="BJ654" s="3">
        <v>140.8</v>
      </c>
      <c r="BK654" t="s">
        <v>74</v>
      </c>
      <c r="BL654" t="s">
        <v>74</v>
      </c>
      <c r="BM654" s="3">
        <v>235</v>
      </c>
      <c r="BN654" t="s">
        <v>74</v>
      </c>
    </row>
    <row r="655" spans="1:66">
      <c r="A655" s="3">
        <v>34337</v>
      </c>
      <c r="B655" t="s">
        <v>3080</v>
      </c>
      <c r="C655" t="s">
        <v>124</v>
      </c>
      <c r="D655" t="s">
        <v>561</v>
      </c>
      <c r="E655" t="s">
        <v>104</v>
      </c>
      <c r="F655"/>
      <c r="G655" s="3">
        <v>1</v>
      </c>
      <c r="H655" t="s">
        <v>68</v>
      </c>
      <c r="I655" s="3">
        <v>115</v>
      </c>
      <c r="J655" t="s">
        <v>246</v>
      </c>
      <c r="K655" s="3">
        <v>11501</v>
      </c>
      <c r="L655" t="s">
        <v>247</v>
      </c>
      <c r="M655" s="3">
        <v>0.13</v>
      </c>
      <c r="N655" t="s">
        <v>180</v>
      </c>
      <c r="O655" t="s">
        <v>117</v>
      </c>
      <c r="P655" t="s">
        <v>94</v>
      </c>
      <c r="Q655" t="s">
        <v>74</v>
      </c>
      <c r="R655" t="s">
        <v>75</v>
      </c>
      <c r="S655" t="s">
        <v>76</v>
      </c>
      <c r="T655" t="s">
        <v>77</v>
      </c>
      <c r="U655" t="s">
        <v>129</v>
      </c>
      <c r="V655" t="s">
        <v>2454</v>
      </c>
      <c r="W655" s="3">
        <v>4283</v>
      </c>
      <c r="X655" t="s">
        <v>96</v>
      </c>
      <c r="Y655" t="s">
        <v>81</v>
      </c>
      <c r="Z655" t="s">
        <v>109</v>
      </c>
      <c r="AA655" s="5">
        <v>30</v>
      </c>
      <c r="AB655" s="3">
        <v>5</v>
      </c>
      <c r="AC655" t="s">
        <v>97</v>
      </c>
      <c r="AD655" s="5">
        <v>45</v>
      </c>
      <c r="AE655" s="5">
        <f t="shared" si="20"/>
        <v>27</v>
      </c>
      <c r="AF655" s="6">
        <f t="shared" si="21"/>
        <v>-0.111111111111111</v>
      </c>
      <c r="AG655" s="3">
        <v>45</v>
      </c>
      <c r="AM655" s="3">
        <v>13</v>
      </c>
      <c r="AO655" s="3">
        <v>13</v>
      </c>
      <c r="AP655" s="3">
        <v>2</v>
      </c>
      <c r="AQ655" s="3">
        <v>5</v>
      </c>
      <c r="AR655" s="3">
        <v>1</v>
      </c>
      <c r="AS655" t="s">
        <v>98</v>
      </c>
      <c r="AU655" t="s">
        <v>74</v>
      </c>
      <c r="AV655" t="s">
        <v>3081</v>
      </c>
      <c r="AW655" t="s">
        <v>74</v>
      </c>
      <c r="AX655" s="3">
        <v>54</v>
      </c>
      <c r="AY655" s="3">
        <v>49.5</v>
      </c>
      <c r="AZ655" s="3">
        <v>49.5</v>
      </c>
      <c r="BA655" t="s">
        <v>74</v>
      </c>
      <c r="BB655" t="s">
        <v>74</v>
      </c>
      <c r="BC655" t="s">
        <v>74</v>
      </c>
      <c r="BD655" t="s">
        <v>74</v>
      </c>
      <c r="BE655" t="s">
        <v>74</v>
      </c>
      <c r="BF655" t="s">
        <v>74</v>
      </c>
      <c r="BG655" t="s">
        <v>74</v>
      </c>
      <c r="BH655" t="s">
        <v>3082</v>
      </c>
      <c r="BJ655" s="3">
        <v>30</v>
      </c>
      <c r="BK655" t="s">
        <v>74</v>
      </c>
      <c r="BL655" t="s">
        <v>74</v>
      </c>
      <c r="BM655" s="3">
        <v>45</v>
      </c>
      <c r="BN655" t="s">
        <v>74</v>
      </c>
    </row>
    <row r="656" spans="1:66">
      <c r="A656" s="3">
        <v>34403</v>
      </c>
      <c r="B656" t="s">
        <v>3083</v>
      </c>
      <c r="C656" t="s">
        <v>3084</v>
      </c>
      <c r="D656" t="s">
        <v>3085</v>
      </c>
      <c r="E656" t="s">
        <v>67</v>
      </c>
      <c r="F656"/>
      <c r="G656" s="3">
        <v>1</v>
      </c>
      <c r="H656" t="s">
        <v>68</v>
      </c>
      <c r="I656" s="3">
        <v>107</v>
      </c>
      <c r="J656" t="s">
        <v>357</v>
      </c>
      <c r="K656" s="3">
        <v>10701</v>
      </c>
      <c r="L656" t="s">
        <v>1265</v>
      </c>
      <c r="M656" s="3">
        <v>0.13</v>
      </c>
      <c r="N656" t="s">
        <v>92</v>
      </c>
      <c r="O656" t="s">
        <v>93</v>
      </c>
      <c r="P656" t="s">
        <v>94</v>
      </c>
      <c r="Q656" t="s">
        <v>74</v>
      </c>
      <c r="R656" t="s">
        <v>75</v>
      </c>
      <c r="S656" t="s">
        <v>76</v>
      </c>
      <c r="T656" t="s">
        <v>77</v>
      </c>
      <c r="U656" t="s">
        <v>78</v>
      </c>
      <c r="V656" t="s">
        <v>155</v>
      </c>
      <c r="W656" s="3">
        <v>6305</v>
      </c>
      <c r="X656" t="s">
        <v>80</v>
      </c>
      <c r="Y656" t="s">
        <v>81</v>
      </c>
      <c r="Z656" t="s">
        <v>82</v>
      </c>
      <c r="AA656" s="5">
        <v>15.09</v>
      </c>
      <c r="AB656" s="3">
        <v>104628</v>
      </c>
      <c r="AC656" t="s">
        <v>389</v>
      </c>
      <c r="AD656" s="5">
        <v>26.5</v>
      </c>
      <c r="AE656" s="5">
        <f t="shared" si="20"/>
        <v>15.9</v>
      </c>
      <c r="AF656" s="6">
        <f t="shared" si="21"/>
        <v>0.050943396226415</v>
      </c>
      <c r="AG656" s="3">
        <v>26.5</v>
      </c>
      <c r="AL656" s="3">
        <v>1</v>
      </c>
      <c r="AM656" s="3">
        <v>224</v>
      </c>
      <c r="AN656" s="3">
        <v>59</v>
      </c>
      <c r="AO656" s="3">
        <v>165</v>
      </c>
      <c r="AP656" s="3">
        <v>55</v>
      </c>
      <c r="AQ656" s="3">
        <v>136</v>
      </c>
      <c r="AR656" s="3">
        <v>16</v>
      </c>
      <c r="AS656" t="s">
        <v>98</v>
      </c>
      <c r="AU656" t="s">
        <v>74</v>
      </c>
      <c r="AV656" t="s">
        <v>3086</v>
      </c>
      <c r="AW656" t="s">
        <v>3087</v>
      </c>
      <c r="AZ656" s="3">
        <v>30.5</v>
      </c>
      <c r="BA656" t="s">
        <v>74</v>
      </c>
      <c r="BB656" t="s">
        <v>74</v>
      </c>
      <c r="BC656" t="s">
        <v>74</v>
      </c>
      <c r="BD656" t="s">
        <v>74</v>
      </c>
      <c r="BE656" t="s">
        <v>74</v>
      </c>
      <c r="BF656" t="s">
        <v>74</v>
      </c>
      <c r="BG656" t="s">
        <v>74</v>
      </c>
      <c r="BH656" t="s">
        <v>3088</v>
      </c>
      <c r="BJ656" s="3">
        <v>15.09</v>
      </c>
      <c r="BK656" t="s">
        <v>74</v>
      </c>
      <c r="BL656" t="s">
        <v>74</v>
      </c>
      <c r="BM656" s="3">
        <v>26.5</v>
      </c>
      <c r="BN656" t="s">
        <v>74</v>
      </c>
    </row>
    <row r="657" spans="1:66">
      <c r="A657" s="3">
        <v>35209</v>
      </c>
      <c r="B657" t="s">
        <v>3089</v>
      </c>
      <c r="C657" t="s">
        <v>3090</v>
      </c>
      <c r="D657" t="s">
        <v>3091</v>
      </c>
      <c r="E657" t="s">
        <v>67</v>
      </c>
      <c r="F657"/>
      <c r="G657" s="3">
        <v>1</v>
      </c>
      <c r="H657" t="s">
        <v>68</v>
      </c>
      <c r="I657" s="3">
        <v>103</v>
      </c>
      <c r="J657" t="s">
        <v>144</v>
      </c>
      <c r="K657" s="3">
        <v>10304</v>
      </c>
      <c r="L657" t="s">
        <v>145</v>
      </c>
      <c r="M657" s="3">
        <v>0.13</v>
      </c>
      <c r="N657" t="s">
        <v>71</v>
      </c>
      <c r="O657" t="s">
        <v>72</v>
      </c>
      <c r="P657" t="s">
        <v>107</v>
      </c>
      <c r="Q657" t="s">
        <v>74</v>
      </c>
      <c r="R657" t="s">
        <v>75</v>
      </c>
      <c r="S657" t="s">
        <v>76</v>
      </c>
      <c r="T657" t="s">
        <v>77</v>
      </c>
      <c r="U657" t="s">
        <v>78</v>
      </c>
      <c r="V657" t="s">
        <v>79</v>
      </c>
      <c r="W657" s="3">
        <v>4283</v>
      </c>
      <c r="X657" t="s">
        <v>96</v>
      </c>
      <c r="Y657" t="s">
        <v>81</v>
      </c>
      <c r="Z657" t="s">
        <v>109</v>
      </c>
      <c r="AA657" s="5">
        <v>12</v>
      </c>
      <c r="AB657" s="3">
        <v>70543</v>
      </c>
      <c r="AC657" t="s">
        <v>138</v>
      </c>
      <c r="AD657" s="5">
        <v>29.8</v>
      </c>
      <c r="AE657" s="5">
        <f t="shared" si="20"/>
        <v>17.88</v>
      </c>
      <c r="AF657" s="6">
        <f t="shared" si="21"/>
        <v>0.328859060402685</v>
      </c>
      <c r="AG657" s="3">
        <v>29.8</v>
      </c>
      <c r="AM657" s="3">
        <v>221</v>
      </c>
      <c r="AO657" s="3">
        <v>221</v>
      </c>
      <c r="AP657" s="3">
        <v>107</v>
      </c>
      <c r="AQ657" s="3">
        <v>190</v>
      </c>
      <c r="AR657" s="3">
        <v>74</v>
      </c>
      <c r="AS657" t="s">
        <v>84</v>
      </c>
      <c r="AU657" t="s">
        <v>74</v>
      </c>
      <c r="AV657" t="s">
        <v>3092</v>
      </c>
      <c r="AW657" t="s">
        <v>74</v>
      </c>
      <c r="AX657" s="3">
        <v>32.8</v>
      </c>
      <c r="AY657" s="3">
        <v>29.8</v>
      </c>
      <c r="AZ657" s="3">
        <v>31.8</v>
      </c>
      <c r="BA657" t="s">
        <v>74</v>
      </c>
      <c r="BB657" t="s">
        <v>74</v>
      </c>
      <c r="BC657" t="s">
        <v>74</v>
      </c>
      <c r="BD657" t="s">
        <v>74</v>
      </c>
      <c r="BE657" t="s">
        <v>74</v>
      </c>
      <c r="BF657" t="s">
        <v>74</v>
      </c>
      <c r="BG657" t="s">
        <v>74</v>
      </c>
      <c r="BH657" t="s">
        <v>3093</v>
      </c>
      <c r="BJ657" s="3">
        <v>12</v>
      </c>
      <c r="BK657" t="s">
        <v>74</v>
      </c>
      <c r="BL657" t="s">
        <v>74</v>
      </c>
      <c r="BM657" s="3">
        <v>29.8</v>
      </c>
      <c r="BN657" t="s">
        <v>74</v>
      </c>
    </row>
    <row r="658" spans="1:66">
      <c r="A658" s="3">
        <v>35237</v>
      </c>
      <c r="B658" t="s">
        <v>3094</v>
      </c>
      <c r="C658" t="s">
        <v>3095</v>
      </c>
      <c r="D658" t="s">
        <v>3096</v>
      </c>
      <c r="E658" t="s">
        <v>67</v>
      </c>
      <c r="F658"/>
      <c r="G658" s="3">
        <v>1</v>
      </c>
      <c r="H658" t="s">
        <v>68</v>
      </c>
      <c r="I658" s="3">
        <v>107</v>
      </c>
      <c r="J658" t="s">
        <v>357</v>
      </c>
      <c r="K658" s="3">
        <v>10703</v>
      </c>
      <c r="L658" t="s">
        <v>1070</v>
      </c>
      <c r="M658" s="3">
        <v>0.13</v>
      </c>
      <c r="N658" t="s">
        <v>92</v>
      </c>
      <c r="O658" t="s">
        <v>93</v>
      </c>
      <c r="P658" t="s">
        <v>94</v>
      </c>
      <c r="Q658" t="s">
        <v>74</v>
      </c>
      <c r="R658" t="s">
        <v>75</v>
      </c>
      <c r="S658" t="s">
        <v>76</v>
      </c>
      <c r="T658" t="s">
        <v>77</v>
      </c>
      <c r="U658" t="s">
        <v>78</v>
      </c>
      <c r="V658" t="s">
        <v>155</v>
      </c>
      <c r="W658" s="3">
        <v>6305</v>
      </c>
      <c r="X658" t="s">
        <v>80</v>
      </c>
      <c r="Y658" t="s">
        <v>81</v>
      </c>
      <c r="Z658" t="s">
        <v>82</v>
      </c>
      <c r="AA658" s="5">
        <v>8.79</v>
      </c>
      <c r="AB658" s="3">
        <v>111272</v>
      </c>
      <c r="AC658" t="s">
        <v>449</v>
      </c>
      <c r="AD658" s="5">
        <v>13.8</v>
      </c>
      <c r="AE658" s="5">
        <f t="shared" si="20"/>
        <v>8.28</v>
      </c>
      <c r="AF658" s="6">
        <f t="shared" si="21"/>
        <v>-0.0615942028985507</v>
      </c>
      <c r="AG658" s="3">
        <v>13.8</v>
      </c>
      <c r="AL658" s="3">
        <v>3</v>
      </c>
      <c r="AM658" s="3">
        <v>564</v>
      </c>
      <c r="AN658" s="3">
        <v>114</v>
      </c>
      <c r="AO658" s="3">
        <v>450</v>
      </c>
      <c r="AP658" s="3">
        <v>108</v>
      </c>
      <c r="AQ658" s="3">
        <v>562</v>
      </c>
      <c r="AR658" s="3">
        <v>76</v>
      </c>
      <c r="AS658" t="s">
        <v>84</v>
      </c>
      <c r="AU658" t="s">
        <v>74</v>
      </c>
      <c r="AV658" t="s">
        <v>3097</v>
      </c>
      <c r="AW658" t="s">
        <v>74</v>
      </c>
      <c r="AX658" s="3">
        <v>16.56</v>
      </c>
      <c r="AY658" s="3">
        <v>16.6</v>
      </c>
      <c r="AZ658" s="3">
        <v>15.2</v>
      </c>
      <c r="BA658" t="s">
        <v>74</v>
      </c>
      <c r="BB658" t="s">
        <v>74</v>
      </c>
      <c r="BC658" t="s">
        <v>74</v>
      </c>
      <c r="BD658" t="s">
        <v>74</v>
      </c>
      <c r="BE658" t="s">
        <v>74</v>
      </c>
      <c r="BF658" t="s">
        <v>74</v>
      </c>
      <c r="BG658" t="s">
        <v>74</v>
      </c>
      <c r="BH658" t="s">
        <v>3098</v>
      </c>
      <c r="BJ658" s="3">
        <v>8.79</v>
      </c>
      <c r="BK658" t="s">
        <v>74</v>
      </c>
      <c r="BL658" t="s">
        <v>74</v>
      </c>
      <c r="BM658" s="3">
        <v>13.8</v>
      </c>
      <c r="BN658" t="s">
        <v>74</v>
      </c>
    </row>
    <row r="659" spans="1:66">
      <c r="A659" s="3">
        <v>35431</v>
      </c>
      <c r="B659" t="s">
        <v>3099</v>
      </c>
      <c r="C659" t="s">
        <v>3100</v>
      </c>
      <c r="D659" t="s">
        <v>2241</v>
      </c>
      <c r="E659" t="s">
        <v>67</v>
      </c>
      <c r="F659"/>
      <c r="G659" s="3">
        <v>1</v>
      </c>
      <c r="H659" t="s">
        <v>68</v>
      </c>
      <c r="I659" s="3">
        <v>111</v>
      </c>
      <c r="J659" t="s">
        <v>478</v>
      </c>
      <c r="K659" s="3">
        <v>11103</v>
      </c>
      <c r="L659" t="s">
        <v>704</v>
      </c>
      <c r="M659" s="3">
        <v>0.13</v>
      </c>
      <c r="N659" t="s">
        <v>71</v>
      </c>
      <c r="O659" t="s">
        <v>93</v>
      </c>
      <c r="P659" t="s">
        <v>94</v>
      </c>
      <c r="Q659" t="s">
        <v>74</v>
      </c>
      <c r="R659" t="s">
        <v>75</v>
      </c>
      <c r="S659" t="s">
        <v>76</v>
      </c>
      <c r="T659" t="s">
        <v>77</v>
      </c>
      <c r="U659" t="s">
        <v>78</v>
      </c>
      <c r="V659" t="s">
        <v>155</v>
      </c>
      <c r="W659" s="3">
        <v>4283</v>
      </c>
      <c r="X659" t="s">
        <v>96</v>
      </c>
      <c r="Y659" t="s">
        <v>119</v>
      </c>
      <c r="Z659" t="s">
        <v>82</v>
      </c>
      <c r="AA659" s="5">
        <v>9.5</v>
      </c>
      <c r="AB659" s="3">
        <v>21603</v>
      </c>
      <c r="AC659" t="s">
        <v>83</v>
      </c>
      <c r="AD659" s="5">
        <v>18.5</v>
      </c>
      <c r="AE659" s="5">
        <f t="shared" si="20"/>
        <v>11.1</v>
      </c>
      <c r="AF659" s="6">
        <f t="shared" si="21"/>
        <v>0.144144144144144</v>
      </c>
      <c r="AG659" s="3">
        <v>18.5</v>
      </c>
      <c r="AH659" s="3">
        <v>17.5</v>
      </c>
      <c r="AL659" s="3">
        <v>1</v>
      </c>
      <c r="AM659" s="3">
        <v>99</v>
      </c>
      <c r="AO659" s="3">
        <v>99</v>
      </c>
      <c r="AP659" s="3">
        <v>58</v>
      </c>
      <c r="AQ659" s="3">
        <v>323</v>
      </c>
      <c r="AR659" s="3">
        <v>121</v>
      </c>
      <c r="AS659" t="s">
        <v>84</v>
      </c>
      <c r="AU659" t="s">
        <v>213</v>
      </c>
      <c r="AV659" t="s">
        <v>3101</v>
      </c>
      <c r="AW659" t="s">
        <v>74</v>
      </c>
      <c r="AX659" s="3">
        <v>22.2</v>
      </c>
      <c r="AY659" s="3">
        <v>22.2</v>
      </c>
      <c r="AZ659" s="3">
        <v>18.5</v>
      </c>
      <c r="BA659" t="s">
        <v>74</v>
      </c>
      <c r="BB659" t="s">
        <v>74</v>
      </c>
      <c r="BC659" t="s">
        <v>74</v>
      </c>
      <c r="BD659" t="s">
        <v>74</v>
      </c>
      <c r="BE659" t="s">
        <v>74</v>
      </c>
      <c r="BF659" t="s">
        <v>74</v>
      </c>
      <c r="BG659" t="s">
        <v>74</v>
      </c>
      <c r="BH659" t="s">
        <v>3102</v>
      </c>
      <c r="BJ659" s="3">
        <v>9.5</v>
      </c>
      <c r="BK659" t="s">
        <v>74</v>
      </c>
      <c r="BL659" t="s">
        <v>74</v>
      </c>
      <c r="BM659" s="3">
        <v>18.5</v>
      </c>
      <c r="BN659" t="s">
        <v>74</v>
      </c>
    </row>
    <row r="660" spans="1:66">
      <c r="A660" s="3">
        <v>46834</v>
      </c>
      <c r="B660" t="s">
        <v>1642</v>
      </c>
      <c r="C660" t="s">
        <v>2978</v>
      </c>
      <c r="D660" t="s">
        <v>3103</v>
      </c>
      <c r="E660" t="s">
        <v>67</v>
      </c>
      <c r="F660"/>
      <c r="G660" s="3">
        <v>1</v>
      </c>
      <c r="H660" t="s">
        <v>68</v>
      </c>
      <c r="I660" s="3">
        <v>125</v>
      </c>
      <c r="J660" t="s">
        <v>90</v>
      </c>
      <c r="K660" s="3">
        <v>12511</v>
      </c>
      <c r="L660" t="s">
        <v>959</v>
      </c>
      <c r="M660" s="3">
        <v>0.13</v>
      </c>
      <c r="N660" t="s">
        <v>92</v>
      </c>
      <c r="O660" t="s">
        <v>72</v>
      </c>
      <c r="P660" t="s">
        <v>107</v>
      </c>
      <c r="Q660" t="s">
        <v>132</v>
      </c>
      <c r="R660" t="s">
        <v>75</v>
      </c>
      <c r="S660" t="s">
        <v>76</v>
      </c>
      <c r="T660" t="s">
        <v>77</v>
      </c>
      <c r="U660" t="s">
        <v>129</v>
      </c>
      <c r="V660" t="s">
        <v>699</v>
      </c>
      <c r="W660" s="3">
        <v>4283</v>
      </c>
      <c r="X660" t="s">
        <v>96</v>
      </c>
      <c r="Y660" t="s">
        <v>119</v>
      </c>
      <c r="Z660" t="s">
        <v>109</v>
      </c>
      <c r="AA660" s="5">
        <v>5.05</v>
      </c>
      <c r="AB660" s="3">
        <v>5</v>
      </c>
      <c r="AC660" t="s">
        <v>97</v>
      </c>
      <c r="AD660" s="5">
        <v>16</v>
      </c>
      <c r="AE660" s="5">
        <f t="shared" si="20"/>
        <v>9.6</v>
      </c>
      <c r="AF660" s="6">
        <f t="shared" si="21"/>
        <v>0.473958333333333</v>
      </c>
      <c r="AG660" s="3">
        <v>16</v>
      </c>
      <c r="AH660" s="3">
        <v>15.5</v>
      </c>
      <c r="AM660" s="3">
        <v>362</v>
      </c>
      <c r="AO660" s="3">
        <v>362</v>
      </c>
      <c r="AP660" s="3">
        <v>131</v>
      </c>
      <c r="AQ660" s="3">
        <v>609</v>
      </c>
      <c r="AR660" s="3">
        <v>125</v>
      </c>
      <c r="AS660" t="s">
        <v>84</v>
      </c>
      <c r="AU660" t="s">
        <v>74</v>
      </c>
      <c r="AV660" t="s">
        <v>3104</v>
      </c>
      <c r="AW660" t="s">
        <v>74</v>
      </c>
      <c r="AX660" s="3">
        <v>17.6</v>
      </c>
      <c r="AY660" s="3">
        <v>17.6</v>
      </c>
      <c r="AZ660" s="3">
        <v>17.6</v>
      </c>
      <c r="BA660" t="s">
        <v>74</v>
      </c>
      <c r="BB660" t="s">
        <v>74</v>
      </c>
      <c r="BC660" t="s">
        <v>74</v>
      </c>
      <c r="BD660" t="s">
        <v>74</v>
      </c>
      <c r="BE660" t="s">
        <v>74</v>
      </c>
      <c r="BF660" t="s">
        <v>74</v>
      </c>
      <c r="BG660" t="s">
        <v>74</v>
      </c>
      <c r="BH660" t="s">
        <v>3105</v>
      </c>
      <c r="BJ660" s="3">
        <v>5.05</v>
      </c>
      <c r="BK660" t="s">
        <v>74</v>
      </c>
      <c r="BL660" t="s">
        <v>74</v>
      </c>
      <c r="BM660" s="3">
        <v>16</v>
      </c>
      <c r="BN660" t="s">
        <v>74</v>
      </c>
    </row>
    <row r="661" spans="1:66">
      <c r="A661" s="3">
        <v>46836</v>
      </c>
      <c r="B661" t="s">
        <v>949</v>
      </c>
      <c r="C661" t="s">
        <v>2978</v>
      </c>
      <c r="D661" t="s">
        <v>3106</v>
      </c>
      <c r="E661" t="s">
        <v>104</v>
      </c>
      <c r="F661"/>
      <c r="G661" s="3">
        <v>1</v>
      </c>
      <c r="H661" t="s">
        <v>68</v>
      </c>
      <c r="I661" s="3">
        <v>123</v>
      </c>
      <c r="J661" t="s">
        <v>115</v>
      </c>
      <c r="K661" s="3">
        <v>12305</v>
      </c>
      <c r="L661" t="s">
        <v>577</v>
      </c>
      <c r="M661" s="3">
        <v>0.13</v>
      </c>
      <c r="N661" t="s">
        <v>92</v>
      </c>
      <c r="O661" t="s">
        <v>72</v>
      </c>
      <c r="P661" t="s">
        <v>94</v>
      </c>
      <c r="Q661" t="s">
        <v>74</v>
      </c>
      <c r="R661" t="s">
        <v>75</v>
      </c>
      <c r="S661" t="s">
        <v>76</v>
      </c>
      <c r="T661" t="s">
        <v>128</v>
      </c>
      <c r="U661" t="s">
        <v>78</v>
      </c>
      <c r="V661" t="s">
        <v>2454</v>
      </c>
      <c r="W661" s="3">
        <v>4283</v>
      </c>
      <c r="X661" t="s">
        <v>96</v>
      </c>
      <c r="Y661" t="s">
        <v>119</v>
      </c>
      <c r="Z661" t="s">
        <v>109</v>
      </c>
      <c r="AA661" s="5">
        <v>3.8</v>
      </c>
      <c r="AB661" s="3">
        <v>4317</v>
      </c>
      <c r="AC661" t="s">
        <v>2978</v>
      </c>
      <c r="AD661" s="5">
        <v>9</v>
      </c>
      <c r="AE661" s="5">
        <f t="shared" si="20"/>
        <v>5.4</v>
      </c>
      <c r="AF661" s="6">
        <f t="shared" si="21"/>
        <v>0.296296296296296</v>
      </c>
      <c r="AG661" s="3">
        <v>9</v>
      </c>
      <c r="AM661" s="3">
        <v>3344</v>
      </c>
      <c r="AN661" s="3">
        <v>2279</v>
      </c>
      <c r="AO661" s="3">
        <v>1065</v>
      </c>
      <c r="AP661" s="3">
        <v>137</v>
      </c>
      <c r="AQ661" s="3">
        <v>555</v>
      </c>
      <c r="AR661" s="3">
        <v>115</v>
      </c>
      <c r="AS661" t="s">
        <v>84</v>
      </c>
      <c r="AU661" t="s">
        <v>213</v>
      </c>
      <c r="AV661" t="s">
        <v>3107</v>
      </c>
      <c r="AW661" t="s">
        <v>74</v>
      </c>
      <c r="AX661" s="3">
        <v>9.9</v>
      </c>
      <c r="AY661" s="3">
        <v>9.9</v>
      </c>
      <c r="AZ661" s="3">
        <v>9</v>
      </c>
      <c r="BA661" t="s">
        <v>74</v>
      </c>
      <c r="BB661" t="s">
        <v>74</v>
      </c>
      <c r="BC661" t="s">
        <v>74</v>
      </c>
      <c r="BD661" t="s">
        <v>74</v>
      </c>
      <c r="BE661" t="s">
        <v>74</v>
      </c>
      <c r="BF661" t="s">
        <v>74</v>
      </c>
      <c r="BG661" t="s">
        <v>74</v>
      </c>
      <c r="BH661" t="s">
        <v>3108</v>
      </c>
      <c r="BJ661" s="3">
        <v>3.8</v>
      </c>
      <c r="BK661" t="s">
        <v>74</v>
      </c>
      <c r="BL661" t="s">
        <v>74</v>
      </c>
      <c r="BM661" s="3">
        <v>9</v>
      </c>
      <c r="BN661" t="s">
        <v>74</v>
      </c>
    </row>
    <row r="662" spans="1:66">
      <c r="A662" s="3">
        <v>46844</v>
      </c>
      <c r="B662" t="s">
        <v>3109</v>
      </c>
      <c r="C662" t="s">
        <v>2316</v>
      </c>
      <c r="D662" t="s">
        <v>1431</v>
      </c>
      <c r="E662" t="s">
        <v>67</v>
      </c>
      <c r="F662"/>
      <c r="G662" s="3">
        <v>1</v>
      </c>
      <c r="H662" t="s">
        <v>68</v>
      </c>
      <c r="I662" s="3">
        <v>128</v>
      </c>
      <c r="J662" t="s">
        <v>402</v>
      </c>
      <c r="K662" s="3">
        <v>12808</v>
      </c>
      <c r="L662" t="s">
        <v>1432</v>
      </c>
      <c r="M662" s="3">
        <v>0.13</v>
      </c>
      <c r="N662" t="s">
        <v>92</v>
      </c>
      <c r="O662" t="s">
        <v>72</v>
      </c>
      <c r="P662" t="s">
        <v>94</v>
      </c>
      <c r="Q662" t="s">
        <v>74</v>
      </c>
      <c r="R662" t="s">
        <v>75</v>
      </c>
      <c r="S662" t="s">
        <v>76</v>
      </c>
      <c r="T662" t="s">
        <v>77</v>
      </c>
      <c r="U662" t="s">
        <v>78</v>
      </c>
      <c r="V662" t="s">
        <v>155</v>
      </c>
      <c r="W662" s="3">
        <v>4283</v>
      </c>
      <c r="X662" t="s">
        <v>96</v>
      </c>
      <c r="Y662" t="s">
        <v>81</v>
      </c>
      <c r="Z662" t="s">
        <v>109</v>
      </c>
      <c r="AA662" s="5">
        <v>9.75</v>
      </c>
      <c r="AB662" s="3">
        <v>104628</v>
      </c>
      <c r="AC662" t="s">
        <v>389</v>
      </c>
      <c r="AD662" s="5">
        <v>20</v>
      </c>
      <c r="AE662" s="5">
        <f t="shared" si="20"/>
        <v>12</v>
      </c>
      <c r="AF662" s="6">
        <f t="shared" si="21"/>
        <v>0.1875</v>
      </c>
      <c r="AG662" s="3">
        <v>20</v>
      </c>
      <c r="AL662" s="3">
        <v>1</v>
      </c>
      <c r="AM662" s="3">
        <v>203</v>
      </c>
      <c r="AO662" s="3">
        <v>203</v>
      </c>
      <c r="AP662" s="3">
        <v>106</v>
      </c>
      <c r="AQ662" s="3">
        <v>147</v>
      </c>
      <c r="AR662" s="3">
        <v>64</v>
      </c>
      <c r="AS662" t="s">
        <v>84</v>
      </c>
      <c r="AU662" t="s">
        <v>213</v>
      </c>
      <c r="AV662" t="s">
        <v>3110</v>
      </c>
      <c r="AW662" t="s">
        <v>74</v>
      </c>
      <c r="AX662" s="3">
        <v>22</v>
      </c>
      <c r="AY662" s="3">
        <v>22</v>
      </c>
      <c r="AZ662" s="3">
        <v>20</v>
      </c>
      <c r="BA662" t="s">
        <v>74</v>
      </c>
      <c r="BB662" t="s">
        <v>74</v>
      </c>
      <c r="BC662" t="s">
        <v>74</v>
      </c>
      <c r="BD662" t="s">
        <v>74</v>
      </c>
      <c r="BE662" t="s">
        <v>74</v>
      </c>
      <c r="BF662" t="s">
        <v>74</v>
      </c>
      <c r="BG662" t="s">
        <v>74</v>
      </c>
      <c r="BH662" t="s">
        <v>3111</v>
      </c>
      <c r="BJ662" s="3">
        <v>9.75</v>
      </c>
      <c r="BK662" t="s">
        <v>132</v>
      </c>
      <c r="BL662" t="s">
        <v>74</v>
      </c>
      <c r="BM662" s="3">
        <v>20</v>
      </c>
      <c r="BN662" t="s">
        <v>74</v>
      </c>
    </row>
    <row r="663" spans="1:66">
      <c r="A663" s="3">
        <v>46912</v>
      </c>
      <c r="B663" t="s">
        <v>2492</v>
      </c>
      <c r="C663" t="s">
        <v>3112</v>
      </c>
      <c r="D663" t="s">
        <v>3113</v>
      </c>
      <c r="E663" t="s">
        <v>67</v>
      </c>
      <c r="F663"/>
      <c r="G663" s="3">
        <v>1</v>
      </c>
      <c r="H663" t="s">
        <v>68</v>
      </c>
      <c r="I663" s="3">
        <v>113</v>
      </c>
      <c r="J663" t="s">
        <v>152</v>
      </c>
      <c r="K663" s="3">
        <v>11302</v>
      </c>
      <c r="L663" t="s">
        <v>920</v>
      </c>
      <c r="M663" s="3">
        <v>0.13</v>
      </c>
      <c r="N663" t="s">
        <v>92</v>
      </c>
      <c r="O663" t="s">
        <v>117</v>
      </c>
      <c r="P663" t="s">
        <v>94</v>
      </c>
      <c r="Q663" t="s">
        <v>74</v>
      </c>
      <c r="R663" t="s">
        <v>75</v>
      </c>
      <c r="S663" t="s">
        <v>76</v>
      </c>
      <c r="T663" t="s">
        <v>77</v>
      </c>
      <c r="U663" t="s">
        <v>78</v>
      </c>
      <c r="V663" t="s">
        <v>118</v>
      </c>
      <c r="W663" s="3">
        <v>4283</v>
      </c>
      <c r="X663" t="s">
        <v>96</v>
      </c>
      <c r="Y663" t="s">
        <v>81</v>
      </c>
      <c r="Z663" t="s">
        <v>109</v>
      </c>
      <c r="AA663" s="5">
        <v>11.3</v>
      </c>
      <c r="AB663" s="3">
        <v>118069</v>
      </c>
      <c r="AC663" t="s">
        <v>120</v>
      </c>
      <c r="AD663" s="5">
        <v>14.5</v>
      </c>
      <c r="AE663" s="5">
        <f t="shared" si="20"/>
        <v>8.7</v>
      </c>
      <c r="AF663" s="6">
        <f t="shared" si="21"/>
        <v>-0.298850574712644</v>
      </c>
      <c r="AG663" s="3">
        <v>14.5</v>
      </c>
      <c r="AH663" s="3">
        <v>14.5</v>
      </c>
      <c r="AM663" s="3">
        <v>7</v>
      </c>
      <c r="AO663" s="3">
        <v>7</v>
      </c>
      <c r="AP663" s="3">
        <v>5</v>
      </c>
      <c r="AQ663" s="3">
        <v>50</v>
      </c>
      <c r="AR663" s="3">
        <v>25</v>
      </c>
      <c r="AS663" t="s">
        <v>84</v>
      </c>
      <c r="AU663" t="s">
        <v>74</v>
      </c>
      <c r="AV663" t="s">
        <v>3114</v>
      </c>
      <c r="AW663" t="s">
        <v>74</v>
      </c>
      <c r="AX663" s="3">
        <v>14.5</v>
      </c>
      <c r="AY663" s="3">
        <v>20</v>
      </c>
      <c r="AZ663" s="3">
        <v>12.5</v>
      </c>
      <c r="BA663" t="s">
        <v>74</v>
      </c>
      <c r="BB663" t="s">
        <v>74</v>
      </c>
      <c r="BC663" t="s">
        <v>74</v>
      </c>
      <c r="BD663" t="s">
        <v>74</v>
      </c>
      <c r="BE663" t="s">
        <v>74</v>
      </c>
      <c r="BF663" t="s">
        <v>74</v>
      </c>
      <c r="BG663" t="s">
        <v>74</v>
      </c>
      <c r="BH663" t="s">
        <v>3115</v>
      </c>
      <c r="BJ663" s="3">
        <v>11.3</v>
      </c>
      <c r="BK663" t="s">
        <v>74</v>
      </c>
      <c r="BL663" t="s">
        <v>74</v>
      </c>
      <c r="BM663" s="3">
        <v>14.5</v>
      </c>
      <c r="BN663" t="s">
        <v>74</v>
      </c>
    </row>
    <row r="664" spans="1:66">
      <c r="A664" s="3">
        <v>46943</v>
      </c>
      <c r="B664" t="s">
        <v>3116</v>
      </c>
      <c r="C664" t="s">
        <v>124</v>
      </c>
      <c r="D664" t="s">
        <v>3117</v>
      </c>
      <c r="E664" t="s">
        <v>67</v>
      </c>
      <c r="F664"/>
      <c r="G664" s="3">
        <v>1</v>
      </c>
      <c r="H664" t="s">
        <v>68</v>
      </c>
      <c r="I664" s="3">
        <v>108</v>
      </c>
      <c r="J664" t="s">
        <v>379</v>
      </c>
      <c r="K664" s="3">
        <v>10802</v>
      </c>
      <c r="L664" t="s">
        <v>858</v>
      </c>
      <c r="M664" s="3">
        <v>0.13</v>
      </c>
      <c r="N664" t="s">
        <v>92</v>
      </c>
      <c r="O664" t="s">
        <v>93</v>
      </c>
      <c r="P664" t="s">
        <v>94</v>
      </c>
      <c r="Q664" t="s">
        <v>132</v>
      </c>
      <c r="R664" t="s">
        <v>75</v>
      </c>
      <c r="S664" t="s">
        <v>76</v>
      </c>
      <c r="T664" t="s">
        <v>77</v>
      </c>
      <c r="U664" t="s">
        <v>78</v>
      </c>
      <c r="V664" t="s">
        <v>699</v>
      </c>
      <c r="W664" s="3">
        <v>4283</v>
      </c>
      <c r="X664" t="s">
        <v>96</v>
      </c>
      <c r="Y664" t="s">
        <v>81</v>
      </c>
      <c r="Z664" t="s">
        <v>109</v>
      </c>
      <c r="AA664" s="5">
        <v>16.5</v>
      </c>
      <c r="AB664" s="3">
        <v>5</v>
      </c>
      <c r="AC664" t="s">
        <v>97</v>
      </c>
      <c r="AD664" s="5">
        <v>30</v>
      </c>
      <c r="AE664" s="5">
        <f t="shared" si="20"/>
        <v>18</v>
      </c>
      <c r="AF664" s="6">
        <f t="shared" si="21"/>
        <v>0.0833333333333333</v>
      </c>
      <c r="AG664" s="3">
        <v>30</v>
      </c>
      <c r="AH664" s="3">
        <v>28.5</v>
      </c>
      <c r="AM664" s="3">
        <v>65</v>
      </c>
      <c r="AO664" s="3">
        <v>65</v>
      </c>
      <c r="AP664" s="3">
        <v>45</v>
      </c>
      <c r="AQ664" s="3">
        <v>223</v>
      </c>
      <c r="AR664" s="3">
        <v>118</v>
      </c>
      <c r="AS664" t="s">
        <v>84</v>
      </c>
      <c r="AU664" t="s">
        <v>74</v>
      </c>
      <c r="AV664" t="s">
        <v>3118</v>
      </c>
      <c r="AW664" t="s">
        <v>74</v>
      </c>
      <c r="AY664" s="3">
        <v>33</v>
      </c>
      <c r="AZ664" s="3">
        <v>30</v>
      </c>
      <c r="BA664" t="s">
        <v>74</v>
      </c>
      <c r="BB664" t="s">
        <v>74</v>
      </c>
      <c r="BC664" t="s">
        <v>74</v>
      </c>
      <c r="BD664" t="s">
        <v>74</v>
      </c>
      <c r="BE664" t="s">
        <v>74</v>
      </c>
      <c r="BF664" t="s">
        <v>74</v>
      </c>
      <c r="BG664" t="s">
        <v>74</v>
      </c>
      <c r="BH664" t="s">
        <v>3119</v>
      </c>
      <c r="BJ664" s="3">
        <v>16.5</v>
      </c>
      <c r="BK664" t="s">
        <v>74</v>
      </c>
      <c r="BL664" t="s">
        <v>74</v>
      </c>
      <c r="BM664" s="3">
        <v>30</v>
      </c>
      <c r="BN664" t="s">
        <v>74</v>
      </c>
    </row>
    <row r="665" spans="1:66">
      <c r="A665" s="3">
        <v>45375</v>
      </c>
      <c r="B665" t="s">
        <v>3120</v>
      </c>
      <c r="C665" t="s">
        <v>3121</v>
      </c>
      <c r="D665" t="s">
        <v>2154</v>
      </c>
      <c r="E665" t="s">
        <v>67</v>
      </c>
      <c r="F665"/>
      <c r="G665" s="3">
        <v>1</v>
      </c>
      <c r="H665" t="s">
        <v>68</v>
      </c>
      <c r="I665" s="3">
        <v>106</v>
      </c>
      <c r="J665" t="s">
        <v>441</v>
      </c>
      <c r="K665" s="3">
        <v>10601</v>
      </c>
      <c r="L665" t="s">
        <v>3016</v>
      </c>
      <c r="M665" s="3">
        <v>0.13</v>
      </c>
      <c r="N665" t="s">
        <v>71</v>
      </c>
      <c r="O665" t="s">
        <v>72</v>
      </c>
      <c r="P665" t="s">
        <v>94</v>
      </c>
      <c r="Q665" t="s">
        <v>132</v>
      </c>
      <c r="R665" t="s">
        <v>75</v>
      </c>
      <c r="S665" t="s">
        <v>76</v>
      </c>
      <c r="T665" t="s">
        <v>77</v>
      </c>
      <c r="U665" t="s">
        <v>78</v>
      </c>
      <c r="V665" t="s">
        <v>699</v>
      </c>
      <c r="W665" s="3">
        <v>6305</v>
      </c>
      <c r="X665" t="s">
        <v>80</v>
      </c>
      <c r="Y665" t="s">
        <v>81</v>
      </c>
      <c r="Z665" t="s">
        <v>109</v>
      </c>
      <c r="AA665" s="5">
        <v>33</v>
      </c>
      <c r="AB665" s="3">
        <v>119279</v>
      </c>
      <c r="AC665" t="s">
        <v>480</v>
      </c>
      <c r="AD665" s="5">
        <v>68</v>
      </c>
      <c r="AE665" s="5">
        <f t="shared" si="20"/>
        <v>40.8</v>
      </c>
      <c r="AF665" s="6">
        <f t="shared" si="21"/>
        <v>0.191176470588235</v>
      </c>
      <c r="AG665" s="3">
        <v>68</v>
      </c>
      <c r="AL665" s="3">
        <v>2</v>
      </c>
      <c r="AM665" s="3">
        <v>625</v>
      </c>
      <c r="AN665" s="3">
        <v>142</v>
      </c>
      <c r="AO665" s="3">
        <v>483</v>
      </c>
      <c r="AP665" s="3">
        <v>125</v>
      </c>
      <c r="AQ665" s="3">
        <v>476</v>
      </c>
      <c r="AR665" s="3">
        <v>85</v>
      </c>
      <c r="AS665" t="s">
        <v>84</v>
      </c>
      <c r="AU665" t="s">
        <v>213</v>
      </c>
      <c r="AV665" t="s">
        <v>3122</v>
      </c>
      <c r="AW665" t="s">
        <v>3123</v>
      </c>
      <c r="AX665" s="3">
        <v>68</v>
      </c>
      <c r="AY665" s="3">
        <v>74.8</v>
      </c>
      <c r="AZ665" s="3">
        <v>78.9</v>
      </c>
      <c r="BA665" t="s">
        <v>74</v>
      </c>
      <c r="BB665" t="s">
        <v>74</v>
      </c>
      <c r="BC665" t="s">
        <v>74</v>
      </c>
      <c r="BD665" t="s">
        <v>74</v>
      </c>
      <c r="BE665" t="s">
        <v>74</v>
      </c>
      <c r="BF665" t="s">
        <v>74</v>
      </c>
      <c r="BG665" t="s">
        <v>74</v>
      </c>
      <c r="BH665" t="s">
        <v>3124</v>
      </c>
      <c r="BJ665" s="3">
        <v>33</v>
      </c>
      <c r="BK665" t="s">
        <v>74</v>
      </c>
      <c r="BL665" t="s">
        <v>74</v>
      </c>
      <c r="BM665" s="3">
        <v>68</v>
      </c>
      <c r="BN665" t="s">
        <v>74</v>
      </c>
    </row>
    <row r="666" spans="1:66">
      <c r="A666" s="3">
        <v>45388</v>
      </c>
      <c r="B666" t="s">
        <v>101</v>
      </c>
      <c r="C666" t="s">
        <v>221</v>
      </c>
      <c r="D666" t="s">
        <v>1865</v>
      </c>
      <c r="E666" t="s">
        <v>67</v>
      </c>
      <c r="F666"/>
      <c r="G666" s="3">
        <v>1</v>
      </c>
      <c r="H666" t="s">
        <v>68</v>
      </c>
      <c r="I666" s="3">
        <v>118</v>
      </c>
      <c r="J666" t="s">
        <v>105</v>
      </c>
      <c r="K666" s="3">
        <v>11804</v>
      </c>
      <c r="L666" t="s">
        <v>106</v>
      </c>
      <c r="M666" s="3">
        <v>0.13</v>
      </c>
      <c r="N666" t="s">
        <v>92</v>
      </c>
      <c r="O666" t="s">
        <v>72</v>
      </c>
      <c r="P666" t="s">
        <v>94</v>
      </c>
      <c r="Q666" t="s">
        <v>74</v>
      </c>
      <c r="R666" t="s">
        <v>75</v>
      </c>
      <c r="S666" t="s">
        <v>76</v>
      </c>
      <c r="T666" t="s">
        <v>77</v>
      </c>
      <c r="U666" t="s">
        <v>108</v>
      </c>
      <c r="V666" t="s">
        <v>1876</v>
      </c>
      <c r="W666" s="3">
        <v>4283</v>
      </c>
      <c r="X666" t="s">
        <v>96</v>
      </c>
      <c r="Y666" t="s">
        <v>81</v>
      </c>
      <c r="Z666" t="s">
        <v>109</v>
      </c>
      <c r="AA666" s="5">
        <v>15.2</v>
      </c>
      <c r="AB666" s="3">
        <v>5</v>
      </c>
      <c r="AC666" t="s">
        <v>97</v>
      </c>
      <c r="AD666" s="5">
        <v>38</v>
      </c>
      <c r="AE666" s="5">
        <f t="shared" si="20"/>
        <v>22.8</v>
      </c>
      <c r="AF666" s="6">
        <f t="shared" si="21"/>
        <v>0.333333333333333</v>
      </c>
      <c r="AG666" s="3">
        <v>38</v>
      </c>
      <c r="AH666" s="3">
        <v>34</v>
      </c>
      <c r="AM666" s="3">
        <v>410</v>
      </c>
      <c r="AO666" s="3">
        <v>410</v>
      </c>
      <c r="AP666" s="3">
        <v>133</v>
      </c>
      <c r="AQ666" s="3">
        <v>487</v>
      </c>
      <c r="AR666" s="3">
        <v>105</v>
      </c>
      <c r="AS666" t="s">
        <v>84</v>
      </c>
      <c r="AU666" t="s">
        <v>74</v>
      </c>
      <c r="AV666" t="s">
        <v>3125</v>
      </c>
      <c r="AW666" t="s">
        <v>74</v>
      </c>
      <c r="AX666" s="3">
        <v>38</v>
      </c>
      <c r="AY666" s="3">
        <v>35.2</v>
      </c>
      <c r="AZ666" s="3">
        <v>35.2</v>
      </c>
      <c r="BA666" t="s">
        <v>74</v>
      </c>
      <c r="BB666" t="s">
        <v>74</v>
      </c>
      <c r="BC666" t="s">
        <v>74</v>
      </c>
      <c r="BD666" t="s">
        <v>74</v>
      </c>
      <c r="BE666" t="s">
        <v>74</v>
      </c>
      <c r="BF666" t="s">
        <v>74</v>
      </c>
      <c r="BG666" t="s">
        <v>74</v>
      </c>
      <c r="BH666" t="s">
        <v>3126</v>
      </c>
      <c r="BJ666" s="3">
        <v>15.2</v>
      </c>
      <c r="BK666" t="s">
        <v>74</v>
      </c>
      <c r="BL666" t="s">
        <v>74</v>
      </c>
      <c r="BM666" s="3">
        <v>38</v>
      </c>
      <c r="BN666" t="s">
        <v>74</v>
      </c>
    </row>
    <row r="667" spans="1:66">
      <c r="A667" s="3">
        <v>45464</v>
      </c>
      <c r="B667" t="s">
        <v>3127</v>
      </c>
      <c r="C667" t="s">
        <v>3128</v>
      </c>
      <c r="D667" t="s">
        <v>3129</v>
      </c>
      <c r="E667" t="s">
        <v>67</v>
      </c>
      <c r="F667"/>
      <c r="G667" s="3">
        <v>1</v>
      </c>
      <c r="H667" t="s">
        <v>68</v>
      </c>
      <c r="I667" s="3">
        <v>109</v>
      </c>
      <c r="J667" t="s">
        <v>350</v>
      </c>
      <c r="K667" s="3">
        <v>10903</v>
      </c>
      <c r="L667" t="s">
        <v>351</v>
      </c>
      <c r="M667" s="3">
        <v>0.13</v>
      </c>
      <c r="N667" t="s">
        <v>92</v>
      </c>
      <c r="O667" t="s">
        <v>72</v>
      </c>
      <c r="P667" t="s">
        <v>94</v>
      </c>
      <c r="Q667" t="s">
        <v>74</v>
      </c>
      <c r="R667" t="s">
        <v>75</v>
      </c>
      <c r="S667" t="s">
        <v>76</v>
      </c>
      <c r="T667" t="s">
        <v>77</v>
      </c>
      <c r="U667" t="s">
        <v>78</v>
      </c>
      <c r="V667" t="s">
        <v>3130</v>
      </c>
      <c r="W667" s="3">
        <v>6305</v>
      </c>
      <c r="X667" t="s">
        <v>80</v>
      </c>
      <c r="Y667" t="s">
        <v>81</v>
      </c>
      <c r="Z667" t="s">
        <v>82</v>
      </c>
      <c r="AA667" s="5">
        <v>5.64</v>
      </c>
      <c r="AB667" s="3">
        <v>104628</v>
      </c>
      <c r="AC667" t="s">
        <v>389</v>
      </c>
      <c r="AD667" s="5">
        <v>16.2</v>
      </c>
      <c r="AE667" s="5">
        <f t="shared" si="20"/>
        <v>9.72</v>
      </c>
      <c r="AF667" s="6">
        <f t="shared" si="21"/>
        <v>0.419753086419753</v>
      </c>
      <c r="AG667" s="3">
        <v>16.2</v>
      </c>
      <c r="AL667" s="3">
        <v>6</v>
      </c>
      <c r="AM667" s="3">
        <v>304</v>
      </c>
      <c r="AN667" s="3">
        <v>30</v>
      </c>
      <c r="AO667" s="3">
        <v>274</v>
      </c>
      <c r="AP667" s="3">
        <v>103</v>
      </c>
      <c r="AQ667" s="3">
        <v>199</v>
      </c>
      <c r="AR667" s="3">
        <v>48</v>
      </c>
      <c r="AS667" t="s">
        <v>84</v>
      </c>
      <c r="AU667" t="s">
        <v>74</v>
      </c>
      <c r="AV667" t="s">
        <v>3131</v>
      </c>
      <c r="AW667" t="s">
        <v>74</v>
      </c>
      <c r="AZ667" s="3">
        <v>16.2</v>
      </c>
      <c r="BA667" t="s">
        <v>74</v>
      </c>
      <c r="BB667" t="s">
        <v>74</v>
      </c>
      <c r="BC667" t="s">
        <v>74</v>
      </c>
      <c r="BD667" t="s">
        <v>74</v>
      </c>
      <c r="BE667" t="s">
        <v>74</v>
      </c>
      <c r="BF667" t="s">
        <v>74</v>
      </c>
      <c r="BG667" t="s">
        <v>74</v>
      </c>
      <c r="BH667" t="s">
        <v>3132</v>
      </c>
      <c r="BJ667" s="3">
        <v>5.64</v>
      </c>
      <c r="BK667" t="s">
        <v>74</v>
      </c>
      <c r="BL667" t="s">
        <v>74</v>
      </c>
      <c r="BM667" s="3">
        <v>16.2</v>
      </c>
      <c r="BN667" t="s">
        <v>74</v>
      </c>
    </row>
    <row r="668" spans="1:66">
      <c r="A668" s="3">
        <v>45478</v>
      </c>
      <c r="B668" t="s">
        <v>3133</v>
      </c>
      <c r="C668" t="s">
        <v>240</v>
      </c>
      <c r="D668" t="s">
        <v>781</v>
      </c>
      <c r="E668" t="s">
        <v>67</v>
      </c>
      <c r="F668"/>
      <c r="G668" s="3">
        <v>1</v>
      </c>
      <c r="H668" t="s">
        <v>68</v>
      </c>
      <c r="I668" s="3">
        <v>110</v>
      </c>
      <c r="J668" t="s">
        <v>570</v>
      </c>
      <c r="K668" s="3">
        <v>11003</v>
      </c>
      <c r="L668" t="s">
        <v>782</v>
      </c>
      <c r="M668" s="3">
        <v>0.13</v>
      </c>
      <c r="N668" t="s">
        <v>92</v>
      </c>
      <c r="O668" t="s">
        <v>72</v>
      </c>
      <c r="P668" t="s">
        <v>94</v>
      </c>
      <c r="Q668" t="s">
        <v>74</v>
      </c>
      <c r="R668" t="s">
        <v>75</v>
      </c>
      <c r="S668" t="s">
        <v>76</v>
      </c>
      <c r="T668" t="s">
        <v>77</v>
      </c>
      <c r="U668" t="s">
        <v>129</v>
      </c>
      <c r="V668" t="s">
        <v>79</v>
      </c>
      <c r="W668" s="3">
        <v>4283</v>
      </c>
      <c r="X668" t="s">
        <v>96</v>
      </c>
      <c r="Y668" t="s">
        <v>81</v>
      </c>
      <c r="Z668" t="s">
        <v>82</v>
      </c>
      <c r="AA668" s="5">
        <v>11.7</v>
      </c>
      <c r="AB668" s="3">
        <v>5</v>
      </c>
      <c r="AC668" t="s">
        <v>97</v>
      </c>
      <c r="AD668" s="5">
        <v>29.5</v>
      </c>
      <c r="AE668" s="5">
        <f t="shared" si="20"/>
        <v>17.7</v>
      </c>
      <c r="AF668" s="6">
        <f t="shared" si="21"/>
        <v>0.338983050847458</v>
      </c>
      <c r="AG668" s="3">
        <v>29.5</v>
      </c>
      <c r="AH668" s="3">
        <v>28</v>
      </c>
      <c r="AL668" s="3">
        <v>1</v>
      </c>
      <c r="AM668" s="3">
        <v>220</v>
      </c>
      <c r="AO668" s="3">
        <v>220</v>
      </c>
      <c r="AP668" s="3">
        <v>102</v>
      </c>
      <c r="AQ668" s="3">
        <v>103</v>
      </c>
      <c r="AR668" s="3">
        <v>47</v>
      </c>
      <c r="AS668" t="s">
        <v>98</v>
      </c>
      <c r="AU668" t="s">
        <v>74</v>
      </c>
      <c r="AV668" t="s">
        <v>3134</v>
      </c>
      <c r="AW668" t="s">
        <v>74</v>
      </c>
      <c r="AX668" s="3">
        <v>29.5</v>
      </c>
      <c r="BA668" t="s">
        <v>74</v>
      </c>
      <c r="BB668" t="s">
        <v>74</v>
      </c>
      <c r="BC668" t="s">
        <v>74</v>
      </c>
      <c r="BD668" t="s">
        <v>74</v>
      </c>
      <c r="BE668" t="s">
        <v>74</v>
      </c>
      <c r="BF668" t="s">
        <v>74</v>
      </c>
      <c r="BG668" t="s">
        <v>74</v>
      </c>
      <c r="BH668" t="s">
        <v>3135</v>
      </c>
      <c r="BJ668" s="3">
        <v>11.7</v>
      </c>
      <c r="BK668" t="s">
        <v>74</v>
      </c>
      <c r="BL668" t="s">
        <v>74</v>
      </c>
      <c r="BM668" s="3">
        <v>29.5</v>
      </c>
      <c r="BN668" t="s">
        <v>74</v>
      </c>
    </row>
    <row r="669" spans="1:66">
      <c r="A669" s="3">
        <v>45681</v>
      </c>
      <c r="B669" t="s">
        <v>3136</v>
      </c>
      <c r="C669" t="s">
        <v>2881</v>
      </c>
      <c r="D669" t="s">
        <v>3137</v>
      </c>
      <c r="E669" t="s">
        <v>67</v>
      </c>
      <c r="F669"/>
      <c r="G669" s="3">
        <v>1</v>
      </c>
      <c r="H669" t="s">
        <v>68</v>
      </c>
      <c r="I669" s="3">
        <v>107</v>
      </c>
      <c r="J669" t="s">
        <v>357</v>
      </c>
      <c r="K669" s="3">
        <v>10703</v>
      </c>
      <c r="L669" t="s">
        <v>1070</v>
      </c>
      <c r="M669" s="3">
        <v>0.13</v>
      </c>
      <c r="N669" t="s">
        <v>92</v>
      </c>
      <c r="O669" t="s">
        <v>72</v>
      </c>
      <c r="P669" t="s">
        <v>107</v>
      </c>
      <c r="Q669" t="s">
        <v>132</v>
      </c>
      <c r="R669" t="s">
        <v>154</v>
      </c>
      <c r="S669" t="s">
        <v>76</v>
      </c>
      <c r="T669" t="s">
        <v>77</v>
      </c>
      <c r="U669" t="s">
        <v>78</v>
      </c>
      <c r="V669" t="s">
        <v>155</v>
      </c>
      <c r="W669" s="3">
        <v>6305</v>
      </c>
      <c r="X669" t="s">
        <v>80</v>
      </c>
      <c r="Y669" t="s">
        <v>81</v>
      </c>
      <c r="Z669" t="s">
        <v>82</v>
      </c>
      <c r="AA669" s="5">
        <v>5</v>
      </c>
      <c r="AB669" s="3">
        <v>74606</v>
      </c>
      <c r="AC669" t="s">
        <v>255</v>
      </c>
      <c r="AD669" s="5">
        <v>11.9</v>
      </c>
      <c r="AE669" s="5">
        <f t="shared" si="20"/>
        <v>7.14</v>
      </c>
      <c r="AF669" s="6">
        <f t="shared" si="21"/>
        <v>0.299719887955182</v>
      </c>
      <c r="AG669" s="3">
        <v>11.9</v>
      </c>
      <c r="AH669" s="3">
        <v>11.3</v>
      </c>
      <c r="AM669" s="3">
        <v>444</v>
      </c>
      <c r="AO669" s="3">
        <v>444</v>
      </c>
      <c r="AP669" s="3">
        <v>83</v>
      </c>
      <c r="AQ669" s="3">
        <v>1033</v>
      </c>
      <c r="AR669" s="3">
        <v>100</v>
      </c>
      <c r="AS669" t="s">
        <v>84</v>
      </c>
      <c r="AU669" t="s">
        <v>74</v>
      </c>
      <c r="AV669" t="s">
        <v>3138</v>
      </c>
      <c r="AW669" t="s">
        <v>74</v>
      </c>
      <c r="AX669" s="3">
        <v>14.28</v>
      </c>
      <c r="AY669" s="3">
        <v>14.3</v>
      </c>
      <c r="AZ669" s="3">
        <v>15.5</v>
      </c>
      <c r="BA669" t="s">
        <v>74</v>
      </c>
      <c r="BB669" t="s">
        <v>74</v>
      </c>
      <c r="BC669" t="s">
        <v>74</v>
      </c>
      <c r="BD669" t="s">
        <v>74</v>
      </c>
      <c r="BE669" t="s">
        <v>74</v>
      </c>
      <c r="BF669" t="s">
        <v>2490</v>
      </c>
      <c r="BG669" t="s">
        <v>74</v>
      </c>
      <c r="BH669" t="s">
        <v>3139</v>
      </c>
      <c r="BJ669" s="3">
        <v>5</v>
      </c>
      <c r="BK669" t="s">
        <v>132</v>
      </c>
      <c r="BL669" t="s">
        <v>74</v>
      </c>
      <c r="BM669" s="3">
        <v>11.9</v>
      </c>
      <c r="BN669" t="s">
        <v>74</v>
      </c>
    </row>
    <row r="670" spans="1:66">
      <c r="A670" s="3">
        <v>35511</v>
      </c>
      <c r="B670" t="s">
        <v>3140</v>
      </c>
      <c r="C670" t="s">
        <v>3141</v>
      </c>
      <c r="D670" t="s">
        <v>3142</v>
      </c>
      <c r="E670" t="s">
        <v>67</v>
      </c>
      <c r="F670"/>
      <c r="G670" s="3">
        <v>1</v>
      </c>
      <c r="H670" t="s">
        <v>68</v>
      </c>
      <c r="I670" s="3">
        <v>112</v>
      </c>
      <c r="J670" t="s">
        <v>171</v>
      </c>
      <c r="K670" s="3">
        <v>11202</v>
      </c>
      <c r="L670" t="s">
        <v>254</v>
      </c>
      <c r="M670" s="3">
        <v>0.13</v>
      </c>
      <c r="N670" t="s">
        <v>92</v>
      </c>
      <c r="O670" t="s">
        <v>93</v>
      </c>
      <c r="P670" t="s">
        <v>107</v>
      </c>
      <c r="Q670" t="s">
        <v>132</v>
      </c>
      <c r="R670" t="s">
        <v>75</v>
      </c>
      <c r="S670" t="s">
        <v>76</v>
      </c>
      <c r="T670" t="s">
        <v>77</v>
      </c>
      <c r="U670" t="s">
        <v>78</v>
      </c>
      <c r="V670" t="s">
        <v>155</v>
      </c>
      <c r="W670" s="3">
        <v>4283</v>
      </c>
      <c r="X670" t="s">
        <v>96</v>
      </c>
      <c r="Y670" t="s">
        <v>81</v>
      </c>
      <c r="Z670" t="s">
        <v>109</v>
      </c>
      <c r="AA670" s="5">
        <v>7.48</v>
      </c>
      <c r="AB670" s="3">
        <v>5</v>
      </c>
      <c r="AC670" t="s">
        <v>97</v>
      </c>
      <c r="AD670" s="5">
        <v>13</v>
      </c>
      <c r="AE670" s="5">
        <f t="shared" si="20"/>
        <v>7.8</v>
      </c>
      <c r="AF670" s="6">
        <f t="shared" si="21"/>
        <v>0.0410256410256409</v>
      </c>
      <c r="AG670" s="3">
        <v>13</v>
      </c>
      <c r="AH670" s="3">
        <v>12.5</v>
      </c>
      <c r="AM670" s="3">
        <v>575</v>
      </c>
      <c r="AO670" s="3">
        <v>575</v>
      </c>
      <c r="AP670" s="3">
        <v>133</v>
      </c>
      <c r="AQ670" s="3">
        <v>1107</v>
      </c>
      <c r="AR670" s="3">
        <v>139</v>
      </c>
      <c r="AS670" t="s">
        <v>84</v>
      </c>
      <c r="AU670" t="s">
        <v>74</v>
      </c>
      <c r="AV670" t="s">
        <v>3143</v>
      </c>
      <c r="AW670" t="s">
        <v>74</v>
      </c>
      <c r="AX670" s="3">
        <v>17</v>
      </c>
      <c r="AY670" s="3">
        <v>14.3</v>
      </c>
      <c r="AZ670" s="3">
        <v>17.8</v>
      </c>
      <c r="BA670" t="s">
        <v>74</v>
      </c>
      <c r="BB670" t="s">
        <v>74</v>
      </c>
      <c r="BC670" t="s">
        <v>74</v>
      </c>
      <c r="BD670" t="s">
        <v>74</v>
      </c>
      <c r="BE670" t="s">
        <v>74</v>
      </c>
      <c r="BF670" t="s">
        <v>74</v>
      </c>
      <c r="BG670" t="s">
        <v>74</v>
      </c>
      <c r="BH670" t="s">
        <v>3144</v>
      </c>
      <c r="BJ670" s="3">
        <v>7.48</v>
      </c>
      <c r="BK670" t="s">
        <v>74</v>
      </c>
      <c r="BL670" t="s">
        <v>74</v>
      </c>
      <c r="BM670" s="3">
        <v>13</v>
      </c>
      <c r="BN670" t="s">
        <v>74</v>
      </c>
    </row>
    <row r="671" spans="1:66">
      <c r="A671" s="3">
        <v>46519</v>
      </c>
      <c r="B671" t="s">
        <v>3145</v>
      </c>
      <c r="C671" t="s">
        <v>2588</v>
      </c>
      <c r="D671" t="s">
        <v>2108</v>
      </c>
      <c r="E671" t="s">
        <v>307</v>
      </c>
      <c r="F671"/>
      <c r="G671" s="3">
        <v>1</v>
      </c>
      <c r="H671" t="s">
        <v>68</v>
      </c>
      <c r="I671" s="3">
        <v>123</v>
      </c>
      <c r="J671" t="s">
        <v>115</v>
      </c>
      <c r="K671" s="3">
        <v>12304</v>
      </c>
      <c r="L671" t="s">
        <v>655</v>
      </c>
      <c r="M671" s="3">
        <v>0.13</v>
      </c>
      <c r="N671" t="s">
        <v>92</v>
      </c>
      <c r="O671" t="s">
        <v>72</v>
      </c>
      <c r="P671" t="s">
        <v>107</v>
      </c>
      <c r="Q671" t="s">
        <v>74</v>
      </c>
      <c r="R671" t="s">
        <v>75</v>
      </c>
      <c r="S671" t="s">
        <v>76</v>
      </c>
      <c r="T671" t="s">
        <v>77</v>
      </c>
      <c r="U671" t="s">
        <v>78</v>
      </c>
      <c r="V671" t="s">
        <v>264</v>
      </c>
      <c r="W671" s="3">
        <v>6305</v>
      </c>
      <c r="X671" t="s">
        <v>80</v>
      </c>
      <c r="Y671" t="s">
        <v>119</v>
      </c>
      <c r="Z671" t="s">
        <v>109</v>
      </c>
      <c r="AA671" s="5">
        <v>3.9</v>
      </c>
      <c r="AB671" s="3">
        <v>90384</v>
      </c>
      <c r="AC671" t="s">
        <v>164</v>
      </c>
      <c r="AD671" s="5">
        <v>12.8</v>
      </c>
      <c r="AE671" s="5">
        <f t="shared" si="20"/>
        <v>7.68</v>
      </c>
      <c r="AF671" s="6">
        <f t="shared" si="21"/>
        <v>0.4921875</v>
      </c>
      <c r="AG671" s="3">
        <v>12.8</v>
      </c>
      <c r="AL671" s="3">
        <v>1</v>
      </c>
      <c r="AM671" s="3">
        <v>268</v>
      </c>
      <c r="AO671" s="3">
        <v>268</v>
      </c>
      <c r="AP671" s="3">
        <v>130</v>
      </c>
      <c r="AQ671" s="3">
        <v>237</v>
      </c>
      <c r="AR671" s="3">
        <v>103</v>
      </c>
      <c r="AS671" t="s">
        <v>84</v>
      </c>
      <c r="AU671" t="s">
        <v>74</v>
      </c>
      <c r="AV671" t="s">
        <v>3146</v>
      </c>
      <c r="AW671" t="s">
        <v>74</v>
      </c>
      <c r="AX671" s="3">
        <v>14.08</v>
      </c>
      <c r="AY671" s="3">
        <v>14.1</v>
      </c>
      <c r="AZ671" s="3">
        <v>14.5</v>
      </c>
      <c r="BA671" t="s">
        <v>74</v>
      </c>
      <c r="BB671" t="s">
        <v>74</v>
      </c>
      <c r="BC671" t="s">
        <v>74</v>
      </c>
      <c r="BD671" t="s">
        <v>74</v>
      </c>
      <c r="BE671" t="s">
        <v>74</v>
      </c>
      <c r="BF671" t="s">
        <v>74</v>
      </c>
      <c r="BG671" t="s">
        <v>74</v>
      </c>
      <c r="BH671" t="s">
        <v>3147</v>
      </c>
      <c r="BJ671" s="3">
        <v>3.9</v>
      </c>
      <c r="BK671" t="s">
        <v>74</v>
      </c>
      <c r="BL671" t="s">
        <v>74</v>
      </c>
      <c r="BM671" s="3">
        <v>12.8</v>
      </c>
      <c r="BN671" t="s">
        <v>74</v>
      </c>
    </row>
    <row r="672" spans="1:66">
      <c r="A672" s="3">
        <v>46601</v>
      </c>
      <c r="B672" t="s">
        <v>3148</v>
      </c>
      <c r="C672" t="s">
        <v>1566</v>
      </c>
      <c r="D672" t="s">
        <v>3149</v>
      </c>
      <c r="E672" t="s">
        <v>288</v>
      </c>
      <c r="F672"/>
      <c r="G672" s="3">
        <v>4</v>
      </c>
      <c r="H672" t="s">
        <v>289</v>
      </c>
      <c r="I672" s="3">
        <v>405</v>
      </c>
      <c r="J672" t="s">
        <v>2537</v>
      </c>
      <c r="K672" s="3">
        <v>40508</v>
      </c>
      <c r="L672" t="s">
        <v>2843</v>
      </c>
      <c r="M672" s="3">
        <v>0.13</v>
      </c>
      <c r="N672" t="s">
        <v>92</v>
      </c>
      <c r="O672" t="s">
        <v>117</v>
      </c>
      <c r="P672" t="s">
        <v>94</v>
      </c>
      <c r="Q672" t="s">
        <v>74</v>
      </c>
      <c r="R672" t="s">
        <v>75</v>
      </c>
      <c r="S672" t="s">
        <v>76</v>
      </c>
      <c r="T672" t="s">
        <v>77</v>
      </c>
      <c r="U672" t="s">
        <v>108</v>
      </c>
      <c r="V672" t="s">
        <v>74</v>
      </c>
      <c r="W672" s="3">
        <v>4004</v>
      </c>
      <c r="X672" t="s">
        <v>302</v>
      </c>
      <c r="Y672" t="s">
        <v>119</v>
      </c>
      <c r="Z672" t="s">
        <v>289</v>
      </c>
      <c r="AA672" s="5">
        <v>35.35</v>
      </c>
      <c r="AB672" s="3">
        <v>5</v>
      </c>
      <c r="AC672" t="s">
        <v>97</v>
      </c>
      <c r="AD672" s="5">
        <v>50</v>
      </c>
      <c r="AE672" s="5">
        <f t="shared" si="20"/>
        <v>30</v>
      </c>
      <c r="AF672" s="6">
        <f t="shared" si="21"/>
        <v>-0.178333333333333</v>
      </c>
      <c r="AG672" s="3">
        <v>50</v>
      </c>
      <c r="AM672" s="3">
        <v>48</v>
      </c>
      <c r="AO672" s="3">
        <v>48</v>
      </c>
      <c r="AP672" s="3">
        <v>42</v>
      </c>
      <c r="AQ672" s="3">
        <v>24</v>
      </c>
      <c r="AR672" s="3">
        <v>23</v>
      </c>
      <c r="AS672" t="s">
        <v>157</v>
      </c>
      <c r="AU672" t="s">
        <v>74</v>
      </c>
      <c r="AV672" t="s">
        <v>74</v>
      </c>
      <c r="AW672" t="s">
        <v>74</v>
      </c>
      <c r="BA672" t="s">
        <v>74</v>
      </c>
      <c r="BB672" t="s">
        <v>74</v>
      </c>
      <c r="BC672" t="s">
        <v>74</v>
      </c>
      <c r="BD672" t="s">
        <v>74</v>
      </c>
      <c r="BE672" t="s">
        <v>74</v>
      </c>
      <c r="BF672" t="s">
        <v>74</v>
      </c>
      <c r="BG672" t="s">
        <v>74</v>
      </c>
      <c r="BH672" t="s">
        <v>2845</v>
      </c>
      <c r="BJ672" s="3">
        <v>35.35</v>
      </c>
      <c r="BK672" t="s">
        <v>74</v>
      </c>
      <c r="BL672" t="s">
        <v>74</v>
      </c>
      <c r="BM672" s="3">
        <v>50</v>
      </c>
      <c r="BN672" t="s">
        <v>74</v>
      </c>
    </row>
    <row r="673" spans="1:66">
      <c r="A673" s="3">
        <v>46642</v>
      </c>
      <c r="B673" t="s">
        <v>3150</v>
      </c>
      <c r="C673" t="s">
        <v>2129</v>
      </c>
      <c r="D673" t="s">
        <v>3151</v>
      </c>
      <c r="E673" t="s">
        <v>104</v>
      </c>
      <c r="F673"/>
      <c r="G673" s="3">
        <v>6</v>
      </c>
      <c r="H673" t="s">
        <v>508</v>
      </c>
      <c r="I673" s="3">
        <v>601</v>
      </c>
      <c r="J673" t="s">
        <v>509</v>
      </c>
      <c r="K673" s="3">
        <v>60101</v>
      </c>
      <c r="L673" t="s">
        <v>2131</v>
      </c>
      <c r="M673" s="3">
        <v>0.13</v>
      </c>
      <c r="N673" t="s">
        <v>92</v>
      </c>
      <c r="O673" t="s">
        <v>93</v>
      </c>
      <c r="P673" t="s">
        <v>94</v>
      </c>
      <c r="Q673" t="s">
        <v>74</v>
      </c>
      <c r="R673" t="s">
        <v>75</v>
      </c>
      <c r="S673" t="s">
        <v>76</v>
      </c>
      <c r="T673" t="s">
        <v>300</v>
      </c>
      <c r="U673" t="s">
        <v>78</v>
      </c>
      <c r="V673" t="s">
        <v>79</v>
      </c>
      <c r="W673" s="3">
        <v>4004</v>
      </c>
      <c r="X673" t="s">
        <v>302</v>
      </c>
      <c r="Y673" t="s">
        <v>119</v>
      </c>
      <c r="Z673" t="s">
        <v>508</v>
      </c>
      <c r="AA673" s="5">
        <v>2.83</v>
      </c>
      <c r="AB673" s="3">
        <v>5</v>
      </c>
      <c r="AC673" t="s">
        <v>97</v>
      </c>
      <c r="AD673" s="5">
        <v>4.5</v>
      </c>
      <c r="AE673" s="5">
        <f t="shared" si="20"/>
        <v>2.7</v>
      </c>
      <c r="AF673" s="6">
        <f t="shared" si="21"/>
        <v>-0.0481481481481483</v>
      </c>
      <c r="AG673" s="3">
        <v>4.5</v>
      </c>
      <c r="AM673" s="3">
        <v>163</v>
      </c>
      <c r="AO673" s="3">
        <v>163</v>
      </c>
      <c r="AP673" s="3">
        <v>95</v>
      </c>
      <c r="AQ673" s="3">
        <v>265</v>
      </c>
      <c r="AR673" s="3">
        <v>75</v>
      </c>
      <c r="AS673" t="s">
        <v>84</v>
      </c>
      <c r="AU673" t="s">
        <v>74</v>
      </c>
      <c r="AV673" t="s">
        <v>3152</v>
      </c>
      <c r="AW673" t="s">
        <v>74</v>
      </c>
      <c r="AX673" s="3">
        <v>5.18</v>
      </c>
      <c r="AY673" s="3">
        <v>12</v>
      </c>
      <c r="AZ673" s="3">
        <v>5.9</v>
      </c>
      <c r="BA673" t="s">
        <v>74</v>
      </c>
      <c r="BB673" t="s">
        <v>74</v>
      </c>
      <c r="BC673" t="s">
        <v>74</v>
      </c>
      <c r="BD673" t="s">
        <v>74</v>
      </c>
      <c r="BE673" t="s">
        <v>74</v>
      </c>
      <c r="BF673" t="s">
        <v>74</v>
      </c>
      <c r="BG673" t="s">
        <v>74</v>
      </c>
      <c r="BH673" t="s">
        <v>74</v>
      </c>
      <c r="BJ673" s="3">
        <v>2.83</v>
      </c>
      <c r="BK673" t="s">
        <v>74</v>
      </c>
      <c r="BL673" t="s">
        <v>74</v>
      </c>
      <c r="BM673" s="3">
        <v>4.5</v>
      </c>
      <c r="BN673" t="s">
        <v>74</v>
      </c>
    </row>
    <row r="674" spans="1:66">
      <c r="A674" s="3">
        <v>39708</v>
      </c>
      <c r="B674" t="s">
        <v>3153</v>
      </c>
      <c r="C674" t="s">
        <v>3154</v>
      </c>
      <c r="D674" t="s">
        <v>3137</v>
      </c>
      <c r="E674" t="s">
        <v>67</v>
      </c>
      <c r="F674"/>
      <c r="G674" s="3">
        <v>1</v>
      </c>
      <c r="H674" t="s">
        <v>68</v>
      </c>
      <c r="I674" s="3">
        <v>107</v>
      </c>
      <c r="J674" t="s">
        <v>357</v>
      </c>
      <c r="K674" s="3">
        <v>10703</v>
      </c>
      <c r="L674" t="s">
        <v>1070</v>
      </c>
      <c r="M674" s="3">
        <v>0.13</v>
      </c>
      <c r="N674" t="s">
        <v>92</v>
      </c>
      <c r="O674" t="s">
        <v>93</v>
      </c>
      <c r="P674" t="s">
        <v>107</v>
      </c>
      <c r="Q674" t="s">
        <v>74</v>
      </c>
      <c r="R674" t="s">
        <v>75</v>
      </c>
      <c r="S674" t="s">
        <v>76</v>
      </c>
      <c r="T674" t="s">
        <v>77</v>
      </c>
      <c r="U674" t="s">
        <v>78</v>
      </c>
      <c r="V674" t="s">
        <v>155</v>
      </c>
      <c r="W674" s="3">
        <v>6305</v>
      </c>
      <c r="X674" t="s">
        <v>80</v>
      </c>
      <c r="Y674" t="s">
        <v>81</v>
      </c>
      <c r="Z674" t="s">
        <v>82</v>
      </c>
      <c r="AA674" s="5">
        <v>7.71</v>
      </c>
      <c r="AB674" s="3">
        <v>113822</v>
      </c>
      <c r="AC674" t="s">
        <v>410</v>
      </c>
      <c r="AD674" s="5">
        <v>13.9</v>
      </c>
      <c r="AE674" s="5">
        <f t="shared" si="20"/>
        <v>8.34</v>
      </c>
      <c r="AF674" s="6">
        <f t="shared" si="21"/>
        <v>0.0755395683453237</v>
      </c>
      <c r="AG674" s="3">
        <v>13.9</v>
      </c>
      <c r="AL674" s="3">
        <v>1</v>
      </c>
      <c r="AM674" s="3">
        <v>587</v>
      </c>
      <c r="AN674" s="3">
        <v>16</v>
      </c>
      <c r="AO674" s="3">
        <v>571</v>
      </c>
      <c r="AP674" s="3">
        <v>123</v>
      </c>
      <c r="AQ674" s="3">
        <v>730</v>
      </c>
      <c r="AR674" s="3">
        <v>79</v>
      </c>
      <c r="AS674" t="s">
        <v>84</v>
      </c>
      <c r="AU674" t="s">
        <v>74</v>
      </c>
      <c r="AV674" t="s">
        <v>3155</v>
      </c>
      <c r="AW674" t="s">
        <v>74</v>
      </c>
      <c r="AX674" s="3">
        <v>16.68</v>
      </c>
      <c r="AY674" s="3">
        <v>16.7</v>
      </c>
      <c r="AZ674" s="3">
        <v>15.29</v>
      </c>
      <c r="BA674" t="s">
        <v>74</v>
      </c>
      <c r="BB674" t="s">
        <v>74</v>
      </c>
      <c r="BC674" t="s">
        <v>74</v>
      </c>
      <c r="BD674" t="s">
        <v>74</v>
      </c>
      <c r="BE674" t="s">
        <v>74</v>
      </c>
      <c r="BF674" t="s">
        <v>784</v>
      </c>
      <c r="BG674" t="s">
        <v>74</v>
      </c>
      <c r="BH674" t="s">
        <v>3156</v>
      </c>
      <c r="BJ674" s="3">
        <v>7.71</v>
      </c>
      <c r="BK674" t="s">
        <v>132</v>
      </c>
      <c r="BL674" t="s">
        <v>74</v>
      </c>
      <c r="BM674" s="3">
        <v>13.9</v>
      </c>
      <c r="BN674" t="s">
        <v>74</v>
      </c>
    </row>
    <row r="675" spans="1:66">
      <c r="A675" s="3">
        <v>39709</v>
      </c>
      <c r="B675" t="s">
        <v>3157</v>
      </c>
      <c r="C675" t="s">
        <v>3158</v>
      </c>
      <c r="D675" t="s">
        <v>3159</v>
      </c>
      <c r="E675" t="s">
        <v>67</v>
      </c>
      <c r="F675"/>
      <c r="G675" s="3">
        <v>1</v>
      </c>
      <c r="H675" t="s">
        <v>68</v>
      </c>
      <c r="I675" s="3">
        <v>107</v>
      </c>
      <c r="J675" t="s">
        <v>357</v>
      </c>
      <c r="K675" s="3">
        <v>10707</v>
      </c>
      <c r="L675" t="s">
        <v>3160</v>
      </c>
      <c r="M675" s="3">
        <v>0.13</v>
      </c>
      <c r="N675" t="s">
        <v>71</v>
      </c>
      <c r="O675" t="s">
        <v>93</v>
      </c>
      <c r="P675" t="s">
        <v>94</v>
      </c>
      <c r="Q675" t="s">
        <v>74</v>
      </c>
      <c r="R675" t="s">
        <v>75</v>
      </c>
      <c r="S675" t="s">
        <v>76</v>
      </c>
      <c r="T675" t="s">
        <v>77</v>
      </c>
      <c r="U675" t="s">
        <v>78</v>
      </c>
      <c r="V675" t="s">
        <v>537</v>
      </c>
      <c r="W675" s="3">
        <v>6305</v>
      </c>
      <c r="X675" t="s">
        <v>80</v>
      </c>
      <c r="Y675" t="s">
        <v>81</v>
      </c>
      <c r="Z675" t="s">
        <v>82</v>
      </c>
      <c r="AA675" s="5">
        <v>26.3</v>
      </c>
      <c r="AB675" s="3">
        <v>117546</v>
      </c>
      <c r="AC675" t="s">
        <v>545</v>
      </c>
      <c r="AD675" s="5">
        <v>44.8</v>
      </c>
      <c r="AE675" s="5">
        <f t="shared" si="20"/>
        <v>26.88</v>
      </c>
      <c r="AF675" s="6">
        <f t="shared" si="21"/>
        <v>0.0215773809523809</v>
      </c>
      <c r="AG675" s="3">
        <v>44.8</v>
      </c>
      <c r="AH675" s="3">
        <v>42.5</v>
      </c>
      <c r="AL675" s="3">
        <v>4</v>
      </c>
      <c r="AM675" s="3">
        <v>239</v>
      </c>
      <c r="AO675" s="3">
        <v>239</v>
      </c>
      <c r="AP675" s="3">
        <v>104</v>
      </c>
      <c r="AQ675" s="3">
        <v>281</v>
      </c>
      <c r="AR675" s="3">
        <v>62</v>
      </c>
      <c r="AS675" t="s">
        <v>98</v>
      </c>
      <c r="AU675" t="s">
        <v>74</v>
      </c>
      <c r="AV675" t="s">
        <v>3161</v>
      </c>
      <c r="AW675" t="s">
        <v>74</v>
      </c>
      <c r="AZ675" s="3">
        <v>49.22</v>
      </c>
      <c r="BA675" t="s">
        <v>74</v>
      </c>
      <c r="BB675" t="s">
        <v>74</v>
      </c>
      <c r="BC675" t="s">
        <v>74</v>
      </c>
      <c r="BD675" t="s">
        <v>74</v>
      </c>
      <c r="BE675" t="s">
        <v>74</v>
      </c>
      <c r="BF675" t="s">
        <v>74</v>
      </c>
      <c r="BG675" t="s">
        <v>74</v>
      </c>
      <c r="BH675" t="s">
        <v>3162</v>
      </c>
      <c r="BJ675" s="3">
        <v>26.3</v>
      </c>
      <c r="BK675" t="s">
        <v>74</v>
      </c>
      <c r="BL675" t="s">
        <v>74</v>
      </c>
      <c r="BM675" s="3">
        <v>44.8</v>
      </c>
      <c r="BN675" t="s">
        <v>74</v>
      </c>
    </row>
    <row r="676" spans="1:66">
      <c r="A676" s="3">
        <v>39778</v>
      </c>
      <c r="B676" t="s">
        <v>3163</v>
      </c>
      <c r="C676" t="s">
        <v>1555</v>
      </c>
      <c r="D676" t="s">
        <v>3164</v>
      </c>
      <c r="E676" t="s">
        <v>67</v>
      </c>
      <c r="F676"/>
      <c r="G676" s="3">
        <v>1</v>
      </c>
      <c r="H676" t="s">
        <v>68</v>
      </c>
      <c r="I676" s="3">
        <v>118</v>
      </c>
      <c r="J676" t="s">
        <v>105</v>
      </c>
      <c r="K676" s="3">
        <v>11804</v>
      </c>
      <c r="L676" t="s">
        <v>106</v>
      </c>
      <c r="M676" s="3">
        <v>0.13</v>
      </c>
      <c r="N676" t="s">
        <v>71</v>
      </c>
      <c r="O676" t="s">
        <v>93</v>
      </c>
      <c r="P676" t="s">
        <v>107</v>
      </c>
      <c r="Q676" t="s">
        <v>74</v>
      </c>
      <c r="R676" t="s">
        <v>75</v>
      </c>
      <c r="S676" t="s">
        <v>76</v>
      </c>
      <c r="T676" t="s">
        <v>77</v>
      </c>
      <c r="U676" t="s">
        <v>78</v>
      </c>
      <c r="V676" t="s">
        <v>460</v>
      </c>
      <c r="W676" s="3">
        <v>4283</v>
      </c>
      <c r="X676" t="s">
        <v>96</v>
      </c>
      <c r="Y676" t="s">
        <v>81</v>
      </c>
      <c r="Z676" t="s">
        <v>109</v>
      </c>
      <c r="AA676" s="5">
        <v>69.286</v>
      </c>
      <c r="AB676" s="3">
        <v>5</v>
      </c>
      <c r="AC676" t="s">
        <v>97</v>
      </c>
      <c r="AD676" s="5">
        <v>118</v>
      </c>
      <c r="AE676" s="5">
        <f t="shared" si="20"/>
        <v>70.8</v>
      </c>
      <c r="AF676" s="6">
        <f t="shared" si="21"/>
        <v>0.0213841807909604</v>
      </c>
      <c r="AG676" s="3">
        <v>118</v>
      </c>
      <c r="AH676" s="3">
        <v>108</v>
      </c>
      <c r="AL676" s="3">
        <v>1</v>
      </c>
      <c r="AM676" s="3">
        <v>332</v>
      </c>
      <c r="AO676" s="3">
        <v>332</v>
      </c>
      <c r="AP676" s="3">
        <v>94</v>
      </c>
      <c r="AQ676" s="3">
        <v>352</v>
      </c>
      <c r="AR676" s="3">
        <v>64</v>
      </c>
      <c r="AS676" t="s">
        <v>84</v>
      </c>
      <c r="AU676" t="s">
        <v>213</v>
      </c>
      <c r="AV676" t="s">
        <v>3165</v>
      </c>
      <c r="AW676" t="s">
        <v>74</v>
      </c>
      <c r="AX676" s="3">
        <v>118.8</v>
      </c>
      <c r="AY676" s="3">
        <v>108</v>
      </c>
      <c r="AZ676" s="3">
        <v>118</v>
      </c>
      <c r="BA676" t="s">
        <v>74</v>
      </c>
      <c r="BB676" t="s">
        <v>74</v>
      </c>
      <c r="BC676" t="s">
        <v>74</v>
      </c>
      <c r="BD676" t="s">
        <v>74</v>
      </c>
      <c r="BE676" t="s">
        <v>74</v>
      </c>
      <c r="BF676" t="s">
        <v>74</v>
      </c>
      <c r="BG676" t="s">
        <v>74</v>
      </c>
      <c r="BH676" t="s">
        <v>3166</v>
      </c>
      <c r="BJ676" s="3">
        <v>69.286</v>
      </c>
      <c r="BK676" t="s">
        <v>74</v>
      </c>
      <c r="BL676" t="s">
        <v>74</v>
      </c>
      <c r="BM676" s="3">
        <v>118</v>
      </c>
      <c r="BN676" t="s">
        <v>74</v>
      </c>
    </row>
    <row r="677" spans="1:66">
      <c r="A677" s="3">
        <v>33267</v>
      </c>
      <c r="B677" t="s">
        <v>3167</v>
      </c>
      <c r="C677" t="s">
        <v>3168</v>
      </c>
      <c r="D677" t="s">
        <v>321</v>
      </c>
      <c r="E677" t="s">
        <v>67</v>
      </c>
      <c r="F677"/>
      <c r="G677" s="3">
        <v>1</v>
      </c>
      <c r="H677" t="s">
        <v>68</v>
      </c>
      <c r="I677" s="3">
        <v>115</v>
      </c>
      <c r="J677" t="s">
        <v>246</v>
      </c>
      <c r="K677" s="3">
        <v>11505</v>
      </c>
      <c r="L677" t="s">
        <v>2542</v>
      </c>
      <c r="M677" s="3">
        <v>0.13</v>
      </c>
      <c r="N677" t="s">
        <v>92</v>
      </c>
      <c r="O677" t="s">
        <v>93</v>
      </c>
      <c r="P677" t="s">
        <v>94</v>
      </c>
      <c r="Q677" t="s">
        <v>74</v>
      </c>
      <c r="R677" t="s">
        <v>154</v>
      </c>
      <c r="S677" t="s">
        <v>76</v>
      </c>
      <c r="T677" t="s">
        <v>77</v>
      </c>
      <c r="U677" t="s">
        <v>78</v>
      </c>
      <c r="V677" t="s">
        <v>118</v>
      </c>
      <c r="W677" s="3">
        <v>6305</v>
      </c>
      <c r="X677" t="s">
        <v>80</v>
      </c>
      <c r="Y677" t="s">
        <v>81</v>
      </c>
      <c r="Z677" t="s">
        <v>82</v>
      </c>
      <c r="AA677" s="5">
        <v>3.64</v>
      </c>
      <c r="AB677" s="3">
        <v>5</v>
      </c>
      <c r="AC677" t="s">
        <v>97</v>
      </c>
      <c r="AD677" s="5">
        <v>6.5</v>
      </c>
      <c r="AE677" s="5">
        <f t="shared" si="20"/>
        <v>3.9</v>
      </c>
      <c r="AF677" s="6">
        <f t="shared" si="21"/>
        <v>0.0666666666666666</v>
      </c>
      <c r="AG677" s="3">
        <v>6.5</v>
      </c>
      <c r="AL677" s="3">
        <v>1</v>
      </c>
      <c r="AM677" s="3">
        <v>96</v>
      </c>
      <c r="AO677" s="3">
        <v>96</v>
      </c>
      <c r="AP677" s="3">
        <v>49</v>
      </c>
      <c r="AQ677" s="3">
        <v>62</v>
      </c>
      <c r="AR677" s="3">
        <v>36</v>
      </c>
      <c r="AS677" t="s">
        <v>157</v>
      </c>
      <c r="AU677" t="s">
        <v>74</v>
      </c>
      <c r="AV677" t="s">
        <v>74</v>
      </c>
      <c r="AW677" t="s">
        <v>74</v>
      </c>
      <c r="BA677" t="s">
        <v>74</v>
      </c>
      <c r="BB677" t="s">
        <v>74</v>
      </c>
      <c r="BC677" t="s">
        <v>74</v>
      </c>
      <c r="BD677" t="s">
        <v>74</v>
      </c>
      <c r="BE677" t="s">
        <v>74</v>
      </c>
      <c r="BF677" t="s">
        <v>74</v>
      </c>
      <c r="BG677" t="s">
        <v>74</v>
      </c>
      <c r="BH677" t="s">
        <v>3169</v>
      </c>
      <c r="BJ677" s="3">
        <v>3.64</v>
      </c>
      <c r="BK677" t="s">
        <v>74</v>
      </c>
      <c r="BL677" t="s">
        <v>74</v>
      </c>
      <c r="BM677" s="3">
        <v>6.5</v>
      </c>
      <c r="BN677" t="s">
        <v>74</v>
      </c>
    </row>
    <row r="678" spans="1:66">
      <c r="A678" s="3">
        <v>33795</v>
      </c>
      <c r="B678" t="s">
        <v>3170</v>
      </c>
      <c r="C678" t="s">
        <v>1182</v>
      </c>
      <c r="D678" t="s">
        <v>3171</v>
      </c>
      <c r="E678" t="s">
        <v>67</v>
      </c>
      <c r="F678"/>
      <c r="G678" s="3">
        <v>1</v>
      </c>
      <c r="H678" t="s">
        <v>68</v>
      </c>
      <c r="I678" s="3">
        <v>101</v>
      </c>
      <c r="J678" t="s">
        <v>69</v>
      </c>
      <c r="K678" s="3">
        <v>10103</v>
      </c>
      <c r="L678" t="s">
        <v>185</v>
      </c>
      <c r="M678" s="3">
        <v>0.13</v>
      </c>
      <c r="N678" t="s">
        <v>92</v>
      </c>
      <c r="O678" t="s">
        <v>117</v>
      </c>
      <c r="P678" t="s">
        <v>94</v>
      </c>
      <c r="Q678" t="s">
        <v>74</v>
      </c>
      <c r="R678" t="s">
        <v>75</v>
      </c>
      <c r="S678" t="s">
        <v>76</v>
      </c>
      <c r="T678" t="s">
        <v>77</v>
      </c>
      <c r="U678" t="s">
        <v>78</v>
      </c>
      <c r="V678" t="s">
        <v>137</v>
      </c>
      <c r="W678" s="3">
        <v>6305</v>
      </c>
      <c r="X678" t="s">
        <v>80</v>
      </c>
      <c r="Y678" t="s">
        <v>81</v>
      </c>
      <c r="Z678" t="s">
        <v>82</v>
      </c>
      <c r="AA678" s="5">
        <v>6.54</v>
      </c>
      <c r="AB678" s="3">
        <v>5</v>
      </c>
      <c r="AC678" t="s">
        <v>97</v>
      </c>
      <c r="AD678" s="5">
        <v>9</v>
      </c>
      <c r="AE678" s="5">
        <f t="shared" si="20"/>
        <v>5.4</v>
      </c>
      <c r="AF678" s="6">
        <f t="shared" si="21"/>
        <v>-0.211111111111111</v>
      </c>
      <c r="AG678" s="3">
        <v>9</v>
      </c>
      <c r="AM678" s="3">
        <v>108</v>
      </c>
      <c r="AO678" s="3">
        <v>108</v>
      </c>
      <c r="AP678" s="3">
        <v>58</v>
      </c>
      <c r="AQ678" s="3">
        <v>55</v>
      </c>
      <c r="AR678" s="3">
        <v>33</v>
      </c>
      <c r="AS678" t="s">
        <v>98</v>
      </c>
      <c r="AU678" t="s">
        <v>74</v>
      </c>
      <c r="AV678" t="s">
        <v>3172</v>
      </c>
      <c r="AW678" t="s">
        <v>74</v>
      </c>
      <c r="BA678" t="s">
        <v>74</v>
      </c>
      <c r="BB678" t="s">
        <v>74</v>
      </c>
      <c r="BC678" t="s">
        <v>74</v>
      </c>
      <c r="BD678" t="s">
        <v>74</v>
      </c>
      <c r="BE678" t="s">
        <v>74</v>
      </c>
      <c r="BF678" t="s">
        <v>74</v>
      </c>
      <c r="BG678" t="s">
        <v>74</v>
      </c>
      <c r="BH678" t="s">
        <v>3173</v>
      </c>
      <c r="BJ678" s="3">
        <v>6.54</v>
      </c>
      <c r="BK678" t="s">
        <v>74</v>
      </c>
      <c r="BL678" t="s">
        <v>74</v>
      </c>
      <c r="BM678" s="3">
        <v>9</v>
      </c>
      <c r="BN678" t="s">
        <v>74</v>
      </c>
    </row>
    <row r="679" spans="1:66">
      <c r="A679" s="3">
        <v>33814</v>
      </c>
      <c r="B679" t="s">
        <v>514</v>
      </c>
      <c r="C679" t="s">
        <v>515</v>
      </c>
      <c r="D679" t="s">
        <v>3174</v>
      </c>
      <c r="E679" t="s">
        <v>67</v>
      </c>
      <c r="F679"/>
      <c r="G679" s="3">
        <v>4</v>
      </c>
      <c r="H679" t="s">
        <v>289</v>
      </c>
      <c r="I679" s="3">
        <v>407</v>
      </c>
      <c r="J679" t="s">
        <v>517</v>
      </c>
      <c r="K679" s="3">
        <v>40701</v>
      </c>
      <c r="L679" t="s">
        <v>518</v>
      </c>
      <c r="M679" s="3">
        <v>0</v>
      </c>
      <c r="N679" t="s">
        <v>92</v>
      </c>
      <c r="O679" t="s">
        <v>117</v>
      </c>
      <c r="P679" t="s">
        <v>107</v>
      </c>
      <c r="Q679" t="s">
        <v>74</v>
      </c>
      <c r="R679" t="s">
        <v>75</v>
      </c>
      <c r="S679" t="s">
        <v>76</v>
      </c>
      <c r="T679" t="s">
        <v>300</v>
      </c>
      <c r="U679" t="s">
        <v>78</v>
      </c>
      <c r="V679" t="s">
        <v>74</v>
      </c>
      <c r="W679" s="3">
        <v>4004</v>
      </c>
      <c r="X679" t="s">
        <v>302</v>
      </c>
      <c r="Y679" t="s">
        <v>119</v>
      </c>
      <c r="Z679" t="s">
        <v>289</v>
      </c>
      <c r="AA679" s="5">
        <v>19.73</v>
      </c>
      <c r="AB679" s="3">
        <v>5</v>
      </c>
      <c r="AC679" t="s">
        <v>97</v>
      </c>
      <c r="AD679" s="5">
        <v>29.4</v>
      </c>
      <c r="AE679" s="5">
        <f t="shared" si="20"/>
        <v>17.64</v>
      </c>
      <c r="AF679" s="6">
        <f t="shared" si="21"/>
        <v>-0.118480725623583</v>
      </c>
      <c r="AG679" s="3">
        <v>29.4</v>
      </c>
      <c r="AH679" s="3">
        <v>29.4</v>
      </c>
      <c r="AM679" s="3">
        <v>236</v>
      </c>
      <c r="AO679" s="3">
        <v>236</v>
      </c>
      <c r="AP679" s="3">
        <v>133</v>
      </c>
      <c r="AQ679" s="3">
        <v>335</v>
      </c>
      <c r="AR679" s="3">
        <v>110</v>
      </c>
      <c r="AS679" t="s">
        <v>157</v>
      </c>
      <c r="AU679" t="s">
        <v>74</v>
      </c>
      <c r="AV679" t="s">
        <v>3175</v>
      </c>
      <c r="AW679" t="s">
        <v>74</v>
      </c>
      <c r="AX679" s="3">
        <v>29.4</v>
      </c>
      <c r="AY679" s="3">
        <v>29</v>
      </c>
      <c r="AZ679" s="3">
        <v>37.9</v>
      </c>
      <c r="BA679" t="s">
        <v>74</v>
      </c>
      <c r="BB679" t="s">
        <v>74</v>
      </c>
      <c r="BC679" t="s">
        <v>74</v>
      </c>
      <c r="BD679" t="s">
        <v>74</v>
      </c>
      <c r="BE679" t="s">
        <v>74</v>
      </c>
      <c r="BF679" t="s">
        <v>74</v>
      </c>
      <c r="BG679" t="s">
        <v>74</v>
      </c>
      <c r="BH679" t="s">
        <v>520</v>
      </c>
      <c r="BJ679" s="3">
        <v>19.73</v>
      </c>
      <c r="BK679" t="s">
        <v>74</v>
      </c>
      <c r="BL679" t="s">
        <v>74</v>
      </c>
      <c r="BM679" s="3">
        <v>29.4</v>
      </c>
      <c r="BN679" t="s">
        <v>74</v>
      </c>
    </row>
    <row r="680" spans="1:66">
      <c r="A680" s="3">
        <v>39219</v>
      </c>
      <c r="B680" t="s">
        <v>1597</v>
      </c>
      <c r="C680" t="s">
        <v>74</v>
      </c>
      <c r="D680" t="s">
        <v>3176</v>
      </c>
      <c r="E680" t="s">
        <v>654</v>
      </c>
      <c r="F680"/>
      <c r="G680" s="3">
        <v>2</v>
      </c>
      <c r="H680" t="s">
        <v>497</v>
      </c>
      <c r="I680" s="3">
        <v>207</v>
      </c>
      <c r="J680" t="s">
        <v>1340</v>
      </c>
      <c r="K680" s="3">
        <v>20706</v>
      </c>
      <c r="L680" t="s">
        <v>1599</v>
      </c>
      <c r="M680" s="3">
        <v>0.09</v>
      </c>
      <c r="N680" t="s">
        <v>92</v>
      </c>
      <c r="O680" t="s">
        <v>72</v>
      </c>
      <c r="P680" t="s">
        <v>94</v>
      </c>
      <c r="Q680" t="s">
        <v>74</v>
      </c>
      <c r="R680" t="s">
        <v>75</v>
      </c>
      <c r="S680" t="s">
        <v>76</v>
      </c>
      <c r="T680" t="s">
        <v>77</v>
      </c>
      <c r="U680" t="s">
        <v>1013</v>
      </c>
      <c r="V680" t="s">
        <v>79</v>
      </c>
      <c r="W680" s="3">
        <v>4256</v>
      </c>
      <c r="X680" t="s">
        <v>501</v>
      </c>
      <c r="Y680" t="s">
        <v>81</v>
      </c>
      <c r="Z680" t="s">
        <v>502</v>
      </c>
      <c r="AA680" s="5">
        <v>1.75</v>
      </c>
      <c r="AB680" s="3">
        <v>78227</v>
      </c>
      <c r="AC680" t="s">
        <v>639</v>
      </c>
      <c r="AD680" s="5">
        <v>5.04</v>
      </c>
      <c r="AE680" s="5">
        <f t="shared" si="20"/>
        <v>3.024</v>
      </c>
      <c r="AF680" s="6">
        <f t="shared" si="21"/>
        <v>0.421296296296296</v>
      </c>
      <c r="AG680" s="3">
        <v>5.04</v>
      </c>
      <c r="AL680" s="3">
        <v>2</v>
      </c>
      <c r="AM680" s="3">
        <v>23</v>
      </c>
      <c r="AO680" s="3">
        <v>23</v>
      </c>
      <c r="AP680" s="3">
        <v>1</v>
      </c>
      <c r="AQ680" s="3">
        <v>27</v>
      </c>
      <c r="AR680" s="3">
        <v>1</v>
      </c>
      <c r="AS680" t="s">
        <v>640</v>
      </c>
      <c r="AU680" t="s">
        <v>74</v>
      </c>
      <c r="AV680" t="s">
        <v>3177</v>
      </c>
      <c r="AW680" t="s">
        <v>74</v>
      </c>
      <c r="BA680" t="s">
        <v>74</v>
      </c>
      <c r="BB680" t="s">
        <v>74</v>
      </c>
      <c r="BC680" t="s">
        <v>74</v>
      </c>
      <c r="BD680" t="s">
        <v>74</v>
      </c>
      <c r="BE680" t="s">
        <v>74</v>
      </c>
      <c r="BF680" t="s">
        <v>74</v>
      </c>
      <c r="BG680" t="s">
        <v>74</v>
      </c>
      <c r="BH680" t="s">
        <v>74</v>
      </c>
      <c r="BJ680" s="3">
        <v>1.75</v>
      </c>
      <c r="BK680" t="s">
        <v>74</v>
      </c>
      <c r="BL680" t="s">
        <v>74</v>
      </c>
      <c r="BM680" s="3">
        <v>5.04</v>
      </c>
      <c r="BN680" t="s">
        <v>74</v>
      </c>
    </row>
    <row r="681" spans="1:66">
      <c r="A681" s="3">
        <v>39234</v>
      </c>
      <c r="B681" t="s">
        <v>3178</v>
      </c>
      <c r="C681" t="s">
        <v>2722</v>
      </c>
      <c r="D681" t="s">
        <v>3179</v>
      </c>
      <c r="E681" t="s">
        <v>67</v>
      </c>
      <c r="F681"/>
      <c r="G681" s="3">
        <v>1</v>
      </c>
      <c r="H681" t="s">
        <v>68</v>
      </c>
      <c r="I681" s="3">
        <v>119</v>
      </c>
      <c r="J681" t="s">
        <v>416</v>
      </c>
      <c r="K681" s="3">
        <v>11904</v>
      </c>
      <c r="L681" t="s">
        <v>427</v>
      </c>
      <c r="M681" s="3">
        <v>0.13</v>
      </c>
      <c r="N681" t="s">
        <v>71</v>
      </c>
      <c r="O681" t="s">
        <v>117</v>
      </c>
      <c r="P681" t="s">
        <v>94</v>
      </c>
      <c r="Q681" t="s">
        <v>74</v>
      </c>
      <c r="R681" t="s">
        <v>75</v>
      </c>
      <c r="S681" t="s">
        <v>76</v>
      </c>
      <c r="T681" t="s">
        <v>77</v>
      </c>
      <c r="U681" t="s">
        <v>108</v>
      </c>
      <c r="V681" t="s">
        <v>155</v>
      </c>
      <c r="W681" s="3">
        <v>6305</v>
      </c>
      <c r="X681" t="s">
        <v>80</v>
      </c>
      <c r="Y681" t="s">
        <v>81</v>
      </c>
      <c r="Z681" t="s">
        <v>3180</v>
      </c>
      <c r="AA681" s="5">
        <v>132.97</v>
      </c>
      <c r="AB681" s="3">
        <v>111272</v>
      </c>
      <c r="AC681" t="s">
        <v>449</v>
      </c>
      <c r="AD681" s="5">
        <v>195</v>
      </c>
      <c r="AE681" s="5">
        <f t="shared" si="20"/>
        <v>117</v>
      </c>
      <c r="AF681" s="6">
        <f t="shared" si="21"/>
        <v>-0.136495726495726</v>
      </c>
      <c r="AG681" s="3">
        <v>195</v>
      </c>
      <c r="AL681" s="3">
        <v>3</v>
      </c>
      <c r="AM681" s="3">
        <v>182</v>
      </c>
      <c r="AN681" s="3">
        <v>4</v>
      </c>
      <c r="AO681" s="3">
        <v>178</v>
      </c>
      <c r="AP681" s="3">
        <v>59</v>
      </c>
      <c r="AQ681" s="3">
        <v>181</v>
      </c>
      <c r="AR681" s="3">
        <v>26</v>
      </c>
      <c r="AS681" t="s">
        <v>98</v>
      </c>
      <c r="AU681" t="s">
        <v>74</v>
      </c>
      <c r="AV681" t="s">
        <v>3181</v>
      </c>
      <c r="AW681" t="s">
        <v>74</v>
      </c>
      <c r="AX681" s="3">
        <v>258</v>
      </c>
      <c r="AY681" s="3">
        <v>258</v>
      </c>
      <c r="AZ681" s="3">
        <v>243.1</v>
      </c>
      <c r="BA681" t="s">
        <v>74</v>
      </c>
      <c r="BB681" t="s">
        <v>74</v>
      </c>
      <c r="BC681" t="s">
        <v>74</v>
      </c>
      <c r="BD681" t="s">
        <v>74</v>
      </c>
      <c r="BE681" t="s">
        <v>74</v>
      </c>
      <c r="BF681" t="s">
        <v>74</v>
      </c>
      <c r="BG681" t="s">
        <v>74</v>
      </c>
      <c r="BH681" t="s">
        <v>3182</v>
      </c>
      <c r="BJ681" s="3">
        <v>132.97</v>
      </c>
      <c r="BK681" t="s">
        <v>74</v>
      </c>
      <c r="BL681" t="s">
        <v>74</v>
      </c>
      <c r="BM681" s="3">
        <v>195</v>
      </c>
      <c r="BN681" t="s">
        <v>74</v>
      </c>
    </row>
    <row r="682" spans="1:66">
      <c r="A682" s="3">
        <v>39469</v>
      </c>
      <c r="B682" t="s">
        <v>3183</v>
      </c>
      <c r="C682" t="s">
        <v>666</v>
      </c>
      <c r="D682" t="s">
        <v>3184</v>
      </c>
      <c r="E682" t="s">
        <v>104</v>
      </c>
      <c r="F682"/>
      <c r="G682" s="3">
        <v>1</v>
      </c>
      <c r="H682" t="s">
        <v>68</v>
      </c>
      <c r="I682" s="3">
        <v>106</v>
      </c>
      <c r="J682" t="s">
        <v>441</v>
      </c>
      <c r="K682" s="3">
        <v>10610</v>
      </c>
      <c r="L682" t="s">
        <v>1488</v>
      </c>
      <c r="M682" s="3">
        <v>0.13</v>
      </c>
      <c r="N682" t="s">
        <v>92</v>
      </c>
      <c r="O682" t="s">
        <v>93</v>
      </c>
      <c r="P682" t="s">
        <v>94</v>
      </c>
      <c r="Q682" t="s">
        <v>74</v>
      </c>
      <c r="R682" t="s">
        <v>75</v>
      </c>
      <c r="S682" t="s">
        <v>76</v>
      </c>
      <c r="T682" t="s">
        <v>77</v>
      </c>
      <c r="U682" t="s">
        <v>78</v>
      </c>
      <c r="V682" t="s">
        <v>155</v>
      </c>
      <c r="W682" s="3">
        <v>6305</v>
      </c>
      <c r="X682" t="s">
        <v>80</v>
      </c>
      <c r="Y682" t="s">
        <v>81</v>
      </c>
      <c r="Z682" t="s">
        <v>109</v>
      </c>
      <c r="AA682" s="5">
        <v>7.65</v>
      </c>
      <c r="AB682" s="3">
        <v>134543</v>
      </c>
      <c r="AC682" t="s">
        <v>757</v>
      </c>
      <c r="AD682" s="5">
        <v>13.5</v>
      </c>
      <c r="AE682" s="5">
        <f t="shared" si="20"/>
        <v>8.1</v>
      </c>
      <c r="AF682" s="6">
        <f t="shared" si="21"/>
        <v>0.0555555555555555</v>
      </c>
      <c r="AG682" s="3">
        <v>13.5</v>
      </c>
      <c r="AL682" s="3">
        <v>1</v>
      </c>
      <c r="AM682" s="3">
        <v>120</v>
      </c>
      <c r="AN682" s="3">
        <v>8</v>
      </c>
      <c r="AO682" s="3">
        <v>112</v>
      </c>
      <c r="AP682" s="3">
        <v>50</v>
      </c>
      <c r="AQ682" s="3">
        <v>139</v>
      </c>
      <c r="AR682" s="3">
        <v>40</v>
      </c>
      <c r="AS682" t="s">
        <v>98</v>
      </c>
      <c r="AU682" t="s">
        <v>74</v>
      </c>
      <c r="AV682" t="s">
        <v>3185</v>
      </c>
      <c r="AW682" t="s">
        <v>74</v>
      </c>
      <c r="AX682" s="3">
        <v>16.8</v>
      </c>
      <c r="AY682" s="3">
        <v>20</v>
      </c>
      <c r="AZ682" s="3">
        <v>19.8</v>
      </c>
      <c r="BA682" t="s">
        <v>74</v>
      </c>
      <c r="BB682" t="s">
        <v>74</v>
      </c>
      <c r="BC682" t="s">
        <v>74</v>
      </c>
      <c r="BD682" t="s">
        <v>74</v>
      </c>
      <c r="BE682" t="s">
        <v>74</v>
      </c>
      <c r="BF682" t="s">
        <v>74</v>
      </c>
      <c r="BG682" t="s">
        <v>74</v>
      </c>
      <c r="BH682" t="s">
        <v>3186</v>
      </c>
      <c r="BJ682" s="3">
        <v>7.65</v>
      </c>
      <c r="BK682" t="s">
        <v>74</v>
      </c>
      <c r="BL682" t="s">
        <v>74</v>
      </c>
      <c r="BM682" s="3">
        <v>13.5</v>
      </c>
      <c r="BN682" t="s">
        <v>74</v>
      </c>
    </row>
    <row r="683" spans="1:66">
      <c r="A683" s="3">
        <v>39476</v>
      </c>
      <c r="B683" t="s">
        <v>3187</v>
      </c>
      <c r="C683" t="s">
        <v>1102</v>
      </c>
      <c r="D683" t="s">
        <v>114</v>
      </c>
      <c r="E683" t="s">
        <v>104</v>
      </c>
      <c r="F683"/>
      <c r="G683" s="3">
        <v>1</v>
      </c>
      <c r="H683" t="s">
        <v>68</v>
      </c>
      <c r="I683" s="3">
        <v>115</v>
      </c>
      <c r="J683" t="s">
        <v>246</v>
      </c>
      <c r="K683" s="3">
        <v>11501</v>
      </c>
      <c r="L683" t="s">
        <v>247</v>
      </c>
      <c r="M683" s="3">
        <v>0.13</v>
      </c>
      <c r="N683" t="s">
        <v>71</v>
      </c>
      <c r="O683" t="s">
        <v>72</v>
      </c>
      <c r="P683" t="s">
        <v>94</v>
      </c>
      <c r="Q683" t="s">
        <v>132</v>
      </c>
      <c r="R683" t="s">
        <v>75</v>
      </c>
      <c r="S683" t="s">
        <v>76</v>
      </c>
      <c r="T683" t="s">
        <v>77</v>
      </c>
      <c r="U683" t="s">
        <v>78</v>
      </c>
      <c r="V683" t="s">
        <v>79</v>
      </c>
      <c r="W683" s="3">
        <v>4283</v>
      </c>
      <c r="X683" t="s">
        <v>96</v>
      </c>
      <c r="Y683" t="s">
        <v>119</v>
      </c>
      <c r="Z683" t="s">
        <v>109</v>
      </c>
      <c r="AA683" s="5">
        <v>10.8</v>
      </c>
      <c r="AB683" s="3">
        <v>5</v>
      </c>
      <c r="AC683" t="s">
        <v>97</v>
      </c>
      <c r="AD683" s="5">
        <v>25.52</v>
      </c>
      <c r="AE683" s="5">
        <f t="shared" si="20"/>
        <v>15.312</v>
      </c>
      <c r="AF683" s="6">
        <f t="shared" si="21"/>
        <v>0.294670846394984</v>
      </c>
      <c r="AG683" s="3">
        <v>28</v>
      </c>
      <c r="AM683" s="3">
        <v>224</v>
      </c>
      <c r="AO683" s="3">
        <v>224</v>
      </c>
      <c r="AP683" s="3">
        <v>86</v>
      </c>
      <c r="AQ683" s="3">
        <v>258</v>
      </c>
      <c r="AR683" s="3">
        <v>80</v>
      </c>
      <c r="AS683" t="s">
        <v>84</v>
      </c>
      <c r="AU683" t="s">
        <v>213</v>
      </c>
      <c r="AV683" t="s">
        <v>3188</v>
      </c>
      <c r="AW683" t="s">
        <v>74</v>
      </c>
      <c r="AX683" s="3">
        <v>32.8</v>
      </c>
      <c r="AY683" s="3">
        <v>24.2</v>
      </c>
      <c r="AZ683" s="3">
        <v>28</v>
      </c>
      <c r="BA683" t="s">
        <v>74</v>
      </c>
      <c r="BB683" t="s">
        <v>74</v>
      </c>
      <c r="BC683" t="s">
        <v>74</v>
      </c>
      <c r="BD683" t="s">
        <v>74</v>
      </c>
      <c r="BE683" t="s">
        <v>74</v>
      </c>
      <c r="BF683" t="s">
        <v>74</v>
      </c>
      <c r="BG683" t="s">
        <v>74</v>
      </c>
      <c r="BH683" t="s">
        <v>3189</v>
      </c>
      <c r="BJ683" s="3">
        <v>10.8</v>
      </c>
      <c r="BK683" t="s">
        <v>74</v>
      </c>
      <c r="BL683" t="s">
        <v>74</v>
      </c>
      <c r="BM683" s="3">
        <v>22</v>
      </c>
      <c r="BN683" t="s">
        <v>74</v>
      </c>
    </row>
    <row r="684" spans="1:66">
      <c r="A684" s="3">
        <v>39508</v>
      </c>
      <c r="B684" t="s">
        <v>3190</v>
      </c>
      <c r="C684" t="s">
        <v>2943</v>
      </c>
      <c r="D684" t="s">
        <v>3191</v>
      </c>
      <c r="E684" t="s">
        <v>67</v>
      </c>
      <c r="F684"/>
      <c r="G684" s="3">
        <v>1</v>
      </c>
      <c r="H684" t="s">
        <v>68</v>
      </c>
      <c r="I684" s="3">
        <v>109</v>
      </c>
      <c r="J684" t="s">
        <v>350</v>
      </c>
      <c r="K684" s="3">
        <v>10903</v>
      </c>
      <c r="L684" t="s">
        <v>351</v>
      </c>
      <c r="M684" s="3">
        <v>0.13</v>
      </c>
      <c r="N684" t="s">
        <v>92</v>
      </c>
      <c r="O684" t="s">
        <v>72</v>
      </c>
      <c r="P684" t="s">
        <v>94</v>
      </c>
      <c r="Q684" t="s">
        <v>74</v>
      </c>
      <c r="R684" t="s">
        <v>154</v>
      </c>
      <c r="S684" t="s">
        <v>76</v>
      </c>
      <c r="T684" t="s">
        <v>77</v>
      </c>
      <c r="U684" t="s">
        <v>78</v>
      </c>
      <c r="V684" t="s">
        <v>155</v>
      </c>
      <c r="W684" s="3">
        <v>6305</v>
      </c>
      <c r="X684" t="s">
        <v>80</v>
      </c>
      <c r="Y684" t="s">
        <v>81</v>
      </c>
      <c r="Z684" t="s">
        <v>82</v>
      </c>
      <c r="AA684" s="5">
        <v>7.81</v>
      </c>
      <c r="AB684" s="3">
        <v>111272</v>
      </c>
      <c r="AC684" t="s">
        <v>449</v>
      </c>
      <c r="AD684" s="5">
        <v>26.5</v>
      </c>
      <c r="AE684" s="5">
        <f t="shared" si="20"/>
        <v>15.9</v>
      </c>
      <c r="AF684" s="6">
        <f t="shared" si="21"/>
        <v>0.508805031446541</v>
      </c>
      <c r="AG684" s="3">
        <v>26.5</v>
      </c>
      <c r="AL684" s="3">
        <v>1</v>
      </c>
      <c r="AM684" s="3">
        <v>12</v>
      </c>
      <c r="AO684" s="3">
        <v>12</v>
      </c>
      <c r="AP684" s="3">
        <v>7</v>
      </c>
      <c r="AS684" t="s">
        <v>503</v>
      </c>
      <c r="AU684" t="s">
        <v>74</v>
      </c>
      <c r="AV684" t="s">
        <v>3192</v>
      </c>
      <c r="AW684" t="s">
        <v>74</v>
      </c>
      <c r="AZ684" s="3">
        <v>33.7</v>
      </c>
      <c r="BA684" t="s">
        <v>74</v>
      </c>
      <c r="BB684" t="s">
        <v>74</v>
      </c>
      <c r="BC684" t="s">
        <v>74</v>
      </c>
      <c r="BD684" t="s">
        <v>74</v>
      </c>
      <c r="BE684" t="s">
        <v>74</v>
      </c>
      <c r="BF684" t="s">
        <v>74</v>
      </c>
      <c r="BG684" t="s">
        <v>74</v>
      </c>
      <c r="BH684" t="s">
        <v>3193</v>
      </c>
      <c r="BJ684" s="3">
        <v>7.81</v>
      </c>
      <c r="BK684" t="s">
        <v>74</v>
      </c>
      <c r="BL684" t="s">
        <v>74</v>
      </c>
      <c r="BM684" s="3">
        <v>26.5</v>
      </c>
      <c r="BN684" t="s">
        <v>74</v>
      </c>
    </row>
    <row r="685" spans="1:66">
      <c r="A685" s="3">
        <v>39530</v>
      </c>
      <c r="B685" t="s">
        <v>3194</v>
      </c>
      <c r="C685" t="s">
        <v>2820</v>
      </c>
      <c r="D685" t="s">
        <v>3195</v>
      </c>
      <c r="E685" t="s">
        <v>298</v>
      </c>
      <c r="F685"/>
      <c r="G685" s="3">
        <v>1</v>
      </c>
      <c r="H685" t="s">
        <v>68</v>
      </c>
      <c r="I685" s="3">
        <v>107</v>
      </c>
      <c r="J685" t="s">
        <v>357</v>
      </c>
      <c r="K685" s="3">
        <v>10711</v>
      </c>
      <c r="L685" t="s">
        <v>3196</v>
      </c>
      <c r="M685" s="3">
        <v>0.13</v>
      </c>
      <c r="N685" t="s">
        <v>92</v>
      </c>
      <c r="O685" t="s">
        <v>93</v>
      </c>
      <c r="P685" t="s">
        <v>94</v>
      </c>
      <c r="Q685" t="s">
        <v>74</v>
      </c>
      <c r="R685" t="s">
        <v>359</v>
      </c>
      <c r="S685" t="s">
        <v>76</v>
      </c>
      <c r="T685" t="s">
        <v>77</v>
      </c>
      <c r="U685" t="s">
        <v>74</v>
      </c>
      <c r="V685" t="s">
        <v>74</v>
      </c>
      <c r="X685" t="s">
        <v>74</v>
      </c>
      <c r="Y685" t="s">
        <v>74</v>
      </c>
      <c r="Z685" t="s">
        <v>82</v>
      </c>
      <c r="AA685" s="5">
        <v>24.4</v>
      </c>
      <c r="AB685" s="3">
        <v>6987</v>
      </c>
      <c r="AC685" t="s">
        <v>1696</v>
      </c>
      <c r="AD685" s="5">
        <v>39</v>
      </c>
      <c r="AE685" s="5">
        <f t="shared" si="20"/>
        <v>23.4</v>
      </c>
      <c r="AF685" s="6">
        <f t="shared" si="21"/>
        <v>-0.0427350427350427</v>
      </c>
      <c r="AG685" s="3">
        <v>39</v>
      </c>
      <c r="AM685" s="3">
        <v>2</v>
      </c>
      <c r="AO685" s="3">
        <v>2</v>
      </c>
      <c r="AP685" s="3">
        <v>2</v>
      </c>
      <c r="AS685" t="s">
        <v>157</v>
      </c>
      <c r="AU685" t="s">
        <v>3197</v>
      </c>
      <c r="AV685" t="s">
        <v>3198</v>
      </c>
      <c r="AW685" t="s">
        <v>74</v>
      </c>
      <c r="BA685" t="s">
        <v>74</v>
      </c>
      <c r="BB685" t="s">
        <v>74</v>
      </c>
      <c r="BC685" t="s">
        <v>74</v>
      </c>
      <c r="BD685" t="s">
        <v>74</v>
      </c>
      <c r="BE685" t="s">
        <v>74</v>
      </c>
      <c r="BF685" t="s">
        <v>74</v>
      </c>
      <c r="BG685" t="s">
        <v>74</v>
      </c>
      <c r="BH685" t="s">
        <v>3199</v>
      </c>
      <c r="BJ685" s="3">
        <v>24.4</v>
      </c>
      <c r="BK685" t="s">
        <v>74</v>
      </c>
      <c r="BL685" t="s">
        <v>74</v>
      </c>
      <c r="BM685" s="3">
        <v>39</v>
      </c>
      <c r="BN685" t="s">
        <v>74</v>
      </c>
    </row>
    <row r="686" spans="1:66">
      <c r="A686" s="3">
        <v>39532</v>
      </c>
      <c r="B686" t="s">
        <v>3200</v>
      </c>
      <c r="C686" t="s">
        <v>3201</v>
      </c>
      <c r="D686" t="s">
        <v>747</v>
      </c>
      <c r="E686" t="s">
        <v>67</v>
      </c>
      <c r="F686"/>
      <c r="G686" s="3">
        <v>1</v>
      </c>
      <c r="H686" t="s">
        <v>68</v>
      </c>
      <c r="I686" s="3">
        <v>121</v>
      </c>
      <c r="J686" t="s">
        <v>1187</v>
      </c>
      <c r="K686" s="3">
        <v>12109</v>
      </c>
      <c r="L686" t="s">
        <v>3202</v>
      </c>
      <c r="M686" s="3">
        <v>0.13</v>
      </c>
      <c r="N686" t="s">
        <v>92</v>
      </c>
      <c r="O686" t="s">
        <v>72</v>
      </c>
      <c r="P686" t="s">
        <v>94</v>
      </c>
      <c r="Q686" t="s">
        <v>74</v>
      </c>
      <c r="R686" t="s">
        <v>75</v>
      </c>
      <c r="S686" t="s">
        <v>76</v>
      </c>
      <c r="T686" t="s">
        <v>77</v>
      </c>
      <c r="U686" t="s">
        <v>78</v>
      </c>
      <c r="V686" t="s">
        <v>264</v>
      </c>
      <c r="W686" s="3">
        <v>6305</v>
      </c>
      <c r="X686" t="s">
        <v>80</v>
      </c>
      <c r="Y686" t="s">
        <v>81</v>
      </c>
      <c r="Z686" t="s">
        <v>3180</v>
      </c>
      <c r="AA686" s="5">
        <v>41</v>
      </c>
      <c r="AB686" s="3">
        <v>104628</v>
      </c>
      <c r="AC686" t="s">
        <v>389</v>
      </c>
      <c r="AD686" s="5">
        <v>89.8</v>
      </c>
      <c r="AE686" s="5">
        <f t="shared" si="20"/>
        <v>53.88</v>
      </c>
      <c r="AF686" s="6">
        <f t="shared" si="21"/>
        <v>0.239049740163326</v>
      </c>
      <c r="AG686" s="3">
        <v>89.8</v>
      </c>
      <c r="AL686" s="3">
        <v>1</v>
      </c>
      <c r="AM686" s="3">
        <v>175</v>
      </c>
      <c r="AO686" s="3">
        <v>175</v>
      </c>
      <c r="AP686" s="3">
        <v>48</v>
      </c>
      <c r="AQ686" s="3">
        <v>101</v>
      </c>
      <c r="AR686" s="3">
        <v>21</v>
      </c>
      <c r="AS686" t="s">
        <v>98</v>
      </c>
      <c r="AU686" t="s">
        <v>74</v>
      </c>
      <c r="AV686" t="s">
        <v>3203</v>
      </c>
      <c r="AW686" t="s">
        <v>74</v>
      </c>
      <c r="AZ686" s="3">
        <v>103.5</v>
      </c>
      <c r="BA686" t="s">
        <v>74</v>
      </c>
      <c r="BB686" t="s">
        <v>74</v>
      </c>
      <c r="BC686" t="s">
        <v>74</v>
      </c>
      <c r="BD686" t="s">
        <v>74</v>
      </c>
      <c r="BE686" t="s">
        <v>74</v>
      </c>
      <c r="BF686" t="s">
        <v>74</v>
      </c>
      <c r="BG686" t="s">
        <v>74</v>
      </c>
      <c r="BH686" t="s">
        <v>3204</v>
      </c>
      <c r="BJ686" s="3">
        <v>41</v>
      </c>
      <c r="BK686" t="s">
        <v>74</v>
      </c>
      <c r="BL686" t="s">
        <v>74</v>
      </c>
      <c r="BM686" s="3">
        <v>89.8</v>
      </c>
      <c r="BN686" t="s">
        <v>74</v>
      </c>
    </row>
    <row r="687" spans="1:66">
      <c r="A687" s="3">
        <v>45500</v>
      </c>
      <c r="B687" t="s">
        <v>3205</v>
      </c>
      <c r="C687" t="s">
        <v>240</v>
      </c>
      <c r="D687" t="s">
        <v>1606</v>
      </c>
      <c r="E687" t="s">
        <v>67</v>
      </c>
      <c r="F687"/>
      <c r="G687" s="3">
        <v>1</v>
      </c>
      <c r="H687" t="s">
        <v>68</v>
      </c>
      <c r="I687" s="3">
        <v>119</v>
      </c>
      <c r="J687" t="s">
        <v>416</v>
      </c>
      <c r="K687" s="3">
        <v>11907</v>
      </c>
      <c r="L687" t="s">
        <v>799</v>
      </c>
      <c r="M687" s="3">
        <v>0.13</v>
      </c>
      <c r="N687" t="s">
        <v>92</v>
      </c>
      <c r="O687" t="s">
        <v>72</v>
      </c>
      <c r="P687" t="s">
        <v>94</v>
      </c>
      <c r="Q687" t="s">
        <v>74</v>
      </c>
      <c r="R687" t="s">
        <v>75</v>
      </c>
      <c r="S687" t="s">
        <v>76</v>
      </c>
      <c r="T687" t="s">
        <v>77</v>
      </c>
      <c r="U687" t="s">
        <v>78</v>
      </c>
      <c r="V687" t="s">
        <v>79</v>
      </c>
      <c r="W687" s="3">
        <v>4283</v>
      </c>
      <c r="X687" t="s">
        <v>96</v>
      </c>
      <c r="Y687" t="s">
        <v>81</v>
      </c>
      <c r="Z687" t="s">
        <v>3180</v>
      </c>
      <c r="AA687" s="5">
        <v>8.6</v>
      </c>
      <c r="AB687" s="3">
        <v>5</v>
      </c>
      <c r="AC687" t="s">
        <v>97</v>
      </c>
      <c r="AD687" s="5">
        <v>26</v>
      </c>
      <c r="AE687" s="5">
        <f t="shared" si="20"/>
        <v>15.6</v>
      </c>
      <c r="AF687" s="6">
        <f t="shared" si="21"/>
        <v>0.448717948717949</v>
      </c>
      <c r="AG687" s="3">
        <v>26</v>
      </c>
      <c r="AH687" s="3">
        <v>24.8</v>
      </c>
      <c r="AM687" s="3">
        <v>127</v>
      </c>
      <c r="AO687" s="3">
        <v>127</v>
      </c>
      <c r="AP687" s="3">
        <v>36</v>
      </c>
      <c r="AQ687" s="3">
        <v>68</v>
      </c>
      <c r="AR687" s="3">
        <v>12</v>
      </c>
      <c r="AS687" t="s">
        <v>84</v>
      </c>
      <c r="AU687" t="s">
        <v>74</v>
      </c>
      <c r="AV687" t="s">
        <v>3206</v>
      </c>
      <c r="AW687" t="s">
        <v>74</v>
      </c>
      <c r="AX687" s="3">
        <v>26</v>
      </c>
      <c r="AZ687" s="3">
        <v>18</v>
      </c>
      <c r="BA687" t="s">
        <v>74</v>
      </c>
      <c r="BB687" t="s">
        <v>74</v>
      </c>
      <c r="BC687" t="s">
        <v>74</v>
      </c>
      <c r="BD687" t="s">
        <v>74</v>
      </c>
      <c r="BE687" t="s">
        <v>74</v>
      </c>
      <c r="BF687" t="s">
        <v>74</v>
      </c>
      <c r="BG687" t="s">
        <v>74</v>
      </c>
      <c r="BH687" t="s">
        <v>3207</v>
      </c>
      <c r="BJ687" s="3">
        <v>8.6</v>
      </c>
      <c r="BK687" t="s">
        <v>74</v>
      </c>
      <c r="BL687" t="s">
        <v>74</v>
      </c>
      <c r="BM687" s="3">
        <v>26</v>
      </c>
      <c r="BN687" t="s">
        <v>74</v>
      </c>
    </row>
    <row r="688" spans="1:66">
      <c r="A688" s="3">
        <v>45501</v>
      </c>
      <c r="B688" t="s">
        <v>3208</v>
      </c>
      <c r="C688" t="s">
        <v>240</v>
      </c>
      <c r="D688" t="s">
        <v>781</v>
      </c>
      <c r="E688" t="s">
        <v>67</v>
      </c>
      <c r="F688"/>
      <c r="G688" s="3">
        <v>1</v>
      </c>
      <c r="H688" t="s">
        <v>68</v>
      </c>
      <c r="I688" s="3">
        <v>108</v>
      </c>
      <c r="J688" t="s">
        <v>379</v>
      </c>
      <c r="K688" s="3">
        <v>10802</v>
      </c>
      <c r="L688" t="s">
        <v>858</v>
      </c>
      <c r="M688" s="3">
        <v>0.13</v>
      </c>
      <c r="N688" t="s">
        <v>92</v>
      </c>
      <c r="O688" t="s">
        <v>72</v>
      </c>
      <c r="P688" t="s">
        <v>94</v>
      </c>
      <c r="Q688" t="s">
        <v>74</v>
      </c>
      <c r="R688" t="s">
        <v>75</v>
      </c>
      <c r="S688" t="s">
        <v>76</v>
      </c>
      <c r="T688" t="s">
        <v>77</v>
      </c>
      <c r="U688" t="s">
        <v>78</v>
      </c>
      <c r="V688" t="s">
        <v>79</v>
      </c>
      <c r="W688" s="3">
        <v>4283</v>
      </c>
      <c r="X688" t="s">
        <v>96</v>
      </c>
      <c r="Y688" t="s">
        <v>81</v>
      </c>
      <c r="Z688" t="s">
        <v>109</v>
      </c>
      <c r="AA688" s="5">
        <v>12.5</v>
      </c>
      <c r="AB688" s="3">
        <v>5</v>
      </c>
      <c r="AC688" t="s">
        <v>97</v>
      </c>
      <c r="AD688" s="5">
        <v>29.5</v>
      </c>
      <c r="AE688" s="5">
        <f t="shared" si="20"/>
        <v>17.7</v>
      </c>
      <c r="AF688" s="6">
        <f t="shared" si="21"/>
        <v>0.293785310734463</v>
      </c>
      <c r="AG688" s="3">
        <v>29.5</v>
      </c>
      <c r="AH688" s="3">
        <v>28</v>
      </c>
      <c r="AM688" s="3">
        <v>57</v>
      </c>
      <c r="AO688" s="3">
        <v>57</v>
      </c>
      <c r="AP688" s="3">
        <v>27</v>
      </c>
      <c r="AQ688" s="3">
        <v>25</v>
      </c>
      <c r="AR688" s="3">
        <v>15</v>
      </c>
      <c r="AS688" t="s">
        <v>84</v>
      </c>
      <c r="AU688" t="s">
        <v>74</v>
      </c>
      <c r="AV688" t="s">
        <v>3209</v>
      </c>
      <c r="AW688" t="s">
        <v>74</v>
      </c>
      <c r="AX688" s="3">
        <v>29.5</v>
      </c>
      <c r="AY688" s="3">
        <v>27.8</v>
      </c>
      <c r="AZ688" s="3">
        <v>25</v>
      </c>
      <c r="BA688" t="s">
        <v>74</v>
      </c>
      <c r="BB688" t="s">
        <v>74</v>
      </c>
      <c r="BC688" t="s">
        <v>74</v>
      </c>
      <c r="BD688" t="s">
        <v>74</v>
      </c>
      <c r="BE688" t="s">
        <v>74</v>
      </c>
      <c r="BF688" t="s">
        <v>74</v>
      </c>
      <c r="BG688" t="s">
        <v>74</v>
      </c>
      <c r="BH688" t="s">
        <v>3210</v>
      </c>
      <c r="BJ688" s="3">
        <v>12.5</v>
      </c>
      <c r="BK688" t="s">
        <v>74</v>
      </c>
      <c r="BL688" t="s">
        <v>74</v>
      </c>
      <c r="BM688" s="3">
        <v>29.5</v>
      </c>
      <c r="BN688" t="s">
        <v>74</v>
      </c>
    </row>
    <row r="689" spans="1:66">
      <c r="A689" s="3">
        <v>38802</v>
      </c>
      <c r="B689" t="s">
        <v>3211</v>
      </c>
      <c r="C689" t="s">
        <v>3212</v>
      </c>
      <c r="D689" t="s">
        <v>2723</v>
      </c>
      <c r="E689" t="s">
        <v>67</v>
      </c>
      <c r="F689"/>
      <c r="G689" s="3">
        <v>1</v>
      </c>
      <c r="H689" t="s">
        <v>68</v>
      </c>
      <c r="I689" s="3">
        <v>119</v>
      </c>
      <c r="J689" t="s">
        <v>416</v>
      </c>
      <c r="K689" s="3">
        <v>11904</v>
      </c>
      <c r="L689" t="s">
        <v>427</v>
      </c>
      <c r="M689" s="3">
        <v>0.13</v>
      </c>
      <c r="N689" t="s">
        <v>92</v>
      </c>
      <c r="O689" t="s">
        <v>93</v>
      </c>
      <c r="P689" t="s">
        <v>94</v>
      </c>
      <c r="Q689" t="s">
        <v>74</v>
      </c>
      <c r="R689" t="s">
        <v>75</v>
      </c>
      <c r="S689" t="s">
        <v>76</v>
      </c>
      <c r="T689" t="s">
        <v>77</v>
      </c>
      <c r="U689" t="s">
        <v>78</v>
      </c>
      <c r="V689" t="s">
        <v>155</v>
      </c>
      <c r="W689" s="3">
        <v>6305</v>
      </c>
      <c r="X689" t="s">
        <v>80</v>
      </c>
      <c r="Y689" t="s">
        <v>81</v>
      </c>
      <c r="Z689" t="s">
        <v>82</v>
      </c>
      <c r="AA689" s="5">
        <v>37.44</v>
      </c>
      <c r="AB689" s="3">
        <v>113822</v>
      </c>
      <c r="AC689" t="s">
        <v>410</v>
      </c>
      <c r="AD689" s="5">
        <v>70</v>
      </c>
      <c r="AE689" s="5">
        <f t="shared" si="20"/>
        <v>42</v>
      </c>
      <c r="AF689" s="6">
        <f t="shared" si="21"/>
        <v>0.108571428571429</v>
      </c>
      <c r="AG689" s="3">
        <v>70</v>
      </c>
      <c r="AM689" s="3">
        <v>17</v>
      </c>
      <c r="AO689" s="3">
        <v>17</v>
      </c>
      <c r="AP689" s="3">
        <v>9</v>
      </c>
      <c r="AQ689" s="3">
        <v>29</v>
      </c>
      <c r="AR689" s="3">
        <v>6</v>
      </c>
      <c r="AS689" t="s">
        <v>98</v>
      </c>
      <c r="AU689" t="s">
        <v>213</v>
      </c>
      <c r="AV689" t="s">
        <v>3213</v>
      </c>
      <c r="AW689" t="s">
        <v>74</v>
      </c>
      <c r="AZ689" s="3">
        <v>139.5</v>
      </c>
      <c r="BA689" t="s">
        <v>74</v>
      </c>
      <c r="BB689" t="s">
        <v>74</v>
      </c>
      <c r="BC689" t="s">
        <v>74</v>
      </c>
      <c r="BD689" t="s">
        <v>74</v>
      </c>
      <c r="BE689" t="s">
        <v>74</v>
      </c>
      <c r="BF689" t="s">
        <v>74</v>
      </c>
      <c r="BG689" t="s">
        <v>74</v>
      </c>
      <c r="BH689" t="s">
        <v>3214</v>
      </c>
      <c r="BJ689" s="3">
        <v>37.44</v>
      </c>
      <c r="BK689" t="s">
        <v>74</v>
      </c>
      <c r="BL689" t="s">
        <v>74</v>
      </c>
      <c r="BM689" s="3">
        <v>70</v>
      </c>
      <c r="BN689" t="s">
        <v>74</v>
      </c>
    </row>
    <row r="690" spans="1:66">
      <c r="A690" s="3">
        <v>39247</v>
      </c>
      <c r="B690" t="s">
        <v>258</v>
      </c>
      <c r="C690" t="s">
        <v>221</v>
      </c>
      <c r="D690" t="s">
        <v>1865</v>
      </c>
      <c r="E690" t="s">
        <v>67</v>
      </c>
      <c r="F690"/>
      <c r="G690" s="3">
        <v>1</v>
      </c>
      <c r="H690" t="s">
        <v>68</v>
      </c>
      <c r="I690" s="3">
        <v>118</v>
      </c>
      <c r="J690" t="s">
        <v>105</v>
      </c>
      <c r="K690" s="3">
        <v>11804</v>
      </c>
      <c r="L690" t="s">
        <v>106</v>
      </c>
      <c r="M690" s="3">
        <v>0.13</v>
      </c>
      <c r="N690" t="s">
        <v>92</v>
      </c>
      <c r="O690" t="s">
        <v>72</v>
      </c>
      <c r="P690" t="s">
        <v>107</v>
      </c>
      <c r="Q690" t="s">
        <v>74</v>
      </c>
      <c r="R690" t="s">
        <v>75</v>
      </c>
      <c r="S690" t="s">
        <v>76</v>
      </c>
      <c r="T690" t="s">
        <v>77</v>
      </c>
      <c r="U690" t="s">
        <v>129</v>
      </c>
      <c r="V690" t="s">
        <v>1876</v>
      </c>
      <c r="W690" s="3">
        <v>4283</v>
      </c>
      <c r="X690" t="s">
        <v>96</v>
      </c>
      <c r="Y690" t="s">
        <v>81</v>
      </c>
      <c r="Z690" t="s">
        <v>109</v>
      </c>
      <c r="AA690" s="5">
        <v>15.2</v>
      </c>
      <c r="AB690" s="3">
        <v>5</v>
      </c>
      <c r="AC690" t="s">
        <v>97</v>
      </c>
      <c r="AD690" s="5">
        <v>38</v>
      </c>
      <c r="AE690" s="5">
        <f t="shared" si="20"/>
        <v>22.8</v>
      </c>
      <c r="AF690" s="6">
        <f t="shared" si="21"/>
        <v>0.333333333333333</v>
      </c>
      <c r="AG690" s="3">
        <v>38</v>
      </c>
      <c r="AH690" s="3">
        <v>34</v>
      </c>
      <c r="AM690" s="3">
        <v>361</v>
      </c>
      <c r="AO690" s="3">
        <v>361</v>
      </c>
      <c r="AP690" s="3">
        <v>124</v>
      </c>
      <c r="AQ690" s="3">
        <v>199</v>
      </c>
      <c r="AR690" s="3">
        <v>68</v>
      </c>
      <c r="AS690" t="s">
        <v>98</v>
      </c>
      <c r="AU690" t="s">
        <v>74</v>
      </c>
      <c r="AV690" t="s">
        <v>3215</v>
      </c>
      <c r="AW690" t="s">
        <v>74</v>
      </c>
      <c r="AX690" s="3">
        <v>38</v>
      </c>
      <c r="AY690" s="3">
        <v>35.2</v>
      </c>
      <c r="AZ690" s="3">
        <v>35.2</v>
      </c>
      <c r="BA690" t="s">
        <v>74</v>
      </c>
      <c r="BB690" t="s">
        <v>74</v>
      </c>
      <c r="BC690" t="s">
        <v>74</v>
      </c>
      <c r="BD690" t="s">
        <v>74</v>
      </c>
      <c r="BE690" t="s">
        <v>74</v>
      </c>
      <c r="BF690" t="s">
        <v>74</v>
      </c>
      <c r="BG690" t="s">
        <v>74</v>
      </c>
      <c r="BH690" t="s">
        <v>3216</v>
      </c>
      <c r="BJ690" s="3">
        <v>15.2</v>
      </c>
      <c r="BK690" t="s">
        <v>74</v>
      </c>
      <c r="BL690" t="s">
        <v>74</v>
      </c>
      <c r="BM690" s="3">
        <v>38</v>
      </c>
      <c r="BN690" t="s">
        <v>74</v>
      </c>
    </row>
    <row r="691" spans="1:66">
      <c r="A691" s="3">
        <v>39249</v>
      </c>
      <c r="B691" t="s">
        <v>3217</v>
      </c>
      <c r="C691" t="s">
        <v>221</v>
      </c>
      <c r="D691" t="s">
        <v>3218</v>
      </c>
      <c r="E691" t="s">
        <v>104</v>
      </c>
      <c r="F691"/>
      <c r="G691" s="3">
        <v>1</v>
      </c>
      <c r="H691" t="s">
        <v>68</v>
      </c>
      <c r="I691" s="3">
        <v>125</v>
      </c>
      <c r="J691" t="s">
        <v>90</v>
      </c>
      <c r="K691" s="3">
        <v>12504</v>
      </c>
      <c r="L691" t="s">
        <v>1775</v>
      </c>
      <c r="M691" s="3">
        <v>0.13</v>
      </c>
      <c r="N691" t="s">
        <v>180</v>
      </c>
      <c r="O691" t="s">
        <v>72</v>
      </c>
      <c r="P691" t="s">
        <v>94</v>
      </c>
      <c r="Q691" t="s">
        <v>74</v>
      </c>
      <c r="R691" t="s">
        <v>75</v>
      </c>
      <c r="S691" t="s">
        <v>76</v>
      </c>
      <c r="T691" t="s">
        <v>77</v>
      </c>
      <c r="U691" t="s">
        <v>129</v>
      </c>
      <c r="V691" t="s">
        <v>225</v>
      </c>
      <c r="W691" s="3">
        <v>4283</v>
      </c>
      <c r="X691" t="s">
        <v>96</v>
      </c>
      <c r="Y691" t="s">
        <v>81</v>
      </c>
      <c r="Z691" t="s">
        <v>109</v>
      </c>
      <c r="AA691" s="5">
        <v>19.2</v>
      </c>
      <c r="AB691" s="3">
        <v>5</v>
      </c>
      <c r="AC691" t="s">
        <v>97</v>
      </c>
      <c r="AD691" s="5">
        <v>48</v>
      </c>
      <c r="AE691" s="5">
        <f t="shared" si="20"/>
        <v>28.8</v>
      </c>
      <c r="AF691" s="6">
        <f t="shared" si="21"/>
        <v>0.333333333333333</v>
      </c>
      <c r="AG691" s="3">
        <v>48</v>
      </c>
      <c r="AH691" s="3">
        <v>46.5</v>
      </c>
      <c r="AL691" s="3">
        <v>3</v>
      </c>
      <c r="AM691" s="3">
        <v>243</v>
      </c>
      <c r="AO691" s="3">
        <v>243</v>
      </c>
      <c r="AP691" s="3">
        <v>88</v>
      </c>
      <c r="AQ691" s="3">
        <v>75</v>
      </c>
      <c r="AR691" s="3">
        <v>27</v>
      </c>
      <c r="AS691" t="s">
        <v>84</v>
      </c>
      <c r="AU691" t="s">
        <v>74</v>
      </c>
      <c r="AV691" t="s">
        <v>3219</v>
      </c>
      <c r="AW691" t="s">
        <v>74</v>
      </c>
      <c r="AX691" s="3">
        <v>39</v>
      </c>
      <c r="AY691" s="3">
        <v>35.2</v>
      </c>
      <c r="AZ691" s="3">
        <v>32</v>
      </c>
      <c r="BA691" t="s">
        <v>74</v>
      </c>
      <c r="BB691" t="s">
        <v>74</v>
      </c>
      <c r="BC691" t="s">
        <v>74</v>
      </c>
      <c r="BD691" t="s">
        <v>74</v>
      </c>
      <c r="BE691" t="s">
        <v>74</v>
      </c>
      <c r="BF691" t="s">
        <v>74</v>
      </c>
      <c r="BG691" t="s">
        <v>74</v>
      </c>
      <c r="BH691" t="s">
        <v>3220</v>
      </c>
      <c r="BJ691" s="3">
        <v>19.2</v>
      </c>
      <c r="BK691" t="s">
        <v>74</v>
      </c>
      <c r="BL691" t="s">
        <v>74</v>
      </c>
      <c r="BM691" s="3">
        <v>48</v>
      </c>
      <c r="BN691" t="s">
        <v>74</v>
      </c>
    </row>
    <row r="692" spans="1:66">
      <c r="A692" s="3">
        <v>39271</v>
      </c>
      <c r="B692" t="s">
        <v>3221</v>
      </c>
      <c r="C692" t="s">
        <v>3222</v>
      </c>
      <c r="D692" t="s">
        <v>312</v>
      </c>
      <c r="E692" t="s">
        <v>104</v>
      </c>
      <c r="F692"/>
      <c r="G692" s="3">
        <v>1</v>
      </c>
      <c r="H692" t="s">
        <v>68</v>
      </c>
      <c r="I692" s="3">
        <v>106</v>
      </c>
      <c r="J692" t="s">
        <v>441</v>
      </c>
      <c r="K692" s="3">
        <v>10610</v>
      </c>
      <c r="L692" t="s">
        <v>1488</v>
      </c>
      <c r="M692" s="3">
        <v>0.13</v>
      </c>
      <c r="N692" t="s">
        <v>71</v>
      </c>
      <c r="O692" t="s">
        <v>117</v>
      </c>
      <c r="P692" t="s">
        <v>94</v>
      </c>
      <c r="Q692" t="s">
        <v>74</v>
      </c>
      <c r="R692" t="s">
        <v>75</v>
      </c>
      <c r="S692" t="s">
        <v>76</v>
      </c>
      <c r="T692" t="s">
        <v>77</v>
      </c>
      <c r="U692" t="s">
        <v>108</v>
      </c>
      <c r="V692" t="s">
        <v>79</v>
      </c>
      <c r="W692" s="3">
        <v>6305</v>
      </c>
      <c r="X692" t="s">
        <v>80</v>
      </c>
      <c r="Y692" t="s">
        <v>81</v>
      </c>
      <c r="Z692" t="s">
        <v>109</v>
      </c>
      <c r="AA692" s="5">
        <v>53.44</v>
      </c>
      <c r="AB692" s="3">
        <v>5</v>
      </c>
      <c r="AC692" t="s">
        <v>97</v>
      </c>
      <c r="AD692" s="5">
        <v>81.8</v>
      </c>
      <c r="AE692" s="5">
        <f t="shared" si="20"/>
        <v>49.08</v>
      </c>
      <c r="AF692" s="6">
        <f t="shared" si="21"/>
        <v>-0.0888345558272209</v>
      </c>
      <c r="AG692" s="3">
        <v>81.8</v>
      </c>
      <c r="AH692" s="3">
        <v>73.8</v>
      </c>
      <c r="AL692" s="3">
        <v>1</v>
      </c>
      <c r="AM692" s="3">
        <v>292</v>
      </c>
      <c r="AO692" s="3">
        <v>292</v>
      </c>
      <c r="AP692" s="3">
        <v>135</v>
      </c>
      <c r="AQ692" s="3">
        <v>247</v>
      </c>
      <c r="AR692" s="3">
        <v>106</v>
      </c>
      <c r="AS692" t="s">
        <v>84</v>
      </c>
      <c r="AU692" t="s">
        <v>74</v>
      </c>
      <c r="AV692" t="s">
        <v>3223</v>
      </c>
      <c r="AW692" t="s">
        <v>74</v>
      </c>
      <c r="AX692" s="3">
        <v>81.8</v>
      </c>
      <c r="AY692" s="3">
        <v>79.9</v>
      </c>
      <c r="AZ692" s="3">
        <v>80</v>
      </c>
      <c r="BA692" t="s">
        <v>74</v>
      </c>
      <c r="BB692" t="s">
        <v>74</v>
      </c>
      <c r="BC692" t="s">
        <v>74</v>
      </c>
      <c r="BD692" t="s">
        <v>74</v>
      </c>
      <c r="BE692" t="s">
        <v>74</v>
      </c>
      <c r="BF692" t="s">
        <v>74</v>
      </c>
      <c r="BG692" t="s">
        <v>74</v>
      </c>
      <c r="BH692" t="s">
        <v>3224</v>
      </c>
      <c r="BJ692" s="3">
        <v>53.44</v>
      </c>
      <c r="BK692" t="s">
        <v>74</v>
      </c>
      <c r="BL692" t="s">
        <v>74</v>
      </c>
      <c r="BM692" s="3">
        <v>81.8</v>
      </c>
      <c r="BN692" t="s">
        <v>74</v>
      </c>
    </row>
    <row r="693" spans="1:66">
      <c r="A693" s="3">
        <v>30113</v>
      </c>
      <c r="B693" t="s">
        <v>3225</v>
      </c>
      <c r="C693" t="s">
        <v>3226</v>
      </c>
      <c r="D693" t="s">
        <v>3227</v>
      </c>
      <c r="E693" t="s">
        <v>67</v>
      </c>
      <c r="F693"/>
      <c r="G693" s="3">
        <v>1</v>
      </c>
      <c r="H693" t="s">
        <v>68</v>
      </c>
      <c r="I693" s="3">
        <v>104</v>
      </c>
      <c r="J693" t="s">
        <v>203</v>
      </c>
      <c r="K693" s="3">
        <v>10415</v>
      </c>
      <c r="L693" t="s">
        <v>3228</v>
      </c>
      <c r="M693" s="3">
        <v>0.13</v>
      </c>
      <c r="N693" t="s">
        <v>71</v>
      </c>
      <c r="O693" t="s">
        <v>93</v>
      </c>
      <c r="P693" t="s">
        <v>107</v>
      </c>
      <c r="Q693" t="s">
        <v>74</v>
      </c>
      <c r="R693" t="s">
        <v>154</v>
      </c>
      <c r="S693" t="s">
        <v>76</v>
      </c>
      <c r="T693" t="s">
        <v>77</v>
      </c>
      <c r="U693" t="s">
        <v>74</v>
      </c>
      <c r="V693" t="s">
        <v>74</v>
      </c>
      <c r="X693" t="s">
        <v>74</v>
      </c>
      <c r="Y693" t="s">
        <v>74</v>
      </c>
      <c r="Z693" t="s">
        <v>109</v>
      </c>
      <c r="AA693" s="5">
        <v>19.95</v>
      </c>
      <c r="AB693" s="3">
        <v>21603</v>
      </c>
      <c r="AC693" t="s">
        <v>83</v>
      </c>
      <c r="AD693" s="5">
        <v>39.9</v>
      </c>
      <c r="AE693" s="5">
        <f t="shared" si="20"/>
        <v>23.94</v>
      </c>
      <c r="AF693" s="6">
        <f t="shared" si="21"/>
        <v>0.166666666666667</v>
      </c>
      <c r="AG693" s="3">
        <v>39.9</v>
      </c>
      <c r="AM693" s="3">
        <v>1829</v>
      </c>
      <c r="AN693" s="3">
        <v>1065</v>
      </c>
      <c r="AO693" s="3">
        <v>764</v>
      </c>
      <c r="AP693" s="3">
        <v>123</v>
      </c>
      <c r="AQ693" s="3">
        <v>1496</v>
      </c>
      <c r="AR693" s="3">
        <v>126</v>
      </c>
      <c r="AS693" t="s">
        <v>511</v>
      </c>
      <c r="AT693" s="3">
        <v>3</v>
      </c>
      <c r="AU693" t="s">
        <v>74</v>
      </c>
      <c r="AV693" t="s">
        <v>3229</v>
      </c>
      <c r="AW693" t="s">
        <v>74</v>
      </c>
      <c r="BA693" t="s">
        <v>74</v>
      </c>
      <c r="BB693" t="s">
        <v>74</v>
      </c>
      <c r="BC693" t="s">
        <v>74</v>
      </c>
      <c r="BD693" t="s">
        <v>74</v>
      </c>
      <c r="BE693" t="s">
        <v>74</v>
      </c>
      <c r="BF693" t="s">
        <v>74</v>
      </c>
      <c r="BG693" t="s">
        <v>74</v>
      </c>
      <c r="BH693" t="s">
        <v>3230</v>
      </c>
      <c r="BJ693" s="3">
        <v>19.95</v>
      </c>
      <c r="BK693" t="s">
        <v>74</v>
      </c>
      <c r="BL693" t="s">
        <v>74</v>
      </c>
      <c r="BM693" s="3">
        <v>39.9</v>
      </c>
      <c r="BN693" t="s">
        <v>74</v>
      </c>
    </row>
    <row r="694" spans="1:66">
      <c r="A694" s="3">
        <v>39533</v>
      </c>
      <c r="B694" t="s">
        <v>3231</v>
      </c>
      <c r="C694" t="s">
        <v>1097</v>
      </c>
      <c r="D694" t="s">
        <v>3232</v>
      </c>
      <c r="E694" t="s">
        <v>67</v>
      </c>
      <c r="F694"/>
      <c r="G694" s="3">
        <v>1</v>
      </c>
      <c r="H694" t="s">
        <v>68</v>
      </c>
      <c r="I694" s="3">
        <v>121</v>
      </c>
      <c r="J694" t="s">
        <v>1187</v>
      </c>
      <c r="K694" s="3">
        <v>12109</v>
      </c>
      <c r="L694" t="s">
        <v>3202</v>
      </c>
      <c r="M694" s="3">
        <v>0.13</v>
      </c>
      <c r="N694" t="s">
        <v>92</v>
      </c>
      <c r="O694" t="s">
        <v>93</v>
      </c>
      <c r="P694" t="s">
        <v>94</v>
      </c>
      <c r="Q694" t="s">
        <v>74</v>
      </c>
      <c r="R694" t="s">
        <v>154</v>
      </c>
      <c r="S694" t="s">
        <v>76</v>
      </c>
      <c r="T694" t="s">
        <v>77</v>
      </c>
      <c r="U694" t="s">
        <v>78</v>
      </c>
      <c r="V694" t="s">
        <v>155</v>
      </c>
      <c r="W694" s="3">
        <v>6305</v>
      </c>
      <c r="X694" t="s">
        <v>80</v>
      </c>
      <c r="Y694" t="s">
        <v>81</v>
      </c>
      <c r="Z694" t="s">
        <v>82</v>
      </c>
      <c r="AA694" s="5">
        <v>6.2</v>
      </c>
      <c r="AB694" s="3">
        <v>114301</v>
      </c>
      <c r="AC694" t="s">
        <v>3233</v>
      </c>
      <c r="AD694" s="5">
        <v>12.3</v>
      </c>
      <c r="AE694" s="5">
        <f t="shared" si="20"/>
        <v>7.38</v>
      </c>
      <c r="AF694" s="6">
        <f t="shared" si="21"/>
        <v>0.159891598915989</v>
      </c>
      <c r="AG694" s="3">
        <v>12.3</v>
      </c>
      <c r="AM694" s="3">
        <v>14</v>
      </c>
      <c r="AO694" s="3">
        <v>14</v>
      </c>
      <c r="AP694" s="3">
        <v>7</v>
      </c>
      <c r="AS694" t="s">
        <v>157</v>
      </c>
      <c r="AU694" t="s">
        <v>74</v>
      </c>
      <c r="AV694" t="s">
        <v>3234</v>
      </c>
      <c r="AW694" t="s">
        <v>74</v>
      </c>
      <c r="AZ694" s="3">
        <v>12.3</v>
      </c>
      <c r="BA694" t="s">
        <v>74</v>
      </c>
      <c r="BB694" t="s">
        <v>74</v>
      </c>
      <c r="BC694" t="s">
        <v>74</v>
      </c>
      <c r="BD694" t="s">
        <v>74</v>
      </c>
      <c r="BE694" t="s">
        <v>74</v>
      </c>
      <c r="BF694" t="s">
        <v>74</v>
      </c>
      <c r="BG694" t="s">
        <v>74</v>
      </c>
      <c r="BH694" t="s">
        <v>3235</v>
      </c>
      <c r="BJ694" s="3">
        <v>6.2</v>
      </c>
      <c r="BK694" t="s">
        <v>74</v>
      </c>
      <c r="BL694" t="s">
        <v>74</v>
      </c>
      <c r="BM694" s="3">
        <v>12.3</v>
      </c>
      <c r="BN694" t="s">
        <v>74</v>
      </c>
    </row>
    <row r="695" spans="1:66">
      <c r="A695" s="3">
        <v>30878</v>
      </c>
      <c r="B695" t="s">
        <v>3236</v>
      </c>
      <c r="C695" t="s">
        <v>3237</v>
      </c>
      <c r="D695" t="s">
        <v>3238</v>
      </c>
      <c r="E695" t="s">
        <v>104</v>
      </c>
      <c r="F695"/>
      <c r="G695" s="3">
        <v>1</v>
      </c>
      <c r="H695" t="s">
        <v>68</v>
      </c>
      <c r="I695" s="3">
        <v>105</v>
      </c>
      <c r="J695" t="s">
        <v>126</v>
      </c>
      <c r="K695" s="3">
        <v>10502</v>
      </c>
      <c r="L695" t="s">
        <v>772</v>
      </c>
      <c r="M695" s="3">
        <v>0.13</v>
      </c>
      <c r="N695" t="s">
        <v>71</v>
      </c>
      <c r="O695" t="s">
        <v>93</v>
      </c>
      <c r="P695" t="s">
        <v>107</v>
      </c>
      <c r="Q695" t="s">
        <v>132</v>
      </c>
      <c r="R695" t="s">
        <v>75</v>
      </c>
      <c r="S695" t="s">
        <v>76</v>
      </c>
      <c r="T695" t="s">
        <v>77</v>
      </c>
      <c r="U695" t="s">
        <v>236</v>
      </c>
      <c r="V695" t="s">
        <v>155</v>
      </c>
      <c r="W695" s="3">
        <v>4283</v>
      </c>
      <c r="X695" t="s">
        <v>96</v>
      </c>
      <c r="Y695" t="s">
        <v>81</v>
      </c>
      <c r="Z695" t="s">
        <v>109</v>
      </c>
      <c r="AA695" s="5">
        <v>26.6</v>
      </c>
      <c r="AB695" s="3">
        <v>1580</v>
      </c>
      <c r="AC695" t="s">
        <v>248</v>
      </c>
      <c r="AD695" s="5">
        <v>49.5</v>
      </c>
      <c r="AE695" s="5">
        <f t="shared" si="20"/>
        <v>29.7</v>
      </c>
      <c r="AF695" s="6">
        <f t="shared" si="21"/>
        <v>0.104377104377104</v>
      </c>
      <c r="AG695" s="3">
        <v>49.5</v>
      </c>
      <c r="AH695" s="3">
        <v>42.5</v>
      </c>
      <c r="AM695" s="3">
        <v>706</v>
      </c>
      <c r="AN695" s="3">
        <v>31</v>
      </c>
      <c r="AO695" s="3">
        <v>675</v>
      </c>
      <c r="AP695" s="3">
        <v>141</v>
      </c>
      <c r="AQ695" s="3">
        <v>1228</v>
      </c>
      <c r="AR695" s="3">
        <v>143</v>
      </c>
      <c r="AS695" t="s">
        <v>84</v>
      </c>
      <c r="AU695" t="s">
        <v>74</v>
      </c>
      <c r="AV695" t="s">
        <v>3239</v>
      </c>
      <c r="AW695" t="s">
        <v>74</v>
      </c>
      <c r="AX695" s="3">
        <v>45</v>
      </c>
      <c r="AY695" s="3">
        <v>38</v>
      </c>
      <c r="AZ695" s="3">
        <v>48</v>
      </c>
      <c r="BA695" t="s">
        <v>74</v>
      </c>
      <c r="BB695" t="s">
        <v>74</v>
      </c>
      <c r="BC695" t="s">
        <v>74</v>
      </c>
      <c r="BD695" t="s">
        <v>74</v>
      </c>
      <c r="BE695" t="s">
        <v>74</v>
      </c>
      <c r="BF695" t="s">
        <v>74</v>
      </c>
      <c r="BG695" t="s">
        <v>74</v>
      </c>
      <c r="BH695" t="s">
        <v>3240</v>
      </c>
      <c r="BJ695" s="3">
        <v>26.6</v>
      </c>
      <c r="BK695" t="s">
        <v>74</v>
      </c>
      <c r="BL695" t="s">
        <v>74</v>
      </c>
      <c r="BM695" s="3">
        <v>49.5</v>
      </c>
      <c r="BN695" t="s">
        <v>74</v>
      </c>
    </row>
    <row r="696" spans="1:66">
      <c r="A696" s="3">
        <v>30908</v>
      </c>
      <c r="B696" t="s">
        <v>3241</v>
      </c>
      <c r="C696" t="s">
        <v>586</v>
      </c>
      <c r="D696" t="s">
        <v>2848</v>
      </c>
      <c r="E696" t="s">
        <v>67</v>
      </c>
      <c r="F696"/>
      <c r="G696" s="3">
        <v>1</v>
      </c>
      <c r="H696" t="s">
        <v>68</v>
      </c>
      <c r="I696" s="3">
        <v>101</v>
      </c>
      <c r="J696" t="s">
        <v>69</v>
      </c>
      <c r="K696" s="3">
        <v>10102</v>
      </c>
      <c r="L696" t="s">
        <v>395</v>
      </c>
      <c r="M696" s="3">
        <v>0.13</v>
      </c>
      <c r="N696" t="s">
        <v>92</v>
      </c>
      <c r="O696" t="s">
        <v>72</v>
      </c>
      <c r="P696" t="s">
        <v>94</v>
      </c>
      <c r="Q696" t="s">
        <v>74</v>
      </c>
      <c r="R696" t="s">
        <v>154</v>
      </c>
      <c r="S696" t="s">
        <v>76</v>
      </c>
      <c r="T696" t="s">
        <v>77</v>
      </c>
      <c r="U696" t="s">
        <v>74</v>
      </c>
      <c r="V696" t="s">
        <v>74</v>
      </c>
      <c r="X696" t="s">
        <v>74</v>
      </c>
      <c r="Y696" t="s">
        <v>74</v>
      </c>
      <c r="Z696" t="s">
        <v>82</v>
      </c>
      <c r="AA696" s="5">
        <v>3.1</v>
      </c>
      <c r="AB696" s="3">
        <v>3424</v>
      </c>
      <c r="AC696" t="s">
        <v>373</v>
      </c>
      <c r="AD696" s="5">
        <v>8.5</v>
      </c>
      <c r="AE696" s="5">
        <f t="shared" si="20"/>
        <v>5.1</v>
      </c>
      <c r="AF696" s="6">
        <f t="shared" si="21"/>
        <v>0.392156862745098</v>
      </c>
      <c r="AG696" s="3">
        <v>8.5</v>
      </c>
      <c r="AM696" s="3">
        <v>120</v>
      </c>
      <c r="AO696" s="3">
        <v>120</v>
      </c>
      <c r="AP696" s="3">
        <v>55</v>
      </c>
      <c r="AQ696" s="3">
        <v>152</v>
      </c>
      <c r="AR696" s="3">
        <v>77</v>
      </c>
      <c r="AS696" t="s">
        <v>511</v>
      </c>
      <c r="AT696" s="3">
        <v>3</v>
      </c>
      <c r="AU696" t="s">
        <v>74</v>
      </c>
      <c r="AV696" t="s">
        <v>3242</v>
      </c>
      <c r="AW696" t="s">
        <v>74</v>
      </c>
      <c r="BA696" t="s">
        <v>74</v>
      </c>
      <c r="BB696" t="s">
        <v>74</v>
      </c>
      <c r="BC696" t="s">
        <v>74</v>
      </c>
      <c r="BD696" t="s">
        <v>74</v>
      </c>
      <c r="BE696" t="s">
        <v>74</v>
      </c>
      <c r="BF696" t="s">
        <v>74</v>
      </c>
      <c r="BG696" t="s">
        <v>74</v>
      </c>
      <c r="BH696" t="s">
        <v>3243</v>
      </c>
      <c r="BJ696" s="3">
        <v>3.1</v>
      </c>
      <c r="BK696" t="s">
        <v>74</v>
      </c>
      <c r="BL696" t="s">
        <v>74</v>
      </c>
      <c r="BM696" s="3">
        <v>8.5</v>
      </c>
      <c r="BN696" t="s">
        <v>74</v>
      </c>
    </row>
    <row r="697" spans="1:66">
      <c r="A697" s="3">
        <v>36073</v>
      </c>
      <c r="B697" t="s">
        <v>3244</v>
      </c>
      <c r="C697" t="s">
        <v>1527</v>
      </c>
      <c r="D697" t="s">
        <v>2173</v>
      </c>
      <c r="E697" t="s">
        <v>67</v>
      </c>
      <c r="F697"/>
      <c r="G697" s="3">
        <v>1</v>
      </c>
      <c r="H697" t="s">
        <v>68</v>
      </c>
      <c r="I697" s="3">
        <v>111</v>
      </c>
      <c r="J697" t="s">
        <v>478</v>
      </c>
      <c r="K697" s="3">
        <v>11103</v>
      </c>
      <c r="L697" t="s">
        <v>704</v>
      </c>
      <c r="M697" s="3">
        <v>0.13</v>
      </c>
      <c r="N697" t="s">
        <v>71</v>
      </c>
      <c r="O697" t="s">
        <v>117</v>
      </c>
      <c r="P697" t="s">
        <v>94</v>
      </c>
      <c r="Q697" t="s">
        <v>74</v>
      </c>
      <c r="R697" t="s">
        <v>359</v>
      </c>
      <c r="S697" t="s">
        <v>76</v>
      </c>
      <c r="T697" t="s">
        <v>77</v>
      </c>
      <c r="U697" t="s">
        <v>78</v>
      </c>
      <c r="V697" t="s">
        <v>264</v>
      </c>
      <c r="W697" s="3">
        <v>6305</v>
      </c>
      <c r="X697" t="s">
        <v>80</v>
      </c>
      <c r="Y697" t="s">
        <v>119</v>
      </c>
      <c r="Z697" t="s">
        <v>82</v>
      </c>
      <c r="AA697" s="5">
        <v>13</v>
      </c>
      <c r="AB697" s="3">
        <v>5</v>
      </c>
      <c r="AC697" t="s">
        <v>97</v>
      </c>
      <c r="AD697" s="5">
        <v>18.5</v>
      </c>
      <c r="AE697" s="5">
        <f t="shared" si="20"/>
        <v>11.1</v>
      </c>
      <c r="AF697" s="6">
        <f t="shared" si="21"/>
        <v>-0.171171171171171</v>
      </c>
      <c r="AG697" s="3">
        <v>18.5</v>
      </c>
      <c r="AM697" s="3">
        <v>10</v>
      </c>
      <c r="AO697" s="3">
        <v>10</v>
      </c>
      <c r="AP697" s="3">
        <v>4</v>
      </c>
      <c r="AQ697" s="3">
        <v>16</v>
      </c>
      <c r="AR697" s="3">
        <v>4</v>
      </c>
      <c r="AS697" t="s">
        <v>157</v>
      </c>
      <c r="AU697" t="s">
        <v>74</v>
      </c>
      <c r="AV697" t="s">
        <v>3245</v>
      </c>
      <c r="AW697" t="s">
        <v>3246</v>
      </c>
      <c r="BA697" t="s">
        <v>74</v>
      </c>
      <c r="BB697" t="s">
        <v>74</v>
      </c>
      <c r="BC697" t="s">
        <v>74</v>
      </c>
      <c r="BD697" t="s">
        <v>74</v>
      </c>
      <c r="BE697" t="s">
        <v>74</v>
      </c>
      <c r="BF697" t="s">
        <v>74</v>
      </c>
      <c r="BG697" t="s">
        <v>74</v>
      </c>
      <c r="BH697" t="s">
        <v>3247</v>
      </c>
      <c r="BJ697" s="3">
        <v>13</v>
      </c>
      <c r="BK697" t="s">
        <v>74</v>
      </c>
      <c r="BL697" t="s">
        <v>74</v>
      </c>
      <c r="BM697" s="3">
        <v>18.5</v>
      </c>
      <c r="BN697" t="s">
        <v>74</v>
      </c>
    </row>
    <row r="698" spans="1:66">
      <c r="A698" s="3">
        <v>38914</v>
      </c>
      <c r="B698" t="s">
        <v>3248</v>
      </c>
      <c r="C698" t="s">
        <v>1700</v>
      </c>
      <c r="D698" t="s">
        <v>2723</v>
      </c>
      <c r="E698" t="s">
        <v>67</v>
      </c>
      <c r="F698"/>
      <c r="G698" s="3">
        <v>1</v>
      </c>
      <c r="H698" t="s">
        <v>68</v>
      </c>
      <c r="I698" s="3">
        <v>107</v>
      </c>
      <c r="J698" t="s">
        <v>357</v>
      </c>
      <c r="K698" s="3">
        <v>10705</v>
      </c>
      <c r="L698" t="s">
        <v>810</v>
      </c>
      <c r="M698" s="3">
        <v>0.13</v>
      </c>
      <c r="N698" t="s">
        <v>92</v>
      </c>
      <c r="O698" t="s">
        <v>93</v>
      </c>
      <c r="P698" t="s">
        <v>94</v>
      </c>
      <c r="Q698" t="s">
        <v>74</v>
      </c>
      <c r="R698" t="s">
        <v>359</v>
      </c>
      <c r="S698" t="s">
        <v>76</v>
      </c>
      <c r="T698" t="s">
        <v>77</v>
      </c>
      <c r="U698" t="s">
        <v>74</v>
      </c>
      <c r="V698" t="s">
        <v>74</v>
      </c>
      <c r="X698" t="s">
        <v>74</v>
      </c>
      <c r="Y698" t="s">
        <v>74</v>
      </c>
      <c r="Z698" t="s">
        <v>82</v>
      </c>
      <c r="AA698" s="5">
        <v>19.04</v>
      </c>
      <c r="AB698" s="3">
        <v>19656</v>
      </c>
      <c r="AC698" t="s">
        <v>538</v>
      </c>
      <c r="AD698" s="5">
        <v>38</v>
      </c>
      <c r="AE698" s="5">
        <f t="shared" si="20"/>
        <v>22.8</v>
      </c>
      <c r="AF698" s="6">
        <f t="shared" si="21"/>
        <v>0.164912280701754</v>
      </c>
      <c r="AG698" s="3">
        <v>38</v>
      </c>
      <c r="AM698" s="3">
        <v>14</v>
      </c>
      <c r="AN698" s="3">
        <v>2</v>
      </c>
      <c r="AO698" s="3">
        <v>12</v>
      </c>
      <c r="AP698" s="3">
        <v>7</v>
      </c>
      <c r="AS698" t="s">
        <v>3249</v>
      </c>
      <c r="AU698" t="s">
        <v>74</v>
      </c>
      <c r="AV698" t="s">
        <v>3250</v>
      </c>
      <c r="AW698" t="s">
        <v>74</v>
      </c>
      <c r="BA698" t="s">
        <v>74</v>
      </c>
      <c r="BB698" t="s">
        <v>74</v>
      </c>
      <c r="BC698" t="s">
        <v>74</v>
      </c>
      <c r="BD698" t="s">
        <v>74</v>
      </c>
      <c r="BE698" t="s">
        <v>74</v>
      </c>
      <c r="BF698" t="s">
        <v>74</v>
      </c>
      <c r="BG698" t="s">
        <v>74</v>
      </c>
      <c r="BH698" t="s">
        <v>3251</v>
      </c>
      <c r="BJ698" s="3">
        <v>19.04</v>
      </c>
      <c r="BK698" t="s">
        <v>74</v>
      </c>
      <c r="BL698" t="s">
        <v>74</v>
      </c>
      <c r="BM698" s="3">
        <v>38</v>
      </c>
      <c r="BN698" t="s">
        <v>74</v>
      </c>
    </row>
    <row r="699" spans="1:66">
      <c r="A699" s="3">
        <v>38916</v>
      </c>
      <c r="B699" t="s">
        <v>3252</v>
      </c>
      <c r="C699" t="s">
        <v>3253</v>
      </c>
      <c r="D699" t="s">
        <v>3254</v>
      </c>
      <c r="E699" t="s">
        <v>67</v>
      </c>
      <c r="F699"/>
      <c r="G699" s="3">
        <v>1</v>
      </c>
      <c r="H699" t="s">
        <v>68</v>
      </c>
      <c r="I699" s="3">
        <v>107</v>
      </c>
      <c r="J699" t="s">
        <v>357</v>
      </c>
      <c r="K699" s="3">
        <v>10715</v>
      </c>
      <c r="L699" t="s">
        <v>365</v>
      </c>
      <c r="M699" s="3">
        <v>0.13</v>
      </c>
      <c r="N699" t="s">
        <v>71</v>
      </c>
      <c r="O699" t="s">
        <v>93</v>
      </c>
      <c r="P699" t="s">
        <v>94</v>
      </c>
      <c r="Q699" t="s">
        <v>74</v>
      </c>
      <c r="R699" t="s">
        <v>154</v>
      </c>
      <c r="S699" t="s">
        <v>76</v>
      </c>
      <c r="T699" t="s">
        <v>77</v>
      </c>
      <c r="U699" t="s">
        <v>74</v>
      </c>
      <c r="V699" t="s">
        <v>74</v>
      </c>
      <c r="X699" t="s">
        <v>74</v>
      </c>
      <c r="Y699" t="s">
        <v>81</v>
      </c>
      <c r="Z699" t="s">
        <v>3180</v>
      </c>
      <c r="AA699" s="5">
        <v>23.95</v>
      </c>
      <c r="AB699" s="3">
        <v>111272</v>
      </c>
      <c r="AC699" t="s">
        <v>449</v>
      </c>
      <c r="AD699" s="5">
        <v>38</v>
      </c>
      <c r="AE699" s="5">
        <f t="shared" si="20"/>
        <v>22.8</v>
      </c>
      <c r="AF699" s="6">
        <f t="shared" si="21"/>
        <v>-0.050438596491228</v>
      </c>
      <c r="AG699" s="3">
        <v>38</v>
      </c>
      <c r="AL699" s="3">
        <v>1</v>
      </c>
      <c r="AM699" s="3">
        <v>167</v>
      </c>
      <c r="AO699" s="3">
        <v>167</v>
      </c>
      <c r="AP699" s="3">
        <v>62</v>
      </c>
      <c r="AQ699" s="3">
        <v>133</v>
      </c>
      <c r="AR699" s="3">
        <v>27</v>
      </c>
      <c r="AS699" t="s">
        <v>503</v>
      </c>
      <c r="AU699" t="s">
        <v>213</v>
      </c>
      <c r="AV699" t="s">
        <v>3255</v>
      </c>
      <c r="AW699" t="s">
        <v>74</v>
      </c>
      <c r="BA699" t="s">
        <v>74</v>
      </c>
      <c r="BB699" t="s">
        <v>74</v>
      </c>
      <c r="BC699" t="s">
        <v>132</v>
      </c>
      <c r="BD699" t="s">
        <v>74</v>
      </c>
      <c r="BE699" t="s">
        <v>74</v>
      </c>
      <c r="BF699" t="s">
        <v>74</v>
      </c>
      <c r="BG699" t="s">
        <v>74</v>
      </c>
      <c r="BH699" t="s">
        <v>3256</v>
      </c>
      <c r="BJ699" s="3">
        <v>23.95</v>
      </c>
      <c r="BK699" t="s">
        <v>74</v>
      </c>
      <c r="BL699" t="s">
        <v>74</v>
      </c>
      <c r="BM699" s="3">
        <v>38</v>
      </c>
      <c r="BN699" t="s">
        <v>74</v>
      </c>
    </row>
    <row r="700" spans="1:66">
      <c r="A700" s="3">
        <v>63665</v>
      </c>
      <c r="B700" t="s">
        <v>3257</v>
      </c>
      <c r="C700" t="s">
        <v>3258</v>
      </c>
      <c r="D700" t="s">
        <v>3259</v>
      </c>
      <c r="E700" t="s">
        <v>67</v>
      </c>
      <c r="F700"/>
      <c r="G700" s="3">
        <v>1</v>
      </c>
      <c r="H700" t="s">
        <v>68</v>
      </c>
      <c r="I700" s="3">
        <v>121</v>
      </c>
      <c r="J700" t="s">
        <v>1187</v>
      </c>
      <c r="K700" s="3">
        <v>12105</v>
      </c>
      <c r="L700" t="s">
        <v>3260</v>
      </c>
      <c r="M700" s="3">
        <v>0.13</v>
      </c>
      <c r="N700" t="s">
        <v>92</v>
      </c>
      <c r="O700" t="s">
        <v>93</v>
      </c>
      <c r="P700" t="s">
        <v>94</v>
      </c>
      <c r="Q700" t="s">
        <v>74</v>
      </c>
      <c r="R700" t="s">
        <v>75</v>
      </c>
      <c r="S700" t="s">
        <v>76</v>
      </c>
      <c r="T700" t="s">
        <v>77</v>
      </c>
      <c r="U700" t="s">
        <v>78</v>
      </c>
      <c r="V700" t="s">
        <v>155</v>
      </c>
      <c r="W700" s="3">
        <v>6305</v>
      </c>
      <c r="X700" t="s">
        <v>80</v>
      </c>
      <c r="Y700" t="s">
        <v>81</v>
      </c>
      <c r="Z700" t="s">
        <v>82</v>
      </c>
      <c r="AA700" s="5">
        <v>24.51</v>
      </c>
      <c r="AB700" s="3">
        <v>111272</v>
      </c>
      <c r="AC700" t="s">
        <v>449</v>
      </c>
      <c r="AD700" s="5">
        <v>44.8</v>
      </c>
      <c r="AE700" s="5">
        <f t="shared" si="20"/>
        <v>26.88</v>
      </c>
      <c r="AF700" s="6">
        <f t="shared" si="21"/>
        <v>0.0881696428571428</v>
      </c>
      <c r="AG700" s="3">
        <v>44.8</v>
      </c>
      <c r="AL700" s="3">
        <v>1</v>
      </c>
      <c r="AM700" s="3">
        <v>76</v>
      </c>
      <c r="AN700" s="3">
        <v>6</v>
      </c>
      <c r="AO700" s="3">
        <v>70</v>
      </c>
      <c r="AP700" s="3">
        <v>32</v>
      </c>
      <c r="AQ700" s="3">
        <v>86</v>
      </c>
      <c r="AR700" s="3">
        <v>16</v>
      </c>
      <c r="AS700" t="s">
        <v>98</v>
      </c>
      <c r="AU700" t="s">
        <v>74</v>
      </c>
      <c r="AV700" t="s">
        <v>3261</v>
      </c>
      <c r="AW700" t="s">
        <v>74</v>
      </c>
      <c r="AZ700" s="3">
        <v>51.5</v>
      </c>
      <c r="BA700" t="s">
        <v>74</v>
      </c>
      <c r="BB700" t="s">
        <v>74</v>
      </c>
      <c r="BC700" t="s">
        <v>74</v>
      </c>
      <c r="BD700" t="s">
        <v>74</v>
      </c>
      <c r="BE700" t="s">
        <v>74</v>
      </c>
      <c r="BF700" t="s">
        <v>74</v>
      </c>
      <c r="BG700" t="s">
        <v>74</v>
      </c>
      <c r="BH700" t="s">
        <v>3262</v>
      </c>
      <c r="BJ700" s="3">
        <v>24.51</v>
      </c>
      <c r="BK700" t="s">
        <v>74</v>
      </c>
      <c r="BL700" t="s">
        <v>74</v>
      </c>
      <c r="BM700" s="3">
        <v>44.8</v>
      </c>
      <c r="BN700" t="s">
        <v>74</v>
      </c>
    </row>
    <row r="701" spans="1:66">
      <c r="A701" s="3">
        <v>63684</v>
      </c>
      <c r="B701" t="s">
        <v>3263</v>
      </c>
      <c r="C701" t="s">
        <v>631</v>
      </c>
      <c r="D701" t="s">
        <v>3264</v>
      </c>
      <c r="E701" t="s">
        <v>67</v>
      </c>
      <c r="F701"/>
      <c r="G701" s="3">
        <v>1</v>
      </c>
      <c r="H701" t="s">
        <v>68</v>
      </c>
      <c r="I701" s="3">
        <v>108</v>
      </c>
      <c r="J701" t="s">
        <v>379</v>
      </c>
      <c r="K701" s="3">
        <v>10802</v>
      </c>
      <c r="L701" t="s">
        <v>858</v>
      </c>
      <c r="M701" s="3">
        <v>0.13</v>
      </c>
      <c r="N701" t="s">
        <v>92</v>
      </c>
      <c r="O701" t="s">
        <v>117</v>
      </c>
      <c r="P701" t="s">
        <v>94</v>
      </c>
      <c r="Q701" t="s">
        <v>74</v>
      </c>
      <c r="R701" t="s">
        <v>75</v>
      </c>
      <c r="S701" t="s">
        <v>76</v>
      </c>
      <c r="T701" t="s">
        <v>77</v>
      </c>
      <c r="U701" t="s">
        <v>129</v>
      </c>
      <c r="V701" t="s">
        <v>79</v>
      </c>
      <c r="W701" s="3">
        <v>4283</v>
      </c>
      <c r="X701" t="s">
        <v>96</v>
      </c>
      <c r="Y701" t="s">
        <v>81</v>
      </c>
      <c r="Z701" t="s">
        <v>109</v>
      </c>
      <c r="AA701" s="5">
        <v>6.5</v>
      </c>
      <c r="AB701" s="3">
        <v>1014</v>
      </c>
      <c r="AC701" t="s">
        <v>3265</v>
      </c>
      <c r="AD701" s="5">
        <v>10</v>
      </c>
      <c r="AE701" s="5">
        <f t="shared" si="20"/>
        <v>6</v>
      </c>
      <c r="AF701" s="6">
        <f t="shared" si="21"/>
        <v>-0.0833333333333333</v>
      </c>
      <c r="AG701" s="3">
        <v>10</v>
      </c>
      <c r="AM701" s="3">
        <v>384</v>
      </c>
      <c r="AN701" s="3">
        <v>105</v>
      </c>
      <c r="AO701" s="3">
        <v>279</v>
      </c>
      <c r="AP701" s="3">
        <v>116</v>
      </c>
      <c r="AQ701" s="3">
        <v>198</v>
      </c>
      <c r="AR701" s="3">
        <v>73</v>
      </c>
      <c r="AS701" t="s">
        <v>98</v>
      </c>
      <c r="AU701" t="s">
        <v>74</v>
      </c>
      <c r="AV701" t="s">
        <v>3266</v>
      </c>
      <c r="AW701" t="s">
        <v>74</v>
      </c>
      <c r="AX701" s="3">
        <v>29</v>
      </c>
      <c r="AY701" s="3">
        <v>15</v>
      </c>
      <c r="AZ701" s="3">
        <v>25</v>
      </c>
      <c r="BA701" t="s">
        <v>74</v>
      </c>
      <c r="BB701" t="s">
        <v>74</v>
      </c>
      <c r="BC701" t="s">
        <v>74</v>
      </c>
      <c r="BD701" t="s">
        <v>74</v>
      </c>
      <c r="BE701" t="s">
        <v>74</v>
      </c>
      <c r="BF701" t="s">
        <v>74</v>
      </c>
      <c r="BG701" t="s">
        <v>74</v>
      </c>
      <c r="BH701" t="s">
        <v>3267</v>
      </c>
      <c r="BJ701" s="3">
        <v>6.5</v>
      </c>
      <c r="BK701" t="s">
        <v>74</v>
      </c>
      <c r="BL701" t="s">
        <v>74</v>
      </c>
      <c r="BM701" s="3">
        <v>10</v>
      </c>
      <c r="BN701" t="s">
        <v>74</v>
      </c>
    </row>
    <row r="702" spans="1:66">
      <c r="A702" s="3">
        <v>63806</v>
      </c>
      <c r="B702" t="s">
        <v>3268</v>
      </c>
      <c r="C702" t="s">
        <v>3269</v>
      </c>
      <c r="D702" t="s">
        <v>3270</v>
      </c>
      <c r="E702" t="s">
        <v>67</v>
      </c>
      <c r="F702"/>
      <c r="G702" s="3">
        <v>1</v>
      </c>
      <c r="H702" t="s">
        <v>68</v>
      </c>
      <c r="I702" s="3">
        <v>115</v>
      </c>
      <c r="J702" t="s">
        <v>246</v>
      </c>
      <c r="K702" s="3">
        <v>11501</v>
      </c>
      <c r="L702" t="s">
        <v>247</v>
      </c>
      <c r="M702" s="3">
        <v>0.13</v>
      </c>
      <c r="N702" t="s">
        <v>71</v>
      </c>
      <c r="O702" t="s">
        <v>72</v>
      </c>
      <c r="P702" t="s">
        <v>94</v>
      </c>
      <c r="Q702" t="s">
        <v>74</v>
      </c>
      <c r="R702" t="s">
        <v>75</v>
      </c>
      <c r="S702" t="s">
        <v>76</v>
      </c>
      <c r="T702" t="s">
        <v>77</v>
      </c>
      <c r="U702" t="s">
        <v>74</v>
      </c>
      <c r="V702" t="s">
        <v>74</v>
      </c>
      <c r="X702" t="s">
        <v>74</v>
      </c>
      <c r="Y702" t="s">
        <v>81</v>
      </c>
      <c r="Z702" t="s">
        <v>109</v>
      </c>
      <c r="AA702" s="5">
        <v>8.49</v>
      </c>
      <c r="AB702" s="3">
        <v>90384</v>
      </c>
      <c r="AC702" t="s">
        <v>164</v>
      </c>
      <c r="AD702" s="5">
        <v>28</v>
      </c>
      <c r="AE702" s="5">
        <f t="shared" si="20"/>
        <v>16.8</v>
      </c>
      <c r="AF702" s="6">
        <f t="shared" si="21"/>
        <v>0.494642857142857</v>
      </c>
      <c r="AG702" s="3">
        <v>28</v>
      </c>
      <c r="AH702" s="3">
        <v>26</v>
      </c>
      <c r="AM702" s="3">
        <v>76</v>
      </c>
      <c r="AN702" s="3">
        <v>5</v>
      </c>
      <c r="AO702" s="3">
        <v>71</v>
      </c>
      <c r="AP702" s="3">
        <v>42</v>
      </c>
      <c r="AQ702" s="3">
        <v>69</v>
      </c>
      <c r="AR702" s="3">
        <v>39</v>
      </c>
      <c r="AS702" t="s">
        <v>84</v>
      </c>
      <c r="AU702" t="s">
        <v>74</v>
      </c>
      <c r="AV702" t="s">
        <v>3271</v>
      </c>
      <c r="AW702" t="s">
        <v>74</v>
      </c>
      <c r="AX702" s="3">
        <v>30.8</v>
      </c>
      <c r="AY702" s="3">
        <v>32.2</v>
      </c>
      <c r="AZ702" s="3">
        <v>28</v>
      </c>
      <c r="BA702" t="s">
        <v>74</v>
      </c>
      <c r="BB702" t="s">
        <v>74</v>
      </c>
      <c r="BC702" t="s">
        <v>74</v>
      </c>
      <c r="BD702" t="s">
        <v>74</v>
      </c>
      <c r="BE702" t="s">
        <v>74</v>
      </c>
      <c r="BF702" t="s">
        <v>74</v>
      </c>
      <c r="BG702" t="s">
        <v>74</v>
      </c>
      <c r="BH702" t="s">
        <v>3272</v>
      </c>
      <c r="BJ702" s="3">
        <v>8.49</v>
      </c>
      <c r="BK702" t="s">
        <v>74</v>
      </c>
      <c r="BL702" t="s">
        <v>74</v>
      </c>
      <c r="BM702" s="3">
        <v>28</v>
      </c>
      <c r="BN702" t="s">
        <v>74</v>
      </c>
    </row>
    <row r="703" spans="1:66">
      <c r="A703" s="3">
        <v>63970</v>
      </c>
      <c r="B703" t="s">
        <v>3273</v>
      </c>
      <c r="C703" t="s">
        <v>3274</v>
      </c>
      <c r="D703" t="s">
        <v>3275</v>
      </c>
      <c r="E703" t="s">
        <v>67</v>
      </c>
      <c r="F703"/>
      <c r="G703" s="3">
        <v>1</v>
      </c>
      <c r="H703" t="s">
        <v>68</v>
      </c>
      <c r="I703" s="3">
        <v>108</v>
      </c>
      <c r="J703" t="s">
        <v>379</v>
      </c>
      <c r="K703" s="3">
        <v>10804</v>
      </c>
      <c r="L703" t="s">
        <v>380</v>
      </c>
      <c r="M703" s="3">
        <v>0</v>
      </c>
      <c r="N703" t="s">
        <v>92</v>
      </c>
      <c r="O703" t="s">
        <v>117</v>
      </c>
      <c r="P703" t="s">
        <v>94</v>
      </c>
      <c r="Q703" t="s">
        <v>74</v>
      </c>
      <c r="R703" t="s">
        <v>75</v>
      </c>
      <c r="S703" t="s">
        <v>76</v>
      </c>
      <c r="T703" t="s">
        <v>77</v>
      </c>
      <c r="U703" t="s">
        <v>78</v>
      </c>
      <c r="V703" t="s">
        <v>264</v>
      </c>
      <c r="W703" s="3">
        <v>6305</v>
      </c>
      <c r="X703" t="s">
        <v>80</v>
      </c>
      <c r="Y703" t="s">
        <v>119</v>
      </c>
      <c r="Z703" t="s">
        <v>109</v>
      </c>
      <c r="AA703" s="5">
        <v>19.19</v>
      </c>
      <c r="AB703" s="3">
        <v>5</v>
      </c>
      <c r="AC703" t="s">
        <v>97</v>
      </c>
      <c r="AD703" s="5">
        <v>27.8</v>
      </c>
      <c r="AE703" s="5">
        <f t="shared" si="20"/>
        <v>16.68</v>
      </c>
      <c r="AF703" s="6">
        <f t="shared" si="21"/>
        <v>-0.150479616306955</v>
      </c>
      <c r="AG703" s="3">
        <v>27.8</v>
      </c>
      <c r="AL703" s="3">
        <v>1</v>
      </c>
      <c r="AM703" s="3">
        <v>269</v>
      </c>
      <c r="AO703" s="3">
        <v>269</v>
      </c>
      <c r="AP703" s="3">
        <v>127</v>
      </c>
      <c r="AQ703" s="3">
        <v>109</v>
      </c>
      <c r="AR703" s="3">
        <v>61</v>
      </c>
      <c r="AS703" t="s">
        <v>84</v>
      </c>
      <c r="AU703" t="s">
        <v>74</v>
      </c>
      <c r="AV703" t="s">
        <v>3276</v>
      </c>
      <c r="AW703" t="s">
        <v>74</v>
      </c>
      <c r="AX703" s="3">
        <v>30.5</v>
      </c>
      <c r="AY703" s="3">
        <v>30</v>
      </c>
      <c r="AZ703" s="3">
        <v>33.9</v>
      </c>
      <c r="BA703" t="s">
        <v>74</v>
      </c>
      <c r="BB703" t="s">
        <v>74</v>
      </c>
      <c r="BC703" t="s">
        <v>74</v>
      </c>
      <c r="BD703" t="s">
        <v>74</v>
      </c>
      <c r="BE703" t="s">
        <v>74</v>
      </c>
      <c r="BF703" t="s">
        <v>74</v>
      </c>
      <c r="BG703" t="s">
        <v>74</v>
      </c>
      <c r="BH703" t="s">
        <v>3277</v>
      </c>
      <c r="BJ703" s="3">
        <v>19.19</v>
      </c>
      <c r="BK703" t="s">
        <v>74</v>
      </c>
      <c r="BL703" t="s">
        <v>74</v>
      </c>
      <c r="BM703" s="3">
        <v>27.8</v>
      </c>
      <c r="BN703" t="s">
        <v>74</v>
      </c>
    </row>
    <row r="704" spans="1:66">
      <c r="A704" s="3">
        <v>65523</v>
      </c>
      <c r="B704" t="s">
        <v>2059</v>
      </c>
      <c r="C704" t="s">
        <v>177</v>
      </c>
      <c r="D704" t="s">
        <v>1076</v>
      </c>
      <c r="E704" t="s">
        <v>67</v>
      </c>
      <c r="F704"/>
      <c r="G704" s="3">
        <v>1</v>
      </c>
      <c r="H704" t="s">
        <v>68</v>
      </c>
      <c r="I704" s="3">
        <v>101</v>
      </c>
      <c r="J704" t="s">
        <v>69</v>
      </c>
      <c r="K704" s="3">
        <v>10102</v>
      </c>
      <c r="L704" t="s">
        <v>395</v>
      </c>
      <c r="M704" s="3">
        <v>0.13</v>
      </c>
      <c r="N704" t="s">
        <v>71</v>
      </c>
      <c r="O704" t="s">
        <v>72</v>
      </c>
      <c r="P704" t="s">
        <v>94</v>
      </c>
      <c r="Q704" t="s">
        <v>74</v>
      </c>
      <c r="R704" t="s">
        <v>75</v>
      </c>
      <c r="S704" t="s">
        <v>76</v>
      </c>
      <c r="T704" t="s">
        <v>77</v>
      </c>
      <c r="U704" t="s">
        <v>74</v>
      </c>
      <c r="V704" t="s">
        <v>74</v>
      </c>
      <c r="X704" t="s">
        <v>74</v>
      </c>
      <c r="Y704" t="s">
        <v>81</v>
      </c>
      <c r="Z704" t="s">
        <v>82</v>
      </c>
      <c r="AA704" s="5">
        <v>7.23</v>
      </c>
      <c r="AB704" s="3">
        <v>5</v>
      </c>
      <c r="AC704" t="s">
        <v>97</v>
      </c>
      <c r="AD704" s="5">
        <v>20</v>
      </c>
      <c r="AE704" s="5">
        <f t="shared" si="20"/>
        <v>12</v>
      </c>
      <c r="AF704" s="6">
        <f t="shared" si="21"/>
        <v>0.3975</v>
      </c>
      <c r="AG704" s="3">
        <v>20</v>
      </c>
      <c r="AH704" s="3">
        <v>19</v>
      </c>
      <c r="AM704" s="3">
        <v>413</v>
      </c>
      <c r="AO704" s="3">
        <v>413</v>
      </c>
      <c r="AP704" s="3">
        <v>124</v>
      </c>
      <c r="AQ704" s="3">
        <v>343</v>
      </c>
      <c r="AR704" s="3">
        <v>104</v>
      </c>
      <c r="AS704" t="s">
        <v>84</v>
      </c>
      <c r="AU704" t="s">
        <v>213</v>
      </c>
      <c r="AV704" t="s">
        <v>3278</v>
      </c>
      <c r="AW704" t="s">
        <v>74</v>
      </c>
      <c r="BA704" t="s">
        <v>74</v>
      </c>
      <c r="BB704" t="s">
        <v>74</v>
      </c>
      <c r="BC704" t="s">
        <v>74</v>
      </c>
      <c r="BD704" t="s">
        <v>74</v>
      </c>
      <c r="BE704" t="s">
        <v>74</v>
      </c>
      <c r="BF704" t="s">
        <v>74</v>
      </c>
      <c r="BG704" t="s">
        <v>74</v>
      </c>
      <c r="BH704" t="s">
        <v>3279</v>
      </c>
      <c r="BJ704" s="3">
        <v>7.23</v>
      </c>
      <c r="BK704" t="s">
        <v>74</v>
      </c>
      <c r="BL704" t="s">
        <v>74</v>
      </c>
      <c r="BM704" s="3">
        <v>20</v>
      </c>
      <c r="BN704" t="s">
        <v>74</v>
      </c>
    </row>
    <row r="705" spans="1:66">
      <c r="A705" s="3">
        <v>71384</v>
      </c>
      <c r="B705" t="s">
        <v>3280</v>
      </c>
      <c r="C705" t="s">
        <v>393</v>
      </c>
      <c r="D705" t="s">
        <v>3281</v>
      </c>
      <c r="E705" t="s">
        <v>67</v>
      </c>
      <c r="F705"/>
      <c r="G705" s="3">
        <v>1</v>
      </c>
      <c r="H705" t="s">
        <v>68</v>
      </c>
      <c r="I705" s="3">
        <v>101</v>
      </c>
      <c r="J705" t="s">
        <v>69</v>
      </c>
      <c r="K705" s="3">
        <v>10102</v>
      </c>
      <c r="L705" t="s">
        <v>395</v>
      </c>
      <c r="M705" s="3">
        <v>0.13</v>
      </c>
      <c r="N705" t="s">
        <v>71</v>
      </c>
      <c r="O705" t="s">
        <v>72</v>
      </c>
      <c r="P705" t="s">
        <v>94</v>
      </c>
      <c r="Q705" t="s">
        <v>74</v>
      </c>
      <c r="R705" t="s">
        <v>75</v>
      </c>
      <c r="S705" t="s">
        <v>76</v>
      </c>
      <c r="T705" t="s">
        <v>77</v>
      </c>
      <c r="U705" t="s">
        <v>129</v>
      </c>
      <c r="V705" t="s">
        <v>3282</v>
      </c>
      <c r="W705" s="3">
        <v>6305</v>
      </c>
      <c r="X705" t="s">
        <v>80</v>
      </c>
      <c r="Y705" t="s">
        <v>81</v>
      </c>
      <c r="Z705" t="s">
        <v>82</v>
      </c>
      <c r="AA705" s="5">
        <v>11.2</v>
      </c>
      <c r="AB705" s="3">
        <v>70543</v>
      </c>
      <c r="AC705" t="s">
        <v>138</v>
      </c>
      <c r="AD705" s="5">
        <v>28</v>
      </c>
      <c r="AE705" s="5">
        <f t="shared" si="20"/>
        <v>16.8</v>
      </c>
      <c r="AF705" s="6">
        <f t="shared" si="21"/>
        <v>0.333333333333333</v>
      </c>
      <c r="AG705" s="3">
        <v>28</v>
      </c>
      <c r="AM705" s="3">
        <v>208</v>
      </c>
      <c r="AN705" s="3">
        <v>37</v>
      </c>
      <c r="AO705" s="3">
        <v>171</v>
      </c>
      <c r="AP705" s="3">
        <v>74</v>
      </c>
      <c r="AQ705" s="3">
        <v>96</v>
      </c>
      <c r="AR705" s="3">
        <v>44</v>
      </c>
      <c r="AS705" t="s">
        <v>98</v>
      </c>
      <c r="AU705" t="s">
        <v>213</v>
      </c>
      <c r="AV705" t="s">
        <v>3283</v>
      </c>
      <c r="AW705" t="s">
        <v>74</v>
      </c>
      <c r="BA705" t="s">
        <v>74</v>
      </c>
      <c r="BB705" t="s">
        <v>74</v>
      </c>
      <c r="BC705" t="s">
        <v>74</v>
      </c>
      <c r="BD705" t="s">
        <v>74</v>
      </c>
      <c r="BE705" t="s">
        <v>74</v>
      </c>
      <c r="BF705" t="s">
        <v>74</v>
      </c>
      <c r="BG705" t="s">
        <v>74</v>
      </c>
      <c r="BH705" t="s">
        <v>1408</v>
      </c>
      <c r="BJ705" s="3">
        <v>11.2</v>
      </c>
      <c r="BK705" t="s">
        <v>74</v>
      </c>
      <c r="BL705" t="s">
        <v>74</v>
      </c>
      <c r="BM705" s="3">
        <v>28</v>
      </c>
      <c r="BN705" t="s">
        <v>74</v>
      </c>
    </row>
    <row r="706" spans="1:66">
      <c r="A706" s="3">
        <v>72159</v>
      </c>
      <c r="B706" t="s">
        <v>2997</v>
      </c>
      <c r="C706" t="s">
        <v>2998</v>
      </c>
      <c r="D706" t="s">
        <v>1970</v>
      </c>
      <c r="E706" t="s">
        <v>67</v>
      </c>
      <c r="F706"/>
      <c r="G706" s="3">
        <v>1</v>
      </c>
      <c r="H706" t="s">
        <v>68</v>
      </c>
      <c r="I706" s="3">
        <v>102</v>
      </c>
      <c r="J706" t="s">
        <v>530</v>
      </c>
      <c r="K706" s="3">
        <v>10202</v>
      </c>
      <c r="L706" t="s">
        <v>531</v>
      </c>
      <c r="M706" s="3">
        <v>0.13</v>
      </c>
      <c r="N706" t="s">
        <v>71</v>
      </c>
      <c r="O706" t="s">
        <v>93</v>
      </c>
      <c r="P706" t="s">
        <v>107</v>
      </c>
      <c r="Q706" t="s">
        <v>132</v>
      </c>
      <c r="R706" t="s">
        <v>75</v>
      </c>
      <c r="S706" t="s">
        <v>76</v>
      </c>
      <c r="T706" t="s">
        <v>77</v>
      </c>
      <c r="U706" t="s">
        <v>78</v>
      </c>
      <c r="V706" t="s">
        <v>155</v>
      </c>
      <c r="W706" s="3">
        <v>4283</v>
      </c>
      <c r="X706" t="s">
        <v>96</v>
      </c>
      <c r="Y706" t="s">
        <v>81</v>
      </c>
      <c r="Z706" t="s">
        <v>109</v>
      </c>
      <c r="AA706" s="5">
        <v>9.8</v>
      </c>
      <c r="AB706" s="3">
        <v>134543</v>
      </c>
      <c r="AC706" t="s">
        <v>757</v>
      </c>
      <c r="AD706" s="5">
        <v>18.31</v>
      </c>
      <c r="AE706" s="5">
        <f t="shared" si="20"/>
        <v>10.986</v>
      </c>
      <c r="AF706" s="6">
        <f t="shared" si="21"/>
        <v>0.107955579828873</v>
      </c>
      <c r="AG706" s="3">
        <v>18.8</v>
      </c>
      <c r="AM706" s="3">
        <v>171</v>
      </c>
      <c r="AO706" s="3">
        <v>171</v>
      </c>
      <c r="AP706" s="3">
        <v>65</v>
      </c>
      <c r="AQ706" s="3">
        <v>699</v>
      </c>
      <c r="AR706" s="3">
        <v>135</v>
      </c>
      <c r="AS706" t="s">
        <v>84</v>
      </c>
      <c r="AU706" t="s">
        <v>74</v>
      </c>
      <c r="AV706" t="s">
        <v>3284</v>
      </c>
      <c r="AW706" t="s">
        <v>74</v>
      </c>
      <c r="AX706" s="3">
        <v>18.8</v>
      </c>
      <c r="AY706" s="3">
        <v>18.5</v>
      </c>
      <c r="AZ706" s="3">
        <v>16.5</v>
      </c>
      <c r="BA706" t="s">
        <v>74</v>
      </c>
      <c r="BB706" t="s">
        <v>74</v>
      </c>
      <c r="BC706" t="s">
        <v>74</v>
      </c>
      <c r="BD706" t="s">
        <v>74</v>
      </c>
      <c r="BE706" t="s">
        <v>74</v>
      </c>
      <c r="BF706" t="s">
        <v>74</v>
      </c>
      <c r="BG706" t="s">
        <v>74</v>
      </c>
      <c r="BH706" t="s">
        <v>3000</v>
      </c>
      <c r="BJ706" s="3">
        <v>9.8</v>
      </c>
      <c r="BK706" t="s">
        <v>132</v>
      </c>
      <c r="BL706" t="s">
        <v>74</v>
      </c>
      <c r="BM706" s="3">
        <v>9.9</v>
      </c>
      <c r="BN706" t="s">
        <v>74</v>
      </c>
    </row>
    <row r="707" spans="1:66">
      <c r="A707" s="3">
        <v>72817</v>
      </c>
      <c r="B707" t="s">
        <v>3285</v>
      </c>
      <c r="C707" t="s">
        <v>3286</v>
      </c>
      <c r="D707" t="s">
        <v>3287</v>
      </c>
      <c r="E707" t="s">
        <v>67</v>
      </c>
      <c r="F707"/>
      <c r="G707" s="3">
        <v>1</v>
      </c>
      <c r="H707" t="s">
        <v>68</v>
      </c>
      <c r="I707" s="3">
        <v>123</v>
      </c>
      <c r="J707" t="s">
        <v>115</v>
      </c>
      <c r="K707" s="3">
        <v>12305</v>
      </c>
      <c r="L707" t="s">
        <v>577</v>
      </c>
      <c r="M707" s="3">
        <v>0.13</v>
      </c>
      <c r="N707" t="s">
        <v>92</v>
      </c>
      <c r="O707" t="s">
        <v>72</v>
      </c>
      <c r="P707" t="s">
        <v>107</v>
      </c>
      <c r="Q707" t="s">
        <v>74</v>
      </c>
      <c r="R707" t="s">
        <v>75</v>
      </c>
      <c r="S707" t="s">
        <v>76</v>
      </c>
      <c r="T707" t="s">
        <v>77</v>
      </c>
      <c r="U707" t="s">
        <v>74</v>
      </c>
      <c r="V707" t="s">
        <v>74</v>
      </c>
      <c r="X707" t="s">
        <v>74</v>
      </c>
      <c r="Y707" t="s">
        <v>74</v>
      </c>
      <c r="Z707" t="s">
        <v>109</v>
      </c>
      <c r="AA707" s="5">
        <v>0.98</v>
      </c>
      <c r="AB707" s="3">
        <v>80573</v>
      </c>
      <c r="AC707" t="s">
        <v>205</v>
      </c>
      <c r="AD707" s="5">
        <v>2</v>
      </c>
      <c r="AE707" s="5">
        <f t="shared" ref="AE707:AE770" si="22">AD707*0.6</f>
        <v>1.2</v>
      </c>
      <c r="AF707" s="6">
        <f t="shared" ref="AF707:AF770" si="23">(AE707-AA707)/AE707</f>
        <v>0.183333333333333</v>
      </c>
      <c r="AG707" s="3">
        <v>2</v>
      </c>
      <c r="AM707" s="3">
        <v>4061</v>
      </c>
      <c r="AN707" s="3">
        <v>2997</v>
      </c>
      <c r="AO707" s="3">
        <v>1064</v>
      </c>
      <c r="AP707" s="3">
        <v>132</v>
      </c>
      <c r="AQ707" s="3">
        <v>985</v>
      </c>
      <c r="AR707" s="3">
        <v>134</v>
      </c>
      <c r="AS707" t="s">
        <v>84</v>
      </c>
      <c r="AT707" s="3">
        <v>5</v>
      </c>
      <c r="AU707" t="s">
        <v>74</v>
      </c>
      <c r="AV707" t="s">
        <v>3288</v>
      </c>
      <c r="AW707" t="s">
        <v>3289</v>
      </c>
      <c r="BA707" t="s">
        <v>74</v>
      </c>
      <c r="BB707" t="s">
        <v>74</v>
      </c>
      <c r="BC707" t="s">
        <v>74</v>
      </c>
      <c r="BD707" t="s">
        <v>74</v>
      </c>
      <c r="BE707" t="s">
        <v>74</v>
      </c>
      <c r="BF707" t="s">
        <v>74</v>
      </c>
      <c r="BG707" t="s">
        <v>74</v>
      </c>
      <c r="BH707" t="s">
        <v>3290</v>
      </c>
      <c r="BJ707" s="3">
        <v>0.98</v>
      </c>
      <c r="BK707" t="s">
        <v>74</v>
      </c>
      <c r="BL707" t="s">
        <v>74</v>
      </c>
      <c r="BM707" s="3">
        <v>2</v>
      </c>
      <c r="BN707" t="s">
        <v>74</v>
      </c>
    </row>
    <row r="708" ht="7" customHeight="1" spans="1:66">
      <c r="A708" s="3">
        <v>88771</v>
      </c>
      <c r="B708" t="s">
        <v>2653</v>
      </c>
      <c r="C708" t="s">
        <v>3291</v>
      </c>
      <c r="D708" t="s">
        <v>3292</v>
      </c>
      <c r="E708" t="s">
        <v>67</v>
      </c>
      <c r="F708"/>
      <c r="G708" s="3">
        <v>1</v>
      </c>
      <c r="H708" t="s">
        <v>68</v>
      </c>
      <c r="I708" s="3">
        <v>125</v>
      </c>
      <c r="J708" t="s">
        <v>90</v>
      </c>
      <c r="K708" s="3">
        <v>12505</v>
      </c>
      <c r="L708" t="s">
        <v>725</v>
      </c>
      <c r="M708" s="3">
        <v>0.13</v>
      </c>
      <c r="N708" t="s">
        <v>92</v>
      </c>
      <c r="O708" t="s">
        <v>72</v>
      </c>
      <c r="P708" t="s">
        <v>94</v>
      </c>
      <c r="Q708" t="s">
        <v>74</v>
      </c>
      <c r="R708" t="s">
        <v>75</v>
      </c>
      <c r="S708" t="s">
        <v>76</v>
      </c>
      <c r="T708" t="s">
        <v>77</v>
      </c>
      <c r="U708" t="s">
        <v>129</v>
      </c>
      <c r="V708" t="s">
        <v>155</v>
      </c>
      <c r="W708" s="3">
        <v>6305</v>
      </c>
      <c r="X708" t="s">
        <v>80</v>
      </c>
      <c r="Y708" t="s">
        <v>81</v>
      </c>
      <c r="Z708" t="s">
        <v>82</v>
      </c>
      <c r="AA708" s="5">
        <v>19</v>
      </c>
      <c r="AB708" s="3">
        <v>13597</v>
      </c>
      <c r="AC708" t="s">
        <v>282</v>
      </c>
      <c r="AD708" s="5">
        <v>45</v>
      </c>
      <c r="AE708" s="5">
        <f t="shared" si="22"/>
        <v>27</v>
      </c>
      <c r="AF708" s="6">
        <f t="shared" si="23"/>
        <v>0.296296296296296</v>
      </c>
      <c r="AG708" s="3">
        <v>45</v>
      </c>
      <c r="AL708" s="3">
        <v>1</v>
      </c>
      <c r="AM708" s="3">
        <v>408</v>
      </c>
      <c r="AN708" s="3">
        <v>8</v>
      </c>
      <c r="AO708" s="3">
        <v>400</v>
      </c>
      <c r="AP708" s="3">
        <v>129</v>
      </c>
      <c r="AQ708" s="3">
        <v>111</v>
      </c>
      <c r="AR708" s="3">
        <v>40</v>
      </c>
      <c r="AS708" t="s">
        <v>84</v>
      </c>
      <c r="AU708" t="s">
        <v>213</v>
      </c>
      <c r="AV708" t="s">
        <v>3293</v>
      </c>
      <c r="AW708" t="s">
        <v>3294</v>
      </c>
      <c r="AX708" s="3">
        <v>48</v>
      </c>
      <c r="AY708" s="3">
        <v>48</v>
      </c>
      <c r="AZ708" s="3">
        <v>45</v>
      </c>
      <c r="BA708" t="s">
        <v>74</v>
      </c>
      <c r="BB708" t="s">
        <v>74</v>
      </c>
      <c r="BC708" t="s">
        <v>74</v>
      </c>
      <c r="BD708" t="s">
        <v>74</v>
      </c>
      <c r="BE708" t="s">
        <v>74</v>
      </c>
      <c r="BF708" t="s">
        <v>2490</v>
      </c>
      <c r="BG708" t="s">
        <v>74</v>
      </c>
      <c r="BH708" t="s">
        <v>3295</v>
      </c>
      <c r="BJ708" s="3">
        <v>19</v>
      </c>
      <c r="BK708" t="s">
        <v>74</v>
      </c>
      <c r="BL708" t="s">
        <v>74</v>
      </c>
      <c r="BM708" s="3">
        <v>45</v>
      </c>
      <c r="BN708" t="s">
        <v>74</v>
      </c>
    </row>
    <row r="709" spans="1:66">
      <c r="A709" s="3">
        <v>64193</v>
      </c>
      <c r="B709" t="s">
        <v>3296</v>
      </c>
      <c r="C709" t="s">
        <v>1838</v>
      </c>
      <c r="D709" t="s">
        <v>3297</v>
      </c>
      <c r="E709" t="s">
        <v>67</v>
      </c>
      <c r="F709"/>
      <c r="G709" s="3">
        <v>1</v>
      </c>
      <c r="H709" t="s">
        <v>68</v>
      </c>
      <c r="I709" s="3">
        <v>104</v>
      </c>
      <c r="J709" t="s">
        <v>203</v>
      </c>
      <c r="K709" s="3">
        <v>10401</v>
      </c>
      <c r="L709" t="s">
        <v>275</v>
      </c>
      <c r="M709" s="3">
        <v>0.13</v>
      </c>
      <c r="N709" t="s">
        <v>180</v>
      </c>
      <c r="O709" t="s">
        <v>93</v>
      </c>
      <c r="P709" t="s">
        <v>107</v>
      </c>
      <c r="Q709" t="s">
        <v>132</v>
      </c>
      <c r="R709" t="s">
        <v>154</v>
      </c>
      <c r="S709" t="s">
        <v>76</v>
      </c>
      <c r="T709" t="s">
        <v>77</v>
      </c>
      <c r="U709" t="s">
        <v>129</v>
      </c>
      <c r="V709" t="s">
        <v>155</v>
      </c>
      <c r="W709" s="3">
        <v>6305</v>
      </c>
      <c r="X709" t="s">
        <v>80</v>
      </c>
      <c r="Y709" t="s">
        <v>81</v>
      </c>
      <c r="Z709" t="s">
        <v>82</v>
      </c>
      <c r="AA709" s="5">
        <v>27.87</v>
      </c>
      <c r="AB709" s="3">
        <v>3183</v>
      </c>
      <c r="AC709" t="s">
        <v>1840</v>
      </c>
      <c r="AD709" s="5">
        <v>44.6</v>
      </c>
      <c r="AE709" s="5">
        <f t="shared" si="22"/>
        <v>26.76</v>
      </c>
      <c r="AF709" s="6">
        <f t="shared" si="23"/>
        <v>-0.0414798206278027</v>
      </c>
      <c r="AG709" s="3">
        <v>44.6</v>
      </c>
      <c r="AM709" s="3">
        <v>601</v>
      </c>
      <c r="AN709" s="3">
        <v>156</v>
      </c>
      <c r="AO709" s="3">
        <v>445</v>
      </c>
      <c r="AP709" s="3">
        <v>138</v>
      </c>
      <c r="AQ709" s="3">
        <v>648</v>
      </c>
      <c r="AR709" s="3">
        <v>124</v>
      </c>
      <c r="AS709" t="s">
        <v>84</v>
      </c>
      <c r="AU709" t="s">
        <v>213</v>
      </c>
      <c r="AV709" t="s">
        <v>3298</v>
      </c>
      <c r="AW709" t="s">
        <v>74</v>
      </c>
      <c r="AX709" s="3">
        <v>58.75</v>
      </c>
      <c r="AY709" s="3">
        <v>68</v>
      </c>
      <c r="AZ709" s="3">
        <v>71</v>
      </c>
      <c r="BA709" t="s">
        <v>74</v>
      </c>
      <c r="BB709" t="s">
        <v>74</v>
      </c>
      <c r="BC709" t="s">
        <v>132</v>
      </c>
      <c r="BD709" t="s">
        <v>74</v>
      </c>
      <c r="BE709" t="s">
        <v>74</v>
      </c>
      <c r="BF709" t="s">
        <v>74</v>
      </c>
      <c r="BG709" t="s">
        <v>74</v>
      </c>
      <c r="BH709" t="s">
        <v>3299</v>
      </c>
      <c r="BJ709" s="3">
        <v>27.87</v>
      </c>
      <c r="BK709" t="s">
        <v>132</v>
      </c>
      <c r="BL709" t="s">
        <v>74</v>
      </c>
      <c r="BM709" s="3">
        <v>44.6</v>
      </c>
      <c r="BN709" t="s">
        <v>74</v>
      </c>
    </row>
    <row r="710" spans="1:66">
      <c r="A710" s="3">
        <v>72511</v>
      </c>
      <c r="B710" t="s">
        <v>3300</v>
      </c>
      <c r="C710" t="s">
        <v>240</v>
      </c>
      <c r="D710" t="s">
        <v>1970</v>
      </c>
      <c r="E710" t="s">
        <v>67</v>
      </c>
      <c r="F710"/>
      <c r="G710" s="3">
        <v>1</v>
      </c>
      <c r="H710" t="s">
        <v>68</v>
      </c>
      <c r="I710" s="3">
        <v>103</v>
      </c>
      <c r="J710" t="s">
        <v>144</v>
      </c>
      <c r="K710" s="3">
        <v>10306</v>
      </c>
      <c r="L710" t="s">
        <v>2354</v>
      </c>
      <c r="M710" s="3">
        <v>0.13</v>
      </c>
      <c r="N710" t="s">
        <v>71</v>
      </c>
      <c r="O710" t="s">
        <v>72</v>
      </c>
      <c r="P710" t="s">
        <v>107</v>
      </c>
      <c r="Q710" t="s">
        <v>132</v>
      </c>
      <c r="R710" t="s">
        <v>75</v>
      </c>
      <c r="S710" t="s">
        <v>76</v>
      </c>
      <c r="T710" t="s">
        <v>77</v>
      </c>
      <c r="U710" t="s">
        <v>78</v>
      </c>
      <c r="V710" t="s">
        <v>79</v>
      </c>
      <c r="W710" s="3">
        <v>4283</v>
      </c>
      <c r="X710" t="s">
        <v>96</v>
      </c>
      <c r="Y710" t="s">
        <v>81</v>
      </c>
      <c r="Z710" t="s">
        <v>109</v>
      </c>
      <c r="AA710" s="5">
        <v>11</v>
      </c>
      <c r="AB710" s="3">
        <v>5</v>
      </c>
      <c r="AC710" t="s">
        <v>97</v>
      </c>
      <c r="AD710" s="5">
        <v>27.85</v>
      </c>
      <c r="AE710" s="5">
        <f t="shared" si="22"/>
        <v>16.71</v>
      </c>
      <c r="AF710" s="6">
        <f t="shared" si="23"/>
        <v>0.341711549970078</v>
      </c>
      <c r="AG710" s="3">
        <v>28.5</v>
      </c>
      <c r="AH710" s="3">
        <v>27</v>
      </c>
      <c r="AM710" s="3">
        <v>459</v>
      </c>
      <c r="AO710" s="3">
        <v>459</v>
      </c>
      <c r="AP710" s="3">
        <v>122</v>
      </c>
      <c r="AQ710" s="3">
        <v>1080</v>
      </c>
      <c r="AR710" s="3">
        <v>133</v>
      </c>
      <c r="AS710" t="s">
        <v>84</v>
      </c>
      <c r="AU710" t="s">
        <v>74</v>
      </c>
      <c r="AV710" t="s">
        <v>3301</v>
      </c>
      <c r="AW710" t="s">
        <v>74</v>
      </c>
      <c r="AX710" s="3">
        <v>28.5</v>
      </c>
      <c r="AY710" s="3">
        <v>25</v>
      </c>
      <c r="AZ710" s="3">
        <v>27</v>
      </c>
      <c r="BA710" t="s">
        <v>74</v>
      </c>
      <c r="BB710" t="s">
        <v>74</v>
      </c>
      <c r="BC710" t="s">
        <v>74</v>
      </c>
      <c r="BD710" t="s">
        <v>74</v>
      </c>
      <c r="BE710" t="s">
        <v>74</v>
      </c>
      <c r="BF710" t="s">
        <v>74</v>
      </c>
      <c r="BG710" t="s">
        <v>74</v>
      </c>
      <c r="BH710" t="s">
        <v>3302</v>
      </c>
      <c r="BJ710" s="3">
        <v>11</v>
      </c>
      <c r="BK710" t="s">
        <v>132</v>
      </c>
      <c r="BL710" t="s">
        <v>74</v>
      </c>
      <c r="BM710" s="3">
        <v>24</v>
      </c>
      <c r="BN710" t="s">
        <v>74</v>
      </c>
    </row>
    <row r="711" spans="1:66">
      <c r="A711" s="3">
        <v>74554</v>
      </c>
      <c r="B711" t="s">
        <v>3303</v>
      </c>
      <c r="C711" t="s">
        <v>221</v>
      </c>
      <c r="D711" t="s">
        <v>3304</v>
      </c>
      <c r="E711" t="s">
        <v>67</v>
      </c>
      <c r="F711"/>
      <c r="G711" s="3">
        <v>1</v>
      </c>
      <c r="H711" t="s">
        <v>68</v>
      </c>
      <c r="I711" s="3">
        <v>105</v>
      </c>
      <c r="J711" t="s">
        <v>126</v>
      </c>
      <c r="K711" s="3">
        <v>10503</v>
      </c>
      <c r="L711" t="s">
        <v>235</v>
      </c>
      <c r="M711" s="3">
        <v>0.13</v>
      </c>
      <c r="N711" t="s">
        <v>71</v>
      </c>
      <c r="O711" t="s">
        <v>93</v>
      </c>
      <c r="P711" t="s">
        <v>94</v>
      </c>
      <c r="Q711" t="s">
        <v>74</v>
      </c>
      <c r="R711" t="s">
        <v>75</v>
      </c>
      <c r="S711" t="s">
        <v>76</v>
      </c>
      <c r="T711" t="s">
        <v>77</v>
      </c>
      <c r="U711" t="s">
        <v>78</v>
      </c>
      <c r="V711" t="s">
        <v>225</v>
      </c>
      <c r="W711" s="3">
        <v>4283</v>
      </c>
      <c r="X711" t="s">
        <v>96</v>
      </c>
      <c r="Y711" t="s">
        <v>81</v>
      </c>
      <c r="Z711" t="s">
        <v>109</v>
      </c>
      <c r="AA711" s="5">
        <v>9</v>
      </c>
      <c r="AB711" s="3">
        <v>5</v>
      </c>
      <c r="AC711" t="s">
        <v>97</v>
      </c>
      <c r="AD711" s="5">
        <v>15</v>
      </c>
      <c r="AE711" s="5">
        <f t="shared" si="22"/>
        <v>9</v>
      </c>
      <c r="AF711" s="6">
        <f t="shared" si="23"/>
        <v>0</v>
      </c>
      <c r="AG711" s="3">
        <v>15</v>
      </c>
      <c r="AM711" s="3">
        <v>8</v>
      </c>
      <c r="AO711" s="3">
        <v>8</v>
      </c>
      <c r="AP711" s="3">
        <v>4</v>
      </c>
      <c r="AQ711" s="3">
        <v>4</v>
      </c>
      <c r="AR711" s="3">
        <v>4</v>
      </c>
      <c r="AS711" t="s">
        <v>84</v>
      </c>
      <c r="AU711" t="s">
        <v>74</v>
      </c>
      <c r="AV711" t="s">
        <v>3305</v>
      </c>
      <c r="AW711" t="s">
        <v>74</v>
      </c>
      <c r="AX711" s="3">
        <v>18</v>
      </c>
      <c r="AY711" s="3">
        <v>18</v>
      </c>
      <c r="AZ711" s="3">
        <v>20</v>
      </c>
      <c r="BA711" t="s">
        <v>74</v>
      </c>
      <c r="BB711" t="s">
        <v>74</v>
      </c>
      <c r="BC711" t="s">
        <v>74</v>
      </c>
      <c r="BD711" t="s">
        <v>74</v>
      </c>
      <c r="BE711" t="s">
        <v>74</v>
      </c>
      <c r="BF711" t="s">
        <v>74</v>
      </c>
      <c r="BG711" t="s">
        <v>74</v>
      </c>
      <c r="BH711" t="s">
        <v>3306</v>
      </c>
      <c r="BJ711" s="3">
        <v>9</v>
      </c>
      <c r="BK711" t="s">
        <v>74</v>
      </c>
      <c r="BL711" t="s">
        <v>74</v>
      </c>
      <c r="BM711" s="3">
        <v>15</v>
      </c>
      <c r="BN711" t="s">
        <v>74</v>
      </c>
    </row>
    <row r="712" spans="1:66">
      <c r="A712" s="3">
        <v>48020</v>
      </c>
      <c r="B712" t="s">
        <v>3307</v>
      </c>
      <c r="C712" t="s">
        <v>3308</v>
      </c>
      <c r="D712" t="s">
        <v>3309</v>
      </c>
      <c r="E712" t="s">
        <v>67</v>
      </c>
      <c r="F712"/>
      <c r="G712" s="3">
        <v>1</v>
      </c>
      <c r="H712" t="s">
        <v>68</v>
      </c>
      <c r="I712" s="3">
        <v>126</v>
      </c>
      <c r="J712" t="s">
        <v>1702</v>
      </c>
      <c r="K712" s="3">
        <v>12601</v>
      </c>
      <c r="L712" t="s">
        <v>1702</v>
      </c>
      <c r="M712" s="3">
        <v>0.13</v>
      </c>
      <c r="N712" t="s">
        <v>92</v>
      </c>
      <c r="O712" t="s">
        <v>72</v>
      </c>
      <c r="P712" t="s">
        <v>94</v>
      </c>
      <c r="Q712" t="s">
        <v>74</v>
      </c>
      <c r="R712" t="s">
        <v>75</v>
      </c>
      <c r="S712" t="s">
        <v>76</v>
      </c>
      <c r="T712" t="s">
        <v>77</v>
      </c>
      <c r="U712" t="s">
        <v>129</v>
      </c>
      <c r="V712" t="s">
        <v>301</v>
      </c>
      <c r="W712" s="3">
        <v>6305</v>
      </c>
      <c r="X712" t="s">
        <v>80</v>
      </c>
      <c r="Y712" t="s">
        <v>81</v>
      </c>
      <c r="Z712" t="s">
        <v>109</v>
      </c>
      <c r="AA712" s="5">
        <v>5.12</v>
      </c>
      <c r="AB712" s="3">
        <v>111272</v>
      </c>
      <c r="AC712" t="s">
        <v>449</v>
      </c>
      <c r="AD712" s="5">
        <v>16.5</v>
      </c>
      <c r="AE712" s="5">
        <f t="shared" si="22"/>
        <v>9.9</v>
      </c>
      <c r="AF712" s="6">
        <f t="shared" si="23"/>
        <v>0.482828282828283</v>
      </c>
      <c r="AG712" s="3">
        <v>16.5</v>
      </c>
      <c r="AM712" s="3">
        <v>84</v>
      </c>
      <c r="AO712" s="3">
        <v>84</v>
      </c>
      <c r="AP712" s="3">
        <v>49</v>
      </c>
      <c r="AQ712" s="3">
        <v>154</v>
      </c>
      <c r="AR712" s="3">
        <v>66</v>
      </c>
      <c r="AS712" t="s">
        <v>98</v>
      </c>
      <c r="AU712" t="s">
        <v>74</v>
      </c>
      <c r="AV712" t="s">
        <v>3310</v>
      </c>
      <c r="AW712" t="s">
        <v>3311</v>
      </c>
      <c r="AX712" s="3">
        <v>18.15</v>
      </c>
      <c r="AY712" s="3">
        <v>18.5</v>
      </c>
      <c r="BA712" t="s">
        <v>74</v>
      </c>
      <c r="BB712" t="s">
        <v>74</v>
      </c>
      <c r="BC712" t="s">
        <v>132</v>
      </c>
      <c r="BD712" t="s">
        <v>74</v>
      </c>
      <c r="BE712" t="s">
        <v>74</v>
      </c>
      <c r="BF712" t="s">
        <v>74</v>
      </c>
      <c r="BG712" t="s">
        <v>74</v>
      </c>
      <c r="BH712" t="s">
        <v>3312</v>
      </c>
      <c r="BJ712" s="3">
        <v>5.12</v>
      </c>
      <c r="BK712" t="s">
        <v>74</v>
      </c>
      <c r="BL712" t="s">
        <v>74</v>
      </c>
      <c r="BM712" s="3">
        <v>16.5</v>
      </c>
      <c r="BN712" t="s">
        <v>74</v>
      </c>
    </row>
    <row r="713" spans="1:66">
      <c r="A713" s="3">
        <v>48023</v>
      </c>
      <c r="B713" t="s">
        <v>3313</v>
      </c>
      <c r="C713" t="s">
        <v>3314</v>
      </c>
      <c r="D713" t="s">
        <v>3005</v>
      </c>
      <c r="E713" t="s">
        <v>67</v>
      </c>
      <c r="F713"/>
      <c r="G713" s="3">
        <v>1</v>
      </c>
      <c r="H713" t="s">
        <v>68</v>
      </c>
      <c r="I713" s="3">
        <v>105</v>
      </c>
      <c r="J713" t="s">
        <v>126</v>
      </c>
      <c r="K713" s="3">
        <v>10507</v>
      </c>
      <c r="L713" t="s">
        <v>3315</v>
      </c>
      <c r="M713" s="3">
        <v>0.13</v>
      </c>
      <c r="N713" t="s">
        <v>71</v>
      </c>
      <c r="O713" t="s">
        <v>93</v>
      </c>
      <c r="P713" t="s">
        <v>107</v>
      </c>
      <c r="Q713" t="s">
        <v>74</v>
      </c>
      <c r="R713" t="s">
        <v>154</v>
      </c>
      <c r="S713" t="s">
        <v>76</v>
      </c>
      <c r="T713" t="s">
        <v>77</v>
      </c>
      <c r="U713" t="s">
        <v>74</v>
      </c>
      <c r="V713" t="s">
        <v>74</v>
      </c>
      <c r="X713" t="s">
        <v>74</v>
      </c>
      <c r="Y713" t="s">
        <v>74</v>
      </c>
      <c r="Z713" t="s">
        <v>970</v>
      </c>
      <c r="AA713" s="5">
        <v>10</v>
      </c>
      <c r="AB713" s="3">
        <v>21603</v>
      </c>
      <c r="AC713" t="s">
        <v>83</v>
      </c>
      <c r="AD713" s="5">
        <v>20</v>
      </c>
      <c r="AE713" s="5">
        <f t="shared" si="22"/>
        <v>12</v>
      </c>
      <c r="AF713" s="6">
        <f t="shared" si="23"/>
        <v>0.166666666666667</v>
      </c>
      <c r="AG713" s="3">
        <v>20</v>
      </c>
      <c r="AM713" s="3">
        <v>411</v>
      </c>
      <c r="AO713" s="3">
        <v>411</v>
      </c>
      <c r="AP713" s="3">
        <v>103</v>
      </c>
      <c r="AQ713" s="3">
        <v>619</v>
      </c>
      <c r="AR713" s="3">
        <v>113</v>
      </c>
      <c r="AS713" t="s">
        <v>157</v>
      </c>
      <c r="AU713" t="s">
        <v>74</v>
      </c>
      <c r="AV713" t="s">
        <v>3316</v>
      </c>
      <c r="AW713" t="s">
        <v>74</v>
      </c>
      <c r="BA713" t="s">
        <v>74</v>
      </c>
      <c r="BB713" t="s">
        <v>74</v>
      </c>
      <c r="BC713" t="s">
        <v>74</v>
      </c>
      <c r="BD713" t="s">
        <v>74</v>
      </c>
      <c r="BE713" t="s">
        <v>74</v>
      </c>
      <c r="BF713" t="s">
        <v>74</v>
      </c>
      <c r="BG713" t="s">
        <v>74</v>
      </c>
      <c r="BH713" t="s">
        <v>3317</v>
      </c>
      <c r="BK713" t="s">
        <v>74</v>
      </c>
      <c r="BL713" t="s">
        <v>74</v>
      </c>
      <c r="BM713" s="3">
        <v>20</v>
      </c>
      <c r="BN713" t="s">
        <v>74</v>
      </c>
    </row>
    <row r="714" spans="1:66">
      <c r="A714" s="3">
        <v>48048</v>
      </c>
      <c r="B714" t="s">
        <v>3318</v>
      </c>
      <c r="C714" t="s">
        <v>3319</v>
      </c>
      <c r="D714" t="s">
        <v>3320</v>
      </c>
      <c r="E714" t="s">
        <v>67</v>
      </c>
      <c r="F714"/>
      <c r="G714" s="3">
        <v>7</v>
      </c>
      <c r="H714" t="s">
        <v>1057</v>
      </c>
      <c r="I714" s="3">
        <v>709</v>
      </c>
      <c r="J714" t="s">
        <v>3321</v>
      </c>
      <c r="K714" s="3">
        <v>70903</v>
      </c>
      <c r="L714" t="s">
        <v>3322</v>
      </c>
      <c r="M714" s="3">
        <v>0.13</v>
      </c>
      <c r="N714" t="s">
        <v>71</v>
      </c>
      <c r="O714" t="s">
        <v>72</v>
      </c>
      <c r="P714" t="s">
        <v>94</v>
      </c>
      <c r="Q714" t="s">
        <v>74</v>
      </c>
      <c r="R714" t="s">
        <v>75</v>
      </c>
      <c r="S714" t="s">
        <v>76</v>
      </c>
      <c r="T714" t="s">
        <v>77</v>
      </c>
      <c r="U714" t="s">
        <v>78</v>
      </c>
      <c r="V714" t="s">
        <v>118</v>
      </c>
      <c r="W714" s="3">
        <v>4004</v>
      </c>
      <c r="X714" t="s">
        <v>302</v>
      </c>
      <c r="Y714" t="s">
        <v>119</v>
      </c>
      <c r="Z714" t="s">
        <v>1057</v>
      </c>
      <c r="AA714" s="5">
        <v>5.5</v>
      </c>
      <c r="AB714" s="3">
        <v>84193</v>
      </c>
      <c r="AC714" t="s">
        <v>443</v>
      </c>
      <c r="AD714" s="5">
        <v>13.8</v>
      </c>
      <c r="AE714" s="5">
        <f t="shared" si="22"/>
        <v>8.28</v>
      </c>
      <c r="AF714" s="6">
        <f t="shared" si="23"/>
        <v>0.335748792270531</v>
      </c>
      <c r="AG714" s="3">
        <v>13.8</v>
      </c>
      <c r="AM714" s="3">
        <v>34</v>
      </c>
      <c r="AO714" s="3">
        <v>34</v>
      </c>
      <c r="AP714" s="3">
        <v>31</v>
      </c>
      <c r="AQ714" s="3">
        <v>26</v>
      </c>
      <c r="AR714" s="3">
        <v>24</v>
      </c>
      <c r="AS714" t="s">
        <v>98</v>
      </c>
      <c r="AU714" t="s">
        <v>74</v>
      </c>
      <c r="AV714" t="s">
        <v>3323</v>
      </c>
      <c r="AW714" t="s">
        <v>74</v>
      </c>
      <c r="AX714" s="3">
        <v>13.8</v>
      </c>
      <c r="AY714" s="3">
        <v>15.2</v>
      </c>
      <c r="AZ714" s="3">
        <v>13.8</v>
      </c>
      <c r="BA714" t="s">
        <v>74</v>
      </c>
      <c r="BB714" t="s">
        <v>74</v>
      </c>
      <c r="BC714" t="s">
        <v>74</v>
      </c>
      <c r="BD714" t="s">
        <v>74</v>
      </c>
      <c r="BE714" t="s">
        <v>74</v>
      </c>
      <c r="BF714" t="s">
        <v>74</v>
      </c>
      <c r="BG714" t="s">
        <v>74</v>
      </c>
      <c r="BH714" t="s">
        <v>3324</v>
      </c>
      <c r="BJ714" s="3">
        <v>5.5</v>
      </c>
      <c r="BK714" t="s">
        <v>74</v>
      </c>
      <c r="BL714" t="s">
        <v>74</v>
      </c>
      <c r="BM714" s="3">
        <v>13.8</v>
      </c>
      <c r="BN714" t="s">
        <v>74</v>
      </c>
    </row>
    <row r="715" spans="1:66">
      <c r="A715" s="3">
        <v>66290</v>
      </c>
      <c r="B715" t="s">
        <v>3325</v>
      </c>
      <c r="C715" t="s">
        <v>765</v>
      </c>
      <c r="D715" t="s">
        <v>507</v>
      </c>
      <c r="E715" t="s">
        <v>104</v>
      </c>
      <c r="F715"/>
      <c r="G715" s="3">
        <v>1</v>
      </c>
      <c r="H715" t="s">
        <v>68</v>
      </c>
      <c r="I715" s="3">
        <v>103</v>
      </c>
      <c r="J715" t="s">
        <v>144</v>
      </c>
      <c r="K715" s="3">
        <v>10304</v>
      </c>
      <c r="L715" t="s">
        <v>145</v>
      </c>
      <c r="M715" s="3">
        <v>0.13</v>
      </c>
      <c r="N715" t="s">
        <v>180</v>
      </c>
      <c r="O715" t="s">
        <v>72</v>
      </c>
      <c r="P715" t="s">
        <v>107</v>
      </c>
      <c r="Q715" t="s">
        <v>132</v>
      </c>
      <c r="R715" t="s">
        <v>75</v>
      </c>
      <c r="S715" t="s">
        <v>76</v>
      </c>
      <c r="T715" t="s">
        <v>77</v>
      </c>
      <c r="U715" t="s">
        <v>129</v>
      </c>
      <c r="V715" t="s">
        <v>79</v>
      </c>
      <c r="W715" s="3">
        <v>4283</v>
      </c>
      <c r="X715" t="s">
        <v>96</v>
      </c>
      <c r="Y715" t="s">
        <v>81</v>
      </c>
      <c r="Z715" t="s">
        <v>109</v>
      </c>
      <c r="AA715" s="5">
        <v>14.26</v>
      </c>
      <c r="AB715" s="3">
        <v>5</v>
      </c>
      <c r="AC715" t="s">
        <v>97</v>
      </c>
      <c r="AD715" s="5">
        <v>32.71</v>
      </c>
      <c r="AE715" s="5">
        <f t="shared" si="22"/>
        <v>19.626</v>
      </c>
      <c r="AF715" s="6">
        <f t="shared" si="23"/>
        <v>0.273412819728931</v>
      </c>
      <c r="AG715" s="3">
        <v>33</v>
      </c>
      <c r="AH715" s="3">
        <v>31</v>
      </c>
      <c r="AM715" s="3">
        <v>319</v>
      </c>
      <c r="AO715" s="3">
        <v>319</v>
      </c>
      <c r="AP715" s="3">
        <v>132</v>
      </c>
      <c r="AQ715" s="3">
        <v>378</v>
      </c>
      <c r="AR715" s="3">
        <v>116</v>
      </c>
      <c r="AS715" t="s">
        <v>84</v>
      </c>
      <c r="AU715" t="s">
        <v>74</v>
      </c>
      <c r="AV715" t="s">
        <v>3326</v>
      </c>
      <c r="AW715" t="s">
        <v>74</v>
      </c>
      <c r="AX715" s="3">
        <v>33</v>
      </c>
      <c r="AY715" s="3">
        <v>29</v>
      </c>
      <c r="AZ715" s="3">
        <v>31</v>
      </c>
      <c r="BA715" t="s">
        <v>74</v>
      </c>
      <c r="BB715" t="s">
        <v>74</v>
      </c>
      <c r="BC715" t="s">
        <v>74</v>
      </c>
      <c r="BD715" t="s">
        <v>74</v>
      </c>
      <c r="BE715" t="s">
        <v>74</v>
      </c>
      <c r="BF715" t="s">
        <v>74</v>
      </c>
      <c r="BG715" t="s">
        <v>74</v>
      </c>
      <c r="BH715" t="s">
        <v>3327</v>
      </c>
      <c r="BJ715" s="3">
        <v>14.26</v>
      </c>
      <c r="BK715" t="s">
        <v>74</v>
      </c>
      <c r="BL715" t="s">
        <v>74</v>
      </c>
      <c r="BM715" s="3">
        <v>31</v>
      </c>
      <c r="BN715" t="s">
        <v>74</v>
      </c>
    </row>
    <row r="716" spans="1:66">
      <c r="A716" s="3">
        <v>66292</v>
      </c>
      <c r="B716" t="s">
        <v>3328</v>
      </c>
      <c r="C716" t="s">
        <v>765</v>
      </c>
      <c r="D716" t="s">
        <v>507</v>
      </c>
      <c r="E716" t="s">
        <v>104</v>
      </c>
      <c r="F716"/>
      <c r="G716" s="3">
        <v>1</v>
      </c>
      <c r="H716" t="s">
        <v>68</v>
      </c>
      <c r="I716" s="3">
        <v>103</v>
      </c>
      <c r="J716" t="s">
        <v>144</v>
      </c>
      <c r="K716" s="3">
        <v>10305</v>
      </c>
      <c r="L716" t="s">
        <v>753</v>
      </c>
      <c r="M716" s="3">
        <v>0.13</v>
      </c>
      <c r="N716" t="s">
        <v>180</v>
      </c>
      <c r="O716" t="s">
        <v>72</v>
      </c>
      <c r="P716" t="s">
        <v>73</v>
      </c>
      <c r="Q716" t="s">
        <v>132</v>
      </c>
      <c r="R716" t="s">
        <v>75</v>
      </c>
      <c r="S716" t="s">
        <v>76</v>
      </c>
      <c r="T716" t="s">
        <v>77</v>
      </c>
      <c r="U716" t="s">
        <v>129</v>
      </c>
      <c r="V716" t="s">
        <v>79</v>
      </c>
      <c r="W716" s="3">
        <v>4283</v>
      </c>
      <c r="X716" t="s">
        <v>96</v>
      </c>
      <c r="Y716" t="s">
        <v>81</v>
      </c>
      <c r="Z716" t="s">
        <v>1452</v>
      </c>
      <c r="AA716" s="5">
        <v>16.6</v>
      </c>
      <c r="AB716" s="3">
        <v>5</v>
      </c>
      <c r="AC716" t="s">
        <v>97</v>
      </c>
      <c r="AD716" s="5">
        <v>35.57</v>
      </c>
      <c r="AE716" s="5">
        <f t="shared" si="22"/>
        <v>21.342</v>
      </c>
      <c r="AF716" s="6">
        <f t="shared" si="23"/>
        <v>0.222190984912379</v>
      </c>
      <c r="AG716" s="3">
        <v>36</v>
      </c>
      <c r="AH716" s="3">
        <v>33</v>
      </c>
      <c r="AM716" s="3">
        <v>623</v>
      </c>
      <c r="AO716" s="3">
        <v>623</v>
      </c>
      <c r="AP716" s="3">
        <v>118</v>
      </c>
      <c r="AQ716" s="3">
        <v>3509</v>
      </c>
      <c r="AR716" s="3">
        <v>142</v>
      </c>
      <c r="AS716" t="s">
        <v>84</v>
      </c>
      <c r="AU716" t="s">
        <v>74</v>
      </c>
      <c r="AV716" t="s">
        <v>3329</v>
      </c>
      <c r="AW716" t="s">
        <v>74</v>
      </c>
      <c r="AX716" s="3">
        <v>36</v>
      </c>
      <c r="AY716" s="3">
        <v>33</v>
      </c>
      <c r="AZ716" s="3">
        <v>35</v>
      </c>
      <c r="BA716" t="s">
        <v>74</v>
      </c>
      <c r="BB716" t="s">
        <v>74</v>
      </c>
      <c r="BC716" t="s">
        <v>74</v>
      </c>
      <c r="BD716" t="s">
        <v>74</v>
      </c>
      <c r="BE716" t="s">
        <v>74</v>
      </c>
      <c r="BF716" t="s">
        <v>74</v>
      </c>
      <c r="BG716" t="s">
        <v>74</v>
      </c>
      <c r="BH716" t="s">
        <v>3330</v>
      </c>
      <c r="BJ716" s="3">
        <v>16.6</v>
      </c>
      <c r="BK716" t="s">
        <v>74</v>
      </c>
      <c r="BL716" t="s">
        <v>74</v>
      </c>
      <c r="BM716" s="3">
        <v>33</v>
      </c>
      <c r="BN716" t="s">
        <v>74</v>
      </c>
    </row>
    <row r="717" spans="1:66">
      <c r="A717" s="3">
        <v>66534</v>
      </c>
      <c r="B717" t="s">
        <v>2534</v>
      </c>
      <c r="C717" t="s">
        <v>1566</v>
      </c>
      <c r="D717" t="s">
        <v>3331</v>
      </c>
      <c r="E717" t="s">
        <v>2536</v>
      </c>
      <c r="F717"/>
      <c r="G717" s="3">
        <v>4</v>
      </c>
      <c r="H717" t="s">
        <v>289</v>
      </c>
      <c r="I717" s="3">
        <v>405</v>
      </c>
      <c r="J717" t="s">
        <v>2537</v>
      </c>
      <c r="K717" s="3">
        <v>40507</v>
      </c>
      <c r="L717" t="s">
        <v>2538</v>
      </c>
      <c r="M717" s="3">
        <v>0.13</v>
      </c>
      <c r="N717" t="s">
        <v>71</v>
      </c>
      <c r="O717" t="s">
        <v>117</v>
      </c>
      <c r="P717" t="s">
        <v>94</v>
      </c>
      <c r="Q717" t="s">
        <v>74</v>
      </c>
      <c r="R717" t="s">
        <v>75</v>
      </c>
      <c r="S717" t="s">
        <v>76</v>
      </c>
      <c r="T717" t="s">
        <v>77</v>
      </c>
      <c r="U717" t="s">
        <v>108</v>
      </c>
      <c r="V717" t="s">
        <v>699</v>
      </c>
      <c r="W717" s="3">
        <v>4004</v>
      </c>
      <c r="X717" t="s">
        <v>302</v>
      </c>
      <c r="Y717" t="s">
        <v>119</v>
      </c>
      <c r="Z717" t="s">
        <v>289</v>
      </c>
      <c r="AA717" s="5">
        <v>838.6</v>
      </c>
      <c r="AB717" s="3">
        <v>13700</v>
      </c>
      <c r="AC717" t="s">
        <v>1570</v>
      </c>
      <c r="AD717" s="5">
        <v>1198</v>
      </c>
      <c r="AE717" s="5">
        <f t="shared" si="22"/>
        <v>718.8</v>
      </c>
      <c r="AF717" s="6">
        <f t="shared" si="23"/>
        <v>-0.166666666666667</v>
      </c>
      <c r="AG717" s="3">
        <v>1198</v>
      </c>
      <c r="AM717" s="3">
        <v>39</v>
      </c>
      <c r="AO717" s="3">
        <v>39</v>
      </c>
      <c r="AP717" s="3">
        <v>36</v>
      </c>
      <c r="AQ717" s="3">
        <v>19</v>
      </c>
      <c r="AR717" s="3">
        <v>15</v>
      </c>
      <c r="AS717" t="s">
        <v>98</v>
      </c>
      <c r="AU717" t="s">
        <v>74</v>
      </c>
      <c r="AV717" t="s">
        <v>3332</v>
      </c>
      <c r="AW717" t="s">
        <v>74</v>
      </c>
      <c r="AY717" s="3">
        <v>1080</v>
      </c>
      <c r="AZ717" s="3">
        <v>1198</v>
      </c>
      <c r="BA717" t="s">
        <v>74</v>
      </c>
      <c r="BB717" t="s">
        <v>74</v>
      </c>
      <c r="BC717" t="s">
        <v>74</v>
      </c>
      <c r="BD717" t="s">
        <v>74</v>
      </c>
      <c r="BE717" t="s">
        <v>74</v>
      </c>
      <c r="BF717" t="s">
        <v>74</v>
      </c>
      <c r="BG717" t="s">
        <v>74</v>
      </c>
      <c r="BH717" t="s">
        <v>2703</v>
      </c>
      <c r="BJ717" s="3">
        <v>838.6</v>
      </c>
      <c r="BK717" t="s">
        <v>74</v>
      </c>
      <c r="BL717" t="s">
        <v>74</v>
      </c>
      <c r="BM717" s="3">
        <v>1198</v>
      </c>
      <c r="BN717" t="s">
        <v>74</v>
      </c>
    </row>
    <row r="718" spans="1:66">
      <c r="A718" s="3">
        <v>66747</v>
      </c>
      <c r="B718" t="s">
        <v>3333</v>
      </c>
      <c r="C718" t="s">
        <v>3334</v>
      </c>
      <c r="D718" t="s">
        <v>3335</v>
      </c>
      <c r="E718" t="s">
        <v>298</v>
      </c>
      <c r="F718"/>
      <c r="G718" s="3">
        <v>1</v>
      </c>
      <c r="H718" t="s">
        <v>68</v>
      </c>
      <c r="I718" s="3">
        <v>106</v>
      </c>
      <c r="J718" t="s">
        <v>441</v>
      </c>
      <c r="K718" s="3">
        <v>10604</v>
      </c>
      <c r="L718" t="s">
        <v>3336</v>
      </c>
      <c r="M718" s="3">
        <v>0.13</v>
      </c>
      <c r="N718" t="s">
        <v>71</v>
      </c>
      <c r="O718" t="s">
        <v>93</v>
      </c>
      <c r="P718" t="s">
        <v>107</v>
      </c>
      <c r="Q718" t="s">
        <v>132</v>
      </c>
      <c r="R718" t="s">
        <v>75</v>
      </c>
      <c r="S718" t="s">
        <v>76</v>
      </c>
      <c r="T718" t="s">
        <v>77</v>
      </c>
      <c r="U718" t="s">
        <v>129</v>
      </c>
      <c r="V718" t="s">
        <v>155</v>
      </c>
      <c r="W718" s="3">
        <v>6305</v>
      </c>
      <c r="X718" t="s">
        <v>80</v>
      </c>
      <c r="Y718" t="s">
        <v>81</v>
      </c>
      <c r="Z718" t="s">
        <v>82</v>
      </c>
      <c r="AA718" s="5">
        <v>9.6</v>
      </c>
      <c r="AB718" s="3">
        <v>5</v>
      </c>
      <c r="AC718" t="s">
        <v>97</v>
      </c>
      <c r="AD718" s="5">
        <v>15.8</v>
      </c>
      <c r="AE718" s="5">
        <f t="shared" si="22"/>
        <v>9.48</v>
      </c>
      <c r="AF718" s="6">
        <f t="shared" si="23"/>
        <v>-0.0126582278481012</v>
      </c>
      <c r="AG718" s="3">
        <v>15.8</v>
      </c>
      <c r="AH718" s="3">
        <v>14.5</v>
      </c>
      <c r="AM718" s="3">
        <v>281</v>
      </c>
      <c r="AO718" s="3">
        <v>281</v>
      </c>
      <c r="AP718" s="3">
        <v>107</v>
      </c>
      <c r="AQ718" s="3">
        <v>560</v>
      </c>
      <c r="AR718" s="3">
        <v>135</v>
      </c>
      <c r="AS718" t="s">
        <v>84</v>
      </c>
      <c r="AU718" t="s">
        <v>74</v>
      </c>
      <c r="AV718" t="s">
        <v>3337</v>
      </c>
      <c r="AW718" t="s">
        <v>74</v>
      </c>
      <c r="AX718" s="3">
        <v>15.8</v>
      </c>
      <c r="AY718" s="3">
        <v>17</v>
      </c>
      <c r="AZ718" s="3">
        <v>18</v>
      </c>
      <c r="BA718" t="s">
        <v>74</v>
      </c>
      <c r="BB718" t="s">
        <v>74</v>
      </c>
      <c r="BC718" t="s">
        <v>74</v>
      </c>
      <c r="BD718" t="s">
        <v>74</v>
      </c>
      <c r="BE718" t="s">
        <v>74</v>
      </c>
      <c r="BF718" t="s">
        <v>74</v>
      </c>
      <c r="BG718" t="s">
        <v>74</v>
      </c>
      <c r="BH718" t="s">
        <v>3338</v>
      </c>
      <c r="BJ718" s="3">
        <v>9.6</v>
      </c>
      <c r="BK718" t="s">
        <v>74</v>
      </c>
      <c r="BL718" t="s">
        <v>74</v>
      </c>
      <c r="BM718" s="3">
        <v>15.8</v>
      </c>
      <c r="BN718" t="s">
        <v>74</v>
      </c>
    </row>
    <row r="719" spans="1:66">
      <c r="A719" s="3">
        <v>48187</v>
      </c>
      <c r="B719" t="s">
        <v>1206</v>
      </c>
      <c r="C719" t="s">
        <v>210</v>
      </c>
      <c r="D719" t="s">
        <v>3339</v>
      </c>
      <c r="E719" t="s">
        <v>67</v>
      </c>
      <c r="F719"/>
      <c r="G719" s="3">
        <v>1</v>
      </c>
      <c r="H719" t="s">
        <v>68</v>
      </c>
      <c r="I719" s="3">
        <v>101</v>
      </c>
      <c r="J719" t="s">
        <v>69</v>
      </c>
      <c r="K719" s="3">
        <v>10104</v>
      </c>
      <c r="L719" t="s">
        <v>372</v>
      </c>
      <c r="M719" s="3">
        <v>0.13</v>
      </c>
      <c r="N719" t="s">
        <v>92</v>
      </c>
      <c r="O719" t="s">
        <v>72</v>
      </c>
      <c r="P719" t="s">
        <v>107</v>
      </c>
      <c r="Q719" t="s">
        <v>74</v>
      </c>
      <c r="R719" t="s">
        <v>75</v>
      </c>
      <c r="S719" t="s">
        <v>76</v>
      </c>
      <c r="T719" t="s">
        <v>77</v>
      </c>
      <c r="U719" t="s">
        <v>129</v>
      </c>
      <c r="V719" t="s">
        <v>460</v>
      </c>
      <c r="W719" s="3">
        <v>6305</v>
      </c>
      <c r="X719" t="s">
        <v>80</v>
      </c>
      <c r="Y719" t="s">
        <v>81</v>
      </c>
      <c r="Z719" t="s">
        <v>82</v>
      </c>
      <c r="AA719" s="5">
        <v>4.15</v>
      </c>
      <c r="AB719" s="3">
        <v>5</v>
      </c>
      <c r="AC719" t="s">
        <v>97</v>
      </c>
      <c r="AD719" s="5">
        <v>13.8</v>
      </c>
      <c r="AE719" s="5">
        <f t="shared" si="22"/>
        <v>8.28</v>
      </c>
      <c r="AF719" s="6">
        <f t="shared" si="23"/>
        <v>0.498792270531401</v>
      </c>
      <c r="AG719" s="3">
        <v>13.8</v>
      </c>
      <c r="AH719" s="3">
        <v>11</v>
      </c>
      <c r="AM719" s="3">
        <v>268</v>
      </c>
      <c r="AO719" s="3">
        <v>268</v>
      </c>
      <c r="AP719" s="3">
        <v>55</v>
      </c>
      <c r="AQ719" s="3">
        <v>1258</v>
      </c>
      <c r="AR719" s="3">
        <v>137</v>
      </c>
      <c r="AS719" t="s">
        <v>84</v>
      </c>
      <c r="AU719" t="s">
        <v>74</v>
      </c>
      <c r="AV719" t="s">
        <v>3340</v>
      </c>
      <c r="AW719" t="s">
        <v>74</v>
      </c>
      <c r="BA719" t="s">
        <v>74</v>
      </c>
      <c r="BB719" t="s">
        <v>74</v>
      </c>
      <c r="BC719" t="s">
        <v>74</v>
      </c>
      <c r="BD719" t="s">
        <v>74</v>
      </c>
      <c r="BE719" t="s">
        <v>74</v>
      </c>
      <c r="BF719" t="s">
        <v>74</v>
      </c>
      <c r="BG719" t="s">
        <v>74</v>
      </c>
      <c r="BH719" t="s">
        <v>3341</v>
      </c>
      <c r="BJ719" s="3">
        <v>4.15</v>
      </c>
      <c r="BK719" t="s">
        <v>132</v>
      </c>
      <c r="BL719" t="s">
        <v>74</v>
      </c>
      <c r="BM719" s="3">
        <v>13.8</v>
      </c>
      <c r="BN719" t="s">
        <v>74</v>
      </c>
    </row>
    <row r="720" spans="1:66">
      <c r="A720" s="3">
        <v>48199</v>
      </c>
      <c r="B720" t="s">
        <v>3342</v>
      </c>
      <c r="C720" t="s">
        <v>1349</v>
      </c>
      <c r="D720" t="s">
        <v>3343</v>
      </c>
      <c r="E720" t="s">
        <v>67</v>
      </c>
      <c r="F720"/>
      <c r="G720" s="3">
        <v>1</v>
      </c>
      <c r="H720" t="s">
        <v>68</v>
      </c>
      <c r="I720" s="3">
        <v>104</v>
      </c>
      <c r="J720" t="s">
        <v>203</v>
      </c>
      <c r="K720" s="3">
        <v>10401</v>
      </c>
      <c r="L720" t="s">
        <v>275</v>
      </c>
      <c r="M720" s="3">
        <v>0.13</v>
      </c>
      <c r="N720" t="s">
        <v>92</v>
      </c>
      <c r="O720" t="s">
        <v>72</v>
      </c>
      <c r="P720" t="s">
        <v>94</v>
      </c>
      <c r="Q720" t="s">
        <v>74</v>
      </c>
      <c r="R720" t="s">
        <v>75</v>
      </c>
      <c r="S720" t="s">
        <v>76</v>
      </c>
      <c r="T720" t="s">
        <v>77</v>
      </c>
      <c r="U720" t="s">
        <v>78</v>
      </c>
      <c r="V720" t="s">
        <v>74</v>
      </c>
      <c r="W720" s="3">
        <v>6305</v>
      </c>
      <c r="X720" t="s">
        <v>80</v>
      </c>
      <c r="Y720" t="s">
        <v>81</v>
      </c>
      <c r="Z720" t="s">
        <v>82</v>
      </c>
      <c r="AA720" s="5">
        <v>6.2</v>
      </c>
      <c r="AB720" s="3">
        <v>1580</v>
      </c>
      <c r="AC720" t="s">
        <v>248</v>
      </c>
      <c r="AD720" s="5">
        <v>17</v>
      </c>
      <c r="AE720" s="5">
        <f t="shared" si="22"/>
        <v>10.2</v>
      </c>
      <c r="AF720" s="6">
        <f t="shared" si="23"/>
        <v>0.392156862745098</v>
      </c>
      <c r="AG720" s="3">
        <v>17</v>
      </c>
      <c r="AM720" s="3">
        <v>198</v>
      </c>
      <c r="AO720" s="3">
        <v>198</v>
      </c>
      <c r="AP720" s="3">
        <v>102</v>
      </c>
      <c r="AQ720" s="3">
        <v>138</v>
      </c>
      <c r="AR720" s="3">
        <v>64</v>
      </c>
      <c r="AS720" t="s">
        <v>98</v>
      </c>
      <c r="AU720" t="s">
        <v>213</v>
      </c>
      <c r="AV720" t="s">
        <v>3344</v>
      </c>
      <c r="AW720" t="s">
        <v>74</v>
      </c>
      <c r="AX720" s="3">
        <v>20.4</v>
      </c>
      <c r="AY720" s="3">
        <v>20.4</v>
      </c>
      <c r="AZ720" s="3">
        <v>17</v>
      </c>
      <c r="BA720" t="s">
        <v>74</v>
      </c>
      <c r="BB720" t="s">
        <v>74</v>
      </c>
      <c r="BC720" t="s">
        <v>74</v>
      </c>
      <c r="BD720" t="s">
        <v>74</v>
      </c>
      <c r="BE720" t="s">
        <v>74</v>
      </c>
      <c r="BF720" t="s">
        <v>74</v>
      </c>
      <c r="BG720" t="s">
        <v>74</v>
      </c>
      <c r="BH720" t="s">
        <v>3345</v>
      </c>
      <c r="BJ720" s="3">
        <v>6.2</v>
      </c>
      <c r="BK720" t="s">
        <v>74</v>
      </c>
      <c r="BL720" t="s">
        <v>74</v>
      </c>
      <c r="BM720" s="3">
        <v>17</v>
      </c>
      <c r="BN720" t="s">
        <v>74</v>
      </c>
    </row>
    <row r="721" spans="1:66">
      <c r="A721" s="3">
        <v>54176</v>
      </c>
      <c r="B721" t="s">
        <v>3346</v>
      </c>
      <c r="C721" t="s">
        <v>2767</v>
      </c>
      <c r="D721" t="s">
        <v>2194</v>
      </c>
      <c r="E721" t="s">
        <v>67</v>
      </c>
      <c r="F721"/>
      <c r="G721" s="3">
        <v>1</v>
      </c>
      <c r="H721" t="s">
        <v>68</v>
      </c>
      <c r="I721" s="3">
        <v>102</v>
      </c>
      <c r="J721" t="s">
        <v>530</v>
      </c>
      <c r="K721" s="3">
        <v>10202</v>
      </c>
      <c r="L721" t="s">
        <v>531</v>
      </c>
      <c r="M721" s="3">
        <v>0.13</v>
      </c>
      <c r="N721" t="s">
        <v>71</v>
      </c>
      <c r="O721" t="s">
        <v>72</v>
      </c>
      <c r="P721" t="s">
        <v>94</v>
      </c>
      <c r="Q721" t="s">
        <v>74</v>
      </c>
      <c r="R721" t="s">
        <v>75</v>
      </c>
      <c r="S721" t="s">
        <v>76</v>
      </c>
      <c r="T721" t="s">
        <v>77</v>
      </c>
      <c r="U721" t="s">
        <v>74</v>
      </c>
      <c r="V721" t="s">
        <v>74</v>
      </c>
      <c r="X721" t="s">
        <v>74</v>
      </c>
      <c r="Y721" t="s">
        <v>74</v>
      </c>
      <c r="Z721" t="s">
        <v>109</v>
      </c>
      <c r="AA721" s="5">
        <v>8.514</v>
      </c>
      <c r="AB721" s="3">
        <v>73294</v>
      </c>
      <c r="AC721" t="s">
        <v>2769</v>
      </c>
      <c r="AD721" s="5">
        <v>19.8</v>
      </c>
      <c r="AE721" s="5">
        <f t="shared" si="22"/>
        <v>11.88</v>
      </c>
      <c r="AF721" s="6">
        <f t="shared" si="23"/>
        <v>0.283333333333333</v>
      </c>
      <c r="AG721" s="3">
        <v>19.8</v>
      </c>
      <c r="AM721" s="3">
        <v>19</v>
      </c>
      <c r="AO721" s="3">
        <v>19</v>
      </c>
      <c r="AP721" s="3">
        <v>12</v>
      </c>
      <c r="AQ721" s="3">
        <v>79</v>
      </c>
      <c r="AR721" s="3">
        <v>47</v>
      </c>
      <c r="AS721" t="s">
        <v>84</v>
      </c>
      <c r="AU721" t="s">
        <v>74</v>
      </c>
      <c r="AV721" t="s">
        <v>3347</v>
      </c>
      <c r="AW721" t="s">
        <v>74</v>
      </c>
      <c r="AX721" s="3">
        <v>21.78</v>
      </c>
      <c r="AY721" s="3">
        <v>21.8</v>
      </c>
      <c r="BA721" t="s">
        <v>74</v>
      </c>
      <c r="BB721" t="s">
        <v>74</v>
      </c>
      <c r="BC721" t="s">
        <v>74</v>
      </c>
      <c r="BD721" t="s">
        <v>74</v>
      </c>
      <c r="BE721" t="s">
        <v>74</v>
      </c>
      <c r="BF721" t="s">
        <v>74</v>
      </c>
      <c r="BG721" t="s">
        <v>74</v>
      </c>
      <c r="BH721" t="s">
        <v>3348</v>
      </c>
      <c r="BJ721" s="3">
        <v>8.514</v>
      </c>
      <c r="BK721" t="s">
        <v>74</v>
      </c>
      <c r="BL721" t="s">
        <v>74</v>
      </c>
      <c r="BM721" s="3">
        <v>19.8</v>
      </c>
      <c r="BN721" t="s">
        <v>74</v>
      </c>
    </row>
    <row r="722" spans="1:66">
      <c r="A722" s="3">
        <v>54191</v>
      </c>
      <c r="B722" t="s">
        <v>3349</v>
      </c>
      <c r="C722" t="s">
        <v>2129</v>
      </c>
      <c r="D722" t="s">
        <v>2181</v>
      </c>
      <c r="E722" t="s">
        <v>104</v>
      </c>
      <c r="F722"/>
      <c r="G722" s="3">
        <v>6</v>
      </c>
      <c r="H722" t="s">
        <v>508</v>
      </c>
      <c r="I722" s="3">
        <v>601</v>
      </c>
      <c r="J722" t="s">
        <v>509</v>
      </c>
      <c r="K722" s="3">
        <v>60104</v>
      </c>
      <c r="L722" t="s">
        <v>2182</v>
      </c>
      <c r="M722" s="3">
        <v>0.13</v>
      </c>
      <c r="N722" t="s">
        <v>92</v>
      </c>
      <c r="O722" t="s">
        <v>93</v>
      </c>
      <c r="P722" t="s">
        <v>94</v>
      </c>
      <c r="Q722" t="s">
        <v>74</v>
      </c>
      <c r="R722" t="s">
        <v>75</v>
      </c>
      <c r="S722" t="s">
        <v>76</v>
      </c>
      <c r="T722" t="s">
        <v>300</v>
      </c>
      <c r="U722" t="s">
        <v>78</v>
      </c>
      <c r="V722" t="s">
        <v>79</v>
      </c>
      <c r="W722" s="3">
        <v>4004</v>
      </c>
      <c r="X722" t="s">
        <v>302</v>
      </c>
      <c r="Y722" t="s">
        <v>119</v>
      </c>
      <c r="Z722" t="s">
        <v>508</v>
      </c>
      <c r="AA722" s="5">
        <v>2.2</v>
      </c>
      <c r="AB722" s="3">
        <v>19764</v>
      </c>
      <c r="AC722" t="s">
        <v>564</v>
      </c>
      <c r="AD722" s="5">
        <v>4</v>
      </c>
      <c r="AE722" s="5">
        <f t="shared" si="22"/>
        <v>2.4</v>
      </c>
      <c r="AF722" s="6">
        <f t="shared" si="23"/>
        <v>0.0833333333333332</v>
      </c>
      <c r="AG722" s="3">
        <v>4</v>
      </c>
      <c r="AL722" s="3">
        <v>144</v>
      </c>
      <c r="AM722" s="3">
        <v>684</v>
      </c>
      <c r="AO722" s="3">
        <v>684</v>
      </c>
      <c r="AP722" s="3">
        <v>127</v>
      </c>
      <c r="AQ722" s="3">
        <v>458</v>
      </c>
      <c r="AR722" s="3">
        <v>118</v>
      </c>
      <c r="AS722" t="s">
        <v>84</v>
      </c>
      <c r="AU722" t="s">
        <v>74</v>
      </c>
      <c r="AV722" t="s">
        <v>3350</v>
      </c>
      <c r="AW722" t="s">
        <v>74</v>
      </c>
      <c r="AY722" s="3">
        <v>6</v>
      </c>
      <c r="BA722" t="s">
        <v>74</v>
      </c>
      <c r="BB722" t="s">
        <v>74</v>
      </c>
      <c r="BC722" t="s">
        <v>74</v>
      </c>
      <c r="BD722" t="s">
        <v>74</v>
      </c>
      <c r="BE722" t="s">
        <v>74</v>
      </c>
      <c r="BF722" t="s">
        <v>74</v>
      </c>
      <c r="BG722" t="s">
        <v>74</v>
      </c>
      <c r="BH722" t="s">
        <v>2133</v>
      </c>
      <c r="BJ722" s="3">
        <v>2.2</v>
      </c>
      <c r="BK722" t="s">
        <v>74</v>
      </c>
      <c r="BL722" t="s">
        <v>74</v>
      </c>
      <c r="BM722" s="3">
        <v>4</v>
      </c>
      <c r="BN722" t="s">
        <v>74</v>
      </c>
    </row>
    <row r="723" spans="1:66">
      <c r="A723" s="3">
        <v>54211</v>
      </c>
      <c r="B723" t="s">
        <v>3351</v>
      </c>
      <c r="C723" t="s">
        <v>3352</v>
      </c>
      <c r="D723" t="s">
        <v>3353</v>
      </c>
      <c r="E723" t="s">
        <v>67</v>
      </c>
      <c r="F723"/>
      <c r="G723" s="3">
        <v>1</v>
      </c>
      <c r="H723" t="s">
        <v>68</v>
      </c>
      <c r="I723" s="3">
        <v>107</v>
      </c>
      <c r="J723" t="s">
        <v>357</v>
      </c>
      <c r="K723" s="3">
        <v>10715</v>
      </c>
      <c r="L723" t="s">
        <v>365</v>
      </c>
      <c r="M723" s="3">
        <v>0.13</v>
      </c>
      <c r="N723" t="s">
        <v>92</v>
      </c>
      <c r="O723" t="s">
        <v>72</v>
      </c>
      <c r="P723" t="s">
        <v>94</v>
      </c>
      <c r="Q723" t="s">
        <v>74</v>
      </c>
      <c r="R723" t="s">
        <v>154</v>
      </c>
      <c r="S723" t="s">
        <v>76</v>
      </c>
      <c r="T723" t="s">
        <v>77</v>
      </c>
      <c r="U723" t="s">
        <v>78</v>
      </c>
      <c r="V723" t="s">
        <v>79</v>
      </c>
      <c r="W723" s="3">
        <v>6305</v>
      </c>
      <c r="X723" t="s">
        <v>80</v>
      </c>
      <c r="Y723" t="s">
        <v>81</v>
      </c>
      <c r="Z723" t="s">
        <v>82</v>
      </c>
      <c r="AA723" s="5">
        <v>4.2</v>
      </c>
      <c r="AB723" s="3">
        <v>74606</v>
      </c>
      <c r="AC723" t="s">
        <v>255</v>
      </c>
      <c r="AD723" s="5">
        <v>20.36</v>
      </c>
      <c r="AE723" s="5">
        <f t="shared" si="22"/>
        <v>12.216</v>
      </c>
      <c r="AF723" s="6">
        <f t="shared" si="23"/>
        <v>0.656188605108055</v>
      </c>
      <c r="AG723" s="3">
        <v>28</v>
      </c>
      <c r="AL723" s="3">
        <v>144</v>
      </c>
      <c r="AM723" s="3">
        <v>3</v>
      </c>
      <c r="AO723" s="3">
        <v>3</v>
      </c>
      <c r="AP723" s="3">
        <v>2</v>
      </c>
      <c r="AS723" t="s">
        <v>84</v>
      </c>
      <c r="AU723" t="s">
        <v>74</v>
      </c>
      <c r="AV723" t="s">
        <v>3354</v>
      </c>
      <c r="AW723" t="s">
        <v>74</v>
      </c>
      <c r="AZ723" s="3">
        <v>28</v>
      </c>
      <c r="BA723" t="s">
        <v>74</v>
      </c>
      <c r="BB723" t="s">
        <v>74</v>
      </c>
      <c r="BC723" t="s">
        <v>74</v>
      </c>
      <c r="BD723" t="s">
        <v>74</v>
      </c>
      <c r="BE723" t="s">
        <v>74</v>
      </c>
      <c r="BF723" t="s">
        <v>74</v>
      </c>
      <c r="BG723" t="s">
        <v>74</v>
      </c>
      <c r="BH723" t="s">
        <v>3355</v>
      </c>
      <c r="BJ723" s="3">
        <v>4.2</v>
      </c>
      <c r="BK723" t="s">
        <v>74</v>
      </c>
      <c r="BL723" t="s">
        <v>74</v>
      </c>
      <c r="BM723" s="3">
        <v>13.8</v>
      </c>
      <c r="BN723" t="s">
        <v>74</v>
      </c>
    </row>
    <row r="724" spans="1:66">
      <c r="A724" s="3">
        <v>72966</v>
      </c>
      <c r="B724" t="s">
        <v>3356</v>
      </c>
      <c r="C724" t="s">
        <v>2881</v>
      </c>
      <c r="D724" t="s">
        <v>3357</v>
      </c>
      <c r="E724" t="s">
        <v>67</v>
      </c>
      <c r="F724"/>
      <c r="G724" s="3">
        <v>1</v>
      </c>
      <c r="H724" t="s">
        <v>68</v>
      </c>
      <c r="I724" s="3">
        <v>121</v>
      </c>
      <c r="J724" t="s">
        <v>1187</v>
      </c>
      <c r="K724" s="3">
        <v>12105</v>
      </c>
      <c r="L724" t="s">
        <v>3260</v>
      </c>
      <c r="M724" s="3">
        <v>0.13</v>
      </c>
      <c r="N724" t="s">
        <v>92</v>
      </c>
      <c r="O724" t="s">
        <v>72</v>
      </c>
      <c r="P724" t="s">
        <v>94</v>
      </c>
      <c r="Q724" t="s">
        <v>132</v>
      </c>
      <c r="R724" t="s">
        <v>75</v>
      </c>
      <c r="S724" t="s">
        <v>76</v>
      </c>
      <c r="T724" t="s">
        <v>77</v>
      </c>
      <c r="U724" t="s">
        <v>78</v>
      </c>
      <c r="V724" t="s">
        <v>155</v>
      </c>
      <c r="W724" s="3">
        <v>6305</v>
      </c>
      <c r="X724" t="s">
        <v>80</v>
      </c>
      <c r="Y724" t="s">
        <v>81</v>
      </c>
      <c r="Z724" t="s">
        <v>82</v>
      </c>
      <c r="AA724" s="5">
        <v>9.5</v>
      </c>
      <c r="AB724" s="3">
        <v>3424</v>
      </c>
      <c r="AC724" t="s">
        <v>373</v>
      </c>
      <c r="AD724" s="5">
        <v>34.8</v>
      </c>
      <c r="AE724" s="5">
        <f t="shared" si="22"/>
        <v>20.88</v>
      </c>
      <c r="AF724" s="6">
        <f t="shared" si="23"/>
        <v>0.545019157088123</v>
      </c>
      <c r="AG724" s="3">
        <v>34.8</v>
      </c>
      <c r="AL724" s="3">
        <v>6</v>
      </c>
      <c r="AM724" s="3">
        <v>255</v>
      </c>
      <c r="AO724" s="3">
        <v>255</v>
      </c>
      <c r="AP724" s="3">
        <v>106</v>
      </c>
      <c r="AQ724" s="3">
        <v>299</v>
      </c>
      <c r="AR724" s="3">
        <v>78</v>
      </c>
      <c r="AS724" t="s">
        <v>84</v>
      </c>
      <c r="AU724" t="s">
        <v>213</v>
      </c>
      <c r="AV724" t="s">
        <v>3358</v>
      </c>
      <c r="AW724" t="s">
        <v>74</v>
      </c>
      <c r="AX724" s="3">
        <v>34.8</v>
      </c>
      <c r="AY724" s="3">
        <v>43.5</v>
      </c>
      <c r="AZ724" s="3">
        <v>38.28</v>
      </c>
      <c r="BA724" t="s">
        <v>74</v>
      </c>
      <c r="BB724" t="s">
        <v>74</v>
      </c>
      <c r="BC724" t="s">
        <v>74</v>
      </c>
      <c r="BD724" t="s">
        <v>74</v>
      </c>
      <c r="BE724" t="s">
        <v>74</v>
      </c>
      <c r="BF724" t="s">
        <v>74</v>
      </c>
      <c r="BG724" t="s">
        <v>74</v>
      </c>
      <c r="BH724" t="s">
        <v>3359</v>
      </c>
      <c r="BJ724" s="3">
        <v>9.5</v>
      </c>
      <c r="BK724" t="s">
        <v>74</v>
      </c>
      <c r="BL724" t="s">
        <v>74</v>
      </c>
      <c r="BM724" s="3">
        <v>34.8</v>
      </c>
      <c r="BN724" t="s">
        <v>74</v>
      </c>
    </row>
    <row r="725" spans="1:66">
      <c r="A725" s="3">
        <v>48256</v>
      </c>
      <c r="B725" t="s">
        <v>3360</v>
      </c>
      <c r="C725" t="s">
        <v>3361</v>
      </c>
      <c r="D725" t="s">
        <v>654</v>
      </c>
      <c r="E725" t="s">
        <v>307</v>
      </c>
      <c r="F725"/>
      <c r="G725" s="3">
        <v>1</v>
      </c>
      <c r="H725" t="s">
        <v>68</v>
      </c>
      <c r="I725" s="3">
        <v>123</v>
      </c>
      <c r="J725" t="s">
        <v>115</v>
      </c>
      <c r="K725" s="3">
        <v>12303</v>
      </c>
      <c r="L725" t="s">
        <v>593</v>
      </c>
      <c r="M725" s="3">
        <v>0.13</v>
      </c>
      <c r="N725" t="s">
        <v>180</v>
      </c>
      <c r="O725" t="s">
        <v>72</v>
      </c>
      <c r="P725" t="s">
        <v>94</v>
      </c>
      <c r="Q725" t="s">
        <v>74</v>
      </c>
      <c r="R725" t="s">
        <v>154</v>
      </c>
      <c r="S725" t="s">
        <v>76</v>
      </c>
      <c r="T725" t="s">
        <v>77</v>
      </c>
      <c r="U725" t="s">
        <v>78</v>
      </c>
      <c r="V725" t="s">
        <v>79</v>
      </c>
      <c r="W725" s="3">
        <v>4283</v>
      </c>
      <c r="X725" t="s">
        <v>96</v>
      </c>
      <c r="Y725" t="s">
        <v>119</v>
      </c>
      <c r="Z725" t="s">
        <v>109</v>
      </c>
      <c r="AA725" s="5">
        <v>0.01</v>
      </c>
      <c r="AB725" s="3">
        <v>70543</v>
      </c>
      <c r="AC725" t="s">
        <v>138</v>
      </c>
      <c r="AD725" s="5">
        <v>38</v>
      </c>
      <c r="AE725" s="5">
        <f t="shared" si="22"/>
        <v>22.8</v>
      </c>
      <c r="AF725" s="6">
        <f t="shared" si="23"/>
        <v>0.999561403508772</v>
      </c>
      <c r="AG725" s="3">
        <v>38</v>
      </c>
      <c r="AM725" s="3">
        <v>243.06</v>
      </c>
      <c r="AO725" s="3">
        <v>243.06</v>
      </c>
      <c r="AP725" s="3">
        <v>114</v>
      </c>
      <c r="AQ725" s="3">
        <v>137.94</v>
      </c>
      <c r="AR725" s="3">
        <v>76</v>
      </c>
      <c r="AS725" t="s">
        <v>157</v>
      </c>
      <c r="AU725" t="s">
        <v>74</v>
      </c>
      <c r="AV725" t="s">
        <v>3362</v>
      </c>
      <c r="AW725" t="s">
        <v>74</v>
      </c>
      <c r="BA725" t="s">
        <v>74</v>
      </c>
      <c r="BB725" t="s">
        <v>74</v>
      </c>
      <c r="BC725" t="s">
        <v>74</v>
      </c>
      <c r="BD725" t="s">
        <v>74</v>
      </c>
      <c r="BE725" t="s">
        <v>74</v>
      </c>
      <c r="BF725" t="s">
        <v>74</v>
      </c>
      <c r="BG725" t="s">
        <v>74</v>
      </c>
      <c r="BH725" t="s">
        <v>3363</v>
      </c>
      <c r="BJ725" s="3">
        <v>0.01</v>
      </c>
      <c r="BK725" t="s">
        <v>74</v>
      </c>
      <c r="BL725" t="s">
        <v>74</v>
      </c>
      <c r="BM725" s="3">
        <v>38</v>
      </c>
      <c r="BN725" t="s">
        <v>74</v>
      </c>
    </row>
    <row r="726" spans="1:66">
      <c r="A726" s="3">
        <v>48228</v>
      </c>
      <c r="B726" t="s">
        <v>3364</v>
      </c>
      <c r="C726" t="s">
        <v>3365</v>
      </c>
      <c r="D726" t="s">
        <v>1556</v>
      </c>
      <c r="E726" t="s">
        <v>67</v>
      </c>
      <c r="F726"/>
      <c r="G726" s="3">
        <v>1</v>
      </c>
      <c r="H726" t="s">
        <v>68</v>
      </c>
      <c r="I726" s="3">
        <v>118</v>
      </c>
      <c r="J726" t="s">
        <v>105</v>
      </c>
      <c r="K726" s="3">
        <v>11804</v>
      </c>
      <c r="L726" t="s">
        <v>106</v>
      </c>
      <c r="M726" s="3">
        <v>0.13</v>
      </c>
      <c r="N726" t="s">
        <v>92</v>
      </c>
      <c r="O726" t="s">
        <v>72</v>
      </c>
      <c r="P726" t="s">
        <v>94</v>
      </c>
      <c r="Q726" t="s">
        <v>74</v>
      </c>
      <c r="R726" t="s">
        <v>359</v>
      </c>
      <c r="S726" t="s">
        <v>76</v>
      </c>
      <c r="T726" t="s">
        <v>77</v>
      </c>
      <c r="U726" t="s">
        <v>74</v>
      </c>
      <c r="V726" t="s">
        <v>74</v>
      </c>
      <c r="X726" t="s">
        <v>74</v>
      </c>
      <c r="Y726" t="s">
        <v>74</v>
      </c>
      <c r="Z726" t="s">
        <v>109</v>
      </c>
      <c r="AA726" s="5">
        <v>11.19</v>
      </c>
      <c r="AB726" s="3">
        <v>76386</v>
      </c>
      <c r="AC726" t="s">
        <v>1810</v>
      </c>
      <c r="AD726" s="5">
        <v>25.5</v>
      </c>
      <c r="AE726" s="5">
        <f t="shared" si="22"/>
        <v>15.3</v>
      </c>
      <c r="AF726" s="6">
        <f t="shared" si="23"/>
        <v>0.268627450980392</v>
      </c>
      <c r="AG726" s="3">
        <v>25.5</v>
      </c>
      <c r="AM726" s="3">
        <v>51</v>
      </c>
      <c r="AO726" s="3">
        <v>51</v>
      </c>
      <c r="AP726" s="3">
        <v>21</v>
      </c>
      <c r="AQ726" s="3">
        <v>73</v>
      </c>
      <c r="AR726" s="3">
        <v>13</v>
      </c>
      <c r="AS726" t="s">
        <v>157</v>
      </c>
      <c r="AU726" t="s">
        <v>74</v>
      </c>
      <c r="AV726" t="s">
        <v>3366</v>
      </c>
      <c r="AW726" t="s">
        <v>74</v>
      </c>
      <c r="BA726" t="s">
        <v>74</v>
      </c>
      <c r="BB726" t="s">
        <v>74</v>
      </c>
      <c r="BC726" t="s">
        <v>74</v>
      </c>
      <c r="BD726" t="s">
        <v>74</v>
      </c>
      <c r="BE726" t="s">
        <v>74</v>
      </c>
      <c r="BF726" t="s">
        <v>74</v>
      </c>
      <c r="BG726" t="s">
        <v>74</v>
      </c>
      <c r="BH726" t="s">
        <v>3367</v>
      </c>
      <c r="BJ726" s="3">
        <v>11.19</v>
      </c>
      <c r="BK726" t="s">
        <v>74</v>
      </c>
      <c r="BL726" t="s">
        <v>74</v>
      </c>
      <c r="BM726" s="3">
        <v>25.5</v>
      </c>
      <c r="BN726" t="s">
        <v>74</v>
      </c>
    </row>
    <row r="727" spans="1:66">
      <c r="A727" s="3">
        <v>48233</v>
      </c>
      <c r="B727" t="s">
        <v>3368</v>
      </c>
      <c r="C727" t="s">
        <v>177</v>
      </c>
      <c r="D727" t="s">
        <v>863</v>
      </c>
      <c r="E727" t="s">
        <v>307</v>
      </c>
      <c r="F727"/>
      <c r="G727" s="3">
        <v>1</v>
      </c>
      <c r="H727" t="s">
        <v>68</v>
      </c>
      <c r="I727" s="3">
        <v>117</v>
      </c>
      <c r="J727" t="s">
        <v>191</v>
      </c>
      <c r="K727" s="3">
        <v>11703</v>
      </c>
      <c r="L727" t="s">
        <v>2359</v>
      </c>
      <c r="M727" s="3">
        <v>0.13</v>
      </c>
      <c r="N727" t="s">
        <v>71</v>
      </c>
      <c r="O727" t="s">
        <v>72</v>
      </c>
      <c r="P727" t="s">
        <v>94</v>
      </c>
      <c r="Q727" t="s">
        <v>74</v>
      </c>
      <c r="R727" t="s">
        <v>75</v>
      </c>
      <c r="S727" t="s">
        <v>76</v>
      </c>
      <c r="T727" t="s">
        <v>77</v>
      </c>
      <c r="U727" t="s">
        <v>74</v>
      </c>
      <c r="V727" t="s">
        <v>74</v>
      </c>
      <c r="X727" t="s">
        <v>74</v>
      </c>
      <c r="Y727" t="s">
        <v>74</v>
      </c>
      <c r="Z727" t="s">
        <v>109</v>
      </c>
      <c r="AA727" s="5">
        <v>12</v>
      </c>
      <c r="AB727" s="3">
        <v>5</v>
      </c>
      <c r="AC727" t="s">
        <v>97</v>
      </c>
      <c r="AD727" s="5">
        <v>29.8</v>
      </c>
      <c r="AE727" s="5">
        <f t="shared" si="22"/>
        <v>17.88</v>
      </c>
      <c r="AF727" s="6">
        <f t="shared" si="23"/>
        <v>0.328859060402685</v>
      </c>
      <c r="AG727" s="3">
        <v>29.8</v>
      </c>
      <c r="AH727" s="3">
        <v>28.5</v>
      </c>
      <c r="AM727" s="3">
        <v>244</v>
      </c>
      <c r="AO727" s="3">
        <v>244</v>
      </c>
      <c r="AP727" s="3">
        <v>130</v>
      </c>
      <c r="AQ727" s="3">
        <v>246</v>
      </c>
      <c r="AR727" s="3">
        <v>110</v>
      </c>
      <c r="AS727" t="s">
        <v>84</v>
      </c>
      <c r="AU727" t="s">
        <v>74</v>
      </c>
      <c r="AV727" t="s">
        <v>3369</v>
      </c>
      <c r="AW727" t="s">
        <v>3370</v>
      </c>
      <c r="BA727" t="s">
        <v>74</v>
      </c>
      <c r="BB727" t="s">
        <v>74</v>
      </c>
      <c r="BC727" t="s">
        <v>74</v>
      </c>
      <c r="BD727" t="s">
        <v>74</v>
      </c>
      <c r="BE727" t="s">
        <v>74</v>
      </c>
      <c r="BF727" t="s">
        <v>74</v>
      </c>
      <c r="BG727" t="s">
        <v>74</v>
      </c>
      <c r="BH727" t="s">
        <v>3371</v>
      </c>
      <c r="BJ727" s="3">
        <v>12</v>
      </c>
      <c r="BK727" t="s">
        <v>74</v>
      </c>
      <c r="BL727" t="s">
        <v>74</v>
      </c>
      <c r="BM727" s="3">
        <v>29.8</v>
      </c>
      <c r="BN727" t="s">
        <v>74</v>
      </c>
    </row>
    <row r="728" spans="1:66">
      <c r="A728" s="3">
        <v>48249</v>
      </c>
      <c r="B728" t="s">
        <v>3372</v>
      </c>
      <c r="C728" t="s">
        <v>3373</v>
      </c>
      <c r="D728" t="s">
        <v>3374</v>
      </c>
      <c r="E728" t="s">
        <v>104</v>
      </c>
      <c r="F728"/>
      <c r="G728" s="3">
        <v>1</v>
      </c>
      <c r="H728" t="s">
        <v>68</v>
      </c>
      <c r="I728" s="3">
        <v>103</v>
      </c>
      <c r="J728" t="s">
        <v>144</v>
      </c>
      <c r="K728" s="3">
        <v>10302</v>
      </c>
      <c r="L728" t="s">
        <v>1739</v>
      </c>
      <c r="M728" s="3">
        <v>0.13</v>
      </c>
      <c r="N728" t="s">
        <v>92</v>
      </c>
      <c r="O728" t="s">
        <v>93</v>
      </c>
      <c r="P728" t="s">
        <v>94</v>
      </c>
      <c r="Q728" t="s">
        <v>74</v>
      </c>
      <c r="R728" t="s">
        <v>154</v>
      </c>
      <c r="S728" t="s">
        <v>76</v>
      </c>
      <c r="T728" t="s">
        <v>77</v>
      </c>
      <c r="U728" t="s">
        <v>74</v>
      </c>
      <c r="V728" t="s">
        <v>74</v>
      </c>
      <c r="X728" t="s">
        <v>74</v>
      </c>
      <c r="Y728" t="s">
        <v>74</v>
      </c>
      <c r="Z728" t="s">
        <v>970</v>
      </c>
      <c r="AA728" s="5">
        <v>9.87</v>
      </c>
      <c r="AB728" s="3">
        <v>5</v>
      </c>
      <c r="AC728" t="s">
        <v>97</v>
      </c>
      <c r="AD728" s="5">
        <v>17.5</v>
      </c>
      <c r="AE728" s="5">
        <f t="shared" si="22"/>
        <v>10.5</v>
      </c>
      <c r="AF728" s="6">
        <f t="shared" si="23"/>
        <v>0.0600000000000001</v>
      </c>
      <c r="AG728" s="3">
        <v>17.5</v>
      </c>
      <c r="AM728" s="3">
        <v>55</v>
      </c>
      <c r="AO728" s="3">
        <v>55</v>
      </c>
      <c r="AP728" s="3">
        <v>15</v>
      </c>
      <c r="AQ728" s="3">
        <v>60</v>
      </c>
      <c r="AR728" s="3">
        <v>14</v>
      </c>
      <c r="AS728" t="s">
        <v>157</v>
      </c>
      <c r="AU728" t="s">
        <v>74</v>
      </c>
      <c r="AV728" t="s">
        <v>3375</v>
      </c>
      <c r="AW728" t="s">
        <v>74</v>
      </c>
      <c r="BA728" t="s">
        <v>74</v>
      </c>
      <c r="BB728" t="s">
        <v>74</v>
      </c>
      <c r="BC728" t="s">
        <v>74</v>
      </c>
      <c r="BD728" t="s">
        <v>74</v>
      </c>
      <c r="BE728" t="s">
        <v>74</v>
      </c>
      <c r="BF728" t="s">
        <v>74</v>
      </c>
      <c r="BG728" t="s">
        <v>74</v>
      </c>
      <c r="BH728" t="s">
        <v>3376</v>
      </c>
      <c r="BJ728" s="3">
        <v>9.87</v>
      </c>
      <c r="BK728" t="s">
        <v>74</v>
      </c>
      <c r="BL728" t="s">
        <v>74</v>
      </c>
      <c r="BM728" s="3">
        <v>17.5</v>
      </c>
      <c r="BN728" t="s">
        <v>74</v>
      </c>
    </row>
    <row r="729" spans="1:66">
      <c r="A729" s="3">
        <v>48311</v>
      </c>
      <c r="B729" t="s">
        <v>3377</v>
      </c>
      <c r="C729" t="s">
        <v>240</v>
      </c>
      <c r="D729" t="s">
        <v>3378</v>
      </c>
      <c r="E729" t="s">
        <v>67</v>
      </c>
      <c r="F729"/>
      <c r="G729" s="3">
        <v>1</v>
      </c>
      <c r="H729" t="s">
        <v>68</v>
      </c>
      <c r="I729" s="3">
        <v>107</v>
      </c>
      <c r="J729" t="s">
        <v>357</v>
      </c>
      <c r="K729" s="3">
        <v>10715</v>
      </c>
      <c r="L729" t="s">
        <v>365</v>
      </c>
      <c r="M729" s="3">
        <v>0.13</v>
      </c>
      <c r="N729" t="s">
        <v>71</v>
      </c>
      <c r="O729" t="s">
        <v>72</v>
      </c>
      <c r="P729" t="s">
        <v>94</v>
      </c>
      <c r="Q729" t="s">
        <v>74</v>
      </c>
      <c r="R729" t="s">
        <v>75</v>
      </c>
      <c r="S729" t="s">
        <v>76</v>
      </c>
      <c r="T729" t="s">
        <v>77</v>
      </c>
      <c r="U729" t="s">
        <v>78</v>
      </c>
      <c r="V729" t="s">
        <v>79</v>
      </c>
      <c r="W729" s="3">
        <v>4283</v>
      </c>
      <c r="X729" t="s">
        <v>96</v>
      </c>
      <c r="Y729" t="s">
        <v>81</v>
      </c>
      <c r="Z729" t="s">
        <v>82</v>
      </c>
      <c r="AA729" s="5">
        <v>12.3</v>
      </c>
      <c r="AB729" s="3">
        <v>5</v>
      </c>
      <c r="AC729" t="s">
        <v>97</v>
      </c>
      <c r="AD729" s="5">
        <v>32</v>
      </c>
      <c r="AE729" s="5">
        <f t="shared" si="22"/>
        <v>19.2</v>
      </c>
      <c r="AF729" s="6">
        <f t="shared" si="23"/>
        <v>0.359375</v>
      </c>
      <c r="AG729" s="3">
        <v>32</v>
      </c>
      <c r="AH729" s="3">
        <v>30</v>
      </c>
      <c r="AM729" s="3">
        <v>95</v>
      </c>
      <c r="AO729" s="3">
        <v>95</v>
      </c>
      <c r="AP729" s="3">
        <v>27</v>
      </c>
      <c r="AQ729" s="3">
        <v>51</v>
      </c>
      <c r="AR729" s="3">
        <v>16</v>
      </c>
      <c r="AS729" t="s">
        <v>98</v>
      </c>
      <c r="AU729" t="s">
        <v>74</v>
      </c>
      <c r="AV729" t="s">
        <v>3379</v>
      </c>
      <c r="AW729" t="s">
        <v>74</v>
      </c>
      <c r="AX729" s="3">
        <v>32</v>
      </c>
      <c r="AZ729" s="3">
        <v>28</v>
      </c>
      <c r="BA729" t="s">
        <v>74</v>
      </c>
      <c r="BB729" t="s">
        <v>74</v>
      </c>
      <c r="BC729" t="s">
        <v>74</v>
      </c>
      <c r="BD729" t="s">
        <v>74</v>
      </c>
      <c r="BE729" t="s">
        <v>74</v>
      </c>
      <c r="BF729" t="s">
        <v>74</v>
      </c>
      <c r="BG729" t="s">
        <v>74</v>
      </c>
      <c r="BH729" t="s">
        <v>3380</v>
      </c>
      <c r="BJ729" s="3">
        <v>12.3</v>
      </c>
      <c r="BK729" t="s">
        <v>74</v>
      </c>
      <c r="BL729" t="s">
        <v>74</v>
      </c>
      <c r="BM729" s="3">
        <v>32</v>
      </c>
      <c r="BN729" t="s">
        <v>74</v>
      </c>
    </row>
    <row r="730" spans="1:66">
      <c r="A730" s="3">
        <v>54371</v>
      </c>
      <c r="B730" t="s">
        <v>3381</v>
      </c>
      <c r="C730" t="s">
        <v>3382</v>
      </c>
      <c r="D730" t="s">
        <v>321</v>
      </c>
      <c r="E730" t="s">
        <v>104</v>
      </c>
      <c r="F730"/>
      <c r="G730" s="3">
        <v>1</v>
      </c>
      <c r="H730" t="s">
        <v>68</v>
      </c>
      <c r="I730" s="3">
        <v>106</v>
      </c>
      <c r="J730" t="s">
        <v>441</v>
      </c>
      <c r="K730" s="3">
        <v>10608</v>
      </c>
      <c r="L730" t="s">
        <v>3383</v>
      </c>
      <c r="M730" s="3">
        <v>0.13</v>
      </c>
      <c r="N730" t="s">
        <v>92</v>
      </c>
      <c r="O730" t="s">
        <v>72</v>
      </c>
      <c r="P730" t="s">
        <v>73</v>
      </c>
      <c r="Q730" t="s">
        <v>74</v>
      </c>
      <c r="R730" t="s">
        <v>154</v>
      </c>
      <c r="S730" t="s">
        <v>76</v>
      </c>
      <c r="T730" t="s">
        <v>77</v>
      </c>
      <c r="U730" t="s">
        <v>74</v>
      </c>
      <c r="V730" t="s">
        <v>74</v>
      </c>
      <c r="X730" t="s">
        <v>74</v>
      </c>
      <c r="Y730" t="s">
        <v>74</v>
      </c>
      <c r="Z730" t="s">
        <v>109</v>
      </c>
      <c r="AA730" s="5">
        <v>1.2</v>
      </c>
      <c r="AB730" s="3">
        <v>70543</v>
      </c>
      <c r="AC730" t="s">
        <v>138</v>
      </c>
      <c r="AD730" s="5">
        <v>3.5</v>
      </c>
      <c r="AE730" s="5">
        <f t="shared" si="22"/>
        <v>2.1</v>
      </c>
      <c r="AF730" s="6">
        <f t="shared" si="23"/>
        <v>0.428571428571429</v>
      </c>
      <c r="AG730" s="3">
        <v>3.5</v>
      </c>
      <c r="AM730" s="3">
        <v>1906</v>
      </c>
      <c r="AN730" s="3">
        <v>324</v>
      </c>
      <c r="AO730" s="3">
        <v>1582</v>
      </c>
      <c r="AP730" s="3">
        <v>140</v>
      </c>
      <c r="AQ730" s="3">
        <v>5260</v>
      </c>
      <c r="AR730" s="3">
        <v>143</v>
      </c>
      <c r="AS730" t="s">
        <v>84</v>
      </c>
      <c r="AU730" t="s">
        <v>74</v>
      </c>
      <c r="AV730" t="s">
        <v>74</v>
      </c>
      <c r="AW730" t="s">
        <v>74</v>
      </c>
      <c r="BA730" t="s">
        <v>74</v>
      </c>
      <c r="BB730" t="s">
        <v>74</v>
      </c>
      <c r="BC730" t="s">
        <v>74</v>
      </c>
      <c r="BD730" t="s">
        <v>74</v>
      </c>
      <c r="BE730" t="s">
        <v>74</v>
      </c>
      <c r="BF730" t="s">
        <v>74</v>
      </c>
      <c r="BG730" t="s">
        <v>74</v>
      </c>
      <c r="BH730" t="s">
        <v>3384</v>
      </c>
      <c r="BK730" t="s">
        <v>74</v>
      </c>
      <c r="BL730" t="s">
        <v>74</v>
      </c>
      <c r="BM730" s="3">
        <v>3.5</v>
      </c>
      <c r="BN730" t="s">
        <v>132</v>
      </c>
    </row>
    <row r="731" spans="1:66">
      <c r="A731" s="3">
        <v>67356</v>
      </c>
      <c r="B731" t="s">
        <v>3385</v>
      </c>
      <c r="C731" t="s">
        <v>3386</v>
      </c>
      <c r="D731" t="s">
        <v>3387</v>
      </c>
      <c r="E731" t="s">
        <v>67</v>
      </c>
      <c r="F731"/>
      <c r="G731" s="3">
        <v>1</v>
      </c>
      <c r="H731" t="s">
        <v>68</v>
      </c>
      <c r="I731" s="3">
        <v>123</v>
      </c>
      <c r="J731" t="s">
        <v>115</v>
      </c>
      <c r="K731" s="3">
        <v>12307</v>
      </c>
      <c r="L731" t="s">
        <v>3388</v>
      </c>
      <c r="M731" s="3">
        <v>0.13</v>
      </c>
      <c r="N731" t="s">
        <v>92</v>
      </c>
      <c r="O731" t="s">
        <v>72</v>
      </c>
      <c r="P731" t="s">
        <v>94</v>
      </c>
      <c r="Q731" t="s">
        <v>132</v>
      </c>
      <c r="R731" t="s">
        <v>154</v>
      </c>
      <c r="S731" t="s">
        <v>76</v>
      </c>
      <c r="T731" t="s">
        <v>77</v>
      </c>
      <c r="U731" t="s">
        <v>78</v>
      </c>
      <c r="V731" t="s">
        <v>155</v>
      </c>
      <c r="W731" s="3">
        <v>6305</v>
      </c>
      <c r="X731" t="s">
        <v>80</v>
      </c>
      <c r="Y731" t="s">
        <v>81</v>
      </c>
      <c r="Z731" t="s">
        <v>82</v>
      </c>
      <c r="AA731" s="5">
        <v>9.02</v>
      </c>
      <c r="AB731" s="3">
        <v>113822</v>
      </c>
      <c r="AC731" t="s">
        <v>410</v>
      </c>
      <c r="AD731" s="5">
        <v>23.96</v>
      </c>
      <c r="AE731" s="5">
        <f t="shared" si="22"/>
        <v>14.376</v>
      </c>
      <c r="AF731" s="6">
        <f t="shared" si="23"/>
        <v>0.372565386755704</v>
      </c>
      <c r="AG731" s="3">
        <v>28.8</v>
      </c>
      <c r="AH731" s="3">
        <v>27.8</v>
      </c>
      <c r="AL731" s="3">
        <v>2</v>
      </c>
      <c r="AM731" s="3">
        <v>440</v>
      </c>
      <c r="AN731" s="3">
        <v>71</v>
      </c>
      <c r="AO731" s="3">
        <v>369</v>
      </c>
      <c r="AP731" s="3">
        <v>113</v>
      </c>
      <c r="AQ731" s="3">
        <v>369</v>
      </c>
      <c r="AR731" s="3">
        <v>96</v>
      </c>
      <c r="AS731" t="s">
        <v>503</v>
      </c>
      <c r="AU731" t="s">
        <v>213</v>
      </c>
      <c r="AV731" t="s">
        <v>3389</v>
      </c>
      <c r="AW731" t="s">
        <v>74</v>
      </c>
      <c r="AX731" s="3">
        <v>28.8</v>
      </c>
      <c r="AZ731" s="3">
        <v>28.8</v>
      </c>
      <c r="BA731" t="s">
        <v>74</v>
      </c>
      <c r="BB731" t="s">
        <v>74</v>
      </c>
      <c r="BC731" t="s">
        <v>74</v>
      </c>
      <c r="BD731" t="s">
        <v>74</v>
      </c>
      <c r="BE731" t="s">
        <v>74</v>
      </c>
      <c r="BF731" t="s">
        <v>784</v>
      </c>
      <c r="BG731" t="s">
        <v>74</v>
      </c>
      <c r="BH731" t="s">
        <v>3390</v>
      </c>
      <c r="BJ731" s="3">
        <v>9.02</v>
      </c>
      <c r="BK731" t="s">
        <v>74</v>
      </c>
      <c r="BL731" t="s">
        <v>74</v>
      </c>
      <c r="BM731" s="3">
        <v>19.8</v>
      </c>
      <c r="BN731" t="s">
        <v>74</v>
      </c>
    </row>
    <row r="732" spans="1:66">
      <c r="A732" s="3">
        <v>67893</v>
      </c>
      <c r="B732" t="s">
        <v>215</v>
      </c>
      <c r="C732" t="s">
        <v>221</v>
      </c>
      <c r="D732" t="s">
        <v>1865</v>
      </c>
      <c r="E732" t="s">
        <v>67</v>
      </c>
      <c r="F732"/>
      <c r="G732" s="3">
        <v>1</v>
      </c>
      <c r="H732" t="s">
        <v>68</v>
      </c>
      <c r="I732" s="3">
        <v>118</v>
      </c>
      <c r="J732" t="s">
        <v>105</v>
      </c>
      <c r="K732" s="3">
        <v>11805</v>
      </c>
      <c r="L732" t="s">
        <v>216</v>
      </c>
      <c r="M732" s="3">
        <v>0.13</v>
      </c>
      <c r="N732" t="s">
        <v>92</v>
      </c>
      <c r="O732" t="s">
        <v>72</v>
      </c>
      <c r="P732" t="s">
        <v>94</v>
      </c>
      <c r="Q732" t="s">
        <v>74</v>
      </c>
      <c r="R732" t="s">
        <v>75</v>
      </c>
      <c r="S732" t="s">
        <v>76</v>
      </c>
      <c r="T732" t="s">
        <v>217</v>
      </c>
      <c r="U732" t="s">
        <v>129</v>
      </c>
      <c r="V732" t="s">
        <v>1876</v>
      </c>
      <c r="W732" s="3">
        <v>4283</v>
      </c>
      <c r="X732" t="s">
        <v>96</v>
      </c>
      <c r="Y732" t="s">
        <v>81</v>
      </c>
      <c r="Z732" t="s">
        <v>109</v>
      </c>
      <c r="AA732" s="5">
        <v>15.2</v>
      </c>
      <c r="AB732" s="3">
        <v>5</v>
      </c>
      <c r="AC732" t="s">
        <v>97</v>
      </c>
      <c r="AD732" s="5">
        <v>38</v>
      </c>
      <c r="AE732" s="5">
        <f t="shared" si="22"/>
        <v>22.8</v>
      </c>
      <c r="AF732" s="6">
        <f t="shared" si="23"/>
        <v>0.333333333333333</v>
      </c>
      <c r="AG732" s="3">
        <v>38</v>
      </c>
      <c r="AH732" s="3">
        <v>34</v>
      </c>
      <c r="AM732" s="3">
        <v>366</v>
      </c>
      <c r="AO732" s="3">
        <v>366</v>
      </c>
      <c r="AP732" s="3">
        <v>137</v>
      </c>
      <c r="AQ732" s="3">
        <v>315</v>
      </c>
      <c r="AR732" s="3">
        <v>82</v>
      </c>
      <c r="AS732" t="s">
        <v>84</v>
      </c>
      <c r="AU732" t="s">
        <v>74</v>
      </c>
      <c r="AV732" t="s">
        <v>3391</v>
      </c>
      <c r="AW732" t="s">
        <v>74</v>
      </c>
      <c r="AX732" s="3">
        <v>38</v>
      </c>
      <c r="AY732" s="3">
        <v>36.8</v>
      </c>
      <c r="AZ732" s="3">
        <v>35.2</v>
      </c>
      <c r="BA732" t="s">
        <v>74</v>
      </c>
      <c r="BB732" t="s">
        <v>74</v>
      </c>
      <c r="BC732" t="s">
        <v>74</v>
      </c>
      <c r="BD732" t="s">
        <v>74</v>
      </c>
      <c r="BE732" t="s">
        <v>74</v>
      </c>
      <c r="BF732" t="s">
        <v>74</v>
      </c>
      <c r="BG732" t="s">
        <v>74</v>
      </c>
      <c r="BH732" t="s">
        <v>3392</v>
      </c>
      <c r="BJ732" s="3">
        <v>15.2</v>
      </c>
      <c r="BK732" t="s">
        <v>74</v>
      </c>
      <c r="BL732" t="s">
        <v>74</v>
      </c>
      <c r="BM732" s="3">
        <v>38</v>
      </c>
      <c r="BN732" t="s">
        <v>74</v>
      </c>
    </row>
    <row r="733" spans="1:66">
      <c r="A733" s="3">
        <v>54348</v>
      </c>
      <c r="B733" t="s">
        <v>3393</v>
      </c>
      <c r="C733" t="s">
        <v>3394</v>
      </c>
      <c r="D733" t="s">
        <v>3395</v>
      </c>
      <c r="E733" t="s">
        <v>67</v>
      </c>
      <c r="F733"/>
      <c r="G733" s="3">
        <v>1</v>
      </c>
      <c r="H733" t="s">
        <v>68</v>
      </c>
      <c r="I733" s="3">
        <v>115</v>
      </c>
      <c r="J733" t="s">
        <v>246</v>
      </c>
      <c r="K733" s="3">
        <v>11505</v>
      </c>
      <c r="L733" t="s">
        <v>2542</v>
      </c>
      <c r="M733" s="3">
        <v>0.13</v>
      </c>
      <c r="N733" t="s">
        <v>92</v>
      </c>
      <c r="O733" t="s">
        <v>72</v>
      </c>
      <c r="P733" t="s">
        <v>94</v>
      </c>
      <c r="Q733" t="s">
        <v>74</v>
      </c>
      <c r="R733" t="s">
        <v>75</v>
      </c>
      <c r="S733" t="s">
        <v>76</v>
      </c>
      <c r="T733" t="s">
        <v>77</v>
      </c>
      <c r="U733" t="s">
        <v>78</v>
      </c>
      <c r="V733" t="s">
        <v>1023</v>
      </c>
      <c r="W733" s="3">
        <v>6305</v>
      </c>
      <c r="X733" t="s">
        <v>80</v>
      </c>
      <c r="Y733" t="s">
        <v>74</v>
      </c>
      <c r="Z733" t="s">
        <v>82</v>
      </c>
      <c r="AA733" s="5">
        <v>11.3</v>
      </c>
      <c r="AB733" s="3">
        <v>26278</v>
      </c>
      <c r="AC733" t="s">
        <v>921</v>
      </c>
      <c r="AD733" s="5">
        <v>27.8</v>
      </c>
      <c r="AE733" s="5">
        <f t="shared" si="22"/>
        <v>16.68</v>
      </c>
      <c r="AF733" s="6">
        <f t="shared" si="23"/>
        <v>0.322541966426858</v>
      </c>
      <c r="AG733" s="3">
        <v>27.8</v>
      </c>
      <c r="AM733" s="3">
        <v>27</v>
      </c>
      <c r="AO733" s="3">
        <v>27</v>
      </c>
      <c r="AP733" s="3">
        <v>15</v>
      </c>
      <c r="AQ733" s="3">
        <v>40</v>
      </c>
      <c r="AR733" s="3">
        <v>16</v>
      </c>
      <c r="AS733" t="s">
        <v>157</v>
      </c>
      <c r="AU733" t="s">
        <v>74</v>
      </c>
      <c r="AV733" t="s">
        <v>3396</v>
      </c>
      <c r="AW733" t="s">
        <v>74</v>
      </c>
      <c r="BA733" t="s">
        <v>74</v>
      </c>
      <c r="BB733" t="s">
        <v>74</v>
      </c>
      <c r="BC733" t="s">
        <v>132</v>
      </c>
      <c r="BD733" t="s">
        <v>74</v>
      </c>
      <c r="BE733" t="s">
        <v>74</v>
      </c>
      <c r="BF733" t="s">
        <v>74</v>
      </c>
      <c r="BG733" t="s">
        <v>74</v>
      </c>
      <c r="BH733" t="s">
        <v>3397</v>
      </c>
      <c r="BJ733" s="3">
        <v>11.3</v>
      </c>
      <c r="BK733" t="s">
        <v>74</v>
      </c>
      <c r="BL733" t="s">
        <v>74</v>
      </c>
      <c r="BM733" s="3">
        <v>27.8</v>
      </c>
      <c r="BN733" t="s">
        <v>74</v>
      </c>
    </row>
    <row r="734" spans="1:66">
      <c r="A734" s="3">
        <v>54352</v>
      </c>
      <c r="B734" t="s">
        <v>3398</v>
      </c>
      <c r="C734" t="s">
        <v>1808</v>
      </c>
      <c r="D734" t="s">
        <v>3399</v>
      </c>
      <c r="E734" t="s">
        <v>67</v>
      </c>
      <c r="F734"/>
      <c r="G734" s="3">
        <v>1</v>
      </c>
      <c r="H734" t="s">
        <v>68</v>
      </c>
      <c r="I734" s="3">
        <v>125</v>
      </c>
      <c r="J734" t="s">
        <v>90</v>
      </c>
      <c r="K734" s="3">
        <v>12508</v>
      </c>
      <c r="L734" t="s">
        <v>1275</v>
      </c>
      <c r="M734" s="3">
        <v>0.13</v>
      </c>
      <c r="N734" t="s">
        <v>92</v>
      </c>
      <c r="O734" t="s">
        <v>72</v>
      </c>
      <c r="P734" t="s">
        <v>94</v>
      </c>
      <c r="Q734" t="s">
        <v>74</v>
      </c>
      <c r="R734" t="s">
        <v>154</v>
      </c>
      <c r="S734" t="s">
        <v>76</v>
      </c>
      <c r="T734" t="s">
        <v>77</v>
      </c>
      <c r="U734" t="s">
        <v>78</v>
      </c>
      <c r="V734" t="s">
        <v>264</v>
      </c>
      <c r="W734" s="3">
        <v>6305</v>
      </c>
      <c r="X734" t="s">
        <v>80</v>
      </c>
      <c r="Y734" t="s">
        <v>81</v>
      </c>
      <c r="Z734" t="s">
        <v>82</v>
      </c>
      <c r="AA734" s="5">
        <v>8.5</v>
      </c>
      <c r="AB734" s="3">
        <v>117546</v>
      </c>
      <c r="AC734" t="s">
        <v>545</v>
      </c>
      <c r="AD734" s="5">
        <v>21</v>
      </c>
      <c r="AE734" s="5">
        <f t="shared" si="22"/>
        <v>12.6</v>
      </c>
      <c r="AF734" s="6">
        <f t="shared" si="23"/>
        <v>0.325396825396825</v>
      </c>
      <c r="AG734" s="3">
        <v>21</v>
      </c>
      <c r="AL734" s="3">
        <v>1</v>
      </c>
      <c r="AM734" s="3">
        <v>117</v>
      </c>
      <c r="AO734" s="3">
        <v>117</v>
      </c>
      <c r="AP734" s="3">
        <v>43</v>
      </c>
      <c r="AQ734" s="3">
        <v>166</v>
      </c>
      <c r="AR734" s="3">
        <v>43</v>
      </c>
      <c r="AS734" t="s">
        <v>157</v>
      </c>
      <c r="AU734" t="s">
        <v>74</v>
      </c>
      <c r="AV734" t="s">
        <v>3400</v>
      </c>
      <c r="AW734" t="s">
        <v>3401</v>
      </c>
      <c r="BA734" t="s">
        <v>74</v>
      </c>
      <c r="BB734" t="s">
        <v>74</v>
      </c>
      <c r="BC734" t="s">
        <v>74</v>
      </c>
      <c r="BD734" t="s">
        <v>74</v>
      </c>
      <c r="BE734" t="s">
        <v>74</v>
      </c>
      <c r="BF734" t="s">
        <v>74</v>
      </c>
      <c r="BG734" t="s">
        <v>74</v>
      </c>
      <c r="BH734" t="s">
        <v>3402</v>
      </c>
      <c r="BJ734" s="3">
        <v>8.5</v>
      </c>
      <c r="BK734" t="s">
        <v>74</v>
      </c>
      <c r="BL734" t="s">
        <v>74</v>
      </c>
      <c r="BM734" s="3">
        <v>21</v>
      </c>
      <c r="BN734" t="s">
        <v>74</v>
      </c>
    </row>
    <row r="735" spans="1:66">
      <c r="A735" s="3">
        <v>54353</v>
      </c>
      <c r="B735" t="s">
        <v>3403</v>
      </c>
      <c r="C735" t="s">
        <v>3404</v>
      </c>
      <c r="D735" t="s">
        <v>1350</v>
      </c>
      <c r="E735" t="s">
        <v>67</v>
      </c>
      <c r="F735"/>
      <c r="G735" s="3">
        <v>1</v>
      </c>
      <c r="H735" t="s">
        <v>68</v>
      </c>
      <c r="I735" s="3">
        <v>126</v>
      </c>
      <c r="J735" t="s">
        <v>1702</v>
      </c>
      <c r="K735" s="3">
        <v>12601</v>
      </c>
      <c r="L735" t="s">
        <v>1702</v>
      </c>
      <c r="M735" s="3">
        <v>0.13</v>
      </c>
      <c r="N735" t="s">
        <v>180</v>
      </c>
      <c r="O735" t="s">
        <v>117</v>
      </c>
      <c r="P735" t="s">
        <v>107</v>
      </c>
      <c r="Q735" t="s">
        <v>74</v>
      </c>
      <c r="R735" t="s">
        <v>75</v>
      </c>
      <c r="S735" t="s">
        <v>76</v>
      </c>
      <c r="T735" t="s">
        <v>77</v>
      </c>
      <c r="U735" t="s">
        <v>108</v>
      </c>
      <c r="V735" t="s">
        <v>155</v>
      </c>
      <c r="W735" s="3">
        <v>6305</v>
      </c>
      <c r="X735" t="s">
        <v>80</v>
      </c>
      <c r="Y735" t="s">
        <v>81</v>
      </c>
      <c r="Z735" t="s">
        <v>82</v>
      </c>
      <c r="AA735" s="5">
        <v>28</v>
      </c>
      <c r="AB735" s="3">
        <v>19656</v>
      </c>
      <c r="AC735" t="s">
        <v>538</v>
      </c>
      <c r="AD735" s="5">
        <v>42.6</v>
      </c>
      <c r="AE735" s="5">
        <f t="shared" si="22"/>
        <v>25.56</v>
      </c>
      <c r="AF735" s="6">
        <f t="shared" si="23"/>
        <v>-0.0954616588419406</v>
      </c>
      <c r="AG735" s="3">
        <v>42.6</v>
      </c>
      <c r="AL735" s="3">
        <v>1</v>
      </c>
      <c r="AM735" s="3">
        <v>36</v>
      </c>
      <c r="AO735" s="3">
        <v>36</v>
      </c>
      <c r="AP735" s="3">
        <v>21</v>
      </c>
      <c r="AQ735" s="3">
        <v>204</v>
      </c>
      <c r="AR735" s="3">
        <v>82</v>
      </c>
      <c r="AS735" t="s">
        <v>98</v>
      </c>
      <c r="AU735" t="s">
        <v>74</v>
      </c>
      <c r="AV735" t="s">
        <v>74</v>
      </c>
      <c r="AW735" t="s">
        <v>74</v>
      </c>
      <c r="BA735" t="s">
        <v>74</v>
      </c>
      <c r="BB735" t="s">
        <v>74</v>
      </c>
      <c r="BC735" t="s">
        <v>74</v>
      </c>
      <c r="BD735" t="s">
        <v>74</v>
      </c>
      <c r="BE735" t="s">
        <v>74</v>
      </c>
      <c r="BF735" t="s">
        <v>74</v>
      </c>
      <c r="BG735" t="s">
        <v>74</v>
      </c>
      <c r="BH735" t="s">
        <v>3405</v>
      </c>
      <c r="BJ735" s="3">
        <v>28</v>
      </c>
      <c r="BK735" t="s">
        <v>74</v>
      </c>
      <c r="BL735" t="s">
        <v>74</v>
      </c>
      <c r="BM735" s="3">
        <v>42.6</v>
      </c>
      <c r="BN735" t="s">
        <v>74</v>
      </c>
    </row>
    <row r="736" spans="1:66">
      <c r="A736" s="3">
        <v>69007</v>
      </c>
      <c r="B736" t="s">
        <v>494</v>
      </c>
      <c r="C736" t="s">
        <v>1538</v>
      </c>
      <c r="D736" t="s">
        <v>3406</v>
      </c>
      <c r="E736" t="s">
        <v>67</v>
      </c>
      <c r="F736"/>
      <c r="G736" s="3">
        <v>2</v>
      </c>
      <c r="H736" t="s">
        <v>497</v>
      </c>
      <c r="I736" s="3">
        <v>206</v>
      </c>
      <c r="J736" t="s">
        <v>498</v>
      </c>
      <c r="K736" s="3">
        <v>20603</v>
      </c>
      <c r="L736" t="s">
        <v>499</v>
      </c>
      <c r="M736" s="3">
        <v>0.09</v>
      </c>
      <c r="N736" t="s">
        <v>180</v>
      </c>
      <c r="O736" t="s">
        <v>93</v>
      </c>
      <c r="P736" t="s">
        <v>94</v>
      </c>
      <c r="Q736" t="s">
        <v>74</v>
      </c>
      <c r="R736" t="s">
        <v>75</v>
      </c>
      <c r="S736" t="s">
        <v>76</v>
      </c>
      <c r="T736" t="s">
        <v>77</v>
      </c>
      <c r="U736" t="s">
        <v>78</v>
      </c>
      <c r="V736" t="s">
        <v>2454</v>
      </c>
      <c r="W736" s="3">
        <v>4256</v>
      </c>
      <c r="X736" t="s">
        <v>501</v>
      </c>
      <c r="Y736" t="s">
        <v>81</v>
      </c>
      <c r="Z736" t="s">
        <v>502</v>
      </c>
      <c r="AA736" s="5">
        <v>365</v>
      </c>
      <c r="AB736" s="3">
        <v>8</v>
      </c>
      <c r="AC736" t="s">
        <v>1542</v>
      </c>
      <c r="AD736" s="5">
        <v>730</v>
      </c>
      <c r="AE736" s="5">
        <f t="shared" si="22"/>
        <v>438</v>
      </c>
      <c r="AF736" s="6">
        <f t="shared" si="23"/>
        <v>0.166666666666667</v>
      </c>
      <c r="AG736" s="3">
        <v>730</v>
      </c>
      <c r="AM736" s="3">
        <v>3</v>
      </c>
      <c r="AO736" s="3">
        <v>3</v>
      </c>
      <c r="AP736" s="3">
        <v>2</v>
      </c>
      <c r="AS736" t="s">
        <v>430</v>
      </c>
      <c r="AU736" t="s">
        <v>74</v>
      </c>
      <c r="AV736" t="s">
        <v>3407</v>
      </c>
      <c r="AW736" t="s">
        <v>74</v>
      </c>
      <c r="BA736" t="s">
        <v>74</v>
      </c>
      <c r="BB736" t="s">
        <v>74</v>
      </c>
      <c r="BC736" t="s">
        <v>74</v>
      </c>
      <c r="BD736" t="s">
        <v>74</v>
      </c>
      <c r="BE736" t="s">
        <v>74</v>
      </c>
      <c r="BF736" t="s">
        <v>74</v>
      </c>
      <c r="BG736" t="s">
        <v>74</v>
      </c>
      <c r="BH736" t="s">
        <v>74</v>
      </c>
      <c r="BJ736" s="3">
        <v>365</v>
      </c>
      <c r="BK736" t="s">
        <v>74</v>
      </c>
      <c r="BL736" t="s">
        <v>74</v>
      </c>
      <c r="BM736" s="3">
        <v>730</v>
      </c>
      <c r="BN736" t="s">
        <v>74</v>
      </c>
    </row>
    <row r="737" spans="1:66">
      <c r="A737" s="3">
        <v>22497</v>
      </c>
      <c r="B737" t="s">
        <v>2113</v>
      </c>
      <c r="C737" t="s">
        <v>1338</v>
      </c>
      <c r="D737" t="s">
        <v>3408</v>
      </c>
      <c r="E737" t="s">
        <v>654</v>
      </c>
      <c r="F737"/>
      <c r="G737" s="3">
        <v>2</v>
      </c>
      <c r="H737" t="s">
        <v>497</v>
      </c>
      <c r="I737" s="3">
        <v>207</v>
      </c>
      <c r="J737" t="s">
        <v>1340</v>
      </c>
      <c r="K737" s="3">
        <v>20707</v>
      </c>
      <c r="L737" t="s">
        <v>2115</v>
      </c>
      <c r="M737" s="3">
        <v>0.09</v>
      </c>
      <c r="N737" t="s">
        <v>92</v>
      </c>
      <c r="O737" t="s">
        <v>117</v>
      </c>
      <c r="P737" t="s">
        <v>94</v>
      </c>
      <c r="Q737" t="s">
        <v>74</v>
      </c>
      <c r="R737" t="s">
        <v>75</v>
      </c>
      <c r="S737" t="s">
        <v>76</v>
      </c>
      <c r="T737" t="s">
        <v>77</v>
      </c>
      <c r="U737" t="s">
        <v>78</v>
      </c>
      <c r="V737" t="s">
        <v>79</v>
      </c>
      <c r="W737" s="3">
        <v>4256</v>
      </c>
      <c r="X737" t="s">
        <v>501</v>
      </c>
      <c r="Y737" t="s">
        <v>81</v>
      </c>
      <c r="Z737" t="s">
        <v>502</v>
      </c>
      <c r="AA737" s="5">
        <v>8.96</v>
      </c>
      <c r="AB737" s="3">
        <v>82782</v>
      </c>
      <c r="AC737" t="s">
        <v>3409</v>
      </c>
      <c r="AD737" s="5">
        <v>13</v>
      </c>
      <c r="AE737" s="5">
        <f t="shared" si="22"/>
        <v>7.8</v>
      </c>
      <c r="AF737" s="6">
        <f t="shared" si="23"/>
        <v>-0.148717948717949</v>
      </c>
      <c r="AG737" s="3">
        <v>13</v>
      </c>
      <c r="AM737" s="3">
        <v>1.6</v>
      </c>
      <c r="AO737" s="3">
        <v>1.6</v>
      </c>
      <c r="AP737" s="3">
        <v>1</v>
      </c>
      <c r="AQ737" s="3">
        <v>26.8</v>
      </c>
      <c r="AR737" s="3">
        <v>2</v>
      </c>
      <c r="AS737" t="s">
        <v>640</v>
      </c>
      <c r="AU737" t="s">
        <v>74</v>
      </c>
      <c r="AV737" t="s">
        <v>74</v>
      </c>
      <c r="AW737" t="s">
        <v>74</v>
      </c>
      <c r="BA737" t="s">
        <v>74</v>
      </c>
      <c r="BB737" t="s">
        <v>74</v>
      </c>
      <c r="BC737" t="s">
        <v>74</v>
      </c>
      <c r="BD737" t="s">
        <v>74</v>
      </c>
      <c r="BE737" t="s">
        <v>74</v>
      </c>
      <c r="BF737" t="s">
        <v>74</v>
      </c>
      <c r="BG737" t="s">
        <v>74</v>
      </c>
      <c r="BH737" t="s">
        <v>74</v>
      </c>
      <c r="BJ737" s="3">
        <v>8.96</v>
      </c>
      <c r="BK737" t="s">
        <v>74</v>
      </c>
      <c r="BL737" t="s">
        <v>74</v>
      </c>
      <c r="BM737" s="3">
        <v>13</v>
      </c>
      <c r="BN737" t="s">
        <v>74</v>
      </c>
    </row>
    <row r="738" spans="1:66">
      <c r="A738" s="3">
        <v>63275</v>
      </c>
      <c r="B738" t="s">
        <v>3410</v>
      </c>
      <c r="C738" t="s">
        <v>1566</v>
      </c>
      <c r="D738" t="s">
        <v>3411</v>
      </c>
      <c r="E738" t="s">
        <v>3412</v>
      </c>
      <c r="F738"/>
      <c r="G738" s="3">
        <v>4</v>
      </c>
      <c r="H738" t="s">
        <v>289</v>
      </c>
      <c r="I738" s="3">
        <v>405</v>
      </c>
      <c r="J738" t="s">
        <v>2537</v>
      </c>
      <c r="K738" s="3">
        <v>40508</v>
      </c>
      <c r="L738" t="s">
        <v>2843</v>
      </c>
      <c r="M738" s="3">
        <v>0.13</v>
      </c>
      <c r="N738" t="s">
        <v>180</v>
      </c>
      <c r="O738" t="s">
        <v>117</v>
      </c>
      <c r="P738" t="s">
        <v>94</v>
      </c>
      <c r="Q738" t="s">
        <v>74</v>
      </c>
      <c r="R738" t="s">
        <v>75</v>
      </c>
      <c r="S738" t="s">
        <v>76</v>
      </c>
      <c r="T738" t="s">
        <v>77</v>
      </c>
      <c r="U738" t="s">
        <v>129</v>
      </c>
      <c r="V738" t="s">
        <v>699</v>
      </c>
      <c r="W738" s="3">
        <v>4004</v>
      </c>
      <c r="X738" t="s">
        <v>302</v>
      </c>
      <c r="Y738" t="s">
        <v>119</v>
      </c>
      <c r="Z738" t="s">
        <v>74</v>
      </c>
      <c r="AA738" s="5">
        <v>171.48</v>
      </c>
      <c r="AB738" s="3">
        <v>5</v>
      </c>
      <c r="AC738" t="s">
        <v>97</v>
      </c>
      <c r="AD738" s="5">
        <v>245</v>
      </c>
      <c r="AE738" s="5">
        <f t="shared" si="22"/>
        <v>147</v>
      </c>
      <c r="AF738" s="6">
        <f t="shared" si="23"/>
        <v>-0.166530612244898</v>
      </c>
      <c r="AG738" s="3">
        <v>245</v>
      </c>
      <c r="AM738" s="3">
        <v>8</v>
      </c>
      <c r="AO738" s="3">
        <v>8</v>
      </c>
      <c r="AP738" s="3">
        <v>6</v>
      </c>
      <c r="AQ738" s="3">
        <v>6</v>
      </c>
      <c r="AR738" s="3">
        <v>4</v>
      </c>
      <c r="AS738" t="s">
        <v>157</v>
      </c>
      <c r="AU738" t="s">
        <v>74</v>
      </c>
      <c r="AV738" t="s">
        <v>74</v>
      </c>
      <c r="AW738" t="s">
        <v>74</v>
      </c>
      <c r="BA738" t="s">
        <v>74</v>
      </c>
      <c r="BB738" t="s">
        <v>74</v>
      </c>
      <c r="BC738" t="s">
        <v>74</v>
      </c>
      <c r="BD738" t="s">
        <v>74</v>
      </c>
      <c r="BE738" t="s">
        <v>74</v>
      </c>
      <c r="BF738" t="s">
        <v>74</v>
      </c>
      <c r="BG738" t="s">
        <v>74</v>
      </c>
      <c r="BH738" t="s">
        <v>3413</v>
      </c>
      <c r="BJ738" s="3">
        <v>171.48</v>
      </c>
      <c r="BK738" t="s">
        <v>74</v>
      </c>
      <c r="BL738" t="s">
        <v>74</v>
      </c>
      <c r="BM738" s="3">
        <v>245</v>
      </c>
      <c r="BN738" t="s">
        <v>74</v>
      </c>
    </row>
    <row r="739" spans="1:66">
      <c r="A739" s="3">
        <v>47555</v>
      </c>
      <c r="B739" t="s">
        <v>3414</v>
      </c>
      <c r="C739" t="s">
        <v>3415</v>
      </c>
      <c r="D739" t="s">
        <v>3416</v>
      </c>
      <c r="E739" t="s">
        <v>104</v>
      </c>
      <c r="F739"/>
      <c r="G739" s="3">
        <v>1</v>
      </c>
      <c r="H739" t="s">
        <v>68</v>
      </c>
      <c r="I739" s="3">
        <v>123</v>
      </c>
      <c r="J739" t="s">
        <v>115</v>
      </c>
      <c r="K739" s="3">
        <v>12302</v>
      </c>
      <c r="L739" t="s">
        <v>136</v>
      </c>
      <c r="M739" s="3">
        <v>0.13</v>
      </c>
      <c r="N739" t="s">
        <v>71</v>
      </c>
      <c r="O739" t="s">
        <v>72</v>
      </c>
      <c r="P739" t="s">
        <v>107</v>
      </c>
      <c r="Q739" t="s">
        <v>74</v>
      </c>
      <c r="R739" t="s">
        <v>75</v>
      </c>
      <c r="S739" t="s">
        <v>76</v>
      </c>
      <c r="T739" t="s">
        <v>77</v>
      </c>
      <c r="U739" t="s">
        <v>74</v>
      </c>
      <c r="V739" t="s">
        <v>74</v>
      </c>
      <c r="X739" t="s">
        <v>74</v>
      </c>
      <c r="Y739" t="s">
        <v>119</v>
      </c>
      <c r="Z739" t="s">
        <v>82</v>
      </c>
      <c r="AA739" s="5">
        <v>13.24</v>
      </c>
      <c r="AB739" s="3">
        <v>5</v>
      </c>
      <c r="AC739" t="s">
        <v>97</v>
      </c>
      <c r="AD739" s="5">
        <v>29.8</v>
      </c>
      <c r="AE739" s="5">
        <f t="shared" si="22"/>
        <v>17.88</v>
      </c>
      <c r="AF739" s="6">
        <f t="shared" si="23"/>
        <v>0.259507829977629</v>
      </c>
      <c r="AG739" s="3">
        <v>29.8</v>
      </c>
      <c r="AL739" s="3">
        <v>2</v>
      </c>
      <c r="AM739" s="3">
        <v>202</v>
      </c>
      <c r="AO739" s="3">
        <v>202</v>
      </c>
      <c r="AP739" s="3">
        <v>95</v>
      </c>
      <c r="AQ739" s="3">
        <v>418</v>
      </c>
      <c r="AR739" s="3">
        <v>90</v>
      </c>
      <c r="AS739" t="s">
        <v>84</v>
      </c>
      <c r="AU739" t="s">
        <v>213</v>
      </c>
      <c r="AV739" t="s">
        <v>3417</v>
      </c>
      <c r="AW739" t="s">
        <v>74</v>
      </c>
      <c r="AY739" s="3">
        <v>32.8</v>
      </c>
      <c r="BA739" t="s">
        <v>74</v>
      </c>
      <c r="BB739" t="s">
        <v>74</v>
      </c>
      <c r="BC739" t="s">
        <v>74</v>
      </c>
      <c r="BD739" t="s">
        <v>74</v>
      </c>
      <c r="BE739" t="s">
        <v>74</v>
      </c>
      <c r="BF739" t="s">
        <v>74</v>
      </c>
      <c r="BG739" t="s">
        <v>74</v>
      </c>
      <c r="BH739" t="s">
        <v>3418</v>
      </c>
      <c r="BJ739" s="3">
        <v>13.24</v>
      </c>
      <c r="BK739" t="s">
        <v>74</v>
      </c>
      <c r="BL739" t="s">
        <v>74</v>
      </c>
      <c r="BM739" s="3">
        <v>29.8</v>
      </c>
      <c r="BN739" t="s">
        <v>74</v>
      </c>
    </row>
    <row r="740" spans="1:66">
      <c r="A740" s="3">
        <v>54823</v>
      </c>
      <c r="B740" t="s">
        <v>1537</v>
      </c>
      <c r="C740" t="s">
        <v>1538</v>
      </c>
      <c r="D740" t="s">
        <v>3419</v>
      </c>
      <c r="E740" t="s">
        <v>67</v>
      </c>
      <c r="F740"/>
      <c r="G740" s="3">
        <v>2</v>
      </c>
      <c r="H740" t="s">
        <v>497</v>
      </c>
      <c r="I740" s="3">
        <v>205</v>
      </c>
      <c r="J740" t="s">
        <v>1540</v>
      </c>
      <c r="K740" s="3">
        <v>20504</v>
      </c>
      <c r="L740" t="s">
        <v>1541</v>
      </c>
      <c r="M740" s="3">
        <v>0.09</v>
      </c>
      <c r="N740" t="s">
        <v>180</v>
      </c>
      <c r="O740" t="s">
        <v>93</v>
      </c>
      <c r="P740" t="s">
        <v>94</v>
      </c>
      <c r="Q740" t="s">
        <v>74</v>
      </c>
      <c r="R740" t="s">
        <v>75</v>
      </c>
      <c r="S740" t="s">
        <v>76</v>
      </c>
      <c r="T740" t="s">
        <v>77</v>
      </c>
      <c r="U740" t="s">
        <v>78</v>
      </c>
      <c r="V740" t="s">
        <v>3420</v>
      </c>
      <c r="W740" s="3">
        <v>4256</v>
      </c>
      <c r="X740" t="s">
        <v>501</v>
      </c>
      <c r="Y740" t="s">
        <v>81</v>
      </c>
      <c r="Z740" t="s">
        <v>502</v>
      </c>
      <c r="AA740" s="5">
        <v>13728</v>
      </c>
      <c r="AB740" s="3">
        <v>8</v>
      </c>
      <c r="AC740" t="s">
        <v>1542</v>
      </c>
      <c r="AD740" s="5">
        <v>24960</v>
      </c>
      <c r="AE740" s="5">
        <f t="shared" si="22"/>
        <v>14976</v>
      </c>
      <c r="AF740" s="6">
        <f t="shared" si="23"/>
        <v>0.0833333333333333</v>
      </c>
      <c r="AG740" s="3">
        <v>24960</v>
      </c>
      <c r="AM740" s="3">
        <v>2</v>
      </c>
      <c r="AO740" s="3">
        <v>2</v>
      </c>
      <c r="AP740" s="3">
        <v>1</v>
      </c>
      <c r="AS740" t="s">
        <v>503</v>
      </c>
      <c r="AU740" t="s">
        <v>74</v>
      </c>
      <c r="AV740" t="s">
        <v>74</v>
      </c>
      <c r="AW740" t="s">
        <v>74</v>
      </c>
      <c r="BA740" t="s">
        <v>74</v>
      </c>
      <c r="BB740" t="s">
        <v>74</v>
      </c>
      <c r="BC740" t="s">
        <v>74</v>
      </c>
      <c r="BD740" t="s">
        <v>74</v>
      </c>
      <c r="BE740" t="s">
        <v>74</v>
      </c>
      <c r="BF740" t="s">
        <v>74</v>
      </c>
      <c r="BG740" t="s">
        <v>74</v>
      </c>
      <c r="BH740" t="s">
        <v>74</v>
      </c>
      <c r="BJ740" s="3">
        <v>13728</v>
      </c>
      <c r="BK740" t="s">
        <v>74</v>
      </c>
      <c r="BL740" t="s">
        <v>74</v>
      </c>
      <c r="BM740" s="3">
        <v>24960</v>
      </c>
      <c r="BN740" t="s">
        <v>74</v>
      </c>
    </row>
    <row r="741" spans="1:66">
      <c r="A741" s="3">
        <v>47697</v>
      </c>
      <c r="B741" t="s">
        <v>1583</v>
      </c>
      <c r="C741" t="s">
        <v>1584</v>
      </c>
      <c r="D741" t="s">
        <v>3421</v>
      </c>
      <c r="E741" t="s">
        <v>104</v>
      </c>
      <c r="F741"/>
      <c r="G741" s="3">
        <v>1</v>
      </c>
      <c r="H741" t="s">
        <v>68</v>
      </c>
      <c r="I741" s="3">
        <v>108</v>
      </c>
      <c r="J741" t="s">
        <v>379</v>
      </c>
      <c r="K741" s="3">
        <v>10813</v>
      </c>
      <c r="L741" t="s">
        <v>1586</v>
      </c>
      <c r="M741" s="3">
        <v>0.13</v>
      </c>
      <c r="N741" t="s">
        <v>92</v>
      </c>
      <c r="O741" t="s">
        <v>93</v>
      </c>
      <c r="P741" t="s">
        <v>94</v>
      </c>
      <c r="Q741" t="s">
        <v>74</v>
      </c>
      <c r="R741" t="s">
        <v>154</v>
      </c>
      <c r="S741" t="s">
        <v>76</v>
      </c>
      <c r="T741" t="s">
        <v>77</v>
      </c>
      <c r="U741" t="s">
        <v>74</v>
      </c>
      <c r="V741" t="s">
        <v>74</v>
      </c>
      <c r="X741" t="s">
        <v>74</v>
      </c>
      <c r="Y741" t="s">
        <v>74</v>
      </c>
      <c r="Z741" t="s">
        <v>82</v>
      </c>
      <c r="AA741" s="5">
        <v>11.5</v>
      </c>
      <c r="AB741" s="3">
        <v>19764</v>
      </c>
      <c r="AC741" t="s">
        <v>564</v>
      </c>
      <c r="AD741" s="5">
        <v>21</v>
      </c>
      <c r="AE741" s="5">
        <f t="shared" si="22"/>
        <v>12.6</v>
      </c>
      <c r="AF741" s="6">
        <f t="shared" si="23"/>
        <v>0.0873015873015873</v>
      </c>
      <c r="AG741" s="3">
        <v>21</v>
      </c>
      <c r="AL741" s="3">
        <v>144</v>
      </c>
      <c r="AM741" s="3">
        <v>0</v>
      </c>
      <c r="AS741" t="s">
        <v>84</v>
      </c>
      <c r="AU741" t="s">
        <v>74</v>
      </c>
      <c r="AV741" t="s">
        <v>74</v>
      </c>
      <c r="AW741" t="s">
        <v>74</v>
      </c>
      <c r="BA741" t="s">
        <v>74</v>
      </c>
      <c r="BB741" t="s">
        <v>74</v>
      </c>
      <c r="BC741" t="s">
        <v>74</v>
      </c>
      <c r="BD741" t="s">
        <v>74</v>
      </c>
      <c r="BE741" t="s">
        <v>74</v>
      </c>
      <c r="BF741" t="s">
        <v>74</v>
      </c>
      <c r="BG741" t="s">
        <v>74</v>
      </c>
      <c r="BH741" t="s">
        <v>3422</v>
      </c>
      <c r="BJ741" s="3">
        <v>11.5</v>
      </c>
      <c r="BK741" t="s">
        <v>74</v>
      </c>
      <c r="BL741" t="s">
        <v>74</v>
      </c>
      <c r="BM741" s="3">
        <v>21</v>
      </c>
      <c r="BN741" t="s">
        <v>74</v>
      </c>
    </row>
    <row r="742" spans="1:66">
      <c r="A742" s="3">
        <v>47724</v>
      </c>
      <c r="B742" t="s">
        <v>3423</v>
      </c>
      <c r="C742" t="s">
        <v>3424</v>
      </c>
      <c r="D742" t="s">
        <v>3425</v>
      </c>
      <c r="E742" t="s">
        <v>104</v>
      </c>
      <c r="F742"/>
      <c r="G742" s="3">
        <v>1</v>
      </c>
      <c r="H742" t="s">
        <v>68</v>
      </c>
      <c r="I742" s="3">
        <v>106</v>
      </c>
      <c r="J742" t="s">
        <v>441</v>
      </c>
      <c r="K742" s="3">
        <v>10607</v>
      </c>
      <c r="L742" t="s">
        <v>442</v>
      </c>
      <c r="M742" s="3">
        <v>0.13</v>
      </c>
      <c r="N742" t="s">
        <v>92</v>
      </c>
      <c r="O742" t="s">
        <v>72</v>
      </c>
      <c r="P742" t="s">
        <v>107</v>
      </c>
      <c r="Q742" t="s">
        <v>132</v>
      </c>
      <c r="R742" t="s">
        <v>75</v>
      </c>
      <c r="S742" t="s">
        <v>76</v>
      </c>
      <c r="T742" t="s">
        <v>77</v>
      </c>
      <c r="U742" t="s">
        <v>78</v>
      </c>
      <c r="V742" t="s">
        <v>118</v>
      </c>
      <c r="W742" s="3">
        <v>6305</v>
      </c>
      <c r="X742" t="s">
        <v>80</v>
      </c>
      <c r="Y742" t="s">
        <v>81</v>
      </c>
      <c r="Z742" t="s">
        <v>82</v>
      </c>
      <c r="AA742" s="5">
        <v>0.9</v>
      </c>
      <c r="AB742" s="3">
        <v>113822</v>
      </c>
      <c r="AC742" t="s">
        <v>410</v>
      </c>
      <c r="AD742" s="5">
        <v>2.5</v>
      </c>
      <c r="AE742" s="5">
        <f t="shared" si="22"/>
        <v>1.5</v>
      </c>
      <c r="AF742" s="6">
        <f t="shared" si="23"/>
        <v>0.4</v>
      </c>
      <c r="AG742" s="3">
        <v>2.5</v>
      </c>
      <c r="AM742" s="3">
        <v>554</v>
      </c>
      <c r="AO742" s="3">
        <v>554</v>
      </c>
      <c r="AP742" s="3">
        <v>137</v>
      </c>
      <c r="AQ742" s="3">
        <v>1130</v>
      </c>
      <c r="AR742" s="3">
        <v>140</v>
      </c>
      <c r="AS742" t="s">
        <v>157</v>
      </c>
      <c r="AU742" t="s">
        <v>74</v>
      </c>
      <c r="AV742" t="s">
        <v>74</v>
      </c>
      <c r="AW742" t="s">
        <v>74</v>
      </c>
      <c r="BA742" t="s">
        <v>74</v>
      </c>
      <c r="BB742" t="s">
        <v>74</v>
      </c>
      <c r="BC742" t="s">
        <v>74</v>
      </c>
      <c r="BD742" t="s">
        <v>74</v>
      </c>
      <c r="BE742" t="s">
        <v>74</v>
      </c>
      <c r="BF742" t="s">
        <v>74</v>
      </c>
      <c r="BG742" t="s">
        <v>74</v>
      </c>
      <c r="BH742" t="s">
        <v>3426</v>
      </c>
      <c r="BJ742" s="3">
        <v>0.9</v>
      </c>
      <c r="BK742" t="s">
        <v>74</v>
      </c>
      <c r="BL742" t="s">
        <v>74</v>
      </c>
      <c r="BM742" s="3">
        <v>2.5</v>
      </c>
      <c r="BN742" t="s">
        <v>74</v>
      </c>
    </row>
    <row r="743" spans="1:66">
      <c r="A743" s="3">
        <v>58375</v>
      </c>
      <c r="B743" t="s">
        <v>3427</v>
      </c>
      <c r="C743" t="s">
        <v>221</v>
      </c>
      <c r="D743" t="s">
        <v>3428</v>
      </c>
      <c r="E743" t="s">
        <v>67</v>
      </c>
      <c r="F743"/>
      <c r="G743" s="3">
        <v>1</v>
      </c>
      <c r="H743" t="s">
        <v>68</v>
      </c>
      <c r="I743" s="3">
        <v>102</v>
      </c>
      <c r="J743" t="s">
        <v>530</v>
      </c>
      <c r="K743" s="3">
        <v>10202</v>
      </c>
      <c r="L743" t="s">
        <v>531</v>
      </c>
      <c r="M743" s="3">
        <v>0.13</v>
      </c>
      <c r="N743" t="s">
        <v>71</v>
      </c>
      <c r="O743" t="s">
        <v>72</v>
      </c>
      <c r="P743" t="s">
        <v>73</v>
      </c>
      <c r="Q743" t="s">
        <v>132</v>
      </c>
      <c r="R743" t="s">
        <v>75</v>
      </c>
      <c r="S743" t="s">
        <v>76</v>
      </c>
      <c r="T743" t="s">
        <v>77</v>
      </c>
      <c r="U743" t="s">
        <v>129</v>
      </c>
      <c r="V743" t="s">
        <v>225</v>
      </c>
      <c r="W743" s="3">
        <v>4283</v>
      </c>
      <c r="X743" t="s">
        <v>96</v>
      </c>
      <c r="Y743" t="s">
        <v>81</v>
      </c>
      <c r="Z743" t="s">
        <v>109</v>
      </c>
      <c r="AA743" s="5">
        <v>12.6</v>
      </c>
      <c r="AB743" s="3">
        <v>5</v>
      </c>
      <c r="AC743" t="s">
        <v>97</v>
      </c>
      <c r="AD743" s="5">
        <v>28</v>
      </c>
      <c r="AE743" s="5">
        <f t="shared" si="22"/>
        <v>16.8</v>
      </c>
      <c r="AF743" s="6">
        <f t="shared" si="23"/>
        <v>0.25</v>
      </c>
      <c r="AG743" s="3">
        <v>28</v>
      </c>
      <c r="AH743" s="3">
        <v>27</v>
      </c>
      <c r="AM743" s="3">
        <v>1517</v>
      </c>
      <c r="AO743" s="3">
        <v>1517</v>
      </c>
      <c r="AP743" s="3">
        <v>142</v>
      </c>
      <c r="AQ743" s="3">
        <v>2898</v>
      </c>
      <c r="AR743" s="3">
        <v>143</v>
      </c>
      <c r="AS743" t="s">
        <v>84</v>
      </c>
      <c r="AU743" t="s">
        <v>74</v>
      </c>
      <c r="AV743" t="s">
        <v>3429</v>
      </c>
      <c r="AW743" t="s">
        <v>74</v>
      </c>
      <c r="AX743" s="3">
        <v>28</v>
      </c>
      <c r="AY743" s="3">
        <v>30.8</v>
      </c>
      <c r="AZ743" s="3">
        <v>28</v>
      </c>
      <c r="BA743" t="s">
        <v>74</v>
      </c>
      <c r="BB743" t="s">
        <v>74</v>
      </c>
      <c r="BC743" t="s">
        <v>74</v>
      </c>
      <c r="BD743" t="s">
        <v>74</v>
      </c>
      <c r="BE743" t="s">
        <v>74</v>
      </c>
      <c r="BF743" t="s">
        <v>74</v>
      </c>
      <c r="BG743" t="s">
        <v>74</v>
      </c>
      <c r="BH743" t="s">
        <v>3430</v>
      </c>
      <c r="BJ743" s="3">
        <v>12.6</v>
      </c>
      <c r="BK743" t="s">
        <v>74</v>
      </c>
      <c r="BL743" t="s">
        <v>74</v>
      </c>
      <c r="BM743" s="3">
        <v>28</v>
      </c>
      <c r="BN743" t="s">
        <v>74</v>
      </c>
    </row>
    <row r="744" spans="1:66">
      <c r="A744" s="3">
        <v>58522</v>
      </c>
      <c r="B744" t="s">
        <v>3431</v>
      </c>
      <c r="C744" t="s">
        <v>221</v>
      </c>
      <c r="D744" t="s">
        <v>2768</v>
      </c>
      <c r="E744" t="s">
        <v>67</v>
      </c>
      <c r="F744"/>
      <c r="G744" s="3">
        <v>1</v>
      </c>
      <c r="H744" t="s">
        <v>68</v>
      </c>
      <c r="I744" s="3">
        <v>104</v>
      </c>
      <c r="J744" t="s">
        <v>203</v>
      </c>
      <c r="K744" s="3">
        <v>10410</v>
      </c>
      <c r="L744" t="s">
        <v>1417</v>
      </c>
      <c r="M744" s="3">
        <v>0.13</v>
      </c>
      <c r="N744" t="s">
        <v>71</v>
      </c>
      <c r="O744" t="s">
        <v>72</v>
      </c>
      <c r="P744" t="s">
        <v>73</v>
      </c>
      <c r="Q744" t="s">
        <v>132</v>
      </c>
      <c r="R744" t="s">
        <v>75</v>
      </c>
      <c r="S744" t="s">
        <v>76</v>
      </c>
      <c r="T744" t="s">
        <v>77</v>
      </c>
      <c r="U744" t="s">
        <v>78</v>
      </c>
      <c r="V744" t="s">
        <v>225</v>
      </c>
      <c r="W744" s="3">
        <v>4283</v>
      </c>
      <c r="X744" t="s">
        <v>96</v>
      </c>
      <c r="Y744" t="s">
        <v>81</v>
      </c>
      <c r="Z744" t="s">
        <v>109</v>
      </c>
      <c r="AA744" s="5">
        <v>14</v>
      </c>
      <c r="AB744" s="3">
        <v>5</v>
      </c>
      <c r="AC744" t="s">
        <v>97</v>
      </c>
      <c r="AD744" s="5">
        <v>35</v>
      </c>
      <c r="AE744" s="5">
        <f t="shared" si="22"/>
        <v>21</v>
      </c>
      <c r="AF744" s="6">
        <f t="shared" si="23"/>
        <v>0.333333333333333</v>
      </c>
      <c r="AG744" s="3">
        <v>35</v>
      </c>
      <c r="AM744" s="3">
        <v>3191</v>
      </c>
      <c r="AO744" s="3">
        <v>3191</v>
      </c>
      <c r="AP744" s="3">
        <v>142</v>
      </c>
      <c r="AQ744" s="3">
        <v>5906</v>
      </c>
      <c r="AR744" s="3">
        <v>143</v>
      </c>
      <c r="AS744" t="s">
        <v>84</v>
      </c>
      <c r="AU744" t="s">
        <v>74</v>
      </c>
      <c r="AV744" t="s">
        <v>3432</v>
      </c>
      <c r="AW744" t="s">
        <v>74</v>
      </c>
      <c r="AX744" s="3">
        <v>38.5</v>
      </c>
      <c r="AY744" s="3">
        <v>38.5</v>
      </c>
      <c r="AZ744" s="3">
        <v>35</v>
      </c>
      <c r="BA744" t="s">
        <v>74</v>
      </c>
      <c r="BB744" t="s">
        <v>74</v>
      </c>
      <c r="BC744" t="s">
        <v>74</v>
      </c>
      <c r="BD744" t="s">
        <v>74</v>
      </c>
      <c r="BE744" t="s">
        <v>74</v>
      </c>
      <c r="BF744" t="s">
        <v>74</v>
      </c>
      <c r="BG744" t="s">
        <v>74</v>
      </c>
      <c r="BH744" t="s">
        <v>3433</v>
      </c>
      <c r="BJ744" s="3">
        <v>14</v>
      </c>
      <c r="BK744" t="s">
        <v>74</v>
      </c>
      <c r="BL744" t="s">
        <v>74</v>
      </c>
      <c r="BM744" s="3">
        <v>35</v>
      </c>
      <c r="BN744" t="s">
        <v>74</v>
      </c>
    </row>
    <row r="745" spans="1:66">
      <c r="A745" s="3">
        <v>58911</v>
      </c>
      <c r="B745" t="s">
        <v>3434</v>
      </c>
      <c r="C745" t="s">
        <v>3435</v>
      </c>
      <c r="D745" t="s">
        <v>3436</v>
      </c>
      <c r="E745" t="s">
        <v>67</v>
      </c>
      <c r="F745"/>
      <c r="G745" s="3">
        <v>1</v>
      </c>
      <c r="H745" t="s">
        <v>68</v>
      </c>
      <c r="I745" s="3">
        <v>107</v>
      </c>
      <c r="J745" t="s">
        <v>357</v>
      </c>
      <c r="K745" s="3">
        <v>10703</v>
      </c>
      <c r="L745" t="s">
        <v>1070</v>
      </c>
      <c r="M745" s="3">
        <v>0.13</v>
      </c>
      <c r="N745" t="s">
        <v>92</v>
      </c>
      <c r="O745" t="s">
        <v>72</v>
      </c>
      <c r="P745" t="s">
        <v>94</v>
      </c>
      <c r="Q745" t="s">
        <v>74</v>
      </c>
      <c r="R745" t="s">
        <v>75</v>
      </c>
      <c r="S745" t="s">
        <v>76</v>
      </c>
      <c r="T745" t="s">
        <v>77</v>
      </c>
      <c r="U745" t="s">
        <v>78</v>
      </c>
      <c r="V745" t="s">
        <v>3437</v>
      </c>
      <c r="W745" s="3">
        <v>6305</v>
      </c>
      <c r="X745" t="s">
        <v>80</v>
      </c>
      <c r="Y745" t="s">
        <v>81</v>
      </c>
      <c r="Z745" t="s">
        <v>82</v>
      </c>
      <c r="AA745" s="5">
        <v>4.72</v>
      </c>
      <c r="AB745" s="3">
        <v>90384</v>
      </c>
      <c r="AC745" t="s">
        <v>164</v>
      </c>
      <c r="AD745" s="5">
        <v>15.8</v>
      </c>
      <c r="AE745" s="5">
        <f t="shared" si="22"/>
        <v>9.48</v>
      </c>
      <c r="AF745" s="6">
        <f t="shared" si="23"/>
        <v>0.50210970464135</v>
      </c>
      <c r="AG745" s="3">
        <v>15.8</v>
      </c>
      <c r="AL745" s="3">
        <v>1</v>
      </c>
      <c r="AM745" s="3">
        <v>65</v>
      </c>
      <c r="AN745" s="3">
        <v>2</v>
      </c>
      <c r="AO745" s="3">
        <v>63</v>
      </c>
      <c r="AP745" s="3">
        <v>31</v>
      </c>
      <c r="AQ745" s="3">
        <v>31</v>
      </c>
      <c r="AR745" s="3">
        <v>11</v>
      </c>
      <c r="AS745" t="s">
        <v>84</v>
      </c>
      <c r="AU745" t="s">
        <v>74</v>
      </c>
      <c r="AV745" t="s">
        <v>3438</v>
      </c>
      <c r="AW745" t="s">
        <v>74</v>
      </c>
      <c r="AX745" s="3">
        <v>15.8</v>
      </c>
      <c r="AZ745" s="3">
        <v>25.6</v>
      </c>
      <c r="BA745" t="s">
        <v>74</v>
      </c>
      <c r="BB745" t="s">
        <v>74</v>
      </c>
      <c r="BC745" t="s">
        <v>74</v>
      </c>
      <c r="BD745" t="s">
        <v>74</v>
      </c>
      <c r="BE745" t="s">
        <v>74</v>
      </c>
      <c r="BF745" t="s">
        <v>74</v>
      </c>
      <c r="BG745" t="s">
        <v>74</v>
      </c>
      <c r="BH745" t="s">
        <v>3439</v>
      </c>
      <c r="BJ745" s="3">
        <v>4.72</v>
      </c>
      <c r="BK745" t="s">
        <v>74</v>
      </c>
      <c r="BL745" t="s">
        <v>74</v>
      </c>
      <c r="BM745" s="3">
        <v>15.8</v>
      </c>
      <c r="BN745" t="s">
        <v>74</v>
      </c>
    </row>
    <row r="746" spans="1:66">
      <c r="A746" s="3">
        <v>47252</v>
      </c>
      <c r="B746" t="s">
        <v>3440</v>
      </c>
      <c r="C746" t="s">
        <v>3441</v>
      </c>
      <c r="D746" t="s">
        <v>3442</v>
      </c>
      <c r="E746" t="s">
        <v>67</v>
      </c>
      <c r="F746"/>
      <c r="G746" s="3">
        <v>3</v>
      </c>
      <c r="H746" t="s">
        <v>939</v>
      </c>
      <c r="I746" s="3">
        <v>307</v>
      </c>
      <c r="J746" t="s">
        <v>940</v>
      </c>
      <c r="K746" s="3">
        <v>30708</v>
      </c>
      <c r="L746" t="s">
        <v>3443</v>
      </c>
      <c r="M746" s="3">
        <v>0.13</v>
      </c>
      <c r="N746" t="s">
        <v>71</v>
      </c>
      <c r="O746" t="s">
        <v>72</v>
      </c>
      <c r="P746" t="s">
        <v>94</v>
      </c>
      <c r="Q746" t="s">
        <v>74</v>
      </c>
      <c r="R746" t="s">
        <v>75</v>
      </c>
      <c r="S746" t="s">
        <v>76</v>
      </c>
      <c r="T746" t="s">
        <v>77</v>
      </c>
      <c r="U746" t="s">
        <v>78</v>
      </c>
      <c r="V746" t="s">
        <v>264</v>
      </c>
      <c r="W746" s="3">
        <v>4004</v>
      </c>
      <c r="X746" t="s">
        <v>302</v>
      </c>
      <c r="Y746" t="s">
        <v>81</v>
      </c>
      <c r="Z746" t="s">
        <v>939</v>
      </c>
      <c r="AA746" s="5">
        <v>88.5</v>
      </c>
      <c r="AB746" s="3">
        <v>13597</v>
      </c>
      <c r="AC746" t="s">
        <v>282</v>
      </c>
      <c r="AD746" s="5">
        <v>218</v>
      </c>
      <c r="AE746" s="5">
        <f t="shared" si="22"/>
        <v>130.8</v>
      </c>
      <c r="AF746" s="6">
        <f t="shared" si="23"/>
        <v>0.323394495412844</v>
      </c>
      <c r="AG746" s="3">
        <v>218</v>
      </c>
      <c r="AM746" s="3">
        <v>43</v>
      </c>
      <c r="AO746" s="3">
        <v>43</v>
      </c>
      <c r="AP746" s="3">
        <v>21</v>
      </c>
      <c r="AQ746" s="3">
        <v>71</v>
      </c>
      <c r="AR746" s="3">
        <v>18</v>
      </c>
      <c r="AS746" t="s">
        <v>430</v>
      </c>
      <c r="AU746" t="s">
        <v>74</v>
      </c>
      <c r="AV746" t="s">
        <v>3444</v>
      </c>
      <c r="AW746" t="s">
        <v>74</v>
      </c>
      <c r="AX746" s="3">
        <v>218</v>
      </c>
      <c r="AZ746" s="3">
        <v>218</v>
      </c>
      <c r="BA746" t="s">
        <v>74</v>
      </c>
      <c r="BB746" t="s">
        <v>74</v>
      </c>
      <c r="BC746" t="s">
        <v>74</v>
      </c>
      <c r="BD746" t="s">
        <v>74</v>
      </c>
      <c r="BE746" t="s">
        <v>74</v>
      </c>
      <c r="BF746" t="s">
        <v>74</v>
      </c>
      <c r="BG746" t="s">
        <v>74</v>
      </c>
      <c r="BH746" t="s">
        <v>3445</v>
      </c>
      <c r="BJ746" s="3">
        <v>88.5</v>
      </c>
      <c r="BK746" t="s">
        <v>74</v>
      </c>
      <c r="BL746" t="s">
        <v>74</v>
      </c>
      <c r="BM746" s="3">
        <v>218</v>
      </c>
      <c r="BN746" t="s">
        <v>74</v>
      </c>
    </row>
    <row r="747" spans="1:66">
      <c r="A747" s="3">
        <v>47394</v>
      </c>
      <c r="B747" t="s">
        <v>3446</v>
      </c>
      <c r="C747" t="s">
        <v>3447</v>
      </c>
      <c r="D747" t="s">
        <v>3448</v>
      </c>
      <c r="E747" t="s">
        <v>307</v>
      </c>
      <c r="F747"/>
      <c r="G747" s="3">
        <v>1</v>
      </c>
      <c r="H747" t="s">
        <v>68</v>
      </c>
      <c r="I747" s="3">
        <v>111</v>
      </c>
      <c r="J747" t="s">
        <v>478</v>
      </c>
      <c r="K747" s="3">
        <v>11101</v>
      </c>
      <c r="L747" t="s">
        <v>1529</v>
      </c>
      <c r="M747" s="3">
        <v>0.13</v>
      </c>
      <c r="N747" t="s">
        <v>71</v>
      </c>
      <c r="O747" t="s">
        <v>93</v>
      </c>
      <c r="P747" t="s">
        <v>107</v>
      </c>
      <c r="Q747" t="s">
        <v>132</v>
      </c>
      <c r="R747" t="s">
        <v>75</v>
      </c>
      <c r="S747" t="s">
        <v>76</v>
      </c>
      <c r="T747" t="s">
        <v>77</v>
      </c>
      <c r="U747" t="s">
        <v>78</v>
      </c>
      <c r="V747" t="s">
        <v>137</v>
      </c>
      <c r="W747" s="3">
        <v>4283</v>
      </c>
      <c r="X747" t="s">
        <v>96</v>
      </c>
      <c r="Y747" t="s">
        <v>81</v>
      </c>
      <c r="Z747" t="s">
        <v>109</v>
      </c>
      <c r="AA747" s="5">
        <v>12.4</v>
      </c>
      <c r="AB747" s="3">
        <v>5629</v>
      </c>
      <c r="AC747" t="s">
        <v>612</v>
      </c>
      <c r="AD747" s="5">
        <v>24.8</v>
      </c>
      <c r="AE747" s="5">
        <f t="shared" si="22"/>
        <v>14.88</v>
      </c>
      <c r="AF747" s="6">
        <f t="shared" si="23"/>
        <v>0.166666666666667</v>
      </c>
      <c r="AG747" s="3">
        <v>24.8</v>
      </c>
      <c r="AM747" s="3">
        <v>174</v>
      </c>
      <c r="AO747" s="3">
        <v>174</v>
      </c>
      <c r="AP747" s="3">
        <v>91</v>
      </c>
      <c r="AQ747" s="3">
        <v>319</v>
      </c>
      <c r="AR747" s="3">
        <v>116</v>
      </c>
      <c r="AS747" t="s">
        <v>84</v>
      </c>
      <c r="AU747" t="s">
        <v>74</v>
      </c>
      <c r="AV747" t="s">
        <v>3449</v>
      </c>
      <c r="AW747" t="s">
        <v>74</v>
      </c>
      <c r="AX747" s="3">
        <v>27.28</v>
      </c>
      <c r="AY747" s="3">
        <v>27.5</v>
      </c>
      <c r="AZ747" s="3">
        <v>27.28</v>
      </c>
      <c r="BA747" t="s">
        <v>74</v>
      </c>
      <c r="BB747" t="s">
        <v>74</v>
      </c>
      <c r="BC747" t="s">
        <v>74</v>
      </c>
      <c r="BD747" t="s">
        <v>74</v>
      </c>
      <c r="BE747" t="s">
        <v>74</v>
      </c>
      <c r="BF747" t="s">
        <v>74</v>
      </c>
      <c r="BG747" t="s">
        <v>74</v>
      </c>
      <c r="BH747" t="s">
        <v>3450</v>
      </c>
      <c r="BJ747" s="3">
        <v>12.4</v>
      </c>
      <c r="BK747" t="s">
        <v>74</v>
      </c>
      <c r="BL747" t="s">
        <v>74</v>
      </c>
      <c r="BM747" s="3">
        <v>24.8</v>
      </c>
      <c r="BN747" t="s">
        <v>74</v>
      </c>
    </row>
    <row r="748" spans="1:66">
      <c r="A748" s="3">
        <v>65851</v>
      </c>
      <c r="B748" t="s">
        <v>3451</v>
      </c>
      <c r="C748" t="s">
        <v>221</v>
      </c>
      <c r="D748" t="s">
        <v>1857</v>
      </c>
      <c r="E748" t="s">
        <v>67</v>
      </c>
      <c r="F748"/>
      <c r="G748" s="3">
        <v>1</v>
      </c>
      <c r="H748" t="s">
        <v>68</v>
      </c>
      <c r="I748" s="3">
        <v>118</v>
      </c>
      <c r="J748" t="s">
        <v>105</v>
      </c>
      <c r="K748" s="3">
        <v>11801</v>
      </c>
      <c r="L748" t="s">
        <v>618</v>
      </c>
      <c r="M748" s="3">
        <v>0.13</v>
      </c>
      <c r="N748" t="s">
        <v>92</v>
      </c>
      <c r="O748" t="s">
        <v>93</v>
      </c>
      <c r="P748" t="s">
        <v>94</v>
      </c>
      <c r="Q748" t="s">
        <v>74</v>
      </c>
      <c r="R748" t="s">
        <v>75</v>
      </c>
      <c r="S748" t="s">
        <v>76</v>
      </c>
      <c r="T748" t="s">
        <v>77</v>
      </c>
      <c r="U748" t="s">
        <v>129</v>
      </c>
      <c r="V748" t="s">
        <v>225</v>
      </c>
      <c r="W748" s="3">
        <v>4283</v>
      </c>
      <c r="X748" t="s">
        <v>96</v>
      </c>
      <c r="Y748" t="s">
        <v>81</v>
      </c>
      <c r="Z748" t="s">
        <v>109</v>
      </c>
      <c r="AA748" s="5">
        <v>12.5</v>
      </c>
      <c r="AB748" s="3">
        <v>1441</v>
      </c>
      <c r="AC748" t="s">
        <v>221</v>
      </c>
      <c r="AD748" s="5">
        <v>25</v>
      </c>
      <c r="AE748" s="5">
        <f t="shared" si="22"/>
        <v>15</v>
      </c>
      <c r="AF748" s="6">
        <f t="shared" si="23"/>
        <v>0.166666666666667</v>
      </c>
      <c r="AG748" s="3">
        <v>25</v>
      </c>
      <c r="AM748" s="3">
        <v>210</v>
      </c>
      <c r="AN748" s="3">
        <v>142</v>
      </c>
      <c r="AO748" s="3">
        <v>68</v>
      </c>
      <c r="AP748" s="3">
        <v>26</v>
      </c>
      <c r="AQ748" s="3">
        <v>17</v>
      </c>
      <c r="AR748" s="3">
        <v>9</v>
      </c>
      <c r="AS748" t="s">
        <v>98</v>
      </c>
      <c r="AU748" t="s">
        <v>74</v>
      </c>
      <c r="AV748" t="s">
        <v>3452</v>
      </c>
      <c r="AW748" t="s">
        <v>74</v>
      </c>
      <c r="AX748" s="3">
        <v>27.5</v>
      </c>
      <c r="AY748" s="3">
        <v>28.8</v>
      </c>
      <c r="AZ748" s="3">
        <v>27.5</v>
      </c>
      <c r="BA748" t="s">
        <v>74</v>
      </c>
      <c r="BB748" t="s">
        <v>74</v>
      </c>
      <c r="BC748" t="s">
        <v>74</v>
      </c>
      <c r="BD748" t="s">
        <v>74</v>
      </c>
      <c r="BE748" t="s">
        <v>74</v>
      </c>
      <c r="BF748" t="s">
        <v>74</v>
      </c>
      <c r="BG748" t="s">
        <v>74</v>
      </c>
      <c r="BH748" t="s">
        <v>3453</v>
      </c>
      <c r="BJ748" s="3">
        <v>12.5</v>
      </c>
      <c r="BK748" t="s">
        <v>74</v>
      </c>
      <c r="BL748" t="s">
        <v>74</v>
      </c>
      <c r="BM748" s="3">
        <v>25</v>
      </c>
      <c r="BN748" t="s">
        <v>74</v>
      </c>
    </row>
    <row r="749" spans="1:66">
      <c r="A749" s="3">
        <v>65894</v>
      </c>
      <c r="B749" t="s">
        <v>3454</v>
      </c>
      <c r="C749" t="s">
        <v>3455</v>
      </c>
      <c r="D749" t="s">
        <v>3456</v>
      </c>
      <c r="E749" t="s">
        <v>67</v>
      </c>
      <c r="F749"/>
      <c r="G749" s="3">
        <v>1</v>
      </c>
      <c r="H749" t="s">
        <v>68</v>
      </c>
      <c r="I749" s="3">
        <v>121</v>
      </c>
      <c r="J749" t="s">
        <v>1187</v>
      </c>
      <c r="K749" s="3">
        <v>12103</v>
      </c>
      <c r="L749" t="s">
        <v>1188</v>
      </c>
      <c r="M749" s="3">
        <v>0.13</v>
      </c>
      <c r="N749" t="s">
        <v>92</v>
      </c>
      <c r="O749" t="s">
        <v>93</v>
      </c>
      <c r="P749" t="s">
        <v>94</v>
      </c>
      <c r="Q749" t="s">
        <v>74</v>
      </c>
      <c r="R749" t="s">
        <v>154</v>
      </c>
      <c r="S749" t="s">
        <v>76</v>
      </c>
      <c r="T749" t="s">
        <v>77</v>
      </c>
      <c r="U749" t="s">
        <v>74</v>
      </c>
      <c r="V749" t="s">
        <v>74</v>
      </c>
      <c r="X749" t="s">
        <v>74</v>
      </c>
      <c r="Y749" t="s">
        <v>74</v>
      </c>
      <c r="Z749" t="s">
        <v>82</v>
      </c>
      <c r="AA749" s="5">
        <v>32.9</v>
      </c>
      <c r="AB749" s="3">
        <v>113822</v>
      </c>
      <c r="AC749" t="s">
        <v>410</v>
      </c>
      <c r="AD749" s="5">
        <v>52</v>
      </c>
      <c r="AE749" s="5">
        <f t="shared" si="22"/>
        <v>31.2</v>
      </c>
      <c r="AF749" s="6">
        <f t="shared" si="23"/>
        <v>-0.0544871794871795</v>
      </c>
      <c r="AG749" s="3">
        <v>52</v>
      </c>
      <c r="AL749" s="3">
        <v>1</v>
      </c>
      <c r="AM749" s="3">
        <v>148</v>
      </c>
      <c r="AN749" s="3">
        <v>8</v>
      </c>
      <c r="AO749" s="3">
        <v>140</v>
      </c>
      <c r="AP749" s="3">
        <v>48</v>
      </c>
      <c r="AQ749" s="3">
        <v>136</v>
      </c>
      <c r="AR749" s="3">
        <v>33</v>
      </c>
      <c r="AS749" t="s">
        <v>3457</v>
      </c>
      <c r="AU749" t="s">
        <v>74</v>
      </c>
      <c r="AV749" t="s">
        <v>3458</v>
      </c>
      <c r="AW749" t="s">
        <v>3459</v>
      </c>
      <c r="BA749" t="s">
        <v>74</v>
      </c>
      <c r="BB749" t="s">
        <v>74</v>
      </c>
      <c r="BC749" t="s">
        <v>132</v>
      </c>
      <c r="BD749" t="s">
        <v>74</v>
      </c>
      <c r="BE749" t="s">
        <v>74</v>
      </c>
      <c r="BF749" t="s">
        <v>74</v>
      </c>
      <c r="BG749" t="s">
        <v>74</v>
      </c>
      <c r="BH749" t="s">
        <v>3460</v>
      </c>
      <c r="BJ749" s="3">
        <v>32.9</v>
      </c>
      <c r="BK749" t="s">
        <v>74</v>
      </c>
      <c r="BL749" t="s">
        <v>74</v>
      </c>
      <c r="BM749" s="3">
        <v>52</v>
      </c>
      <c r="BN749" t="s">
        <v>74</v>
      </c>
    </row>
    <row r="750" spans="1:66">
      <c r="A750" s="3">
        <v>82283</v>
      </c>
      <c r="B750" t="s">
        <v>3461</v>
      </c>
      <c r="C750" t="s">
        <v>3462</v>
      </c>
      <c r="D750" t="s">
        <v>3463</v>
      </c>
      <c r="E750" t="s">
        <v>307</v>
      </c>
      <c r="F750"/>
      <c r="G750" s="3">
        <v>1</v>
      </c>
      <c r="H750" t="s">
        <v>68</v>
      </c>
      <c r="I750" s="3">
        <v>123</v>
      </c>
      <c r="J750" t="s">
        <v>115</v>
      </c>
      <c r="K750" s="3">
        <v>12304</v>
      </c>
      <c r="L750" t="s">
        <v>655</v>
      </c>
      <c r="M750" s="3">
        <v>0.13</v>
      </c>
      <c r="N750" t="s">
        <v>92</v>
      </c>
      <c r="O750" t="s">
        <v>72</v>
      </c>
      <c r="P750" t="s">
        <v>94</v>
      </c>
      <c r="Q750" t="s">
        <v>74</v>
      </c>
      <c r="R750" t="s">
        <v>75</v>
      </c>
      <c r="S750" t="s">
        <v>76</v>
      </c>
      <c r="T750" t="s">
        <v>77</v>
      </c>
      <c r="U750" t="s">
        <v>78</v>
      </c>
      <c r="V750" t="s">
        <v>155</v>
      </c>
      <c r="W750" s="3">
        <v>6305</v>
      </c>
      <c r="X750" t="s">
        <v>80</v>
      </c>
      <c r="Y750" t="s">
        <v>119</v>
      </c>
      <c r="Z750" t="s">
        <v>82</v>
      </c>
      <c r="AA750" s="5">
        <v>0.75</v>
      </c>
      <c r="AB750" s="3">
        <v>26278</v>
      </c>
      <c r="AC750" t="s">
        <v>921</v>
      </c>
      <c r="AD750" s="5">
        <v>1.8</v>
      </c>
      <c r="AE750" s="5">
        <f t="shared" si="22"/>
        <v>1.08</v>
      </c>
      <c r="AF750" s="6">
        <f t="shared" si="23"/>
        <v>0.305555555555556</v>
      </c>
      <c r="AG750" s="3">
        <v>1.8</v>
      </c>
      <c r="AL750" s="3">
        <v>1</v>
      </c>
      <c r="AM750" s="3">
        <v>261</v>
      </c>
      <c r="AN750" s="3">
        <v>7</v>
      </c>
      <c r="AO750" s="3">
        <v>254</v>
      </c>
      <c r="AP750" s="3">
        <v>115</v>
      </c>
      <c r="AQ750" s="3">
        <v>246</v>
      </c>
      <c r="AR750" s="3">
        <v>88</v>
      </c>
      <c r="AS750" t="s">
        <v>84</v>
      </c>
      <c r="AU750" t="s">
        <v>213</v>
      </c>
      <c r="AV750" t="s">
        <v>3464</v>
      </c>
      <c r="AW750" t="s">
        <v>74</v>
      </c>
      <c r="AZ750" s="3">
        <v>1.8</v>
      </c>
      <c r="BA750" t="s">
        <v>74</v>
      </c>
      <c r="BB750" t="s">
        <v>74</v>
      </c>
      <c r="BC750" t="s">
        <v>74</v>
      </c>
      <c r="BD750" t="s">
        <v>74</v>
      </c>
      <c r="BE750" t="s">
        <v>74</v>
      </c>
      <c r="BF750" t="s">
        <v>74</v>
      </c>
      <c r="BG750" t="s">
        <v>74</v>
      </c>
      <c r="BH750" t="s">
        <v>3465</v>
      </c>
      <c r="BJ750" s="3">
        <v>0.75</v>
      </c>
      <c r="BK750" t="s">
        <v>74</v>
      </c>
      <c r="BL750" t="s">
        <v>74</v>
      </c>
      <c r="BM750" s="3">
        <v>1.8</v>
      </c>
      <c r="BN750" t="s">
        <v>74</v>
      </c>
    </row>
    <row r="751" spans="1:66">
      <c r="A751" s="3">
        <v>53708</v>
      </c>
      <c r="B751" t="s">
        <v>3466</v>
      </c>
      <c r="C751" t="s">
        <v>3467</v>
      </c>
      <c r="D751" t="s">
        <v>3468</v>
      </c>
      <c r="E751" t="s">
        <v>2536</v>
      </c>
      <c r="F751"/>
      <c r="G751" s="3">
        <v>4</v>
      </c>
      <c r="H751" t="s">
        <v>289</v>
      </c>
      <c r="I751" s="3">
        <v>404</v>
      </c>
      <c r="J751" t="s">
        <v>3067</v>
      </c>
      <c r="K751" s="3">
        <v>40404</v>
      </c>
      <c r="L751" t="s">
        <v>3469</v>
      </c>
      <c r="M751" s="3">
        <v>0.13</v>
      </c>
      <c r="N751" t="s">
        <v>71</v>
      </c>
      <c r="O751" t="s">
        <v>72</v>
      </c>
      <c r="P751" t="s">
        <v>94</v>
      </c>
      <c r="Q751" t="s">
        <v>74</v>
      </c>
      <c r="R751" t="s">
        <v>75</v>
      </c>
      <c r="S751" t="s">
        <v>76</v>
      </c>
      <c r="T751" t="s">
        <v>77</v>
      </c>
      <c r="U751" t="s">
        <v>78</v>
      </c>
      <c r="V751" t="s">
        <v>699</v>
      </c>
      <c r="W751" s="3">
        <v>4004</v>
      </c>
      <c r="X751" t="s">
        <v>302</v>
      </c>
      <c r="Y751" t="s">
        <v>119</v>
      </c>
      <c r="Z751" t="s">
        <v>289</v>
      </c>
      <c r="AA751" s="5">
        <v>83</v>
      </c>
      <c r="AB751" s="3">
        <v>19290</v>
      </c>
      <c r="AC751" t="s">
        <v>3470</v>
      </c>
      <c r="AD751" s="5">
        <v>230</v>
      </c>
      <c r="AE751" s="5">
        <f t="shared" si="22"/>
        <v>138</v>
      </c>
      <c r="AF751" s="6">
        <f t="shared" si="23"/>
        <v>0.398550724637681</v>
      </c>
      <c r="AG751" s="3">
        <v>230</v>
      </c>
      <c r="AM751" s="3">
        <v>46</v>
      </c>
      <c r="AN751" s="3">
        <v>1</v>
      </c>
      <c r="AO751" s="3">
        <v>45</v>
      </c>
      <c r="AP751" s="3">
        <v>39</v>
      </c>
      <c r="AQ751" s="3">
        <v>8</v>
      </c>
      <c r="AR751" s="3">
        <v>8</v>
      </c>
      <c r="AS751" t="s">
        <v>98</v>
      </c>
      <c r="AU751" t="s">
        <v>74</v>
      </c>
      <c r="AV751" t="s">
        <v>3471</v>
      </c>
      <c r="AW751" t="s">
        <v>74</v>
      </c>
      <c r="AX751" s="3">
        <v>230</v>
      </c>
      <c r="AY751" s="3">
        <v>230</v>
      </c>
      <c r="AZ751" s="3">
        <v>230</v>
      </c>
      <c r="BA751" t="s">
        <v>74</v>
      </c>
      <c r="BB751" t="s">
        <v>74</v>
      </c>
      <c r="BC751" t="s">
        <v>74</v>
      </c>
      <c r="BD751" t="s">
        <v>74</v>
      </c>
      <c r="BE751" t="s">
        <v>74</v>
      </c>
      <c r="BF751" t="s">
        <v>74</v>
      </c>
      <c r="BG751" t="s">
        <v>74</v>
      </c>
      <c r="BH751" t="s">
        <v>3472</v>
      </c>
      <c r="BJ751" s="3">
        <v>83</v>
      </c>
      <c r="BK751" t="s">
        <v>74</v>
      </c>
      <c r="BL751" t="s">
        <v>74</v>
      </c>
      <c r="BM751" s="3">
        <v>230</v>
      </c>
      <c r="BN751" t="s">
        <v>74</v>
      </c>
    </row>
    <row r="752" spans="1:66">
      <c r="A752" s="3">
        <v>53709</v>
      </c>
      <c r="B752" t="s">
        <v>3473</v>
      </c>
      <c r="C752" t="s">
        <v>3467</v>
      </c>
      <c r="D752" t="s">
        <v>3474</v>
      </c>
      <c r="E752" t="s">
        <v>2536</v>
      </c>
      <c r="F752"/>
      <c r="G752" s="3">
        <v>4</v>
      </c>
      <c r="H752" t="s">
        <v>289</v>
      </c>
      <c r="I752" s="3">
        <v>404</v>
      </c>
      <c r="J752" t="s">
        <v>3067</v>
      </c>
      <c r="K752" s="3">
        <v>40404</v>
      </c>
      <c r="L752" t="s">
        <v>3469</v>
      </c>
      <c r="M752" s="3">
        <v>0.13</v>
      </c>
      <c r="N752" t="s">
        <v>71</v>
      </c>
      <c r="O752" t="s">
        <v>72</v>
      </c>
      <c r="P752" t="s">
        <v>94</v>
      </c>
      <c r="Q752" t="s">
        <v>74</v>
      </c>
      <c r="R752" t="s">
        <v>75</v>
      </c>
      <c r="S752" t="s">
        <v>76</v>
      </c>
      <c r="T752" t="s">
        <v>77</v>
      </c>
      <c r="U752" t="s">
        <v>78</v>
      </c>
      <c r="V752" t="s">
        <v>699</v>
      </c>
      <c r="W752" s="3">
        <v>4004</v>
      </c>
      <c r="X752" t="s">
        <v>302</v>
      </c>
      <c r="Y752" t="s">
        <v>119</v>
      </c>
      <c r="Z752" t="s">
        <v>289</v>
      </c>
      <c r="AA752" s="5">
        <v>165</v>
      </c>
      <c r="AB752" s="3">
        <v>19290</v>
      </c>
      <c r="AC752" t="s">
        <v>3470</v>
      </c>
      <c r="AD752" s="5">
        <v>360</v>
      </c>
      <c r="AE752" s="5">
        <f t="shared" si="22"/>
        <v>216</v>
      </c>
      <c r="AF752" s="6">
        <f t="shared" si="23"/>
        <v>0.236111111111111</v>
      </c>
      <c r="AG752" s="3">
        <v>360</v>
      </c>
      <c r="AM752" s="3">
        <v>27</v>
      </c>
      <c r="AN752" s="3">
        <v>6</v>
      </c>
      <c r="AO752" s="3">
        <v>21</v>
      </c>
      <c r="AP752" s="3">
        <v>21</v>
      </c>
      <c r="AQ752" s="3">
        <v>9</v>
      </c>
      <c r="AR752" s="3">
        <v>6</v>
      </c>
      <c r="AS752" t="s">
        <v>503</v>
      </c>
      <c r="AU752" t="s">
        <v>74</v>
      </c>
      <c r="AV752" t="s">
        <v>3475</v>
      </c>
      <c r="AW752" t="s">
        <v>74</v>
      </c>
      <c r="AY752" s="3">
        <v>360</v>
      </c>
      <c r="BA752" t="s">
        <v>74</v>
      </c>
      <c r="BB752" t="s">
        <v>74</v>
      </c>
      <c r="BC752" t="s">
        <v>74</v>
      </c>
      <c r="BD752" t="s">
        <v>74</v>
      </c>
      <c r="BE752" t="s">
        <v>74</v>
      </c>
      <c r="BF752" t="s">
        <v>74</v>
      </c>
      <c r="BG752" t="s">
        <v>74</v>
      </c>
      <c r="BH752" t="s">
        <v>3476</v>
      </c>
      <c r="BJ752" s="3">
        <v>165</v>
      </c>
      <c r="BK752" t="s">
        <v>74</v>
      </c>
      <c r="BL752" t="s">
        <v>74</v>
      </c>
      <c r="BM752" s="3">
        <v>360</v>
      </c>
      <c r="BN752" t="s">
        <v>74</v>
      </c>
    </row>
    <row r="753" spans="1:66">
      <c r="A753" s="3">
        <v>53710</v>
      </c>
      <c r="B753" t="s">
        <v>3473</v>
      </c>
      <c r="C753" t="s">
        <v>3467</v>
      </c>
      <c r="D753" t="s">
        <v>3477</v>
      </c>
      <c r="E753" t="s">
        <v>2536</v>
      </c>
      <c r="F753"/>
      <c r="G753" s="3">
        <v>4</v>
      </c>
      <c r="H753" t="s">
        <v>289</v>
      </c>
      <c r="I753" s="3">
        <v>404</v>
      </c>
      <c r="J753" t="s">
        <v>3067</v>
      </c>
      <c r="K753" s="3">
        <v>40404</v>
      </c>
      <c r="L753" t="s">
        <v>3469</v>
      </c>
      <c r="M753" s="3">
        <v>0.13</v>
      </c>
      <c r="N753" t="s">
        <v>71</v>
      </c>
      <c r="O753" t="s">
        <v>72</v>
      </c>
      <c r="P753" t="s">
        <v>94</v>
      </c>
      <c r="Q753" t="s">
        <v>74</v>
      </c>
      <c r="R753" t="s">
        <v>75</v>
      </c>
      <c r="S753" t="s">
        <v>76</v>
      </c>
      <c r="T753" t="s">
        <v>77</v>
      </c>
      <c r="U753" t="s">
        <v>78</v>
      </c>
      <c r="V753" t="s">
        <v>301</v>
      </c>
      <c r="W753" s="3">
        <v>4004</v>
      </c>
      <c r="X753" t="s">
        <v>302</v>
      </c>
      <c r="Y753" t="s">
        <v>119</v>
      </c>
      <c r="Z753" t="s">
        <v>289</v>
      </c>
      <c r="AA753" s="5">
        <v>187</v>
      </c>
      <c r="AB753" s="3">
        <v>19290</v>
      </c>
      <c r="AC753" t="s">
        <v>3470</v>
      </c>
      <c r="AD753" s="5">
        <v>380</v>
      </c>
      <c r="AE753" s="5">
        <f t="shared" si="22"/>
        <v>228</v>
      </c>
      <c r="AF753" s="6">
        <f t="shared" si="23"/>
        <v>0.179824561403509</v>
      </c>
      <c r="AG753" s="3">
        <v>380</v>
      </c>
      <c r="AM753" s="3">
        <v>5</v>
      </c>
      <c r="AN753" s="3">
        <v>2</v>
      </c>
      <c r="AO753" s="3">
        <v>3</v>
      </c>
      <c r="AP753" s="3">
        <v>3</v>
      </c>
      <c r="AQ753" s="3">
        <v>2</v>
      </c>
      <c r="AR753" s="3">
        <v>2</v>
      </c>
      <c r="AS753" t="s">
        <v>503</v>
      </c>
      <c r="AU753" t="s">
        <v>74</v>
      </c>
      <c r="AV753" t="s">
        <v>74</v>
      </c>
      <c r="AW753" t="s">
        <v>74</v>
      </c>
      <c r="BA753" t="s">
        <v>74</v>
      </c>
      <c r="BB753" t="s">
        <v>74</v>
      </c>
      <c r="BC753" t="s">
        <v>74</v>
      </c>
      <c r="BD753" t="s">
        <v>74</v>
      </c>
      <c r="BE753" t="s">
        <v>74</v>
      </c>
      <c r="BF753" t="s">
        <v>74</v>
      </c>
      <c r="BG753" t="s">
        <v>74</v>
      </c>
      <c r="BH753" t="s">
        <v>3476</v>
      </c>
      <c r="BJ753" s="3">
        <v>187</v>
      </c>
      <c r="BK753" t="s">
        <v>74</v>
      </c>
      <c r="BL753" t="s">
        <v>74</v>
      </c>
      <c r="BM753" s="3">
        <v>380</v>
      </c>
      <c r="BN753" t="s">
        <v>74</v>
      </c>
    </row>
    <row r="754" spans="1:66">
      <c r="A754" s="3">
        <v>64747</v>
      </c>
      <c r="B754" t="s">
        <v>2551</v>
      </c>
      <c r="C754" t="s">
        <v>631</v>
      </c>
      <c r="D754" t="s">
        <v>3478</v>
      </c>
      <c r="E754" t="s">
        <v>67</v>
      </c>
      <c r="F754"/>
      <c r="G754" s="3">
        <v>1</v>
      </c>
      <c r="H754" t="s">
        <v>68</v>
      </c>
      <c r="I754" s="3">
        <v>105</v>
      </c>
      <c r="J754" t="s">
        <v>126</v>
      </c>
      <c r="K754" s="3">
        <v>10503</v>
      </c>
      <c r="L754" t="s">
        <v>235</v>
      </c>
      <c r="M754" s="3">
        <v>0.13</v>
      </c>
      <c r="N754" t="s">
        <v>71</v>
      </c>
      <c r="O754" t="s">
        <v>72</v>
      </c>
      <c r="P754" t="s">
        <v>94</v>
      </c>
      <c r="Q754" t="s">
        <v>74</v>
      </c>
      <c r="R754" t="s">
        <v>75</v>
      </c>
      <c r="S754" t="s">
        <v>76</v>
      </c>
      <c r="T754" t="s">
        <v>77</v>
      </c>
      <c r="U754" t="s">
        <v>78</v>
      </c>
      <c r="V754" t="s">
        <v>699</v>
      </c>
      <c r="W754" s="3">
        <v>4283</v>
      </c>
      <c r="X754" t="s">
        <v>96</v>
      </c>
      <c r="Y754" t="s">
        <v>81</v>
      </c>
      <c r="Z754" t="s">
        <v>109</v>
      </c>
      <c r="AA754" s="5">
        <v>9.8</v>
      </c>
      <c r="AB754" s="3">
        <v>5</v>
      </c>
      <c r="AC754" t="s">
        <v>97</v>
      </c>
      <c r="AD754" s="5">
        <v>25</v>
      </c>
      <c r="AE754" s="5">
        <f t="shared" si="22"/>
        <v>15</v>
      </c>
      <c r="AF754" s="6">
        <f t="shared" si="23"/>
        <v>0.346666666666667</v>
      </c>
      <c r="AG754" s="3">
        <v>25</v>
      </c>
      <c r="AM754" s="3">
        <v>97</v>
      </c>
      <c r="AO754" s="3">
        <v>97</v>
      </c>
      <c r="AP754" s="3">
        <v>37</v>
      </c>
      <c r="AQ754" s="3">
        <v>71</v>
      </c>
      <c r="AR754" s="3">
        <v>29</v>
      </c>
      <c r="AS754" t="s">
        <v>84</v>
      </c>
      <c r="AU754" t="s">
        <v>74</v>
      </c>
      <c r="AV754" t="s">
        <v>3479</v>
      </c>
      <c r="AW754" t="s">
        <v>74</v>
      </c>
      <c r="AX754" s="3">
        <v>25</v>
      </c>
      <c r="AY754" s="3">
        <v>19.8</v>
      </c>
      <c r="AZ754" s="3">
        <v>35</v>
      </c>
      <c r="BA754" t="s">
        <v>74</v>
      </c>
      <c r="BB754" t="s">
        <v>74</v>
      </c>
      <c r="BC754" t="s">
        <v>74</v>
      </c>
      <c r="BD754" t="s">
        <v>74</v>
      </c>
      <c r="BE754" t="s">
        <v>74</v>
      </c>
      <c r="BF754" t="s">
        <v>74</v>
      </c>
      <c r="BG754" t="s">
        <v>74</v>
      </c>
      <c r="BH754" t="s">
        <v>2553</v>
      </c>
      <c r="BJ754" s="3">
        <v>9.8</v>
      </c>
      <c r="BK754" t="s">
        <v>74</v>
      </c>
      <c r="BL754" t="s">
        <v>74</v>
      </c>
      <c r="BM754" s="3">
        <v>25</v>
      </c>
      <c r="BN754" t="s">
        <v>74</v>
      </c>
    </row>
    <row r="755" spans="1:66">
      <c r="A755" s="3">
        <v>64752</v>
      </c>
      <c r="B755" t="s">
        <v>3480</v>
      </c>
      <c r="C755" t="s">
        <v>221</v>
      </c>
      <c r="D755" t="s">
        <v>718</v>
      </c>
      <c r="E755" t="s">
        <v>104</v>
      </c>
      <c r="F755"/>
      <c r="G755" s="3">
        <v>1</v>
      </c>
      <c r="H755" t="s">
        <v>68</v>
      </c>
      <c r="I755" s="3">
        <v>104</v>
      </c>
      <c r="J755" t="s">
        <v>203</v>
      </c>
      <c r="K755" s="3">
        <v>10410</v>
      </c>
      <c r="L755" t="s">
        <v>1417</v>
      </c>
      <c r="M755" s="3">
        <v>0.13</v>
      </c>
      <c r="N755" t="s">
        <v>71</v>
      </c>
      <c r="O755" t="s">
        <v>72</v>
      </c>
      <c r="P755" t="s">
        <v>94</v>
      </c>
      <c r="Q755" t="s">
        <v>74</v>
      </c>
      <c r="R755" t="s">
        <v>75</v>
      </c>
      <c r="S755" t="s">
        <v>76</v>
      </c>
      <c r="T755" t="s">
        <v>77</v>
      </c>
      <c r="U755" t="s">
        <v>78</v>
      </c>
      <c r="V755" t="s">
        <v>1876</v>
      </c>
      <c r="W755" s="3">
        <v>4283</v>
      </c>
      <c r="X755" t="s">
        <v>96</v>
      </c>
      <c r="Y755" t="s">
        <v>81</v>
      </c>
      <c r="Z755" t="s">
        <v>109</v>
      </c>
      <c r="AA755" s="5">
        <v>8.56</v>
      </c>
      <c r="AB755" s="3">
        <v>5</v>
      </c>
      <c r="AC755" t="s">
        <v>97</v>
      </c>
      <c r="AD755" s="5">
        <v>39</v>
      </c>
      <c r="AE755" s="5">
        <f t="shared" si="22"/>
        <v>23.4</v>
      </c>
      <c r="AF755" s="6">
        <f t="shared" si="23"/>
        <v>0.634188034188034</v>
      </c>
      <c r="AG755" s="3">
        <v>39</v>
      </c>
      <c r="AM755" s="3">
        <v>0</v>
      </c>
      <c r="AQ755" s="3">
        <v>19</v>
      </c>
      <c r="AR755" s="3">
        <v>10</v>
      </c>
      <c r="AS755" t="s">
        <v>157</v>
      </c>
      <c r="AU755" t="s">
        <v>74</v>
      </c>
      <c r="AV755" t="s">
        <v>3481</v>
      </c>
      <c r="AW755" t="s">
        <v>74</v>
      </c>
      <c r="BA755" t="s">
        <v>74</v>
      </c>
      <c r="BB755" t="s">
        <v>74</v>
      </c>
      <c r="BC755" t="s">
        <v>74</v>
      </c>
      <c r="BD755" t="s">
        <v>74</v>
      </c>
      <c r="BE755" t="s">
        <v>74</v>
      </c>
      <c r="BF755" t="s">
        <v>74</v>
      </c>
      <c r="BG755" t="s">
        <v>74</v>
      </c>
      <c r="BH755" t="s">
        <v>3482</v>
      </c>
      <c r="BJ755" s="3">
        <v>8.56</v>
      </c>
      <c r="BK755" t="s">
        <v>74</v>
      </c>
      <c r="BL755" t="s">
        <v>74</v>
      </c>
      <c r="BM755" s="3">
        <v>39</v>
      </c>
      <c r="BN755" t="s">
        <v>74</v>
      </c>
    </row>
    <row r="756" spans="1:66">
      <c r="A756" s="3">
        <v>64765</v>
      </c>
      <c r="B756" t="s">
        <v>3483</v>
      </c>
      <c r="C756" t="s">
        <v>221</v>
      </c>
      <c r="D756" t="s">
        <v>1377</v>
      </c>
      <c r="E756" t="s">
        <v>67</v>
      </c>
      <c r="F756"/>
      <c r="G756" s="3">
        <v>1</v>
      </c>
      <c r="H756" t="s">
        <v>68</v>
      </c>
      <c r="I756" s="3">
        <v>104</v>
      </c>
      <c r="J756" t="s">
        <v>203</v>
      </c>
      <c r="K756" s="3">
        <v>10410</v>
      </c>
      <c r="L756" t="s">
        <v>1417</v>
      </c>
      <c r="M756" s="3">
        <v>0.13</v>
      </c>
      <c r="N756" t="s">
        <v>92</v>
      </c>
      <c r="O756" t="s">
        <v>72</v>
      </c>
      <c r="P756" t="s">
        <v>107</v>
      </c>
      <c r="Q756" t="s">
        <v>74</v>
      </c>
      <c r="R756" t="s">
        <v>75</v>
      </c>
      <c r="S756" t="s">
        <v>76</v>
      </c>
      <c r="T756" t="s">
        <v>77</v>
      </c>
      <c r="U756" t="s">
        <v>78</v>
      </c>
      <c r="V756" t="s">
        <v>225</v>
      </c>
      <c r="W756" s="3">
        <v>4283</v>
      </c>
      <c r="X756" t="s">
        <v>96</v>
      </c>
      <c r="Y756" t="s">
        <v>81</v>
      </c>
      <c r="Z756" t="s">
        <v>109</v>
      </c>
      <c r="AA756" s="5">
        <v>10</v>
      </c>
      <c r="AB756" s="3">
        <v>5</v>
      </c>
      <c r="AC756" t="s">
        <v>97</v>
      </c>
      <c r="AD756" s="5">
        <v>22</v>
      </c>
      <c r="AE756" s="5">
        <f t="shared" si="22"/>
        <v>13.2</v>
      </c>
      <c r="AF756" s="6">
        <f t="shared" si="23"/>
        <v>0.242424242424242</v>
      </c>
      <c r="AG756" s="3">
        <v>22</v>
      </c>
      <c r="AM756" s="3">
        <v>426</v>
      </c>
      <c r="AO756" s="3">
        <v>426</v>
      </c>
      <c r="AP756" s="3">
        <v>139</v>
      </c>
      <c r="AQ756" s="3">
        <v>345</v>
      </c>
      <c r="AR756" s="3">
        <v>103</v>
      </c>
      <c r="AS756" t="s">
        <v>84</v>
      </c>
      <c r="AU756" t="s">
        <v>74</v>
      </c>
      <c r="AV756" t="s">
        <v>3484</v>
      </c>
      <c r="AW756" t="s">
        <v>74</v>
      </c>
      <c r="AX756" s="3">
        <v>22</v>
      </c>
      <c r="AZ756" s="3">
        <v>22</v>
      </c>
      <c r="BA756" t="s">
        <v>74</v>
      </c>
      <c r="BB756" t="s">
        <v>74</v>
      </c>
      <c r="BC756" t="s">
        <v>74</v>
      </c>
      <c r="BD756" t="s">
        <v>74</v>
      </c>
      <c r="BE756" t="s">
        <v>74</v>
      </c>
      <c r="BF756" t="s">
        <v>74</v>
      </c>
      <c r="BG756" t="s">
        <v>74</v>
      </c>
      <c r="BH756" t="s">
        <v>3485</v>
      </c>
      <c r="BJ756" s="3">
        <v>10</v>
      </c>
      <c r="BK756" t="s">
        <v>74</v>
      </c>
      <c r="BL756" t="s">
        <v>74</v>
      </c>
      <c r="BM756" s="3">
        <v>22</v>
      </c>
      <c r="BN756" t="s">
        <v>74</v>
      </c>
    </row>
    <row r="757" spans="1:66">
      <c r="A757" s="3">
        <v>64766</v>
      </c>
      <c r="B757" t="s">
        <v>985</v>
      </c>
      <c r="C757" t="s">
        <v>221</v>
      </c>
      <c r="D757" t="s">
        <v>1377</v>
      </c>
      <c r="E757" t="s">
        <v>67</v>
      </c>
      <c r="F757"/>
      <c r="G757" s="3">
        <v>1</v>
      </c>
      <c r="H757" t="s">
        <v>68</v>
      </c>
      <c r="I757" s="3">
        <v>108</v>
      </c>
      <c r="J757" t="s">
        <v>379</v>
      </c>
      <c r="K757" s="3">
        <v>10802</v>
      </c>
      <c r="L757" t="s">
        <v>858</v>
      </c>
      <c r="M757" s="3">
        <v>0.13</v>
      </c>
      <c r="N757" t="s">
        <v>92</v>
      </c>
      <c r="O757" t="s">
        <v>72</v>
      </c>
      <c r="P757" t="s">
        <v>94</v>
      </c>
      <c r="Q757" t="s">
        <v>74</v>
      </c>
      <c r="R757" t="s">
        <v>75</v>
      </c>
      <c r="S757" t="s">
        <v>76</v>
      </c>
      <c r="T757" t="s">
        <v>77</v>
      </c>
      <c r="U757" t="s">
        <v>78</v>
      </c>
      <c r="V757" t="s">
        <v>225</v>
      </c>
      <c r="W757" s="3">
        <v>4283</v>
      </c>
      <c r="X757" t="s">
        <v>96</v>
      </c>
      <c r="Y757" t="s">
        <v>81</v>
      </c>
      <c r="Z757" t="s">
        <v>109</v>
      </c>
      <c r="AA757" s="5">
        <v>12</v>
      </c>
      <c r="AB757" s="3">
        <v>5</v>
      </c>
      <c r="AC757" t="s">
        <v>97</v>
      </c>
      <c r="AD757" s="5">
        <v>25</v>
      </c>
      <c r="AE757" s="5">
        <f t="shared" si="22"/>
        <v>15</v>
      </c>
      <c r="AF757" s="6">
        <f t="shared" si="23"/>
        <v>0.2</v>
      </c>
      <c r="AG757" s="3">
        <v>25</v>
      </c>
      <c r="AH757" s="3">
        <v>22.5</v>
      </c>
      <c r="AL757" s="3">
        <v>1</v>
      </c>
      <c r="AM757" s="3">
        <v>338</v>
      </c>
      <c r="AO757" s="3">
        <v>338</v>
      </c>
      <c r="AP757" s="3">
        <v>118</v>
      </c>
      <c r="AQ757" s="3">
        <v>157</v>
      </c>
      <c r="AR757" s="3">
        <v>58</v>
      </c>
      <c r="AS757" t="s">
        <v>84</v>
      </c>
      <c r="AU757" t="s">
        <v>74</v>
      </c>
      <c r="AV757" t="s">
        <v>3486</v>
      </c>
      <c r="AW757" t="s">
        <v>74</v>
      </c>
      <c r="AX757" s="3">
        <v>25</v>
      </c>
      <c r="AY757" s="3">
        <v>20.8</v>
      </c>
      <c r="AZ757" s="3">
        <v>25</v>
      </c>
      <c r="BA757" t="s">
        <v>74</v>
      </c>
      <c r="BB757" t="s">
        <v>74</v>
      </c>
      <c r="BC757" t="s">
        <v>74</v>
      </c>
      <c r="BD757" t="s">
        <v>74</v>
      </c>
      <c r="BE757" t="s">
        <v>74</v>
      </c>
      <c r="BF757" t="s">
        <v>74</v>
      </c>
      <c r="BG757" t="s">
        <v>74</v>
      </c>
      <c r="BH757" t="s">
        <v>3487</v>
      </c>
      <c r="BJ757" s="3">
        <v>12</v>
      </c>
      <c r="BK757" t="s">
        <v>74</v>
      </c>
      <c r="BL757" t="s">
        <v>74</v>
      </c>
      <c r="BM757" s="3">
        <v>25</v>
      </c>
      <c r="BN757" t="s">
        <v>74</v>
      </c>
    </row>
    <row r="758" spans="1:66">
      <c r="A758" s="3">
        <v>64779</v>
      </c>
      <c r="B758" t="s">
        <v>3488</v>
      </c>
      <c r="C758" t="s">
        <v>1566</v>
      </c>
      <c r="D758" t="s">
        <v>3489</v>
      </c>
      <c r="E758" t="s">
        <v>2536</v>
      </c>
      <c r="F758"/>
      <c r="G758" s="3">
        <v>4</v>
      </c>
      <c r="H758" t="s">
        <v>289</v>
      </c>
      <c r="I758" s="3">
        <v>404</v>
      </c>
      <c r="J758" t="s">
        <v>3067</v>
      </c>
      <c r="K758" s="3">
        <v>40407</v>
      </c>
      <c r="L758" t="s">
        <v>3490</v>
      </c>
      <c r="M758" s="3">
        <v>0.13</v>
      </c>
      <c r="N758" t="s">
        <v>180</v>
      </c>
      <c r="O758" t="s">
        <v>93</v>
      </c>
      <c r="P758" t="s">
        <v>94</v>
      </c>
      <c r="Q758" t="s">
        <v>74</v>
      </c>
      <c r="R758" t="s">
        <v>75</v>
      </c>
      <c r="S758" t="s">
        <v>76</v>
      </c>
      <c r="T758" t="s">
        <v>77</v>
      </c>
      <c r="U758" t="s">
        <v>78</v>
      </c>
      <c r="V758" t="s">
        <v>699</v>
      </c>
      <c r="W758" s="3">
        <v>4004</v>
      </c>
      <c r="X758" t="s">
        <v>302</v>
      </c>
      <c r="Y758" t="s">
        <v>119</v>
      </c>
      <c r="Z758" t="s">
        <v>289</v>
      </c>
      <c r="AA758" s="5">
        <v>374</v>
      </c>
      <c r="AB758" s="3">
        <v>5</v>
      </c>
      <c r="AC758" t="s">
        <v>97</v>
      </c>
      <c r="AD758" s="5">
        <v>680</v>
      </c>
      <c r="AE758" s="5">
        <f t="shared" si="22"/>
        <v>408</v>
      </c>
      <c r="AF758" s="6">
        <f t="shared" si="23"/>
        <v>0.0833333333333333</v>
      </c>
      <c r="AG758" s="3">
        <v>680</v>
      </c>
      <c r="AM758" s="3">
        <v>26</v>
      </c>
      <c r="AO758" s="3">
        <v>26</v>
      </c>
      <c r="AP758" s="3">
        <v>25</v>
      </c>
      <c r="AQ758" s="3">
        <v>10</v>
      </c>
      <c r="AR758" s="3">
        <v>6</v>
      </c>
      <c r="AS758" t="s">
        <v>503</v>
      </c>
      <c r="AU758" t="s">
        <v>74</v>
      </c>
      <c r="AV758" t="s">
        <v>3491</v>
      </c>
      <c r="AW758" t="s">
        <v>74</v>
      </c>
      <c r="AX758" s="3">
        <v>680</v>
      </c>
      <c r="AY758" s="3">
        <v>680</v>
      </c>
      <c r="AZ758" s="3">
        <v>680</v>
      </c>
      <c r="BA758" t="s">
        <v>74</v>
      </c>
      <c r="BB758" t="s">
        <v>74</v>
      </c>
      <c r="BC758" t="s">
        <v>74</v>
      </c>
      <c r="BD758" t="s">
        <v>74</v>
      </c>
      <c r="BE758" t="s">
        <v>74</v>
      </c>
      <c r="BF758" t="s">
        <v>74</v>
      </c>
      <c r="BG758" t="s">
        <v>74</v>
      </c>
      <c r="BH758" t="s">
        <v>3492</v>
      </c>
      <c r="BJ758" s="3">
        <v>374</v>
      </c>
      <c r="BK758" t="s">
        <v>74</v>
      </c>
      <c r="BL758" t="s">
        <v>74</v>
      </c>
      <c r="BM758" s="3">
        <v>680</v>
      </c>
      <c r="BN758" t="s">
        <v>74</v>
      </c>
    </row>
    <row r="759" spans="1:66">
      <c r="A759" s="3">
        <v>74054</v>
      </c>
      <c r="B759" t="s">
        <v>3493</v>
      </c>
      <c r="C759" t="s">
        <v>3494</v>
      </c>
      <c r="D759" t="s">
        <v>3495</v>
      </c>
      <c r="E759" t="s">
        <v>67</v>
      </c>
      <c r="F759"/>
      <c r="G759" s="3">
        <v>1</v>
      </c>
      <c r="H759" t="s">
        <v>68</v>
      </c>
      <c r="I759" s="3">
        <v>123</v>
      </c>
      <c r="J759" t="s">
        <v>115</v>
      </c>
      <c r="K759" s="3">
        <v>12309</v>
      </c>
      <c r="L759" t="s">
        <v>588</v>
      </c>
      <c r="M759" s="3">
        <v>0.13</v>
      </c>
      <c r="N759" t="s">
        <v>92</v>
      </c>
      <c r="O759" t="s">
        <v>117</v>
      </c>
      <c r="P759" t="s">
        <v>94</v>
      </c>
      <c r="Q759" t="s">
        <v>74</v>
      </c>
      <c r="R759" t="s">
        <v>75</v>
      </c>
      <c r="S759" t="s">
        <v>76</v>
      </c>
      <c r="T759" t="s">
        <v>300</v>
      </c>
      <c r="U759" t="s">
        <v>78</v>
      </c>
      <c r="V759" t="s">
        <v>155</v>
      </c>
      <c r="W759" s="3">
        <v>6305</v>
      </c>
      <c r="X759" t="s">
        <v>80</v>
      </c>
      <c r="Y759" t="s">
        <v>119</v>
      </c>
      <c r="Z759" t="s">
        <v>109</v>
      </c>
      <c r="AA759" s="5">
        <v>4.67</v>
      </c>
      <c r="AB759" s="3">
        <v>19656</v>
      </c>
      <c r="AC759" t="s">
        <v>538</v>
      </c>
      <c r="AD759" s="5">
        <v>6.5</v>
      </c>
      <c r="AE759" s="5">
        <f t="shared" si="22"/>
        <v>3.9</v>
      </c>
      <c r="AF759" s="6">
        <f t="shared" si="23"/>
        <v>-0.197435897435897</v>
      </c>
      <c r="AG759" s="3">
        <v>6.5</v>
      </c>
      <c r="AL759" s="3">
        <v>1</v>
      </c>
      <c r="AM759" s="3">
        <v>330</v>
      </c>
      <c r="AN759" s="3">
        <v>11</v>
      </c>
      <c r="AO759" s="3">
        <v>319</v>
      </c>
      <c r="AP759" s="3">
        <v>117</v>
      </c>
      <c r="AQ759" s="3">
        <v>363</v>
      </c>
      <c r="AR759" s="3">
        <v>98</v>
      </c>
      <c r="AS759" t="s">
        <v>84</v>
      </c>
      <c r="AU759" t="s">
        <v>74</v>
      </c>
      <c r="AV759" t="s">
        <v>3496</v>
      </c>
      <c r="AW759" t="s">
        <v>74</v>
      </c>
      <c r="AX759" s="3">
        <v>7.48</v>
      </c>
      <c r="AY759" s="3">
        <v>7.8</v>
      </c>
      <c r="AZ759" s="3">
        <v>6.5</v>
      </c>
      <c r="BA759" t="s">
        <v>74</v>
      </c>
      <c r="BB759" t="s">
        <v>74</v>
      </c>
      <c r="BC759" t="s">
        <v>74</v>
      </c>
      <c r="BD759" t="s">
        <v>74</v>
      </c>
      <c r="BE759" t="s">
        <v>74</v>
      </c>
      <c r="BF759" t="s">
        <v>74</v>
      </c>
      <c r="BG759" t="s">
        <v>74</v>
      </c>
      <c r="BH759" t="s">
        <v>3497</v>
      </c>
      <c r="BJ759" s="3">
        <v>4.67</v>
      </c>
      <c r="BK759" t="s">
        <v>74</v>
      </c>
      <c r="BL759" t="s">
        <v>74</v>
      </c>
      <c r="BM759" s="3">
        <v>6.5</v>
      </c>
      <c r="BN759" t="s">
        <v>74</v>
      </c>
    </row>
    <row r="760" spans="1:66">
      <c r="A760" s="3">
        <v>63466</v>
      </c>
      <c r="B760" t="s">
        <v>3498</v>
      </c>
      <c r="C760" t="s">
        <v>2881</v>
      </c>
      <c r="D760" t="s">
        <v>3499</v>
      </c>
      <c r="E760" t="s">
        <v>67</v>
      </c>
      <c r="F760"/>
      <c r="G760" s="3">
        <v>1</v>
      </c>
      <c r="H760" t="s">
        <v>68</v>
      </c>
      <c r="I760" s="3">
        <v>101</v>
      </c>
      <c r="J760" t="s">
        <v>69</v>
      </c>
      <c r="K760" s="3">
        <v>10103</v>
      </c>
      <c r="L760" t="s">
        <v>185</v>
      </c>
      <c r="M760" s="3">
        <v>0.13</v>
      </c>
      <c r="N760" t="s">
        <v>71</v>
      </c>
      <c r="O760" t="s">
        <v>93</v>
      </c>
      <c r="P760" t="s">
        <v>107</v>
      </c>
      <c r="Q760" t="s">
        <v>132</v>
      </c>
      <c r="R760" t="s">
        <v>75</v>
      </c>
      <c r="S760" t="s">
        <v>76</v>
      </c>
      <c r="T760" t="s">
        <v>77</v>
      </c>
      <c r="U760" t="s">
        <v>129</v>
      </c>
      <c r="V760" t="s">
        <v>155</v>
      </c>
      <c r="W760" s="3">
        <v>6305</v>
      </c>
      <c r="X760" t="s">
        <v>80</v>
      </c>
      <c r="Y760" t="s">
        <v>81</v>
      </c>
      <c r="Z760" t="s">
        <v>82</v>
      </c>
      <c r="AA760" s="5">
        <v>9.25</v>
      </c>
      <c r="AB760" s="3">
        <v>119279</v>
      </c>
      <c r="AC760" t="s">
        <v>480</v>
      </c>
      <c r="AD760" s="5">
        <v>18.5</v>
      </c>
      <c r="AE760" s="5">
        <f t="shared" si="22"/>
        <v>11.1</v>
      </c>
      <c r="AF760" s="6">
        <f t="shared" si="23"/>
        <v>0.166666666666667</v>
      </c>
      <c r="AG760" s="3">
        <v>18.5</v>
      </c>
      <c r="AM760" s="3">
        <v>506</v>
      </c>
      <c r="AO760" s="3">
        <v>506</v>
      </c>
      <c r="AP760" s="3">
        <v>94</v>
      </c>
      <c r="AQ760" s="3">
        <v>657</v>
      </c>
      <c r="AR760" s="3">
        <v>103</v>
      </c>
      <c r="AS760" t="s">
        <v>84</v>
      </c>
      <c r="AU760" t="s">
        <v>213</v>
      </c>
      <c r="AV760" t="s">
        <v>3500</v>
      </c>
      <c r="AW760" t="s">
        <v>74</v>
      </c>
      <c r="AX760" s="3">
        <v>18.5</v>
      </c>
      <c r="AZ760" s="3">
        <v>23.5</v>
      </c>
      <c r="BA760" t="s">
        <v>74</v>
      </c>
      <c r="BB760" t="s">
        <v>74</v>
      </c>
      <c r="BC760" t="s">
        <v>132</v>
      </c>
      <c r="BD760" t="s">
        <v>74</v>
      </c>
      <c r="BE760" t="s">
        <v>74</v>
      </c>
      <c r="BF760" t="s">
        <v>2490</v>
      </c>
      <c r="BG760" t="s">
        <v>74</v>
      </c>
      <c r="BH760" t="s">
        <v>3501</v>
      </c>
      <c r="BJ760" s="3">
        <v>9.25</v>
      </c>
      <c r="BK760" t="s">
        <v>74</v>
      </c>
      <c r="BL760" t="s">
        <v>74</v>
      </c>
      <c r="BM760" s="3">
        <v>18.5</v>
      </c>
      <c r="BN760" t="s">
        <v>74</v>
      </c>
    </row>
    <row r="761" spans="1:66">
      <c r="A761" s="3">
        <v>63632</v>
      </c>
      <c r="B761" t="s">
        <v>3502</v>
      </c>
      <c r="C761" t="s">
        <v>3503</v>
      </c>
      <c r="D761" t="s">
        <v>1896</v>
      </c>
      <c r="E761" t="s">
        <v>67</v>
      </c>
      <c r="F761"/>
      <c r="G761" s="3">
        <v>7</v>
      </c>
      <c r="H761" t="s">
        <v>1057</v>
      </c>
      <c r="I761" s="3">
        <v>701</v>
      </c>
      <c r="J761" t="s">
        <v>3504</v>
      </c>
      <c r="K761" s="3">
        <v>70101</v>
      </c>
      <c r="L761" t="s">
        <v>3505</v>
      </c>
      <c r="M761" s="3">
        <v>0.13</v>
      </c>
      <c r="N761" t="s">
        <v>71</v>
      </c>
      <c r="O761" t="s">
        <v>93</v>
      </c>
      <c r="P761" t="s">
        <v>94</v>
      </c>
      <c r="Q761" t="s">
        <v>74</v>
      </c>
      <c r="R761" t="s">
        <v>75</v>
      </c>
      <c r="S761" t="s">
        <v>76</v>
      </c>
      <c r="T761" t="s">
        <v>77</v>
      </c>
      <c r="U761" t="s">
        <v>78</v>
      </c>
      <c r="V761" t="s">
        <v>301</v>
      </c>
      <c r="W761" s="3">
        <v>4004</v>
      </c>
      <c r="X761" t="s">
        <v>302</v>
      </c>
      <c r="Y761" t="s">
        <v>119</v>
      </c>
      <c r="Z761" t="s">
        <v>1057</v>
      </c>
      <c r="AA761" s="5">
        <v>41.8</v>
      </c>
      <c r="AB761" s="3">
        <v>27466</v>
      </c>
      <c r="AC761" t="s">
        <v>3503</v>
      </c>
      <c r="AD761" s="5">
        <v>78</v>
      </c>
      <c r="AE761" s="5">
        <f t="shared" si="22"/>
        <v>46.8</v>
      </c>
      <c r="AF761" s="6">
        <f t="shared" si="23"/>
        <v>0.106837606837607</v>
      </c>
      <c r="AG761" s="3">
        <v>78</v>
      </c>
      <c r="AM761" s="3">
        <v>6</v>
      </c>
      <c r="AO761" s="3">
        <v>6</v>
      </c>
      <c r="AP761" s="3">
        <v>6</v>
      </c>
      <c r="AQ761" s="3">
        <v>15</v>
      </c>
      <c r="AR761" s="3">
        <v>14</v>
      </c>
      <c r="AS761" t="s">
        <v>98</v>
      </c>
      <c r="AU761" t="s">
        <v>74</v>
      </c>
      <c r="AV761" t="s">
        <v>3506</v>
      </c>
      <c r="AW761" t="s">
        <v>74</v>
      </c>
      <c r="AY761" s="3">
        <v>78</v>
      </c>
      <c r="AZ761" s="3">
        <v>78</v>
      </c>
      <c r="BA761" t="s">
        <v>74</v>
      </c>
      <c r="BB761" t="s">
        <v>74</v>
      </c>
      <c r="BC761" t="s">
        <v>74</v>
      </c>
      <c r="BD761" t="s">
        <v>74</v>
      </c>
      <c r="BE761" t="s">
        <v>74</v>
      </c>
      <c r="BF761" t="s">
        <v>74</v>
      </c>
      <c r="BG761" t="s">
        <v>74</v>
      </c>
      <c r="BH761" t="s">
        <v>3507</v>
      </c>
      <c r="BJ761" s="3">
        <v>41.8</v>
      </c>
      <c r="BK761" t="s">
        <v>74</v>
      </c>
      <c r="BL761" t="s">
        <v>74</v>
      </c>
      <c r="BM761" s="3">
        <v>78</v>
      </c>
      <c r="BN761" t="s">
        <v>74</v>
      </c>
    </row>
    <row r="762" spans="1:66">
      <c r="A762" s="3">
        <v>67692</v>
      </c>
      <c r="B762" t="s">
        <v>3410</v>
      </c>
      <c r="C762" t="s">
        <v>1566</v>
      </c>
      <c r="D762" t="s">
        <v>3508</v>
      </c>
      <c r="E762" t="s">
        <v>2536</v>
      </c>
      <c r="F762"/>
      <c r="G762" s="3">
        <v>4</v>
      </c>
      <c r="H762" t="s">
        <v>289</v>
      </c>
      <c r="I762" s="3">
        <v>405</v>
      </c>
      <c r="J762" t="s">
        <v>2537</v>
      </c>
      <c r="K762" s="3">
        <v>40508</v>
      </c>
      <c r="L762" t="s">
        <v>2843</v>
      </c>
      <c r="M762" s="3">
        <v>0.13</v>
      </c>
      <c r="N762" t="s">
        <v>180</v>
      </c>
      <c r="O762" t="s">
        <v>117</v>
      </c>
      <c r="P762" t="s">
        <v>94</v>
      </c>
      <c r="Q762" t="s">
        <v>74</v>
      </c>
      <c r="R762" t="s">
        <v>75</v>
      </c>
      <c r="S762" t="s">
        <v>76</v>
      </c>
      <c r="T762" t="s">
        <v>77</v>
      </c>
      <c r="U762" t="s">
        <v>129</v>
      </c>
      <c r="V762" t="s">
        <v>699</v>
      </c>
      <c r="W762" s="3">
        <v>4004</v>
      </c>
      <c r="X762" t="s">
        <v>302</v>
      </c>
      <c r="Y762" t="s">
        <v>119</v>
      </c>
      <c r="Z762" t="s">
        <v>289</v>
      </c>
      <c r="AA762" s="5">
        <v>229.58</v>
      </c>
      <c r="AB762" s="3">
        <v>5</v>
      </c>
      <c r="AC762" t="s">
        <v>97</v>
      </c>
      <c r="AD762" s="5">
        <v>328</v>
      </c>
      <c r="AE762" s="5">
        <f t="shared" si="22"/>
        <v>196.8</v>
      </c>
      <c r="AF762" s="6">
        <f t="shared" si="23"/>
        <v>-0.166565040650407</v>
      </c>
      <c r="AG762" s="3">
        <v>328</v>
      </c>
      <c r="AM762" s="3">
        <v>113</v>
      </c>
      <c r="AO762" s="3">
        <v>113</v>
      </c>
      <c r="AP762" s="3">
        <v>74</v>
      </c>
      <c r="AQ762" s="3">
        <v>40</v>
      </c>
      <c r="AR762" s="3">
        <v>23</v>
      </c>
      <c r="AS762" t="s">
        <v>503</v>
      </c>
      <c r="AU762" t="s">
        <v>74</v>
      </c>
      <c r="AV762" t="s">
        <v>74</v>
      </c>
      <c r="AW762" t="s">
        <v>74</v>
      </c>
      <c r="BA762" t="s">
        <v>74</v>
      </c>
      <c r="BB762" t="s">
        <v>74</v>
      </c>
      <c r="BC762" t="s">
        <v>74</v>
      </c>
      <c r="BD762" t="s">
        <v>74</v>
      </c>
      <c r="BE762" t="s">
        <v>74</v>
      </c>
      <c r="BF762" t="s">
        <v>74</v>
      </c>
      <c r="BG762" t="s">
        <v>74</v>
      </c>
      <c r="BH762" t="s">
        <v>3509</v>
      </c>
      <c r="BJ762" s="3">
        <v>229.58</v>
      </c>
      <c r="BK762" t="s">
        <v>74</v>
      </c>
      <c r="BL762" t="s">
        <v>74</v>
      </c>
      <c r="BM762" s="3">
        <v>328</v>
      </c>
      <c r="BN762" t="s">
        <v>74</v>
      </c>
    </row>
    <row r="763" spans="1:66">
      <c r="A763" s="3">
        <v>69061</v>
      </c>
      <c r="B763" t="s">
        <v>1748</v>
      </c>
      <c r="C763" t="s">
        <v>3510</v>
      </c>
      <c r="D763" t="s">
        <v>3511</v>
      </c>
      <c r="E763" t="s">
        <v>67</v>
      </c>
      <c r="F763"/>
      <c r="G763" s="3">
        <v>1</v>
      </c>
      <c r="H763" t="s">
        <v>68</v>
      </c>
      <c r="I763" s="3">
        <v>115</v>
      </c>
      <c r="J763" t="s">
        <v>246</v>
      </c>
      <c r="K763" s="3">
        <v>11501</v>
      </c>
      <c r="L763" t="s">
        <v>247</v>
      </c>
      <c r="M763" s="3">
        <v>0.13</v>
      </c>
      <c r="N763" t="s">
        <v>92</v>
      </c>
      <c r="O763" t="s">
        <v>72</v>
      </c>
      <c r="P763" t="s">
        <v>94</v>
      </c>
      <c r="Q763" t="s">
        <v>74</v>
      </c>
      <c r="R763" t="s">
        <v>154</v>
      </c>
      <c r="S763" t="s">
        <v>76</v>
      </c>
      <c r="T763" t="s">
        <v>77</v>
      </c>
      <c r="U763" t="s">
        <v>78</v>
      </c>
      <c r="V763" t="s">
        <v>74</v>
      </c>
      <c r="W763" s="3">
        <v>4283</v>
      </c>
      <c r="X763" t="s">
        <v>96</v>
      </c>
      <c r="Y763" t="s">
        <v>81</v>
      </c>
      <c r="Z763" t="s">
        <v>109</v>
      </c>
      <c r="AA763" s="5">
        <v>3.25</v>
      </c>
      <c r="AB763" s="3">
        <v>104628</v>
      </c>
      <c r="AC763" t="s">
        <v>389</v>
      </c>
      <c r="AD763" s="5">
        <v>9.9</v>
      </c>
      <c r="AE763" s="5">
        <f t="shared" si="22"/>
        <v>5.94</v>
      </c>
      <c r="AF763" s="6">
        <f t="shared" si="23"/>
        <v>0.452861952861953</v>
      </c>
      <c r="AG763" s="3">
        <v>9.9</v>
      </c>
      <c r="AM763" s="3">
        <v>86</v>
      </c>
      <c r="AO763" s="3">
        <v>86</v>
      </c>
      <c r="AP763" s="3">
        <v>42</v>
      </c>
      <c r="AQ763" s="3">
        <v>67</v>
      </c>
      <c r="AR763" s="3">
        <v>36</v>
      </c>
      <c r="AS763" t="s">
        <v>511</v>
      </c>
      <c r="AU763" t="s">
        <v>74</v>
      </c>
      <c r="AV763" t="s">
        <v>3512</v>
      </c>
      <c r="AW763" t="s">
        <v>74</v>
      </c>
      <c r="AX763" s="3">
        <v>12</v>
      </c>
      <c r="AY763" s="3">
        <v>12.8</v>
      </c>
      <c r="AZ763" s="3">
        <v>14.8</v>
      </c>
      <c r="BA763" t="s">
        <v>74</v>
      </c>
      <c r="BB763" t="s">
        <v>74</v>
      </c>
      <c r="BC763" t="s">
        <v>74</v>
      </c>
      <c r="BD763" t="s">
        <v>74</v>
      </c>
      <c r="BE763" t="s">
        <v>74</v>
      </c>
      <c r="BF763" t="s">
        <v>74</v>
      </c>
      <c r="BG763" t="s">
        <v>74</v>
      </c>
      <c r="BH763" t="s">
        <v>3513</v>
      </c>
      <c r="BJ763" s="3">
        <v>3.25</v>
      </c>
      <c r="BK763" t="s">
        <v>132</v>
      </c>
      <c r="BL763" t="s">
        <v>74</v>
      </c>
      <c r="BM763" s="3">
        <v>9.9</v>
      </c>
      <c r="BN763" t="s">
        <v>74</v>
      </c>
    </row>
    <row r="764" spans="1:66">
      <c r="A764" s="3">
        <v>69239</v>
      </c>
      <c r="B764" t="s">
        <v>1090</v>
      </c>
      <c r="C764" t="s">
        <v>3514</v>
      </c>
      <c r="D764" t="s">
        <v>3515</v>
      </c>
      <c r="E764" t="s">
        <v>104</v>
      </c>
      <c r="F764"/>
      <c r="G764" s="3">
        <v>1</v>
      </c>
      <c r="H764" t="s">
        <v>68</v>
      </c>
      <c r="I764" s="3">
        <v>105</v>
      </c>
      <c r="J764" t="s">
        <v>126</v>
      </c>
      <c r="K764" s="3">
        <v>10508</v>
      </c>
      <c r="L764" t="s">
        <v>1093</v>
      </c>
      <c r="M764" s="3">
        <v>0.13</v>
      </c>
      <c r="N764" t="s">
        <v>92</v>
      </c>
      <c r="O764" t="s">
        <v>117</v>
      </c>
      <c r="P764" t="s">
        <v>94</v>
      </c>
      <c r="Q764" t="s">
        <v>74</v>
      </c>
      <c r="R764" t="s">
        <v>75</v>
      </c>
      <c r="S764" t="s">
        <v>76</v>
      </c>
      <c r="T764" t="s">
        <v>77</v>
      </c>
      <c r="U764" t="s">
        <v>78</v>
      </c>
      <c r="V764" t="s">
        <v>137</v>
      </c>
      <c r="W764" s="3">
        <v>4283</v>
      </c>
      <c r="X764" t="s">
        <v>96</v>
      </c>
      <c r="Y764" t="s">
        <v>81</v>
      </c>
      <c r="Z764" t="s">
        <v>82</v>
      </c>
      <c r="AA764" s="5">
        <v>3.24</v>
      </c>
      <c r="AB764" s="3">
        <v>5</v>
      </c>
      <c r="AC764" t="s">
        <v>97</v>
      </c>
      <c r="AD764" s="5">
        <v>4.5</v>
      </c>
      <c r="AE764" s="5">
        <f t="shared" si="22"/>
        <v>2.7</v>
      </c>
      <c r="AF764" s="6">
        <f t="shared" si="23"/>
        <v>-0.2</v>
      </c>
      <c r="AG764" s="3">
        <v>4.5</v>
      </c>
      <c r="AM764" s="3">
        <v>13</v>
      </c>
      <c r="AO764" s="3">
        <v>13</v>
      </c>
      <c r="AP764" s="3">
        <v>8</v>
      </c>
      <c r="AQ764" s="3">
        <v>6</v>
      </c>
      <c r="AR764" s="3">
        <v>5</v>
      </c>
      <c r="AS764" t="s">
        <v>84</v>
      </c>
      <c r="AU764" t="s">
        <v>74</v>
      </c>
      <c r="AV764" t="s">
        <v>3516</v>
      </c>
      <c r="AW764" t="s">
        <v>74</v>
      </c>
      <c r="AX764" s="3">
        <v>5.8</v>
      </c>
      <c r="AY764" s="3">
        <v>9.9</v>
      </c>
      <c r="AZ764" s="3">
        <v>10.8</v>
      </c>
      <c r="BA764" t="s">
        <v>74</v>
      </c>
      <c r="BB764" t="s">
        <v>74</v>
      </c>
      <c r="BC764" t="s">
        <v>74</v>
      </c>
      <c r="BD764" t="s">
        <v>74</v>
      </c>
      <c r="BE764" t="s">
        <v>74</v>
      </c>
      <c r="BF764" t="s">
        <v>74</v>
      </c>
      <c r="BG764" t="s">
        <v>74</v>
      </c>
      <c r="BH764" t="s">
        <v>3517</v>
      </c>
      <c r="BJ764" s="3">
        <v>3.24</v>
      </c>
      <c r="BK764" t="s">
        <v>74</v>
      </c>
      <c r="BL764" t="s">
        <v>74</v>
      </c>
      <c r="BM764" s="3">
        <v>4.5</v>
      </c>
      <c r="BN764" t="s">
        <v>74</v>
      </c>
    </row>
    <row r="765" spans="1:66">
      <c r="A765" s="3">
        <v>56680</v>
      </c>
      <c r="B765" t="s">
        <v>3518</v>
      </c>
      <c r="C765" t="s">
        <v>3519</v>
      </c>
      <c r="D765" t="s">
        <v>826</v>
      </c>
      <c r="E765" t="s">
        <v>67</v>
      </c>
      <c r="F765"/>
      <c r="G765" s="3">
        <v>1</v>
      </c>
      <c r="H765" t="s">
        <v>68</v>
      </c>
      <c r="I765" s="3">
        <v>103</v>
      </c>
      <c r="J765" t="s">
        <v>144</v>
      </c>
      <c r="K765" s="3">
        <v>10305</v>
      </c>
      <c r="L765" t="s">
        <v>753</v>
      </c>
      <c r="M765" s="3">
        <v>0.13</v>
      </c>
      <c r="N765" t="s">
        <v>71</v>
      </c>
      <c r="O765" t="s">
        <v>72</v>
      </c>
      <c r="P765" t="s">
        <v>94</v>
      </c>
      <c r="Q765" t="s">
        <v>74</v>
      </c>
      <c r="R765" t="s">
        <v>75</v>
      </c>
      <c r="S765" t="s">
        <v>76</v>
      </c>
      <c r="T765" t="s">
        <v>77</v>
      </c>
      <c r="U765" t="s">
        <v>78</v>
      </c>
      <c r="V765" t="s">
        <v>155</v>
      </c>
      <c r="W765" s="3">
        <v>4283</v>
      </c>
      <c r="X765" t="s">
        <v>96</v>
      </c>
      <c r="Y765" t="s">
        <v>81</v>
      </c>
      <c r="Z765" t="s">
        <v>109</v>
      </c>
      <c r="AA765" s="5">
        <v>7.3</v>
      </c>
      <c r="AB765" s="3">
        <v>91525</v>
      </c>
      <c r="AC765" t="s">
        <v>732</v>
      </c>
      <c r="AD765" s="5">
        <v>23</v>
      </c>
      <c r="AE765" s="5">
        <f t="shared" si="22"/>
        <v>13.8</v>
      </c>
      <c r="AF765" s="6">
        <f t="shared" si="23"/>
        <v>0.471014492753623</v>
      </c>
      <c r="AG765" s="3">
        <v>23</v>
      </c>
      <c r="AM765" s="3">
        <v>35</v>
      </c>
      <c r="AO765" s="3">
        <v>35</v>
      </c>
      <c r="AP765" s="3">
        <v>20</v>
      </c>
      <c r="AQ765" s="3">
        <v>64</v>
      </c>
      <c r="AR765" s="3">
        <v>36</v>
      </c>
      <c r="AS765" t="s">
        <v>98</v>
      </c>
      <c r="AU765" t="s">
        <v>74</v>
      </c>
      <c r="AV765" t="s">
        <v>3520</v>
      </c>
      <c r="AW765" t="s">
        <v>74</v>
      </c>
      <c r="AX765" s="3">
        <v>25</v>
      </c>
      <c r="AY765" s="3">
        <v>25</v>
      </c>
      <c r="AZ765" s="3">
        <v>27</v>
      </c>
      <c r="BA765" t="s">
        <v>74</v>
      </c>
      <c r="BB765" t="s">
        <v>74</v>
      </c>
      <c r="BC765" t="s">
        <v>74</v>
      </c>
      <c r="BD765" t="s">
        <v>74</v>
      </c>
      <c r="BE765" t="s">
        <v>74</v>
      </c>
      <c r="BF765" t="s">
        <v>74</v>
      </c>
      <c r="BG765" t="s">
        <v>74</v>
      </c>
      <c r="BH765" t="s">
        <v>3521</v>
      </c>
      <c r="BJ765" s="3">
        <v>7.3</v>
      </c>
      <c r="BK765" t="s">
        <v>74</v>
      </c>
      <c r="BL765" t="s">
        <v>74</v>
      </c>
      <c r="BM765" s="3">
        <v>23</v>
      </c>
      <c r="BN765" t="s">
        <v>74</v>
      </c>
    </row>
    <row r="766" spans="1:66">
      <c r="A766" s="3">
        <v>47797</v>
      </c>
      <c r="B766" t="s">
        <v>1155</v>
      </c>
      <c r="C766" t="s">
        <v>1156</v>
      </c>
      <c r="D766" t="s">
        <v>3522</v>
      </c>
      <c r="E766" t="s">
        <v>67</v>
      </c>
      <c r="F766"/>
      <c r="G766" s="3">
        <v>1</v>
      </c>
      <c r="H766" t="s">
        <v>68</v>
      </c>
      <c r="I766" s="3">
        <v>115</v>
      </c>
      <c r="J766" t="s">
        <v>246</v>
      </c>
      <c r="K766" s="3">
        <v>11501</v>
      </c>
      <c r="L766" t="s">
        <v>247</v>
      </c>
      <c r="M766" s="3">
        <v>0.13</v>
      </c>
      <c r="N766" t="s">
        <v>92</v>
      </c>
      <c r="O766" t="s">
        <v>93</v>
      </c>
      <c r="P766" t="s">
        <v>107</v>
      </c>
      <c r="Q766" t="s">
        <v>132</v>
      </c>
      <c r="R766" t="s">
        <v>75</v>
      </c>
      <c r="S766" t="s">
        <v>76</v>
      </c>
      <c r="T766" t="s">
        <v>77</v>
      </c>
      <c r="U766" t="s">
        <v>236</v>
      </c>
      <c r="V766" t="s">
        <v>155</v>
      </c>
      <c r="W766" s="3">
        <v>4283</v>
      </c>
      <c r="X766" t="s">
        <v>96</v>
      </c>
      <c r="Y766" t="s">
        <v>81</v>
      </c>
      <c r="Z766" t="s">
        <v>109</v>
      </c>
      <c r="AA766" s="5">
        <v>6.8</v>
      </c>
      <c r="AB766" s="3">
        <v>119279</v>
      </c>
      <c r="AC766" t="s">
        <v>480</v>
      </c>
      <c r="AD766" s="5">
        <v>10.8</v>
      </c>
      <c r="AE766" s="5">
        <f t="shared" si="22"/>
        <v>6.48</v>
      </c>
      <c r="AF766" s="6">
        <f t="shared" si="23"/>
        <v>-0.0493827160493826</v>
      </c>
      <c r="AG766" s="3">
        <v>10.8</v>
      </c>
      <c r="AH766" s="3">
        <v>10.8</v>
      </c>
      <c r="AM766" s="3">
        <v>631</v>
      </c>
      <c r="AN766" s="3">
        <v>19</v>
      </c>
      <c r="AO766" s="3">
        <v>612</v>
      </c>
      <c r="AP766" s="3">
        <v>126</v>
      </c>
      <c r="AQ766" s="3">
        <v>143</v>
      </c>
      <c r="AR766" s="3">
        <v>40</v>
      </c>
      <c r="AS766" t="s">
        <v>84</v>
      </c>
      <c r="AU766" t="s">
        <v>74</v>
      </c>
      <c r="AV766" t="s">
        <v>3523</v>
      </c>
      <c r="AW766" t="s">
        <v>74</v>
      </c>
      <c r="AX766" s="3">
        <v>10.8</v>
      </c>
      <c r="AY766" s="3">
        <v>9</v>
      </c>
      <c r="AZ766" s="3">
        <v>8</v>
      </c>
      <c r="BA766" t="s">
        <v>74</v>
      </c>
      <c r="BB766" t="s">
        <v>74</v>
      </c>
      <c r="BC766" t="s">
        <v>74</v>
      </c>
      <c r="BD766" t="s">
        <v>74</v>
      </c>
      <c r="BE766" t="s">
        <v>74</v>
      </c>
      <c r="BF766" t="s">
        <v>74</v>
      </c>
      <c r="BG766" t="s">
        <v>74</v>
      </c>
      <c r="BH766" t="s">
        <v>3524</v>
      </c>
      <c r="BJ766" s="3">
        <v>6.8</v>
      </c>
      <c r="BK766" t="s">
        <v>74</v>
      </c>
      <c r="BL766" t="s">
        <v>74</v>
      </c>
      <c r="BM766" s="3">
        <v>10.8</v>
      </c>
      <c r="BN766" t="s">
        <v>74</v>
      </c>
    </row>
    <row r="767" spans="1:66">
      <c r="A767" s="3">
        <v>47830</v>
      </c>
      <c r="B767" t="s">
        <v>3525</v>
      </c>
      <c r="C767" t="s">
        <v>240</v>
      </c>
      <c r="D767" t="s">
        <v>1712</v>
      </c>
      <c r="E767" t="s">
        <v>298</v>
      </c>
      <c r="F767"/>
      <c r="G767" s="3">
        <v>1</v>
      </c>
      <c r="H767" t="s">
        <v>68</v>
      </c>
      <c r="I767" s="3">
        <v>105</v>
      </c>
      <c r="J767" t="s">
        <v>126</v>
      </c>
      <c r="K767" s="3">
        <v>10505</v>
      </c>
      <c r="L767" t="s">
        <v>127</v>
      </c>
      <c r="M767" s="3">
        <v>0.13</v>
      </c>
      <c r="N767" t="s">
        <v>180</v>
      </c>
      <c r="O767" t="s">
        <v>72</v>
      </c>
      <c r="P767" t="s">
        <v>94</v>
      </c>
      <c r="Q767" t="s">
        <v>74</v>
      </c>
      <c r="R767" t="s">
        <v>75</v>
      </c>
      <c r="S767" t="s">
        <v>76</v>
      </c>
      <c r="T767" t="s">
        <v>77</v>
      </c>
      <c r="U767" t="s">
        <v>129</v>
      </c>
      <c r="V767" t="s">
        <v>79</v>
      </c>
      <c r="W767" s="3">
        <v>4283</v>
      </c>
      <c r="X767" t="s">
        <v>96</v>
      </c>
      <c r="Y767" t="s">
        <v>81</v>
      </c>
      <c r="Z767" t="s">
        <v>109</v>
      </c>
      <c r="AA767" s="5">
        <v>12.9</v>
      </c>
      <c r="AB767" s="3">
        <v>5</v>
      </c>
      <c r="AC767" t="s">
        <v>97</v>
      </c>
      <c r="AD767" s="5">
        <v>29.8</v>
      </c>
      <c r="AE767" s="5">
        <f t="shared" si="22"/>
        <v>17.88</v>
      </c>
      <c r="AF767" s="6">
        <f t="shared" si="23"/>
        <v>0.278523489932886</v>
      </c>
      <c r="AG767" s="3">
        <v>29.8</v>
      </c>
      <c r="AH767" s="3">
        <v>28</v>
      </c>
      <c r="AM767" s="3">
        <v>8</v>
      </c>
      <c r="AO767" s="3">
        <v>8</v>
      </c>
      <c r="AP767" s="3">
        <v>5</v>
      </c>
      <c r="AQ767" s="3">
        <v>13</v>
      </c>
      <c r="AR767" s="3">
        <v>8</v>
      </c>
      <c r="AS767" t="s">
        <v>98</v>
      </c>
      <c r="AU767" t="s">
        <v>74</v>
      </c>
      <c r="AV767" t="s">
        <v>3526</v>
      </c>
      <c r="AW767" t="s">
        <v>74</v>
      </c>
      <c r="AX767" s="3">
        <v>29.8</v>
      </c>
      <c r="BA767" t="s">
        <v>74</v>
      </c>
      <c r="BB767" t="s">
        <v>74</v>
      </c>
      <c r="BC767" t="s">
        <v>74</v>
      </c>
      <c r="BD767" t="s">
        <v>74</v>
      </c>
      <c r="BE767" t="s">
        <v>74</v>
      </c>
      <c r="BF767" t="s">
        <v>74</v>
      </c>
      <c r="BG767" t="s">
        <v>74</v>
      </c>
      <c r="BH767" t="s">
        <v>3527</v>
      </c>
      <c r="BJ767" s="3">
        <v>12.9</v>
      </c>
      <c r="BK767" t="s">
        <v>74</v>
      </c>
      <c r="BL767" t="s">
        <v>74</v>
      </c>
      <c r="BM767" s="3">
        <v>29.8</v>
      </c>
      <c r="BN767" t="s">
        <v>74</v>
      </c>
    </row>
    <row r="768" spans="1:66">
      <c r="A768" s="3">
        <v>47866</v>
      </c>
      <c r="B768" t="s">
        <v>3528</v>
      </c>
      <c r="C768" t="s">
        <v>3529</v>
      </c>
      <c r="D768" t="s">
        <v>3530</v>
      </c>
      <c r="E768" t="s">
        <v>67</v>
      </c>
      <c r="F768"/>
      <c r="G768" s="3">
        <v>3</v>
      </c>
      <c r="H768" t="s">
        <v>939</v>
      </c>
      <c r="I768" s="3">
        <v>301</v>
      </c>
      <c r="J768" t="s">
        <v>1504</v>
      </c>
      <c r="K768" s="3">
        <v>30101</v>
      </c>
      <c r="L768" t="s">
        <v>1504</v>
      </c>
      <c r="M768" s="3">
        <v>0.13</v>
      </c>
      <c r="N768" t="s">
        <v>92</v>
      </c>
      <c r="O768" t="s">
        <v>241</v>
      </c>
      <c r="P768" t="s">
        <v>94</v>
      </c>
      <c r="Q768" t="s">
        <v>74</v>
      </c>
      <c r="R768" t="s">
        <v>75</v>
      </c>
      <c r="S768" t="s">
        <v>76</v>
      </c>
      <c r="T768" t="s">
        <v>300</v>
      </c>
      <c r="U768" t="s">
        <v>236</v>
      </c>
      <c r="V768" t="s">
        <v>155</v>
      </c>
      <c r="W768" s="3">
        <v>4256</v>
      </c>
      <c r="X768" t="s">
        <v>501</v>
      </c>
      <c r="Y768" t="s">
        <v>81</v>
      </c>
      <c r="Z768" t="s">
        <v>3531</v>
      </c>
      <c r="AA768" s="5">
        <v>2.4</v>
      </c>
      <c r="AB768" s="3">
        <v>21603</v>
      </c>
      <c r="AC768" t="s">
        <v>83</v>
      </c>
      <c r="AD768" s="5">
        <v>2.8</v>
      </c>
      <c r="AE768" s="5">
        <f t="shared" si="22"/>
        <v>1.68</v>
      </c>
      <c r="AF768" s="6">
        <f t="shared" si="23"/>
        <v>-0.428571428571429</v>
      </c>
      <c r="AG768" s="3">
        <v>2.8</v>
      </c>
      <c r="AM768" s="3">
        <v>0</v>
      </c>
      <c r="AS768" t="s">
        <v>98</v>
      </c>
      <c r="AU768" t="s">
        <v>74</v>
      </c>
      <c r="AV768" t="s">
        <v>3532</v>
      </c>
      <c r="AW768" t="s">
        <v>74</v>
      </c>
      <c r="AX768" s="3">
        <v>2.8</v>
      </c>
      <c r="AY768" s="3">
        <v>3.5</v>
      </c>
      <c r="AZ768" s="3">
        <v>2.8</v>
      </c>
      <c r="BA768" t="s">
        <v>74</v>
      </c>
      <c r="BB768" t="s">
        <v>74</v>
      </c>
      <c r="BC768" t="s">
        <v>74</v>
      </c>
      <c r="BD768" t="s">
        <v>74</v>
      </c>
      <c r="BE768" t="s">
        <v>74</v>
      </c>
      <c r="BF768" t="s">
        <v>74</v>
      </c>
      <c r="BG768" t="s">
        <v>74</v>
      </c>
      <c r="BH768" t="s">
        <v>3533</v>
      </c>
      <c r="BJ768" s="3">
        <v>2.4</v>
      </c>
      <c r="BK768" t="s">
        <v>74</v>
      </c>
      <c r="BL768" t="s">
        <v>74</v>
      </c>
      <c r="BM768" s="3">
        <v>2.8</v>
      </c>
      <c r="BN768" t="s">
        <v>74</v>
      </c>
    </row>
    <row r="769" spans="1:66">
      <c r="A769" s="3">
        <v>74227</v>
      </c>
      <c r="B769" t="s">
        <v>3534</v>
      </c>
      <c r="C769" t="s">
        <v>3535</v>
      </c>
      <c r="D769" t="s">
        <v>1461</v>
      </c>
      <c r="E769" t="s">
        <v>307</v>
      </c>
      <c r="F769"/>
      <c r="G769" s="3">
        <v>1</v>
      </c>
      <c r="H769" t="s">
        <v>68</v>
      </c>
      <c r="I769" s="3">
        <v>114</v>
      </c>
      <c r="J769" t="s">
        <v>3025</v>
      </c>
      <c r="K769" s="3">
        <v>11401</v>
      </c>
      <c r="L769" t="s">
        <v>3536</v>
      </c>
      <c r="M769" s="3">
        <v>0.13</v>
      </c>
      <c r="N769" t="s">
        <v>92</v>
      </c>
      <c r="O769" t="s">
        <v>72</v>
      </c>
      <c r="P769" t="s">
        <v>107</v>
      </c>
      <c r="Q769" t="s">
        <v>132</v>
      </c>
      <c r="R769" t="s">
        <v>75</v>
      </c>
      <c r="S769" t="s">
        <v>76</v>
      </c>
      <c r="T769" t="s">
        <v>77</v>
      </c>
      <c r="U769" t="s">
        <v>78</v>
      </c>
      <c r="V769" t="s">
        <v>264</v>
      </c>
      <c r="W769" s="3">
        <v>6305</v>
      </c>
      <c r="X769" t="s">
        <v>80</v>
      </c>
      <c r="Y769" t="s">
        <v>119</v>
      </c>
      <c r="Z769" t="s">
        <v>82</v>
      </c>
      <c r="AA769" s="5">
        <v>1.72</v>
      </c>
      <c r="AB769" s="3">
        <v>5</v>
      </c>
      <c r="AC769" t="s">
        <v>97</v>
      </c>
      <c r="AD769" s="5">
        <v>7.5</v>
      </c>
      <c r="AE769" s="5">
        <f t="shared" si="22"/>
        <v>4.5</v>
      </c>
      <c r="AF769" s="6">
        <f t="shared" si="23"/>
        <v>0.617777777777778</v>
      </c>
      <c r="AG769" s="3">
        <v>7.5</v>
      </c>
      <c r="AH769" s="3">
        <v>5.5</v>
      </c>
      <c r="AM769" s="3">
        <v>152</v>
      </c>
      <c r="AO769" s="3">
        <v>152</v>
      </c>
      <c r="AP769" s="3">
        <v>72</v>
      </c>
      <c r="AQ769" s="3">
        <v>545</v>
      </c>
      <c r="AR769" s="3">
        <v>134</v>
      </c>
      <c r="AS769" t="s">
        <v>84</v>
      </c>
      <c r="AU769" t="s">
        <v>74</v>
      </c>
      <c r="AV769" t="s">
        <v>3537</v>
      </c>
      <c r="AW769" t="s">
        <v>74</v>
      </c>
      <c r="AY769" s="3">
        <v>8.5</v>
      </c>
      <c r="AZ769" s="3">
        <v>5.4</v>
      </c>
      <c r="BA769" t="s">
        <v>74</v>
      </c>
      <c r="BB769" t="s">
        <v>74</v>
      </c>
      <c r="BC769" t="s">
        <v>132</v>
      </c>
      <c r="BD769" t="s">
        <v>74</v>
      </c>
      <c r="BE769" t="s">
        <v>74</v>
      </c>
      <c r="BF769" t="s">
        <v>74</v>
      </c>
      <c r="BG769" t="s">
        <v>74</v>
      </c>
      <c r="BH769" t="s">
        <v>3538</v>
      </c>
      <c r="BJ769" s="3">
        <v>1.72</v>
      </c>
      <c r="BK769" t="s">
        <v>74</v>
      </c>
      <c r="BL769" t="s">
        <v>74</v>
      </c>
      <c r="BM769" s="3">
        <v>7.5</v>
      </c>
      <c r="BN769" t="s">
        <v>74</v>
      </c>
    </row>
    <row r="770" spans="1:66">
      <c r="A770" s="3">
        <v>60438</v>
      </c>
      <c r="B770" t="s">
        <v>3539</v>
      </c>
      <c r="C770" t="s">
        <v>338</v>
      </c>
      <c r="D770" t="s">
        <v>3540</v>
      </c>
      <c r="E770" t="s">
        <v>67</v>
      </c>
      <c r="F770"/>
      <c r="G770" s="3">
        <v>1</v>
      </c>
      <c r="H770" t="s">
        <v>68</v>
      </c>
      <c r="I770" s="3">
        <v>108</v>
      </c>
      <c r="J770" t="s">
        <v>379</v>
      </c>
      <c r="K770" s="3">
        <v>10804</v>
      </c>
      <c r="L770" t="s">
        <v>380</v>
      </c>
      <c r="M770" s="3">
        <v>0</v>
      </c>
      <c r="N770" t="s">
        <v>92</v>
      </c>
      <c r="O770" t="s">
        <v>72</v>
      </c>
      <c r="P770" t="s">
        <v>107</v>
      </c>
      <c r="Q770" t="s">
        <v>132</v>
      </c>
      <c r="R770" t="s">
        <v>75</v>
      </c>
      <c r="S770" t="s">
        <v>76</v>
      </c>
      <c r="T770" t="s">
        <v>77</v>
      </c>
      <c r="U770" t="s">
        <v>129</v>
      </c>
      <c r="V770" t="s">
        <v>155</v>
      </c>
      <c r="W770" s="3">
        <v>6305</v>
      </c>
      <c r="X770" t="s">
        <v>80</v>
      </c>
      <c r="Y770" t="s">
        <v>81</v>
      </c>
      <c r="Z770" t="s">
        <v>109</v>
      </c>
      <c r="AA770" s="5">
        <v>13.11</v>
      </c>
      <c r="AB770" s="3">
        <v>5</v>
      </c>
      <c r="AC770" t="s">
        <v>97</v>
      </c>
      <c r="AD770" s="5">
        <v>42.8</v>
      </c>
      <c r="AE770" s="5">
        <f t="shared" si="22"/>
        <v>25.68</v>
      </c>
      <c r="AF770" s="6">
        <f t="shared" si="23"/>
        <v>0.489485981308411</v>
      </c>
      <c r="AG770" s="3">
        <v>42.8</v>
      </c>
      <c r="AM770" s="3">
        <v>376</v>
      </c>
      <c r="AO770" s="3">
        <v>376</v>
      </c>
      <c r="AP770" s="3">
        <v>133</v>
      </c>
      <c r="AQ770" s="3">
        <v>657</v>
      </c>
      <c r="AR770" s="3">
        <v>131</v>
      </c>
      <c r="AS770" t="s">
        <v>84</v>
      </c>
      <c r="AU770" t="s">
        <v>213</v>
      </c>
      <c r="AV770" t="s">
        <v>3541</v>
      </c>
      <c r="AW770" t="s">
        <v>74</v>
      </c>
      <c r="AX770" s="3">
        <v>42.8</v>
      </c>
      <c r="AY770" s="3">
        <v>46.9</v>
      </c>
      <c r="AZ770" s="3">
        <v>45</v>
      </c>
      <c r="BA770" t="s">
        <v>74</v>
      </c>
      <c r="BB770" t="s">
        <v>74</v>
      </c>
      <c r="BC770" t="s">
        <v>74</v>
      </c>
      <c r="BD770" t="s">
        <v>74</v>
      </c>
      <c r="BE770" t="s">
        <v>74</v>
      </c>
      <c r="BF770" t="s">
        <v>74</v>
      </c>
      <c r="BG770" t="s">
        <v>74</v>
      </c>
      <c r="BH770" t="s">
        <v>3542</v>
      </c>
      <c r="BJ770" s="3">
        <v>13.11</v>
      </c>
      <c r="BK770" t="s">
        <v>74</v>
      </c>
      <c r="BL770" t="s">
        <v>74</v>
      </c>
      <c r="BM770" s="3">
        <v>42.8</v>
      </c>
      <c r="BN770" t="s">
        <v>74</v>
      </c>
    </row>
    <row r="771" spans="1:66">
      <c r="A771" s="3">
        <v>47459</v>
      </c>
      <c r="B771" t="s">
        <v>3543</v>
      </c>
      <c r="C771" t="s">
        <v>1319</v>
      </c>
      <c r="D771" t="s">
        <v>3544</v>
      </c>
      <c r="E771" t="s">
        <v>307</v>
      </c>
      <c r="F771"/>
      <c r="G771" s="3">
        <v>7</v>
      </c>
      <c r="H771" t="s">
        <v>1057</v>
      </c>
      <c r="I771" s="3">
        <v>702</v>
      </c>
      <c r="J771" t="s">
        <v>2109</v>
      </c>
      <c r="K771" s="3">
        <v>70210</v>
      </c>
      <c r="L771" t="s">
        <v>3545</v>
      </c>
      <c r="M771" s="3">
        <v>0.13</v>
      </c>
      <c r="N771" t="s">
        <v>92</v>
      </c>
      <c r="O771" t="s">
        <v>93</v>
      </c>
      <c r="P771" t="s">
        <v>94</v>
      </c>
      <c r="Q771" t="s">
        <v>74</v>
      </c>
      <c r="R771" t="s">
        <v>75</v>
      </c>
      <c r="S771" t="s">
        <v>76</v>
      </c>
      <c r="T771" t="s">
        <v>128</v>
      </c>
      <c r="U771" t="s">
        <v>74</v>
      </c>
      <c r="V771" t="s">
        <v>74</v>
      </c>
      <c r="X771" t="s">
        <v>74</v>
      </c>
      <c r="Y771" t="s">
        <v>119</v>
      </c>
      <c r="Z771" t="s">
        <v>1057</v>
      </c>
      <c r="AA771" s="5">
        <v>29.4</v>
      </c>
      <c r="AB771" s="3">
        <v>82415</v>
      </c>
      <c r="AC771" t="s">
        <v>1324</v>
      </c>
      <c r="AD771" s="5">
        <v>49</v>
      </c>
      <c r="AE771" s="5">
        <f t="shared" ref="AE771:AE834" si="24">AD771*0.6</f>
        <v>29.4</v>
      </c>
      <c r="AF771" s="6">
        <f t="shared" ref="AF771:AF834" si="25">(AE771-AA771)/AE771</f>
        <v>0</v>
      </c>
      <c r="AG771" s="3">
        <v>49</v>
      </c>
      <c r="AM771" s="3">
        <v>105</v>
      </c>
      <c r="AN771" s="3">
        <v>14</v>
      </c>
      <c r="AO771" s="3">
        <v>91</v>
      </c>
      <c r="AP771" s="3">
        <v>66</v>
      </c>
      <c r="AQ771" s="3">
        <v>9</v>
      </c>
      <c r="AR771" s="3">
        <v>7</v>
      </c>
      <c r="AS771" t="s">
        <v>84</v>
      </c>
      <c r="AU771" t="s">
        <v>74</v>
      </c>
      <c r="AV771" t="s">
        <v>3546</v>
      </c>
      <c r="AW771" t="s">
        <v>74</v>
      </c>
      <c r="AX771" s="3">
        <v>49</v>
      </c>
      <c r="AZ771" s="3">
        <v>49</v>
      </c>
      <c r="BA771" t="s">
        <v>74</v>
      </c>
      <c r="BB771" t="s">
        <v>74</v>
      </c>
      <c r="BC771" t="s">
        <v>74</v>
      </c>
      <c r="BD771" t="s">
        <v>74</v>
      </c>
      <c r="BE771" t="s">
        <v>74</v>
      </c>
      <c r="BF771" t="s">
        <v>74</v>
      </c>
      <c r="BG771" t="s">
        <v>74</v>
      </c>
      <c r="BH771" t="s">
        <v>3547</v>
      </c>
      <c r="BJ771" s="3">
        <v>29.4</v>
      </c>
      <c r="BK771" t="s">
        <v>74</v>
      </c>
      <c r="BL771" t="s">
        <v>74</v>
      </c>
      <c r="BM771" s="3">
        <v>49</v>
      </c>
      <c r="BN771" t="s">
        <v>74</v>
      </c>
    </row>
    <row r="772" spans="1:66">
      <c r="A772" s="3">
        <v>47481</v>
      </c>
      <c r="B772" t="s">
        <v>3548</v>
      </c>
      <c r="C772" t="s">
        <v>74</v>
      </c>
      <c r="D772" t="s">
        <v>3549</v>
      </c>
      <c r="E772" t="s">
        <v>307</v>
      </c>
      <c r="F772"/>
      <c r="G772" s="3">
        <v>7</v>
      </c>
      <c r="H772" t="s">
        <v>1057</v>
      </c>
      <c r="I772" s="3">
        <v>706</v>
      </c>
      <c r="J772" t="s">
        <v>3550</v>
      </c>
      <c r="K772" s="3">
        <v>70601</v>
      </c>
      <c r="L772" t="s">
        <v>3551</v>
      </c>
      <c r="M772" s="3">
        <v>0.13</v>
      </c>
      <c r="N772" t="s">
        <v>71</v>
      </c>
      <c r="O772" t="s">
        <v>117</v>
      </c>
      <c r="P772" t="s">
        <v>94</v>
      </c>
      <c r="Q772" t="s">
        <v>74</v>
      </c>
      <c r="R772" t="s">
        <v>75</v>
      </c>
      <c r="S772" t="s">
        <v>76</v>
      </c>
      <c r="T772" t="s">
        <v>128</v>
      </c>
      <c r="U772" t="s">
        <v>74</v>
      </c>
      <c r="V772" t="s">
        <v>74</v>
      </c>
      <c r="X772" t="s">
        <v>74</v>
      </c>
      <c r="Y772" t="s">
        <v>119</v>
      </c>
      <c r="Z772" t="s">
        <v>1057</v>
      </c>
      <c r="AA772" s="5">
        <v>24.5</v>
      </c>
      <c r="AB772" s="3">
        <v>82415</v>
      </c>
      <c r="AC772" t="s">
        <v>1324</v>
      </c>
      <c r="AD772" s="5">
        <v>35</v>
      </c>
      <c r="AE772" s="5">
        <f t="shared" si="24"/>
        <v>21</v>
      </c>
      <c r="AF772" s="6">
        <f t="shared" si="25"/>
        <v>-0.166666666666667</v>
      </c>
      <c r="AG772" s="3">
        <v>35</v>
      </c>
      <c r="AM772" s="3">
        <v>56</v>
      </c>
      <c r="AN772" s="3">
        <v>11</v>
      </c>
      <c r="AO772" s="3">
        <v>45</v>
      </c>
      <c r="AP772" s="3">
        <v>35</v>
      </c>
      <c r="AQ772" s="3">
        <v>12</v>
      </c>
      <c r="AR772" s="3">
        <v>8</v>
      </c>
      <c r="AS772" t="s">
        <v>84</v>
      </c>
      <c r="AU772" t="s">
        <v>74</v>
      </c>
      <c r="AV772" t="s">
        <v>3552</v>
      </c>
      <c r="AW772" t="s">
        <v>74</v>
      </c>
      <c r="AY772" s="3">
        <v>40.5</v>
      </c>
      <c r="AZ772" s="3">
        <v>35</v>
      </c>
      <c r="BA772" t="s">
        <v>74</v>
      </c>
      <c r="BB772" t="s">
        <v>74</v>
      </c>
      <c r="BC772" t="s">
        <v>74</v>
      </c>
      <c r="BD772" t="s">
        <v>74</v>
      </c>
      <c r="BE772" t="s">
        <v>74</v>
      </c>
      <c r="BF772" t="s">
        <v>74</v>
      </c>
      <c r="BG772" t="s">
        <v>74</v>
      </c>
      <c r="BH772" t="s">
        <v>3553</v>
      </c>
      <c r="BJ772" s="3">
        <v>24.5</v>
      </c>
      <c r="BK772" t="s">
        <v>74</v>
      </c>
      <c r="BL772" t="s">
        <v>74</v>
      </c>
      <c r="BM772" s="3">
        <v>35</v>
      </c>
      <c r="BN772" t="s">
        <v>74</v>
      </c>
    </row>
    <row r="773" spans="1:66">
      <c r="A773" s="3">
        <v>47482</v>
      </c>
      <c r="B773" t="s">
        <v>3554</v>
      </c>
      <c r="C773" t="s">
        <v>1319</v>
      </c>
      <c r="D773" t="s">
        <v>135</v>
      </c>
      <c r="E773" t="s">
        <v>307</v>
      </c>
      <c r="F773"/>
      <c r="G773" s="3">
        <v>7</v>
      </c>
      <c r="H773" t="s">
        <v>1057</v>
      </c>
      <c r="I773" s="3">
        <v>703</v>
      </c>
      <c r="J773" t="s">
        <v>1058</v>
      </c>
      <c r="K773" s="3">
        <v>70301</v>
      </c>
      <c r="L773" t="s">
        <v>1059</v>
      </c>
      <c r="M773" s="3">
        <v>0.13</v>
      </c>
      <c r="N773" t="s">
        <v>92</v>
      </c>
      <c r="O773" t="s">
        <v>93</v>
      </c>
      <c r="P773" t="s">
        <v>94</v>
      </c>
      <c r="Q773" t="s">
        <v>74</v>
      </c>
      <c r="R773" t="s">
        <v>75</v>
      </c>
      <c r="S773" t="s">
        <v>76</v>
      </c>
      <c r="T773" t="s">
        <v>128</v>
      </c>
      <c r="U773" t="s">
        <v>74</v>
      </c>
      <c r="V773" t="s">
        <v>74</v>
      </c>
      <c r="X773" t="s">
        <v>74</v>
      </c>
      <c r="Y773" t="s">
        <v>119</v>
      </c>
      <c r="Z773" t="s">
        <v>1057</v>
      </c>
      <c r="AA773" s="5">
        <v>20.3</v>
      </c>
      <c r="AB773" s="3">
        <v>82415</v>
      </c>
      <c r="AC773" t="s">
        <v>1324</v>
      </c>
      <c r="AD773" s="5">
        <v>39</v>
      </c>
      <c r="AE773" s="5">
        <f t="shared" si="24"/>
        <v>23.4</v>
      </c>
      <c r="AF773" s="6">
        <f t="shared" si="25"/>
        <v>0.132478632478632</v>
      </c>
      <c r="AG773" s="3">
        <v>39</v>
      </c>
      <c r="AH773" s="3">
        <v>37</v>
      </c>
      <c r="AM773" s="3">
        <v>39</v>
      </c>
      <c r="AN773" s="3">
        <v>6</v>
      </c>
      <c r="AO773" s="3">
        <v>33</v>
      </c>
      <c r="AP773" s="3">
        <v>27</v>
      </c>
      <c r="AQ773" s="3">
        <v>29</v>
      </c>
      <c r="AR773" s="3">
        <v>23</v>
      </c>
      <c r="AS773" t="s">
        <v>84</v>
      </c>
      <c r="AU773" t="s">
        <v>74</v>
      </c>
      <c r="AV773" t="s">
        <v>3555</v>
      </c>
      <c r="AW773" t="s">
        <v>74</v>
      </c>
      <c r="AX773" s="3">
        <v>39</v>
      </c>
      <c r="AY773" s="3">
        <v>35</v>
      </c>
      <c r="AZ773" s="3">
        <v>29</v>
      </c>
      <c r="BA773" t="s">
        <v>74</v>
      </c>
      <c r="BB773" t="s">
        <v>74</v>
      </c>
      <c r="BC773" t="s">
        <v>74</v>
      </c>
      <c r="BD773" t="s">
        <v>74</v>
      </c>
      <c r="BE773" t="s">
        <v>74</v>
      </c>
      <c r="BF773" t="s">
        <v>74</v>
      </c>
      <c r="BG773" t="s">
        <v>74</v>
      </c>
      <c r="BH773" t="s">
        <v>3556</v>
      </c>
      <c r="BJ773" s="3">
        <v>20.3</v>
      </c>
      <c r="BK773" t="s">
        <v>74</v>
      </c>
      <c r="BL773" t="s">
        <v>74</v>
      </c>
      <c r="BM773" s="3">
        <v>39</v>
      </c>
      <c r="BN773" t="s">
        <v>74</v>
      </c>
    </row>
    <row r="774" spans="1:66">
      <c r="A774" s="3">
        <v>66073</v>
      </c>
      <c r="B774" t="s">
        <v>3557</v>
      </c>
      <c r="C774" t="s">
        <v>210</v>
      </c>
      <c r="D774" t="s">
        <v>3558</v>
      </c>
      <c r="E774" t="s">
        <v>104</v>
      </c>
      <c r="F774"/>
      <c r="G774" s="3">
        <v>1</v>
      </c>
      <c r="H774" t="s">
        <v>68</v>
      </c>
      <c r="I774" s="3">
        <v>106</v>
      </c>
      <c r="J774" t="s">
        <v>441</v>
      </c>
      <c r="K774" s="3">
        <v>10608</v>
      </c>
      <c r="L774" t="s">
        <v>3383</v>
      </c>
      <c r="M774" s="3">
        <v>0.13</v>
      </c>
      <c r="N774" t="s">
        <v>180</v>
      </c>
      <c r="O774" t="s">
        <v>72</v>
      </c>
      <c r="P774" t="s">
        <v>107</v>
      </c>
      <c r="Q774" t="s">
        <v>132</v>
      </c>
      <c r="R774" t="s">
        <v>75</v>
      </c>
      <c r="S774" t="s">
        <v>76</v>
      </c>
      <c r="T774" t="s">
        <v>77</v>
      </c>
      <c r="U774" t="s">
        <v>108</v>
      </c>
      <c r="V774" t="s">
        <v>79</v>
      </c>
      <c r="W774" s="3">
        <v>6305</v>
      </c>
      <c r="X774" t="s">
        <v>80</v>
      </c>
      <c r="Y774" t="s">
        <v>81</v>
      </c>
      <c r="Z774" t="s">
        <v>109</v>
      </c>
      <c r="AA774" s="5">
        <v>21.82</v>
      </c>
      <c r="AB774" s="3">
        <v>5</v>
      </c>
      <c r="AC774" t="s">
        <v>97</v>
      </c>
      <c r="AD774" s="5">
        <v>69</v>
      </c>
      <c r="AE774" s="5">
        <f t="shared" si="24"/>
        <v>41.4</v>
      </c>
      <c r="AF774" s="6">
        <f t="shared" si="25"/>
        <v>0.472946859903382</v>
      </c>
      <c r="AG774" s="3">
        <v>69</v>
      </c>
      <c r="AH774" s="3">
        <v>69</v>
      </c>
      <c r="AM774" s="3">
        <v>801</v>
      </c>
      <c r="AO774" s="3">
        <v>801</v>
      </c>
      <c r="AP774" s="3">
        <v>135</v>
      </c>
      <c r="AQ774" s="3">
        <v>1189</v>
      </c>
      <c r="AR774" s="3">
        <v>137</v>
      </c>
      <c r="AS774" t="s">
        <v>84</v>
      </c>
      <c r="AU774" t="s">
        <v>74</v>
      </c>
      <c r="AV774" t="s">
        <v>3559</v>
      </c>
      <c r="AW774" t="s">
        <v>74</v>
      </c>
      <c r="AX774" s="3">
        <v>69</v>
      </c>
      <c r="AY774" s="3">
        <v>42</v>
      </c>
      <c r="AZ774" s="3">
        <v>58</v>
      </c>
      <c r="BA774" t="s">
        <v>74</v>
      </c>
      <c r="BB774" t="s">
        <v>74</v>
      </c>
      <c r="BC774" t="s">
        <v>74</v>
      </c>
      <c r="BD774" t="s">
        <v>74</v>
      </c>
      <c r="BE774" t="s">
        <v>74</v>
      </c>
      <c r="BF774" t="s">
        <v>74</v>
      </c>
      <c r="BG774" t="s">
        <v>74</v>
      </c>
      <c r="BH774" t="s">
        <v>3560</v>
      </c>
      <c r="BJ774" s="3">
        <v>21.82</v>
      </c>
      <c r="BK774" t="s">
        <v>74</v>
      </c>
      <c r="BL774" t="s">
        <v>74</v>
      </c>
      <c r="BM774" s="3">
        <v>69</v>
      </c>
      <c r="BN774" t="s">
        <v>74</v>
      </c>
    </row>
    <row r="775" spans="1:66">
      <c r="A775" s="3">
        <v>66158</v>
      </c>
      <c r="B775" t="s">
        <v>3561</v>
      </c>
      <c r="C775" t="s">
        <v>3562</v>
      </c>
      <c r="D775" t="s">
        <v>3563</v>
      </c>
      <c r="E775" t="s">
        <v>307</v>
      </c>
      <c r="F775"/>
      <c r="G775" s="3">
        <v>1</v>
      </c>
      <c r="H775" t="s">
        <v>68</v>
      </c>
      <c r="I775" s="3">
        <v>112</v>
      </c>
      <c r="J775" t="s">
        <v>171</v>
      </c>
      <c r="K775" s="3">
        <v>11203</v>
      </c>
      <c r="L775" t="s">
        <v>1630</v>
      </c>
      <c r="M775" s="3">
        <v>0.13</v>
      </c>
      <c r="N775" t="s">
        <v>92</v>
      </c>
      <c r="O775" t="s">
        <v>93</v>
      </c>
      <c r="P775" t="s">
        <v>94</v>
      </c>
      <c r="Q775" t="s">
        <v>74</v>
      </c>
      <c r="R775" t="s">
        <v>75</v>
      </c>
      <c r="S775" t="s">
        <v>76</v>
      </c>
      <c r="T775" t="s">
        <v>77</v>
      </c>
      <c r="U775" t="s">
        <v>78</v>
      </c>
      <c r="V775" t="s">
        <v>3564</v>
      </c>
      <c r="W775" s="3">
        <v>6305</v>
      </c>
      <c r="X775" t="s">
        <v>80</v>
      </c>
      <c r="Y775" t="s">
        <v>119</v>
      </c>
      <c r="Z775" t="s">
        <v>82</v>
      </c>
      <c r="AA775" s="5">
        <v>18.5</v>
      </c>
      <c r="AB775" s="3">
        <v>91525</v>
      </c>
      <c r="AC775" t="s">
        <v>732</v>
      </c>
      <c r="AD775" s="5">
        <v>36.8</v>
      </c>
      <c r="AE775" s="5">
        <f t="shared" si="24"/>
        <v>22.08</v>
      </c>
      <c r="AF775" s="6">
        <f t="shared" si="25"/>
        <v>0.16213768115942</v>
      </c>
      <c r="AG775" s="3">
        <v>36.8</v>
      </c>
      <c r="AL775" s="3">
        <v>1</v>
      </c>
      <c r="AM775" s="3">
        <v>316</v>
      </c>
      <c r="AN775" s="3">
        <v>3</v>
      </c>
      <c r="AO775" s="3">
        <v>313</v>
      </c>
      <c r="AP775" s="3">
        <v>140</v>
      </c>
      <c r="AQ775" s="3">
        <v>257</v>
      </c>
      <c r="AR775" s="3">
        <v>105</v>
      </c>
      <c r="AS775" t="s">
        <v>84</v>
      </c>
      <c r="AU775" t="s">
        <v>74</v>
      </c>
      <c r="AV775" t="s">
        <v>3565</v>
      </c>
      <c r="AW775" t="s">
        <v>74</v>
      </c>
      <c r="AX775" s="3">
        <v>36.8</v>
      </c>
      <c r="AY775" s="3">
        <v>42</v>
      </c>
      <c r="AZ775" s="3">
        <v>36.8</v>
      </c>
      <c r="BA775" t="s">
        <v>74</v>
      </c>
      <c r="BB775" t="s">
        <v>74</v>
      </c>
      <c r="BC775" t="s">
        <v>74</v>
      </c>
      <c r="BD775" t="s">
        <v>74</v>
      </c>
      <c r="BE775" t="s">
        <v>74</v>
      </c>
      <c r="BF775" t="s">
        <v>74</v>
      </c>
      <c r="BG775" t="s">
        <v>74</v>
      </c>
      <c r="BH775" t="s">
        <v>3566</v>
      </c>
      <c r="BJ775" s="3">
        <v>18.5</v>
      </c>
      <c r="BK775" t="s">
        <v>74</v>
      </c>
      <c r="BL775" t="s">
        <v>74</v>
      </c>
      <c r="BM775" s="3">
        <v>36.8</v>
      </c>
      <c r="BN775" t="s">
        <v>74</v>
      </c>
    </row>
    <row r="776" spans="1:66">
      <c r="A776" s="3">
        <v>66209</v>
      </c>
      <c r="B776" t="s">
        <v>3567</v>
      </c>
      <c r="C776" t="s">
        <v>3334</v>
      </c>
      <c r="D776" t="s">
        <v>3568</v>
      </c>
      <c r="E776" t="s">
        <v>298</v>
      </c>
      <c r="F776"/>
      <c r="G776" s="3">
        <v>1</v>
      </c>
      <c r="H776" t="s">
        <v>68</v>
      </c>
      <c r="I776" s="3">
        <v>110</v>
      </c>
      <c r="J776" t="s">
        <v>570</v>
      </c>
      <c r="K776" s="3">
        <v>11001</v>
      </c>
      <c r="L776" t="s">
        <v>571</v>
      </c>
      <c r="M776" s="3">
        <v>0.13</v>
      </c>
      <c r="N776" t="s">
        <v>92</v>
      </c>
      <c r="O776" t="s">
        <v>117</v>
      </c>
      <c r="P776" t="s">
        <v>107</v>
      </c>
      <c r="Q776" t="s">
        <v>74</v>
      </c>
      <c r="R776" t="s">
        <v>154</v>
      </c>
      <c r="S776" t="s">
        <v>76</v>
      </c>
      <c r="T776" t="s">
        <v>77</v>
      </c>
      <c r="U776" t="s">
        <v>74</v>
      </c>
      <c r="V776" t="s">
        <v>74</v>
      </c>
      <c r="X776" t="s">
        <v>74</v>
      </c>
      <c r="Y776" t="s">
        <v>74</v>
      </c>
      <c r="Z776" t="s">
        <v>82</v>
      </c>
      <c r="AA776" s="5">
        <v>13.5</v>
      </c>
      <c r="AB776" s="3">
        <v>119279</v>
      </c>
      <c r="AC776" t="s">
        <v>480</v>
      </c>
      <c r="AD776" s="5">
        <v>19.8</v>
      </c>
      <c r="AE776" s="5">
        <f t="shared" si="24"/>
        <v>11.88</v>
      </c>
      <c r="AF776" s="6">
        <f t="shared" si="25"/>
        <v>-0.136363636363636</v>
      </c>
      <c r="AG776" s="3">
        <v>19.8</v>
      </c>
      <c r="AM776" s="3">
        <v>82</v>
      </c>
      <c r="AO776" s="3">
        <v>82</v>
      </c>
      <c r="AP776" s="3">
        <v>45</v>
      </c>
      <c r="AQ776" s="3">
        <v>486</v>
      </c>
      <c r="AR776" s="3">
        <v>122</v>
      </c>
      <c r="AS776" t="s">
        <v>98</v>
      </c>
      <c r="AU776" t="s">
        <v>74</v>
      </c>
      <c r="AV776" t="s">
        <v>3569</v>
      </c>
      <c r="AW776" t="s">
        <v>74</v>
      </c>
      <c r="BA776" t="s">
        <v>74</v>
      </c>
      <c r="BB776" t="s">
        <v>74</v>
      </c>
      <c r="BC776" t="s">
        <v>74</v>
      </c>
      <c r="BD776" t="s">
        <v>74</v>
      </c>
      <c r="BE776" t="s">
        <v>74</v>
      </c>
      <c r="BF776" t="s">
        <v>74</v>
      </c>
      <c r="BG776" t="s">
        <v>74</v>
      </c>
      <c r="BH776" t="s">
        <v>3570</v>
      </c>
      <c r="BK776" t="s">
        <v>74</v>
      </c>
      <c r="BL776" t="s">
        <v>74</v>
      </c>
      <c r="BM776" s="3">
        <v>19.8</v>
      </c>
      <c r="BN776" t="s">
        <v>132</v>
      </c>
    </row>
    <row r="777" spans="1:66">
      <c r="A777" s="3">
        <v>66241</v>
      </c>
      <c r="B777" t="s">
        <v>3571</v>
      </c>
      <c r="C777" t="s">
        <v>3572</v>
      </c>
      <c r="D777" t="s">
        <v>3573</v>
      </c>
      <c r="E777" t="s">
        <v>67</v>
      </c>
      <c r="F777"/>
      <c r="G777" s="3">
        <v>1</v>
      </c>
      <c r="H777" t="s">
        <v>68</v>
      </c>
      <c r="I777" s="3">
        <v>125</v>
      </c>
      <c r="J777" t="s">
        <v>90</v>
      </c>
      <c r="K777" s="3">
        <v>12501</v>
      </c>
      <c r="L777" t="s">
        <v>491</v>
      </c>
      <c r="M777" s="3">
        <v>0.13</v>
      </c>
      <c r="N777" t="s">
        <v>92</v>
      </c>
      <c r="O777" t="s">
        <v>93</v>
      </c>
      <c r="P777" t="s">
        <v>94</v>
      </c>
      <c r="Q777" t="s">
        <v>74</v>
      </c>
      <c r="R777" t="s">
        <v>75</v>
      </c>
      <c r="S777" t="s">
        <v>76</v>
      </c>
      <c r="T777" t="s">
        <v>77</v>
      </c>
      <c r="U777" t="s">
        <v>74</v>
      </c>
      <c r="V777" t="s">
        <v>74</v>
      </c>
      <c r="X777" t="s">
        <v>74</v>
      </c>
      <c r="Y777" t="s">
        <v>74</v>
      </c>
      <c r="Z777" t="s">
        <v>109</v>
      </c>
      <c r="AA777" s="5">
        <v>6.29</v>
      </c>
      <c r="AB777" s="3">
        <v>90384</v>
      </c>
      <c r="AC777" t="s">
        <v>164</v>
      </c>
      <c r="AD777" s="5">
        <v>9.9</v>
      </c>
      <c r="AE777" s="5">
        <f t="shared" si="24"/>
        <v>5.94</v>
      </c>
      <c r="AF777" s="6">
        <f t="shared" si="25"/>
        <v>-0.0589225589225589</v>
      </c>
      <c r="AG777" s="3">
        <v>9.9</v>
      </c>
      <c r="AM777" s="3">
        <v>40</v>
      </c>
      <c r="AO777" s="3">
        <v>40</v>
      </c>
      <c r="AP777" s="3">
        <v>15</v>
      </c>
      <c r="AQ777" s="3">
        <v>15</v>
      </c>
      <c r="AR777" s="3">
        <v>5</v>
      </c>
      <c r="AS777" t="s">
        <v>157</v>
      </c>
      <c r="AU777" t="s">
        <v>74</v>
      </c>
      <c r="AV777" t="s">
        <v>3574</v>
      </c>
      <c r="AW777" t="s">
        <v>74</v>
      </c>
      <c r="BA777" t="s">
        <v>74</v>
      </c>
      <c r="BB777" t="s">
        <v>74</v>
      </c>
      <c r="BC777" t="s">
        <v>74</v>
      </c>
      <c r="BD777" t="s">
        <v>74</v>
      </c>
      <c r="BE777" t="s">
        <v>74</v>
      </c>
      <c r="BF777" t="s">
        <v>74</v>
      </c>
      <c r="BG777" t="s">
        <v>74</v>
      </c>
      <c r="BH777" t="s">
        <v>3575</v>
      </c>
      <c r="BJ777" s="3">
        <v>6.29</v>
      </c>
      <c r="BK777" t="s">
        <v>74</v>
      </c>
      <c r="BL777" t="s">
        <v>74</v>
      </c>
      <c r="BM777" s="3">
        <v>9.9</v>
      </c>
      <c r="BN777" t="s">
        <v>74</v>
      </c>
    </row>
    <row r="778" spans="1:66">
      <c r="A778" s="3">
        <v>86079</v>
      </c>
      <c r="B778" t="s">
        <v>3576</v>
      </c>
      <c r="C778" t="s">
        <v>476</v>
      </c>
      <c r="D778" t="s">
        <v>3577</v>
      </c>
      <c r="E778" t="s">
        <v>67</v>
      </c>
      <c r="F778"/>
      <c r="G778" s="3">
        <v>1</v>
      </c>
      <c r="H778" t="s">
        <v>68</v>
      </c>
      <c r="I778" s="3">
        <v>111</v>
      </c>
      <c r="J778" t="s">
        <v>478</v>
      </c>
      <c r="K778" s="3">
        <v>11101</v>
      </c>
      <c r="L778" t="s">
        <v>1529</v>
      </c>
      <c r="M778" s="3">
        <v>0.13</v>
      </c>
      <c r="N778" t="s">
        <v>92</v>
      </c>
      <c r="O778" t="s">
        <v>72</v>
      </c>
      <c r="P778" t="s">
        <v>107</v>
      </c>
      <c r="Q778" t="s">
        <v>132</v>
      </c>
      <c r="R778" t="s">
        <v>75</v>
      </c>
      <c r="S778" t="s">
        <v>76</v>
      </c>
      <c r="T778" t="s">
        <v>77</v>
      </c>
      <c r="U778" t="s">
        <v>78</v>
      </c>
      <c r="V778" t="s">
        <v>79</v>
      </c>
      <c r="W778" s="3">
        <v>4283</v>
      </c>
      <c r="X778" t="s">
        <v>96</v>
      </c>
      <c r="Y778" t="s">
        <v>119</v>
      </c>
      <c r="Z778" t="s">
        <v>109</v>
      </c>
      <c r="AA778" s="5">
        <v>4.92</v>
      </c>
      <c r="AB778" s="3">
        <v>5</v>
      </c>
      <c r="AC778" t="s">
        <v>97</v>
      </c>
      <c r="AD778" s="5">
        <v>15</v>
      </c>
      <c r="AE778" s="5">
        <f t="shared" si="24"/>
        <v>9</v>
      </c>
      <c r="AF778" s="6">
        <f t="shared" si="25"/>
        <v>0.453333333333333</v>
      </c>
      <c r="AG778" s="3">
        <v>15</v>
      </c>
      <c r="AH778" s="3">
        <v>14</v>
      </c>
      <c r="AM778" s="3">
        <v>359</v>
      </c>
      <c r="AO778" s="3">
        <v>359</v>
      </c>
      <c r="AP778" s="3">
        <v>130</v>
      </c>
      <c r="AQ778" s="3">
        <v>1919</v>
      </c>
      <c r="AR778" s="3">
        <v>137</v>
      </c>
      <c r="AS778" t="s">
        <v>84</v>
      </c>
      <c r="AU778" t="s">
        <v>74</v>
      </c>
      <c r="AV778" t="s">
        <v>3578</v>
      </c>
      <c r="AW778" t="s">
        <v>74</v>
      </c>
      <c r="AX778" s="3">
        <v>16.5</v>
      </c>
      <c r="AY778" s="3">
        <v>16.5</v>
      </c>
      <c r="AZ778" s="3">
        <v>15</v>
      </c>
      <c r="BA778" t="s">
        <v>74</v>
      </c>
      <c r="BB778" t="s">
        <v>74</v>
      </c>
      <c r="BC778" t="s">
        <v>74</v>
      </c>
      <c r="BD778" t="s">
        <v>74</v>
      </c>
      <c r="BE778" t="s">
        <v>74</v>
      </c>
      <c r="BF778" t="s">
        <v>74</v>
      </c>
      <c r="BG778" t="s">
        <v>74</v>
      </c>
      <c r="BH778" t="s">
        <v>2243</v>
      </c>
      <c r="BJ778" s="3">
        <v>4.92</v>
      </c>
      <c r="BK778" t="s">
        <v>74</v>
      </c>
      <c r="BL778" t="s">
        <v>74</v>
      </c>
      <c r="BM778" s="3">
        <v>15</v>
      </c>
      <c r="BN778" t="s">
        <v>74</v>
      </c>
    </row>
    <row r="779" spans="1:66">
      <c r="A779" s="3">
        <v>53773</v>
      </c>
      <c r="B779" t="s">
        <v>3579</v>
      </c>
      <c r="C779" t="s">
        <v>2135</v>
      </c>
      <c r="D779" t="s">
        <v>3580</v>
      </c>
      <c r="E779" t="s">
        <v>67</v>
      </c>
      <c r="F779"/>
      <c r="G779" s="3">
        <v>1</v>
      </c>
      <c r="H779" t="s">
        <v>68</v>
      </c>
      <c r="I779" s="3">
        <v>121</v>
      </c>
      <c r="J779" t="s">
        <v>1187</v>
      </c>
      <c r="K779" s="3">
        <v>12105</v>
      </c>
      <c r="L779" t="s">
        <v>3260</v>
      </c>
      <c r="M779" s="3">
        <v>0.13</v>
      </c>
      <c r="N779" t="s">
        <v>92</v>
      </c>
      <c r="O779" t="s">
        <v>93</v>
      </c>
      <c r="P779" t="s">
        <v>94</v>
      </c>
      <c r="Q779" t="s">
        <v>74</v>
      </c>
      <c r="R779" t="s">
        <v>154</v>
      </c>
      <c r="S779" t="s">
        <v>76</v>
      </c>
      <c r="T779" t="s">
        <v>77</v>
      </c>
      <c r="U779" t="s">
        <v>74</v>
      </c>
      <c r="V779" t="s">
        <v>74</v>
      </c>
      <c r="X779" t="s">
        <v>74</v>
      </c>
      <c r="Y779" t="s">
        <v>81</v>
      </c>
      <c r="Z779" t="s">
        <v>82</v>
      </c>
      <c r="AA779" s="5">
        <v>15.5</v>
      </c>
      <c r="AB779" s="3">
        <v>104628</v>
      </c>
      <c r="AC779" t="s">
        <v>389</v>
      </c>
      <c r="AD779" s="5">
        <v>30.5</v>
      </c>
      <c r="AE779" s="5">
        <f t="shared" si="24"/>
        <v>18.3</v>
      </c>
      <c r="AF779" s="6">
        <f t="shared" si="25"/>
        <v>0.153005464480874</v>
      </c>
      <c r="AG779" s="3">
        <v>30.5</v>
      </c>
      <c r="AL779" s="3">
        <v>1</v>
      </c>
      <c r="AM779" s="3">
        <v>52</v>
      </c>
      <c r="AN779" s="3">
        <v>4</v>
      </c>
      <c r="AO779" s="3">
        <v>48</v>
      </c>
      <c r="AP779" s="3">
        <v>20</v>
      </c>
      <c r="AQ779" s="3">
        <v>55</v>
      </c>
      <c r="AR779" s="3">
        <v>13</v>
      </c>
      <c r="AS779" t="s">
        <v>84</v>
      </c>
      <c r="AU779" t="s">
        <v>74</v>
      </c>
      <c r="AV779" t="s">
        <v>3581</v>
      </c>
      <c r="AW779" t="s">
        <v>74</v>
      </c>
      <c r="BA779" t="s">
        <v>74</v>
      </c>
      <c r="BB779" t="s">
        <v>74</v>
      </c>
      <c r="BC779" t="s">
        <v>74</v>
      </c>
      <c r="BD779" t="s">
        <v>74</v>
      </c>
      <c r="BE779" t="s">
        <v>74</v>
      </c>
      <c r="BF779" t="s">
        <v>74</v>
      </c>
      <c r="BG779" t="s">
        <v>74</v>
      </c>
      <c r="BH779" t="s">
        <v>3582</v>
      </c>
      <c r="BJ779" s="3">
        <v>15.5</v>
      </c>
      <c r="BK779" t="s">
        <v>74</v>
      </c>
      <c r="BL779" t="s">
        <v>74</v>
      </c>
      <c r="BM779" s="3">
        <v>30.5</v>
      </c>
      <c r="BN779" t="s">
        <v>74</v>
      </c>
    </row>
    <row r="780" spans="1:66">
      <c r="A780" s="3">
        <v>53776</v>
      </c>
      <c r="B780" t="s">
        <v>3583</v>
      </c>
      <c r="C780" t="s">
        <v>3584</v>
      </c>
      <c r="D780" t="s">
        <v>3585</v>
      </c>
      <c r="E780" t="s">
        <v>67</v>
      </c>
      <c r="F780"/>
      <c r="G780" s="3">
        <v>1</v>
      </c>
      <c r="H780" t="s">
        <v>68</v>
      </c>
      <c r="I780" s="3">
        <v>112</v>
      </c>
      <c r="J780" t="s">
        <v>171</v>
      </c>
      <c r="K780" s="3">
        <v>11201</v>
      </c>
      <c r="L780" t="s">
        <v>852</v>
      </c>
      <c r="M780" s="3">
        <v>0.13</v>
      </c>
      <c r="N780" t="s">
        <v>92</v>
      </c>
      <c r="O780" t="s">
        <v>117</v>
      </c>
      <c r="P780" t="s">
        <v>94</v>
      </c>
      <c r="Q780" t="s">
        <v>74</v>
      </c>
      <c r="R780" t="s">
        <v>154</v>
      </c>
      <c r="S780" t="s">
        <v>76</v>
      </c>
      <c r="T780" t="s">
        <v>77</v>
      </c>
      <c r="U780" t="s">
        <v>78</v>
      </c>
      <c r="V780" t="s">
        <v>155</v>
      </c>
      <c r="W780" s="3">
        <v>6305</v>
      </c>
      <c r="X780" t="s">
        <v>80</v>
      </c>
      <c r="Y780" t="s">
        <v>81</v>
      </c>
      <c r="Z780" t="s">
        <v>82</v>
      </c>
      <c r="AA780" s="5">
        <v>18.8</v>
      </c>
      <c r="AB780" s="3">
        <v>80573</v>
      </c>
      <c r="AC780" t="s">
        <v>205</v>
      </c>
      <c r="AD780" s="5">
        <v>28</v>
      </c>
      <c r="AE780" s="5">
        <f t="shared" si="24"/>
        <v>16.8</v>
      </c>
      <c r="AF780" s="6">
        <f t="shared" si="25"/>
        <v>-0.119047619047619</v>
      </c>
      <c r="AG780" s="3">
        <v>28</v>
      </c>
      <c r="AM780" s="3">
        <v>9</v>
      </c>
      <c r="AO780" s="3">
        <v>9</v>
      </c>
      <c r="AP780" s="3">
        <v>5</v>
      </c>
      <c r="AQ780" s="3">
        <v>9</v>
      </c>
      <c r="AR780" s="3">
        <v>6</v>
      </c>
      <c r="AS780" t="s">
        <v>157</v>
      </c>
      <c r="AU780" t="s">
        <v>74</v>
      </c>
      <c r="AV780" t="s">
        <v>74</v>
      </c>
      <c r="AW780" t="s">
        <v>74</v>
      </c>
      <c r="BA780" t="s">
        <v>74</v>
      </c>
      <c r="BB780" t="s">
        <v>74</v>
      </c>
      <c r="BC780" t="s">
        <v>74</v>
      </c>
      <c r="BD780" t="s">
        <v>74</v>
      </c>
      <c r="BE780" t="s">
        <v>74</v>
      </c>
      <c r="BF780" t="s">
        <v>74</v>
      </c>
      <c r="BG780" t="s">
        <v>74</v>
      </c>
      <c r="BH780" t="s">
        <v>3586</v>
      </c>
      <c r="BJ780" s="3">
        <v>18.8</v>
      </c>
      <c r="BK780" t="s">
        <v>74</v>
      </c>
      <c r="BL780" t="s">
        <v>74</v>
      </c>
      <c r="BM780" s="3">
        <v>28</v>
      </c>
      <c r="BN780" t="s">
        <v>74</v>
      </c>
    </row>
    <row r="781" spans="1:66">
      <c r="A781" s="3">
        <v>53781</v>
      </c>
      <c r="B781" t="s">
        <v>2470</v>
      </c>
      <c r="C781" t="s">
        <v>3587</v>
      </c>
      <c r="D781" t="s">
        <v>2472</v>
      </c>
      <c r="E781" t="s">
        <v>67</v>
      </c>
      <c r="F781"/>
      <c r="G781" s="3">
        <v>1</v>
      </c>
      <c r="H781" t="s">
        <v>68</v>
      </c>
      <c r="I781" s="3">
        <v>104</v>
      </c>
      <c r="J781" t="s">
        <v>203</v>
      </c>
      <c r="K781" s="3">
        <v>10411</v>
      </c>
      <c r="L781" t="s">
        <v>719</v>
      </c>
      <c r="M781" s="3">
        <v>0.13</v>
      </c>
      <c r="N781" t="s">
        <v>71</v>
      </c>
      <c r="O781" t="s">
        <v>93</v>
      </c>
      <c r="P781" t="s">
        <v>107</v>
      </c>
      <c r="Q781" t="s">
        <v>74</v>
      </c>
      <c r="R781" t="s">
        <v>75</v>
      </c>
      <c r="S781" t="s">
        <v>76</v>
      </c>
      <c r="T781" t="s">
        <v>77</v>
      </c>
      <c r="U781" t="s">
        <v>129</v>
      </c>
      <c r="V781" t="s">
        <v>155</v>
      </c>
      <c r="W781" s="3">
        <v>6305</v>
      </c>
      <c r="X781" t="s">
        <v>80</v>
      </c>
      <c r="Y781" t="s">
        <v>81</v>
      </c>
      <c r="Z781" t="s">
        <v>82</v>
      </c>
      <c r="AA781" s="5">
        <v>16.24</v>
      </c>
      <c r="AB781" s="3">
        <v>111272</v>
      </c>
      <c r="AC781" t="s">
        <v>449</v>
      </c>
      <c r="AD781" s="5">
        <v>25</v>
      </c>
      <c r="AE781" s="5">
        <f t="shared" si="24"/>
        <v>15</v>
      </c>
      <c r="AF781" s="6">
        <f t="shared" si="25"/>
        <v>-0.0826666666666666</v>
      </c>
      <c r="AG781" s="3">
        <v>25</v>
      </c>
      <c r="AL781" s="3">
        <v>1</v>
      </c>
      <c r="AM781" s="3">
        <v>328</v>
      </c>
      <c r="AN781" s="3">
        <v>32</v>
      </c>
      <c r="AO781" s="3">
        <v>296</v>
      </c>
      <c r="AP781" s="3">
        <v>124</v>
      </c>
      <c r="AQ781" s="3">
        <v>338</v>
      </c>
      <c r="AR781" s="3">
        <v>92</v>
      </c>
      <c r="AS781" t="s">
        <v>84</v>
      </c>
      <c r="AU781" t="s">
        <v>74</v>
      </c>
      <c r="AV781" t="s">
        <v>3588</v>
      </c>
      <c r="AW781" t="s">
        <v>3589</v>
      </c>
      <c r="BA781" t="s">
        <v>74</v>
      </c>
      <c r="BB781" t="s">
        <v>74</v>
      </c>
      <c r="BC781" t="s">
        <v>74</v>
      </c>
      <c r="BD781" t="s">
        <v>74</v>
      </c>
      <c r="BE781" t="s">
        <v>74</v>
      </c>
      <c r="BF781" t="s">
        <v>74</v>
      </c>
      <c r="BG781" t="s">
        <v>74</v>
      </c>
      <c r="BH781" t="s">
        <v>3590</v>
      </c>
      <c r="BJ781" s="3">
        <v>16.24</v>
      </c>
      <c r="BK781" t="s">
        <v>74</v>
      </c>
      <c r="BL781" t="s">
        <v>74</v>
      </c>
      <c r="BM781" s="3">
        <v>25</v>
      </c>
      <c r="BN781" t="s">
        <v>74</v>
      </c>
    </row>
    <row r="782" spans="1:66">
      <c r="A782" s="3">
        <v>53782</v>
      </c>
      <c r="B782" t="s">
        <v>3591</v>
      </c>
      <c r="C782" t="s">
        <v>3592</v>
      </c>
      <c r="D782" t="s">
        <v>3593</v>
      </c>
      <c r="E782" t="s">
        <v>104</v>
      </c>
      <c r="F782"/>
      <c r="G782" s="3">
        <v>1</v>
      </c>
      <c r="H782" t="s">
        <v>68</v>
      </c>
      <c r="I782" s="3">
        <v>111</v>
      </c>
      <c r="J782" t="s">
        <v>478</v>
      </c>
      <c r="K782" s="3">
        <v>11106</v>
      </c>
      <c r="L782" t="s">
        <v>3594</v>
      </c>
      <c r="M782" s="3">
        <v>0.13</v>
      </c>
      <c r="N782" t="s">
        <v>92</v>
      </c>
      <c r="O782" t="s">
        <v>117</v>
      </c>
      <c r="P782" t="s">
        <v>107</v>
      </c>
      <c r="Q782" t="s">
        <v>132</v>
      </c>
      <c r="R782" t="s">
        <v>75</v>
      </c>
      <c r="S782" t="s">
        <v>76</v>
      </c>
      <c r="T782" t="s">
        <v>77</v>
      </c>
      <c r="U782" t="s">
        <v>78</v>
      </c>
      <c r="V782" t="s">
        <v>155</v>
      </c>
      <c r="W782" s="3">
        <v>6305</v>
      </c>
      <c r="X782" t="s">
        <v>80</v>
      </c>
      <c r="Y782" t="s">
        <v>119</v>
      </c>
      <c r="Z782" t="s">
        <v>82</v>
      </c>
      <c r="AA782" s="5">
        <v>19.4</v>
      </c>
      <c r="AB782" s="3">
        <v>5</v>
      </c>
      <c r="AC782" t="s">
        <v>97</v>
      </c>
      <c r="AD782" s="5">
        <v>27.5</v>
      </c>
      <c r="AE782" s="5">
        <f t="shared" si="24"/>
        <v>16.5</v>
      </c>
      <c r="AF782" s="6">
        <f t="shared" si="25"/>
        <v>-0.175757575757576</v>
      </c>
      <c r="AG782" s="3">
        <v>27.5</v>
      </c>
      <c r="AL782" s="3">
        <v>1</v>
      </c>
      <c r="AM782" s="3">
        <v>254</v>
      </c>
      <c r="AO782" s="3">
        <v>254</v>
      </c>
      <c r="AP782" s="3">
        <v>114</v>
      </c>
      <c r="AQ782" s="3">
        <v>476</v>
      </c>
      <c r="AR782" s="3">
        <v>99</v>
      </c>
      <c r="AS782" t="s">
        <v>84</v>
      </c>
      <c r="AU782" t="s">
        <v>74</v>
      </c>
      <c r="AV782" t="s">
        <v>74</v>
      </c>
      <c r="AW782" t="s">
        <v>74</v>
      </c>
      <c r="BA782" t="s">
        <v>74</v>
      </c>
      <c r="BB782" t="s">
        <v>74</v>
      </c>
      <c r="BC782" t="s">
        <v>74</v>
      </c>
      <c r="BD782" t="s">
        <v>74</v>
      </c>
      <c r="BE782" t="s">
        <v>74</v>
      </c>
      <c r="BF782" t="s">
        <v>74</v>
      </c>
      <c r="BG782" t="s">
        <v>74</v>
      </c>
      <c r="BH782" t="s">
        <v>3595</v>
      </c>
      <c r="BJ782" s="3">
        <v>19.4</v>
      </c>
      <c r="BK782" t="s">
        <v>74</v>
      </c>
      <c r="BL782" t="s">
        <v>74</v>
      </c>
      <c r="BM782" s="3">
        <v>27.5</v>
      </c>
      <c r="BN782" t="s">
        <v>74</v>
      </c>
    </row>
    <row r="783" spans="1:66">
      <c r="A783" s="3">
        <v>53784</v>
      </c>
      <c r="B783" t="s">
        <v>3596</v>
      </c>
      <c r="C783" t="s">
        <v>3597</v>
      </c>
      <c r="D783" t="s">
        <v>3598</v>
      </c>
      <c r="E783" t="s">
        <v>307</v>
      </c>
      <c r="F783"/>
      <c r="G783" s="3">
        <v>1</v>
      </c>
      <c r="H783" t="s">
        <v>68</v>
      </c>
      <c r="I783" s="3">
        <v>123</v>
      </c>
      <c r="J783" t="s">
        <v>115</v>
      </c>
      <c r="K783" s="3">
        <v>12307</v>
      </c>
      <c r="L783" t="s">
        <v>3388</v>
      </c>
      <c r="M783" s="3">
        <v>0.13</v>
      </c>
      <c r="N783" t="s">
        <v>180</v>
      </c>
      <c r="O783" t="s">
        <v>93</v>
      </c>
      <c r="P783" t="s">
        <v>107</v>
      </c>
      <c r="Q783" t="s">
        <v>132</v>
      </c>
      <c r="R783" t="s">
        <v>75</v>
      </c>
      <c r="S783" t="s">
        <v>76</v>
      </c>
      <c r="T783" t="s">
        <v>77</v>
      </c>
      <c r="U783" t="s">
        <v>78</v>
      </c>
      <c r="V783" t="s">
        <v>155</v>
      </c>
      <c r="W783" s="3">
        <v>6305</v>
      </c>
      <c r="X783" t="s">
        <v>80</v>
      </c>
      <c r="Y783" t="s">
        <v>119</v>
      </c>
      <c r="Z783" t="s">
        <v>109</v>
      </c>
      <c r="AA783" s="5">
        <v>43.3</v>
      </c>
      <c r="AB783" s="3">
        <v>90384</v>
      </c>
      <c r="AC783" t="s">
        <v>164</v>
      </c>
      <c r="AD783" s="5">
        <v>77.5</v>
      </c>
      <c r="AE783" s="5">
        <f t="shared" si="24"/>
        <v>46.5</v>
      </c>
      <c r="AF783" s="6">
        <f t="shared" si="25"/>
        <v>0.0688172043010753</v>
      </c>
      <c r="AG783" s="3">
        <v>77.5</v>
      </c>
      <c r="AM783" s="3">
        <v>404</v>
      </c>
      <c r="AN783" s="3">
        <v>65</v>
      </c>
      <c r="AO783" s="3">
        <v>339</v>
      </c>
      <c r="AP783" s="3">
        <v>135</v>
      </c>
      <c r="AQ783" s="3">
        <v>427</v>
      </c>
      <c r="AR783" s="3">
        <v>113</v>
      </c>
      <c r="AS783" t="s">
        <v>98</v>
      </c>
      <c r="AU783" t="s">
        <v>74</v>
      </c>
      <c r="AV783" t="s">
        <v>3599</v>
      </c>
      <c r="AW783" t="s">
        <v>74</v>
      </c>
      <c r="AX783" s="3">
        <v>81.8</v>
      </c>
      <c r="AY783" s="3">
        <v>81.8</v>
      </c>
      <c r="AZ783" s="3">
        <v>89</v>
      </c>
      <c r="BA783" t="s">
        <v>74</v>
      </c>
      <c r="BB783" t="s">
        <v>74</v>
      </c>
      <c r="BC783" t="s">
        <v>74</v>
      </c>
      <c r="BD783" t="s">
        <v>74</v>
      </c>
      <c r="BE783" t="s">
        <v>74</v>
      </c>
      <c r="BF783" t="s">
        <v>74</v>
      </c>
      <c r="BG783" t="s">
        <v>74</v>
      </c>
      <c r="BH783" t="s">
        <v>3600</v>
      </c>
      <c r="BJ783" s="3">
        <v>43.3</v>
      </c>
      <c r="BK783" t="s">
        <v>132</v>
      </c>
      <c r="BL783" t="s">
        <v>74</v>
      </c>
      <c r="BM783" s="3">
        <v>77.5</v>
      </c>
      <c r="BN783" t="s">
        <v>74</v>
      </c>
    </row>
    <row r="784" spans="1:66">
      <c r="A784" s="3">
        <v>53806</v>
      </c>
      <c r="B784" t="s">
        <v>3601</v>
      </c>
      <c r="C784" t="s">
        <v>3602</v>
      </c>
      <c r="D784" t="s">
        <v>3603</v>
      </c>
      <c r="E784" t="s">
        <v>67</v>
      </c>
      <c r="F784"/>
      <c r="G784" s="3">
        <v>1</v>
      </c>
      <c r="H784" t="s">
        <v>68</v>
      </c>
      <c r="I784" s="3">
        <v>112</v>
      </c>
      <c r="J784" t="s">
        <v>171</v>
      </c>
      <c r="K784" s="3">
        <v>11201</v>
      </c>
      <c r="L784" t="s">
        <v>852</v>
      </c>
      <c r="M784" s="3">
        <v>0.13</v>
      </c>
      <c r="N784" t="s">
        <v>92</v>
      </c>
      <c r="O784" t="s">
        <v>93</v>
      </c>
      <c r="P784" t="s">
        <v>94</v>
      </c>
      <c r="Q784" t="s">
        <v>74</v>
      </c>
      <c r="R784" t="s">
        <v>154</v>
      </c>
      <c r="S784" t="s">
        <v>76</v>
      </c>
      <c r="T784" t="s">
        <v>77</v>
      </c>
      <c r="U784" t="s">
        <v>78</v>
      </c>
      <c r="V784" t="s">
        <v>155</v>
      </c>
      <c r="W784" s="3">
        <v>6305</v>
      </c>
      <c r="X784" t="s">
        <v>80</v>
      </c>
      <c r="Y784" t="s">
        <v>81</v>
      </c>
      <c r="Z784" t="s">
        <v>82</v>
      </c>
      <c r="AA784" s="5">
        <v>18</v>
      </c>
      <c r="AB784" s="3">
        <v>134543</v>
      </c>
      <c r="AC784" t="s">
        <v>757</v>
      </c>
      <c r="AD784" s="5">
        <v>28.8</v>
      </c>
      <c r="AE784" s="5">
        <f t="shared" si="24"/>
        <v>17.28</v>
      </c>
      <c r="AF784" s="6">
        <f t="shared" si="25"/>
        <v>-0.0416666666666666</v>
      </c>
      <c r="AG784" s="3">
        <v>28.8</v>
      </c>
      <c r="AH784" s="3">
        <v>28</v>
      </c>
      <c r="AL784" s="3">
        <v>1</v>
      </c>
      <c r="AM784" s="3">
        <v>272</v>
      </c>
      <c r="AN784" s="3">
        <v>23</v>
      </c>
      <c r="AO784" s="3">
        <v>249</v>
      </c>
      <c r="AP784" s="3">
        <v>112</v>
      </c>
      <c r="AQ784" s="3">
        <v>249</v>
      </c>
      <c r="AR784" s="3">
        <v>85</v>
      </c>
      <c r="AS784" t="s">
        <v>503</v>
      </c>
      <c r="AU784" t="s">
        <v>74</v>
      </c>
      <c r="AV784" t="s">
        <v>3604</v>
      </c>
      <c r="AW784" t="s">
        <v>74</v>
      </c>
      <c r="AY784" s="3">
        <v>35</v>
      </c>
      <c r="AZ784" s="3">
        <v>34.6</v>
      </c>
      <c r="BA784" t="s">
        <v>74</v>
      </c>
      <c r="BB784" t="s">
        <v>74</v>
      </c>
      <c r="BC784" t="s">
        <v>74</v>
      </c>
      <c r="BD784" t="s">
        <v>74</v>
      </c>
      <c r="BE784" t="s">
        <v>74</v>
      </c>
      <c r="BF784" t="s">
        <v>74</v>
      </c>
      <c r="BG784" t="s">
        <v>74</v>
      </c>
      <c r="BH784" t="s">
        <v>3605</v>
      </c>
      <c r="BJ784" s="3">
        <v>18</v>
      </c>
      <c r="BK784" t="s">
        <v>74</v>
      </c>
      <c r="BL784" t="s">
        <v>74</v>
      </c>
      <c r="BM784" s="3">
        <v>28.8</v>
      </c>
      <c r="BN784" t="s">
        <v>74</v>
      </c>
    </row>
    <row r="785" spans="1:66">
      <c r="A785" s="3">
        <v>64936</v>
      </c>
      <c r="B785" t="s">
        <v>3606</v>
      </c>
      <c r="C785" t="s">
        <v>3607</v>
      </c>
      <c r="D785" t="s">
        <v>1780</v>
      </c>
      <c r="E785" t="s">
        <v>67</v>
      </c>
      <c r="F785"/>
      <c r="G785" s="3">
        <v>1</v>
      </c>
      <c r="H785" t="s">
        <v>68</v>
      </c>
      <c r="I785" s="3">
        <v>101</v>
      </c>
      <c r="J785" t="s">
        <v>69</v>
      </c>
      <c r="K785" s="3">
        <v>10102</v>
      </c>
      <c r="L785" t="s">
        <v>395</v>
      </c>
      <c r="M785" s="3">
        <v>0.13</v>
      </c>
      <c r="N785" t="s">
        <v>92</v>
      </c>
      <c r="O785" t="s">
        <v>72</v>
      </c>
      <c r="P785" t="s">
        <v>94</v>
      </c>
      <c r="Q785" t="s">
        <v>74</v>
      </c>
      <c r="R785" t="s">
        <v>75</v>
      </c>
      <c r="S785" t="s">
        <v>76</v>
      </c>
      <c r="T785" t="s">
        <v>77</v>
      </c>
      <c r="U785" t="s">
        <v>78</v>
      </c>
      <c r="V785" t="s">
        <v>264</v>
      </c>
      <c r="W785" s="3">
        <v>6305</v>
      </c>
      <c r="X785" t="s">
        <v>80</v>
      </c>
      <c r="Y785" t="s">
        <v>81</v>
      </c>
      <c r="Z785" t="s">
        <v>82</v>
      </c>
      <c r="AA785" s="5">
        <v>3.8</v>
      </c>
      <c r="AB785" s="3">
        <v>3424</v>
      </c>
      <c r="AC785" t="s">
        <v>373</v>
      </c>
      <c r="AD785" s="5">
        <v>12.5</v>
      </c>
      <c r="AE785" s="5">
        <f t="shared" si="24"/>
        <v>7.5</v>
      </c>
      <c r="AF785" s="6">
        <f t="shared" si="25"/>
        <v>0.493333333333333</v>
      </c>
      <c r="AG785" s="3">
        <v>12.5</v>
      </c>
      <c r="AM785" s="3">
        <v>3</v>
      </c>
      <c r="AO785" s="3">
        <v>3</v>
      </c>
      <c r="AP785" s="3">
        <v>2</v>
      </c>
      <c r="AS785" t="s">
        <v>98</v>
      </c>
      <c r="AU785" t="s">
        <v>213</v>
      </c>
      <c r="AV785" t="s">
        <v>3608</v>
      </c>
      <c r="AW785" t="s">
        <v>74</v>
      </c>
      <c r="BA785" t="s">
        <v>74</v>
      </c>
      <c r="BB785" t="s">
        <v>74</v>
      </c>
      <c r="BC785" t="s">
        <v>74</v>
      </c>
      <c r="BD785" t="s">
        <v>74</v>
      </c>
      <c r="BE785" t="s">
        <v>74</v>
      </c>
      <c r="BF785" t="s">
        <v>74</v>
      </c>
      <c r="BG785" t="s">
        <v>74</v>
      </c>
      <c r="BH785" t="s">
        <v>3609</v>
      </c>
      <c r="BJ785" s="3">
        <v>3.8</v>
      </c>
      <c r="BK785" t="s">
        <v>74</v>
      </c>
      <c r="BL785" t="s">
        <v>74</v>
      </c>
      <c r="BM785" s="3">
        <v>12.5</v>
      </c>
      <c r="BN785" t="s">
        <v>74</v>
      </c>
    </row>
    <row r="786" spans="1:66">
      <c r="A786" s="3">
        <v>65072</v>
      </c>
      <c r="B786" t="s">
        <v>2352</v>
      </c>
      <c r="C786" t="s">
        <v>631</v>
      </c>
      <c r="D786" t="s">
        <v>3478</v>
      </c>
      <c r="E786" t="s">
        <v>67</v>
      </c>
      <c r="F786"/>
      <c r="G786" s="3">
        <v>1</v>
      </c>
      <c r="H786" t="s">
        <v>68</v>
      </c>
      <c r="I786" s="3">
        <v>103</v>
      </c>
      <c r="J786" t="s">
        <v>144</v>
      </c>
      <c r="K786" s="3">
        <v>10306</v>
      </c>
      <c r="L786" t="s">
        <v>2354</v>
      </c>
      <c r="M786" s="3">
        <v>0.13</v>
      </c>
      <c r="N786" t="s">
        <v>71</v>
      </c>
      <c r="O786" t="s">
        <v>72</v>
      </c>
      <c r="P786" t="s">
        <v>94</v>
      </c>
      <c r="Q786" t="s">
        <v>132</v>
      </c>
      <c r="R786" t="s">
        <v>75</v>
      </c>
      <c r="S786" t="s">
        <v>76</v>
      </c>
      <c r="T786" t="s">
        <v>77</v>
      </c>
      <c r="U786" t="s">
        <v>78</v>
      </c>
      <c r="V786" t="s">
        <v>699</v>
      </c>
      <c r="W786" s="3">
        <v>4283</v>
      </c>
      <c r="X786" t="s">
        <v>96</v>
      </c>
      <c r="Y786" t="s">
        <v>81</v>
      </c>
      <c r="Z786" t="s">
        <v>109</v>
      </c>
      <c r="AA786" s="5">
        <v>9.5</v>
      </c>
      <c r="AB786" s="3">
        <v>5</v>
      </c>
      <c r="AC786" t="s">
        <v>97</v>
      </c>
      <c r="AD786" s="5">
        <v>25</v>
      </c>
      <c r="AE786" s="5">
        <f t="shared" si="24"/>
        <v>15</v>
      </c>
      <c r="AF786" s="6">
        <f t="shared" si="25"/>
        <v>0.366666666666667</v>
      </c>
      <c r="AG786" s="3">
        <v>25</v>
      </c>
      <c r="AM786" s="3">
        <v>62</v>
      </c>
      <c r="AO786" s="3">
        <v>62</v>
      </c>
      <c r="AP786" s="3">
        <v>11</v>
      </c>
      <c r="AQ786" s="3">
        <v>22</v>
      </c>
      <c r="AR786" s="3">
        <v>6</v>
      </c>
      <c r="AS786" t="s">
        <v>84</v>
      </c>
      <c r="AU786" t="s">
        <v>74</v>
      </c>
      <c r="AV786" t="s">
        <v>3610</v>
      </c>
      <c r="AW786" t="s">
        <v>74</v>
      </c>
      <c r="AX786" s="3">
        <v>25</v>
      </c>
      <c r="AY786" s="3">
        <v>19.8</v>
      </c>
      <c r="AZ786" s="3">
        <v>25</v>
      </c>
      <c r="BA786" t="s">
        <v>74</v>
      </c>
      <c r="BB786" t="s">
        <v>74</v>
      </c>
      <c r="BC786" t="s">
        <v>74</v>
      </c>
      <c r="BD786" t="s">
        <v>74</v>
      </c>
      <c r="BE786" t="s">
        <v>74</v>
      </c>
      <c r="BF786" t="s">
        <v>74</v>
      </c>
      <c r="BG786" t="s">
        <v>74</v>
      </c>
      <c r="BH786" t="s">
        <v>2356</v>
      </c>
      <c r="BJ786" s="3">
        <v>9.5</v>
      </c>
      <c r="BK786" t="s">
        <v>132</v>
      </c>
      <c r="BL786" t="s">
        <v>74</v>
      </c>
      <c r="BM786" s="3">
        <v>25</v>
      </c>
      <c r="BN786" t="s">
        <v>74</v>
      </c>
    </row>
    <row r="787" spans="1:66">
      <c r="A787" s="3">
        <v>53882</v>
      </c>
      <c r="B787" t="s">
        <v>3611</v>
      </c>
      <c r="C787" t="s">
        <v>3612</v>
      </c>
      <c r="D787" t="s">
        <v>581</v>
      </c>
      <c r="E787" t="s">
        <v>67</v>
      </c>
      <c r="F787"/>
      <c r="G787" s="3">
        <v>1</v>
      </c>
      <c r="H787" t="s">
        <v>68</v>
      </c>
      <c r="I787" s="3">
        <v>121</v>
      </c>
      <c r="J787" t="s">
        <v>1187</v>
      </c>
      <c r="K787" s="3">
        <v>12102</v>
      </c>
      <c r="L787" t="s">
        <v>2421</v>
      </c>
      <c r="M787" s="3">
        <v>0.13</v>
      </c>
      <c r="N787" t="s">
        <v>71</v>
      </c>
      <c r="O787" t="s">
        <v>93</v>
      </c>
      <c r="P787" t="s">
        <v>94</v>
      </c>
      <c r="Q787" t="s">
        <v>74</v>
      </c>
      <c r="R787" t="s">
        <v>154</v>
      </c>
      <c r="S787" t="s">
        <v>76</v>
      </c>
      <c r="T787" t="s">
        <v>77</v>
      </c>
      <c r="U787" t="s">
        <v>78</v>
      </c>
      <c r="V787" t="s">
        <v>155</v>
      </c>
      <c r="W787" s="3">
        <v>6305</v>
      </c>
      <c r="X787" t="s">
        <v>80</v>
      </c>
      <c r="Y787" t="s">
        <v>81</v>
      </c>
      <c r="Z787" t="s">
        <v>82</v>
      </c>
      <c r="AA787" s="5">
        <v>41.9</v>
      </c>
      <c r="AB787" s="3">
        <v>115357</v>
      </c>
      <c r="AC787" t="s">
        <v>726</v>
      </c>
      <c r="AD787" s="5">
        <v>67</v>
      </c>
      <c r="AE787" s="5">
        <f t="shared" si="24"/>
        <v>40.2</v>
      </c>
      <c r="AF787" s="6">
        <f t="shared" si="25"/>
        <v>-0.0422885572139304</v>
      </c>
      <c r="AG787" s="3">
        <v>67</v>
      </c>
      <c r="AM787" s="3">
        <v>48</v>
      </c>
      <c r="AO787" s="3">
        <v>48</v>
      </c>
      <c r="AP787" s="3">
        <v>18</v>
      </c>
      <c r="AQ787" s="3">
        <v>59</v>
      </c>
      <c r="AR787" s="3">
        <v>19</v>
      </c>
      <c r="AS787" t="s">
        <v>157</v>
      </c>
      <c r="AU787" t="s">
        <v>74</v>
      </c>
      <c r="AV787" t="s">
        <v>74</v>
      </c>
      <c r="AW787" t="s">
        <v>3613</v>
      </c>
      <c r="BA787" t="s">
        <v>74</v>
      </c>
      <c r="BB787" t="s">
        <v>74</v>
      </c>
      <c r="BC787" t="s">
        <v>74</v>
      </c>
      <c r="BD787" t="s">
        <v>74</v>
      </c>
      <c r="BE787" t="s">
        <v>74</v>
      </c>
      <c r="BF787" t="s">
        <v>74</v>
      </c>
      <c r="BG787" t="s">
        <v>74</v>
      </c>
      <c r="BH787" t="s">
        <v>3614</v>
      </c>
      <c r="BJ787" s="3">
        <v>41.9</v>
      </c>
      <c r="BK787" t="s">
        <v>74</v>
      </c>
      <c r="BL787" t="s">
        <v>74</v>
      </c>
      <c r="BM787" s="3">
        <v>67</v>
      </c>
      <c r="BN787" t="s">
        <v>74</v>
      </c>
    </row>
    <row r="788" spans="1:66">
      <c r="A788" s="3">
        <v>75028</v>
      </c>
      <c r="B788" t="s">
        <v>3615</v>
      </c>
      <c r="C788" t="s">
        <v>3616</v>
      </c>
      <c r="D788" t="s">
        <v>3617</v>
      </c>
      <c r="E788" t="s">
        <v>67</v>
      </c>
      <c r="F788"/>
      <c r="G788" s="3">
        <v>1</v>
      </c>
      <c r="H788" t="s">
        <v>68</v>
      </c>
      <c r="I788" s="3">
        <v>115</v>
      </c>
      <c r="J788" t="s">
        <v>246</v>
      </c>
      <c r="K788" s="3">
        <v>11501</v>
      </c>
      <c r="L788" t="s">
        <v>247</v>
      </c>
      <c r="M788" s="3">
        <v>0.13</v>
      </c>
      <c r="N788" t="s">
        <v>71</v>
      </c>
      <c r="O788" t="s">
        <v>72</v>
      </c>
      <c r="P788" t="s">
        <v>107</v>
      </c>
      <c r="Q788" t="s">
        <v>74</v>
      </c>
      <c r="R788" t="s">
        <v>75</v>
      </c>
      <c r="S788" t="s">
        <v>76</v>
      </c>
      <c r="T788" t="s">
        <v>77</v>
      </c>
      <c r="U788" t="s">
        <v>108</v>
      </c>
      <c r="V788" t="s">
        <v>523</v>
      </c>
      <c r="W788" s="3">
        <v>4283</v>
      </c>
      <c r="X788" t="s">
        <v>96</v>
      </c>
      <c r="Y788" t="s">
        <v>81</v>
      </c>
      <c r="Z788" t="s">
        <v>109</v>
      </c>
      <c r="AA788" s="5">
        <v>12.41</v>
      </c>
      <c r="AB788" s="3">
        <v>119279</v>
      </c>
      <c r="AC788" t="s">
        <v>480</v>
      </c>
      <c r="AD788" s="5">
        <v>29.8</v>
      </c>
      <c r="AE788" s="5">
        <f t="shared" si="24"/>
        <v>17.88</v>
      </c>
      <c r="AF788" s="6">
        <f t="shared" si="25"/>
        <v>0.30592841163311</v>
      </c>
      <c r="AG788" s="3">
        <v>29.8</v>
      </c>
      <c r="AM788" s="3">
        <v>2946</v>
      </c>
      <c r="AO788" s="3">
        <v>2946</v>
      </c>
      <c r="AP788" s="3">
        <v>131</v>
      </c>
      <c r="AQ788" s="3">
        <v>2309</v>
      </c>
      <c r="AR788" s="3">
        <v>142</v>
      </c>
      <c r="AS788" t="s">
        <v>84</v>
      </c>
      <c r="AU788" t="s">
        <v>74</v>
      </c>
      <c r="AV788" t="s">
        <v>3618</v>
      </c>
      <c r="AW788" t="s">
        <v>74</v>
      </c>
      <c r="AX788" s="3">
        <v>29.8</v>
      </c>
      <c r="AY788" s="3">
        <v>32.8</v>
      </c>
      <c r="AZ788" s="3">
        <v>29.8</v>
      </c>
      <c r="BA788" t="s">
        <v>74</v>
      </c>
      <c r="BB788" t="s">
        <v>74</v>
      </c>
      <c r="BC788" t="s">
        <v>74</v>
      </c>
      <c r="BD788" t="s">
        <v>74</v>
      </c>
      <c r="BE788" t="s">
        <v>74</v>
      </c>
      <c r="BF788" t="s">
        <v>74</v>
      </c>
      <c r="BG788" t="s">
        <v>74</v>
      </c>
      <c r="BH788" t="s">
        <v>3619</v>
      </c>
      <c r="BJ788" s="3">
        <v>12.41</v>
      </c>
      <c r="BK788" t="s">
        <v>74</v>
      </c>
      <c r="BL788" t="s">
        <v>74</v>
      </c>
      <c r="BM788" s="3">
        <v>29.8</v>
      </c>
      <c r="BN788" t="s">
        <v>74</v>
      </c>
    </row>
    <row r="789" spans="1:66">
      <c r="A789" s="3">
        <v>43102</v>
      </c>
      <c r="B789" t="s">
        <v>3620</v>
      </c>
      <c r="C789" t="s">
        <v>3621</v>
      </c>
      <c r="D789" t="s">
        <v>3622</v>
      </c>
      <c r="E789" t="s">
        <v>67</v>
      </c>
      <c r="F789"/>
      <c r="G789" s="3">
        <v>1</v>
      </c>
      <c r="H789" t="s">
        <v>68</v>
      </c>
      <c r="I789" s="3">
        <v>107</v>
      </c>
      <c r="J789" t="s">
        <v>357</v>
      </c>
      <c r="K789" s="3">
        <v>10710</v>
      </c>
      <c r="L789" t="s">
        <v>1351</v>
      </c>
      <c r="M789" s="3">
        <v>0.13</v>
      </c>
      <c r="N789" t="s">
        <v>92</v>
      </c>
      <c r="O789" t="s">
        <v>93</v>
      </c>
      <c r="P789" t="s">
        <v>94</v>
      </c>
      <c r="Q789" t="s">
        <v>74</v>
      </c>
      <c r="R789" t="s">
        <v>75</v>
      </c>
      <c r="S789" t="s">
        <v>76</v>
      </c>
      <c r="T789" t="s">
        <v>77</v>
      </c>
      <c r="U789" t="s">
        <v>78</v>
      </c>
      <c r="V789" t="s">
        <v>155</v>
      </c>
      <c r="W789" s="3">
        <v>6305</v>
      </c>
      <c r="X789" t="s">
        <v>80</v>
      </c>
      <c r="Y789" t="s">
        <v>81</v>
      </c>
      <c r="Z789" t="s">
        <v>82</v>
      </c>
      <c r="AA789" s="5">
        <v>16.6</v>
      </c>
      <c r="AB789" s="3">
        <v>5</v>
      </c>
      <c r="AC789" t="s">
        <v>97</v>
      </c>
      <c r="AD789" s="5">
        <v>28.5</v>
      </c>
      <c r="AE789" s="5">
        <f t="shared" si="24"/>
        <v>17.1</v>
      </c>
      <c r="AF789" s="6">
        <f t="shared" si="25"/>
        <v>0.0292397660818711</v>
      </c>
      <c r="AG789" s="3">
        <v>28.5</v>
      </c>
      <c r="AL789" s="3">
        <v>4</v>
      </c>
      <c r="AM789" s="3">
        <v>137</v>
      </c>
      <c r="AO789" s="3">
        <v>137</v>
      </c>
      <c r="AP789" s="3">
        <v>42</v>
      </c>
      <c r="AQ789" s="3">
        <v>95</v>
      </c>
      <c r="AR789" s="3">
        <v>21</v>
      </c>
      <c r="AS789" t="s">
        <v>98</v>
      </c>
      <c r="AU789" t="s">
        <v>74</v>
      </c>
      <c r="AV789" t="s">
        <v>3623</v>
      </c>
      <c r="AW789" t="s">
        <v>74</v>
      </c>
      <c r="AZ789" s="3">
        <v>34.2</v>
      </c>
      <c r="BA789" t="s">
        <v>74</v>
      </c>
      <c r="BB789" t="s">
        <v>74</v>
      </c>
      <c r="BC789" t="s">
        <v>74</v>
      </c>
      <c r="BD789" t="s">
        <v>74</v>
      </c>
      <c r="BE789" t="s">
        <v>74</v>
      </c>
      <c r="BF789" t="s">
        <v>74</v>
      </c>
      <c r="BG789" t="s">
        <v>74</v>
      </c>
      <c r="BH789" t="s">
        <v>3624</v>
      </c>
      <c r="BJ789" s="3">
        <v>16.6</v>
      </c>
      <c r="BK789" t="s">
        <v>74</v>
      </c>
      <c r="BL789" t="s">
        <v>74</v>
      </c>
      <c r="BM789" s="3">
        <v>28.5</v>
      </c>
      <c r="BN789" t="s">
        <v>74</v>
      </c>
    </row>
    <row r="790" spans="1:66">
      <c r="A790" s="3">
        <v>43109</v>
      </c>
      <c r="B790" t="s">
        <v>3625</v>
      </c>
      <c r="C790" t="s">
        <v>3626</v>
      </c>
      <c r="D790" t="s">
        <v>3627</v>
      </c>
      <c r="E790" t="s">
        <v>67</v>
      </c>
      <c r="F790"/>
      <c r="G790" s="3">
        <v>1</v>
      </c>
      <c r="H790" t="s">
        <v>68</v>
      </c>
      <c r="I790" s="3">
        <v>104</v>
      </c>
      <c r="J790" t="s">
        <v>203</v>
      </c>
      <c r="K790" s="3">
        <v>10408</v>
      </c>
      <c r="L790" t="s">
        <v>1395</v>
      </c>
      <c r="M790" s="3">
        <v>0.13</v>
      </c>
      <c r="N790" t="s">
        <v>92</v>
      </c>
      <c r="O790" t="s">
        <v>93</v>
      </c>
      <c r="P790" t="s">
        <v>94</v>
      </c>
      <c r="Q790" t="s">
        <v>74</v>
      </c>
      <c r="R790" t="s">
        <v>75</v>
      </c>
      <c r="S790" t="s">
        <v>76</v>
      </c>
      <c r="T790" t="s">
        <v>77</v>
      </c>
      <c r="U790" t="s">
        <v>129</v>
      </c>
      <c r="V790" t="s">
        <v>137</v>
      </c>
      <c r="W790" s="3">
        <v>4283</v>
      </c>
      <c r="X790" t="s">
        <v>96</v>
      </c>
      <c r="Y790" t="s">
        <v>81</v>
      </c>
      <c r="Z790" t="s">
        <v>109</v>
      </c>
      <c r="AA790" s="5">
        <v>10.3</v>
      </c>
      <c r="AB790" s="3">
        <v>111272</v>
      </c>
      <c r="AC790" t="s">
        <v>449</v>
      </c>
      <c r="AD790" s="5">
        <v>18.5</v>
      </c>
      <c r="AE790" s="5">
        <f t="shared" si="24"/>
        <v>11.1</v>
      </c>
      <c r="AF790" s="6">
        <f t="shared" si="25"/>
        <v>0.072072072072072</v>
      </c>
      <c r="AG790" s="3">
        <v>18.5</v>
      </c>
      <c r="AL790" s="3">
        <v>3</v>
      </c>
      <c r="AM790" s="3">
        <v>210</v>
      </c>
      <c r="AN790" s="3">
        <v>17</v>
      </c>
      <c r="AO790" s="3">
        <v>193</v>
      </c>
      <c r="AP790" s="3">
        <v>91</v>
      </c>
      <c r="AQ790" s="3">
        <v>153</v>
      </c>
      <c r="AR790" s="3">
        <v>60</v>
      </c>
      <c r="AS790" t="s">
        <v>98</v>
      </c>
      <c r="AU790" t="s">
        <v>74</v>
      </c>
      <c r="AV790" t="s">
        <v>3628</v>
      </c>
      <c r="AW790" t="s">
        <v>74</v>
      </c>
      <c r="AX790" s="3">
        <v>20.35</v>
      </c>
      <c r="AY790" s="3">
        <v>21.5</v>
      </c>
      <c r="AZ790" s="3">
        <v>29</v>
      </c>
      <c r="BA790" t="s">
        <v>74</v>
      </c>
      <c r="BB790" t="s">
        <v>74</v>
      </c>
      <c r="BC790" t="s">
        <v>74</v>
      </c>
      <c r="BD790" t="s">
        <v>74</v>
      </c>
      <c r="BE790" t="s">
        <v>74</v>
      </c>
      <c r="BF790" t="s">
        <v>74</v>
      </c>
      <c r="BG790" t="s">
        <v>74</v>
      </c>
      <c r="BH790" t="s">
        <v>3629</v>
      </c>
      <c r="BJ790" s="3">
        <v>10.3</v>
      </c>
      <c r="BK790" t="s">
        <v>74</v>
      </c>
      <c r="BL790" t="s">
        <v>74</v>
      </c>
      <c r="BM790" s="3">
        <v>18.5</v>
      </c>
      <c r="BN790" t="s">
        <v>74</v>
      </c>
    </row>
    <row r="791" spans="1:66">
      <c r="A791" s="3">
        <v>43207</v>
      </c>
      <c r="B791" t="s">
        <v>3630</v>
      </c>
      <c r="C791" t="s">
        <v>1297</v>
      </c>
      <c r="D791" t="s">
        <v>3631</v>
      </c>
      <c r="E791" t="s">
        <v>67</v>
      </c>
      <c r="F791"/>
      <c r="G791" s="3">
        <v>1</v>
      </c>
      <c r="H791" t="s">
        <v>68</v>
      </c>
      <c r="I791" s="3">
        <v>109</v>
      </c>
      <c r="J791" t="s">
        <v>350</v>
      </c>
      <c r="K791" s="3">
        <v>10903</v>
      </c>
      <c r="L791" t="s">
        <v>351</v>
      </c>
      <c r="M791" s="3">
        <v>0.13</v>
      </c>
      <c r="N791" t="s">
        <v>92</v>
      </c>
      <c r="O791" t="s">
        <v>72</v>
      </c>
      <c r="P791" t="s">
        <v>94</v>
      </c>
      <c r="Q791" t="s">
        <v>74</v>
      </c>
      <c r="R791" t="s">
        <v>75</v>
      </c>
      <c r="S791" t="s">
        <v>76</v>
      </c>
      <c r="T791" t="s">
        <v>77</v>
      </c>
      <c r="U791" t="s">
        <v>108</v>
      </c>
      <c r="V791" t="s">
        <v>74</v>
      </c>
      <c r="W791" s="3">
        <v>6305</v>
      </c>
      <c r="X791" t="s">
        <v>80</v>
      </c>
      <c r="Y791" t="s">
        <v>81</v>
      </c>
      <c r="Z791" t="s">
        <v>82</v>
      </c>
      <c r="AA791" s="5">
        <v>11.8</v>
      </c>
      <c r="AB791" s="3">
        <v>81535</v>
      </c>
      <c r="AC791" t="s">
        <v>3632</v>
      </c>
      <c r="AD791" s="5">
        <v>32.8</v>
      </c>
      <c r="AE791" s="5">
        <f t="shared" si="24"/>
        <v>19.68</v>
      </c>
      <c r="AF791" s="6">
        <f t="shared" si="25"/>
        <v>0.400406504065041</v>
      </c>
      <c r="AG791" s="3">
        <v>32.8</v>
      </c>
      <c r="AL791" s="3">
        <v>3</v>
      </c>
      <c r="AM791" s="3">
        <v>139</v>
      </c>
      <c r="AO791" s="3">
        <v>139</v>
      </c>
      <c r="AP791" s="3">
        <v>70</v>
      </c>
      <c r="AQ791" s="3">
        <v>81</v>
      </c>
      <c r="AR791" s="3">
        <v>40</v>
      </c>
      <c r="AS791" t="s">
        <v>98</v>
      </c>
      <c r="AU791" t="s">
        <v>74</v>
      </c>
      <c r="AV791" t="s">
        <v>3633</v>
      </c>
      <c r="AW791" t="s">
        <v>74</v>
      </c>
      <c r="AX791" s="3">
        <v>32.8</v>
      </c>
      <c r="AY791" s="3">
        <v>39.5</v>
      </c>
      <c r="AZ791" s="3">
        <v>32.8</v>
      </c>
      <c r="BA791" t="s">
        <v>74</v>
      </c>
      <c r="BB791" t="s">
        <v>74</v>
      </c>
      <c r="BC791" t="s">
        <v>74</v>
      </c>
      <c r="BD791" t="s">
        <v>74</v>
      </c>
      <c r="BE791" t="s">
        <v>74</v>
      </c>
      <c r="BF791" t="s">
        <v>74</v>
      </c>
      <c r="BG791" t="s">
        <v>74</v>
      </c>
      <c r="BH791" t="s">
        <v>3634</v>
      </c>
      <c r="BJ791" s="3">
        <v>11.8</v>
      </c>
      <c r="BK791" t="s">
        <v>74</v>
      </c>
      <c r="BL791" t="s">
        <v>74</v>
      </c>
      <c r="BM791" s="3">
        <v>32.8</v>
      </c>
      <c r="BN791" t="s">
        <v>74</v>
      </c>
    </row>
    <row r="792" spans="1:66">
      <c r="A792" s="3">
        <v>42767</v>
      </c>
      <c r="B792" t="s">
        <v>3635</v>
      </c>
      <c r="C792" t="s">
        <v>3158</v>
      </c>
      <c r="D792" t="s">
        <v>3636</v>
      </c>
      <c r="E792" t="s">
        <v>67</v>
      </c>
      <c r="F792"/>
      <c r="G792" s="3">
        <v>1</v>
      </c>
      <c r="H792" t="s">
        <v>68</v>
      </c>
      <c r="I792" s="3">
        <v>104</v>
      </c>
      <c r="J792" t="s">
        <v>203</v>
      </c>
      <c r="K792" s="3">
        <v>10413</v>
      </c>
      <c r="L792" t="s">
        <v>3637</v>
      </c>
      <c r="M792" s="3">
        <v>0.13</v>
      </c>
      <c r="N792" t="s">
        <v>92</v>
      </c>
      <c r="O792" t="s">
        <v>93</v>
      </c>
      <c r="P792" t="s">
        <v>94</v>
      </c>
      <c r="Q792" t="s">
        <v>74</v>
      </c>
      <c r="R792" t="s">
        <v>75</v>
      </c>
      <c r="S792" t="s">
        <v>76</v>
      </c>
      <c r="T792" t="s">
        <v>77</v>
      </c>
      <c r="U792" t="s">
        <v>78</v>
      </c>
      <c r="V792" t="s">
        <v>537</v>
      </c>
      <c r="W792" s="3">
        <v>6305</v>
      </c>
      <c r="X792" t="s">
        <v>80</v>
      </c>
      <c r="Y792" t="s">
        <v>81</v>
      </c>
      <c r="Z792" t="s">
        <v>82</v>
      </c>
      <c r="AA792" s="5">
        <v>19</v>
      </c>
      <c r="AB792" s="3">
        <v>1534</v>
      </c>
      <c r="AC792" t="s">
        <v>396</v>
      </c>
      <c r="AD792" s="5">
        <v>33.5</v>
      </c>
      <c r="AE792" s="5">
        <f t="shared" si="24"/>
        <v>20.1</v>
      </c>
      <c r="AF792" s="6">
        <f t="shared" si="25"/>
        <v>0.0547263681592039</v>
      </c>
      <c r="AG792" s="3">
        <v>33.5</v>
      </c>
      <c r="AL792" s="3">
        <v>2</v>
      </c>
      <c r="AM792" s="3">
        <v>380</v>
      </c>
      <c r="AO792" s="3">
        <v>380</v>
      </c>
      <c r="AP792" s="3">
        <v>127</v>
      </c>
      <c r="AQ792" s="3">
        <v>277</v>
      </c>
      <c r="AR792" s="3">
        <v>86</v>
      </c>
      <c r="AS792" t="s">
        <v>84</v>
      </c>
      <c r="AU792" t="s">
        <v>213</v>
      </c>
      <c r="AV792" t="s">
        <v>3638</v>
      </c>
      <c r="AW792" t="s">
        <v>74</v>
      </c>
      <c r="AX792" s="3">
        <v>33.5</v>
      </c>
      <c r="AY792" s="3">
        <v>42</v>
      </c>
      <c r="AZ792" s="3">
        <v>38.5</v>
      </c>
      <c r="BA792" t="s">
        <v>74</v>
      </c>
      <c r="BB792" t="s">
        <v>74</v>
      </c>
      <c r="BC792" t="s">
        <v>74</v>
      </c>
      <c r="BD792" t="s">
        <v>74</v>
      </c>
      <c r="BE792" t="s">
        <v>74</v>
      </c>
      <c r="BF792" t="s">
        <v>74</v>
      </c>
      <c r="BG792" t="s">
        <v>74</v>
      </c>
      <c r="BH792" t="s">
        <v>3639</v>
      </c>
      <c r="BJ792" s="3">
        <v>19</v>
      </c>
      <c r="BK792" t="s">
        <v>74</v>
      </c>
      <c r="BL792" t="s">
        <v>74</v>
      </c>
      <c r="BM792" s="3">
        <v>33.5</v>
      </c>
      <c r="BN792" t="s">
        <v>74</v>
      </c>
    </row>
    <row r="793" spans="1:66">
      <c r="A793" s="3">
        <v>42772</v>
      </c>
      <c r="B793" t="s">
        <v>3640</v>
      </c>
      <c r="C793" t="s">
        <v>3641</v>
      </c>
      <c r="D793" t="s">
        <v>2967</v>
      </c>
      <c r="E793" t="s">
        <v>67</v>
      </c>
      <c r="F793"/>
      <c r="G793" s="3">
        <v>1</v>
      </c>
      <c r="H793" t="s">
        <v>68</v>
      </c>
      <c r="I793" s="3">
        <v>101</v>
      </c>
      <c r="J793" t="s">
        <v>69</v>
      </c>
      <c r="K793" s="3">
        <v>10102</v>
      </c>
      <c r="L793" t="s">
        <v>395</v>
      </c>
      <c r="M793" s="3">
        <v>0.13</v>
      </c>
      <c r="N793" t="s">
        <v>92</v>
      </c>
      <c r="O793" t="s">
        <v>72</v>
      </c>
      <c r="P793" t="s">
        <v>94</v>
      </c>
      <c r="Q793" t="s">
        <v>74</v>
      </c>
      <c r="R793" t="s">
        <v>75</v>
      </c>
      <c r="S793" t="s">
        <v>76</v>
      </c>
      <c r="T793" t="s">
        <v>77</v>
      </c>
      <c r="U793" t="s">
        <v>78</v>
      </c>
      <c r="V793" t="s">
        <v>155</v>
      </c>
      <c r="W793" s="3">
        <v>6305</v>
      </c>
      <c r="X793" t="s">
        <v>80</v>
      </c>
      <c r="Y793" t="s">
        <v>81</v>
      </c>
      <c r="Z793" t="s">
        <v>82</v>
      </c>
      <c r="AA793" s="5">
        <v>4.2</v>
      </c>
      <c r="AB793" s="3">
        <v>1293</v>
      </c>
      <c r="AC793" t="s">
        <v>146</v>
      </c>
      <c r="AD793" s="5">
        <v>14.5</v>
      </c>
      <c r="AE793" s="5">
        <f t="shared" si="24"/>
        <v>8.7</v>
      </c>
      <c r="AF793" s="6">
        <f t="shared" si="25"/>
        <v>0.517241379310345</v>
      </c>
      <c r="AG793" s="3">
        <v>14.5</v>
      </c>
      <c r="AM793" s="3">
        <v>102</v>
      </c>
      <c r="AO793" s="3">
        <v>102</v>
      </c>
      <c r="AP793" s="3">
        <v>59</v>
      </c>
      <c r="AQ793" s="3">
        <v>239</v>
      </c>
      <c r="AR793" s="3">
        <v>93</v>
      </c>
      <c r="AS793" t="s">
        <v>84</v>
      </c>
      <c r="AU793" t="s">
        <v>213</v>
      </c>
      <c r="AV793" t="s">
        <v>3642</v>
      </c>
      <c r="AW793" t="s">
        <v>74</v>
      </c>
      <c r="BA793" t="s">
        <v>74</v>
      </c>
      <c r="BB793" t="s">
        <v>74</v>
      </c>
      <c r="BC793" t="s">
        <v>74</v>
      </c>
      <c r="BD793" t="s">
        <v>74</v>
      </c>
      <c r="BE793" t="s">
        <v>74</v>
      </c>
      <c r="BF793" t="s">
        <v>74</v>
      </c>
      <c r="BG793" t="s">
        <v>74</v>
      </c>
      <c r="BH793" t="s">
        <v>3643</v>
      </c>
      <c r="BJ793" s="3">
        <v>4.2</v>
      </c>
      <c r="BK793" t="s">
        <v>74</v>
      </c>
      <c r="BL793" t="s">
        <v>74</v>
      </c>
      <c r="BM793" s="3">
        <v>14.5</v>
      </c>
      <c r="BN793" t="s">
        <v>74</v>
      </c>
    </row>
    <row r="794" spans="1:66">
      <c r="A794" s="3">
        <v>42782</v>
      </c>
      <c r="B794" t="s">
        <v>3644</v>
      </c>
      <c r="C794" t="s">
        <v>3645</v>
      </c>
      <c r="D794" t="s">
        <v>3646</v>
      </c>
      <c r="E794" t="s">
        <v>307</v>
      </c>
      <c r="F794"/>
      <c r="G794" s="3">
        <v>1</v>
      </c>
      <c r="H794" t="s">
        <v>68</v>
      </c>
      <c r="I794" s="3">
        <v>123</v>
      </c>
      <c r="J794" t="s">
        <v>115</v>
      </c>
      <c r="K794" s="3">
        <v>12303</v>
      </c>
      <c r="L794" t="s">
        <v>593</v>
      </c>
      <c r="M794" s="3">
        <v>0.13</v>
      </c>
      <c r="N794" t="s">
        <v>71</v>
      </c>
      <c r="O794" t="s">
        <v>117</v>
      </c>
      <c r="P794" t="s">
        <v>73</v>
      </c>
      <c r="Q794" t="s">
        <v>132</v>
      </c>
      <c r="R794" t="s">
        <v>75</v>
      </c>
      <c r="S794" t="s">
        <v>76</v>
      </c>
      <c r="T794" t="s">
        <v>77</v>
      </c>
      <c r="U794" t="s">
        <v>78</v>
      </c>
      <c r="V794" t="s">
        <v>79</v>
      </c>
      <c r="W794" s="3">
        <v>6305</v>
      </c>
      <c r="X794" t="s">
        <v>80</v>
      </c>
      <c r="Y794" t="s">
        <v>119</v>
      </c>
      <c r="Z794" t="s">
        <v>82</v>
      </c>
      <c r="AA794" s="5">
        <v>14.99</v>
      </c>
      <c r="AB794" s="3">
        <v>5</v>
      </c>
      <c r="AC794" t="s">
        <v>97</v>
      </c>
      <c r="AD794" s="5">
        <v>21.8</v>
      </c>
      <c r="AE794" s="5">
        <f t="shared" si="24"/>
        <v>13.08</v>
      </c>
      <c r="AF794" s="6">
        <f t="shared" si="25"/>
        <v>-0.146024464831804</v>
      </c>
      <c r="AG794" s="3">
        <v>21.8</v>
      </c>
      <c r="AH794" s="3">
        <v>19.8</v>
      </c>
      <c r="AM794" s="3">
        <v>777</v>
      </c>
      <c r="AO794" s="3">
        <v>777</v>
      </c>
      <c r="AP794" s="3">
        <v>137</v>
      </c>
      <c r="AQ794" s="3">
        <v>2102</v>
      </c>
      <c r="AR794" s="3">
        <v>142</v>
      </c>
      <c r="AS794" t="s">
        <v>84</v>
      </c>
      <c r="AU794" t="s">
        <v>74</v>
      </c>
      <c r="AV794" t="s">
        <v>3647</v>
      </c>
      <c r="AW794" t="s">
        <v>74</v>
      </c>
      <c r="AX794" s="3">
        <v>22.77</v>
      </c>
      <c r="AY794" s="3">
        <v>22.8</v>
      </c>
      <c r="AZ794" s="3">
        <v>22.8</v>
      </c>
      <c r="BA794" t="s">
        <v>74</v>
      </c>
      <c r="BB794" t="s">
        <v>74</v>
      </c>
      <c r="BC794" t="s">
        <v>74</v>
      </c>
      <c r="BD794" t="s">
        <v>74</v>
      </c>
      <c r="BE794" t="s">
        <v>74</v>
      </c>
      <c r="BF794" t="s">
        <v>74</v>
      </c>
      <c r="BG794" t="s">
        <v>74</v>
      </c>
      <c r="BH794" t="s">
        <v>3648</v>
      </c>
      <c r="BJ794" s="3">
        <v>14.99</v>
      </c>
      <c r="BK794" t="s">
        <v>74</v>
      </c>
      <c r="BL794" t="s">
        <v>74</v>
      </c>
      <c r="BM794" s="3">
        <v>21.8</v>
      </c>
      <c r="BN794" t="s">
        <v>74</v>
      </c>
    </row>
    <row r="795" spans="1:66">
      <c r="A795" s="3">
        <v>42866</v>
      </c>
      <c r="B795" t="s">
        <v>3649</v>
      </c>
      <c r="C795" t="s">
        <v>3650</v>
      </c>
      <c r="D795" t="s">
        <v>2618</v>
      </c>
      <c r="E795" t="s">
        <v>67</v>
      </c>
      <c r="F795"/>
      <c r="G795" s="3">
        <v>1</v>
      </c>
      <c r="H795" t="s">
        <v>68</v>
      </c>
      <c r="I795" s="3">
        <v>107</v>
      </c>
      <c r="J795" t="s">
        <v>357</v>
      </c>
      <c r="K795" s="3">
        <v>10702</v>
      </c>
      <c r="L795" t="s">
        <v>409</v>
      </c>
      <c r="M795" s="3">
        <v>0.13</v>
      </c>
      <c r="N795" t="s">
        <v>180</v>
      </c>
      <c r="O795" t="s">
        <v>93</v>
      </c>
      <c r="P795" t="s">
        <v>107</v>
      </c>
      <c r="Q795" t="s">
        <v>74</v>
      </c>
      <c r="R795" t="s">
        <v>75</v>
      </c>
      <c r="S795" t="s">
        <v>76</v>
      </c>
      <c r="T795" t="s">
        <v>77</v>
      </c>
      <c r="U795" t="s">
        <v>78</v>
      </c>
      <c r="V795" t="s">
        <v>155</v>
      </c>
      <c r="W795" s="3">
        <v>6305</v>
      </c>
      <c r="X795" t="s">
        <v>80</v>
      </c>
      <c r="Y795" t="s">
        <v>81</v>
      </c>
      <c r="Z795" t="s">
        <v>82</v>
      </c>
      <c r="AA795" s="5">
        <v>19</v>
      </c>
      <c r="AB795" s="3">
        <v>91525</v>
      </c>
      <c r="AC795" t="s">
        <v>732</v>
      </c>
      <c r="AD795" s="5">
        <v>35.8</v>
      </c>
      <c r="AE795" s="5">
        <f t="shared" si="24"/>
        <v>21.48</v>
      </c>
      <c r="AF795" s="6">
        <f t="shared" si="25"/>
        <v>0.115456238361266</v>
      </c>
      <c r="AG795" s="3">
        <v>35.8</v>
      </c>
      <c r="AH795" s="3">
        <v>35</v>
      </c>
      <c r="AL795" s="3">
        <v>4</v>
      </c>
      <c r="AM795" s="3">
        <v>261</v>
      </c>
      <c r="AO795" s="3">
        <v>261</v>
      </c>
      <c r="AP795" s="3">
        <v>64</v>
      </c>
      <c r="AQ795" s="3">
        <v>366</v>
      </c>
      <c r="AR795" s="3">
        <v>47</v>
      </c>
      <c r="AS795" t="s">
        <v>98</v>
      </c>
      <c r="AU795" t="s">
        <v>74</v>
      </c>
      <c r="AV795" t="s">
        <v>3651</v>
      </c>
      <c r="AW795" t="s">
        <v>3652</v>
      </c>
      <c r="AX795" s="3">
        <v>40</v>
      </c>
      <c r="AZ795" s="3">
        <v>41.17</v>
      </c>
      <c r="BA795" t="s">
        <v>74</v>
      </c>
      <c r="BB795" t="s">
        <v>74</v>
      </c>
      <c r="BC795" t="s">
        <v>74</v>
      </c>
      <c r="BD795" t="s">
        <v>74</v>
      </c>
      <c r="BE795" t="s">
        <v>74</v>
      </c>
      <c r="BF795" t="s">
        <v>74</v>
      </c>
      <c r="BG795" t="s">
        <v>74</v>
      </c>
      <c r="BH795" t="s">
        <v>3653</v>
      </c>
      <c r="BJ795" s="3">
        <v>19</v>
      </c>
      <c r="BK795" t="s">
        <v>74</v>
      </c>
      <c r="BL795" t="s">
        <v>74</v>
      </c>
      <c r="BM795" s="3">
        <v>35.8</v>
      </c>
      <c r="BN795" t="s">
        <v>74</v>
      </c>
    </row>
    <row r="796" spans="1:66">
      <c r="A796" s="3">
        <v>43861</v>
      </c>
      <c r="B796" t="s">
        <v>3654</v>
      </c>
      <c r="C796" t="s">
        <v>2777</v>
      </c>
      <c r="D796" t="s">
        <v>3655</v>
      </c>
      <c r="E796" t="s">
        <v>307</v>
      </c>
      <c r="F796"/>
      <c r="G796" s="3">
        <v>7</v>
      </c>
      <c r="H796" t="s">
        <v>1057</v>
      </c>
      <c r="I796" s="3">
        <v>704</v>
      </c>
      <c r="J796" t="s">
        <v>1321</v>
      </c>
      <c r="K796" s="3">
        <v>70401</v>
      </c>
      <c r="L796" t="s">
        <v>1322</v>
      </c>
      <c r="M796" s="3">
        <v>0.13</v>
      </c>
      <c r="N796" t="s">
        <v>71</v>
      </c>
      <c r="O796" t="s">
        <v>93</v>
      </c>
      <c r="P796" t="s">
        <v>94</v>
      </c>
      <c r="Q796" t="s">
        <v>74</v>
      </c>
      <c r="R796" t="s">
        <v>154</v>
      </c>
      <c r="S796" t="s">
        <v>76</v>
      </c>
      <c r="T796" t="s">
        <v>217</v>
      </c>
      <c r="U796" t="s">
        <v>129</v>
      </c>
      <c r="V796" t="s">
        <v>3656</v>
      </c>
      <c r="W796" s="3">
        <v>4004</v>
      </c>
      <c r="X796" t="s">
        <v>302</v>
      </c>
      <c r="Y796" t="s">
        <v>119</v>
      </c>
      <c r="Z796" t="s">
        <v>1057</v>
      </c>
      <c r="AA796" s="5">
        <v>16.5</v>
      </c>
      <c r="AB796" s="3">
        <v>19656</v>
      </c>
      <c r="AC796" t="s">
        <v>538</v>
      </c>
      <c r="AD796" s="5">
        <v>32.9</v>
      </c>
      <c r="AE796" s="5">
        <f t="shared" si="24"/>
        <v>19.74</v>
      </c>
      <c r="AF796" s="6">
        <f t="shared" si="25"/>
        <v>0.164133738601824</v>
      </c>
      <c r="AG796" s="3">
        <v>32.9</v>
      </c>
      <c r="AH796" s="3">
        <v>31.5</v>
      </c>
      <c r="AL796" s="3">
        <v>144</v>
      </c>
      <c r="AM796" s="3">
        <v>93</v>
      </c>
      <c r="AO796" s="3">
        <v>93</v>
      </c>
      <c r="AP796" s="3">
        <v>50</v>
      </c>
      <c r="AQ796" s="3">
        <v>104</v>
      </c>
      <c r="AR796" s="3">
        <v>61</v>
      </c>
      <c r="AS796" t="s">
        <v>84</v>
      </c>
      <c r="AU796" t="s">
        <v>74</v>
      </c>
      <c r="AV796" t="s">
        <v>3657</v>
      </c>
      <c r="AW796" t="s">
        <v>74</v>
      </c>
      <c r="AX796" s="3">
        <v>32.9</v>
      </c>
      <c r="AY796" s="3">
        <v>29.8</v>
      </c>
      <c r="AZ796" s="3">
        <v>25.9</v>
      </c>
      <c r="BA796" t="s">
        <v>74</v>
      </c>
      <c r="BB796" t="s">
        <v>74</v>
      </c>
      <c r="BC796" t="s">
        <v>74</v>
      </c>
      <c r="BD796" t="s">
        <v>74</v>
      </c>
      <c r="BE796" t="s">
        <v>74</v>
      </c>
      <c r="BF796" t="s">
        <v>74</v>
      </c>
      <c r="BG796" t="s">
        <v>74</v>
      </c>
      <c r="BH796" t="s">
        <v>3658</v>
      </c>
      <c r="BJ796" s="3">
        <v>16.5</v>
      </c>
      <c r="BK796" t="s">
        <v>74</v>
      </c>
      <c r="BL796" t="s">
        <v>74</v>
      </c>
      <c r="BM796" s="3">
        <v>32.9</v>
      </c>
      <c r="BN796" t="s">
        <v>74</v>
      </c>
    </row>
    <row r="797" spans="1:66">
      <c r="A797" s="3">
        <v>43862</v>
      </c>
      <c r="B797" t="s">
        <v>3659</v>
      </c>
      <c r="C797" t="s">
        <v>2777</v>
      </c>
      <c r="D797" t="s">
        <v>3287</v>
      </c>
      <c r="E797" t="s">
        <v>307</v>
      </c>
      <c r="F797"/>
      <c r="G797" s="3">
        <v>7</v>
      </c>
      <c r="H797" t="s">
        <v>1057</v>
      </c>
      <c r="I797" s="3">
        <v>704</v>
      </c>
      <c r="J797" t="s">
        <v>1321</v>
      </c>
      <c r="K797" s="3">
        <v>70401</v>
      </c>
      <c r="L797" t="s">
        <v>1322</v>
      </c>
      <c r="M797" s="3">
        <v>0.13</v>
      </c>
      <c r="N797" t="s">
        <v>71</v>
      </c>
      <c r="O797" t="s">
        <v>93</v>
      </c>
      <c r="P797" t="s">
        <v>94</v>
      </c>
      <c r="Q797" t="s">
        <v>74</v>
      </c>
      <c r="R797" t="s">
        <v>154</v>
      </c>
      <c r="S797" t="s">
        <v>76</v>
      </c>
      <c r="T797" t="s">
        <v>217</v>
      </c>
      <c r="U797" t="s">
        <v>74</v>
      </c>
      <c r="V797" t="s">
        <v>74</v>
      </c>
      <c r="X797" t="s">
        <v>74</v>
      </c>
      <c r="Y797" t="s">
        <v>119</v>
      </c>
      <c r="Z797" t="s">
        <v>1057</v>
      </c>
      <c r="AA797" s="5">
        <v>15.34</v>
      </c>
      <c r="AB797" s="3">
        <v>82415</v>
      </c>
      <c r="AC797" t="s">
        <v>1324</v>
      </c>
      <c r="AD797" s="5">
        <v>27.9</v>
      </c>
      <c r="AE797" s="5">
        <f t="shared" si="24"/>
        <v>16.74</v>
      </c>
      <c r="AF797" s="6">
        <f t="shared" si="25"/>
        <v>0.08363201911589</v>
      </c>
      <c r="AG797" s="3">
        <v>27.9</v>
      </c>
      <c r="AL797" s="3">
        <v>144</v>
      </c>
      <c r="AM797" s="3">
        <v>112</v>
      </c>
      <c r="AN797" s="3">
        <v>33</v>
      </c>
      <c r="AO797" s="3">
        <v>79</v>
      </c>
      <c r="AP797" s="3">
        <v>69</v>
      </c>
      <c r="AQ797" s="3">
        <v>116</v>
      </c>
      <c r="AR797" s="3">
        <v>76</v>
      </c>
      <c r="AS797" t="s">
        <v>84</v>
      </c>
      <c r="AU797" t="s">
        <v>74</v>
      </c>
      <c r="AV797" t="s">
        <v>3660</v>
      </c>
      <c r="AW797" t="s">
        <v>74</v>
      </c>
      <c r="AX797" s="3">
        <v>27.9</v>
      </c>
      <c r="AY797" s="3">
        <v>30.8</v>
      </c>
      <c r="AZ797" s="3">
        <v>27.9</v>
      </c>
      <c r="BA797" t="s">
        <v>74</v>
      </c>
      <c r="BB797" t="s">
        <v>74</v>
      </c>
      <c r="BC797" t="s">
        <v>74</v>
      </c>
      <c r="BD797" t="s">
        <v>74</v>
      </c>
      <c r="BE797" t="s">
        <v>74</v>
      </c>
      <c r="BF797" t="s">
        <v>74</v>
      </c>
      <c r="BG797" t="s">
        <v>74</v>
      </c>
      <c r="BH797" t="s">
        <v>3661</v>
      </c>
      <c r="BJ797" s="3">
        <v>15.34</v>
      </c>
      <c r="BK797" t="s">
        <v>74</v>
      </c>
      <c r="BL797" t="s">
        <v>74</v>
      </c>
      <c r="BM797" s="3">
        <v>27.9</v>
      </c>
      <c r="BN797" t="s">
        <v>74</v>
      </c>
    </row>
    <row r="798" spans="1:66">
      <c r="A798" s="3">
        <v>43864</v>
      </c>
      <c r="B798" t="s">
        <v>3662</v>
      </c>
      <c r="C798" t="s">
        <v>2777</v>
      </c>
      <c r="D798" t="s">
        <v>3663</v>
      </c>
      <c r="E798" t="s">
        <v>307</v>
      </c>
      <c r="F798"/>
      <c r="G798" s="3">
        <v>7</v>
      </c>
      <c r="H798" t="s">
        <v>1057</v>
      </c>
      <c r="I798" s="3">
        <v>704</v>
      </c>
      <c r="J798" t="s">
        <v>1321</v>
      </c>
      <c r="K798" s="3">
        <v>70401</v>
      </c>
      <c r="L798" t="s">
        <v>1322</v>
      </c>
      <c r="M798" s="3">
        <v>0.13</v>
      </c>
      <c r="N798" t="s">
        <v>71</v>
      </c>
      <c r="O798" t="s">
        <v>93</v>
      </c>
      <c r="P798" t="s">
        <v>94</v>
      </c>
      <c r="Q798" t="s">
        <v>74</v>
      </c>
      <c r="R798" t="s">
        <v>154</v>
      </c>
      <c r="S798" t="s">
        <v>76</v>
      </c>
      <c r="T798" t="s">
        <v>217</v>
      </c>
      <c r="U798" t="s">
        <v>74</v>
      </c>
      <c r="V798" t="s">
        <v>74</v>
      </c>
      <c r="X798" t="s">
        <v>74</v>
      </c>
      <c r="Y798" t="s">
        <v>119</v>
      </c>
      <c r="Z798" t="s">
        <v>1057</v>
      </c>
      <c r="AA798" s="5">
        <v>17.34</v>
      </c>
      <c r="AB798" s="3">
        <v>82415</v>
      </c>
      <c r="AC798" t="s">
        <v>1324</v>
      </c>
      <c r="AD798" s="5">
        <v>29.9</v>
      </c>
      <c r="AE798" s="5">
        <f t="shared" si="24"/>
        <v>17.94</v>
      </c>
      <c r="AF798" s="6">
        <f t="shared" si="25"/>
        <v>0.0334448160535116</v>
      </c>
      <c r="AG798" s="3">
        <v>29.9</v>
      </c>
      <c r="AL798" s="3">
        <v>144</v>
      </c>
      <c r="AM798" s="3">
        <v>549</v>
      </c>
      <c r="AN798" s="3">
        <v>430</v>
      </c>
      <c r="AO798" s="3">
        <v>119</v>
      </c>
      <c r="AP798" s="3">
        <v>82</v>
      </c>
      <c r="AQ798" s="3">
        <v>124</v>
      </c>
      <c r="AR798" s="3">
        <v>77</v>
      </c>
      <c r="AS798" t="s">
        <v>84</v>
      </c>
      <c r="AU798" t="s">
        <v>74</v>
      </c>
      <c r="AV798" t="s">
        <v>3664</v>
      </c>
      <c r="AW798" t="s">
        <v>74</v>
      </c>
      <c r="AX798" s="3">
        <v>29.9</v>
      </c>
      <c r="AY798" s="3">
        <v>32.9</v>
      </c>
      <c r="AZ798" s="3">
        <v>29.9</v>
      </c>
      <c r="BA798" t="s">
        <v>74</v>
      </c>
      <c r="BB798" t="s">
        <v>74</v>
      </c>
      <c r="BC798" t="s">
        <v>74</v>
      </c>
      <c r="BD798" t="s">
        <v>74</v>
      </c>
      <c r="BE798" t="s">
        <v>74</v>
      </c>
      <c r="BF798" t="s">
        <v>74</v>
      </c>
      <c r="BG798" t="s">
        <v>74</v>
      </c>
      <c r="BH798" t="s">
        <v>3665</v>
      </c>
      <c r="BJ798" s="3">
        <v>17.34</v>
      </c>
      <c r="BK798" t="s">
        <v>74</v>
      </c>
      <c r="BL798" t="s">
        <v>74</v>
      </c>
      <c r="BM798" s="3">
        <v>29.9</v>
      </c>
      <c r="BN798" t="s">
        <v>74</v>
      </c>
    </row>
    <row r="799" spans="1:66">
      <c r="A799" s="3">
        <v>83600</v>
      </c>
      <c r="B799" t="s">
        <v>1657</v>
      </c>
      <c r="C799" t="s">
        <v>1658</v>
      </c>
      <c r="D799" t="s">
        <v>1038</v>
      </c>
      <c r="E799" t="s">
        <v>67</v>
      </c>
      <c r="F799"/>
      <c r="G799" s="3">
        <v>1</v>
      </c>
      <c r="H799" t="s">
        <v>68</v>
      </c>
      <c r="I799" s="3">
        <v>101</v>
      </c>
      <c r="J799" t="s">
        <v>69</v>
      </c>
      <c r="K799" s="3">
        <v>10104</v>
      </c>
      <c r="L799" t="s">
        <v>372</v>
      </c>
      <c r="M799" s="3">
        <v>0.13</v>
      </c>
      <c r="N799" t="s">
        <v>180</v>
      </c>
      <c r="O799" t="s">
        <v>117</v>
      </c>
      <c r="P799" t="s">
        <v>107</v>
      </c>
      <c r="Q799" t="s">
        <v>132</v>
      </c>
      <c r="R799" t="s">
        <v>75</v>
      </c>
      <c r="S799" t="s">
        <v>76</v>
      </c>
      <c r="T799" t="s">
        <v>77</v>
      </c>
      <c r="U799" t="s">
        <v>236</v>
      </c>
      <c r="V799" t="s">
        <v>155</v>
      </c>
      <c r="W799" s="3">
        <v>6305</v>
      </c>
      <c r="X799" t="s">
        <v>80</v>
      </c>
      <c r="Y799" t="s">
        <v>81</v>
      </c>
      <c r="Z799" t="s">
        <v>82</v>
      </c>
      <c r="AA799" s="5">
        <v>36</v>
      </c>
      <c r="AB799" s="3">
        <v>21603</v>
      </c>
      <c r="AC799" t="s">
        <v>83</v>
      </c>
      <c r="AD799" s="5">
        <v>53.5</v>
      </c>
      <c r="AE799" s="5">
        <f t="shared" si="24"/>
        <v>32.1</v>
      </c>
      <c r="AF799" s="6">
        <f t="shared" si="25"/>
        <v>-0.121495327102804</v>
      </c>
      <c r="AG799" s="3">
        <v>53.5</v>
      </c>
      <c r="AM799" s="3">
        <v>204</v>
      </c>
      <c r="AO799" s="3">
        <v>204</v>
      </c>
      <c r="AP799" s="3">
        <v>48</v>
      </c>
      <c r="AQ799" s="3">
        <v>180</v>
      </c>
      <c r="AR799" s="3">
        <v>43</v>
      </c>
      <c r="AS799" t="s">
        <v>84</v>
      </c>
      <c r="AU799" t="s">
        <v>74</v>
      </c>
      <c r="AV799" t="s">
        <v>3666</v>
      </c>
      <c r="AW799" t="s">
        <v>1661</v>
      </c>
      <c r="AX799" s="3">
        <v>59.8</v>
      </c>
      <c r="AY799" s="3">
        <v>55</v>
      </c>
      <c r="AZ799" s="3">
        <v>78</v>
      </c>
      <c r="BA799" t="s">
        <v>74</v>
      </c>
      <c r="BB799" t="s">
        <v>74</v>
      </c>
      <c r="BC799" t="s">
        <v>74</v>
      </c>
      <c r="BD799" t="s">
        <v>74</v>
      </c>
      <c r="BE799" t="s">
        <v>74</v>
      </c>
      <c r="BF799" t="s">
        <v>74</v>
      </c>
      <c r="BG799" t="s">
        <v>74</v>
      </c>
      <c r="BH799" t="s">
        <v>3667</v>
      </c>
      <c r="BJ799" s="3">
        <v>36</v>
      </c>
      <c r="BK799" t="s">
        <v>74</v>
      </c>
      <c r="BL799" t="s">
        <v>74</v>
      </c>
      <c r="BM799" s="3">
        <v>53.5</v>
      </c>
      <c r="BN799" t="s">
        <v>74</v>
      </c>
    </row>
    <row r="800" spans="1:66">
      <c r="A800" s="3">
        <v>84174</v>
      </c>
      <c r="B800" t="s">
        <v>258</v>
      </c>
      <c r="C800" t="s">
        <v>631</v>
      </c>
      <c r="D800" t="s">
        <v>3668</v>
      </c>
      <c r="E800" t="s">
        <v>67</v>
      </c>
      <c r="F800"/>
      <c r="G800" s="3">
        <v>1</v>
      </c>
      <c r="H800" t="s">
        <v>68</v>
      </c>
      <c r="I800" s="3">
        <v>118</v>
      </c>
      <c r="J800" t="s">
        <v>105</v>
      </c>
      <c r="K800" s="3">
        <v>11804</v>
      </c>
      <c r="L800" t="s">
        <v>106</v>
      </c>
      <c r="M800" s="3">
        <v>0.13</v>
      </c>
      <c r="N800" t="s">
        <v>92</v>
      </c>
      <c r="O800" t="s">
        <v>72</v>
      </c>
      <c r="P800" t="s">
        <v>107</v>
      </c>
      <c r="Q800" t="s">
        <v>132</v>
      </c>
      <c r="R800" t="s">
        <v>75</v>
      </c>
      <c r="S800" t="s">
        <v>76</v>
      </c>
      <c r="T800" t="s">
        <v>77</v>
      </c>
      <c r="U800" t="s">
        <v>129</v>
      </c>
      <c r="V800" t="s">
        <v>699</v>
      </c>
      <c r="W800" s="3">
        <v>4283</v>
      </c>
      <c r="X800" t="s">
        <v>96</v>
      </c>
      <c r="Y800" t="s">
        <v>81</v>
      </c>
      <c r="Z800" t="s">
        <v>109</v>
      </c>
      <c r="AA800" s="5">
        <v>15.75</v>
      </c>
      <c r="AB800" s="3">
        <v>5</v>
      </c>
      <c r="AC800" t="s">
        <v>97</v>
      </c>
      <c r="AD800" s="5">
        <v>45</v>
      </c>
      <c r="AE800" s="5">
        <f t="shared" si="24"/>
        <v>27</v>
      </c>
      <c r="AF800" s="6">
        <f t="shared" si="25"/>
        <v>0.416666666666667</v>
      </c>
      <c r="AG800" s="3">
        <v>45</v>
      </c>
      <c r="AM800" s="3">
        <v>1379</v>
      </c>
      <c r="AO800" s="3">
        <v>1379</v>
      </c>
      <c r="AP800" s="3">
        <v>141</v>
      </c>
      <c r="AQ800" s="3">
        <v>2909</v>
      </c>
      <c r="AR800" s="3">
        <v>142</v>
      </c>
      <c r="AS800" t="s">
        <v>84</v>
      </c>
      <c r="AU800" t="s">
        <v>74</v>
      </c>
      <c r="AV800" t="s">
        <v>3669</v>
      </c>
      <c r="AW800" t="s">
        <v>74</v>
      </c>
      <c r="AX800" s="3">
        <v>48</v>
      </c>
      <c r="AY800" s="3">
        <v>35</v>
      </c>
      <c r="AZ800" s="3">
        <v>43</v>
      </c>
      <c r="BA800" t="s">
        <v>74</v>
      </c>
      <c r="BB800" t="s">
        <v>74</v>
      </c>
      <c r="BC800" t="s">
        <v>74</v>
      </c>
      <c r="BD800" t="s">
        <v>74</v>
      </c>
      <c r="BE800" t="s">
        <v>74</v>
      </c>
      <c r="BF800" t="s">
        <v>74</v>
      </c>
      <c r="BG800" t="s">
        <v>74</v>
      </c>
      <c r="BH800" t="s">
        <v>3670</v>
      </c>
      <c r="BJ800" s="3">
        <v>15.75</v>
      </c>
      <c r="BK800" t="s">
        <v>74</v>
      </c>
      <c r="BL800" t="s">
        <v>74</v>
      </c>
      <c r="BM800" s="3">
        <v>45</v>
      </c>
      <c r="BN800" t="s">
        <v>74</v>
      </c>
    </row>
    <row r="801" spans="1:66">
      <c r="A801" s="3">
        <v>84205</v>
      </c>
      <c r="B801" t="s">
        <v>3671</v>
      </c>
      <c r="C801" t="s">
        <v>575</v>
      </c>
      <c r="D801" t="s">
        <v>3672</v>
      </c>
      <c r="E801" t="s">
        <v>104</v>
      </c>
      <c r="F801"/>
      <c r="G801" s="3">
        <v>1</v>
      </c>
      <c r="H801" t="s">
        <v>68</v>
      </c>
      <c r="I801" s="3">
        <v>125</v>
      </c>
      <c r="J801" t="s">
        <v>90</v>
      </c>
      <c r="K801" s="3">
        <v>12501</v>
      </c>
      <c r="L801" t="s">
        <v>491</v>
      </c>
      <c r="M801" s="3">
        <v>0.13</v>
      </c>
      <c r="N801" t="s">
        <v>92</v>
      </c>
      <c r="O801" t="s">
        <v>72</v>
      </c>
      <c r="P801" t="s">
        <v>107</v>
      </c>
      <c r="Q801" t="s">
        <v>132</v>
      </c>
      <c r="R801" t="s">
        <v>75</v>
      </c>
      <c r="S801" t="s">
        <v>76</v>
      </c>
      <c r="T801" t="s">
        <v>77</v>
      </c>
      <c r="U801" t="s">
        <v>129</v>
      </c>
      <c r="V801" t="s">
        <v>264</v>
      </c>
      <c r="W801" s="3">
        <v>4283</v>
      </c>
      <c r="X801" t="s">
        <v>96</v>
      </c>
      <c r="Y801" t="s">
        <v>119</v>
      </c>
      <c r="Z801" t="s">
        <v>109</v>
      </c>
      <c r="AA801" s="5">
        <v>9.88</v>
      </c>
      <c r="AB801" s="3">
        <v>5</v>
      </c>
      <c r="AC801" t="s">
        <v>97</v>
      </c>
      <c r="AD801" s="5">
        <v>19.8</v>
      </c>
      <c r="AE801" s="5">
        <f t="shared" si="24"/>
        <v>11.88</v>
      </c>
      <c r="AF801" s="6">
        <f t="shared" si="25"/>
        <v>0.168350168350168</v>
      </c>
      <c r="AG801" s="3">
        <v>19.8</v>
      </c>
      <c r="AH801" s="3">
        <v>17.8</v>
      </c>
      <c r="AM801" s="3">
        <v>281</v>
      </c>
      <c r="AO801" s="3">
        <v>281</v>
      </c>
      <c r="AP801" s="3">
        <v>128</v>
      </c>
      <c r="AQ801" s="3">
        <v>581</v>
      </c>
      <c r="AR801" s="3">
        <v>129</v>
      </c>
      <c r="AS801" t="s">
        <v>84</v>
      </c>
      <c r="AU801" t="s">
        <v>74</v>
      </c>
      <c r="AV801" t="s">
        <v>3673</v>
      </c>
      <c r="AW801" t="s">
        <v>74</v>
      </c>
      <c r="AX801" s="3">
        <v>19.8</v>
      </c>
      <c r="AY801" s="3">
        <v>21.8</v>
      </c>
      <c r="AZ801" s="3">
        <v>19.8</v>
      </c>
      <c r="BA801" t="s">
        <v>74</v>
      </c>
      <c r="BB801" t="s">
        <v>74</v>
      </c>
      <c r="BC801" t="s">
        <v>74</v>
      </c>
      <c r="BD801" t="s">
        <v>74</v>
      </c>
      <c r="BE801" t="s">
        <v>74</v>
      </c>
      <c r="BF801" t="s">
        <v>74</v>
      </c>
      <c r="BG801" t="s">
        <v>74</v>
      </c>
      <c r="BH801" t="s">
        <v>3674</v>
      </c>
      <c r="BJ801" s="3">
        <v>9.88</v>
      </c>
      <c r="BK801" t="s">
        <v>74</v>
      </c>
      <c r="BL801" t="s">
        <v>74</v>
      </c>
      <c r="BM801" s="3">
        <v>19.8</v>
      </c>
      <c r="BN801" t="s">
        <v>74</v>
      </c>
    </row>
    <row r="802" spans="1:66">
      <c r="A802" s="3">
        <v>84545</v>
      </c>
      <c r="B802" t="s">
        <v>3675</v>
      </c>
      <c r="C802" t="s">
        <v>1486</v>
      </c>
      <c r="D802" t="s">
        <v>3676</v>
      </c>
      <c r="E802" t="s">
        <v>104</v>
      </c>
      <c r="F802"/>
      <c r="G802" s="3">
        <v>1</v>
      </c>
      <c r="H802" t="s">
        <v>68</v>
      </c>
      <c r="I802" s="3">
        <v>106</v>
      </c>
      <c r="J802" t="s">
        <v>441</v>
      </c>
      <c r="K802" s="3">
        <v>10610</v>
      </c>
      <c r="L802" t="s">
        <v>1488</v>
      </c>
      <c r="M802" s="3">
        <v>0.13</v>
      </c>
      <c r="N802" t="s">
        <v>180</v>
      </c>
      <c r="O802" t="s">
        <v>117</v>
      </c>
      <c r="P802" t="s">
        <v>107</v>
      </c>
      <c r="Q802" t="s">
        <v>132</v>
      </c>
      <c r="R802" t="s">
        <v>75</v>
      </c>
      <c r="S802" t="s">
        <v>76</v>
      </c>
      <c r="T802" t="s">
        <v>77</v>
      </c>
      <c r="U802" t="s">
        <v>129</v>
      </c>
      <c r="V802" t="s">
        <v>155</v>
      </c>
      <c r="W802" s="3">
        <v>6305</v>
      </c>
      <c r="X802" t="s">
        <v>80</v>
      </c>
      <c r="Y802" t="s">
        <v>81</v>
      </c>
      <c r="Z802" t="s">
        <v>109</v>
      </c>
      <c r="AA802" s="5">
        <v>123.18</v>
      </c>
      <c r="AB802" s="3">
        <v>5</v>
      </c>
      <c r="AC802" t="s">
        <v>97</v>
      </c>
      <c r="AD802" s="5">
        <v>182.5</v>
      </c>
      <c r="AE802" s="5">
        <f t="shared" si="24"/>
        <v>109.5</v>
      </c>
      <c r="AF802" s="6">
        <f t="shared" si="25"/>
        <v>-0.124931506849315</v>
      </c>
      <c r="AG802" s="3">
        <v>188</v>
      </c>
      <c r="AH802" s="3">
        <v>170.5</v>
      </c>
      <c r="AM802" s="3">
        <v>536</v>
      </c>
      <c r="AO802" s="3">
        <v>536</v>
      </c>
      <c r="AP802" s="3">
        <v>141</v>
      </c>
      <c r="AQ802" s="3">
        <v>410</v>
      </c>
      <c r="AR802" s="3">
        <v>123</v>
      </c>
      <c r="AS802" t="s">
        <v>84</v>
      </c>
      <c r="AU802" t="s">
        <v>74</v>
      </c>
      <c r="AV802" t="s">
        <v>3677</v>
      </c>
      <c r="AW802" t="s">
        <v>74</v>
      </c>
      <c r="AX802" s="3">
        <v>188</v>
      </c>
      <c r="AY802" s="3">
        <v>172</v>
      </c>
      <c r="AZ802" s="3">
        <v>188</v>
      </c>
      <c r="BA802" t="s">
        <v>74</v>
      </c>
      <c r="BB802" t="s">
        <v>74</v>
      </c>
      <c r="BC802" t="s">
        <v>74</v>
      </c>
      <c r="BD802" t="s">
        <v>74</v>
      </c>
      <c r="BE802" t="s">
        <v>74</v>
      </c>
      <c r="BF802" t="s">
        <v>74</v>
      </c>
      <c r="BG802" t="s">
        <v>74</v>
      </c>
      <c r="BH802" t="s">
        <v>2207</v>
      </c>
      <c r="BJ802" s="3">
        <v>123.18</v>
      </c>
      <c r="BK802" t="s">
        <v>74</v>
      </c>
      <c r="BL802" t="s">
        <v>74</v>
      </c>
      <c r="BM802" s="3">
        <v>174</v>
      </c>
      <c r="BN802" t="s">
        <v>74</v>
      </c>
    </row>
    <row r="803" spans="1:66">
      <c r="A803" s="3">
        <v>84841</v>
      </c>
      <c r="B803" t="s">
        <v>3678</v>
      </c>
      <c r="C803" t="s">
        <v>3679</v>
      </c>
      <c r="D803" t="s">
        <v>3680</v>
      </c>
      <c r="E803" t="s">
        <v>67</v>
      </c>
      <c r="F803"/>
      <c r="G803" s="3">
        <v>1</v>
      </c>
      <c r="H803" t="s">
        <v>68</v>
      </c>
      <c r="I803" s="3">
        <v>119</v>
      </c>
      <c r="J803" t="s">
        <v>416</v>
      </c>
      <c r="K803" s="3">
        <v>11902</v>
      </c>
      <c r="L803" t="s">
        <v>3681</v>
      </c>
      <c r="M803" s="3">
        <v>0.13</v>
      </c>
      <c r="N803" t="s">
        <v>92</v>
      </c>
      <c r="O803" t="s">
        <v>93</v>
      </c>
      <c r="P803" t="s">
        <v>107</v>
      </c>
      <c r="Q803" t="s">
        <v>74</v>
      </c>
      <c r="R803" t="s">
        <v>154</v>
      </c>
      <c r="S803" t="s">
        <v>76</v>
      </c>
      <c r="T803" t="s">
        <v>77</v>
      </c>
      <c r="U803" t="s">
        <v>108</v>
      </c>
      <c r="V803" t="s">
        <v>155</v>
      </c>
      <c r="W803" s="3">
        <v>4283</v>
      </c>
      <c r="X803" t="s">
        <v>96</v>
      </c>
      <c r="Y803" t="s">
        <v>81</v>
      </c>
      <c r="Z803" t="s">
        <v>82</v>
      </c>
      <c r="AA803" s="5">
        <v>15.4</v>
      </c>
      <c r="AB803" s="3">
        <v>104628</v>
      </c>
      <c r="AC803" t="s">
        <v>389</v>
      </c>
      <c r="AD803" s="5">
        <v>24.8</v>
      </c>
      <c r="AE803" s="5">
        <f t="shared" si="24"/>
        <v>14.88</v>
      </c>
      <c r="AF803" s="6">
        <f t="shared" si="25"/>
        <v>-0.0349462365591399</v>
      </c>
      <c r="AG803" s="3">
        <v>24.8</v>
      </c>
      <c r="AM803" s="3">
        <v>117</v>
      </c>
      <c r="AN803" s="3">
        <v>7</v>
      </c>
      <c r="AO803" s="3">
        <v>110</v>
      </c>
      <c r="AP803" s="3">
        <v>25</v>
      </c>
      <c r="AQ803" s="3">
        <v>185</v>
      </c>
      <c r="AR803" s="3">
        <v>9</v>
      </c>
      <c r="AS803" t="s">
        <v>157</v>
      </c>
      <c r="AU803" t="s">
        <v>74</v>
      </c>
      <c r="AV803" t="s">
        <v>3682</v>
      </c>
      <c r="AW803" t="s">
        <v>74</v>
      </c>
      <c r="BA803" t="s">
        <v>74</v>
      </c>
      <c r="BB803" t="s">
        <v>74</v>
      </c>
      <c r="BC803" t="s">
        <v>74</v>
      </c>
      <c r="BD803" t="s">
        <v>74</v>
      </c>
      <c r="BE803" t="s">
        <v>74</v>
      </c>
      <c r="BF803" t="s">
        <v>74</v>
      </c>
      <c r="BG803" t="s">
        <v>74</v>
      </c>
      <c r="BH803" t="s">
        <v>3683</v>
      </c>
      <c r="BJ803" s="3">
        <v>15.4</v>
      </c>
      <c r="BK803" t="s">
        <v>74</v>
      </c>
      <c r="BL803" t="s">
        <v>74</v>
      </c>
      <c r="BM803" s="3">
        <v>24.8</v>
      </c>
      <c r="BN803" t="s">
        <v>74</v>
      </c>
    </row>
    <row r="804" spans="1:66">
      <c r="A804" s="3">
        <v>84940</v>
      </c>
      <c r="B804" t="s">
        <v>3684</v>
      </c>
      <c r="C804" t="s">
        <v>3685</v>
      </c>
      <c r="D804" t="s">
        <v>2052</v>
      </c>
      <c r="E804" t="s">
        <v>67</v>
      </c>
      <c r="F804"/>
      <c r="G804" s="3">
        <v>7</v>
      </c>
      <c r="H804" t="s">
        <v>1057</v>
      </c>
      <c r="I804" s="3">
        <v>703</v>
      </c>
      <c r="J804" t="s">
        <v>1058</v>
      </c>
      <c r="K804" s="3">
        <v>70301</v>
      </c>
      <c r="L804" t="s">
        <v>1059</v>
      </c>
      <c r="M804" s="3">
        <v>0.13</v>
      </c>
      <c r="N804" t="s">
        <v>92</v>
      </c>
      <c r="O804" t="s">
        <v>72</v>
      </c>
      <c r="P804" t="s">
        <v>94</v>
      </c>
      <c r="Q804" t="s">
        <v>74</v>
      </c>
      <c r="R804" t="s">
        <v>75</v>
      </c>
      <c r="S804" t="s">
        <v>76</v>
      </c>
      <c r="T804" t="s">
        <v>128</v>
      </c>
      <c r="U804" t="s">
        <v>78</v>
      </c>
      <c r="V804" t="s">
        <v>2454</v>
      </c>
      <c r="W804" s="3">
        <v>4004</v>
      </c>
      <c r="X804" t="s">
        <v>302</v>
      </c>
      <c r="Y804" t="s">
        <v>119</v>
      </c>
      <c r="Z804" t="s">
        <v>1057</v>
      </c>
      <c r="AA804" s="5">
        <v>14.65</v>
      </c>
      <c r="AB804" s="3">
        <v>5</v>
      </c>
      <c r="AC804" t="s">
        <v>97</v>
      </c>
      <c r="AD804" s="5">
        <v>58</v>
      </c>
      <c r="AE804" s="5">
        <f t="shared" si="24"/>
        <v>34.8</v>
      </c>
      <c r="AF804" s="6">
        <f t="shared" si="25"/>
        <v>0.579022988505747</v>
      </c>
      <c r="AG804" s="3">
        <v>58</v>
      </c>
      <c r="AM804" s="3">
        <v>148</v>
      </c>
      <c r="AO804" s="3">
        <v>148</v>
      </c>
      <c r="AP804" s="3">
        <v>112</v>
      </c>
      <c r="AQ804" s="3">
        <v>121</v>
      </c>
      <c r="AR804" s="3">
        <v>75</v>
      </c>
      <c r="AS804" t="s">
        <v>84</v>
      </c>
      <c r="AU804" t="s">
        <v>74</v>
      </c>
      <c r="AV804" t="s">
        <v>3686</v>
      </c>
      <c r="AW804" t="s">
        <v>74</v>
      </c>
      <c r="BA804" t="s">
        <v>74</v>
      </c>
      <c r="BB804" t="s">
        <v>74</v>
      </c>
      <c r="BC804" t="s">
        <v>74</v>
      </c>
      <c r="BD804" t="s">
        <v>74</v>
      </c>
      <c r="BE804" t="s">
        <v>74</v>
      </c>
      <c r="BF804" t="s">
        <v>74</v>
      </c>
      <c r="BG804" t="s">
        <v>74</v>
      </c>
      <c r="BH804" t="s">
        <v>3687</v>
      </c>
      <c r="BJ804" s="3">
        <v>14.65</v>
      </c>
      <c r="BK804" t="s">
        <v>74</v>
      </c>
      <c r="BL804" t="s">
        <v>74</v>
      </c>
      <c r="BM804" s="3">
        <v>58</v>
      </c>
      <c r="BN804" t="s">
        <v>74</v>
      </c>
    </row>
    <row r="805" spans="1:66">
      <c r="A805" s="3">
        <v>84941</v>
      </c>
      <c r="B805" t="s">
        <v>3684</v>
      </c>
      <c r="C805" t="s">
        <v>3685</v>
      </c>
      <c r="D805" t="s">
        <v>878</v>
      </c>
      <c r="E805" t="s">
        <v>67</v>
      </c>
      <c r="F805"/>
      <c r="G805" s="3">
        <v>7</v>
      </c>
      <c r="H805" t="s">
        <v>1057</v>
      </c>
      <c r="I805" s="3">
        <v>703</v>
      </c>
      <c r="J805" t="s">
        <v>1058</v>
      </c>
      <c r="K805" s="3">
        <v>70301</v>
      </c>
      <c r="L805" t="s">
        <v>1059</v>
      </c>
      <c r="M805" s="3">
        <v>0.13</v>
      </c>
      <c r="N805" t="s">
        <v>92</v>
      </c>
      <c r="O805" t="s">
        <v>72</v>
      </c>
      <c r="P805" t="s">
        <v>94</v>
      </c>
      <c r="Q805" t="s">
        <v>74</v>
      </c>
      <c r="R805" t="s">
        <v>75</v>
      </c>
      <c r="S805" t="s">
        <v>76</v>
      </c>
      <c r="T805" t="s">
        <v>128</v>
      </c>
      <c r="U805" t="s">
        <v>78</v>
      </c>
      <c r="V805" t="s">
        <v>2454</v>
      </c>
      <c r="W805" s="3">
        <v>4004</v>
      </c>
      <c r="X805" t="s">
        <v>302</v>
      </c>
      <c r="Y805" t="s">
        <v>119</v>
      </c>
      <c r="Z805" t="s">
        <v>1057</v>
      </c>
      <c r="AA805" s="5">
        <v>9.5</v>
      </c>
      <c r="AB805" s="3">
        <v>66439</v>
      </c>
      <c r="AC805" t="s">
        <v>3685</v>
      </c>
      <c r="AD805" s="5">
        <v>38</v>
      </c>
      <c r="AE805" s="5">
        <f t="shared" si="24"/>
        <v>22.8</v>
      </c>
      <c r="AF805" s="6">
        <f t="shared" si="25"/>
        <v>0.583333333333333</v>
      </c>
      <c r="AG805" s="3">
        <v>38</v>
      </c>
      <c r="AM805" s="3">
        <v>164</v>
      </c>
      <c r="AN805" s="3">
        <v>16</v>
      </c>
      <c r="AO805" s="3">
        <v>148</v>
      </c>
      <c r="AP805" s="3">
        <v>106</v>
      </c>
      <c r="AQ805" s="3">
        <v>87.55</v>
      </c>
      <c r="AR805" s="3">
        <v>63</v>
      </c>
      <c r="AS805" t="s">
        <v>84</v>
      </c>
      <c r="AU805" t="s">
        <v>74</v>
      </c>
      <c r="AV805" t="s">
        <v>3688</v>
      </c>
      <c r="AW805" t="s">
        <v>74</v>
      </c>
      <c r="BA805" t="s">
        <v>74</v>
      </c>
      <c r="BB805" t="s">
        <v>74</v>
      </c>
      <c r="BC805" t="s">
        <v>74</v>
      </c>
      <c r="BD805" t="s">
        <v>74</v>
      </c>
      <c r="BE805" t="s">
        <v>74</v>
      </c>
      <c r="BF805" t="s">
        <v>74</v>
      </c>
      <c r="BG805" t="s">
        <v>74</v>
      </c>
      <c r="BH805" t="s">
        <v>3687</v>
      </c>
      <c r="BJ805" s="3">
        <v>9.5</v>
      </c>
      <c r="BK805" t="s">
        <v>74</v>
      </c>
      <c r="BL805" t="s">
        <v>74</v>
      </c>
      <c r="BM805" s="3">
        <v>38</v>
      </c>
      <c r="BN805" t="s">
        <v>74</v>
      </c>
    </row>
    <row r="806" spans="1:66">
      <c r="A806" s="3">
        <v>44205</v>
      </c>
      <c r="B806" t="s">
        <v>3689</v>
      </c>
      <c r="C806" t="s">
        <v>3690</v>
      </c>
      <c r="D806" t="s">
        <v>3691</v>
      </c>
      <c r="E806" t="s">
        <v>67</v>
      </c>
      <c r="F806"/>
      <c r="G806" s="3">
        <v>1</v>
      </c>
      <c r="H806" t="s">
        <v>68</v>
      </c>
      <c r="I806" s="3">
        <v>104</v>
      </c>
      <c r="J806" t="s">
        <v>203</v>
      </c>
      <c r="K806" s="3">
        <v>10413</v>
      </c>
      <c r="L806" t="s">
        <v>3637</v>
      </c>
      <c r="M806" s="3">
        <v>0.13</v>
      </c>
      <c r="N806" t="s">
        <v>92</v>
      </c>
      <c r="O806" t="s">
        <v>117</v>
      </c>
      <c r="P806" t="s">
        <v>107</v>
      </c>
      <c r="Q806" t="s">
        <v>74</v>
      </c>
      <c r="R806" t="s">
        <v>75</v>
      </c>
      <c r="S806" t="s">
        <v>76</v>
      </c>
      <c r="T806" t="s">
        <v>77</v>
      </c>
      <c r="U806" t="s">
        <v>78</v>
      </c>
      <c r="V806" t="s">
        <v>137</v>
      </c>
      <c r="W806" s="3">
        <v>4283</v>
      </c>
      <c r="X806" t="s">
        <v>96</v>
      </c>
      <c r="Y806" t="s">
        <v>81</v>
      </c>
      <c r="Z806" t="s">
        <v>82</v>
      </c>
      <c r="AA806" s="5">
        <v>9.61</v>
      </c>
      <c r="AB806" s="3">
        <v>5</v>
      </c>
      <c r="AC806" t="s">
        <v>97</v>
      </c>
      <c r="AD806" s="5">
        <v>13.8</v>
      </c>
      <c r="AE806" s="5">
        <f t="shared" si="24"/>
        <v>8.28</v>
      </c>
      <c r="AF806" s="6">
        <f t="shared" si="25"/>
        <v>-0.160628019323672</v>
      </c>
      <c r="AG806" s="3">
        <v>13.8</v>
      </c>
      <c r="AL806" s="3">
        <v>1</v>
      </c>
      <c r="AM806" s="3">
        <v>340</v>
      </c>
      <c r="AO806" s="3">
        <v>340</v>
      </c>
      <c r="AP806" s="3">
        <v>129</v>
      </c>
      <c r="AQ806" s="3">
        <v>370</v>
      </c>
      <c r="AR806" s="3">
        <v>90</v>
      </c>
      <c r="AS806" t="s">
        <v>84</v>
      </c>
      <c r="AU806" t="s">
        <v>74</v>
      </c>
      <c r="AV806" t="s">
        <v>3692</v>
      </c>
      <c r="AW806" t="s">
        <v>74</v>
      </c>
      <c r="AX806" s="3">
        <v>17.25</v>
      </c>
      <c r="AY806" s="3">
        <v>18.4</v>
      </c>
      <c r="AZ806" s="3">
        <v>15.8</v>
      </c>
      <c r="BA806" t="s">
        <v>74</v>
      </c>
      <c r="BB806" t="s">
        <v>74</v>
      </c>
      <c r="BC806" t="s">
        <v>74</v>
      </c>
      <c r="BD806" t="s">
        <v>74</v>
      </c>
      <c r="BE806" t="s">
        <v>74</v>
      </c>
      <c r="BF806" t="s">
        <v>74</v>
      </c>
      <c r="BG806" t="s">
        <v>74</v>
      </c>
      <c r="BH806" t="s">
        <v>3693</v>
      </c>
      <c r="BJ806" s="3">
        <v>9.61</v>
      </c>
      <c r="BK806" t="s">
        <v>74</v>
      </c>
      <c r="BL806" t="s">
        <v>74</v>
      </c>
      <c r="BM806" s="3">
        <v>13.8</v>
      </c>
      <c r="BN806" t="s">
        <v>74</v>
      </c>
    </row>
    <row r="807" spans="1:66">
      <c r="A807" s="3">
        <v>44207</v>
      </c>
      <c r="B807" t="s">
        <v>3694</v>
      </c>
      <c r="C807" t="s">
        <v>1182</v>
      </c>
      <c r="D807" t="s">
        <v>3695</v>
      </c>
      <c r="E807" t="s">
        <v>67</v>
      </c>
      <c r="F807"/>
      <c r="G807" s="3">
        <v>1</v>
      </c>
      <c r="H807" t="s">
        <v>68</v>
      </c>
      <c r="I807" s="3">
        <v>101</v>
      </c>
      <c r="J807" t="s">
        <v>69</v>
      </c>
      <c r="K807" s="3">
        <v>10113</v>
      </c>
      <c r="L807" t="s">
        <v>163</v>
      </c>
      <c r="M807" s="3">
        <v>0.13</v>
      </c>
      <c r="N807" t="s">
        <v>92</v>
      </c>
      <c r="O807" t="s">
        <v>72</v>
      </c>
      <c r="P807" t="s">
        <v>94</v>
      </c>
      <c r="Q807" t="s">
        <v>74</v>
      </c>
      <c r="R807" t="s">
        <v>75</v>
      </c>
      <c r="S807" t="s">
        <v>76</v>
      </c>
      <c r="T807" t="s">
        <v>77</v>
      </c>
      <c r="U807" t="s">
        <v>78</v>
      </c>
      <c r="V807" t="s">
        <v>137</v>
      </c>
      <c r="W807" s="3">
        <v>6305</v>
      </c>
      <c r="X807" t="s">
        <v>80</v>
      </c>
      <c r="Y807" t="s">
        <v>81</v>
      </c>
      <c r="Z807" t="s">
        <v>82</v>
      </c>
      <c r="AA807" s="5">
        <v>11.8</v>
      </c>
      <c r="AB807" s="3">
        <v>5</v>
      </c>
      <c r="AC807" t="s">
        <v>97</v>
      </c>
      <c r="AD807" s="5">
        <v>28</v>
      </c>
      <c r="AE807" s="5">
        <f t="shared" si="24"/>
        <v>16.8</v>
      </c>
      <c r="AF807" s="6">
        <f t="shared" si="25"/>
        <v>0.297619047619048</v>
      </c>
      <c r="AG807" s="3">
        <v>28</v>
      </c>
      <c r="AH807" s="3">
        <v>26.8</v>
      </c>
      <c r="AM807" s="3">
        <v>247</v>
      </c>
      <c r="AO807" s="3">
        <v>247</v>
      </c>
      <c r="AP807" s="3">
        <v>117</v>
      </c>
      <c r="AQ807" s="3">
        <v>178</v>
      </c>
      <c r="AR807" s="3">
        <v>90</v>
      </c>
      <c r="AS807" t="s">
        <v>84</v>
      </c>
      <c r="AU807" t="s">
        <v>74</v>
      </c>
      <c r="AV807" t="s">
        <v>3696</v>
      </c>
      <c r="AW807" t="s">
        <v>74</v>
      </c>
      <c r="AZ807" s="3">
        <v>28</v>
      </c>
      <c r="BA807" t="s">
        <v>74</v>
      </c>
      <c r="BB807" t="s">
        <v>74</v>
      </c>
      <c r="BC807" t="s">
        <v>74</v>
      </c>
      <c r="BD807" t="s">
        <v>74</v>
      </c>
      <c r="BE807" t="s">
        <v>74</v>
      </c>
      <c r="BF807" t="s">
        <v>74</v>
      </c>
      <c r="BG807" t="s">
        <v>74</v>
      </c>
      <c r="BH807" t="s">
        <v>3697</v>
      </c>
      <c r="BJ807" s="3">
        <v>11.8</v>
      </c>
      <c r="BK807" t="s">
        <v>74</v>
      </c>
      <c r="BL807" t="s">
        <v>74</v>
      </c>
      <c r="BM807" s="3">
        <v>28</v>
      </c>
      <c r="BN807" t="s">
        <v>74</v>
      </c>
    </row>
    <row r="808" spans="1:66">
      <c r="A808" s="3">
        <v>43973</v>
      </c>
      <c r="B808" t="s">
        <v>3698</v>
      </c>
      <c r="C808" t="s">
        <v>3699</v>
      </c>
      <c r="D808" t="s">
        <v>3700</v>
      </c>
      <c r="E808" t="s">
        <v>67</v>
      </c>
      <c r="F808"/>
      <c r="G808" s="3">
        <v>1</v>
      </c>
      <c r="H808" t="s">
        <v>68</v>
      </c>
      <c r="I808" s="3">
        <v>104</v>
      </c>
      <c r="J808" t="s">
        <v>203</v>
      </c>
      <c r="K808" s="3">
        <v>10401</v>
      </c>
      <c r="L808" t="s">
        <v>275</v>
      </c>
      <c r="M808" s="3">
        <v>0.13</v>
      </c>
      <c r="N808" t="s">
        <v>71</v>
      </c>
      <c r="O808" t="s">
        <v>93</v>
      </c>
      <c r="P808" t="s">
        <v>107</v>
      </c>
      <c r="Q808" t="s">
        <v>74</v>
      </c>
      <c r="R808" t="s">
        <v>75</v>
      </c>
      <c r="S808" t="s">
        <v>76</v>
      </c>
      <c r="T808" t="s">
        <v>77</v>
      </c>
      <c r="U808" t="s">
        <v>129</v>
      </c>
      <c r="V808" t="s">
        <v>460</v>
      </c>
      <c r="W808" s="3">
        <v>6305</v>
      </c>
      <c r="X808" t="s">
        <v>80</v>
      </c>
      <c r="Y808" t="s">
        <v>81</v>
      </c>
      <c r="Z808" t="s">
        <v>109</v>
      </c>
      <c r="AA808" s="5">
        <v>15</v>
      </c>
      <c r="AB808" s="3">
        <v>72505</v>
      </c>
      <c r="AC808" t="s">
        <v>461</v>
      </c>
      <c r="AD808" s="5">
        <v>26</v>
      </c>
      <c r="AE808" s="5">
        <f t="shared" si="24"/>
        <v>15.6</v>
      </c>
      <c r="AF808" s="6">
        <f t="shared" si="25"/>
        <v>0.0384615384615384</v>
      </c>
      <c r="AG808" s="3">
        <v>26</v>
      </c>
      <c r="AH808" s="3">
        <v>25</v>
      </c>
      <c r="AM808" s="3">
        <v>331</v>
      </c>
      <c r="AO808" s="3">
        <v>331</v>
      </c>
      <c r="AP808" s="3">
        <v>133</v>
      </c>
      <c r="AQ808" s="3">
        <v>448</v>
      </c>
      <c r="AR808" s="3">
        <v>126</v>
      </c>
      <c r="AS808" t="s">
        <v>84</v>
      </c>
      <c r="AU808" t="s">
        <v>74</v>
      </c>
      <c r="AV808" t="s">
        <v>3701</v>
      </c>
      <c r="AW808" t="s">
        <v>74</v>
      </c>
      <c r="AX808" s="3">
        <v>30.8</v>
      </c>
      <c r="AZ808" s="3">
        <v>30.8</v>
      </c>
      <c r="BA808" t="s">
        <v>74</v>
      </c>
      <c r="BB808" t="s">
        <v>74</v>
      </c>
      <c r="BC808" t="s">
        <v>74</v>
      </c>
      <c r="BD808" t="s">
        <v>74</v>
      </c>
      <c r="BE808" t="s">
        <v>74</v>
      </c>
      <c r="BF808" t="s">
        <v>74</v>
      </c>
      <c r="BG808" t="s">
        <v>74</v>
      </c>
      <c r="BH808" t="s">
        <v>3702</v>
      </c>
      <c r="BJ808" s="3">
        <v>15</v>
      </c>
      <c r="BK808" t="s">
        <v>132</v>
      </c>
      <c r="BL808" t="s">
        <v>74</v>
      </c>
      <c r="BM808" s="3">
        <v>26</v>
      </c>
      <c r="BN808" t="s">
        <v>74</v>
      </c>
    </row>
    <row r="809" spans="1:66">
      <c r="A809" s="3">
        <v>44470</v>
      </c>
      <c r="B809" t="s">
        <v>3703</v>
      </c>
      <c r="C809" t="s">
        <v>3704</v>
      </c>
      <c r="D809" t="s">
        <v>3705</v>
      </c>
      <c r="E809" t="s">
        <v>67</v>
      </c>
      <c r="F809"/>
      <c r="G809" s="3">
        <v>1</v>
      </c>
      <c r="H809" t="s">
        <v>68</v>
      </c>
      <c r="I809" s="3">
        <v>106</v>
      </c>
      <c r="J809" t="s">
        <v>441</v>
      </c>
      <c r="K809" s="3">
        <v>10611</v>
      </c>
      <c r="L809" t="s">
        <v>2613</v>
      </c>
      <c r="M809" s="3">
        <v>0.13</v>
      </c>
      <c r="N809" t="s">
        <v>180</v>
      </c>
      <c r="O809" t="s">
        <v>93</v>
      </c>
      <c r="P809" t="s">
        <v>94</v>
      </c>
      <c r="Q809" t="s">
        <v>132</v>
      </c>
      <c r="R809" t="s">
        <v>75</v>
      </c>
      <c r="S809" t="s">
        <v>76</v>
      </c>
      <c r="T809" t="s">
        <v>77</v>
      </c>
      <c r="U809" t="s">
        <v>236</v>
      </c>
      <c r="V809" t="s">
        <v>137</v>
      </c>
      <c r="W809" s="3">
        <v>6305</v>
      </c>
      <c r="X809" t="s">
        <v>80</v>
      </c>
      <c r="Y809" t="s">
        <v>81</v>
      </c>
      <c r="Z809" t="s">
        <v>109</v>
      </c>
      <c r="AA809" s="5">
        <v>40</v>
      </c>
      <c r="AB809" s="3">
        <v>13597</v>
      </c>
      <c r="AC809" t="s">
        <v>282</v>
      </c>
      <c r="AD809" s="5">
        <v>77</v>
      </c>
      <c r="AE809" s="5">
        <f t="shared" si="24"/>
        <v>46.2</v>
      </c>
      <c r="AF809" s="6">
        <f t="shared" si="25"/>
        <v>0.134199134199134</v>
      </c>
      <c r="AG809" s="3">
        <v>77</v>
      </c>
      <c r="AH809" s="3">
        <v>75</v>
      </c>
      <c r="AM809" s="3">
        <v>94</v>
      </c>
      <c r="AO809" s="3">
        <v>94</v>
      </c>
      <c r="AP809" s="3">
        <v>48</v>
      </c>
      <c r="AQ809" s="3">
        <v>321</v>
      </c>
      <c r="AR809" s="3">
        <v>132</v>
      </c>
      <c r="AS809" t="s">
        <v>84</v>
      </c>
      <c r="AU809" t="s">
        <v>74</v>
      </c>
      <c r="AV809" t="s">
        <v>3706</v>
      </c>
      <c r="AW809" t="s">
        <v>74</v>
      </c>
      <c r="AX809" s="3">
        <v>77</v>
      </c>
      <c r="AY809" s="3">
        <v>84.7</v>
      </c>
      <c r="AZ809" s="3">
        <v>77</v>
      </c>
      <c r="BA809" t="s">
        <v>74</v>
      </c>
      <c r="BB809" t="s">
        <v>74</v>
      </c>
      <c r="BC809" t="s">
        <v>74</v>
      </c>
      <c r="BD809" t="s">
        <v>74</v>
      </c>
      <c r="BE809" t="s">
        <v>74</v>
      </c>
      <c r="BF809" t="s">
        <v>74</v>
      </c>
      <c r="BG809" t="s">
        <v>74</v>
      </c>
      <c r="BH809" t="s">
        <v>3707</v>
      </c>
      <c r="BJ809" s="3">
        <v>40</v>
      </c>
      <c r="BK809" t="s">
        <v>74</v>
      </c>
      <c r="BL809" t="s">
        <v>74</v>
      </c>
      <c r="BM809" s="3">
        <v>77</v>
      </c>
      <c r="BN809" t="s">
        <v>74</v>
      </c>
    </row>
    <row r="810" spans="1:66">
      <c r="A810" s="3">
        <v>44505</v>
      </c>
      <c r="B810" t="s">
        <v>2597</v>
      </c>
      <c r="C810" t="s">
        <v>2598</v>
      </c>
      <c r="D810" t="s">
        <v>2959</v>
      </c>
      <c r="E810" t="s">
        <v>67</v>
      </c>
      <c r="F810"/>
      <c r="G810" s="3">
        <v>1</v>
      </c>
      <c r="H810" t="s">
        <v>68</v>
      </c>
      <c r="I810" s="3">
        <v>102</v>
      </c>
      <c r="J810" t="s">
        <v>530</v>
      </c>
      <c r="K810" s="3">
        <v>10201</v>
      </c>
      <c r="L810" t="s">
        <v>1412</v>
      </c>
      <c r="M810" s="3">
        <v>0.13</v>
      </c>
      <c r="N810" t="s">
        <v>92</v>
      </c>
      <c r="O810" t="s">
        <v>93</v>
      </c>
      <c r="P810" t="s">
        <v>94</v>
      </c>
      <c r="Q810" t="s">
        <v>74</v>
      </c>
      <c r="R810" t="s">
        <v>154</v>
      </c>
      <c r="S810" t="s">
        <v>76</v>
      </c>
      <c r="T810" t="s">
        <v>77</v>
      </c>
      <c r="U810" t="s">
        <v>74</v>
      </c>
      <c r="V810" t="s">
        <v>74</v>
      </c>
      <c r="X810" t="s">
        <v>74</v>
      </c>
      <c r="Y810" t="s">
        <v>74</v>
      </c>
      <c r="Z810" t="s">
        <v>970</v>
      </c>
      <c r="AA810" s="5">
        <v>15.03</v>
      </c>
      <c r="AB810" s="3">
        <v>5</v>
      </c>
      <c r="AC810" t="s">
        <v>97</v>
      </c>
      <c r="AD810" s="5">
        <v>25</v>
      </c>
      <c r="AE810" s="5">
        <f t="shared" si="24"/>
        <v>15</v>
      </c>
      <c r="AF810" s="6">
        <f t="shared" si="25"/>
        <v>-0.00199999999999996</v>
      </c>
      <c r="AG810" s="3">
        <v>25</v>
      </c>
      <c r="AM810" s="3">
        <v>1217</v>
      </c>
      <c r="AO810" s="3">
        <v>1217</v>
      </c>
      <c r="AP810" s="3">
        <v>120</v>
      </c>
      <c r="AQ810" s="3">
        <v>296</v>
      </c>
      <c r="AR810" s="3">
        <v>97</v>
      </c>
      <c r="AS810" t="s">
        <v>157</v>
      </c>
      <c r="AU810" t="s">
        <v>74</v>
      </c>
      <c r="AV810" t="s">
        <v>3708</v>
      </c>
      <c r="AW810" t="s">
        <v>74</v>
      </c>
      <c r="BA810" t="s">
        <v>74</v>
      </c>
      <c r="BB810" t="s">
        <v>74</v>
      </c>
      <c r="BC810" t="s">
        <v>74</v>
      </c>
      <c r="BD810" t="s">
        <v>74</v>
      </c>
      <c r="BE810" t="s">
        <v>74</v>
      </c>
      <c r="BF810" t="s">
        <v>74</v>
      </c>
      <c r="BG810" t="s">
        <v>74</v>
      </c>
      <c r="BH810" t="s">
        <v>2601</v>
      </c>
      <c r="BK810" t="s">
        <v>74</v>
      </c>
      <c r="BL810" t="s">
        <v>74</v>
      </c>
      <c r="BM810" s="3">
        <v>25</v>
      </c>
      <c r="BN810" t="s">
        <v>74</v>
      </c>
    </row>
    <row r="811" spans="1:66">
      <c r="A811" s="3">
        <v>40656</v>
      </c>
      <c r="B811" t="s">
        <v>3709</v>
      </c>
      <c r="C811" t="s">
        <v>3100</v>
      </c>
      <c r="D811" t="s">
        <v>654</v>
      </c>
      <c r="E811" t="s">
        <v>307</v>
      </c>
      <c r="F811"/>
      <c r="G811" s="3">
        <v>1</v>
      </c>
      <c r="H811" t="s">
        <v>68</v>
      </c>
      <c r="I811" s="3">
        <v>123</v>
      </c>
      <c r="J811" t="s">
        <v>115</v>
      </c>
      <c r="K811" s="3">
        <v>12304</v>
      </c>
      <c r="L811" t="s">
        <v>655</v>
      </c>
      <c r="M811" s="3">
        <v>0.13</v>
      </c>
      <c r="N811" t="s">
        <v>92</v>
      </c>
      <c r="O811" t="s">
        <v>72</v>
      </c>
      <c r="P811" t="s">
        <v>107</v>
      </c>
      <c r="Q811" t="s">
        <v>74</v>
      </c>
      <c r="R811" t="s">
        <v>75</v>
      </c>
      <c r="S811" t="s">
        <v>76</v>
      </c>
      <c r="T811" t="s">
        <v>77</v>
      </c>
      <c r="U811" t="s">
        <v>78</v>
      </c>
      <c r="V811" t="s">
        <v>79</v>
      </c>
      <c r="W811" s="3">
        <v>4283</v>
      </c>
      <c r="X811" t="s">
        <v>96</v>
      </c>
      <c r="Y811" t="s">
        <v>119</v>
      </c>
      <c r="Z811" t="s">
        <v>109</v>
      </c>
      <c r="AA811" s="5">
        <v>3.6</v>
      </c>
      <c r="AB811" s="3">
        <v>104628</v>
      </c>
      <c r="AC811" t="s">
        <v>389</v>
      </c>
      <c r="AD811" s="5">
        <v>12.5</v>
      </c>
      <c r="AE811" s="5">
        <f t="shared" si="24"/>
        <v>7.5</v>
      </c>
      <c r="AF811" s="6">
        <f t="shared" si="25"/>
        <v>0.52</v>
      </c>
      <c r="AG811" s="3">
        <v>12.5</v>
      </c>
      <c r="AH811" s="3">
        <v>11.5</v>
      </c>
      <c r="AM811" s="3">
        <v>322</v>
      </c>
      <c r="AN811" s="3">
        <v>24</v>
      </c>
      <c r="AO811" s="3">
        <v>298</v>
      </c>
      <c r="AP811" s="3">
        <v>133</v>
      </c>
      <c r="AQ811" s="3">
        <v>445</v>
      </c>
      <c r="AR811" s="3">
        <v>120</v>
      </c>
      <c r="AS811" t="s">
        <v>84</v>
      </c>
      <c r="AU811" t="s">
        <v>213</v>
      </c>
      <c r="AV811" t="s">
        <v>3710</v>
      </c>
      <c r="AW811" t="s">
        <v>74</v>
      </c>
      <c r="AX811" s="3">
        <v>13.75</v>
      </c>
      <c r="AY811" s="3">
        <v>13.85</v>
      </c>
      <c r="AZ811" s="3">
        <v>13.8</v>
      </c>
      <c r="BA811" t="s">
        <v>74</v>
      </c>
      <c r="BB811" t="s">
        <v>74</v>
      </c>
      <c r="BC811" t="s">
        <v>74</v>
      </c>
      <c r="BD811" t="s">
        <v>74</v>
      </c>
      <c r="BE811" t="s">
        <v>74</v>
      </c>
      <c r="BF811" t="s">
        <v>74</v>
      </c>
      <c r="BG811" t="s">
        <v>74</v>
      </c>
      <c r="BH811" t="s">
        <v>3711</v>
      </c>
      <c r="BJ811" s="3">
        <v>3.6</v>
      </c>
      <c r="BK811" t="s">
        <v>74</v>
      </c>
      <c r="BL811" t="s">
        <v>74</v>
      </c>
      <c r="BM811" s="3">
        <v>12.5</v>
      </c>
      <c r="BN811" t="s">
        <v>74</v>
      </c>
    </row>
    <row r="812" spans="1:66">
      <c r="A812" s="3">
        <v>3054</v>
      </c>
      <c r="B812" t="s">
        <v>123</v>
      </c>
      <c r="C812" t="s">
        <v>3712</v>
      </c>
      <c r="D812" t="s">
        <v>125</v>
      </c>
      <c r="E812" t="s">
        <v>67</v>
      </c>
      <c r="F812"/>
      <c r="G812" s="3">
        <v>1</v>
      </c>
      <c r="H812" t="s">
        <v>68</v>
      </c>
      <c r="I812" s="3">
        <v>105</v>
      </c>
      <c r="J812" t="s">
        <v>126</v>
      </c>
      <c r="K812" s="3">
        <v>10505</v>
      </c>
      <c r="L812" t="s">
        <v>127</v>
      </c>
      <c r="M812" s="3">
        <v>0.13</v>
      </c>
      <c r="N812" t="s">
        <v>92</v>
      </c>
      <c r="O812" t="s">
        <v>117</v>
      </c>
      <c r="P812" t="s">
        <v>94</v>
      </c>
      <c r="Q812" t="s">
        <v>74</v>
      </c>
      <c r="R812" t="s">
        <v>75</v>
      </c>
      <c r="S812" t="s">
        <v>76</v>
      </c>
      <c r="T812" t="s">
        <v>77</v>
      </c>
      <c r="U812" t="s">
        <v>74</v>
      </c>
      <c r="V812" t="s">
        <v>74</v>
      </c>
      <c r="X812" t="s">
        <v>74</v>
      </c>
      <c r="Y812" t="s">
        <v>74</v>
      </c>
      <c r="Z812" t="s">
        <v>109</v>
      </c>
      <c r="AA812" s="5">
        <v>3.2</v>
      </c>
      <c r="AB812" s="3">
        <v>19764</v>
      </c>
      <c r="AC812" t="s">
        <v>564</v>
      </c>
      <c r="AD812" s="5">
        <v>4.5</v>
      </c>
      <c r="AE812" s="5">
        <f t="shared" si="24"/>
        <v>2.7</v>
      </c>
      <c r="AF812" s="6">
        <f t="shared" si="25"/>
        <v>-0.185185185185185</v>
      </c>
      <c r="AG812" s="3">
        <v>4.8</v>
      </c>
      <c r="AM812" s="3">
        <v>72</v>
      </c>
      <c r="AO812" s="3">
        <v>72</v>
      </c>
      <c r="AP812" s="3">
        <v>28</v>
      </c>
      <c r="AQ812" s="3">
        <v>234</v>
      </c>
      <c r="AR812" s="3">
        <v>90</v>
      </c>
      <c r="AS812" t="s">
        <v>511</v>
      </c>
      <c r="AT812" s="3">
        <v>3</v>
      </c>
      <c r="AU812" t="s">
        <v>74</v>
      </c>
      <c r="AV812" t="s">
        <v>3713</v>
      </c>
      <c r="AW812" t="s">
        <v>74</v>
      </c>
      <c r="AX812" s="3">
        <v>5.8</v>
      </c>
      <c r="BA812" t="s">
        <v>74</v>
      </c>
      <c r="BB812" t="s">
        <v>74</v>
      </c>
      <c r="BC812" t="s">
        <v>74</v>
      </c>
      <c r="BD812" t="s">
        <v>74</v>
      </c>
      <c r="BE812" t="s">
        <v>74</v>
      </c>
      <c r="BF812" t="s">
        <v>74</v>
      </c>
      <c r="BG812" t="s">
        <v>74</v>
      </c>
      <c r="BH812" t="s">
        <v>3714</v>
      </c>
      <c r="BJ812" s="3">
        <v>3.2</v>
      </c>
      <c r="BK812" t="s">
        <v>132</v>
      </c>
      <c r="BL812" t="s">
        <v>74</v>
      </c>
      <c r="BM812" s="3">
        <v>4.5</v>
      </c>
      <c r="BN812" t="s">
        <v>74</v>
      </c>
    </row>
    <row r="813" spans="1:66">
      <c r="A813" s="3">
        <v>40793</v>
      </c>
      <c r="B813" t="s">
        <v>3715</v>
      </c>
      <c r="C813" t="s">
        <v>3716</v>
      </c>
      <c r="D813" t="s">
        <v>3717</v>
      </c>
      <c r="E813" t="s">
        <v>307</v>
      </c>
      <c r="F813"/>
      <c r="G813" s="3">
        <v>1</v>
      </c>
      <c r="H813" t="s">
        <v>68</v>
      </c>
      <c r="I813" s="3">
        <v>112</v>
      </c>
      <c r="J813" t="s">
        <v>171</v>
      </c>
      <c r="K813" s="3">
        <v>11204</v>
      </c>
      <c r="L813" t="s">
        <v>2118</v>
      </c>
      <c r="M813" s="3">
        <v>0.13</v>
      </c>
      <c r="N813" t="s">
        <v>71</v>
      </c>
      <c r="O813" t="s">
        <v>72</v>
      </c>
      <c r="P813" t="s">
        <v>94</v>
      </c>
      <c r="Q813" t="s">
        <v>74</v>
      </c>
      <c r="R813" t="s">
        <v>75</v>
      </c>
      <c r="S813" t="s">
        <v>76</v>
      </c>
      <c r="T813" t="s">
        <v>128</v>
      </c>
      <c r="U813" t="s">
        <v>78</v>
      </c>
      <c r="V813" t="s">
        <v>155</v>
      </c>
      <c r="W813" s="3">
        <v>4283</v>
      </c>
      <c r="X813" t="s">
        <v>96</v>
      </c>
      <c r="Y813" t="s">
        <v>119</v>
      </c>
      <c r="Z813" t="s">
        <v>109</v>
      </c>
      <c r="AA813" s="5">
        <v>5.94</v>
      </c>
      <c r="AB813" s="3">
        <v>5</v>
      </c>
      <c r="AC813" t="s">
        <v>97</v>
      </c>
      <c r="AD813" s="5">
        <v>19.8</v>
      </c>
      <c r="AE813" s="5">
        <f t="shared" si="24"/>
        <v>11.88</v>
      </c>
      <c r="AF813" s="6">
        <f t="shared" si="25"/>
        <v>0.5</v>
      </c>
      <c r="AG813" s="3">
        <v>19.8</v>
      </c>
      <c r="AL813" s="3">
        <v>1</v>
      </c>
      <c r="AM813" s="3">
        <v>190</v>
      </c>
      <c r="AO813" s="3">
        <v>190</v>
      </c>
      <c r="AP813" s="3">
        <v>91</v>
      </c>
      <c r="AQ813" s="3">
        <v>54</v>
      </c>
      <c r="AR813" s="3">
        <v>33</v>
      </c>
      <c r="AS813" t="s">
        <v>98</v>
      </c>
      <c r="AU813" t="s">
        <v>213</v>
      </c>
      <c r="AV813" t="s">
        <v>3718</v>
      </c>
      <c r="AW813" t="s">
        <v>74</v>
      </c>
      <c r="AX813" s="3">
        <v>19.8</v>
      </c>
      <c r="AY813" s="3">
        <v>14.1</v>
      </c>
      <c r="AZ813" s="3">
        <v>19.8</v>
      </c>
      <c r="BA813" t="s">
        <v>74</v>
      </c>
      <c r="BB813" t="s">
        <v>74</v>
      </c>
      <c r="BC813" t="s">
        <v>74</v>
      </c>
      <c r="BD813" t="s">
        <v>74</v>
      </c>
      <c r="BE813" t="s">
        <v>74</v>
      </c>
      <c r="BF813" t="s">
        <v>74</v>
      </c>
      <c r="BG813" t="s">
        <v>74</v>
      </c>
      <c r="BH813" t="s">
        <v>3719</v>
      </c>
      <c r="BJ813" s="3">
        <v>5.94</v>
      </c>
      <c r="BK813" t="s">
        <v>74</v>
      </c>
      <c r="BL813" t="s">
        <v>74</v>
      </c>
      <c r="BM813" s="3">
        <v>19.8</v>
      </c>
      <c r="BN813" t="s">
        <v>74</v>
      </c>
    </row>
    <row r="814" spans="1:66">
      <c r="A814" s="3">
        <v>40880</v>
      </c>
      <c r="B814" t="s">
        <v>3720</v>
      </c>
      <c r="C814" t="s">
        <v>3721</v>
      </c>
      <c r="D814" t="s">
        <v>3722</v>
      </c>
      <c r="E814" t="s">
        <v>67</v>
      </c>
      <c r="F814"/>
      <c r="G814" s="3">
        <v>1</v>
      </c>
      <c r="H814" t="s">
        <v>68</v>
      </c>
      <c r="I814" s="3">
        <v>115</v>
      </c>
      <c r="J814" t="s">
        <v>246</v>
      </c>
      <c r="K814" s="3">
        <v>11505</v>
      </c>
      <c r="L814" t="s">
        <v>2542</v>
      </c>
      <c r="M814" s="3">
        <v>0.13</v>
      </c>
      <c r="N814" t="s">
        <v>92</v>
      </c>
      <c r="O814" t="s">
        <v>117</v>
      </c>
      <c r="P814" t="s">
        <v>107</v>
      </c>
      <c r="Q814" t="s">
        <v>132</v>
      </c>
      <c r="R814" t="s">
        <v>75</v>
      </c>
      <c r="S814" t="s">
        <v>76</v>
      </c>
      <c r="T814" t="s">
        <v>77</v>
      </c>
      <c r="U814" t="s">
        <v>108</v>
      </c>
      <c r="V814" t="s">
        <v>137</v>
      </c>
      <c r="W814" s="3">
        <v>6305</v>
      </c>
      <c r="X814" t="s">
        <v>80</v>
      </c>
      <c r="Y814" t="s">
        <v>81</v>
      </c>
      <c r="Z814" t="s">
        <v>82</v>
      </c>
      <c r="AA814" s="5">
        <v>28.87</v>
      </c>
      <c r="AB814" s="3">
        <v>19656</v>
      </c>
      <c r="AC814" t="s">
        <v>538</v>
      </c>
      <c r="AD814" s="5">
        <v>43.5</v>
      </c>
      <c r="AE814" s="5">
        <f t="shared" si="24"/>
        <v>26.1</v>
      </c>
      <c r="AF814" s="6">
        <f t="shared" si="25"/>
        <v>-0.106130268199234</v>
      </c>
      <c r="AG814" s="3">
        <v>43.5</v>
      </c>
      <c r="AM814" s="3">
        <v>550</v>
      </c>
      <c r="AN814" s="3">
        <v>200</v>
      </c>
      <c r="AO814" s="3">
        <v>350</v>
      </c>
      <c r="AP814" s="3">
        <v>132</v>
      </c>
      <c r="AQ814" s="3">
        <v>598</v>
      </c>
      <c r="AR814" s="3">
        <v>133</v>
      </c>
      <c r="AS814" t="s">
        <v>84</v>
      </c>
      <c r="AU814" t="s">
        <v>74</v>
      </c>
      <c r="AV814" t="s">
        <v>3723</v>
      </c>
      <c r="AW814" t="s">
        <v>74</v>
      </c>
      <c r="AX814" s="3">
        <v>44.5</v>
      </c>
      <c r="AY814" s="3">
        <v>44.5</v>
      </c>
      <c r="AZ814" s="3">
        <v>48</v>
      </c>
      <c r="BA814" t="s">
        <v>74</v>
      </c>
      <c r="BB814" t="s">
        <v>132</v>
      </c>
      <c r="BC814" t="s">
        <v>74</v>
      </c>
      <c r="BD814" t="s">
        <v>74</v>
      </c>
      <c r="BE814" t="s">
        <v>74</v>
      </c>
      <c r="BF814" t="s">
        <v>74</v>
      </c>
      <c r="BG814" t="s">
        <v>74</v>
      </c>
      <c r="BH814" t="s">
        <v>3724</v>
      </c>
      <c r="BJ814" s="3">
        <v>28.87</v>
      </c>
      <c r="BK814" t="s">
        <v>74</v>
      </c>
      <c r="BL814" t="s">
        <v>74</v>
      </c>
      <c r="BM814" s="3">
        <v>43.5</v>
      </c>
      <c r="BN814" t="s">
        <v>74</v>
      </c>
    </row>
    <row r="815" spans="1:66">
      <c r="A815" s="3">
        <v>39170</v>
      </c>
      <c r="B815" t="s">
        <v>3725</v>
      </c>
      <c r="C815" t="s">
        <v>3726</v>
      </c>
      <c r="D815" t="s">
        <v>3727</v>
      </c>
      <c r="E815" t="s">
        <v>67</v>
      </c>
      <c r="F815"/>
      <c r="G815" s="3">
        <v>1</v>
      </c>
      <c r="H815" t="s">
        <v>68</v>
      </c>
      <c r="I815" s="3">
        <v>118</v>
      </c>
      <c r="J815" t="s">
        <v>105</v>
      </c>
      <c r="K815" s="3">
        <v>11801</v>
      </c>
      <c r="L815" t="s">
        <v>618</v>
      </c>
      <c r="M815" s="3">
        <v>0.13</v>
      </c>
      <c r="N815" t="s">
        <v>92</v>
      </c>
      <c r="O815" t="s">
        <v>72</v>
      </c>
      <c r="P815" t="s">
        <v>94</v>
      </c>
      <c r="Q815" t="s">
        <v>74</v>
      </c>
      <c r="R815" t="s">
        <v>75</v>
      </c>
      <c r="S815" t="s">
        <v>76</v>
      </c>
      <c r="T815" t="s">
        <v>77</v>
      </c>
      <c r="U815" t="s">
        <v>78</v>
      </c>
      <c r="V815" t="s">
        <v>155</v>
      </c>
      <c r="W815" s="3">
        <v>4283</v>
      </c>
      <c r="X815" t="s">
        <v>96</v>
      </c>
      <c r="Y815" t="s">
        <v>81</v>
      </c>
      <c r="Z815" t="s">
        <v>82</v>
      </c>
      <c r="AA815" s="5">
        <v>18.16</v>
      </c>
      <c r="AB815" s="3">
        <v>104628</v>
      </c>
      <c r="AC815" t="s">
        <v>389</v>
      </c>
      <c r="AD815" s="5">
        <v>45</v>
      </c>
      <c r="AE815" s="5">
        <f t="shared" si="24"/>
        <v>27</v>
      </c>
      <c r="AF815" s="6">
        <f t="shared" si="25"/>
        <v>0.327407407407407</v>
      </c>
      <c r="AG815" s="3">
        <v>45</v>
      </c>
      <c r="AL815" s="3">
        <v>1</v>
      </c>
      <c r="AM815" s="3">
        <v>61</v>
      </c>
      <c r="AN815" s="3">
        <v>9</v>
      </c>
      <c r="AO815" s="3">
        <v>52</v>
      </c>
      <c r="AP815" s="3">
        <v>24</v>
      </c>
      <c r="AQ815" s="3">
        <v>29</v>
      </c>
      <c r="AR815" s="3">
        <v>11</v>
      </c>
      <c r="AS815" t="s">
        <v>98</v>
      </c>
      <c r="AU815" t="s">
        <v>74</v>
      </c>
      <c r="AV815" t="s">
        <v>3728</v>
      </c>
      <c r="AW815" t="s">
        <v>74</v>
      </c>
      <c r="AZ815" s="3">
        <v>51.8</v>
      </c>
      <c r="BA815" t="s">
        <v>74</v>
      </c>
      <c r="BB815" t="s">
        <v>74</v>
      </c>
      <c r="BC815" t="s">
        <v>74</v>
      </c>
      <c r="BD815" t="s">
        <v>74</v>
      </c>
      <c r="BE815" t="s">
        <v>74</v>
      </c>
      <c r="BF815" t="s">
        <v>74</v>
      </c>
      <c r="BG815" t="s">
        <v>74</v>
      </c>
      <c r="BH815" t="s">
        <v>3729</v>
      </c>
      <c r="BJ815" s="3">
        <v>18.16</v>
      </c>
      <c r="BK815" t="s">
        <v>74</v>
      </c>
      <c r="BL815" t="s">
        <v>74</v>
      </c>
      <c r="BM815" s="3">
        <v>45</v>
      </c>
      <c r="BN815" t="s">
        <v>74</v>
      </c>
    </row>
    <row r="816" spans="1:66">
      <c r="A816" s="3">
        <v>45131</v>
      </c>
      <c r="B816" t="s">
        <v>3730</v>
      </c>
      <c r="C816" t="s">
        <v>3731</v>
      </c>
      <c r="D816" t="s">
        <v>3732</v>
      </c>
      <c r="E816" t="s">
        <v>104</v>
      </c>
      <c r="F816"/>
      <c r="G816" s="3">
        <v>1</v>
      </c>
      <c r="H816" t="s">
        <v>68</v>
      </c>
      <c r="I816" s="3">
        <v>108</v>
      </c>
      <c r="J816" t="s">
        <v>379</v>
      </c>
      <c r="K816" s="3">
        <v>10810</v>
      </c>
      <c r="L816" t="s">
        <v>562</v>
      </c>
      <c r="M816" s="3">
        <v>0.13</v>
      </c>
      <c r="N816" t="s">
        <v>71</v>
      </c>
      <c r="O816" t="s">
        <v>72</v>
      </c>
      <c r="P816" t="s">
        <v>94</v>
      </c>
      <c r="Q816" t="s">
        <v>132</v>
      </c>
      <c r="R816" t="s">
        <v>75</v>
      </c>
      <c r="S816" t="s">
        <v>76</v>
      </c>
      <c r="T816" t="s">
        <v>77</v>
      </c>
      <c r="U816" t="s">
        <v>78</v>
      </c>
      <c r="V816" t="s">
        <v>3733</v>
      </c>
      <c r="W816" s="3">
        <v>4283</v>
      </c>
      <c r="X816" t="s">
        <v>96</v>
      </c>
      <c r="Y816" t="s">
        <v>119</v>
      </c>
      <c r="Z816" t="s">
        <v>82</v>
      </c>
      <c r="AA816" s="5">
        <v>9.8</v>
      </c>
      <c r="AB816" s="3">
        <v>17675</v>
      </c>
      <c r="AC816" t="s">
        <v>3734</v>
      </c>
      <c r="AD816" s="5">
        <v>28</v>
      </c>
      <c r="AE816" s="5">
        <f t="shared" si="24"/>
        <v>16.8</v>
      </c>
      <c r="AF816" s="6">
        <f t="shared" si="25"/>
        <v>0.416666666666667</v>
      </c>
      <c r="AG816" s="3">
        <v>28</v>
      </c>
      <c r="AH816" s="3">
        <v>26</v>
      </c>
      <c r="AM816" s="3">
        <v>352</v>
      </c>
      <c r="AN816" s="3">
        <v>67</v>
      </c>
      <c r="AO816" s="3">
        <v>285</v>
      </c>
      <c r="AP816" s="3">
        <v>128</v>
      </c>
      <c r="AQ816" s="3">
        <v>255</v>
      </c>
      <c r="AR816" s="3">
        <v>100</v>
      </c>
      <c r="AS816" t="s">
        <v>84</v>
      </c>
      <c r="AU816" t="s">
        <v>213</v>
      </c>
      <c r="AV816" t="s">
        <v>3735</v>
      </c>
      <c r="AW816" t="s">
        <v>74</v>
      </c>
      <c r="AX816" s="3">
        <v>32.8</v>
      </c>
      <c r="AY816" s="3">
        <v>32</v>
      </c>
      <c r="AZ816" s="3">
        <v>28</v>
      </c>
      <c r="BA816" t="s">
        <v>74</v>
      </c>
      <c r="BB816" t="s">
        <v>74</v>
      </c>
      <c r="BC816" t="s">
        <v>132</v>
      </c>
      <c r="BD816" t="s">
        <v>74</v>
      </c>
      <c r="BE816" t="s">
        <v>74</v>
      </c>
      <c r="BF816" t="s">
        <v>74</v>
      </c>
      <c r="BG816" t="s">
        <v>74</v>
      </c>
      <c r="BH816" t="s">
        <v>3736</v>
      </c>
      <c r="BJ816" s="3">
        <v>9.8</v>
      </c>
      <c r="BK816" t="s">
        <v>74</v>
      </c>
      <c r="BL816" t="s">
        <v>74</v>
      </c>
      <c r="BM816" s="3">
        <v>28</v>
      </c>
      <c r="BN816" t="s">
        <v>74</v>
      </c>
    </row>
    <row r="817" spans="1:66">
      <c r="A817" s="3">
        <v>48232</v>
      </c>
      <c r="B817" t="s">
        <v>3737</v>
      </c>
      <c r="C817" t="s">
        <v>177</v>
      </c>
      <c r="D817" t="s">
        <v>863</v>
      </c>
      <c r="E817" t="s">
        <v>307</v>
      </c>
      <c r="F817"/>
      <c r="G817" s="3">
        <v>1</v>
      </c>
      <c r="H817" t="s">
        <v>68</v>
      </c>
      <c r="I817" s="3">
        <v>123</v>
      </c>
      <c r="J817" t="s">
        <v>115</v>
      </c>
      <c r="K817" s="3">
        <v>12304</v>
      </c>
      <c r="L817" t="s">
        <v>655</v>
      </c>
      <c r="M817" s="3">
        <v>0.13</v>
      </c>
      <c r="N817" t="s">
        <v>92</v>
      </c>
      <c r="O817" t="s">
        <v>72</v>
      </c>
      <c r="P817" t="s">
        <v>94</v>
      </c>
      <c r="Q817" t="s">
        <v>74</v>
      </c>
      <c r="R817" t="s">
        <v>75</v>
      </c>
      <c r="S817" t="s">
        <v>76</v>
      </c>
      <c r="T817" t="s">
        <v>77</v>
      </c>
      <c r="U817" t="s">
        <v>74</v>
      </c>
      <c r="V817" t="s">
        <v>74</v>
      </c>
      <c r="X817" t="s">
        <v>74</v>
      </c>
      <c r="Y817" t="s">
        <v>119</v>
      </c>
      <c r="Z817" t="s">
        <v>82</v>
      </c>
      <c r="AA817" s="5">
        <v>11.22</v>
      </c>
      <c r="AB817" s="3">
        <v>70543</v>
      </c>
      <c r="AC817" t="s">
        <v>138</v>
      </c>
      <c r="AD817" s="5">
        <v>26</v>
      </c>
      <c r="AE817" s="5">
        <f t="shared" si="24"/>
        <v>15.6</v>
      </c>
      <c r="AF817" s="6">
        <f t="shared" si="25"/>
        <v>0.280769230769231</v>
      </c>
      <c r="AG817" s="3">
        <v>26</v>
      </c>
      <c r="AL817" s="3">
        <v>4</v>
      </c>
      <c r="AM817" s="3">
        <v>148</v>
      </c>
      <c r="AO817" s="3">
        <v>148</v>
      </c>
      <c r="AP817" s="3">
        <v>75</v>
      </c>
      <c r="AQ817" s="3">
        <v>36</v>
      </c>
      <c r="AR817" s="3">
        <v>25</v>
      </c>
      <c r="AS817" t="s">
        <v>84</v>
      </c>
      <c r="AU817" t="s">
        <v>213</v>
      </c>
      <c r="AV817" t="s">
        <v>3738</v>
      </c>
      <c r="AW817" t="s">
        <v>74</v>
      </c>
      <c r="AY817" s="3">
        <v>29.8</v>
      </c>
      <c r="BA817" t="s">
        <v>74</v>
      </c>
      <c r="BB817" t="s">
        <v>74</v>
      </c>
      <c r="BC817" t="s">
        <v>74</v>
      </c>
      <c r="BD817" t="s">
        <v>74</v>
      </c>
      <c r="BE817" t="s">
        <v>74</v>
      </c>
      <c r="BF817" t="s">
        <v>74</v>
      </c>
      <c r="BG817" t="s">
        <v>74</v>
      </c>
      <c r="BH817" t="s">
        <v>3739</v>
      </c>
      <c r="BJ817" s="3">
        <v>11.22</v>
      </c>
      <c r="BK817" t="s">
        <v>74</v>
      </c>
      <c r="BL817" t="s">
        <v>74</v>
      </c>
      <c r="BM817" s="3">
        <v>26</v>
      </c>
      <c r="BN817" t="s">
        <v>74</v>
      </c>
    </row>
    <row r="818" spans="1:66">
      <c r="A818" s="3">
        <v>49865</v>
      </c>
      <c r="B818" t="s">
        <v>3740</v>
      </c>
      <c r="C818" t="s">
        <v>3741</v>
      </c>
      <c r="D818" t="s">
        <v>654</v>
      </c>
      <c r="E818" t="s">
        <v>67</v>
      </c>
      <c r="F818"/>
      <c r="G818" s="3">
        <v>1</v>
      </c>
      <c r="H818" t="s">
        <v>68</v>
      </c>
      <c r="I818" s="3">
        <v>123</v>
      </c>
      <c r="J818" t="s">
        <v>115</v>
      </c>
      <c r="K818" s="3">
        <v>12306</v>
      </c>
      <c r="L818" t="s">
        <v>650</v>
      </c>
      <c r="M818" s="3">
        <v>0.13</v>
      </c>
      <c r="N818" t="s">
        <v>71</v>
      </c>
      <c r="O818" t="s">
        <v>72</v>
      </c>
      <c r="P818" t="s">
        <v>94</v>
      </c>
      <c r="Q818" t="s">
        <v>74</v>
      </c>
      <c r="R818" t="s">
        <v>154</v>
      </c>
      <c r="S818" t="s">
        <v>76</v>
      </c>
      <c r="T818" t="s">
        <v>77</v>
      </c>
      <c r="U818" t="s">
        <v>74</v>
      </c>
      <c r="V818" t="s">
        <v>74</v>
      </c>
      <c r="X818" t="s">
        <v>74</v>
      </c>
      <c r="Y818" t="s">
        <v>74</v>
      </c>
      <c r="Z818" t="s">
        <v>109</v>
      </c>
      <c r="AA818" s="5">
        <v>15.2</v>
      </c>
      <c r="AB818" s="3">
        <v>5</v>
      </c>
      <c r="AC818" t="s">
        <v>97</v>
      </c>
      <c r="AD818" s="5">
        <v>38</v>
      </c>
      <c r="AE818" s="5">
        <f t="shared" si="24"/>
        <v>22.8</v>
      </c>
      <c r="AF818" s="6">
        <f t="shared" si="25"/>
        <v>0.333333333333333</v>
      </c>
      <c r="AG818" s="3">
        <v>38</v>
      </c>
      <c r="AL818" s="3">
        <v>3</v>
      </c>
      <c r="AM818" s="3">
        <v>182</v>
      </c>
      <c r="AO818" s="3">
        <v>182</v>
      </c>
      <c r="AP818" s="3">
        <v>94</v>
      </c>
      <c r="AQ818" s="3">
        <v>86</v>
      </c>
      <c r="AR818" s="3">
        <v>44</v>
      </c>
      <c r="AS818" t="s">
        <v>84</v>
      </c>
      <c r="AT818" s="3">
        <v>3</v>
      </c>
      <c r="AU818" t="s">
        <v>74</v>
      </c>
      <c r="AV818" t="s">
        <v>3742</v>
      </c>
      <c r="AW818" t="s">
        <v>74</v>
      </c>
      <c r="BA818" t="s">
        <v>74</v>
      </c>
      <c r="BB818" t="s">
        <v>74</v>
      </c>
      <c r="BC818" t="s">
        <v>74</v>
      </c>
      <c r="BD818" t="s">
        <v>74</v>
      </c>
      <c r="BE818" t="s">
        <v>74</v>
      </c>
      <c r="BF818" t="s">
        <v>74</v>
      </c>
      <c r="BG818" t="s">
        <v>74</v>
      </c>
      <c r="BH818" t="s">
        <v>3743</v>
      </c>
      <c r="BJ818" s="3">
        <v>15.2</v>
      </c>
      <c r="BK818" t="s">
        <v>74</v>
      </c>
      <c r="BL818" t="s">
        <v>74</v>
      </c>
      <c r="BM818" s="3">
        <v>38</v>
      </c>
      <c r="BN818" t="s">
        <v>74</v>
      </c>
    </row>
    <row r="819" spans="1:66">
      <c r="A819" s="3">
        <v>40744</v>
      </c>
      <c r="B819" t="s">
        <v>3133</v>
      </c>
      <c r="C819" t="s">
        <v>221</v>
      </c>
      <c r="D819" t="s">
        <v>1522</v>
      </c>
      <c r="E819" t="s">
        <v>298</v>
      </c>
      <c r="F819"/>
      <c r="G819" s="3">
        <v>1</v>
      </c>
      <c r="H819" t="s">
        <v>68</v>
      </c>
      <c r="I819" s="3">
        <v>110</v>
      </c>
      <c r="J819" t="s">
        <v>570</v>
      </c>
      <c r="K819" s="3">
        <v>11003</v>
      </c>
      <c r="L819" t="s">
        <v>782</v>
      </c>
      <c r="M819" s="3">
        <v>0.13</v>
      </c>
      <c r="N819" t="s">
        <v>71</v>
      </c>
      <c r="O819" t="s">
        <v>72</v>
      </c>
      <c r="P819" t="s">
        <v>107</v>
      </c>
      <c r="Q819" t="s">
        <v>132</v>
      </c>
      <c r="R819" t="s">
        <v>75</v>
      </c>
      <c r="S819" t="s">
        <v>76</v>
      </c>
      <c r="T819" t="s">
        <v>77</v>
      </c>
      <c r="U819" t="s">
        <v>129</v>
      </c>
      <c r="V819" t="s">
        <v>225</v>
      </c>
      <c r="W819" s="3">
        <v>4283</v>
      </c>
      <c r="X819" t="s">
        <v>96</v>
      </c>
      <c r="Y819" t="s">
        <v>81</v>
      </c>
      <c r="Z819" t="s">
        <v>82</v>
      </c>
      <c r="AA819" s="5">
        <v>15.7</v>
      </c>
      <c r="AB819" s="3">
        <v>5</v>
      </c>
      <c r="AC819" t="s">
        <v>97</v>
      </c>
      <c r="AD819" s="5">
        <v>35</v>
      </c>
      <c r="AE819" s="5">
        <f t="shared" si="24"/>
        <v>21</v>
      </c>
      <c r="AF819" s="6">
        <f t="shared" si="25"/>
        <v>0.252380952380952</v>
      </c>
      <c r="AG819" s="3">
        <v>35</v>
      </c>
      <c r="AH819" s="3">
        <v>34</v>
      </c>
      <c r="AM819" s="3">
        <v>435</v>
      </c>
      <c r="AO819" s="3">
        <v>435</v>
      </c>
      <c r="AP819" s="3">
        <v>136</v>
      </c>
      <c r="AQ819" s="3">
        <v>410</v>
      </c>
      <c r="AR819" s="3">
        <v>104</v>
      </c>
      <c r="AS819" t="s">
        <v>84</v>
      </c>
      <c r="AU819" t="s">
        <v>74</v>
      </c>
      <c r="AV819" t="s">
        <v>3744</v>
      </c>
      <c r="AW819" t="s">
        <v>74</v>
      </c>
      <c r="AX819" s="3">
        <v>38.5</v>
      </c>
      <c r="AY819" s="3">
        <v>38.5</v>
      </c>
      <c r="AZ819" s="3">
        <v>40.5</v>
      </c>
      <c r="BA819" t="s">
        <v>74</v>
      </c>
      <c r="BB819" t="s">
        <v>74</v>
      </c>
      <c r="BC819" t="s">
        <v>74</v>
      </c>
      <c r="BD819" t="s">
        <v>74</v>
      </c>
      <c r="BE819" t="s">
        <v>74</v>
      </c>
      <c r="BF819" t="s">
        <v>74</v>
      </c>
      <c r="BG819" t="s">
        <v>74</v>
      </c>
      <c r="BH819" t="s">
        <v>3745</v>
      </c>
      <c r="BJ819" s="3">
        <v>15.7</v>
      </c>
      <c r="BK819" t="s">
        <v>74</v>
      </c>
      <c r="BL819" t="s">
        <v>74</v>
      </c>
      <c r="BM819" s="3">
        <v>35</v>
      </c>
      <c r="BN819" t="s">
        <v>74</v>
      </c>
    </row>
    <row r="820" spans="1:66">
      <c r="A820" s="3">
        <v>40784</v>
      </c>
      <c r="B820" t="s">
        <v>3746</v>
      </c>
      <c r="C820" t="s">
        <v>3747</v>
      </c>
      <c r="D820" t="s">
        <v>3748</v>
      </c>
      <c r="E820" t="s">
        <v>67</v>
      </c>
      <c r="F820"/>
      <c r="G820" s="3">
        <v>1</v>
      </c>
      <c r="H820" t="s">
        <v>68</v>
      </c>
      <c r="I820" s="3">
        <v>110</v>
      </c>
      <c r="J820" t="s">
        <v>570</v>
      </c>
      <c r="K820" s="3">
        <v>11002</v>
      </c>
      <c r="L820" t="s">
        <v>1602</v>
      </c>
      <c r="M820" s="3">
        <v>0.13</v>
      </c>
      <c r="N820" t="s">
        <v>92</v>
      </c>
      <c r="O820" t="s">
        <v>72</v>
      </c>
      <c r="P820" t="s">
        <v>94</v>
      </c>
      <c r="Q820" t="s">
        <v>74</v>
      </c>
      <c r="R820" t="s">
        <v>75</v>
      </c>
      <c r="S820" t="s">
        <v>76</v>
      </c>
      <c r="T820" t="s">
        <v>77</v>
      </c>
      <c r="U820" t="s">
        <v>78</v>
      </c>
      <c r="V820" t="s">
        <v>155</v>
      </c>
      <c r="W820" s="3">
        <v>4283</v>
      </c>
      <c r="X820" t="s">
        <v>96</v>
      </c>
      <c r="Y820" t="s">
        <v>81</v>
      </c>
      <c r="Z820" t="s">
        <v>82</v>
      </c>
      <c r="AA820" s="5">
        <v>3.79</v>
      </c>
      <c r="AB820" s="3">
        <v>104628</v>
      </c>
      <c r="AC820" t="s">
        <v>389</v>
      </c>
      <c r="AD820" s="5">
        <v>9.9</v>
      </c>
      <c r="AE820" s="5">
        <f t="shared" si="24"/>
        <v>5.94</v>
      </c>
      <c r="AF820" s="6">
        <f t="shared" si="25"/>
        <v>0.361952861952862</v>
      </c>
      <c r="AG820" s="3">
        <v>9.9</v>
      </c>
      <c r="AL820" s="3">
        <v>1</v>
      </c>
      <c r="AM820" s="3">
        <v>221</v>
      </c>
      <c r="AO820" s="3">
        <v>221</v>
      </c>
      <c r="AP820" s="3">
        <v>104</v>
      </c>
      <c r="AQ820" s="3">
        <v>103</v>
      </c>
      <c r="AR820" s="3">
        <v>43</v>
      </c>
      <c r="AS820" t="s">
        <v>98</v>
      </c>
      <c r="AU820" t="s">
        <v>74</v>
      </c>
      <c r="AV820" t="s">
        <v>3749</v>
      </c>
      <c r="AW820" t="s">
        <v>74</v>
      </c>
      <c r="AX820" s="3">
        <v>11.88</v>
      </c>
      <c r="AY820" s="3">
        <v>11.9</v>
      </c>
      <c r="AZ820" s="3">
        <v>9.9</v>
      </c>
      <c r="BA820" t="s">
        <v>74</v>
      </c>
      <c r="BB820" t="s">
        <v>74</v>
      </c>
      <c r="BC820" t="s">
        <v>74</v>
      </c>
      <c r="BD820" t="s">
        <v>74</v>
      </c>
      <c r="BE820" t="s">
        <v>74</v>
      </c>
      <c r="BF820" t="s">
        <v>74</v>
      </c>
      <c r="BG820" t="s">
        <v>74</v>
      </c>
      <c r="BH820" t="s">
        <v>3750</v>
      </c>
      <c r="BJ820" s="3">
        <v>3.79</v>
      </c>
      <c r="BK820" t="s">
        <v>74</v>
      </c>
      <c r="BL820" t="s">
        <v>74</v>
      </c>
      <c r="BM820" s="3">
        <v>9.9</v>
      </c>
      <c r="BN820" t="s">
        <v>74</v>
      </c>
    </row>
    <row r="821" spans="1:66">
      <c r="A821" s="3">
        <v>44283</v>
      </c>
      <c r="B821" t="s">
        <v>3751</v>
      </c>
      <c r="C821" t="s">
        <v>3752</v>
      </c>
      <c r="D821" t="s">
        <v>3753</v>
      </c>
      <c r="E821" t="s">
        <v>67</v>
      </c>
      <c r="F821"/>
      <c r="G821" s="3">
        <v>1</v>
      </c>
      <c r="H821" t="s">
        <v>68</v>
      </c>
      <c r="I821" s="3">
        <v>104</v>
      </c>
      <c r="J821" t="s">
        <v>203</v>
      </c>
      <c r="K821" s="3">
        <v>10401</v>
      </c>
      <c r="L821" t="s">
        <v>275</v>
      </c>
      <c r="M821" s="3">
        <v>0.13</v>
      </c>
      <c r="N821" t="s">
        <v>71</v>
      </c>
      <c r="O821" t="s">
        <v>117</v>
      </c>
      <c r="P821" t="s">
        <v>107</v>
      </c>
      <c r="Q821" t="s">
        <v>132</v>
      </c>
      <c r="R821" t="s">
        <v>75</v>
      </c>
      <c r="S821" t="s">
        <v>76</v>
      </c>
      <c r="T821" t="s">
        <v>77</v>
      </c>
      <c r="U821" t="s">
        <v>129</v>
      </c>
      <c r="V821" t="s">
        <v>155</v>
      </c>
      <c r="W821" s="3">
        <v>6305</v>
      </c>
      <c r="X821" t="s">
        <v>80</v>
      </c>
      <c r="Y821" t="s">
        <v>81</v>
      </c>
      <c r="Z821" t="s">
        <v>82</v>
      </c>
      <c r="AA821" s="5">
        <v>20.4</v>
      </c>
      <c r="AB821" s="3">
        <v>117546</v>
      </c>
      <c r="AC821" t="s">
        <v>545</v>
      </c>
      <c r="AD821" s="5">
        <v>29.5</v>
      </c>
      <c r="AE821" s="5">
        <f t="shared" si="24"/>
        <v>17.7</v>
      </c>
      <c r="AF821" s="6">
        <f t="shared" si="25"/>
        <v>-0.152542372881356</v>
      </c>
      <c r="AG821" s="3">
        <v>29.5</v>
      </c>
      <c r="AH821" s="3">
        <v>27.5</v>
      </c>
      <c r="AM821" s="3">
        <v>3</v>
      </c>
      <c r="AO821" s="3">
        <v>3</v>
      </c>
      <c r="AP821" s="3">
        <v>2</v>
      </c>
      <c r="AQ821" s="3">
        <v>203</v>
      </c>
      <c r="AR821" s="3">
        <v>66</v>
      </c>
      <c r="AS821" t="s">
        <v>84</v>
      </c>
      <c r="AU821" t="s">
        <v>213</v>
      </c>
      <c r="AV821" t="s">
        <v>3754</v>
      </c>
      <c r="AW821" t="s">
        <v>74</v>
      </c>
      <c r="BA821" t="s">
        <v>74</v>
      </c>
      <c r="BB821" t="s">
        <v>74</v>
      </c>
      <c r="BC821" t="s">
        <v>132</v>
      </c>
      <c r="BD821" t="s">
        <v>74</v>
      </c>
      <c r="BE821" t="s">
        <v>74</v>
      </c>
      <c r="BF821" t="s">
        <v>74</v>
      </c>
      <c r="BG821" t="s">
        <v>74</v>
      </c>
      <c r="BH821" t="s">
        <v>3755</v>
      </c>
      <c r="BJ821" s="3">
        <v>20.4</v>
      </c>
      <c r="BK821" t="s">
        <v>74</v>
      </c>
      <c r="BL821" t="s">
        <v>74</v>
      </c>
      <c r="BM821" s="3">
        <v>29.5</v>
      </c>
      <c r="BN821" t="s">
        <v>74</v>
      </c>
    </row>
    <row r="822" spans="1:66">
      <c r="A822" s="3">
        <v>40881</v>
      </c>
      <c r="B822" t="s">
        <v>3756</v>
      </c>
      <c r="C822" t="s">
        <v>3757</v>
      </c>
      <c r="D822" t="s">
        <v>1103</v>
      </c>
      <c r="E822" t="s">
        <v>67</v>
      </c>
      <c r="F822"/>
      <c r="G822" s="3">
        <v>1</v>
      </c>
      <c r="H822" t="s">
        <v>68</v>
      </c>
      <c r="I822" s="3">
        <v>115</v>
      </c>
      <c r="J822" t="s">
        <v>246</v>
      </c>
      <c r="K822" s="3">
        <v>11501</v>
      </c>
      <c r="L822" t="s">
        <v>247</v>
      </c>
      <c r="M822" s="3">
        <v>0.13</v>
      </c>
      <c r="N822" t="s">
        <v>92</v>
      </c>
      <c r="O822" t="s">
        <v>72</v>
      </c>
      <c r="P822" t="s">
        <v>94</v>
      </c>
      <c r="Q822" t="s">
        <v>132</v>
      </c>
      <c r="R822" t="s">
        <v>75</v>
      </c>
      <c r="S822" t="s">
        <v>76</v>
      </c>
      <c r="T822" t="s">
        <v>77</v>
      </c>
      <c r="U822" t="s">
        <v>78</v>
      </c>
      <c r="V822" t="s">
        <v>699</v>
      </c>
      <c r="W822" s="3">
        <v>4283</v>
      </c>
      <c r="X822" t="s">
        <v>96</v>
      </c>
      <c r="Y822" t="s">
        <v>81</v>
      </c>
      <c r="Z822" t="s">
        <v>109</v>
      </c>
      <c r="AA822" s="5">
        <v>3.3</v>
      </c>
      <c r="AB822" s="3">
        <v>21603</v>
      </c>
      <c r="AC822" t="s">
        <v>83</v>
      </c>
      <c r="AD822" s="5">
        <v>15.8</v>
      </c>
      <c r="AE822" s="5">
        <f t="shared" si="24"/>
        <v>9.48</v>
      </c>
      <c r="AF822" s="6">
        <f t="shared" si="25"/>
        <v>0.651898734177215</v>
      </c>
      <c r="AG822" s="3">
        <v>15.8</v>
      </c>
      <c r="AH822" s="3">
        <v>15</v>
      </c>
      <c r="AM822" s="3">
        <v>0</v>
      </c>
      <c r="AQ822" s="3">
        <v>5</v>
      </c>
      <c r="AR822" s="3">
        <v>5</v>
      </c>
      <c r="AS822" t="s">
        <v>84</v>
      </c>
      <c r="AU822" t="s">
        <v>74</v>
      </c>
      <c r="AV822" t="s">
        <v>3758</v>
      </c>
      <c r="AW822" t="s">
        <v>74</v>
      </c>
      <c r="AX822" s="3">
        <v>15.8</v>
      </c>
      <c r="AY822" s="3">
        <v>17.3</v>
      </c>
      <c r="AZ822" s="3">
        <v>15.8</v>
      </c>
      <c r="BA822" t="s">
        <v>74</v>
      </c>
      <c r="BB822" t="s">
        <v>74</v>
      </c>
      <c r="BC822" t="s">
        <v>74</v>
      </c>
      <c r="BD822" t="s">
        <v>74</v>
      </c>
      <c r="BE822" t="s">
        <v>74</v>
      </c>
      <c r="BF822" t="s">
        <v>74</v>
      </c>
      <c r="BG822" t="s">
        <v>74</v>
      </c>
      <c r="BH822" t="s">
        <v>3759</v>
      </c>
      <c r="BJ822" s="3">
        <v>3.3</v>
      </c>
      <c r="BK822" t="s">
        <v>74</v>
      </c>
      <c r="BL822" t="s">
        <v>74</v>
      </c>
      <c r="BM822" s="3">
        <v>15.8</v>
      </c>
      <c r="BN822" t="s">
        <v>74</v>
      </c>
    </row>
    <row r="823" spans="1:66">
      <c r="A823" s="3">
        <v>40935</v>
      </c>
      <c r="B823" t="s">
        <v>3760</v>
      </c>
      <c r="C823" t="s">
        <v>3761</v>
      </c>
      <c r="D823" t="s">
        <v>3762</v>
      </c>
      <c r="E823" t="s">
        <v>67</v>
      </c>
      <c r="F823"/>
      <c r="G823" s="3">
        <v>1</v>
      </c>
      <c r="H823" t="s">
        <v>68</v>
      </c>
      <c r="I823" s="3">
        <v>113</v>
      </c>
      <c r="J823" t="s">
        <v>152</v>
      </c>
      <c r="K823" s="3">
        <v>11301</v>
      </c>
      <c r="L823" t="s">
        <v>903</v>
      </c>
      <c r="M823" s="3">
        <v>0.13</v>
      </c>
      <c r="N823" t="s">
        <v>71</v>
      </c>
      <c r="O823" t="s">
        <v>93</v>
      </c>
      <c r="P823" t="s">
        <v>107</v>
      </c>
      <c r="Q823" t="s">
        <v>132</v>
      </c>
      <c r="R823" t="s">
        <v>75</v>
      </c>
      <c r="S823" t="s">
        <v>76</v>
      </c>
      <c r="T823" t="s">
        <v>77</v>
      </c>
      <c r="U823" t="s">
        <v>78</v>
      </c>
      <c r="V823" t="s">
        <v>79</v>
      </c>
      <c r="W823" s="3">
        <v>6305</v>
      </c>
      <c r="X823" t="s">
        <v>80</v>
      </c>
      <c r="Y823" t="s">
        <v>81</v>
      </c>
      <c r="Z823" t="s">
        <v>109</v>
      </c>
      <c r="AA823" s="5">
        <v>14.8</v>
      </c>
      <c r="AB823" s="3">
        <v>5</v>
      </c>
      <c r="AC823" t="s">
        <v>97</v>
      </c>
      <c r="AD823" s="5">
        <v>28</v>
      </c>
      <c r="AE823" s="5">
        <f t="shared" si="24"/>
        <v>16.8</v>
      </c>
      <c r="AF823" s="6">
        <f t="shared" si="25"/>
        <v>0.119047619047619</v>
      </c>
      <c r="AG823" s="3">
        <v>28</v>
      </c>
      <c r="AH823" s="3">
        <v>24.5</v>
      </c>
      <c r="AM823" s="3">
        <v>453</v>
      </c>
      <c r="AO823" s="3">
        <v>453</v>
      </c>
      <c r="AP823" s="3">
        <v>132</v>
      </c>
      <c r="AQ823" s="3">
        <v>1170</v>
      </c>
      <c r="AR823" s="3">
        <v>136</v>
      </c>
      <c r="AS823" t="s">
        <v>84</v>
      </c>
      <c r="AU823" t="s">
        <v>74</v>
      </c>
      <c r="AV823" t="s">
        <v>3763</v>
      </c>
      <c r="AW823" t="s">
        <v>74</v>
      </c>
      <c r="AX823" s="3">
        <v>28</v>
      </c>
      <c r="AY823" s="3">
        <v>35</v>
      </c>
      <c r="AZ823" s="3">
        <v>28</v>
      </c>
      <c r="BA823" t="s">
        <v>74</v>
      </c>
      <c r="BB823" t="s">
        <v>74</v>
      </c>
      <c r="BC823" t="s">
        <v>74</v>
      </c>
      <c r="BD823" t="s">
        <v>74</v>
      </c>
      <c r="BE823" t="s">
        <v>74</v>
      </c>
      <c r="BF823" t="s">
        <v>74</v>
      </c>
      <c r="BG823" t="s">
        <v>74</v>
      </c>
      <c r="BH823" t="s">
        <v>3764</v>
      </c>
      <c r="BJ823" s="3">
        <v>14.8</v>
      </c>
      <c r="BK823" t="s">
        <v>74</v>
      </c>
      <c r="BL823" t="s">
        <v>74</v>
      </c>
      <c r="BM823" s="3">
        <v>28</v>
      </c>
      <c r="BN823" t="s">
        <v>74</v>
      </c>
    </row>
    <row r="824" spans="1:66">
      <c r="A824" s="3">
        <v>40975</v>
      </c>
      <c r="B824" t="s">
        <v>3765</v>
      </c>
      <c r="C824" t="s">
        <v>3766</v>
      </c>
      <c r="D824" t="s">
        <v>3767</v>
      </c>
      <c r="E824" t="s">
        <v>67</v>
      </c>
      <c r="F824"/>
      <c r="G824" s="3">
        <v>1</v>
      </c>
      <c r="H824" t="s">
        <v>68</v>
      </c>
      <c r="I824" s="3">
        <v>110</v>
      </c>
      <c r="J824" t="s">
        <v>570</v>
      </c>
      <c r="K824" s="3">
        <v>11003</v>
      </c>
      <c r="L824" t="s">
        <v>782</v>
      </c>
      <c r="M824" s="3">
        <v>0.13</v>
      </c>
      <c r="N824" t="s">
        <v>92</v>
      </c>
      <c r="O824" t="s">
        <v>72</v>
      </c>
      <c r="P824" t="s">
        <v>94</v>
      </c>
      <c r="Q824" t="s">
        <v>74</v>
      </c>
      <c r="R824" t="s">
        <v>75</v>
      </c>
      <c r="S824" t="s">
        <v>76</v>
      </c>
      <c r="T824" t="s">
        <v>77</v>
      </c>
      <c r="U824" t="s">
        <v>108</v>
      </c>
      <c r="V824" t="s">
        <v>155</v>
      </c>
      <c r="W824" s="3">
        <v>4283</v>
      </c>
      <c r="X824" t="s">
        <v>96</v>
      </c>
      <c r="Y824" t="s">
        <v>81</v>
      </c>
      <c r="Z824" t="s">
        <v>82</v>
      </c>
      <c r="AA824" s="5">
        <v>6.28</v>
      </c>
      <c r="AB824" s="3">
        <v>104628</v>
      </c>
      <c r="AC824" t="s">
        <v>389</v>
      </c>
      <c r="AD824" s="5">
        <v>16.5</v>
      </c>
      <c r="AE824" s="5">
        <f t="shared" si="24"/>
        <v>9.9</v>
      </c>
      <c r="AF824" s="6">
        <f t="shared" si="25"/>
        <v>0.365656565656566</v>
      </c>
      <c r="AG824" s="3">
        <v>16.5</v>
      </c>
      <c r="AM824" s="3">
        <v>70</v>
      </c>
      <c r="AN824" s="3">
        <v>7</v>
      </c>
      <c r="AO824" s="3">
        <v>63</v>
      </c>
      <c r="AP824" s="3">
        <v>25</v>
      </c>
      <c r="AQ824" s="3">
        <v>71</v>
      </c>
      <c r="AR824" s="3">
        <v>18</v>
      </c>
      <c r="AS824" t="s">
        <v>98</v>
      </c>
      <c r="AU824" t="s">
        <v>74</v>
      </c>
      <c r="AV824" t="s">
        <v>3768</v>
      </c>
      <c r="AW824" t="s">
        <v>3769</v>
      </c>
      <c r="AX824" s="3">
        <v>19.8</v>
      </c>
      <c r="AY824" s="3">
        <v>19.8</v>
      </c>
      <c r="AZ824" s="3">
        <v>16.5</v>
      </c>
      <c r="BA824" t="s">
        <v>74</v>
      </c>
      <c r="BB824" t="s">
        <v>74</v>
      </c>
      <c r="BC824" t="s">
        <v>74</v>
      </c>
      <c r="BD824" t="s">
        <v>74</v>
      </c>
      <c r="BE824" t="s">
        <v>74</v>
      </c>
      <c r="BF824" t="s">
        <v>74</v>
      </c>
      <c r="BG824" t="s">
        <v>74</v>
      </c>
      <c r="BH824" t="s">
        <v>3770</v>
      </c>
      <c r="BJ824" s="3">
        <v>6.28</v>
      </c>
      <c r="BK824" t="s">
        <v>74</v>
      </c>
      <c r="BL824" t="s">
        <v>74</v>
      </c>
      <c r="BM824" s="3">
        <v>16.5</v>
      </c>
      <c r="BN824" t="s">
        <v>74</v>
      </c>
    </row>
    <row r="825" spans="1:66">
      <c r="A825" s="3">
        <v>40987</v>
      </c>
      <c r="B825" t="s">
        <v>3771</v>
      </c>
      <c r="C825" t="s">
        <v>3772</v>
      </c>
      <c r="D825" t="s">
        <v>3773</v>
      </c>
      <c r="E825" t="s">
        <v>67</v>
      </c>
      <c r="F825"/>
      <c r="G825" s="3">
        <v>1</v>
      </c>
      <c r="H825" t="s">
        <v>68</v>
      </c>
      <c r="I825" s="3">
        <v>110</v>
      </c>
      <c r="J825" t="s">
        <v>570</v>
      </c>
      <c r="K825" s="3">
        <v>11001</v>
      </c>
      <c r="L825" t="s">
        <v>571</v>
      </c>
      <c r="M825" s="3">
        <v>0.13</v>
      </c>
      <c r="N825" t="s">
        <v>92</v>
      </c>
      <c r="O825" t="s">
        <v>93</v>
      </c>
      <c r="P825" t="s">
        <v>94</v>
      </c>
      <c r="Q825" t="s">
        <v>74</v>
      </c>
      <c r="R825" t="s">
        <v>75</v>
      </c>
      <c r="S825" t="s">
        <v>76</v>
      </c>
      <c r="T825" t="s">
        <v>77</v>
      </c>
      <c r="U825" t="s">
        <v>78</v>
      </c>
      <c r="V825" t="s">
        <v>155</v>
      </c>
      <c r="W825" s="3">
        <v>6305</v>
      </c>
      <c r="X825" t="s">
        <v>80</v>
      </c>
      <c r="Y825" t="s">
        <v>81</v>
      </c>
      <c r="Z825" t="s">
        <v>82</v>
      </c>
      <c r="AA825" s="5">
        <v>22.22</v>
      </c>
      <c r="AB825" s="3">
        <v>111272</v>
      </c>
      <c r="AC825" t="s">
        <v>449</v>
      </c>
      <c r="AD825" s="5">
        <v>34.8</v>
      </c>
      <c r="AE825" s="5">
        <f t="shared" si="24"/>
        <v>20.88</v>
      </c>
      <c r="AF825" s="6">
        <f t="shared" si="25"/>
        <v>-0.064176245210728</v>
      </c>
      <c r="AG825" s="3">
        <v>34.8</v>
      </c>
      <c r="AL825" s="3">
        <v>1</v>
      </c>
      <c r="AM825" s="3">
        <v>216</v>
      </c>
      <c r="AO825" s="3">
        <v>216</v>
      </c>
      <c r="AP825" s="3">
        <v>93</v>
      </c>
      <c r="AQ825" s="3">
        <v>185</v>
      </c>
      <c r="AR825" s="3">
        <v>72</v>
      </c>
      <c r="AS825" t="s">
        <v>98</v>
      </c>
      <c r="AU825" t="s">
        <v>74</v>
      </c>
      <c r="AV825" t="s">
        <v>74</v>
      </c>
      <c r="AW825" t="s">
        <v>74</v>
      </c>
      <c r="BA825" t="s">
        <v>74</v>
      </c>
      <c r="BB825" t="s">
        <v>74</v>
      </c>
      <c r="BC825" t="s">
        <v>74</v>
      </c>
      <c r="BD825" t="s">
        <v>74</v>
      </c>
      <c r="BE825" t="s">
        <v>74</v>
      </c>
      <c r="BF825" t="s">
        <v>74</v>
      </c>
      <c r="BG825" t="s">
        <v>74</v>
      </c>
      <c r="BH825" t="s">
        <v>3774</v>
      </c>
      <c r="BJ825" s="3">
        <v>22.22</v>
      </c>
      <c r="BK825" t="s">
        <v>132</v>
      </c>
      <c r="BL825" t="s">
        <v>74</v>
      </c>
      <c r="BM825" s="3">
        <v>34.8</v>
      </c>
      <c r="BN825" t="s">
        <v>74</v>
      </c>
    </row>
    <row r="826" spans="1:66">
      <c r="A826" s="3">
        <v>41013</v>
      </c>
      <c r="B826" t="s">
        <v>3775</v>
      </c>
      <c r="C826" t="s">
        <v>3776</v>
      </c>
      <c r="D826" t="s">
        <v>3777</v>
      </c>
      <c r="E826" t="s">
        <v>67</v>
      </c>
      <c r="F826"/>
      <c r="G826" s="3">
        <v>1</v>
      </c>
      <c r="H826" t="s">
        <v>68</v>
      </c>
      <c r="I826" s="3">
        <v>125</v>
      </c>
      <c r="J826" t="s">
        <v>90</v>
      </c>
      <c r="K826" s="3">
        <v>12505</v>
      </c>
      <c r="L826" t="s">
        <v>725</v>
      </c>
      <c r="M826" s="3">
        <v>0.13</v>
      </c>
      <c r="N826" t="s">
        <v>92</v>
      </c>
      <c r="O826" t="s">
        <v>72</v>
      </c>
      <c r="P826" t="s">
        <v>94</v>
      </c>
      <c r="Q826" t="s">
        <v>74</v>
      </c>
      <c r="R826" t="s">
        <v>359</v>
      </c>
      <c r="S826" t="s">
        <v>76</v>
      </c>
      <c r="T826" t="s">
        <v>77</v>
      </c>
      <c r="U826" t="s">
        <v>74</v>
      </c>
      <c r="V826" t="s">
        <v>74</v>
      </c>
      <c r="X826" t="s">
        <v>74</v>
      </c>
      <c r="Y826" t="s">
        <v>74</v>
      </c>
      <c r="Z826" t="s">
        <v>82</v>
      </c>
      <c r="AA826" s="5">
        <v>12.5</v>
      </c>
      <c r="AB826" s="3">
        <v>117546</v>
      </c>
      <c r="AC826" t="s">
        <v>545</v>
      </c>
      <c r="AD826" s="5">
        <v>29.8</v>
      </c>
      <c r="AE826" s="5">
        <f t="shared" si="24"/>
        <v>17.88</v>
      </c>
      <c r="AF826" s="6">
        <f t="shared" si="25"/>
        <v>0.30089485458613</v>
      </c>
      <c r="AG826" s="3">
        <v>29.8</v>
      </c>
      <c r="AM826" s="3">
        <v>14</v>
      </c>
      <c r="AO826" s="3">
        <v>14</v>
      </c>
      <c r="AP826" s="3">
        <v>8</v>
      </c>
      <c r="AQ826" s="3">
        <v>6</v>
      </c>
      <c r="AR826" s="3">
        <v>3</v>
      </c>
      <c r="AS826" t="s">
        <v>922</v>
      </c>
      <c r="AU826" t="s">
        <v>74</v>
      </c>
      <c r="AV826" t="s">
        <v>3778</v>
      </c>
      <c r="AW826" t="s">
        <v>74</v>
      </c>
      <c r="BA826" t="s">
        <v>74</v>
      </c>
      <c r="BB826" t="s">
        <v>74</v>
      </c>
      <c r="BC826" t="s">
        <v>132</v>
      </c>
      <c r="BD826" t="s">
        <v>74</v>
      </c>
      <c r="BE826" t="s">
        <v>74</v>
      </c>
      <c r="BF826" t="s">
        <v>74</v>
      </c>
      <c r="BG826" t="s">
        <v>74</v>
      </c>
      <c r="BH826" t="s">
        <v>3779</v>
      </c>
      <c r="BJ826" s="3">
        <v>12.5</v>
      </c>
      <c r="BK826" t="s">
        <v>74</v>
      </c>
      <c r="BL826" t="s">
        <v>74</v>
      </c>
      <c r="BM826" s="3">
        <v>29.8</v>
      </c>
      <c r="BN826" t="s">
        <v>74</v>
      </c>
    </row>
    <row r="827" spans="1:66">
      <c r="A827" s="3">
        <v>44368</v>
      </c>
      <c r="B827" t="s">
        <v>925</v>
      </c>
      <c r="C827" t="s">
        <v>631</v>
      </c>
      <c r="D827" t="s">
        <v>3780</v>
      </c>
      <c r="E827" t="s">
        <v>104</v>
      </c>
      <c r="F827"/>
      <c r="G827" s="3">
        <v>1</v>
      </c>
      <c r="H827" t="s">
        <v>68</v>
      </c>
      <c r="I827" s="3">
        <v>118</v>
      </c>
      <c r="J827" t="s">
        <v>105</v>
      </c>
      <c r="K827" s="3">
        <v>11802</v>
      </c>
      <c r="L827" t="s">
        <v>804</v>
      </c>
      <c r="M827" s="3">
        <v>0.13</v>
      </c>
      <c r="N827" t="s">
        <v>92</v>
      </c>
      <c r="O827" t="s">
        <v>72</v>
      </c>
      <c r="P827" t="s">
        <v>94</v>
      </c>
      <c r="Q827" t="s">
        <v>74</v>
      </c>
      <c r="R827" t="s">
        <v>75</v>
      </c>
      <c r="S827" t="s">
        <v>76</v>
      </c>
      <c r="T827" t="s">
        <v>77</v>
      </c>
      <c r="U827" t="s">
        <v>78</v>
      </c>
      <c r="V827" t="s">
        <v>699</v>
      </c>
      <c r="W827" s="3">
        <v>4283</v>
      </c>
      <c r="X827" t="s">
        <v>96</v>
      </c>
      <c r="Y827" t="s">
        <v>81</v>
      </c>
      <c r="Z827" t="s">
        <v>109</v>
      </c>
      <c r="AA827" s="5">
        <v>9.5</v>
      </c>
      <c r="AB827" s="3">
        <v>1014</v>
      </c>
      <c r="AC827" t="s">
        <v>631</v>
      </c>
      <c r="AD827" s="5">
        <v>23.8</v>
      </c>
      <c r="AE827" s="5">
        <f t="shared" si="24"/>
        <v>14.28</v>
      </c>
      <c r="AF827" s="6">
        <f t="shared" si="25"/>
        <v>0.334733893557423</v>
      </c>
      <c r="AG827" s="3">
        <v>23.8</v>
      </c>
      <c r="AM827" s="3">
        <v>1772</v>
      </c>
      <c r="AN827" s="3">
        <v>707</v>
      </c>
      <c r="AO827" s="3">
        <v>1065</v>
      </c>
      <c r="AP827" s="3">
        <v>141</v>
      </c>
      <c r="AQ827" s="3">
        <v>245</v>
      </c>
      <c r="AR827" s="3">
        <v>79</v>
      </c>
      <c r="AS827" t="s">
        <v>84</v>
      </c>
      <c r="AU827" t="s">
        <v>74</v>
      </c>
      <c r="AV827" t="s">
        <v>3781</v>
      </c>
      <c r="AW827" t="s">
        <v>74</v>
      </c>
      <c r="AX827" s="3">
        <v>23.8</v>
      </c>
      <c r="AY827" s="3">
        <v>19.8</v>
      </c>
      <c r="AZ827" s="3">
        <v>18</v>
      </c>
      <c r="BA827" t="s">
        <v>74</v>
      </c>
      <c r="BB827" t="s">
        <v>74</v>
      </c>
      <c r="BC827" t="s">
        <v>74</v>
      </c>
      <c r="BD827" t="s">
        <v>74</v>
      </c>
      <c r="BE827" t="s">
        <v>74</v>
      </c>
      <c r="BF827" t="s">
        <v>759</v>
      </c>
      <c r="BG827" t="s">
        <v>74</v>
      </c>
      <c r="BH827" t="s">
        <v>3782</v>
      </c>
      <c r="BJ827" s="3">
        <v>9.5</v>
      </c>
      <c r="BK827" t="s">
        <v>74</v>
      </c>
      <c r="BL827" t="s">
        <v>74</v>
      </c>
      <c r="BM827" s="3">
        <v>23.8</v>
      </c>
      <c r="BN827" t="s">
        <v>74</v>
      </c>
    </row>
    <row r="828" spans="1:66">
      <c r="A828" s="3">
        <v>41409</v>
      </c>
      <c r="B828" t="s">
        <v>3703</v>
      </c>
      <c r="C828" t="s">
        <v>3704</v>
      </c>
      <c r="D828" t="s">
        <v>2612</v>
      </c>
      <c r="E828" t="s">
        <v>67</v>
      </c>
      <c r="F828"/>
      <c r="G828" s="3">
        <v>1</v>
      </c>
      <c r="H828" t="s">
        <v>68</v>
      </c>
      <c r="I828" s="3">
        <v>106</v>
      </c>
      <c r="J828" t="s">
        <v>441</v>
      </c>
      <c r="K828" s="3">
        <v>10611</v>
      </c>
      <c r="L828" t="s">
        <v>2613</v>
      </c>
      <c r="M828" s="3">
        <v>0.13</v>
      </c>
      <c r="N828" t="s">
        <v>92</v>
      </c>
      <c r="O828" t="s">
        <v>117</v>
      </c>
      <c r="P828" t="s">
        <v>94</v>
      </c>
      <c r="Q828" t="s">
        <v>74</v>
      </c>
      <c r="R828" t="s">
        <v>75</v>
      </c>
      <c r="S828" t="s">
        <v>76</v>
      </c>
      <c r="T828" t="s">
        <v>77</v>
      </c>
      <c r="U828" t="s">
        <v>236</v>
      </c>
      <c r="V828" t="s">
        <v>155</v>
      </c>
      <c r="W828" s="3">
        <v>6305</v>
      </c>
      <c r="X828" t="s">
        <v>80</v>
      </c>
      <c r="Y828" t="s">
        <v>81</v>
      </c>
      <c r="Z828" t="s">
        <v>109</v>
      </c>
      <c r="AA828" s="5">
        <v>18.99</v>
      </c>
      <c r="AB828" s="3">
        <v>5</v>
      </c>
      <c r="AC828" t="s">
        <v>97</v>
      </c>
      <c r="AD828" s="5">
        <v>29</v>
      </c>
      <c r="AE828" s="5">
        <f t="shared" si="24"/>
        <v>17.4</v>
      </c>
      <c r="AF828" s="6">
        <f t="shared" si="25"/>
        <v>-0.0913793103448276</v>
      </c>
      <c r="AG828" s="3">
        <v>29</v>
      </c>
      <c r="AH828" s="3">
        <v>28</v>
      </c>
      <c r="AM828" s="3">
        <v>236</v>
      </c>
      <c r="AO828" s="3">
        <v>236</v>
      </c>
      <c r="AP828" s="3">
        <v>114</v>
      </c>
      <c r="AQ828" s="3">
        <v>368</v>
      </c>
      <c r="AR828" s="3">
        <v>125</v>
      </c>
      <c r="AS828" t="s">
        <v>84</v>
      </c>
      <c r="AU828" t="s">
        <v>74</v>
      </c>
      <c r="AV828" t="s">
        <v>3783</v>
      </c>
      <c r="AW828" t="s">
        <v>74</v>
      </c>
      <c r="AX828" s="3">
        <v>33.35</v>
      </c>
      <c r="AY828" s="3">
        <v>33.3</v>
      </c>
      <c r="AZ828" s="3">
        <v>39</v>
      </c>
      <c r="BA828" t="s">
        <v>74</v>
      </c>
      <c r="BB828" t="s">
        <v>74</v>
      </c>
      <c r="BC828" t="s">
        <v>74</v>
      </c>
      <c r="BD828" t="s">
        <v>74</v>
      </c>
      <c r="BE828" t="s">
        <v>74</v>
      </c>
      <c r="BF828" t="s">
        <v>74</v>
      </c>
      <c r="BG828" t="s">
        <v>74</v>
      </c>
      <c r="BH828" t="s">
        <v>3707</v>
      </c>
      <c r="BJ828" s="3">
        <v>18.99</v>
      </c>
      <c r="BK828" t="s">
        <v>74</v>
      </c>
      <c r="BL828" t="s">
        <v>74</v>
      </c>
      <c r="BM828" s="3">
        <v>29</v>
      </c>
      <c r="BN828" t="s">
        <v>74</v>
      </c>
    </row>
    <row r="829" spans="1:66">
      <c r="A829" s="3">
        <v>82190</v>
      </c>
      <c r="B829" t="s">
        <v>3784</v>
      </c>
      <c r="C829" t="s">
        <v>3785</v>
      </c>
      <c r="D829" t="s">
        <v>3786</v>
      </c>
      <c r="E829" t="s">
        <v>67</v>
      </c>
      <c r="F829"/>
      <c r="G829" s="3">
        <v>1</v>
      </c>
      <c r="H829" t="s">
        <v>68</v>
      </c>
      <c r="I829" s="3">
        <v>113</v>
      </c>
      <c r="J829" t="s">
        <v>152</v>
      </c>
      <c r="K829" s="3">
        <v>11301</v>
      </c>
      <c r="L829" t="s">
        <v>903</v>
      </c>
      <c r="M829" s="3">
        <v>0.13</v>
      </c>
      <c r="N829" t="s">
        <v>71</v>
      </c>
      <c r="O829" t="s">
        <v>93</v>
      </c>
      <c r="P829" t="s">
        <v>107</v>
      </c>
      <c r="Q829" t="s">
        <v>74</v>
      </c>
      <c r="R829" t="s">
        <v>75</v>
      </c>
      <c r="S829" t="s">
        <v>76</v>
      </c>
      <c r="T829" t="s">
        <v>77</v>
      </c>
      <c r="U829" t="s">
        <v>78</v>
      </c>
      <c r="V829" t="s">
        <v>699</v>
      </c>
      <c r="W829" s="3">
        <v>4283</v>
      </c>
      <c r="X829" t="s">
        <v>96</v>
      </c>
      <c r="Y829" t="s">
        <v>81</v>
      </c>
      <c r="Z829" t="s">
        <v>109</v>
      </c>
      <c r="AA829" s="5">
        <v>11.35</v>
      </c>
      <c r="AB829" s="3">
        <v>90384</v>
      </c>
      <c r="AC829" t="s">
        <v>164</v>
      </c>
      <c r="AD829" s="5">
        <v>18.8</v>
      </c>
      <c r="AE829" s="5">
        <f t="shared" si="24"/>
        <v>11.28</v>
      </c>
      <c r="AF829" s="6">
        <f t="shared" si="25"/>
        <v>-0.00620567375886527</v>
      </c>
      <c r="AG829" s="3">
        <v>18.8</v>
      </c>
      <c r="AL829" s="3">
        <v>1</v>
      </c>
      <c r="AM829" s="3">
        <v>294</v>
      </c>
      <c r="AO829" s="3">
        <v>294</v>
      </c>
      <c r="AP829" s="3">
        <v>128</v>
      </c>
      <c r="AQ829" s="3">
        <v>586</v>
      </c>
      <c r="AR829" s="3">
        <v>137</v>
      </c>
      <c r="AS829" t="s">
        <v>84</v>
      </c>
      <c r="AU829" t="s">
        <v>74</v>
      </c>
      <c r="AV829" t="s">
        <v>3787</v>
      </c>
      <c r="AW829" t="s">
        <v>74</v>
      </c>
      <c r="AX829" s="3">
        <v>20.68</v>
      </c>
      <c r="AY829" s="3">
        <v>21.8</v>
      </c>
      <c r="AZ829" s="3">
        <v>19.8</v>
      </c>
      <c r="BA829" t="s">
        <v>74</v>
      </c>
      <c r="BB829" t="s">
        <v>74</v>
      </c>
      <c r="BC829" t="s">
        <v>74</v>
      </c>
      <c r="BD829" t="s">
        <v>74</v>
      </c>
      <c r="BE829" t="s">
        <v>74</v>
      </c>
      <c r="BF829" t="s">
        <v>74</v>
      </c>
      <c r="BG829" t="s">
        <v>74</v>
      </c>
      <c r="BH829" t="s">
        <v>3788</v>
      </c>
      <c r="BJ829" s="3">
        <v>11.35</v>
      </c>
      <c r="BK829" t="s">
        <v>74</v>
      </c>
      <c r="BL829" t="s">
        <v>74</v>
      </c>
      <c r="BM829" s="3">
        <v>18.8</v>
      </c>
      <c r="BN829" t="s">
        <v>74</v>
      </c>
    </row>
    <row r="830" spans="1:66">
      <c r="A830" s="3">
        <v>41882</v>
      </c>
      <c r="B830" t="s">
        <v>3789</v>
      </c>
      <c r="C830" t="s">
        <v>1779</v>
      </c>
      <c r="D830" t="s">
        <v>3790</v>
      </c>
      <c r="E830" t="s">
        <v>67</v>
      </c>
      <c r="F830"/>
      <c r="G830" s="3">
        <v>1</v>
      </c>
      <c r="H830" t="s">
        <v>68</v>
      </c>
      <c r="I830" s="3">
        <v>107</v>
      </c>
      <c r="J830" t="s">
        <v>357</v>
      </c>
      <c r="K830" s="3">
        <v>10702</v>
      </c>
      <c r="L830" t="s">
        <v>409</v>
      </c>
      <c r="M830" s="3">
        <v>0.13</v>
      </c>
      <c r="N830" t="s">
        <v>92</v>
      </c>
      <c r="O830" t="s">
        <v>117</v>
      </c>
      <c r="P830" t="s">
        <v>94</v>
      </c>
      <c r="Q830" t="s">
        <v>74</v>
      </c>
      <c r="R830" t="s">
        <v>359</v>
      </c>
      <c r="S830" t="s">
        <v>76</v>
      </c>
      <c r="T830" t="s">
        <v>77</v>
      </c>
      <c r="U830" t="s">
        <v>74</v>
      </c>
      <c r="V830" t="s">
        <v>74</v>
      </c>
      <c r="X830" t="s">
        <v>74</v>
      </c>
      <c r="Y830" t="s">
        <v>74</v>
      </c>
      <c r="Z830" t="s">
        <v>82</v>
      </c>
      <c r="AA830" s="5">
        <v>7.21</v>
      </c>
      <c r="AB830" s="3">
        <v>5</v>
      </c>
      <c r="AC830" t="s">
        <v>97</v>
      </c>
      <c r="AD830" s="5">
        <v>10.6</v>
      </c>
      <c r="AE830" s="5">
        <f t="shared" si="24"/>
        <v>6.36</v>
      </c>
      <c r="AF830" s="6">
        <f t="shared" si="25"/>
        <v>-0.133647798742138</v>
      </c>
      <c r="AG830" s="3">
        <v>10.6</v>
      </c>
      <c r="AM830" s="3">
        <v>3</v>
      </c>
      <c r="AO830" s="3">
        <v>3</v>
      </c>
      <c r="AP830" s="3">
        <v>1</v>
      </c>
      <c r="AQ830" s="3">
        <v>3</v>
      </c>
      <c r="AR830" s="3">
        <v>1</v>
      </c>
      <c r="AS830" t="s">
        <v>3791</v>
      </c>
      <c r="AU830" t="s">
        <v>74</v>
      </c>
      <c r="AV830" t="s">
        <v>3792</v>
      </c>
      <c r="AW830" t="s">
        <v>74</v>
      </c>
      <c r="BA830" t="s">
        <v>74</v>
      </c>
      <c r="BB830" t="s">
        <v>74</v>
      </c>
      <c r="BC830" t="s">
        <v>74</v>
      </c>
      <c r="BD830" t="s">
        <v>74</v>
      </c>
      <c r="BE830" t="s">
        <v>74</v>
      </c>
      <c r="BF830" t="s">
        <v>74</v>
      </c>
      <c r="BG830" t="s">
        <v>74</v>
      </c>
      <c r="BH830" t="s">
        <v>3793</v>
      </c>
      <c r="BJ830" s="3">
        <v>7.21</v>
      </c>
      <c r="BK830" t="s">
        <v>74</v>
      </c>
      <c r="BL830" t="s">
        <v>74</v>
      </c>
      <c r="BM830" s="3">
        <v>10.6</v>
      </c>
      <c r="BN830" t="s">
        <v>74</v>
      </c>
    </row>
    <row r="831" spans="1:66">
      <c r="A831" s="3">
        <v>75171</v>
      </c>
      <c r="B831" t="s">
        <v>3794</v>
      </c>
      <c r="C831" t="s">
        <v>3795</v>
      </c>
      <c r="D831" t="s">
        <v>3796</v>
      </c>
      <c r="E831" t="s">
        <v>67</v>
      </c>
      <c r="F831"/>
      <c r="G831" s="3">
        <v>1</v>
      </c>
      <c r="H831" t="s">
        <v>68</v>
      </c>
      <c r="I831" s="3">
        <v>109</v>
      </c>
      <c r="J831" t="s">
        <v>350</v>
      </c>
      <c r="K831" s="3">
        <v>10903</v>
      </c>
      <c r="L831" t="s">
        <v>351</v>
      </c>
      <c r="M831" s="3">
        <v>0.13</v>
      </c>
      <c r="N831" t="s">
        <v>71</v>
      </c>
      <c r="O831" t="s">
        <v>72</v>
      </c>
      <c r="P831" t="s">
        <v>107</v>
      </c>
      <c r="Q831" t="s">
        <v>132</v>
      </c>
      <c r="R831" t="s">
        <v>154</v>
      </c>
      <c r="S831" t="s">
        <v>76</v>
      </c>
      <c r="T831" t="s">
        <v>77</v>
      </c>
      <c r="U831" t="s">
        <v>78</v>
      </c>
      <c r="V831" t="s">
        <v>264</v>
      </c>
      <c r="W831" s="3">
        <v>6305</v>
      </c>
      <c r="X831" t="s">
        <v>80</v>
      </c>
      <c r="Y831" t="s">
        <v>81</v>
      </c>
      <c r="Z831" t="s">
        <v>82</v>
      </c>
      <c r="AA831" s="5">
        <v>25</v>
      </c>
      <c r="AB831" s="3">
        <v>117546</v>
      </c>
      <c r="AC831" t="s">
        <v>545</v>
      </c>
      <c r="AD831" s="5">
        <v>55.2</v>
      </c>
      <c r="AE831" s="5">
        <f t="shared" si="24"/>
        <v>33.12</v>
      </c>
      <c r="AF831" s="6">
        <f t="shared" si="25"/>
        <v>0.245169082125604</v>
      </c>
      <c r="AG831" s="3">
        <v>55.2</v>
      </c>
      <c r="AM831" s="3">
        <v>383</v>
      </c>
      <c r="AO831" s="3">
        <v>383</v>
      </c>
      <c r="AP831" s="3">
        <v>104</v>
      </c>
      <c r="AQ831" s="3">
        <v>485</v>
      </c>
      <c r="AR831" s="3">
        <v>93</v>
      </c>
      <c r="AS831" t="s">
        <v>98</v>
      </c>
      <c r="AU831" t="s">
        <v>74</v>
      </c>
      <c r="AV831" t="s">
        <v>3797</v>
      </c>
      <c r="AW831" t="s">
        <v>74</v>
      </c>
      <c r="AX831" s="3">
        <v>55.2</v>
      </c>
      <c r="AY831" s="3">
        <v>66.2</v>
      </c>
      <c r="AZ831" s="3">
        <v>63.5</v>
      </c>
      <c r="BA831" t="s">
        <v>74</v>
      </c>
      <c r="BB831" t="s">
        <v>74</v>
      </c>
      <c r="BC831" t="s">
        <v>74</v>
      </c>
      <c r="BD831" t="s">
        <v>74</v>
      </c>
      <c r="BE831" t="s">
        <v>74</v>
      </c>
      <c r="BF831" t="s">
        <v>74</v>
      </c>
      <c r="BG831" t="s">
        <v>74</v>
      </c>
      <c r="BH831" t="s">
        <v>3798</v>
      </c>
      <c r="BJ831" s="3">
        <v>25</v>
      </c>
      <c r="BK831" t="s">
        <v>74</v>
      </c>
      <c r="BL831" t="s">
        <v>74</v>
      </c>
      <c r="BM831" s="3">
        <v>55.2</v>
      </c>
      <c r="BN831" t="s">
        <v>74</v>
      </c>
    </row>
    <row r="832" spans="1:66">
      <c r="A832" s="3">
        <v>44883</v>
      </c>
      <c r="B832" t="s">
        <v>2914</v>
      </c>
      <c r="C832" t="s">
        <v>881</v>
      </c>
      <c r="D832" t="s">
        <v>1886</v>
      </c>
      <c r="E832" t="s">
        <v>67</v>
      </c>
      <c r="F832"/>
      <c r="G832" s="3">
        <v>1</v>
      </c>
      <c r="H832" t="s">
        <v>68</v>
      </c>
      <c r="I832" s="3">
        <v>101</v>
      </c>
      <c r="J832" t="s">
        <v>69</v>
      </c>
      <c r="K832" s="3">
        <v>10102</v>
      </c>
      <c r="L832" t="s">
        <v>395</v>
      </c>
      <c r="M832" s="3">
        <v>0.13</v>
      </c>
      <c r="N832" t="s">
        <v>71</v>
      </c>
      <c r="O832" t="s">
        <v>72</v>
      </c>
      <c r="P832" t="s">
        <v>107</v>
      </c>
      <c r="Q832" t="s">
        <v>132</v>
      </c>
      <c r="R832" t="s">
        <v>75</v>
      </c>
      <c r="S832" t="s">
        <v>76</v>
      </c>
      <c r="T832" t="s">
        <v>77</v>
      </c>
      <c r="U832" t="s">
        <v>78</v>
      </c>
      <c r="V832" t="s">
        <v>79</v>
      </c>
      <c r="W832" s="3">
        <v>6305</v>
      </c>
      <c r="X832" t="s">
        <v>80</v>
      </c>
      <c r="Y832" t="s">
        <v>81</v>
      </c>
      <c r="Z832" t="s">
        <v>82</v>
      </c>
      <c r="AA832" s="5">
        <v>3.6</v>
      </c>
      <c r="AB832" s="3">
        <v>1293</v>
      </c>
      <c r="AC832" t="s">
        <v>146</v>
      </c>
      <c r="AD832" s="5">
        <v>20</v>
      </c>
      <c r="AE832" s="5">
        <f t="shared" si="24"/>
        <v>12</v>
      </c>
      <c r="AF832" s="6">
        <f t="shared" si="25"/>
        <v>0.7</v>
      </c>
      <c r="AG832" s="3">
        <v>20</v>
      </c>
      <c r="AH832" s="3">
        <v>19</v>
      </c>
      <c r="AM832" s="3">
        <v>277</v>
      </c>
      <c r="AN832" s="3">
        <v>98</v>
      </c>
      <c r="AO832" s="3">
        <v>179</v>
      </c>
      <c r="AP832" s="3">
        <v>56</v>
      </c>
      <c r="AQ832" s="3">
        <v>182</v>
      </c>
      <c r="AR832" s="3">
        <v>45</v>
      </c>
      <c r="AS832" t="s">
        <v>84</v>
      </c>
      <c r="AU832" t="s">
        <v>213</v>
      </c>
      <c r="AV832" t="s">
        <v>3799</v>
      </c>
      <c r="AW832" t="s">
        <v>74</v>
      </c>
      <c r="BA832" t="s">
        <v>74</v>
      </c>
      <c r="BB832" t="s">
        <v>74</v>
      </c>
      <c r="BC832" t="s">
        <v>74</v>
      </c>
      <c r="BD832" t="s">
        <v>74</v>
      </c>
      <c r="BE832" t="s">
        <v>74</v>
      </c>
      <c r="BF832" t="s">
        <v>74</v>
      </c>
      <c r="BG832" t="s">
        <v>74</v>
      </c>
      <c r="BH832" t="s">
        <v>3800</v>
      </c>
      <c r="BJ832" s="3">
        <v>3.6</v>
      </c>
      <c r="BK832" t="s">
        <v>74</v>
      </c>
      <c r="BL832" t="s">
        <v>74</v>
      </c>
      <c r="BM832" s="3">
        <v>20</v>
      </c>
      <c r="BN832" t="s">
        <v>74</v>
      </c>
    </row>
    <row r="833" spans="1:66">
      <c r="A833" s="3">
        <v>44884</v>
      </c>
      <c r="B833" t="s">
        <v>3801</v>
      </c>
      <c r="C833" t="s">
        <v>881</v>
      </c>
      <c r="D833" t="s">
        <v>3802</v>
      </c>
      <c r="E833" t="s">
        <v>67</v>
      </c>
      <c r="F833"/>
      <c r="G833" s="3">
        <v>1</v>
      </c>
      <c r="H833" t="s">
        <v>68</v>
      </c>
      <c r="I833" s="3">
        <v>101</v>
      </c>
      <c r="J833" t="s">
        <v>69</v>
      </c>
      <c r="K833" s="3">
        <v>10102</v>
      </c>
      <c r="L833" t="s">
        <v>395</v>
      </c>
      <c r="M833" s="3">
        <v>0.13</v>
      </c>
      <c r="N833" t="s">
        <v>71</v>
      </c>
      <c r="O833" t="s">
        <v>72</v>
      </c>
      <c r="P833" t="s">
        <v>94</v>
      </c>
      <c r="Q833" t="s">
        <v>74</v>
      </c>
      <c r="R833" t="s">
        <v>75</v>
      </c>
      <c r="S833" t="s">
        <v>76</v>
      </c>
      <c r="T833" t="s">
        <v>77</v>
      </c>
      <c r="U833" t="s">
        <v>78</v>
      </c>
      <c r="V833" t="s">
        <v>155</v>
      </c>
      <c r="W833" s="3">
        <v>6305</v>
      </c>
      <c r="X833" t="s">
        <v>80</v>
      </c>
      <c r="Y833" t="s">
        <v>81</v>
      </c>
      <c r="Z833" t="s">
        <v>82</v>
      </c>
      <c r="AA833" s="5">
        <v>7.3</v>
      </c>
      <c r="AB833" s="3">
        <v>104628</v>
      </c>
      <c r="AC833" t="s">
        <v>389</v>
      </c>
      <c r="AD833" s="5">
        <v>30.8</v>
      </c>
      <c r="AE833" s="5">
        <f t="shared" si="24"/>
        <v>18.48</v>
      </c>
      <c r="AF833" s="6">
        <f t="shared" si="25"/>
        <v>0.604978354978355</v>
      </c>
      <c r="AG833" s="3">
        <v>30.8</v>
      </c>
      <c r="AM833" s="3">
        <v>87</v>
      </c>
      <c r="AO833" s="3">
        <v>87</v>
      </c>
      <c r="AP833" s="3">
        <v>48</v>
      </c>
      <c r="AQ833" s="3">
        <v>47</v>
      </c>
      <c r="AR833" s="3">
        <v>27</v>
      </c>
      <c r="AS833" t="s">
        <v>98</v>
      </c>
      <c r="AU833" t="s">
        <v>213</v>
      </c>
      <c r="AV833" t="s">
        <v>3803</v>
      </c>
      <c r="AW833" t="s">
        <v>74</v>
      </c>
      <c r="BA833" t="s">
        <v>74</v>
      </c>
      <c r="BB833" t="s">
        <v>74</v>
      </c>
      <c r="BC833" t="s">
        <v>74</v>
      </c>
      <c r="BD833" t="s">
        <v>74</v>
      </c>
      <c r="BE833" t="s">
        <v>74</v>
      </c>
      <c r="BF833" t="s">
        <v>74</v>
      </c>
      <c r="BG833" t="s">
        <v>74</v>
      </c>
      <c r="BH833" t="s">
        <v>3804</v>
      </c>
      <c r="BJ833" s="3">
        <v>7.3</v>
      </c>
      <c r="BK833" t="s">
        <v>74</v>
      </c>
      <c r="BL833" t="s">
        <v>74</v>
      </c>
      <c r="BM833" s="3">
        <v>30.8</v>
      </c>
      <c r="BN833" t="s">
        <v>74</v>
      </c>
    </row>
    <row r="834" spans="1:66">
      <c r="A834" s="3">
        <v>75342</v>
      </c>
      <c r="B834" t="s">
        <v>3805</v>
      </c>
      <c r="C834" t="s">
        <v>3806</v>
      </c>
      <c r="D834" t="s">
        <v>822</v>
      </c>
      <c r="E834" t="s">
        <v>67</v>
      </c>
      <c r="F834"/>
      <c r="G834" s="3">
        <v>1</v>
      </c>
      <c r="H834" t="s">
        <v>68</v>
      </c>
      <c r="I834" s="3">
        <v>102</v>
      </c>
      <c r="J834" t="s">
        <v>530</v>
      </c>
      <c r="K834" s="3">
        <v>10202</v>
      </c>
      <c r="L834" t="s">
        <v>531</v>
      </c>
      <c r="M834" s="3">
        <v>0.13</v>
      </c>
      <c r="N834" t="s">
        <v>71</v>
      </c>
      <c r="O834" t="s">
        <v>72</v>
      </c>
      <c r="P834" t="s">
        <v>94</v>
      </c>
      <c r="Q834" t="s">
        <v>74</v>
      </c>
      <c r="R834" t="s">
        <v>75</v>
      </c>
      <c r="S834" t="s">
        <v>76</v>
      </c>
      <c r="T834" t="s">
        <v>77</v>
      </c>
      <c r="U834" t="s">
        <v>78</v>
      </c>
      <c r="V834" t="s">
        <v>1986</v>
      </c>
      <c r="W834" s="3">
        <v>4283</v>
      </c>
      <c r="X834" t="s">
        <v>96</v>
      </c>
      <c r="Y834" t="s">
        <v>81</v>
      </c>
      <c r="Z834" t="s">
        <v>109</v>
      </c>
      <c r="AA834" s="5">
        <v>6</v>
      </c>
      <c r="AB834" s="3">
        <v>19764</v>
      </c>
      <c r="AC834" t="s">
        <v>564</v>
      </c>
      <c r="AD834" s="5">
        <v>17.5</v>
      </c>
      <c r="AE834" s="5">
        <f t="shared" si="24"/>
        <v>10.5</v>
      </c>
      <c r="AF834" s="6">
        <f t="shared" si="25"/>
        <v>0.428571428571429</v>
      </c>
      <c r="AG834" s="3">
        <v>17.5</v>
      </c>
      <c r="AM834" s="3">
        <v>8</v>
      </c>
      <c r="AO834" s="3">
        <v>8</v>
      </c>
      <c r="AP834" s="3">
        <v>5</v>
      </c>
      <c r="AQ834" s="3">
        <v>10</v>
      </c>
      <c r="AR834" s="3">
        <v>6</v>
      </c>
      <c r="AS834" t="s">
        <v>84</v>
      </c>
      <c r="AU834" t="s">
        <v>74</v>
      </c>
      <c r="AV834" t="s">
        <v>3807</v>
      </c>
      <c r="AW834" t="s">
        <v>74</v>
      </c>
      <c r="AX834" s="3">
        <v>21</v>
      </c>
      <c r="AY834" s="3">
        <v>21</v>
      </c>
      <c r="AZ834" s="3">
        <v>17.5</v>
      </c>
      <c r="BA834" t="s">
        <v>74</v>
      </c>
      <c r="BB834" t="s">
        <v>74</v>
      </c>
      <c r="BC834" t="s">
        <v>74</v>
      </c>
      <c r="BD834" t="s">
        <v>74</v>
      </c>
      <c r="BE834" t="s">
        <v>74</v>
      </c>
      <c r="BF834" t="s">
        <v>74</v>
      </c>
      <c r="BG834" t="s">
        <v>74</v>
      </c>
      <c r="BH834" t="s">
        <v>3808</v>
      </c>
      <c r="BJ834" s="3">
        <v>6</v>
      </c>
      <c r="BK834" t="s">
        <v>74</v>
      </c>
      <c r="BL834" t="s">
        <v>74</v>
      </c>
      <c r="BM834" s="3">
        <v>17.5</v>
      </c>
      <c r="BN834" t="s">
        <v>74</v>
      </c>
    </row>
    <row r="835" spans="1:66">
      <c r="A835" s="3">
        <v>75435</v>
      </c>
      <c r="B835" t="s">
        <v>3809</v>
      </c>
      <c r="C835" t="s">
        <v>3806</v>
      </c>
      <c r="D835" t="s">
        <v>822</v>
      </c>
      <c r="E835" t="s">
        <v>67</v>
      </c>
      <c r="F835"/>
      <c r="G835" s="3">
        <v>1</v>
      </c>
      <c r="H835" t="s">
        <v>68</v>
      </c>
      <c r="I835" s="3">
        <v>104</v>
      </c>
      <c r="J835" t="s">
        <v>203</v>
      </c>
      <c r="K835" s="3">
        <v>10417</v>
      </c>
      <c r="L835" t="s">
        <v>789</v>
      </c>
      <c r="M835" s="3">
        <v>0.13</v>
      </c>
      <c r="N835" t="s">
        <v>92</v>
      </c>
      <c r="O835" t="s">
        <v>72</v>
      </c>
      <c r="P835" t="s">
        <v>94</v>
      </c>
      <c r="Q835" t="s">
        <v>74</v>
      </c>
      <c r="R835" t="s">
        <v>75</v>
      </c>
      <c r="S835" t="s">
        <v>76</v>
      </c>
      <c r="T835" t="s">
        <v>77</v>
      </c>
      <c r="U835" t="s">
        <v>78</v>
      </c>
      <c r="V835" t="s">
        <v>523</v>
      </c>
      <c r="W835" s="3">
        <v>4283</v>
      </c>
      <c r="X835" t="s">
        <v>96</v>
      </c>
      <c r="Y835" t="s">
        <v>81</v>
      </c>
      <c r="Z835" t="s">
        <v>109</v>
      </c>
      <c r="AA835" s="5">
        <v>9.2</v>
      </c>
      <c r="AB835" s="3">
        <v>84193</v>
      </c>
      <c r="AC835" t="s">
        <v>443</v>
      </c>
      <c r="AD835" s="5">
        <v>25</v>
      </c>
      <c r="AE835" s="5">
        <f t="shared" ref="AE835:AE898" si="26">AD835*0.6</f>
        <v>15</v>
      </c>
      <c r="AF835" s="6">
        <f t="shared" ref="AF835:AF898" si="27">(AE835-AA835)/AE835</f>
        <v>0.386666666666667</v>
      </c>
      <c r="AG835" s="3">
        <v>25</v>
      </c>
      <c r="AL835" s="3">
        <v>1</v>
      </c>
      <c r="AM835" s="3">
        <v>16</v>
      </c>
      <c r="AO835" s="3">
        <v>16</v>
      </c>
      <c r="AP835" s="3">
        <v>8</v>
      </c>
      <c r="AQ835" s="3">
        <v>12</v>
      </c>
      <c r="AR835" s="3">
        <v>8</v>
      </c>
      <c r="AS835" t="s">
        <v>84</v>
      </c>
      <c r="AU835" t="s">
        <v>74</v>
      </c>
      <c r="AV835" t="s">
        <v>3810</v>
      </c>
      <c r="AW835" t="s">
        <v>74</v>
      </c>
      <c r="AZ835" s="3">
        <v>25</v>
      </c>
      <c r="BA835" t="s">
        <v>74</v>
      </c>
      <c r="BB835" t="s">
        <v>74</v>
      </c>
      <c r="BC835" t="s">
        <v>74</v>
      </c>
      <c r="BD835" t="s">
        <v>74</v>
      </c>
      <c r="BE835" t="s">
        <v>74</v>
      </c>
      <c r="BF835" t="s">
        <v>74</v>
      </c>
      <c r="BG835" t="s">
        <v>74</v>
      </c>
      <c r="BH835" t="s">
        <v>3811</v>
      </c>
      <c r="BJ835" s="3">
        <v>9.2</v>
      </c>
      <c r="BK835" t="s">
        <v>74</v>
      </c>
      <c r="BL835" t="s">
        <v>74</v>
      </c>
      <c r="BM835" s="3">
        <v>25</v>
      </c>
      <c r="BN835" t="s">
        <v>74</v>
      </c>
    </row>
    <row r="836" spans="1:66">
      <c r="A836" s="3">
        <v>43252</v>
      </c>
      <c r="B836" t="s">
        <v>3812</v>
      </c>
      <c r="C836" t="s">
        <v>2078</v>
      </c>
      <c r="D836" t="s">
        <v>3813</v>
      </c>
      <c r="E836" t="s">
        <v>104</v>
      </c>
      <c r="F836"/>
      <c r="G836" s="3">
        <v>1</v>
      </c>
      <c r="H836" t="s">
        <v>68</v>
      </c>
      <c r="I836" s="3">
        <v>125</v>
      </c>
      <c r="J836" t="s">
        <v>90</v>
      </c>
      <c r="K836" s="3">
        <v>12501</v>
      </c>
      <c r="L836" t="s">
        <v>491</v>
      </c>
      <c r="M836" s="3">
        <v>0.13</v>
      </c>
      <c r="N836" t="s">
        <v>71</v>
      </c>
      <c r="O836" t="s">
        <v>93</v>
      </c>
      <c r="P836" t="s">
        <v>94</v>
      </c>
      <c r="Q836" t="s">
        <v>132</v>
      </c>
      <c r="R836" t="s">
        <v>75</v>
      </c>
      <c r="S836" t="s">
        <v>76</v>
      </c>
      <c r="T836" t="s">
        <v>77</v>
      </c>
      <c r="U836" t="s">
        <v>129</v>
      </c>
      <c r="V836" t="s">
        <v>155</v>
      </c>
      <c r="W836" s="3">
        <v>4283</v>
      </c>
      <c r="X836" t="s">
        <v>96</v>
      </c>
      <c r="Y836" t="s">
        <v>119</v>
      </c>
      <c r="Z836" t="s">
        <v>109</v>
      </c>
      <c r="AA836" s="5">
        <v>18</v>
      </c>
      <c r="AB836" s="3">
        <v>118069</v>
      </c>
      <c r="AC836" t="s">
        <v>120</v>
      </c>
      <c r="AD836" s="5">
        <v>36</v>
      </c>
      <c r="AE836" s="5">
        <f t="shared" si="26"/>
        <v>21.6</v>
      </c>
      <c r="AF836" s="6">
        <f t="shared" si="27"/>
        <v>0.166666666666667</v>
      </c>
      <c r="AG836" s="3">
        <v>36</v>
      </c>
      <c r="AM836" s="3">
        <v>314</v>
      </c>
      <c r="AN836" s="3">
        <v>23</v>
      </c>
      <c r="AO836" s="3">
        <v>291</v>
      </c>
      <c r="AP836" s="3">
        <v>136</v>
      </c>
      <c r="AQ836" s="3">
        <v>232</v>
      </c>
      <c r="AR836" s="3">
        <v>92</v>
      </c>
      <c r="AS836" t="s">
        <v>84</v>
      </c>
      <c r="AU836" t="s">
        <v>74</v>
      </c>
      <c r="AV836" t="s">
        <v>3814</v>
      </c>
      <c r="AW836" t="s">
        <v>74</v>
      </c>
      <c r="BA836" t="s">
        <v>74</v>
      </c>
      <c r="BB836" t="s">
        <v>74</v>
      </c>
      <c r="BC836" t="s">
        <v>74</v>
      </c>
      <c r="BD836" t="s">
        <v>74</v>
      </c>
      <c r="BE836" t="s">
        <v>74</v>
      </c>
      <c r="BF836" t="s">
        <v>74</v>
      </c>
      <c r="BG836" t="s">
        <v>74</v>
      </c>
      <c r="BH836" t="s">
        <v>3815</v>
      </c>
      <c r="BJ836" s="3">
        <v>18</v>
      </c>
      <c r="BK836" t="s">
        <v>74</v>
      </c>
      <c r="BL836" t="s">
        <v>74</v>
      </c>
      <c r="BM836" s="3">
        <v>36</v>
      </c>
      <c r="BN836" t="s">
        <v>74</v>
      </c>
    </row>
    <row r="837" spans="1:66">
      <c r="A837" s="3">
        <v>42955</v>
      </c>
      <c r="B837" t="s">
        <v>3816</v>
      </c>
      <c r="C837" t="s">
        <v>3817</v>
      </c>
      <c r="D837" t="s">
        <v>3818</v>
      </c>
      <c r="E837" t="s">
        <v>104</v>
      </c>
      <c r="F837"/>
      <c r="G837" s="3">
        <v>1</v>
      </c>
      <c r="H837" t="s">
        <v>68</v>
      </c>
      <c r="I837" s="3">
        <v>108</v>
      </c>
      <c r="J837" t="s">
        <v>379</v>
      </c>
      <c r="K837" s="3">
        <v>10803</v>
      </c>
      <c r="L837" t="s">
        <v>385</v>
      </c>
      <c r="M837" s="3">
        <v>0.13</v>
      </c>
      <c r="N837" t="s">
        <v>92</v>
      </c>
      <c r="O837" t="s">
        <v>93</v>
      </c>
      <c r="P837" t="s">
        <v>94</v>
      </c>
      <c r="Q837" t="s">
        <v>74</v>
      </c>
      <c r="R837" t="s">
        <v>75</v>
      </c>
      <c r="S837" t="s">
        <v>76</v>
      </c>
      <c r="T837" t="s">
        <v>77</v>
      </c>
      <c r="U837" t="s">
        <v>78</v>
      </c>
      <c r="V837" t="s">
        <v>155</v>
      </c>
      <c r="W837" s="3">
        <v>4283</v>
      </c>
      <c r="X837" t="s">
        <v>96</v>
      </c>
      <c r="Y837" t="s">
        <v>81</v>
      </c>
      <c r="Z837" t="s">
        <v>82</v>
      </c>
      <c r="AA837" s="5">
        <v>13.5</v>
      </c>
      <c r="AB837" s="3">
        <v>1293</v>
      </c>
      <c r="AC837" t="s">
        <v>146</v>
      </c>
      <c r="AD837" s="5">
        <v>26</v>
      </c>
      <c r="AE837" s="5">
        <f t="shared" si="26"/>
        <v>15.6</v>
      </c>
      <c r="AF837" s="6">
        <f t="shared" si="27"/>
        <v>0.134615384615385</v>
      </c>
      <c r="AG837" s="3">
        <v>26</v>
      </c>
      <c r="AM837" s="3">
        <v>20</v>
      </c>
      <c r="AO837" s="3">
        <v>20</v>
      </c>
      <c r="AP837" s="3">
        <v>14</v>
      </c>
      <c r="AQ837" s="3">
        <v>26</v>
      </c>
      <c r="AR837" s="3">
        <v>18</v>
      </c>
      <c r="AS837" t="s">
        <v>98</v>
      </c>
      <c r="AU837" t="s">
        <v>74</v>
      </c>
      <c r="AV837" t="s">
        <v>3819</v>
      </c>
      <c r="AW837" t="s">
        <v>74</v>
      </c>
      <c r="AZ837" s="3">
        <v>26</v>
      </c>
      <c r="BA837" t="s">
        <v>74</v>
      </c>
      <c r="BB837" t="s">
        <v>74</v>
      </c>
      <c r="BC837" t="s">
        <v>74</v>
      </c>
      <c r="BD837" t="s">
        <v>74</v>
      </c>
      <c r="BE837" t="s">
        <v>74</v>
      </c>
      <c r="BF837" t="s">
        <v>74</v>
      </c>
      <c r="BG837" t="s">
        <v>74</v>
      </c>
      <c r="BH837" t="s">
        <v>3820</v>
      </c>
      <c r="BJ837" s="3">
        <v>13.5</v>
      </c>
      <c r="BK837" t="s">
        <v>74</v>
      </c>
      <c r="BL837" t="s">
        <v>74</v>
      </c>
      <c r="BM837" s="3">
        <v>26</v>
      </c>
      <c r="BN837" t="s">
        <v>74</v>
      </c>
    </row>
    <row r="838" spans="1:66">
      <c r="A838" s="3">
        <v>42956</v>
      </c>
      <c r="B838" t="s">
        <v>3821</v>
      </c>
      <c r="C838" t="s">
        <v>240</v>
      </c>
      <c r="D838" t="s">
        <v>3822</v>
      </c>
      <c r="E838" t="s">
        <v>67</v>
      </c>
      <c r="F838"/>
      <c r="G838" s="3">
        <v>1</v>
      </c>
      <c r="H838" t="s">
        <v>68</v>
      </c>
      <c r="I838" s="3">
        <v>103</v>
      </c>
      <c r="J838" t="s">
        <v>144</v>
      </c>
      <c r="K838" s="3">
        <v>10306</v>
      </c>
      <c r="L838" t="s">
        <v>2354</v>
      </c>
      <c r="M838" s="3">
        <v>0.13</v>
      </c>
      <c r="N838" t="s">
        <v>71</v>
      </c>
      <c r="O838" t="s">
        <v>72</v>
      </c>
      <c r="P838" t="s">
        <v>107</v>
      </c>
      <c r="Q838" t="s">
        <v>74</v>
      </c>
      <c r="R838" t="s">
        <v>75</v>
      </c>
      <c r="S838" t="s">
        <v>76</v>
      </c>
      <c r="T838" t="s">
        <v>77</v>
      </c>
      <c r="U838" t="s">
        <v>78</v>
      </c>
      <c r="V838" t="s">
        <v>79</v>
      </c>
      <c r="W838" s="3">
        <v>4283</v>
      </c>
      <c r="X838" t="s">
        <v>96</v>
      </c>
      <c r="Y838" t="s">
        <v>81</v>
      </c>
      <c r="Z838" t="s">
        <v>109</v>
      </c>
      <c r="AA838" s="5">
        <v>12.5</v>
      </c>
      <c r="AB838" s="3">
        <v>5</v>
      </c>
      <c r="AC838" t="s">
        <v>97</v>
      </c>
      <c r="AD838" s="5">
        <v>28.42</v>
      </c>
      <c r="AE838" s="5">
        <f t="shared" si="26"/>
        <v>17.052</v>
      </c>
      <c r="AF838" s="6">
        <f t="shared" si="27"/>
        <v>0.266948158573774</v>
      </c>
      <c r="AG838" s="3">
        <v>29</v>
      </c>
      <c r="AH838" s="3">
        <v>27.5</v>
      </c>
      <c r="AM838" s="3">
        <v>106</v>
      </c>
      <c r="AO838" s="3">
        <v>106</v>
      </c>
      <c r="AP838" s="3">
        <v>39</v>
      </c>
      <c r="AQ838" s="3">
        <v>95</v>
      </c>
      <c r="AR838" s="3">
        <v>27</v>
      </c>
      <c r="AS838" t="s">
        <v>98</v>
      </c>
      <c r="AU838" t="s">
        <v>74</v>
      </c>
      <c r="AV838" t="s">
        <v>3823</v>
      </c>
      <c r="AW838" t="s">
        <v>74</v>
      </c>
      <c r="AX838" s="3">
        <v>24</v>
      </c>
      <c r="AY838" s="3">
        <v>24</v>
      </c>
      <c r="AZ838" s="3">
        <v>26</v>
      </c>
      <c r="BA838" t="s">
        <v>74</v>
      </c>
      <c r="BB838" t="s">
        <v>74</v>
      </c>
      <c r="BC838" t="s">
        <v>74</v>
      </c>
      <c r="BD838" t="s">
        <v>74</v>
      </c>
      <c r="BE838" t="s">
        <v>74</v>
      </c>
      <c r="BF838" t="s">
        <v>74</v>
      </c>
      <c r="BG838" t="s">
        <v>74</v>
      </c>
      <c r="BH838" t="s">
        <v>3824</v>
      </c>
      <c r="BJ838" s="3">
        <v>12.5</v>
      </c>
      <c r="BK838" t="s">
        <v>74</v>
      </c>
      <c r="BL838" t="s">
        <v>74</v>
      </c>
      <c r="BM838" s="3">
        <v>25</v>
      </c>
      <c r="BN838" t="s">
        <v>74</v>
      </c>
    </row>
    <row r="839" spans="1:66">
      <c r="A839" s="3">
        <v>42965</v>
      </c>
      <c r="B839" t="s">
        <v>1974</v>
      </c>
      <c r="C839" t="s">
        <v>3825</v>
      </c>
      <c r="D839" t="s">
        <v>1377</v>
      </c>
      <c r="E839" t="s">
        <v>67</v>
      </c>
      <c r="F839"/>
      <c r="G839" s="3">
        <v>1</v>
      </c>
      <c r="H839" t="s">
        <v>68</v>
      </c>
      <c r="I839" s="3">
        <v>108</v>
      </c>
      <c r="J839" t="s">
        <v>379</v>
      </c>
      <c r="K839" s="3">
        <v>10802</v>
      </c>
      <c r="L839" t="s">
        <v>858</v>
      </c>
      <c r="M839" s="3">
        <v>0.13</v>
      </c>
      <c r="N839" t="s">
        <v>92</v>
      </c>
      <c r="O839" t="s">
        <v>72</v>
      </c>
      <c r="P839" t="s">
        <v>94</v>
      </c>
      <c r="Q839" t="s">
        <v>74</v>
      </c>
      <c r="R839" t="s">
        <v>75</v>
      </c>
      <c r="S839" t="s">
        <v>76</v>
      </c>
      <c r="T839" t="s">
        <v>77</v>
      </c>
      <c r="U839" t="s">
        <v>129</v>
      </c>
      <c r="V839" t="s">
        <v>1023</v>
      </c>
      <c r="W839" s="3">
        <v>4283</v>
      </c>
      <c r="X839" t="s">
        <v>96</v>
      </c>
      <c r="Y839" t="s">
        <v>81</v>
      </c>
      <c r="Z839" t="s">
        <v>109</v>
      </c>
      <c r="AA839" s="5">
        <v>11.88</v>
      </c>
      <c r="AB839" s="3">
        <v>5</v>
      </c>
      <c r="AC839" t="s">
        <v>97</v>
      </c>
      <c r="AD839" s="5">
        <v>29.3</v>
      </c>
      <c r="AE839" s="5">
        <f t="shared" si="26"/>
        <v>17.58</v>
      </c>
      <c r="AF839" s="6">
        <f t="shared" si="27"/>
        <v>0.324232081911263</v>
      </c>
      <c r="AG839" s="3">
        <v>29.3</v>
      </c>
      <c r="AM839" s="3">
        <v>264</v>
      </c>
      <c r="AO839" s="3">
        <v>264</v>
      </c>
      <c r="AP839" s="3">
        <v>98</v>
      </c>
      <c r="AQ839" s="3">
        <v>153</v>
      </c>
      <c r="AR839" s="3">
        <v>58</v>
      </c>
      <c r="AS839" t="s">
        <v>430</v>
      </c>
      <c r="AU839" t="s">
        <v>74</v>
      </c>
      <c r="AV839" t="s">
        <v>3826</v>
      </c>
      <c r="AW839" t="s">
        <v>74</v>
      </c>
      <c r="AX839" s="3">
        <v>32.23</v>
      </c>
      <c r="AY839" s="3">
        <v>33.8</v>
      </c>
      <c r="AZ839" s="3">
        <v>29.8</v>
      </c>
      <c r="BA839" t="s">
        <v>74</v>
      </c>
      <c r="BB839" t="s">
        <v>74</v>
      </c>
      <c r="BC839" t="s">
        <v>74</v>
      </c>
      <c r="BD839" t="s">
        <v>74</v>
      </c>
      <c r="BE839" t="s">
        <v>74</v>
      </c>
      <c r="BF839" t="s">
        <v>784</v>
      </c>
      <c r="BG839" t="s">
        <v>74</v>
      </c>
      <c r="BH839" t="s">
        <v>3827</v>
      </c>
      <c r="BJ839" s="3">
        <v>11.88</v>
      </c>
      <c r="BK839" t="s">
        <v>74</v>
      </c>
      <c r="BL839" t="s">
        <v>74</v>
      </c>
      <c r="BM839" s="3">
        <v>29.3</v>
      </c>
      <c r="BN839" t="s">
        <v>74</v>
      </c>
    </row>
    <row r="840" spans="1:66">
      <c r="A840" s="3">
        <v>42968</v>
      </c>
      <c r="B840" t="s">
        <v>3828</v>
      </c>
      <c r="C840" t="s">
        <v>3829</v>
      </c>
      <c r="D840" t="s">
        <v>3830</v>
      </c>
      <c r="E840" t="s">
        <v>67</v>
      </c>
      <c r="F840"/>
      <c r="G840" s="3">
        <v>1</v>
      </c>
      <c r="H840" t="s">
        <v>68</v>
      </c>
      <c r="I840" s="3">
        <v>123</v>
      </c>
      <c r="J840" t="s">
        <v>115</v>
      </c>
      <c r="K840" s="3">
        <v>12308</v>
      </c>
      <c r="L840" t="s">
        <v>1971</v>
      </c>
      <c r="M840" s="3">
        <v>0.13</v>
      </c>
      <c r="N840" t="s">
        <v>92</v>
      </c>
      <c r="O840" t="s">
        <v>72</v>
      </c>
      <c r="P840" t="s">
        <v>94</v>
      </c>
      <c r="Q840" t="s">
        <v>74</v>
      </c>
      <c r="R840" t="s">
        <v>75</v>
      </c>
      <c r="S840" t="s">
        <v>76</v>
      </c>
      <c r="T840" t="s">
        <v>77</v>
      </c>
      <c r="U840" t="s">
        <v>78</v>
      </c>
      <c r="V840" t="s">
        <v>155</v>
      </c>
      <c r="W840" s="3">
        <v>4283</v>
      </c>
      <c r="X840" t="s">
        <v>96</v>
      </c>
      <c r="Y840" t="s">
        <v>81</v>
      </c>
      <c r="Z840" t="s">
        <v>109</v>
      </c>
      <c r="AA840" s="5">
        <v>7.13</v>
      </c>
      <c r="AB840" s="3">
        <v>5</v>
      </c>
      <c r="AC840" t="s">
        <v>97</v>
      </c>
      <c r="AD840" s="5">
        <v>16.8</v>
      </c>
      <c r="AE840" s="5">
        <f t="shared" si="26"/>
        <v>10.08</v>
      </c>
      <c r="AF840" s="6">
        <f t="shared" si="27"/>
        <v>0.29265873015873</v>
      </c>
      <c r="AG840" s="3">
        <v>16.8</v>
      </c>
      <c r="AH840" s="3">
        <v>14.8</v>
      </c>
      <c r="AM840" s="3">
        <v>283</v>
      </c>
      <c r="AO840" s="3">
        <v>283</v>
      </c>
      <c r="AP840" s="3">
        <v>131</v>
      </c>
      <c r="AQ840" s="3">
        <v>204</v>
      </c>
      <c r="AR840" s="3">
        <v>83</v>
      </c>
      <c r="AS840" t="s">
        <v>84</v>
      </c>
      <c r="AU840" t="s">
        <v>74</v>
      </c>
      <c r="AV840" t="s">
        <v>3831</v>
      </c>
      <c r="AW840" t="s">
        <v>74</v>
      </c>
      <c r="AX840" s="3">
        <v>16.8</v>
      </c>
      <c r="AY840" s="3">
        <v>16.3</v>
      </c>
      <c r="BA840" t="s">
        <v>74</v>
      </c>
      <c r="BB840" t="s">
        <v>74</v>
      </c>
      <c r="BC840" t="s">
        <v>74</v>
      </c>
      <c r="BD840" t="s">
        <v>74</v>
      </c>
      <c r="BE840" t="s">
        <v>74</v>
      </c>
      <c r="BF840" t="s">
        <v>74</v>
      </c>
      <c r="BG840" t="s">
        <v>74</v>
      </c>
      <c r="BH840" t="s">
        <v>3832</v>
      </c>
      <c r="BJ840" s="3">
        <v>7.13</v>
      </c>
      <c r="BK840" t="s">
        <v>74</v>
      </c>
      <c r="BL840" t="s">
        <v>74</v>
      </c>
      <c r="BM840" s="3">
        <v>16.8</v>
      </c>
      <c r="BN840" t="s">
        <v>74</v>
      </c>
    </row>
    <row r="841" spans="1:66">
      <c r="A841" s="3">
        <v>43016</v>
      </c>
      <c r="B841" t="s">
        <v>1474</v>
      </c>
      <c r="C841" t="s">
        <v>210</v>
      </c>
      <c r="D841" t="s">
        <v>3833</v>
      </c>
      <c r="E841" t="s">
        <v>67</v>
      </c>
      <c r="F841"/>
      <c r="G841" s="3">
        <v>1</v>
      </c>
      <c r="H841" t="s">
        <v>68</v>
      </c>
      <c r="I841" s="3">
        <v>101</v>
      </c>
      <c r="J841" t="s">
        <v>69</v>
      </c>
      <c r="K841" s="3">
        <v>10103</v>
      </c>
      <c r="L841" t="s">
        <v>185</v>
      </c>
      <c r="M841" s="3">
        <v>0.13</v>
      </c>
      <c r="N841" t="s">
        <v>71</v>
      </c>
      <c r="O841" t="s">
        <v>72</v>
      </c>
      <c r="P841" t="s">
        <v>107</v>
      </c>
      <c r="Q841" t="s">
        <v>132</v>
      </c>
      <c r="R841" t="s">
        <v>75</v>
      </c>
      <c r="S841" t="s">
        <v>76</v>
      </c>
      <c r="T841" t="s">
        <v>77</v>
      </c>
      <c r="U841" t="s">
        <v>78</v>
      </c>
      <c r="V841" t="s">
        <v>523</v>
      </c>
      <c r="W841" s="3">
        <v>6305</v>
      </c>
      <c r="X841" t="s">
        <v>80</v>
      </c>
      <c r="Y841" t="s">
        <v>81</v>
      </c>
      <c r="Z841" t="s">
        <v>82</v>
      </c>
      <c r="AA841" s="5">
        <v>10.26</v>
      </c>
      <c r="AB841" s="3">
        <v>5</v>
      </c>
      <c r="AC841" t="s">
        <v>97</v>
      </c>
      <c r="AD841" s="5">
        <v>27</v>
      </c>
      <c r="AE841" s="5">
        <f t="shared" si="26"/>
        <v>16.2</v>
      </c>
      <c r="AF841" s="6">
        <f t="shared" si="27"/>
        <v>0.366666666666667</v>
      </c>
      <c r="AG841" s="3">
        <v>27</v>
      </c>
      <c r="AH841" s="3">
        <v>26</v>
      </c>
      <c r="AM841" s="3">
        <v>425</v>
      </c>
      <c r="AO841" s="3">
        <v>425</v>
      </c>
      <c r="AP841" s="3">
        <v>90</v>
      </c>
      <c r="AQ841" s="3">
        <v>334</v>
      </c>
      <c r="AR841" s="3">
        <v>75</v>
      </c>
      <c r="AS841" t="s">
        <v>84</v>
      </c>
      <c r="AU841" t="s">
        <v>74</v>
      </c>
      <c r="AV841" t="s">
        <v>3834</v>
      </c>
      <c r="AW841" t="s">
        <v>74</v>
      </c>
      <c r="BA841" t="s">
        <v>74</v>
      </c>
      <c r="BB841" t="s">
        <v>74</v>
      </c>
      <c r="BC841" t="s">
        <v>74</v>
      </c>
      <c r="BD841" t="s">
        <v>74</v>
      </c>
      <c r="BE841" t="s">
        <v>74</v>
      </c>
      <c r="BF841" t="s">
        <v>74</v>
      </c>
      <c r="BG841" t="s">
        <v>74</v>
      </c>
      <c r="BH841" t="s">
        <v>3835</v>
      </c>
      <c r="BJ841" s="3">
        <v>10.26</v>
      </c>
      <c r="BK841" t="s">
        <v>74</v>
      </c>
      <c r="BL841" t="s">
        <v>74</v>
      </c>
      <c r="BM841" s="3">
        <v>27</v>
      </c>
      <c r="BN841" t="s">
        <v>74</v>
      </c>
    </row>
    <row r="842" spans="1:66">
      <c r="A842" s="3">
        <v>82620</v>
      </c>
      <c r="B842" t="s">
        <v>3836</v>
      </c>
      <c r="C842" t="s">
        <v>3837</v>
      </c>
      <c r="D842" t="s">
        <v>3838</v>
      </c>
      <c r="E842" t="s">
        <v>67</v>
      </c>
      <c r="F842"/>
      <c r="G842" s="3">
        <v>1</v>
      </c>
      <c r="H842" t="s">
        <v>68</v>
      </c>
      <c r="I842" s="3">
        <v>110</v>
      </c>
      <c r="J842" t="s">
        <v>570</v>
      </c>
      <c r="K842" s="3">
        <v>11004</v>
      </c>
      <c r="L842" t="s">
        <v>3839</v>
      </c>
      <c r="M842" s="3">
        <v>0.13</v>
      </c>
      <c r="N842" t="s">
        <v>92</v>
      </c>
      <c r="O842" t="s">
        <v>93</v>
      </c>
      <c r="P842" t="s">
        <v>94</v>
      </c>
      <c r="Q842" t="s">
        <v>74</v>
      </c>
      <c r="R842" t="s">
        <v>154</v>
      </c>
      <c r="S842" t="s">
        <v>76</v>
      </c>
      <c r="T842" t="s">
        <v>77</v>
      </c>
      <c r="U842" t="s">
        <v>78</v>
      </c>
      <c r="V842" t="s">
        <v>155</v>
      </c>
      <c r="W842" s="3">
        <v>4283</v>
      </c>
      <c r="X842" t="s">
        <v>96</v>
      </c>
      <c r="Y842" t="s">
        <v>81</v>
      </c>
      <c r="Z842" t="s">
        <v>82</v>
      </c>
      <c r="AA842" s="5">
        <v>25.5</v>
      </c>
      <c r="AB842" s="3">
        <v>91525</v>
      </c>
      <c r="AC842" t="s">
        <v>732</v>
      </c>
      <c r="AD842" s="5">
        <v>39.8</v>
      </c>
      <c r="AE842" s="5">
        <f t="shared" si="26"/>
        <v>23.88</v>
      </c>
      <c r="AF842" s="6">
        <f t="shared" si="27"/>
        <v>-0.0678391959798995</v>
      </c>
      <c r="AG842" s="3">
        <v>39.8</v>
      </c>
      <c r="AL842" s="3">
        <v>144</v>
      </c>
      <c r="AM842" s="3">
        <v>0</v>
      </c>
      <c r="AQ842" s="3">
        <v>1</v>
      </c>
      <c r="AR842" s="3">
        <v>1</v>
      </c>
      <c r="AS842" t="s">
        <v>98</v>
      </c>
      <c r="AU842" t="s">
        <v>74</v>
      </c>
      <c r="AV842" t="s">
        <v>3840</v>
      </c>
      <c r="AW842" t="s">
        <v>74</v>
      </c>
      <c r="AZ842" s="3">
        <v>41.2</v>
      </c>
      <c r="BA842" t="s">
        <v>74</v>
      </c>
      <c r="BB842" t="s">
        <v>74</v>
      </c>
      <c r="BC842" t="s">
        <v>74</v>
      </c>
      <c r="BD842" t="s">
        <v>74</v>
      </c>
      <c r="BE842" t="s">
        <v>74</v>
      </c>
      <c r="BF842" t="s">
        <v>74</v>
      </c>
      <c r="BG842" t="s">
        <v>74</v>
      </c>
      <c r="BH842" t="s">
        <v>3841</v>
      </c>
      <c r="BJ842" s="3">
        <v>25.5</v>
      </c>
      <c r="BK842" t="s">
        <v>74</v>
      </c>
      <c r="BL842" t="s">
        <v>74</v>
      </c>
      <c r="BM842" s="3">
        <v>39.8</v>
      </c>
      <c r="BN842" t="s">
        <v>74</v>
      </c>
    </row>
    <row r="843" spans="1:66">
      <c r="A843" s="3">
        <v>45173</v>
      </c>
      <c r="B843" t="s">
        <v>3842</v>
      </c>
      <c r="C843" t="s">
        <v>3843</v>
      </c>
      <c r="D843" t="s">
        <v>3844</v>
      </c>
      <c r="E843" t="s">
        <v>67</v>
      </c>
      <c r="F843"/>
      <c r="G843" s="3">
        <v>1</v>
      </c>
      <c r="H843" t="s">
        <v>68</v>
      </c>
      <c r="I843" s="3">
        <v>103</v>
      </c>
      <c r="J843" t="s">
        <v>144</v>
      </c>
      <c r="K843" s="3">
        <v>10304</v>
      </c>
      <c r="L843" t="s">
        <v>145</v>
      </c>
      <c r="M843" s="3">
        <v>0.13</v>
      </c>
      <c r="N843" t="s">
        <v>180</v>
      </c>
      <c r="O843" t="s">
        <v>93</v>
      </c>
      <c r="P843" t="s">
        <v>107</v>
      </c>
      <c r="Q843" t="s">
        <v>74</v>
      </c>
      <c r="R843" t="s">
        <v>75</v>
      </c>
      <c r="S843" t="s">
        <v>76</v>
      </c>
      <c r="T843" t="s">
        <v>77</v>
      </c>
      <c r="U843" t="s">
        <v>78</v>
      </c>
      <c r="V843" t="s">
        <v>155</v>
      </c>
      <c r="W843" s="3">
        <v>4283</v>
      </c>
      <c r="X843" t="s">
        <v>96</v>
      </c>
      <c r="Y843" t="s">
        <v>81</v>
      </c>
      <c r="Z843" t="s">
        <v>82</v>
      </c>
      <c r="AA843" s="5">
        <v>18</v>
      </c>
      <c r="AB843" s="3">
        <v>1293</v>
      </c>
      <c r="AC843" t="s">
        <v>146</v>
      </c>
      <c r="AD843" s="5">
        <v>36</v>
      </c>
      <c r="AE843" s="5">
        <f t="shared" si="26"/>
        <v>21.6</v>
      </c>
      <c r="AF843" s="6">
        <f t="shared" si="27"/>
        <v>0.166666666666667</v>
      </c>
      <c r="AG843" s="3">
        <v>36</v>
      </c>
      <c r="AM843" s="3">
        <v>308</v>
      </c>
      <c r="AO843" s="3">
        <v>308</v>
      </c>
      <c r="AP843" s="3">
        <v>107</v>
      </c>
      <c r="AQ843" s="3">
        <v>364</v>
      </c>
      <c r="AR843" s="3">
        <v>92</v>
      </c>
      <c r="AS843" t="s">
        <v>84</v>
      </c>
      <c r="AU843" t="s">
        <v>74</v>
      </c>
      <c r="AV843" t="s">
        <v>3845</v>
      </c>
      <c r="AW843" t="s">
        <v>74</v>
      </c>
      <c r="AX843" s="3">
        <v>36</v>
      </c>
      <c r="AY843" s="3">
        <v>23.5</v>
      </c>
      <c r="AZ843" s="3">
        <v>25.5</v>
      </c>
      <c r="BA843" t="s">
        <v>74</v>
      </c>
      <c r="BB843" t="s">
        <v>74</v>
      </c>
      <c r="BC843" t="s">
        <v>74</v>
      </c>
      <c r="BD843" t="s">
        <v>74</v>
      </c>
      <c r="BE843" t="s">
        <v>74</v>
      </c>
      <c r="BF843" t="s">
        <v>74</v>
      </c>
      <c r="BG843" t="s">
        <v>74</v>
      </c>
      <c r="BH843" t="s">
        <v>3846</v>
      </c>
      <c r="BJ843" s="3">
        <v>18</v>
      </c>
      <c r="BK843" t="s">
        <v>74</v>
      </c>
      <c r="BL843" t="s">
        <v>74</v>
      </c>
      <c r="BM843" s="3">
        <v>36</v>
      </c>
      <c r="BN843" t="s">
        <v>74</v>
      </c>
    </row>
    <row r="844" spans="1:66">
      <c r="A844" s="3">
        <v>42213</v>
      </c>
      <c r="B844" t="s">
        <v>514</v>
      </c>
      <c r="C844" t="s">
        <v>515</v>
      </c>
      <c r="D844" t="s">
        <v>3847</v>
      </c>
      <c r="E844" t="s">
        <v>67</v>
      </c>
      <c r="F844"/>
      <c r="G844" s="3">
        <v>4</v>
      </c>
      <c r="H844" t="s">
        <v>289</v>
      </c>
      <c r="I844" s="3">
        <v>407</v>
      </c>
      <c r="J844" t="s">
        <v>517</v>
      </c>
      <c r="K844" s="3">
        <v>40701</v>
      </c>
      <c r="L844" t="s">
        <v>518</v>
      </c>
      <c r="M844" s="3">
        <v>0</v>
      </c>
      <c r="N844" t="s">
        <v>180</v>
      </c>
      <c r="O844" t="s">
        <v>117</v>
      </c>
      <c r="P844" t="s">
        <v>94</v>
      </c>
      <c r="Q844" t="s">
        <v>74</v>
      </c>
      <c r="R844" t="s">
        <v>75</v>
      </c>
      <c r="S844" t="s">
        <v>76</v>
      </c>
      <c r="T844" t="s">
        <v>77</v>
      </c>
      <c r="U844" t="s">
        <v>78</v>
      </c>
      <c r="V844" t="s">
        <v>523</v>
      </c>
      <c r="W844" s="3">
        <v>4004</v>
      </c>
      <c r="X844" t="s">
        <v>302</v>
      </c>
      <c r="Y844" t="s">
        <v>119</v>
      </c>
      <c r="Z844" t="s">
        <v>289</v>
      </c>
      <c r="AA844" s="5">
        <v>52.43</v>
      </c>
      <c r="AB844" s="3">
        <v>76993</v>
      </c>
      <c r="AC844" t="s">
        <v>3848</v>
      </c>
      <c r="AD844" s="5">
        <v>78.8</v>
      </c>
      <c r="AE844" s="5">
        <f t="shared" si="26"/>
        <v>47.28</v>
      </c>
      <c r="AF844" s="6">
        <f t="shared" si="27"/>
        <v>-0.108925549915398</v>
      </c>
      <c r="AG844" s="3">
        <v>78.8</v>
      </c>
      <c r="AM844" s="3">
        <v>194</v>
      </c>
      <c r="AO844" s="3">
        <v>194</v>
      </c>
      <c r="AP844" s="3">
        <v>127</v>
      </c>
      <c r="AQ844" s="3">
        <v>192</v>
      </c>
      <c r="AR844" s="3">
        <v>92</v>
      </c>
      <c r="AS844" t="s">
        <v>98</v>
      </c>
      <c r="AU844" t="s">
        <v>74</v>
      </c>
      <c r="AV844" t="s">
        <v>3849</v>
      </c>
      <c r="AW844" t="s">
        <v>74</v>
      </c>
      <c r="AX844" s="3">
        <v>78.8</v>
      </c>
      <c r="AY844" s="3">
        <v>83</v>
      </c>
      <c r="AZ844" s="3">
        <v>83.95</v>
      </c>
      <c r="BA844" t="s">
        <v>74</v>
      </c>
      <c r="BB844" t="s">
        <v>74</v>
      </c>
      <c r="BC844" t="s">
        <v>74</v>
      </c>
      <c r="BD844" t="s">
        <v>74</v>
      </c>
      <c r="BE844" t="s">
        <v>74</v>
      </c>
      <c r="BF844" t="s">
        <v>74</v>
      </c>
      <c r="BG844" t="s">
        <v>74</v>
      </c>
      <c r="BH844" t="s">
        <v>520</v>
      </c>
      <c r="BJ844" s="3">
        <v>52.43</v>
      </c>
      <c r="BK844" t="s">
        <v>74</v>
      </c>
      <c r="BL844" t="s">
        <v>74</v>
      </c>
      <c r="BM844" s="3">
        <v>78.8</v>
      </c>
      <c r="BN844" t="s">
        <v>74</v>
      </c>
    </row>
    <row r="845" spans="1:66">
      <c r="A845" s="3">
        <v>42599</v>
      </c>
      <c r="B845" t="s">
        <v>3850</v>
      </c>
      <c r="C845" t="s">
        <v>3851</v>
      </c>
      <c r="D845" t="s">
        <v>3852</v>
      </c>
      <c r="E845" t="s">
        <v>67</v>
      </c>
      <c r="F845"/>
      <c r="G845" s="3">
        <v>1</v>
      </c>
      <c r="H845" t="s">
        <v>68</v>
      </c>
      <c r="I845" s="3">
        <v>104</v>
      </c>
      <c r="J845" t="s">
        <v>203</v>
      </c>
      <c r="K845" s="3">
        <v>10401</v>
      </c>
      <c r="L845" t="s">
        <v>275</v>
      </c>
      <c r="M845" s="3">
        <v>0.13</v>
      </c>
      <c r="N845" t="s">
        <v>92</v>
      </c>
      <c r="O845" t="s">
        <v>72</v>
      </c>
      <c r="P845" t="s">
        <v>107</v>
      </c>
      <c r="Q845" t="s">
        <v>132</v>
      </c>
      <c r="R845" t="s">
        <v>75</v>
      </c>
      <c r="S845" t="s">
        <v>76</v>
      </c>
      <c r="T845" t="s">
        <v>77</v>
      </c>
      <c r="U845" t="s">
        <v>78</v>
      </c>
      <c r="V845" t="s">
        <v>155</v>
      </c>
      <c r="W845" s="3">
        <v>6305</v>
      </c>
      <c r="X845" t="s">
        <v>80</v>
      </c>
      <c r="Y845" t="s">
        <v>81</v>
      </c>
      <c r="Z845" t="s">
        <v>109</v>
      </c>
      <c r="AA845" s="5">
        <v>3.66</v>
      </c>
      <c r="AB845" s="3">
        <v>104628</v>
      </c>
      <c r="AC845" t="s">
        <v>389</v>
      </c>
      <c r="AD845" s="5">
        <v>18.9</v>
      </c>
      <c r="AE845" s="5">
        <f t="shared" si="26"/>
        <v>11.34</v>
      </c>
      <c r="AF845" s="6">
        <f t="shared" si="27"/>
        <v>0.677248677248677</v>
      </c>
      <c r="AG845" s="3">
        <v>18.9</v>
      </c>
      <c r="AH845" s="3">
        <v>17.8</v>
      </c>
      <c r="AL845" s="3">
        <v>1</v>
      </c>
      <c r="AM845" s="3">
        <v>165</v>
      </c>
      <c r="AO845" s="3">
        <v>165</v>
      </c>
      <c r="AP845" s="3">
        <v>80</v>
      </c>
      <c r="AQ845" s="3">
        <v>530</v>
      </c>
      <c r="AR845" s="3">
        <v>127</v>
      </c>
      <c r="AS845" t="s">
        <v>84</v>
      </c>
      <c r="AU845" t="s">
        <v>74</v>
      </c>
      <c r="AV845" t="s">
        <v>3853</v>
      </c>
      <c r="AW845" t="s">
        <v>74</v>
      </c>
      <c r="AX845" s="3">
        <v>18.9</v>
      </c>
      <c r="AY845" s="3">
        <v>20.8</v>
      </c>
      <c r="AZ845" s="3">
        <v>19.5</v>
      </c>
      <c r="BA845" t="s">
        <v>74</v>
      </c>
      <c r="BB845" t="s">
        <v>74</v>
      </c>
      <c r="BC845" t="s">
        <v>74</v>
      </c>
      <c r="BD845" t="s">
        <v>74</v>
      </c>
      <c r="BE845" t="s">
        <v>74</v>
      </c>
      <c r="BF845" t="s">
        <v>74</v>
      </c>
      <c r="BG845" t="s">
        <v>74</v>
      </c>
      <c r="BH845" t="s">
        <v>3854</v>
      </c>
      <c r="BJ845" s="3">
        <v>3.66</v>
      </c>
      <c r="BK845" t="s">
        <v>74</v>
      </c>
      <c r="BL845" t="s">
        <v>74</v>
      </c>
      <c r="BM845" s="3">
        <v>18.9</v>
      </c>
      <c r="BN845" t="s">
        <v>74</v>
      </c>
    </row>
    <row r="846" spans="1:66">
      <c r="A846" s="3">
        <v>42642</v>
      </c>
      <c r="B846" t="s">
        <v>3855</v>
      </c>
      <c r="C846" t="s">
        <v>1589</v>
      </c>
      <c r="D846" t="s">
        <v>3856</v>
      </c>
      <c r="E846" t="s">
        <v>67</v>
      </c>
      <c r="F846"/>
      <c r="G846" s="3">
        <v>1</v>
      </c>
      <c r="H846" t="s">
        <v>68</v>
      </c>
      <c r="I846" s="3">
        <v>125</v>
      </c>
      <c r="J846" t="s">
        <v>90</v>
      </c>
      <c r="K846" s="3">
        <v>12506</v>
      </c>
      <c r="L846" t="s">
        <v>1671</v>
      </c>
      <c r="M846" s="3">
        <v>0.13</v>
      </c>
      <c r="N846" t="s">
        <v>92</v>
      </c>
      <c r="O846" t="s">
        <v>93</v>
      </c>
      <c r="P846" t="s">
        <v>94</v>
      </c>
      <c r="Q846" t="s">
        <v>74</v>
      </c>
      <c r="R846" t="s">
        <v>75</v>
      </c>
      <c r="S846" t="s">
        <v>76</v>
      </c>
      <c r="T846" t="s">
        <v>77</v>
      </c>
      <c r="U846" t="s">
        <v>78</v>
      </c>
      <c r="V846" t="s">
        <v>155</v>
      </c>
      <c r="W846" s="3">
        <v>6305</v>
      </c>
      <c r="X846" t="s">
        <v>80</v>
      </c>
      <c r="Y846" t="s">
        <v>81</v>
      </c>
      <c r="Z846" t="s">
        <v>82</v>
      </c>
      <c r="AA846" s="5">
        <v>8.89</v>
      </c>
      <c r="AB846" s="3">
        <v>5</v>
      </c>
      <c r="AC846" t="s">
        <v>97</v>
      </c>
      <c r="AD846" s="5">
        <v>14.8</v>
      </c>
      <c r="AE846" s="5">
        <f t="shared" si="26"/>
        <v>8.88</v>
      </c>
      <c r="AF846" s="6">
        <f t="shared" si="27"/>
        <v>-0.0011261261261261</v>
      </c>
      <c r="AG846" s="3">
        <v>14.8</v>
      </c>
      <c r="AM846" s="3">
        <v>102</v>
      </c>
      <c r="AO846" s="3">
        <v>102</v>
      </c>
      <c r="AP846" s="3">
        <v>49</v>
      </c>
      <c r="AQ846" s="3">
        <v>64</v>
      </c>
      <c r="AR846" s="3">
        <v>33</v>
      </c>
      <c r="AS846" t="s">
        <v>84</v>
      </c>
      <c r="AU846" t="s">
        <v>74</v>
      </c>
      <c r="AV846" t="s">
        <v>3857</v>
      </c>
      <c r="AW846" t="s">
        <v>74</v>
      </c>
      <c r="AX846" s="3">
        <v>17.76</v>
      </c>
      <c r="AY846" s="3">
        <v>17.8</v>
      </c>
      <c r="AZ846" s="3">
        <v>14.8</v>
      </c>
      <c r="BA846" t="s">
        <v>74</v>
      </c>
      <c r="BB846" t="s">
        <v>74</v>
      </c>
      <c r="BC846" t="s">
        <v>74</v>
      </c>
      <c r="BD846" t="s">
        <v>74</v>
      </c>
      <c r="BE846" t="s">
        <v>74</v>
      </c>
      <c r="BF846" t="s">
        <v>74</v>
      </c>
      <c r="BG846" t="s">
        <v>74</v>
      </c>
      <c r="BH846" t="s">
        <v>3858</v>
      </c>
      <c r="BJ846" s="3">
        <v>8.89</v>
      </c>
      <c r="BK846" t="s">
        <v>74</v>
      </c>
      <c r="BL846" t="s">
        <v>74</v>
      </c>
      <c r="BM846" s="3">
        <v>14.8</v>
      </c>
      <c r="BN846" t="s">
        <v>74</v>
      </c>
    </row>
    <row r="847" spans="1:66">
      <c r="A847" s="3">
        <v>45012</v>
      </c>
      <c r="B847" t="s">
        <v>3859</v>
      </c>
      <c r="C847" t="s">
        <v>240</v>
      </c>
      <c r="D847" t="s">
        <v>3860</v>
      </c>
      <c r="E847" t="s">
        <v>67</v>
      </c>
      <c r="F847"/>
      <c r="G847" s="3">
        <v>1</v>
      </c>
      <c r="H847" t="s">
        <v>68</v>
      </c>
      <c r="I847" s="3">
        <v>103</v>
      </c>
      <c r="J847" t="s">
        <v>144</v>
      </c>
      <c r="K847" s="3">
        <v>10309</v>
      </c>
      <c r="L847" t="s">
        <v>681</v>
      </c>
      <c r="M847" s="3">
        <v>0.13</v>
      </c>
      <c r="N847" t="s">
        <v>71</v>
      </c>
      <c r="O847" t="s">
        <v>72</v>
      </c>
      <c r="P847" t="s">
        <v>107</v>
      </c>
      <c r="Q847" t="s">
        <v>132</v>
      </c>
      <c r="R847" t="s">
        <v>75</v>
      </c>
      <c r="S847" t="s">
        <v>76</v>
      </c>
      <c r="T847" t="s">
        <v>77</v>
      </c>
      <c r="U847" t="s">
        <v>129</v>
      </c>
      <c r="V847" t="s">
        <v>79</v>
      </c>
      <c r="W847" s="3">
        <v>4283</v>
      </c>
      <c r="X847" t="s">
        <v>96</v>
      </c>
      <c r="Y847" t="s">
        <v>81</v>
      </c>
      <c r="Z847" t="s">
        <v>109</v>
      </c>
      <c r="AA847" s="5">
        <v>13.5</v>
      </c>
      <c r="AB847" s="3">
        <v>5</v>
      </c>
      <c r="AC847" t="s">
        <v>97</v>
      </c>
      <c r="AD847" s="5">
        <v>28.5</v>
      </c>
      <c r="AE847" s="5">
        <f t="shared" si="26"/>
        <v>17.1</v>
      </c>
      <c r="AF847" s="6">
        <f t="shared" si="27"/>
        <v>0.210526315789474</v>
      </c>
      <c r="AG847" s="3">
        <v>28.5</v>
      </c>
      <c r="AH847" s="3">
        <v>27</v>
      </c>
      <c r="AM847" s="3">
        <v>575</v>
      </c>
      <c r="AO847" s="3">
        <v>575</v>
      </c>
      <c r="AP847" s="3">
        <v>140</v>
      </c>
      <c r="AQ847" s="3">
        <v>1123</v>
      </c>
      <c r="AR847" s="3">
        <v>135</v>
      </c>
      <c r="AS847" t="s">
        <v>84</v>
      </c>
      <c r="AU847" t="s">
        <v>74</v>
      </c>
      <c r="AV847" t="s">
        <v>3861</v>
      </c>
      <c r="AW847" t="s">
        <v>74</v>
      </c>
      <c r="AX847" s="3">
        <v>28.5</v>
      </c>
      <c r="AY847" s="3">
        <v>25</v>
      </c>
      <c r="AZ847" s="3">
        <v>24</v>
      </c>
      <c r="BA847" t="s">
        <v>74</v>
      </c>
      <c r="BB847" t="s">
        <v>74</v>
      </c>
      <c r="BC847" t="s">
        <v>74</v>
      </c>
      <c r="BD847" t="s">
        <v>74</v>
      </c>
      <c r="BE847" t="s">
        <v>74</v>
      </c>
      <c r="BF847" t="s">
        <v>74</v>
      </c>
      <c r="BG847" t="s">
        <v>74</v>
      </c>
      <c r="BH847" t="s">
        <v>3862</v>
      </c>
      <c r="BJ847" s="3">
        <v>13.5</v>
      </c>
      <c r="BK847" t="s">
        <v>74</v>
      </c>
      <c r="BL847" t="s">
        <v>74</v>
      </c>
      <c r="BM847" s="3">
        <v>28.5</v>
      </c>
      <c r="BN847" t="s">
        <v>74</v>
      </c>
    </row>
    <row r="848" spans="1:66">
      <c r="A848" s="3">
        <v>43575</v>
      </c>
      <c r="B848" t="s">
        <v>3863</v>
      </c>
      <c r="C848" t="s">
        <v>3864</v>
      </c>
      <c r="D848" t="s">
        <v>3865</v>
      </c>
      <c r="E848" t="s">
        <v>67</v>
      </c>
      <c r="F848"/>
      <c r="G848" s="3">
        <v>1</v>
      </c>
      <c r="H848" t="s">
        <v>68</v>
      </c>
      <c r="I848" s="3">
        <v>118</v>
      </c>
      <c r="J848" t="s">
        <v>105</v>
      </c>
      <c r="K848" s="3">
        <v>11810</v>
      </c>
      <c r="L848" t="s">
        <v>3866</v>
      </c>
      <c r="M848" s="3">
        <v>0.13</v>
      </c>
      <c r="N848" t="s">
        <v>92</v>
      </c>
      <c r="O848" t="s">
        <v>72</v>
      </c>
      <c r="P848" t="s">
        <v>94</v>
      </c>
      <c r="Q848" t="s">
        <v>74</v>
      </c>
      <c r="R848" t="s">
        <v>154</v>
      </c>
      <c r="S848" t="s">
        <v>76</v>
      </c>
      <c r="T848" t="s">
        <v>77</v>
      </c>
      <c r="U848" t="s">
        <v>78</v>
      </c>
      <c r="V848" t="s">
        <v>155</v>
      </c>
      <c r="W848" s="3">
        <v>4283</v>
      </c>
      <c r="X848" t="s">
        <v>96</v>
      </c>
      <c r="Y848" t="s">
        <v>81</v>
      </c>
      <c r="Z848" t="s">
        <v>82</v>
      </c>
      <c r="AA848" s="5">
        <v>18</v>
      </c>
      <c r="AB848" s="3">
        <v>104628</v>
      </c>
      <c r="AC848" t="s">
        <v>389</v>
      </c>
      <c r="AD848" s="5">
        <v>39.5</v>
      </c>
      <c r="AE848" s="5">
        <f t="shared" si="26"/>
        <v>23.7</v>
      </c>
      <c r="AF848" s="6">
        <f t="shared" si="27"/>
        <v>0.240506329113924</v>
      </c>
      <c r="AG848" s="3">
        <v>39.5</v>
      </c>
      <c r="AM848" s="3">
        <v>130</v>
      </c>
      <c r="AN848" s="3">
        <v>54</v>
      </c>
      <c r="AO848" s="3">
        <v>76</v>
      </c>
      <c r="AP848" s="3">
        <v>21</v>
      </c>
      <c r="AQ848" s="3">
        <v>116</v>
      </c>
      <c r="AR848" s="3">
        <v>8</v>
      </c>
      <c r="AS848" t="s">
        <v>3867</v>
      </c>
      <c r="AU848" t="s">
        <v>74</v>
      </c>
      <c r="AV848" t="s">
        <v>3868</v>
      </c>
      <c r="AW848" t="s">
        <v>74</v>
      </c>
      <c r="BA848" t="s">
        <v>74</v>
      </c>
      <c r="BB848" t="s">
        <v>74</v>
      </c>
      <c r="BC848" t="s">
        <v>74</v>
      </c>
      <c r="BD848" t="s">
        <v>74</v>
      </c>
      <c r="BE848" t="s">
        <v>74</v>
      </c>
      <c r="BF848" t="s">
        <v>74</v>
      </c>
      <c r="BG848" t="s">
        <v>74</v>
      </c>
      <c r="BH848" t="s">
        <v>3869</v>
      </c>
      <c r="BJ848" s="3">
        <v>18</v>
      </c>
      <c r="BK848" t="s">
        <v>74</v>
      </c>
      <c r="BL848" t="s">
        <v>74</v>
      </c>
      <c r="BM848" s="3">
        <v>39.5</v>
      </c>
      <c r="BN848" t="s">
        <v>74</v>
      </c>
    </row>
    <row r="849" spans="1:66">
      <c r="A849" s="3">
        <v>43618</v>
      </c>
      <c r="B849" t="s">
        <v>3870</v>
      </c>
      <c r="C849" t="s">
        <v>2107</v>
      </c>
      <c r="D849" t="s">
        <v>2108</v>
      </c>
      <c r="E849" t="s">
        <v>307</v>
      </c>
      <c r="F849"/>
      <c r="G849" s="3">
        <v>7</v>
      </c>
      <c r="H849" t="s">
        <v>1057</v>
      </c>
      <c r="I849" s="3">
        <v>702</v>
      </c>
      <c r="J849" t="s">
        <v>2109</v>
      </c>
      <c r="K849" s="3">
        <v>70208</v>
      </c>
      <c r="L849" t="s">
        <v>3871</v>
      </c>
      <c r="M849" s="3">
        <v>0.13</v>
      </c>
      <c r="N849" t="s">
        <v>92</v>
      </c>
      <c r="O849" t="s">
        <v>117</v>
      </c>
      <c r="P849" t="s">
        <v>94</v>
      </c>
      <c r="Q849" t="s">
        <v>74</v>
      </c>
      <c r="R849" t="s">
        <v>75</v>
      </c>
      <c r="S849" t="s">
        <v>76</v>
      </c>
      <c r="T849" t="s">
        <v>217</v>
      </c>
      <c r="U849" t="s">
        <v>108</v>
      </c>
      <c r="V849" t="s">
        <v>699</v>
      </c>
      <c r="W849" s="3">
        <v>4004</v>
      </c>
      <c r="X849" t="s">
        <v>302</v>
      </c>
      <c r="Y849" t="s">
        <v>119</v>
      </c>
      <c r="Z849" t="s">
        <v>1057</v>
      </c>
      <c r="AA849" s="5">
        <v>12.6</v>
      </c>
      <c r="AB849" s="3">
        <v>2452</v>
      </c>
      <c r="AC849" t="s">
        <v>2107</v>
      </c>
      <c r="AD849" s="5">
        <v>18</v>
      </c>
      <c r="AE849" s="5">
        <f t="shared" si="26"/>
        <v>10.8</v>
      </c>
      <c r="AF849" s="6">
        <f t="shared" si="27"/>
        <v>-0.166666666666667</v>
      </c>
      <c r="AG849" s="3">
        <v>18</v>
      </c>
      <c r="AM849" s="3">
        <v>29</v>
      </c>
      <c r="AO849" s="3">
        <v>29</v>
      </c>
      <c r="AP849" s="3">
        <v>22</v>
      </c>
      <c r="AQ849" s="3">
        <v>9</v>
      </c>
      <c r="AR849" s="3">
        <v>9</v>
      </c>
      <c r="AS849" t="s">
        <v>98</v>
      </c>
      <c r="AU849" t="s">
        <v>74</v>
      </c>
      <c r="AV849" t="s">
        <v>3872</v>
      </c>
      <c r="AW849" t="s">
        <v>74</v>
      </c>
      <c r="AX849" s="3">
        <v>18</v>
      </c>
      <c r="AY849" s="3">
        <v>20.8</v>
      </c>
      <c r="AZ849" s="3">
        <v>18</v>
      </c>
      <c r="BA849" t="s">
        <v>74</v>
      </c>
      <c r="BB849" t="s">
        <v>74</v>
      </c>
      <c r="BC849" t="s">
        <v>74</v>
      </c>
      <c r="BD849" t="s">
        <v>74</v>
      </c>
      <c r="BE849" t="s">
        <v>74</v>
      </c>
      <c r="BF849" t="s">
        <v>74</v>
      </c>
      <c r="BG849" t="s">
        <v>74</v>
      </c>
      <c r="BH849" t="s">
        <v>3873</v>
      </c>
      <c r="BJ849" s="3">
        <v>12.6</v>
      </c>
      <c r="BK849" t="s">
        <v>74</v>
      </c>
      <c r="BL849" t="s">
        <v>74</v>
      </c>
      <c r="BM849" s="3">
        <v>18</v>
      </c>
      <c r="BN849" t="s">
        <v>74</v>
      </c>
    </row>
    <row r="850" spans="1:66">
      <c r="A850" s="3">
        <v>74870</v>
      </c>
      <c r="B850" t="s">
        <v>3874</v>
      </c>
      <c r="C850" t="s">
        <v>3875</v>
      </c>
      <c r="D850" t="s">
        <v>1496</v>
      </c>
      <c r="E850" t="s">
        <v>67</v>
      </c>
      <c r="F850"/>
      <c r="G850" s="3">
        <v>1</v>
      </c>
      <c r="H850" t="s">
        <v>68</v>
      </c>
      <c r="I850" s="3">
        <v>111</v>
      </c>
      <c r="J850" t="s">
        <v>478</v>
      </c>
      <c r="K850" s="3">
        <v>11101</v>
      </c>
      <c r="L850" t="s">
        <v>1529</v>
      </c>
      <c r="M850" s="3">
        <v>0.13</v>
      </c>
      <c r="N850" t="s">
        <v>71</v>
      </c>
      <c r="O850" t="s">
        <v>72</v>
      </c>
      <c r="P850" t="s">
        <v>94</v>
      </c>
      <c r="Q850" t="s">
        <v>74</v>
      </c>
      <c r="R850" t="s">
        <v>75</v>
      </c>
      <c r="S850" t="s">
        <v>76</v>
      </c>
      <c r="T850" t="s">
        <v>77</v>
      </c>
      <c r="U850" t="s">
        <v>78</v>
      </c>
      <c r="V850" t="s">
        <v>118</v>
      </c>
      <c r="W850" s="3">
        <v>6305</v>
      </c>
      <c r="X850" t="s">
        <v>80</v>
      </c>
      <c r="Y850" t="s">
        <v>119</v>
      </c>
      <c r="Z850" t="s">
        <v>109</v>
      </c>
      <c r="AA850" s="5">
        <v>9.8</v>
      </c>
      <c r="AB850" s="3">
        <v>5</v>
      </c>
      <c r="AC850" t="s">
        <v>97</v>
      </c>
      <c r="AD850" s="5">
        <v>19.8</v>
      </c>
      <c r="AE850" s="5">
        <f t="shared" si="26"/>
        <v>11.88</v>
      </c>
      <c r="AF850" s="6">
        <f t="shared" si="27"/>
        <v>0.175084175084175</v>
      </c>
      <c r="AG850" s="3">
        <v>19.8</v>
      </c>
      <c r="AH850" s="3">
        <v>18.5</v>
      </c>
      <c r="AM850" s="3">
        <v>255</v>
      </c>
      <c r="AO850" s="3">
        <v>255</v>
      </c>
      <c r="AP850" s="3">
        <v>124</v>
      </c>
      <c r="AQ850" s="3">
        <v>244</v>
      </c>
      <c r="AR850" s="3">
        <v>116</v>
      </c>
      <c r="AS850" t="s">
        <v>84</v>
      </c>
      <c r="AU850" t="s">
        <v>74</v>
      </c>
      <c r="AV850" t="s">
        <v>3876</v>
      </c>
      <c r="AW850" t="s">
        <v>74</v>
      </c>
      <c r="AY850" s="3">
        <v>21.8</v>
      </c>
      <c r="AZ850" s="3">
        <v>21.8</v>
      </c>
      <c r="BA850" t="s">
        <v>74</v>
      </c>
      <c r="BB850" t="s">
        <v>74</v>
      </c>
      <c r="BC850" t="s">
        <v>74</v>
      </c>
      <c r="BD850" t="s">
        <v>74</v>
      </c>
      <c r="BE850" t="s">
        <v>74</v>
      </c>
      <c r="BF850" t="s">
        <v>74</v>
      </c>
      <c r="BG850" t="s">
        <v>74</v>
      </c>
      <c r="BH850" t="s">
        <v>3877</v>
      </c>
      <c r="BJ850" s="3">
        <v>9.8</v>
      </c>
      <c r="BK850" t="s">
        <v>74</v>
      </c>
      <c r="BL850" t="s">
        <v>74</v>
      </c>
      <c r="BM850" s="3">
        <v>19.8</v>
      </c>
      <c r="BN850" t="s">
        <v>74</v>
      </c>
    </row>
    <row r="851" spans="1:66">
      <c r="A851" s="3">
        <v>74885</v>
      </c>
      <c r="B851" t="s">
        <v>3878</v>
      </c>
      <c r="C851" t="s">
        <v>221</v>
      </c>
      <c r="D851" t="s">
        <v>3879</v>
      </c>
      <c r="E851" t="s">
        <v>67</v>
      </c>
      <c r="F851"/>
      <c r="G851" s="3">
        <v>1</v>
      </c>
      <c r="H851" t="s">
        <v>68</v>
      </c>
      <c r="I851" s="3">
        <v>103</v>
      </c>
      <c r="J851" t="s">
        <v>144</v>
      </c>
      <c r="K851" s="3">
        <v>10308</v>
      </c>
      <c r="L851" t="s">
        <v>1077</v>
      </c>
      <c r="M851" s="3">
        <v>0.13</v>
      </c>
      <c r="N851" t="s">
        <v>71</v>
      </c>
      <c r="O851" t="s">
        <v>72</v>
      </c>
      <c r="P851" t="s">
        <v>94</v>
      </c>
      <c r="Q851" t="s">
        <v>74</v>
      </c>
      <c r="R851" t="s">
        <v>75</v>
      </c>
      <c r="S851" t="s">
        <v>76</v>
      </c>
      <c r="T851" t="s">
        <v>77</v>
      </c>
      <c r="U851" t="s">
        <v>78</v>
      </c>
      <c r="V851" t="s">
        <v>225</v>
      </c>
      <c r="W851" s="3">
        <v>4283</v>
      </c>
      <c r="X851" t="s">
        <v>96</v>
      </c>
      <c r="Y851" t="s">
        <v>81</v>
      </c>
      <c r="Z851" t="s">
        <v>109</v>
      </c>
      <c r="AA851" s="5">
        <v>11.2</v>
      </c>
      <c r="AB851" s="3">
        <v>5</v>
      </c>
      <c r="AC851" t="s">
        <v>97</v>
      </c>
      <c r="AD851" s="5">
        <v>28</v>
      </c>
      <c r="AE851" s="5">
        <f t="shared" si="26"/>
        <v>16.8</v>
      </c>
      <c r="AF851" s="6">
        <f t="shared" si="27"/>
        <v>0.333333333333333</v>
      </c>
      <c r="AG851" s="3">
        <v>28</v>
      </c>
      <c r="AH851" s="3">
        <v>26.6</v>
      </c>
      <c r="AM851" s="3">
        <v>396</v>
      </c>
      <c r="AO851" s="3">
        <v>396</v>
      </c>
      <c r="AP851" s="3">
        <v>128</v>
      </c>
      <c r="AQ851" s="3">
        <v>416</v>
      </c>
      <c r="AR851" s="3">
        <v>119</v>
      </c>
      <c r="AS851" t="s">
        <v>84</v>
      </c>
      <c r="AU851" t="s">
        <v>74</v>
      </c>
      <c r="AV851" t="s">
        <v>3880</v>
      </c>
      <c r="AW851" t="s">
        <v>74</v>
      </c>
      <c r="AX851" s="3">
        <v>28</v>
      </c>
      <c r="AY851" s="3">
        <v>28</v>
      </c>
      <c r="AZ851" s="3">
        <v>30</v>
      </c>
      <c r="BA851" t="s">
        <v>74</v>
      </c>
      <c r="BB851" t="s">
        <v>74</v>
      </c>
      <c r="BC851" t="s">
        <v>74</v>
      </c>
      <c r="BD851" t="s">
        <v>74</v>
      </c>
      <c r="BE851" t="s">
        <v>74</v>
      </c>
      <c r="BF851" t="s">
        <v>74</v>
      </c>
      <c r="BG851" t="s">
        <v>74</v>
      </c>
      <c r="BH851" t="s">
        <v>3881</v>
      </c>
      <c r="BJ851" s="3">
        <v>11.2</v>
      </c>
      <c r="BK851" t="s">
        <v>74</v>
      </c>
      <c r="BL851" t="s">
        <v>74</v>
      </c>
      <c r="BM851" s="3">
        <v>28</v>
      </c>
      <c r="BN851" t="s">
        <v>74</v>
      </c>
    </row>
    <row r="852" spans="1:66">
      <c r="A852" s="3">
        <v>60331</v>
      </c>
      <c r="B852" t="s">
        <v>3882</v>
      </c>
      <c r="C852" t="s">
        <v>326</v>
      </c>
      <c r="D852" t="s">
        <v>551</v>
      </c>
      <c r="E852" t="s">
        <v>1280</v>
      </c>
      <c r="F852"/>
      <c r="G852" s="3">
        <v>1</v>
      </c>
      <c r="H852" t="s">
        <v>68</v>
      </c>
      <c r="I852" s="3">
        <v>105</v>
      </c>
      <c r="J852" t="s">
        <v>126</v>
      </c>
      <c r="K852" s="3">
        <v>10501</v>
      </c>
      <c r="L852" t="s">
        <v>328</v>
      </c>
      <c r="M852" s="3">
        <v>0.13</v>
      </c>
      <c r="N852" t="s">
        <v>92</v>
      </c>
      <c r="O852" t="s">
        <v>117</v>
      </c>
      <c r="P852" t="s">
        <v>94</v>
      </c>
      <c r="Q852" t="s">
        <v>74</v>
      </c>
      <c r="R852" t="s">
        <v>75</v>
      </c>
      <c r="S852" t="s">
        <v>76</v>
      </c>
      <c r="T852" t="s">
        <v>77</v>
      </c>
      <c r="U852" t="s">
        <v>78</v>
      </c>
      <c r="V852" t="s">
        <v>118</v>
      </c>
      <c r="W852" s="3">
        <v>6305</v>
      </c>
      <c r="X852" t="s">
        <v>80</v>
      </c>
      <c r="Y852" t="s">
        <v>81</v>
      </c>
      <c r="Z852" t="s">
        <v>82</v>
      </c>
      <c r="AA852" s="5">
        <v>0.65</v>
      </c>
      <c r="AB852" s="3">
        <v>119279</v>
      </c>
      <c r="AC852" t="s">
        <v>480</v>
      </c>
      <c r="AD852" s="5">
        <v>1</v>
      </c>
      <c r="AE852" s="5">
        <f t="shared" si="26"/>
        <v>0.6</v>
      </c>
      <c r="AF852" s="6">
        <f t="shared" si="27"/>
        <v>-0.0833333333333334</v>
      </c>
      <c r="AG852" s="3">
        <v>1</v>
      </c>
      <c r="AM852" s="3">
        <v>0</v>
      </c>
      <c r="AQ852" s="3">
        <v>7</v>
      </c>
      <c r="AR852" s="3">
        <v>4</v>
      </c>
      <c r="AS852" t="s">
        <v>84</v>
      </c>
      <c r="AU852" t="s">
        <v>74</v>
      </c>
      <c r="AV852" t="s">
        <v>3883</v>
      </c>
      <c r="AW852" t="s">
        <v>74</v>
      </c>
      <c r="AX852" s="3">
        <v>2.5</v>
      </c>
      <c r="AY852" s="3">
        <v>2.5</v>
      </c>
      <c r="AZ852" s="3">
        <v>4.5</v>
      </c>
      <c r="BA852" t="s">
        <v>74</v>
      </c>
      <c r="BB852" t="s">
        <v>74</v>
      </c>
      <c r="BC852" t="s">
        <v>74</v>
      </c>
      <c r="BD852" t="s">
        <v>74</v>
      </c>
      <c r="BE852" t="s">
        <v>74</v>
      </c>
      <c r="BF852" t="s">
        <v>74</v>
      </c>
      <c r="BG852" t="s">
        <v>74</v>
      </c>
      <c r="BH852" t="s">
        <v>3884</v>
      </c>
      <c r="BJ852" s="3">
        <v>0.65</v>
      </c>
      <c r="BK852" t="s">
        <v>74</v>
      </c>
      <c r="BL852" t="s">
        <v>74</v>
      </c>
      <c r="BM852" s="3">
        <v>1</v>
      </c>
      <c r="BN852" t="s">
        <v>74</v>
      </c>
    </row>
    <row r="853" spans="1:66">
      <c r="A853" s="3">
        <v>40191</v>
      </c>
      <c r="B853" t="s">
        <v>3885</v>
      </c>
      <c r="C853" t="s">
        <v>3886</v>
      </c>
      <c r="D853" t="s">
        <v>3887</v>
      </c>
      <c r="E853" t="s">
        <v>67</v>
      </c>
      <c r="F853"/>
      <c r="G853" s="3">
        <v>1</v>
      </c>
      <c r="H853" t="s">
        <v>68</v>
      </c>
      <c r="I853" s="3">
        <v>107</v>
      </c>
      <c r="J853" t="s">
        <v>357</v>
      </c>
      <c r="K853" s="3">
        <v>10715</v>
      </c>
      <c r="L853" t="s">
        <v>365</v>
      </c>
      <c r="M853" s="3">
        <v>0.13</v>
      </c>
      <c r="N853" t="s">
        <v>71</v>
      </c>
      <c r="O853" t="s">
        <v>72</v>
      </c>
      <c r="P853" t="s">
        <v>94</v>
      </c>
      <c r="Q853" t="s">
        <v>74</v>
      </c>
      <c r="R853" t="s">
        <v>75</v>
      </c>
      <c r="S853" t="s">
        <v>76</v>
      </c>
      <c r="T853" t="s">
        <v>77</v>
      </c>
      <c r="U853" t="s">
        <v>78</v>
      </c>
      <c r="V853" t="s">
        <v>155</v>
      </c>
      <c r="W853" s="3">
        <v>6305</v>
      </c>
      <c r="X853" t="s">
        <v>80</v>
      </c>
      <c r="Y853" t="s">
        <v>81</v>
      </c>
      <c r="Z853" t="s">
        <v>82</v>
      </c>
      <c r="AA853" s="5">
        <v>10.8</v>
      </c>
      <c r="AB853" s="3">
        <v>1534</v>
      </c>
      <c r="AC853" t="s">
        <v>396</v>
      </c>
      <c r="AD853" s="5">
        <v>28.94</v>
      </c>
      <c r="AE853" s="5">
        <f t="shared" si="26"/>
        <v>17.364</v>
      </c>
      <c r="AF853" s="6">
        <f t="shared" si="27"/>
        <v>0.378023496890117</v>
      </c>
      <c r="AG853" s="3">
        <v>34.8</v>
      </c>
      <c r="AL853" s="3">
        <v>1</v>
      </c>
      <c r="AM853" s="3">
        <v>55</v>
      </c>
      <c r="AO853" s="3">
        <v>55</v>
      </c>
      <c r="AP853" s="3">
        <v>21</v>
      </c>
      <c r="AQ853" s="3">
        <v>45</v>
      </c>
      <c r="AR853" s="3">
        <v>12</v>
      </c>
      <c r="AS853" t="s">
        <v>98</v>
      </c>
      <c r="AU853" t="s">
        <v>74</v>
      </c>
      <c r="AV853" t="s">
        <v>3888</v>
      </c>
      <c r="AW853" t="s">
        <v>3889</v>
      </c>
      <c r="AZ853" s="3">
        <v>34.8</v>
      </c>
      <c r="BA853" t="s">
        <v>74</v>
      </c>
      <c r="BB853" t="s">
        <v>74</v>
      </c>
      <c r="BC853" t="s">
        <v>132</v>
      </c>
      <c r="BD853" t="s">
        <v>74</v>
      </c>
      <c r="BE853" t="s">
        <v>74</v>
      </c>
      <c r="BF853" t="s">
        <v>74</v>
      </c>
      <c r="BG853" t="s">
        <v>74</v>
      </c>
      <c r="BH853" t="s">
        <v>3890</v>
      </c>
      <c r="BJ853" s="3">
        <v>10.8</v>
      </c>
      <c r="BK853" t="s">
        <v>74</v>
      </c>
      <c r="BL853" t="s">
        <v>74</v>
      </c>
      <c r="BM853" s="3">
        <v>23.9</v>
      </c>
      <c r="BN853" t="s">
        <v>74</v>
      </c>
    </row>
    <row r="854" spans="1:66">
      <c r="A854" s="3">
        <v>93377</v>
      </c>
      <c r="B854" t="s">
        <v>3891</v>
      </c>
      <c r="C854" t="s">
        <v>3892</v>
      </c>
      <c r="D854" t="s">
        <v>3893</v>
      </c>
      <c r="E854" t="s">
        <v>67</v>
      </c>
      <c r="F854"/>
      <c r="G854" s="3">
        <v>1</v>
      </c>
      <c r="H854" t="s">
        <v>68</v>
      </c>
      <c r="I854" s="3">
        <v>125</v>
      </c>
      <c r="J854" t="s">
        <v>90</v>
      </c>
      <c r="K854" s="3">
        <v>12507</v>
      </c>
      <c r="L854" t="s">
        <v>91</v>
      </c>
      <c r="M854" s="3">
        <v>0.13</v>
      </c>
      <c r="N854" t="s">
        <v>92</v>
      </c>
      <c r="O854" t="s">
        <v>93</v>
      </c>
      <c r="P854" t="s">
        <v>94</v>
      </c>
      <c r="Q854" t="s">
        <v>74</v>
      </c>
      <c r="R854" t="s">
        <v>75</v>
      </c>
      <c r="S854" t="s">
        <v>76</v>
      </c>
      <c r="T854" t="s">
        <v>77</v>
      </c>
      <c r="U854" t="s">
        <v>129</v>
      </c>
      <c r="V854" t="s">
        <v>118</v>
      </c>
      <c r="W854" s="3">
        <v>4283</v>
      </c>
      <c r="X854" t="s">
        <v>96</v>
      </c>
      <c r="Y854" t="s">
        <v>81</v>
      </c>
      <c r="Z854" t="s">
        <v>82</v>
      </c>
      <c r="AA854" s="5">
        <v>12.48</v>
      </c>
      <c r="AB854" s="3">
        <v>1534</v>
      </c>
      <c r="AC854" t="s">
        <v>396</v>
      </c>
      <c r="AD854" s="5">
        <v>21.8</v>
      </c>
      <c r="AE854" s="5">
        <f t="shared" si="26"/>
        <v>13.08</v>
      </c>
      <c r="AF854" s="6">
        <f t="shared" si="27"/>
        <v>0.0458715596330275</v>
      </c>
      <c r="AG854" s="3">
        <v>21.8</v>
      </c>
      <c r="AL854" s="3">
        <v>1</v>
      </c>
      <c r="AM854" s="3">
        <v>310</v>
      </c>
      <c r="AN854" s="3">
        <v>50</v>
      </c>
      <c r="AO854" s="3">
        <v>260</v>
      </c>
      <c r="AP854" s="3">
        <v>99</v>
      </c>
      <c r="AQ854" s="3">
        <v>127</v>
      </c>
      <c r="AR854" s="3">
        <v>46</v>
      </c>
      <c r="AS854" t="s">
        <v>98</v>
      </c>
      <c r="AU854" t="s">
        <v>74</v>
      </c>
      <c r="AV854" t="s">
        <v>3894</v>
      </c>
      <c r="AW854" t="s">
        <v>74</v>
      </c>
      <c r="AX854" s="3">
        <v>21.8</v>
      </c>
      <c r="AY854" s="3">
        <v>26.2</v>
      </c>
      <c r="AZ854" s="3">
        <v>25</v>
      </c>
      <c r="BA854" t="s">
        <v>74</v>
      </c>
      <c r="BB854" t="s">
        <v>74</v>
      </c>
      <c r="BC854" t="s">
        <v>74</v>
      </c>
      <c r="BD854" t="s">
        <v>74</v>
      </c>
      <c r="BE854" t="s">
        <v>74</v>
      </c>
      <c r="BF854" t="s">
        <v>74</v>
      </c>
      <c r="BG854" t="s">
        <v>74</v>
      </c>
      <c r="BH854" t="s">
        <v>3895</v>
      </c>
      <c r="BJ854" s="3">
        <v>12.48</v>
      </c>
      <c r="BK854" t="s">
        <v>74</v>
      </c>
      <c r="BL854" t="s">
        <v>74</v>
      </c>
      <c r="BM854" s="3">
        <v>21.8</v>
      </c>
      <c r="BN854" t="s">
        <v>74</v>
      </c>
    </row>
    <row r="855" spans="1:66">
      <c r="A855" s="3">
        <v>99188</v>
      </c>
      <c r="B855" t="s">
        <v>3751</v>
      </c>
      <c r="C855" t="s">
        <v>3896</v>
      </c>
      <c r="D855" t="s">
        <v>3897</v>
      </c>
      <c r="E855" t="s">
        <v>67</v>
      </c>
      <c r="F855"/>
      <c r="G855" s="3">
        <v>1</v>
      </c>
      <c r="H855" t="s">
        <v>68</v>
      </c>
      <c r="I855" s="3">
        <v>104</v>
      </c>
      <c r="J855" t="s">
        <v>203</v>
      </c>
      <c r="K855" s="3">
        <v>10403</v>
      </c>
      <c r="L855" t="s">
        <v>582</v>
      </c>
      <c r="M855" s="3">
        <v>0.13</v>
      </c>
      <c r="N855" t="s">
        <v>71</v>
      </c>
      <c r="O855" t="s">
        <v>72</v>
      </c>
      <c r="P855" t="s">
        <v>94</v>
      </c>
      <c r="Q855" t="s">
        <v>74</v>
      </c>
      <c r="R855" t="s">
        <v>154</v>
      </c>
      <c r="S855" t="s">
        <v>76</v>
      </c>
      <c r="T855" t="s">
        <v>77</v>
      </c>
      <c r="U855" t="s">
        <v>74</v>
      </c>
      <c r="V855" t="s">
        <v>74</v>
      </c>
      <c r="X855" t="s">
        <v>74</v>
      </c>
      <c r="Y855" t="s">
        <v>74</v>
      </c>
      <c r="Z855" t="s">
        <v>82</v>
      </c>
      <c r="AA855" s="5">
        <v>0.01</v>
      </c>
      <c r="AB855" s="3">
        <v>81535</v>
      </c>
      <c r="AC855" t="s">
        <v>3632</v>
      </c>
      <c r="AD855" s="5">
        <v>32.8</v>
      </c>
      <c r="AE855" s="5">
        <f t="shared" si="26"/>
        <v>19.68</v>
      </c>
      <c r="AF855" s="6">
        <f t="shared" si="27"/>
        <v>0.999491869918699</v>
      </c>
      <c r="AG855" s="3">
        <v>32.8</v>
      </c>
      <c r="AM855" s="3">
        <v>0</v>
      </c>
      <c r="AQ855" s="3">
        <v>29</v>
      </c>
      <c r="AR855" s="3">
        <v>22</v>
      </c>
      <c r="AS855" t="s">
        <v>98</v>
      </c>
      <c r="AU855" t="s">
        <v>74</v>
      </c>
      <c r="AV855" t="s">
        <v>3898</v>
      </c>
      <c r="AW855" t="s">
        <v>74</v>
      </c>
      <c r="BA855" t="s">
        <v>74</v>
      </c>
      <c r="BB855" t="s">
        <v>74</v>
      </c>
      <c r="BC855" t="s">
        <v>74</v>
      </c>
      <c r="BD855" t="s">
        <v>74</v>
      </c>
      <c r="BE855" t="s">
        <v>74</v>
      </c>
      <c r="BF855" t="s">
        <v>74</v>
      </c>
      <c r="BG855" t="s">
        <v>74</v>
      </c>
      <c r="BH855" t="s">
        <v>3899</v>
      </c>
      <c r="BK855" t="s">
        <v>74</v>
      </c>
      <c r="BL855" t="s">
        <v>74</v>
      </c>
      <c r="BM855" s="3">
        <v>32.8</v>
      </c>
      <c r="BN855" t="s">
        <v>74</v>
      </c>
    </row>
    <row r="856" spans="1:66">
      <c r="A856" s="3">
        <v>44609</v>
      </c>
      <c r="B856" t="s">
        <v>3900</v>
      </c>
      <c r="C856" t="s">
        <v>210</v>
      </c>
      <c r="D856" t="s">
        <v>3901</v>
      </c>
      <c r="E856" t="s">
        <v>67</v>
      </c>
      <c r="F856"/>
      <c r="G856" s="3">
        <v>1</v>
      </c>
      <c r="H856" t="s">
        <v>68</v>
      </c>
      <c r="I856" s="3">
        <v>101</v>
      </c>
      <c r="J856" t="s">
        <v>69</v>
      </c>
      <c r="K856" s="3">
        <v>10101</v>
      </c>
      <c r="L856" t="s">
        <v>70</v>
      </c>
      <c r="M856" s="3">
        <v>0.13</v>
      </c>
      <c r="N856" t="s">
        <v>71</v>
      </c>
      <c r="O856" t="s">
        <v>72</v>
      </c>
      <c r="P856" t="s">
        <v>94</v>
      </c>
      <c r="Q856" t="s">
        <v>74</v>
      </c>
      <c r="R856" t="s">
        <v>75</v>
      </c>
      <c r="S856" t="s">
        <v>76</v>
      </c>
      <c r="T856" t="s">
        <v>77</v>
      </c>
      <c r="U856" t="s">
        <v>78</v>
      </c>
      <c r="V856" t="s">
        <v>523</v>
      </c>
      <c r="W856" s="3">
        <v>6305</v>
      </c>
      <c r="X856" t="s">
        <v>80</v>
      </c>
      <c r="Y856" t="s">
        <v>81</v>
      </c>
      <c r="Z856" t="s">
        <v>82</v>
      </c>
      <c r="AA856" s="5">
        <v>9</v>
      </c>
      <c r="AB856" s="3">
        <v>1038</v>
      </c>
      <c r="AC856" t="s">
        <v>210</v>
      </c>
      <c r="AD856" s="5">
        <v>20.8</v>
      </c>
      <c r="AE856" s="5">
        <f t="shared" si="26"/>
        <v>12.48</v>
      </c>
      <c r="AF856" s="6">
        <f t="shared" si="27"/>
        <v>0.278846153846154</v>
      </c>
      <c r="AG856" s="3">
        <v>20.8</v>
      </c>
      <c r="AL856" s="3">
        <v>1</v>
      </c>
      <c r="AM856" s="3">
        <v>85</v>
      </c>
      <c r="AO856" s="3">
        <v>85</v>
      </c>
      <c r="AP856" s="3">
        <v>18</v>
      </c>
      <c r="AQ856" s="3">
        <v>99</v>
      </c>
      <c r="AR856" s="3">
        <v>54</v>
      </c>
      <c r="AS856" t="s">
        <v>84</v>
      </c>
      <c r="AU856" t="s">
        <v>74</v>
      </c>
      <c r="AV856" t="s">
        <v>3902</v>
      </c>
      <c r="AW856" t="s">
        <v>74</v>
      </c>
      <c r="BA856" t="s">
        <v>74</v>
      </c>
      <c r="BB856" t="s">
        <v>74</v>
      </c>
      <c r="BC856" t="s">
        <v>74</v>
      </c>
      <c r="BD856" t="s">
        <v>74</v>
      </c>
      <c r="BE856" t="s">
        <v>74</v>
      </c>
      <c r="BF856" t="s">
        <v>74</v>
      </c>
      <c r="BG856" t="s">
        <v>74</v>
      </c>
      <c r="BH856" t="s">
        <v>3903</v>
      </c>
      <c r="BJ856" s="3">
        <v>9</v>
      </c>
      <c r="BK856" t="s">
        <v>74</v>
      </c>
      <c r="BL856" t="s">
        <v>74</v>
      </c>
      <c r="BM856" s="3">
        <v>20.8</v>
      </c>
      <c r="BN856" t="s">
        <v>74</v>
      </c>
    </row>
    <row r="857" spans="1:66">
      <c r="A857" s="3">
        <v>41077</v>
      </c>
      <c r="B857" t="s">
        <v>1791</v>
      </c>
      <c r="C857" t="s">
        <v>240</v>
      </c>
      <c r="D857" t="s">
        <v>1712</v>
      </c>
      <c r="E857" t="s">
        <v>298</v>
      </c>
      <c r="F857"/>
      <c r="G857" s="3">
        <v>1</v>
      </c>
      <c r="H857" t="s">
        <v>68</v>
      </c>
      <c r="I857" s="3">
        <v>102</v>
      </c>
      <c r="J857" t="s">
        <v>530</v>
      </c>
      <c r="K857" s="3">
        <v>10202</v>
      </c>
      <c r="L857" t="s">
        <v>531</v>
      </c>
      <c r="M857" s="3">
        <v>0.13</v>
      </c>
      <c r="N857" t="s">
        <v>71</v>
      </c>
      <c r="O857" t="s">
        <v>72</v>
      </c>
      <c r="P857" t="s">
        <v>73</v>
      </c>
      <c r="Q857" t="s">
        <v>132</v>
      </c>
      <c r="R857" t="s">
        <v>75</v>
      </c>
      <c r="S857" t="s">
        <v>76</v>
      </c>
      <c r="T857" t="s">
        <v>128</v>
      </c>
      <c r="U857" t="s">
        <v>78</v>
      </c>
      <c r="V857" t="s">
        <v>1713</v>
      </c>
      <c r="W857" s="3">
        <v>4283</v>
      </c>
      <c r="X857" t="s">
        <v>96</v>
      </c>
      <c r="Y857" t="s">
        <v>81</v>
      </c>
      <c r="Z857" t="s">
        <v>109</v>
      </c>
      <c r="AA857" s="5">
        <v>12.9</v>
      </c>
      <c r="AB857" s="3">
        <v>5</v>
      </c>
      <c r="AC857" t="s">
        <v>97</v>
      </c>
      <c r="AD857" s="5">
        <v>29.8</v>
      </c>
      <c r="AE857" s="5">
        <f t="shared" si="26"/>
        <v>17.88</v>
      </c>
      <c r="AF857" s="6">
        <f t="shared" si="27"/>
        <v>0.278523489932886</v>
      </c>
      <c r="AG857" s="3">
        <v>29.8</v>
      </c>
      <c r="AH857" s="3">
        <v>28</v>
      </c>
      <c r="AM857" s="3">
        <v>964</v>
      </c>
      <c r="AO857" s="3">
        <v>964</v>
      </c>
      <c r="AP857" s="3">
        <v>136</v>
      </c>
      <c r="AQ857" s="3">
        <v>1787</v>
      </c>
      <c r="AR857" s="3">
        <v>136</v>
      </c>
      <c r="AS857" t="s">
        <v>84</v>
      </c>
      <c r="AU857" t="s">
        <v>74</v>
      </c>
      <c r="AV857" t="s">
        <v>3904</v>
      </c>
      <c r="AW857" t="s">
        <v>74</v>
      </c>
      <c r="AX857" s="3">
        <v>29.8</v>
      </c>
      <c r="AY857" s="3">
        <v>24.9</v>
      </c>
      <c r="AZ857" s="3">
        <v>25</v>
      </c>
      <c r="BA857" t="s">
        <v>74</v>
      </c>
      <c r="BB857" t="s">
        <v>74</v>
      </c>
      <c r="BC857" t="s">
        <v>74</v>
      </c>
      <c r="BD857" t="s">
        <v>74</v>
      </c>
      <c r="BE857" t="s">
        <v>74</v>
      </c>
      <c r="BF857" t="s">
        <v>74</v>
      </c>
      <c r="BG857" t="s">
        <v>74</v>
      </c>
      <c r="BH857" t="s">
        <v>3905</v>
      </c>
      <c r="BJ857" s="3">
        <v>12.9</v>
      </c>
      <c r="BK857" t="s">
        <v>132</v>
      </c>
      <c r="BL857" t="s">
        <v>74</v>
      </c>
      <c r="BM857" s="3">
        <v>29.8</v>
      </c>
      <c r="BN857" t="s">
        <v>74</v>
      </c>
    </row>
    <row r="858" spans="1:66">
      <c r="A858" s="3">
        <v>92894</v>
      </c>
      <c r="B858" t="s">
        <v>3906</v>
      </c>
      <c r="C858" t="s">
        <v>343</v>
      </c>
      <c r="D858" t="s">
        <v>3907</v>
      </c>
      <c r="E858" t="s">
        <v>67</v>
      </c>
      <c r="F858"/>
      <c r="G858" s="3">
        <v>1</v>
      </c>
      <c r="H858" t="s">
        <v>68</v>
      </c>
      <c r="I858" s="3">
        <v>121</v>
      </c>
      <c r="J858" t="s">
        <v>1187</v>
      </c>
      <c r="K858" s="3">
        <v>12102</v>
      </c>
      <c r="L858" t="s">
        <v>2421</v>
      </c>
      <c r="M858" s="3">
        <v>0.13</v>
      </c>
      <c r="N858" t="s">
        <v>71</v>
      </c>
      <c r="O858" t="s">
        <v>72</v>
      </c>
      <c r="P858" t="s">
        <v>94</v>
      </c>
      <c r="Q858" t="s">
        <v>74</v>
      </c>
      <c r="R858" t="s">
        <v>359</v>
      </c>
      <c r="S858" t="s">
        <v>76</v>
      </c>
      <c r="T858" t="s">
        <v>77</v>
      </c>
      <c r="U858" t="s">
        <v>74</v>
      </c>
      <c r="V858" t="s">
        <v>74</v>
      </c>
      <c r="X858" t="s">
        <v>74</v>
      </c>
      <c r="Y858" t="s">
        <v>74</v>
      </c>
      <c r="Z858" t="s">
        <v>82</v>
      </c>
      <c r="AA858" s="5">
        <v>32.63</v>
      </c>
      <c r="AB858" s="3">
        <v>118713</v>
      </c>
      <c r="AC858" t="s">
        <v>1147</v>
      </c>
      <c r="AD858" s="5">
        <v>68</v>
      </c>
      <c r="AE858" s="5">
        <f t="shared" si="26"/>
        <v>40.8</v>
      </c>
      <c r="AF858" s="6">
        <f t="shared" si="27"/>
        <v>0.200245098039216</v>
      </c>
      <c r="AG858" s="3">
        <v>68</v>
      </c>
      <c r="AM858" s="3">
        <v>0</v>
      </c>
      <c r="AQ858" s="3">
        <v>7</v>
      </c>
      <c r="AR858" s="3">
        <v>2</v>
      </c>
      <c r="AS858" t="s">
        <v>3908</v>
      </c>
      <c r="AU858" t="s">
        <v>74</v>
      </c>
      <c r="AV858" t="s">
        <v>3909</v>
      </c>
      <c r="AW858" t="s">
        <v>74</v>
      </c>
      <c r="BA858" t="s">
        <v>74</v>
      </c>
      <c r="BB858" t="s">
        <v>74</v>
      </c>
      <c r="BC858" t="s">
        <v>74</v>
      </c>
      <c r="BD858" t="s">
        <v>74</v>
      </c>
      <c r="BE858" t="s">
        <v>74</v>
      </c>
      <c r="BF858" t="s">
        <v>74</v>
      </c>
      <c r="BG858" t="s">
        <v>74</v>
      </c>
      <c r="BH858" t="s">
        <v>3910</v>
      </c>
      <c r="BJ858" s="3">
        <v>32.63</v>
      </c>
      <c r="BK858" t="s">
        <v>132</v>
      </c>
      <c r="BL858" t="s">
        <v>74</v>
      </c>
      <c r="BM858" s="3">
        <v>68</v>
      </c>
      <c r="BN858" t="s">
        <v>74</v>
      </c>
    </row>
    <row r="859" spans="1:66">
      <c r="A859" s="3">
        <v>55978</v>
      </c>
      <c r="B859" t="s">
        <v>3911</v>
      </c>
      <c r="C859" t="s">
        <v>3912</v>
      </c>
      <c r="D859" t="s">
        <v>3913</v>
      </c>
      <c r="E859" t="s">
        <v>67</v>
      </c>
      <c r="F859"/>
      <c r="G859" s="3">
        <v>1</v>
      </c>
      <c r="H859" t="s">
        <v>68</v>
      </c>
      <c r="I859" s="3">
        <v>104</v>
      </c>
      <c r="J859" t="s">
        <v>203</v>
      </c>
      <c r="K859" s="3">
        <v>10402</v>
      </c>
      <c r="L859" t="s">
        <v>1131</v>
      </c>
      <c r="M859" s="3">
        <v>0.13</v>
      </c>
      <c r="N859" t="s">
        <v>92</v>
      </c>
      <c r="O859" t="s">
        <v>93</v>
      </c>
      <c r="P859" t="s">
        <v>107</v>
      </c>
      <c r="Q859" t="s">
        <v>132</v>
      </c>
      <c r="R859" t="s">
        <v>75</v>
      </c>
      <c r="S859" t="s">
        <v>76</v>
      </c>
      <c r="T859" t="s">
        <v>77</v>
      </c>
      <c r="U859" t="s">
        <v>78</v>
      </c>
      <c r="V859" t="s">
        <v>79</v>
      </c>
      <c r="W859" s="3">
        <v>6305</v>
      </c>
      <c r="X859" t="s">
        <v>80</v>
      </c>
      <c r="Y859" t="s">
        <v>81</v>
      </c>
      <c r="Z859" t="s">
        <v>109</v>
      </c>
      <c r="AA859" s="5">
        <v>3.25</v>
      </c>
      <c r="AB859" s="3">
        <v>113822</v>
      </c>
      <c r="AC859" t="s">
        <v>410</v>
      </c>
      <c r="AD859" s="5">
        <v>6.5</v>
      </c>
      <c r="AE859" s="5">
        <f t="shared" si="26"/>
        <v>3.9</v>
      </c>
      <c r="AF859" s="6">
        <f t="shared" si="27"/>
        <v>0.166666666666667</v>
      </c>
      <c r="AG859" s="3">
        <v>6.5</v>
      </c>
      <c r="AM859" s="3">
        <v>362</v>
      </c>
      <c r="AO859" s="3">
        <v>362</v>
      </c>
      <c r="AP859" s="3">
        <v>125</v>
      </c>
      <c r="AQ859" s="3">
        <v>502</v>
      </c>
      <c r="AR859" s="3">
        <v>113</v>
      </c>
      <c r="AS859" t="s">
        <v>84</v>
      </c>
      <c r="AU859" t="s">
        <v>74</v>
      </c>
      <c r="AV859" t="s">
        <v>3914</v>
      </c>
      <c r="AW859" t="s">
        <v>74</v>
      </c>
      <c r="AX859" s="3">
        <v>7.8</v>
      </c>
      <c r="AY859" s="3">
        <v>9.5</v>
      </c>
      <c r="AZ859" s="3">
        <v>14.8</v>
      </c>
      <c r="BA859" t="s">
        <v>74</v>
      </c>
      <c r="BB859" t="s">
        <v>74</v>
      </c>
      <c r="BC859" t="s">
        <v>74</v>
      </c>
      <c r="BD859" t="s">
        <v>74</v>
      </c>
      <c r="BE859" t="s">
        <v>74</v>
      </c>
      <c r="BF859" t="s">
        <v>759</v>
      </c>
      <c r="BG859" t="s">
        <v>74</v>
      </c>
      <c r="BH859" t="s">
        <v>3915</v>
      </c>
      <c r="BJ859" s="3">
        <v>3.25</v>
      </c>
      <c r="BK859" t="s">
        <v>74</v>
      </c>
      <c r="BL859" t="s">
        <v>74</v>
      </c>
      <c r="BM859" s="3">
        <v>6.5</v>
      </c>
      <c r="BN859" t="s">
        <v>74</v>
      </c>
    </row>
    <row r="860" spans="1:66">
      <c r="A860" s="3">
        <v>41217</v>
      </c>
      <c r="B860" t="s">
        <v>3066</v>
      </c>
      <c r="C860" t="s">
        <v>1566</v>
      </c>
      <c r="D860" t="s">
        <v>3916</v>
      </c>
      <c r="E860" t="s">
        <v>288</v>
      </c>
      <c r="F860"/>
      <c r="G860" s="3">
        <v>4</v>
      </c>
      <c r="H860" t="s">
        <v>289</v>
      </c>
      <c r="I860" s="3">
        <v>404</v>
      </c>
      <c r="J860" t="s">
        <v>3067</v>
      </c>
      <c r="K860" s="3">
        <v>40402</v>
      </c>
      <c r="L860" t="s">
        <v>3068</v>
      </c>
      <c r="M860" s="3">
        <v>0.13</v>
      </c>
      <c r="N860" t="s">
        <v>180</v>
      </c>
      <c r="O860" t="s">
        <v>117</v>
      </c>
      <c r="P860" t="s">
        <v>94</v>
      </c>
      <c r="Q860" t="s">
        <v>74</v>
      </c>
      <c r="R860" t="s">
        <v>75</v>
      </c>
      <c r="S860" t="s">
        <v>76</v>
      </c>
      <c r="T860" t="s">
        <v>77</v>
      </c>
      <c r="U860" t="s">
        <v>78</v>
      </c>
      <c r="V860" t="s">
        <v>301</v>
      </c>
      <c r="W860" s="3">
        <v>4004</v>
      </c>
      <c r="X860" t="s">
        <v>302</v>
      </c>
      <c r="Y860" t="s">
        <v>119</v>
      </c>
      <c r="Z860" t="s">
        <v>289</v>
      </c>
      <c r="AA860" s="5">
        <v>165.2</v>
      </c>
      <c r="AB860" s="3">
        <v>13700</v>
      </c>
      <c r="AC860" t="s">
        <v>1570</v>
      </c>
      <c r="AD860" s="5">
        <v>236</v>
      </c>
      <c r="AE860" s="5">
        <f t="shared" si="26"/>
        <v>141.6</v>
      </c>
      <c r="AF860" s="6">
        <f t="shared" si="27"/>
        <v>-0.166666666666667</v>
      </c>
      <c r="AG860" s="3">
        <v>236</v>
      </c>
      <c r="AM860" s="3">
        <v>22</v>
      </c>
      <c r="AO860" s="3">
        <v>22</v>
      </c>
      <c r="AP860" s="3">
        <v>21</v>
      </c>
      <c r="AQ860" s="3">
        <v>2</v>
      </c>
      <c r="AR860" s="3">
        <v>2</v>
      </c>
      <c r="AS860" t="s">
        <v>430</v>
      </c>
      <c r="AU860" t="s">
        <v>74</v>
      </c>
      <c r="AV860" t="s">
        <v>3917</v>
      </c>
      <c r="AW860" t="s">
        <v>74</v>
      </c>
      <c r="AX860" s="3">
        <v>236</v>
      </c>
      <c r="AY860" s="3">
        <v>236</v>
      </c>
      <c r="AZ860" s="3">
        <v>236</v>
      </c>
      <c r="BA860" t="s">
        <v>74</v>
      </c>
      <c r="BB860" t="s">
        <v>74</v>
      </c>
      <c r="BC860" t="s">
        <v>74</v>
      </c>
      <c r="BD860" t="s">
        <v>74</v>
      </c>
      <c r="BE860" t="s">
        <v>74</v>
      </c>
      <c r="BF860" t="s">
        <v>74</v>
      </c>
      <c r="BG860" t="s">
        <v>74</v>
      </c>
      <c r="BH860" t="s">
        <v>3918</v>
      </c>
      <c r="BJ860" s="3">
        <v>165.2</v>
      </c>
      <c r="BK860" t="s">
        <v>74</v>
      </c>
      <c r="BL860" t="s">
        <v>74</v>
      </c>
      <c r="BM860" s="3">
        <v>236</v>
      </c>
      <c r="BN860" t="s">
        <v>74</v>
      </c>
    </row>
    <row r="861" spans="1:66">
      <c r="A861" s="3">
        <v>50218</v>
      </c>
      <c r="B861" t="s">
        <v>2874</v>
      </c>
      <c r="C861" t="s">
        <v>2875</v>
      </c>
      <c r="D861" t="s">
        <v>3919</v>
      </c>
      <c r="E861" t="s">
        <v>67</v>
      </c>
      <c r="F861"/>
      <c r="G861" s="3">
        <v>4</v>
      </c>
      <c r="H861" t="s">
        <v>289</v>
      </c>
      <c r="I861" s="3">
        <v>405</v>
      </c>
      <c r="J861" t="s">
        <v>2537</v>
      </c>
      <c r="K861" s="3">
        <v>40505</v>
      </c>
      <c r="L861" t="s">
        <v>2877</v>
      </c>
      <c r="M861" s="3">
        <v>0.13</v>
      </c>
      <c r="N861" t="s">
        <v>92</v>
      </c>
      <c r="O861" t="s">
        <v>93</v>
      </c>
      <c r="P861" t="s">
        <v>94</v>
      </c>
      <c r="Q861" t="s">
        <v>74</v>
      </c>
      <c r="R861" t="s">
        <v>75</v>
      </c>
      <c r="S861" t="s">
        <v>76</v>
      </c>
      <c r="T861" t="s">
        <v>77</v>
      </c>
      <c r="U861" t="s">
        <v>78</v>
      </c>
      <c r="V861" t="s">
        <v>301</v>
      </c>
      <c r="W861" s="3">
        <v>4004</v>
      </c>
      <c r="X861" t="s">
        <v>302</v>
      </c>
      <c r="Y861" t="s">
        <v>119</v>
      </c>
      <c r="Z861" t="s">
        <v>289</v>
      </c>
      <c r="AA861" s="5">
        <v>67.84</v>
      </c>
      <c r="AB861" s="3">
        <v>15144</v>
      </c>
      <c r="AC861" t="s">
        <v>2875</v>
      </c>
      <c r="AD861" s="5">
        <v>128</v>
      </c>
      <c r="AE861" s="5">
        <f t="shared" si="26"/>
        <v>76.8</v>
      </c>
      <c r="AF861" s="6">
        <f t="shared" si="27"/>
        <v>0.116666666666667</v>
      </c>
      <c r="AG861" s="3">
        <v>128</v>
      </c>
      <c r="AM861" s="3">
        <v>10</v>
      </c>
      <c r="AO861" s="3">
        <v>10</v>
      </c>
      <c r="AP861" s="3">
        <v>10</v>
      </c>
      <c r="AQ861" s="3">
        <v>4</v>
      </c>
      <c r="AR861" s="3">
        <v>4</v>
      </c>
      <c r="AS861" t="s">
        <v>98</v>
      </c>
      <c r="AU861" t="s">
        <v>74</v>
      </c>
      <c r="AV861" t="s">
        <v>2878</v>
      </c>
      <c r="AW861" t="s">
        <v>74</v>
      </c>
      <c r="BA861" t="s">
        <v>74</v>
      </c>
      <c r="BB861" t="s">
        <v>74</v>
      </c>
      <c r="BC861" t="s">
        <v>74</v>
      </c>
      <c r="BD861" t="s">
        <v>74</v>
      </c>
      <c r="BE861" t="s">
        <v>74</v>
      </c>
      <c r="BF861" t="s">
        <v>74</v>
      </c>
      <c r="BG861" t="s">
        <v>74</v>
      </c>
      <c r="BH861" t="s">
        <v>2879</v>
      </c>
      <c r="BJ861" s="3">
        <v>67.84</v>
      </c>
      <c r="BK861" t="s">
        <v>74</v>
      </c>
      <c r="BL861" t="s">
        <v>74</v>
      </c>
      <c r="BM861" s="3">
        <v>128</v>
      </c>
      <c r="BN861" t="s">
        <v>74</v>
      </c>
    </row>
    <row r="862" spans="1:66">
      <c r="A862" s="3">
        <v>14619</v>
      </c>
      <c r="B862" t="s">
        <v>3920</v>
      </c>
      <c r="C862" t="s">
        <v>489</v>
      </c>
      <c r="D862" t="s">
        <v>3921</v>
      </c>
      <c r="E862" t="s">
        <v>104</v>
      </c>
      <c r="F862"/>
      <c r="G862" s="3">
        <v>1</v>
      </c>
      <c r="H862" t="s">
        <v>68</v>
      </c>
      <c r="I862" s="3">
        <v>123</v>
      </c>
      <c r="J862" t="s">
        <v>115</v>
      </c>
      <c r="K862" s="3">
        <v>12317</v>
      </c>
      <c r="L862" t="s">
        <v>3922</v>
      </c>
      <c r="M862" s="3">
        <v>0.13</v>
      </c>
      <c r="N862" t="s">
        <v>92</v>
      </c>
      <c r="O862" t="s">
        <v>72</v>
      </c>
      <c r="P862" t="s">
        <v>107</v>
      </c>
      <c r="Q862" t="s">
        <v>74</v>
      </c>
      <c r="R862" t="s">
        <v>75</v>
      </c>
      <c r="S862" t="s">
        <v>76</v>
      </c>
      <c r="T862" t="s">
        <v>77</v>
      </c>
      <c r="U862" t="s">
        <v>78</v>
      </c>
      <c r="V862" t="s">
        <v>264</v>
      </c>
      <c r="W862" s="3">
        <v>6305</v>
      </c>
      <c r="X862" t="s">
        <v>80</v>
      </c>
      <c r="Y862" t="s">
        <v>119</v>
      </c>
      <c r="Z862" t="s">
        <v>109</v>
      </c>
      <c r="AA862" s="5">
        <v>3.34</v>
      </c>
      <c r="AB862" s="3">
        <v>5</v>
      </c>
      <c r="AC862" t="s">
        <v>97</v>
      </c>
      <c r="AD862" s="5">
        <v>14.8</v>
      </c>
      <c r="AE862" s="5">
        <f t="shared" si="26"/>
        <v>8.88</v>
      </c>
      <c r="AF862" s="6">
        <f t="shared" si="27"/>
        <v>0.623873873873874</v>
      </c>
      <c r="AG862" s="3">
        <v>14.8</v>
      </c>
      <c r="AM862" s="3">
        <v>245</v>
      </c>
      <c r="AO862" s="3">
        <v>245</v>
      </c>
      <c r="AP862" s="3">
        <v>109</v>
      </c>
      <c r="AQ862" s="3">
        <v>243</v>
      </c>
      <c r="AR862" s="3">
        <v>72</v>
      </c>
      <c r="AS862" t="s">
        <v>84</v>
      </c>
      <c r="AU862" t="s">
        <v>74</v>
      </c>
      <c r="AV862" t="s">
        <v>3923</v>
      </c>
      <c r="AW862" t="s">
        <v>74</v>
      </c>
      <c r="AX862" s="3">
        <v>17.02</v>
      </c>
      <c r="AY862" s="3">
        <v>16.9</v>
      </c>
      <c r="AZ862" s="3">
        <v>16.28</v>
      </c>
      <c r="BA862" t="s">
        <v>74</v>
      </c>
      <c r="BB862" t="s">
        <v>74</v>
      </c>
      <c r="BC862" t="s">
        <v>74</v>
      </c>
      <c r="BD862" t="s">
        <v>74</v>
      </c>
      <c r="BE862" t="s">
        <v>74</v>
      </c>
      <c r="BF862" t="s">
        <v>74</v>
      </c>
      <c r="BG862" t="s">
        <v>74</v>
      </c>
      <c r="BH862" t="s">
        <v>3924</v>
      </c>
      <c r="BJ862" s="3">
        <v>3.34</v>
      </c>
      <c r="BK862" t="s">
        <v>74</v>
      </c>
      <c r="BL862" t="s">
        <v>74</v>
      </c>
      <c r="BM862" s="3">
        <v>14.8</v>
      </c>
      <c r="BN862" t="s">
        <v>74</v>
      </c>
    </row>
    <row r="863" spans="1:66">
      <c r="A863" s="3">
        <v>97739</v>
      </c>
      <c r="B863" t="s">
        <v>3925</v>
      </c>
      <c r="C863" t="s">
        <v>3926</v>
      </c>
      <c r="D863" t="s">
        <v>3927</v>
      </c>
      <c r="E863" t="s">
        <v>67</v>
      </c>
      <c r="F863"/>
      <c r="G863" s="3">
        <v>1</v>
      </c>
      <c r="H863" t="s">
        <v>68</v>
      </c>
      <c r="I863" s="3">
        <v>108</v>
      </c>
      <c r="J863" t="s">
        <v>379</v>
      </c>
      <c r="K863" s="3">
        <v>10802</v>
      </c>
      <c r="L863" t="s">
        <v>858</v>
      </c>
      <c r="M863" s="3">
        <v>0.13</v>
      </c>
      <c r="N863" t="s">
        <v>180</v>
      </c>
      <c r="O863" t="s">
        <v>72</v>
      </c>
      <c r="P863" t="s">
        <v>94</v>
      </c>
      <c r="Q863" t="s">
        <v>74</v>
      </c>
      <c r="R863" t="s">
        <v>75</v>
      </c>
      <c r="S863" t="s">
        <v>76</v>
      </c>
      <c r="T863" t="s">
        <v>77</v>
      </c>
      <c r="U863" t="s">
        <v>108</v>
      </c>
      <c r="V863" t="s">
        <v>264</v>
      </c>
      <c r="W863" s="3">
        <v>4283</v>
      </c>
      <c r="X863" t="s">
        <v>96</v>
      </c>
      <c r="Y863" t="s">
        <v>81</v>
      </c>
      <c r="Z863" t="s">
        <v>109</v>
      </c>
      <c r="AA863" s="5">
        <v>103.84</v>
      </c>
      <c r="AB863" s="3">
        <v>113822</v>
      </c>
      <c r="AC863" t="s">
        <v>410</v>
      </c>
      <c r="AD863" s="5">
        <v>288</v>
      </c>
      <c r="AE863" s="5">
        <f t="shared" si="26"/>
        <v>172.8</v>
      </c>
      <c r="AF863" s="6">
        <f t="shared" si="27"/>
        <v>0.399074074074074</v>
      </c>
      <c r="AG863" s="3">
        <v>288</v>
      </c>
      <c r="AL863" s="3">
        <v>144</v>
      </c>
      <c r="AM863" s="3">
        <v>64</v>
      </c>
      <c r="AO863" s="3">
        <v>64</v>
      </c>
      <c r="AP863" s="3">
        <v>45</v>
      </c>
      <c r="AQ863" s="3">
        <v>14</v>
      </c>
      <c r="AR863" s="3">
        <v>12</v>
      </c>
      <c r="AS863" t="s">
        <v>84</v>
      </c>
      <c r="AU863" t="s">
        <v>74</v>
      </c>
      <c r="AV863" t="s">
        <v>3928</v>
      </c>
      <c r="AW863" t="s">
        <v>74</v>
      </c>
      <c r="AX863" s="3">
        <v>288</v>
      </c>
      <c r="AY863" s="3">
        <v>278</v>
      </c>
      <c r="AZ863" s="3">
        <v>288</v>
      </c>
      <c r="BA863" t="s">
        <v>74</v>
      </c>
      <c r="BB863" t="s">
        <v>74</v>
      </c>
      <c r="BC863" t="s">
        <v>74</v>
      </c>
      <c r="BD863" t="s">
        <v>74</v>
      </c>
      <c r="BE863" t="s">
        <v>74</v>
      </c>
      <c r="BF863" t="s">
        <v>74</v>
      </c>
      <c r="BG863" t="s">
        <v>74</v>
      </c>
      <c r="BH863" t="s">
        <v>3929</v>
      </c>
      <c r="BJ863" s="3">
        <v>103.84</v>
      </c>
      <c r="BK863" t="s">
        <v>74</v>
      </c>
      <c r="BL863" t="s">
        <v>74</v>
      </c>
      <c r="BM863" s="3">
        <v>288</v>
      </c>
      <c r="BN863" t="s">
        <v>74</v>
      </c>
    </row>
    <row r="864" spans="1:66">
      <c r="A864" s="3">
        <v>74908</v>
      </c>
      <c r="B864" t="s">
        <v>3930</v>
      </c>
      <c r="C864" t="s">
        <v>2463</v>
      </c>
      <c r="D864" t="s">
        <v>3931</v>
      </c>
      <c r="E864" t="s">
        <v>67</v>
      </c>
      <c r="F864"/>
      <c r="G864" s="3">
        <v>1</v>
      </c>
      <c r="H864" t="s">
        <v>68</v>
      </c>
      <c r="I864" s="3">
        <v>104</v>
      </c>
      <c r="J864" t="s">
        <v>203</v>
      </c>
      <c r="K864" s="3">
        <v>10414</v>
      </c>
      <c r="L864" t="s">
        <v>1927</v>
      </c>
      <c r="M864" s="3">
        <v>0.13</v>
      </c>
      <c r="N864" t="s">
        <v>180</v>
      </c>
      <c r="O864" t="s">
        <v>117</v>
      </c>
      <c r="P864" t="s">
        <v>94</v>
      </c>
      <c r="Q864" t="s">
        <v>132</v>
      </c>
      <c r="R864" t="s">
        <v>75</v>
      </c>
      <c r="S864" t="s">
        <v>76</v>
      </c>
      <c r="T864" t="s">
        <v>77</v>
      </c>
      <c r="U864" t="s">
        <v>236</v>
      </c>
      <c r="V864" t="s">
        <v>155</v>
      </c>
      <c r="W864" s="3">
        <v>4283</v>
      </c>
      <c r="X864" t="s">
        <v>96</v>
      </c>
      <c r="Y864" t="s">
        <v>81</v>
      </c>
      <c r="Z864" t="s">
        <v>109</v>
      </c>
      <c r="AA864" s="5">
        <v>27.11</v>
      </c>
      <c r="AB864" s="3">
        <v>104628</v>
      </c>
      <c r="AC864" t="s">
        <v>389</v>
      </c>
      <c r="AD864" s="5">
        <v>37</v>
      </c>
      <c r="AE864" s="5">
        <f t="shared" si="26"/>
        <v>22.2</v>
      </c>
      <c r="AF864" s="6">
        <f t="shared" si="27"/>
        <v>-0.221171171171171</v>
      </c>
      <c r="AG864" s="3">
        <v>37</v>
      </c>
      <c r="AM864" s="3">
        <v>41</v>
      </c>
      <c r="AO864" s="3">
        <v>41</v>
      </c>
      <c r="AP864" s="3">
        <v>23</v>
      </c>
      <c r="AQ864" s="3">
        <v>239</v>
      </c>
      <c r="AR864" s="3">
        <v>118</v>
      </c>
      <c r="AS864" t="s">
        <v>84</v>
      </c>
      <c r="AU864" t="s">
        <v>74</v>
      </c>
      <c r="AV864" t="s">
        <v>3932</v>
      </c>
      <c r="AW864" t="s">
        <v>74</v>
      </c>
      <c r="AX864" s="3">
        <v>42.55</v>
      </c>
      <c r="AY864" s="3">
        <v>42.5</v>
      </c>
      <c r="AZ864" s="3">
        <v>39.8</v>
      </c>
      <c r="BA864" t="s">
        <v>74</v>
      </c>
      <c r="BB864" t="s">
        <v>74</v>
      </c>
      <c r="BC864" t="s">
        <v>74</v>
      </c>
      <c r="BD864" t="s">
        <v>74</v>
      </c>
      <c r="BE864" t="s">
        <v>74</v>
      </c>
      <c r="BF864" t="s">
        <v>74</v>
      </c>
      <c r="BG864" t="s">
        <v>74</v>
      </c>
      <c r="BH864" t="s">
        <v>3933</v>
      </c>
      <c r="BJ864" s="3">
        <v>27.11</v>
      </c>
      <c r="BK864" t="s">
        <v>74</v>
      </c>
      <c r="BL864" t="s">
        <v>74</v>
      </c>
      <c r="BM864" s="3">
        <v>37</v>
      </c>
      <c r="BN864" t="s">
        <v>74</v>
      </c>
    </row>
    <row r="865" spans="1:66">
      <c r="A865" s="3">
        <v>73252</v>
      </c>
      <c r="B865" t="s">
        <v>3934</v>
      </c>
      <c r="C865" t="s">
        <v>3935</v>
      </c>
      <c r="D865" t="s">
        <v>3676</v>
      </c>
      <c r="E865" t="s">
        <v>67</v>
      </c>
      <c r="F865"/>
      <c r="G865" s="3">
        <v>1</v>
      </c>
      <c r="H865" t="s">
        <v>68</v>
      </c>
      <c r="I865" s="3">
        <v>119</v>
      </c>
      <c r="J865" t="s">
        <v>416</v>
      </c>
      <c r="K865" s="3">
        <v>11902</v>
      </c>
      <c r="L865" t="s">
        <v>3681</v>
      </c>
      <c r="M865" s="3">
        <v>0.13</v>
      </c>
      <c r="N865" t="s">
        <v>92</v>
      </c>
      <c r="O865" t="s">
        <v>72</v>
      </c>
      <c r="P865" t="s">
        <v>94</v>
      </c>
      <c r="Q865" t="s">
        <v>74</v>
      </c>
      <c r="R865" t="s">
        <v>154</v>
      </c>
      <c r="S865" t="s">
        <v>76</v>
      </c>
      <c r="T865" t="s">
        <v>77</v>
      </c>
      <c r="U865" t="s">
        <v>74</v>
      </c>
      <c r="V865" t="s">
        <v>74</v>
      </c>
      <c r="X865" t="s">
        <v>74</v>
      </c>
      <c r="Y865" t="s">
        <v>74</v>
      </c>
      <c r="Z865" t="s">
        <v>82</v>
      </c>
      <c r="AA865" s="5">
        <v>6.35</v>
      </c>
      <c r="AB865" s="3">
        <v>104628</v>
      </c>
      <c r="AC865" t="s">
        <v>389</v>
      </c>
      <c r="AD865" s="5">
        <v>13.8</v>
      </c>
      <c r="AE865" s="5">
        <f t="shared" si="26"/>
        <v>8.28</v>
      </c>
      <c r="AF865" s="6">
        <f t="shared" si="27"/>
        <v>0.233091787439614</v>
      </c>
      <c r="AG865" s="3">
        <v>13.8</v>
      </c>
      <c r="AH865" s="3">
        <v>13.5</v>
      </c>
      <c r="AM865" s="3">
        <v>206</v>
      </c>
      <c r="AN865" s="3">
        <v>2</v>
      </c>
      <c r="AO865" s="3">
        <v>204</v>
      </c>
      <c r="AP865" s="3">
        <v>91</v>
      </c>
      <c r="AQ865" s="3">
        <v>233</v>
      </c>
      <c r="AR865" s="3">
        <v>82</v>
      </c>
      <c r="AS865" t="s">
        <v>84</v>
      </c>
      <c r="AT865" s="3">
        <v>3</v>
      </c>
      <c r="AU865" t="s">
        <v>74</v>
      </c>
      <c r="AV865" t="s">
        <v>3936</v>
      </c>
      <c r="AW865" t="s">
        <v>74</v>
      </c>
      <c r="BA865" t="s">
        <v>74</v>
      </c>
      <c r="BB865" t="s">
        <v>74</v>
      </c>
      <c r="BC865" t="s">
        <v>74</v>
      </c>
      <c r="BD865" t="s">
        <v>74</v>
      </c>
      <c r="BE865" t="s">
        <v>74</v>
      </c>
      <c r="BF865" t="s">
        <v>74</v>
      </c>
      <c r="BG865" t="s">
        <v>74</v>
      </c>
      <c r="BH865" t="s">
        <v>3937</v>
      </c>
      <c r="BJ865" s="3">
        <v>6.35</v>
      </c>
      <c r="BK865" t="s">
        <v>74</v>
      </c>
      <c r="BL865" t="s">
        <v>74</v>
      </c>
      <c r="BM865" s="3">
        <v>13.8</v>
      </c>
      <c r="BN865" t="s">
        <v>74</v>
      </c>
    </row>
    <row r="866" spans="1:66">
      <c r="A866" s="3">
        <v>47011</v>
      </c>
      <c r="B866" t="s">
        <v>3938</v>
      </c>
      <c r="C866" t="s">
        <v>896</v>
      </c>
      <c r="D866" t="s">
        <v>3939</v>
      </c>
      <c r="E866" t="s">
        <v>67</v>
      </c>
      <c r="F866"/>
      <c r="G866" s="3">
        <v>1</v>
      </c>
      <c r="H866" t="s">
        <v>68</v>
      </c>
      <c r="I866" s="3">
        <v>109</v>
      </c>
      <c r="J866" t="s">
        <v>350</v>
      </c>
      <c r="K866" s="3">
        <v>10903</v>
      </c>
      <c r="L866" t="s">
        <v>351</v>
      </c>
      <c r="M866" s="3">
        <v>0.13</v>
      </c>
      <c r="N866" t="s">
        <v>92</v>
      </c>
      <c r="O866" t="s">
        <v>72</v>
      </c>
      <c r="P866" t="s">
        <v>94</v>
      </c>
      <c r="Q866" t="s">
        <v>74</v>
      </c>
      <c r="R866" t="s">
        <v>75</v>
      </c>
      <c r="S866" t="s">
        <v>76</v>
      </c>
      <c r="T866" t="s">
        <v>77</v>
      </c>
      <c r="U866" t="s">
        <v>108</v>
      </c>
      <c r="V866" t="s">
        <v>264</v>
      </c>
      <c r="W866" s="3">
        <v>6305</v>
      </c>
      <c r="X866" t="s">
        <v>80</v>
      </c>
      <c r="Y866" t="s">
        <v>81</v>
      </c>
      <c r="Z866" t="s">
        <v>82</v>
      </c>
      <c r="AA866" s="5">
        <v>5.61</v>
      </c>
      <c r="AB866" s="3">
        <v>1534</v>
      </c>
      <c r="AC866" t="s">
        <v>396</v>
      </c>
      <c r="AD866" s="5">
        <v>12.8</v>
      </c>
      <c r="AE866" s="5">
        <f t="shared" si="26"/>
        <v>7.68</v>
      </c>
      <c r="AF866" s="6">
        <f t="shared" si="27"/>
        <v>0.26953125</v>
      </c>
      <c r="AG866" s="3">
        <v>12.8</v>
      </c>
      <c r="AL866" s="3">
        <v>1</v>
      </c>
      <c r="AM866" s="3">
        <v>20</v>
      </c>
      <c r="AO866" s="3">
        <v>20</v>
      </c>
      <c r="AP866" s="3">
        <v>11</v>
      </c>
      <c r="AQ866" s="3">
        <v>10</v>
      </c>
      <c r="AR866" s="3">
        <v>5</v>
      </c>
      <c r="AS866" t="s">
        <v>98</v>
      </c>
      <c r="AU866" t="s">
        <v>74</v>
      </c>
      <c r="AV866" t="s">
        <v>3940</v>
      </c>
      <c r="AW866" t="s">
        <v>74</v>
      </c>
      <c r="AX866" s="3">
        <v>15.36</v>
      </c>
      <c r="AY866" s="3">
        <v>15.4</v>
      </c>
      <c r="AZ866" s="3">
        <v>12.8</v>
      </c>
      <c r="BA866" t="s">
        <v>74</v>
      </c>
      <c r="BB866" t="s">
        <v>74</v>
      </c>
      <c r="BC866" t="s">
        <v>74</v>
      </c>
      <c r="BD866" t="s">
        <v>74</v>
      </c>
      <c r="BE866" t="s">
        <v>74</v>
      </c>
      <c r="BF866" t="s">
        <v>74</v>
      </c>
      <c r="BG866" t="s">
        <v>74</v>
      </c>
      <c r="BH866" t="s">
        <v>3941</v>
      </c>
      <c r="BJ866" s="3">
        <v>5.61</v>
      </c>
      <c r="BK866" t="s">
        <v>74</v>
      </c>
      <c r="BL866" t="s">
        <v>74</v>
      </c>
      <c r="BM866" s="3">
        <v>12.8</v>
      </c>
      <c r="BN866" t="s">
        <v>74</v>
      </c>
    </row>
    <row r="867" spans="1:66">
      <c r="A867" s="3">
        <v>37627</v>
      </c>
      <c r="B867" t="s">
        <v>3942</v>
      </c>
      <c r="C867" t="s">
        <v>3943</v>
      </c>
      <c r="D867" t="s">
        <v>3944</v>
      </c>
      <c r="E867" t="s">
        <v>67</v>
      </c>
      <c r="F867"/>
      <c r="G867" s="3">
        <v>1</v>
      </c>
      <c r="H867" t="s">
        <v>68</v>
      </c>
      <c r="I867" s="3">
        <v>102</v>
      </c>
      <c r="J867" t="s">
        <v>530</v>
      </c>
      <c r="K867" s="3">
        <v>10201</v>
      </c>
      <c r="L867" t="s">
        <v>1412</v>
      </c>
      <c r="M867" s="3">
        <v>0.13</v>
      </c>
      <c r="N867" t="s">
        <v>71</v>
      </c>
      <c r="O867" t="s">
        <v>93</v>
      </c>
      <c r="P867" t="s">
        <v>107</v>
      </c>
      <c r="Q867" t="s">
        <v>74</v>
      </c>
      <c r="R867" t="s">
        <v>75</v>
      </c>
      <c r="S867" t="s">
        <v>76</v>
      </c>
      <c r="T867" t="s">
        <v>77</v>
      </c>
      <c r="U867" t="s">
        <v>129</v>
      </c>
      <c r="V867" t="s">
        <v>523</v>
      </c>
      <c r="W867" s="3">
        <v>4283</v>
      </c>
      <c r="X867" t="s">
        <v>96</v>
      </c>
      <c r="Y867" t="s">
        <v>81</v>
      </c>
      <c r="Z867" t="s">
        <v>109</v>
      </c>
      <c r="AA867" s="5">
        <v>19.6</v>
      </c>
      <c r="AB867" s="3">
        <v>72505</v>
      </c>
      <c r="AC867" t="s">
        <v>461</v>
      </c>
      <c r="AD867" s="5">
        <v>36</v>
      </c>
      <c r="AE867" s="5">
        <f t="shared" si="26"/>
        <v>21.6</v>
      </c>
      <c r="AF867" s="6">
        <f t="shared" si="27"/>
        <v>0.0925925925925924</v>
      </c>
      <c r="AG867" s="3">
        <v>36</v>
      </c>
      <c r="AM867" s="3">
        <v>492</v>
      </c>
      <c r="AO867" s="3">
        <v>492</v>
      </c>
      <c r="AP867" s="3">
        <v>126</v>
      </c>
      <c r="AQ867" s="3">
        <v>269</v>
      </c>
      <c r="AR867" s="3">
        <v>109</v>
      </c>
      <c r="AS867" t="s">
        <v>84</v>
      </c>
      <c r="AU867" t="s">
        <v>74</v>
      </c>
      <c r="AV867" t="s">
        <v>3945</v>
      </c>
      <c r="AW867" t="s">
        <v>74</v>
      </c>
      <c r="AX867" s="3">
        <v>39.6</v>
      </c>
      <c r="AY867" s="3">
        <v>39.6</v>
      </c>
      <c r="AZ867" s="3">
        <v>39.6</v>
      </c>
      <c r="BA867" t="s">
        <v>74</v>
      </c>
      <c r="BB867" t="s">
        <v>74</v>
      </c>
      <c r="BC867" t="s">
        <v>74</v>
      </c>
      <c r="BD867" t="s">
        <v>74</v>
      </c>
      <c r="BE867" t="s">
        <v>74</v>
      </c>
      <c r="BF867" t="s">
        <v>74</v>
      </c>
      <c r="BG867" t="s">
        <v>74</v>
      </c>
      <c r="BH867" t="s">
        <v>3946</v>
      </c>
      <c r="BJ867" s="3">
        <v>19.6</v>
      </c>
      <c r="BK867" t="s">
        <v>74</v>
      </c>
      <c r="BL867" t="s">
        <v>74</v>
      </c>
      <c r="BM867" s="3">
        <v>36</v>
      </c>
      <c r="BN867" t="s">
        <v>74</v>
      </c>
    </row>
    <row r="868" spans="1:66">
      <c r="A868" s="3">
        <v>21247</v>
      </c>
      <c r="B868" t="s">
        <v>3947</v>
      </c>
      <c r="C868" t="s">
        <v>3948</v>
      </c>
      <c r="D868" t="s">
        <v>747</v>
      </c>
      <c r="E868" t="s">
        <v>67</v>
      </c>
      <c r="F868"/>
      <c r="G868" s="3">
        <v>1</v>
      </c>
      <c r="H868" t="s">
        <v>68</v>
      </c>
      <c r="I868" s="3">
        <v>104</v>
      </c>
      <c r="J868" t="s">
        <v>203</v>
      </c>
      <c r="K868" s="3">
        <v>10407</v>
      </c>
      <c r="L868" t="s">
        <v>333</v>
      </c>
      <c r="M868" s="3">
        <v>0.13</v>
      </c>
      <c r="N868" t="s">
        <v>71</v>
      </c>
      <c r="O868" t="s">
        <v>72</v>
      </c>
      <c r="P868" t="s">
        <v>94</v>
      </c>
      <c r="Q868" t="s">
        <v>74</v>
      </c>
      <c r="R868" t="s">
        <v>75</v>
      </c>
      <c r="S868" t="s">
        <v>76</v>
      </c>
      <c r="T868" t="s">
        <v>77</v>
      </c>
      <c r="U868" t="s">
        <v>78</v>
      </c>
      <c r="V868" t="s">
        <v>155</v>
      </c>
      <c r="W868" s="3">
        <v>4283</v>
      </c>
      <c r="X868" t="s">
        <v>96</v>
      </c>
      <c r="Y868" t="s">
        <v>81</v>
      </c>
      <c r="Z868" t="s">
        <v>109</v>
      </c>
      <c r="AA868" s="5">
        <v>10.5</v>
      </c>
      <c r="AB868" s="3">
        <v>13597</v>
      </c>
      <c r="AC868" t="s">
        <v>282</v>
      </c>
      <c r="AD868" s="5">
        <v>19.8</v>
      </c>
      <c r="AE868" s="5">
        <f t="shared" si="26"/>
        <v>11.88</v>
      </c>
      <c r="AF868" s="6">
        <f t="shared" si="27"/>
        <v>0.116161616161616</v>
      </c>
      <c r="AG868" s="3">
        <v>21.9</v>
      </c>
      <c r="AH868" s="3">
        <v>20.9</v>
      </c>
      <c r="AL868" s="3">
        <v>3</v>
      </c>
      <c r="AM868" s="3">
        <v>325</v>
      </c>
      <c r="AN868" s="3">
        <v>173</v>
      </c>
      <c r="AO868" s="3">
        <v>152</v>
      </c>
      <c r="AP868" s="3">
        <v>71</v>
      </c>
      <c r="AQ868" s="3">
        <v>39</v>
      </c>
      <c r="AR868" s="3">
        <v>21</v>
      </c>
      <c r="AS868" t="s">
        <v>84</v>
      </c>
      <c r="AU868" t="s">
        <v>74</v>
      </c>
      <c r="AV868" t="s">
        <v>3949</v>
      </c>
      <c r="AW868" t="s">
        <v>74</v>
      </c>
      <c r="AX868" s="3">
        <v>24.09</v>
      </c>
      <c r="AY868" s="3">
        <v>23.9</v>
      </c>
      <c r="AZ868" s="3">
        <v>24.8</v>
      </c>
      <c r="BA868" t="s">
        <v>74</v>
      </c>
      <c r="BB868" t="s">
        <v>74</v>
      </c>
      <c r="BC868" t="s">
        <v>74</v>
      </c>
      <c r="BD868" t="s">
        <v>74</v>
      </c>
      <c r="BE868" t="s">
        <v>74</v>
      </c>
      <c r="BF868" t="s">
        <v>74</v>
      </c>
      <c r="BG868" t="s">
        <v>74</v>
      </c>
      <c r="BH868" t="s">
        <v>3950</v>
      </c>
      <c r="BJ868" s="3">
        <v>10.5</v>
      </c>
      <c r="BK868" t="s">
        <v>74</v>
      </c>
      <c r="BL868" t="s">
        <v>74</v>
      </c>
      <c r="BM868" s="3">
        <v>18</v>
      </c>
      <c r="BN868" t="s">
        <v>74</v>
      </c>
    </row>
    <row r="869" spans="1:66">
      <c r="A869" s="3">
        <v>54838</v>
      </c>
      <c r="B869" t="s">
        <v>3951</v>
      </c>
      <c r="C869" t="s">
        <v>3626</v>
      </c>
      <c r="D869" t="s">
        <v>3952</v>
      </c>
      <c r="E869" t="s">
        <v>67</v>
      </c>
      <c r="F869"/>
      <c r="G869" s="3">
        <v>1</v>
      </c>
      <c r="H869" t="s">
        <v>68</v>
      </c>
      <c r="I869" s="3">
        <v>101</v>
      </c>
      <c r="J869" t="s">
        <v>69</v>
      </c>
      <c r="K869" s="3">
        <v>10102</v>
      </c>
      <c r="L869" t="s">
        <v>395</v>
      </c>
      <c r="M869" s="3">
        <v>0.13</v>
      </c>
      <c r="N869" t="s">
        <v>71</v>
      </c>
      <c r="O869" t="s">
        <v>93</v>
      </c>
      <c r="P869" t="s">
        <v>107</v>
      </c>
      <c r="Q869" t="s">
        <v>132</v>
      </c>
      <c r="R869" t="s">
        <v>154</v>
      </c>
      <c r="S869" t="s">
        <v>76</v>
      </c>
      <c r="T869" t="s">
        <v>77</v>
      </c>
      <c r="U869" t="s">
        <v>78</v>
      </c>
      <c r="V869" t="s">
        <v>264</v>
      </c>
      <c r="W869" s="3">
        <v>6305</v>
      </c>
      <c r="X869" t="s">
        <v>80</v>
      </c>
      <c r="Y869" t="s">
        <v>81</v>
      </c>
      <c r="Z869" t="s">
        <v>82</v>
      </c>
      <c r="AA869" s="5">
        <v>11.11</v>
      </c>
      <c r="AB869" s="3">
        <v>5</v>
      </c>
      <c r="AC869" t="s">
        <v>97</v>
      </c>
      <c r="AD869" s="5">
        <v>21.8</v>
      </c>
      <c r="AE869" s="5">
        <f t="shared" si="26"/>
        <v>13.08</v>
      </c>
      <c r="AF869" s="6">
        <f t="shared" si="27"/>
        <v>0.150611620795107</v>
      </c>
      <c r="AG869" s="3">
        <v>21.8</v>
      </c>
      <c r="AH869" s="3">
        <v>20.8</v>
      </c>
      <c r="AM869" s="3">
        <v>1224</v>
      </c>
      <c r="AN869" s="3">
        <v>41</v>
      </c>
      <c r="AO869" s="3">
        <v>1183</v>
      </c>
      <c r="AP869" s="3">
        <v>139</v>
      </c>
      <c r="AQ869" s="3">
        <v>1149</v>
      </c>
      <c r="AR869" s="3">
        <v>123</v>
      </c>
      <c r="AS869" t="s">
        <v>84</v>
      </c>
      <c r="AU869" t="s">
        <v>213</v>
      </c>
      <c r="AV869" t="s">
        <v>3953</v>
      </c>
      <c r="AW869" t="s">
        <v>74</v>
      </c>
      <c r="AY869" s="3">
        <v>28</v>
      </c>
      <c r="BA869" t="s">
        <v>74</v>
      </c>
      <c r="BB869" t="s">
        <v>74</v>
      </c>
      <c r="BC869" t="s">
        <v>74</v>
      </c>
      <c r="BD869" t="s">
        <v>74</v>
      </c>
      <c r="BE869" t="s">
        <v>74</v>
      </c>
      <c r="BF869" t="s">
        <v>759</v>
      </c>
      <c r="BG869" t="s">
        <v>74</v>
      </c>
      <c r="BH869" t="s">
        <v>3954</v>
      </c>
      <c r="BJ869" s="3">
        <v>11.11</v>
      </c>
      <c r="BK869" t="s">
        <v>74</v>
      </c>
      <c r="BL869" t="s">
        <v>74</v>
      </c>
      <c r="BM869" s="3">
        <v>21.8</v>
      </c>
      <c r="BN869" t="s">
        <v>74</v>
      </c>
    </row>
    <row r="870" spans="1:66">
      <c r="A870" s="3">
        <v>58386</v>
      </c>
      <c r="B870" t="s">
        <v>3955</v>
      </c>
      <c r="C870" t="s">
        <v>3892</v>
      </c>
      <c r="D870" t="s">
        <v>3956</v>
      </c>
      <c r="E870" t="s">
        <v>67</v>
      </c>
      <c r="F870"/>
      <c r="G870" s="3">
        <v>1</v>
      </c>
      <c r="H870" t="s">
        <v>68</v>
      </c>
      <c r="I870" s="3">
        <v>105</v>
      </c>
      <c r="J870" t="s">
        <v>126</v>
      </c>
      <c r="K870" s="3">
        <v>10503</v>
      </c>
      <c r="L870" t="s">
        <v>235</v>
      </c>
      <c r="M870" s="3">
        <v>0.13</v>
      </c>
      <c r="N870" t="s">
        <v>71</v>
      </c>
      <c r="O870" t="s">
        <v>72</v>
      </c>
      <c r="P870" t="s">
        <v>107</v>
      </c>
      <c r="Q870" t="s">
        <v>74</v>
      </c>
      <c r="R870" t="s">
        <v>154</v>
      </c>
      <c r="S870" t="s">
        <v>76</v>
      </c>
      <c r="T870" t="s">
        <v>77</v>
      </c>
      <c r="U870" t="s">
        <v>74</v>
      </c>
      <c r="V870" t="s">
        <v>74</v>
      </c>
      <c r="X870" t="s">
        <v>74</v>
      </c>
      <c r="Y870" t="s">
        <v>74</v>
      </c>
      <c r="Z870" t="s">
        <v>970</v>
      </c>
      <c r="AA870" s="5">
        <v>7.2</v>
      </c>
      <c r="AB870" s="3">
        <v>1534</v>
      </c>
      <c r="AC870" t="s">
        <v>396</v>
      </c>
      <c r="AD870" s="5">
        <v>19.8</v>
      </c>
      <c r="AE870" s="5">
        <f t="shared" si="26"/>
        <v>11.88</v>
      </c>
      <c r="AF870" s="6">
        <f t="shared" si="27"/>
        <v>0.393939393939394</v>
      </c>
      <c r="AG870" s="3">
        <v>19.8</v>
      </c>
      <c r="AM870" s="3">
        <v>2539</v>
      </c>
      <c r="AO870" s="3">
        <v>2539</v>
      </c>
      <c r="AP870" s="3">
        <v>138</v>
      </c>
      <c r="AQ870" s="3">
        <v>1057</v>
      </c>
      <c r="AR870" s="3">
        <v>139</v>
      </c>
      <c r="AS870" t="s">
        <v>157</v>
      </c>
      <c r="AU870" t="s">
        <v>74</v>
      </c>
      <c r="AV870" t="s">
        <v>3957</v>
      </c>
      <c r="AW870" t="s">
        <v>74</v>
      </c>
      <c r="BA870" t="s">
        <v>74</v>
      </c>
      <c r="BB870" t="s">
        <v>74</v>
      </c>
      <c r="BC870" t="s">
        <v>74</v>
      </c>
      <c r="BD870" t="s">
        <v>74</v>
      </c>
      <c r="BE870" t="s">
        <v>74</v>
      </c>
      <c r="BF870" t="s">
        <v>74</v>
      </c>
      <c r="BG870" t="s">
        <v>74</v>
      </c>
      <c r="BH870" t="s">
        <v>3958</v>
      </c>
      <c r="BK870" t="s">
        <v>74</v>
      </c>
      <c r="BL870" t="s">
        <v>74</v>
      </c>
      <c r="BM870" s="3">
        <v>19.8</v>
      </c>
      <c r="BN870" t="s">
        <v>74</v>
      </c>
    </row>
    <row r="871" spans="1:66">
      <c r="A871" s="3">
        <v>82751</v>
      </c>
      <c r="B871" t="s">
        <v>3959</v>
      </c>
      <c r="C871" t="s">
        <v>3960</v>
      </c>
      <c r="D871" t="s">
        <v>3961</v>
      </c>
      <c r="E871" t="s">
        <v>67</v>
      </c>
      <c r="F871"/>
      <c r="G871" s="3">
        <v>1</v>
      </c>
      <c r="H871" t="s">
        <v>68</v>
      </c>
      <c r="I871" s="3">
        <v>104</v>
      </c>
      <c r="J871" t="s">
        <v>203</v>
      </c>
      <c r="K871" s="3">
        <v>10401</v>
      </c>
      <c r="L871" t="s">
        <v>275</v>
      </c>
      <c r="M871" s="3">
        <v>0.13</v>
      </c>
      <c r="N871" t="s">
        <v>180</v>
      </c>
      <c r="O871" t="s">
        <v>72</v>
      </c>
      <c r="P871" t="s">
        <v>94</v>
      </c>
      <c r="Q871" t="s">
        <v>74</v>
      </c>
      <c r="R871" t="s">
        <v>75</v>
      </c>
      <c r="S871" t="s">
        <v>76</v>
      </c>
      <c r="T871" t="s">
        <v>77</v>
      </c>
      <c r="U871" t="s">
        <v>78</v>
      </c>
      <c r="V871" t="s">
        <v>155</v>
      </c>
      <c r="W871" s="3">
        <v>6305</v>
      </c>
      <c r="X871" t="s">
        <v>80</v>
      </c>
      <c r="Y871" t="s">
        <v>81</v>
      </c>
      <c r="Z871" t="s">
        <v>82</v>
      </c>
      <c r="AA871" s="5">
        <v>14</v>
      </c>
      <c r="AB871" s="3">
        <v>70543</v>
      </c>
      <c r="AC871" t="s">
        <v>138</v>
      </c>
      <c r="AD871" s="5">
        <v>44.5</v>
      </c>
      <c r="AE871" s="5">
        <f t="shared" si="26"/>
        <v>26.7</v>
      </c>
      <c r="AF871" s="6">
        <f t="shared" si="27"/>
        <v>0.47565543071161</v>
      </c>
      <c r="AG871" s="3">
        <v>44.5</v>
      </c>
      <c r="AL871" s="3">
        <v>5</v>
      </c>
      <c r="AM871" s="3">
        <v>193</v>
      </c>
      <c r="AO871" s="3">
        <v>193</v>
      </c>
      <c r="AP871" s="3">
        <v>89</v>
      </c>
      <c r="AQ871" s="3">
        <v>87</v>
      </c>
      <c r="AR871" s="3">
        <v>36</v>
      </c>
      <c r="AS871" t="s">
        <v>84</v>
      </c>
      <c r="AU871" t="s">
        <v>213</v>
      </c>
      <c r="AV871" t="s">
        <v>3962</v>
      </c>
      <c r="AW871" t="s">
        <v>74</v>
      </c>
      <c r="AZ871" s="3">
        <v>56</v>
      </c>
      <c r="BA871" t="s">
        <v>74</v>
      </c>
      <c r="BB871" t="s">
        <v>74</v>
      </c>
      <c r="BC871" t="s">
        <v>74</v>
      </c>
      <c r="BD871" t="s">
        <v>74</v>
      </c>
      <c r="BE871" t="s">
        <v>74</v>
      </c>
      <c r="BF871" t="s">
        <v>74</v>
      </c>
      <c r="BG871" t="s">
        <v>74</v>
      </c>
      <c r="BH871" t="s">
        <v>3963</v>
      </c>
      <c r="BJ871" s="3">
        <v>14</v>
      </c>
      <c r="BK871" t="s">
        <v>74</v>
      </c>
      <c r="BL871" t="s">
        <v>74</v>
      </c>
      <c r="BM871" s="3">
        <v>44.5</v>
      </c>
      <c r="BN871" t="s">
        <v>74</v>
      </c>
    </row>
    <row r="872" spans="1:66">
      <c r="A872" s="3">
        <v>94707</v>
      </c>
      <c r="B872" t="s">
        <v>3964</v>
      </c>
      <c r="C872" t="s">
        <v>1319</v>
      </c>
      <c r="D872" t="s">
        <v>135</v>
      </c>
      <c r="E872" t="s">
        <v>307</v>
      </c>
      <c r="F872"/>
      <c r="G872" s="3">
        <v>7</v>
      </c>
      <c r="H872" t="s">
        <v>1057</v>
      </c>
      <c r="I872" s="3">
        <v>702</v>
      </c>
      <c r="J872" t="s">
        <v>2109</v>
      </c>
      <c r="K872" s="3">
        <v>70202</v>
      </c>
      <c r="L872" t="s">
        <v>3965</v>
      </c>
      <c r="M872" s="3">
        <v>0.13</v>
      </c>
      <c r="N872" t="s">
        <v>71</v>
      </c>
      <c r="O872" t="s">
        <v>93</v>
      </c>
      <c r="P872" t="s">
        <v>94</v>
      </c>
      <c r="Q872" t="s">
        <v>74</v>
      </c>
      <c r="R872" t="s">
        <v>154</v>
      </c>
      <c r="S872" t="s">
        <v>76</v>
      </c>
      <c r="T872" t="s">
        <v>217</v>
      </c>
      <c r="U872" t="s">
        <v>108</v>
      </c>
      <c r="V872" t="s">
        <v>1323</v>
      </c>
      <c r="W872" s="3">
        <v>4004</v>
      </c>
      <c r="X872" t="s">
        <v>302</v>
      </c>
      <c r="Y872" t="s">
        <v>119</v>
      </c>
      <c r="Z872" t="s">
        <v>1057</v>
      </c>
      <c r="AA872" s="5">
        <v>9</v>
      </c>
      <c r="AB872" s="3">
        <v>82415</v>
      </c>
      <c r="AC872" t="s">
        <v>1324</v>
      </c>
      <c r="AD872" s="5">
        <v>15</v>
      </c>
      <c r="AE872" s="5">
        <f t="shared" si="26"/>
        <v>9</v>
      </c>
      <c r="AF872" s="6">
        <f t="shared" si="27"/>
        <v>0</v>
      </c>
      <c r="AG872" s="3">
        <v>15</v>
      </c>
      <c r="AM872" s="3">
        <v>17</v>
      </c>
      <c r="AO872" s="3">
        <v>17</v>
      </c>
      <c r="AP872" s="3">
        <v>15</v>
      </c>
      <c r="AQ872" s="3">
        <v>6</v>
      </c>
      <c r="AR872" s="3">
        <v>6</v>
      </c>
      <c r="AS872" t="s">
        <v>84</v>
      </c>
      <c r="AU872" t="s">
        <v>74</v>
      </c>
      <c r="AV872" t="s">
        <v>3966</v>
      </c>
      <c r="AW872" t="s">
        <v>74</v>
      </c>
      <c r="AX872" s="3">
        <v>15</v>
      </c>
      <c r="AY872" s="3">
        <v>16.5</v>
      </c>
      <c r="AZ872" s="3">
        <v>15</v>
      </c>
      <c r="BA872" t="s">
        <v>74</v>
      </c>
      <c r="BB872" t="s">
        <v>74</v>
      </c>
      <c r="BC872" t="s">
        <v>74</v>
      </c>
      <c r="BD872" t="s">
        <v>74</v>
      </c>
      <c r="BE872" t="s">
        <v>74</v>
      </c>
      <c r="BF872" t="s">
        <v>74</v>
      </c>
      <c r="BG872" t="s">
        <v>74</v>
      </c>
      <c r="BH872" t="s">
        <v>3967</v>
      </c>
      <c r="BJ872" s="3">
        <v>9</v>
      </c>
      <c r="BK872" t="s">
        <v>74</v>
      </c>
      <c r="BL872" t="s">
        <v>74</v>
      </c>
      <c r="BM872" s="3">
        <v>15</v>
      </c>
      <c r="BN872" t="s">
        <v>74</v>
      </c>
    </row>
    <row r="873" spans="1:66">
      <c r="A873" s="3">
        <v>23745</v>
      </c>
      <c r="B873" t="s">
        <v>2736</v>
      </c>
      <c r="C873" t="s">
        <v>2737</v>
      </c>
      <c r="D873" t="s">
        <v>3968</v>
      </c>
      <c r="E873" t="s">
        <v>67</v>
      </c>
      <c r="F873"/>
      <c r="G873" s="3">
        <v>4</v>
      </c>
      <c r="H873" t="s">
        <v>289</v>
      </c>
      <c r="I873" s="3">
        <v>407</v>
      </c>
      <c r="J873" t="s">
        <v>517</v>
      </c>
      <c r="K873" s="3">
        <v>40701</v>
      </c>
      <c r="L873" t="s">
        <v>518</v>
      </c>
      <c r="M873" s="3">
        <v>0</v>
      </c>
      <c r="N873" t="s">
        <v>92</v>
      </c>
      <c r="O873" t="s">
        <v>117</v>
      </c>
      <c r="P873" t="s">
        <v>94</v>
      </c>
      <c r="Q873" t="s">
        <v>74</v>
      </c>
      <c r="R873" t="s">
        <v>75</v>
      </c>
      <c r="S873" t="s">
        <v>76</v>
      </c>
      <c r="T873" t="s">
        <v>300</v>
      </c>
      <c r="U873" t="s">
        <v>78</v>
      </c>
      <c r="V873" t="s">
        <v>1986</v>
      </c>
      <c r="W873" s="3">
        <v>4004</v>
      </c>
      <c r="X873" t="s">
        <v>302</v>
      </c>
      <c r="Y873" t="s">
        <v>119</v>
      </c>
      <c r="Z873" t="s">
        <v>289</v>
      </c>
      <c r="AA873" s="5">
        <v>14.9</v>
      </c>
      <c r="AB873" s="3">
        <v>19893</v>
      </c>
      <c r="AC873" t="s">
        <v>3969</v>
      </c>
      <c r="AD873" s="5">
        <v>20</v>
      </c>
      <c r="AE873" s="5">
        <f t="shared" si="26"/>
        <v>12</v>
      </c>
      <c r="AF873" s="6">
        <f t="shared" si="27"/>
        <v>-0.241666666666667</v>
      </c>
      <c r="AG873" s="3">
        <v>20</v>
      </c>
      <c r="AM873" s="3">
        <v>74</v>
      </c>
      <c r="AO873" s="3">
        <v>74</v>
      </c>
      <c r="AP873" s="3">
        <v>53</v>
      </c>
      <c r="AQ873" s="3">
        <v>60</v>
      </c>
      <c r="AR873" s="3">
        <v>34</v>
      </c>
      <c r="AS873" t="s">
        <v>84</v>
      </c>
      <c r="AU873" t="s">
        <v>74</v>
      </c>
      <c r="AV873" t="s">
        <v>3970</v>
      </c>
      <c r="AW873" t="s">
        <v>74</v>
      </c>
      <c r="AX873" s="3">
        <v>25</v>
      </c>
      <c r="AY873" s="3">
        <v>23.5</v>
      </c>
      <c r="BA873" t="s">
        <v>74</v>
      </c>
      <c r="BB873" t="s">
        <v>74</v>
      </c>
      <c r="BC873" t="s">
        <v>74</v>
      </c>
      <c r="BD873" t="s">
        <v>74</v>
      </c>
      <c r="BE873" t="s">
        <v>74</v>
      </c>
      <c r="BF873" t="s">
        <v>74</v>
      </c>
      <c r="BG873" t="s">
        <v>74</v>
      </c>
      <c r="BH873" t="s">
        <v>3971</v>
      </c>
      <c r="BJ873" s="3">
        <v>14.9</v>
      </c>
      <c r="BK873" t="s">
        <v>74</v>
      </c>
      <c r="BL873" t="s">
        <v>74</v>
      </c>
      <c r="BM873" s="3">
        <v>20</v>
      </c>
      <c r="BN873" t="s">
        <v>74</v>
      </c>
    </row>
    <row r="874" spans="1:66">
      <c r="A874" s="3">
        <v>39511</v>
      </c>
      <c r="B874" t="s">
        <v>3972</v>
      </c>
      <c r="C874" t="s">
        <v>3973</v>
      </c>
      <c r="D874" t="s">
        <v>2108</v>
      </c>
      <c r="E874" t="s">
        <v>307</v>
      </c>
      <c r="F874"/>
      <c r="G874" s="3">
        <v>1</v>
      </c>
      <c r="H874" t="s">
        <v>68</v>
      </c>
      <c r="I874" s="3">
        <v>123</v>
      </c>
      <c r="J874" t="s">
        <v>115</v>
      </c>
      <c r="K874" s="3">
        <v>12314</v>
      </c>
      <c r="L874" t="s">
        <v>2053</v>
      </c>
      <c r="M874" s="3">
        <v>0.13</v>
      </c>
      <c r="N874" t="s">
        <v>71</v>
      </c>
      <c r="O874" t="s">
        <v>72</v>
      </c>
      <c r="P874" t="s">
        <v>94</v>
      </c>
      <c r="Q874" t="s">
        <v>74</v>
      </c>
      <c r="R874" t="s">
        <v>154</v>
      </c>
      <c r="S874" t="s">
        <v>76</v>
      </c>
      <c r="T874" t="s">
        <v>77</v>
      </c>
      <c r="U874" t="s">
        <v>74</v>
      </c>
      <c r="V874" t="s">
        <v>74</v>
      </c>
      <c r="X874" t="s">
        <v>74</v>
      </c>
      <c r="Y874" t="s">
        <v>74</v>
      </c>
      <c r="Z874" t="s">
        <v>82</v>
      </c>
      <c r="AA874" s="5">
        <v>17.82</v>
      </c>
      <c r="AB874" s="3">
        <v>104628</v>
      </c>
      <c r="AC874" t="s">
        <v>389</v>
      </c>
      <c r="AD874" s="5">
        <v>48</v>
      </c>
      <c r="AE874" s="5">
        <f t="shared" si="26"/>
        <v>28.8</v>
      </c>
      <c r="AF874" s="6">
        <f t="shared" si="27"/>
        <v>0.38125</v>
      </c>
      <c r="AG874" s="3">
        <v>48</v>
      </c>
      <c r="AL874" s="3">
        <v>1</v>
      </c>
      <c r="AM874" s="3">
        <v>210</v>
      </c>
      <c r="AO874" s="3">
        <v>210</v>
      </c>
      <c r="AP874" s="3">
        <v>115</v>
      </c>
      <c r="AQ874" s="3">
        <v>150</v>
      </c>
      <c r="AR874" s="3">
        <v>75</v>
      </c>
      <c r="AS874" t="s">
        <v>84</v>
      </c>
      <c r="AT874" s="3">
        <v>3</v>
      </c>
      <c r="AU874" t="s">
        <v>74</v>
      </c>
      <c r="AV874" t="s">
        <v>3974</v>
      </c>
      <c r="AW874" t="s">
        <v>74</v>
      </c>
      <c r="BA874" t="s">
        <v>74</v>
      </c>
      <c r="BB874" t="s">
        <v>74</v>
      </c>
      <c r="BC874" t="s">
        <v>74</v>
      </c>
      <c r="BD874" t="s">
        <v>74</v>
      </c>
      <c r="BE874" t="s">
        <v>74</v>
      </c>
      <c r="BF874" t="s">
        <v>74</v>
      </c>
      <c r="BG874" t="s">
        <v>74</v>
      </c>
      <c r="BH874" t="s">
        <v>3975</v>
      </c>
      <c r="BJ874" s="3">
        <v>17.82</v>
      </c>
      <c r="BK874" t="s">
        <v>74</v>
      </c>
      <c r="BL874" t="s">
        <v>74</v>
      </c>
      <c r="BM874" s="3">
        <v>48</v>
      </c>
      <c r="BN874" t="s">
        <v>74</v>
      </c>
    </row>
    <row r="875" spans="1:66">
      <c r="A875" s="3">
        <v>90772</v>
      </c>
      <c r="B875" t="s">
        <v>3976</v>
      </c>
      <c r="C875" t="s">
        <v>3977</v>
      </c>
      <c r="D875" t="s">
        <v>3978</v>
      </c>
      <c r="E875" t="s">
        <v>67</v>
      </c>
      <c r="F875"/>
      <c r="G875" s="3">
        <v>1</v>
      </c>
      <c r="H875" t="s">
        <v>68</v>
      </c>
      <c r="I875" s="3">
        <v>107</v>
      </c>
      <c r="J875" t="s">
        <v>357</v>
      </c>
      <c r="K875" s="3">
        <v>10715</v>
      </c>
      <c r="L875" t="s">
        <v>365</v>
      </c>
      <c r="M875" s="3">
        <v>0.13</v>
      </c>
      <c r="N875" t="s">
        <v>71</v>
      </c>
      <c r="O875" t="s">
        <v>72</v>
      </c>
      <c r="P875" t="s">
        <v>94</v>
      </c>
      <c r="Q875" t="s">
        <v>74</v>
      </c>
      <c r="R875" t="s">
        <v>75</v>
      </c>
      <c r="S875" t="s">
        <v>76</v>
      </c>
      <c r="T875" t="s">
        <v>77</v>
      </c>
      <c r="U875" t="s">
        <v>78</v>
      </c>
      <c r="V875" t="s">
        <v>118</v>
      </c>
      <c r="W875" s="3">
        <v>4283</v>
      </c>
      <c r="X875" t="s">
        <v>96</v>
      </c>
      <c r="Y875" t="s">
        <v>81</v>
      </c>
      <c r="Z875" t="s">
        <v>82</v>
      </c>
      <c r="AA875" s="5">
        <v>13.6</v>
      </c>
      <c r="AB875" s="3">
        <v>104628</v>
      </c>
      <c r="AC875" t="s">
        <v>389</v>
      </c>
      <c r="AD875" s="5">
        <v>34</v>
      </c>
      <c r="AE875" s="5">
        <f t="shared" si="26"/>
        <v>20.4</v>
      </c>
      <c r="AF875" s="6">
        <f t="shared" si="27"/>
        <v>0.333333333333333</v>
      </c>
      <c r="AG875" s="3">
        <v>34</v>
      </c>
      <c r="AM875" s="3">
        <v>149</v>
      </c>
      <c r="AO875" s="3">
        <v>149</v>
      </c>
      <c r="AP875" s="3">
        <v>65</v>
      </c>
      <c r="AQ875" s="3">
        <v>165</v>
      </c>
      <c r="AR875" s="3">
        <v>54</v>
      </c>
      <c r="AS875" t="s">
        <v>84</v>
      </c>
      <c r="AU875" t="s">
        <v>74</v>
      </c>
      <c r="AV875" t="s">
        <v>3979</v>
      </c>
      <c r="AW875" t="s">
        <v>74</v>
      </c>
      <c r="AZ875" s="3">
        <v>39.1</v>
      </c>
      <c r="BA875" t="s">
        <v>74</v>
      </c>
      <c r="BB875" t="s">
        <v>74</v>
      </c>
      <c r="BC875" t="s">
        <v>132</v>
      </c>
      <c r="BD875" t="s">
        <v>74</v>
      </c>
      <c r="BE875" t="s">
        <v>74</v>
      </c>
      <c r="BF875" t="s">
        <v>74</v>
      </c>
      <c r="BG875" t="s">
        <v>74</v>
      </c>
      <c r="BH875" t="s">
        <v>3980</v>
      </c>
      <c r="BJ875" s="3">
        <v>13.6</v>
      </c>
      <c r="BK875" t="s">
        <v>74</v>
      </c>
      <c r="BL875" t="s">
        <v>74</v>
      </c>
      <c r="BM875" s="3">
        <v>34</v>
      </c>
      <c r="BN875" t="s">
        <v>74</v>
      </c>
    </row>
    <row r="876" spans="1:66">
      <c r="A876" s="3">
        <v>37749</v>
      </c>
      <c r="B876" t="s">
        <v>3981</v>
      </c>
      <c r="C876" t="s">
        <v>3982</v>
      </c>
      <c r="D876" t="s">
        <v>3983</v>
      </c>
      <c r="E876" t="s">
        <v>3984</v>
      </c>
      <c r="F876"/>
      <c r="G876" s="3">
        <v>4</v>
      </c>
      <c r="H876" t="s">
        <v>289</v>
      </c>
      <c r="I876" s="3">
        <v>403</v>
      </c>
      <c r="J876" t="s">
        <v>2793</v>
      </c>
      <c r="K876" s="3">
        <v>40304</v>
      </c>
      <c r="L876" t="s">
        <v>3985</v>
      </c>
      <c r="M876" s="3">
        <v>0</v>
      </c>
      <c r="N876" t="s">
        <v>92</v>
      </c>
      <c r="O876" t="s">
        <v>72</v>
      </c>
      <c r="P876" t="s">
        <v>73</v>
      </c>
      <c r="Q876" t="s">
        <v>132</v>
      </c>
      <c r="R876" t="s">
        <v>75</v>
      </c>
      <c r="S876" t="s">
        <v>76</v>
      </c>
      <c r="T876" t="s">
        <v>77</v>
      </c>
      <c r="U876" t="s">
        <v>78</v>
      </c>
      <c r="V876" t="s">
        <v>79</v>
      </c>
      <c r="W876" s="3">
        <v>4004</v>
      </c>
      <c r="X876" t="s">
        <v>302</v>
      </c>
      <c r="Y876" t="s">
        <v>119</v>
      </c>
      <c r="Z876" t="s">
        <v>289</v>
      </c>
      <c r="AA876" s="5">
        <v>0.58</v>
      </c>
      <c r="AB876" s="3">
        <v>70543</v>
      </c>
      <c r="AC876" t="s">
        <v>138</v>
      </c>
      <c r="AD876" s="5">
        <v>2</v>
      </c>
      <c r="AE876" s="5">
        <f t="shared" si="26"/>
        <v>1.2</v>
      </c>
      <c r="AF876" s="6">
        <f t="shared" si="27"/>
        <v>0.516666666666667</v>
      </c>
      <c r="AG876" s="3">
        <v>2</v>
      </c>
      <c r="AM876" s="3">
        <v>1755</v>
      </c>
      <c r="AO876" s="3">
        <v>1755</v>
      </c>
      <c r="AP876" s="3">
        <v>127</v>
      </c>
      <c r="AQ876" s="3">
        <v>7212</v>
      </c>
      <c r="AR876" s="3">
        <v>139</v>
      </c>
      <c r="AS876" t="s">
        <v>157</v>
      </c>
      <c r="AU876" t="s">
        <v>74</v>
      </c>
      <c r="AV876" t="s">
        <v>3986</v>
      </c>
      <c r="AW876" t="s">
        <v>74</v>
      </c>
      <c r="AX876" s="3">
        <v>2.3</v>
      </c>
      <c r="AY876" s="3">
        <v>2</v>
      </c>
      <c r="AZ876" s="3">
        <v>2</v>
      </c>
      <c r="BA876" t="s">
        <v>74</v>
      </c>
      <c r="BB876" t="s">
        <v>74</v>
      </c>
      <c r="BC876" t="s">
        <v>74</v>
      </c>
      <c r="BD876" t="s">
        <v>74</v>
      </c>
      <c r="BE876" t="s">
        <v>74</v>
      </c>
      <c r="BF876" t="s">
        <v>74</v>
      </c>
      <c r="BG876" t="s">
        <v>74</v>
      </c>
      <c r="BH876" t="s">
        <v>3987</v>
      </c>
      <c r="BJ876" s="3">
        <v>0.58</v>
      </c>
      <c r="BK876" t="s">
        <v>74</v>
      </c>
      <c r="BL876" t="s">
        <v>74</v>
      </c>
      <c r="BM876" s="3">
        <v>2</v>
      </c>
      <c r="BN876" t="s">
        <v>74</v>
      </c>
    </row>
    <row r="877" spans="1:66">
      <c r="A877" s="3">
        <v>1326</v>
      </c>
      <c r="B877" t="s">
        <v>3988</v>
      </c>
      <c r="C877" t="s">
        <v>631</v>
      </c>
      <c r="D877" t="s">
        <v>3989</v>
      </c>
      <c r="E877" t="s">
        <v>67</v>
      </c>
      <c r="F877"/>
      <c r="G877" s="3">
        <v>1</v>
      </c>
      <c r="H877" t="s">
        <v>68</v>
      </c>
      <c r="I877" s="3">
        <v>119</v>
      </c>
      <c r="J877" t="s">
        <v>416</v>
      </c>
      <c r="K877" s="3">
        <v>11903</v>
      </c>
      <c r="L877" t="s">
        <v>3990</v>
      </c>
      <c r="M877" s="3">
        <v>0.13</v>
      </c>
      <c r="N877" t="s">
        <v>71</v>
      </c>
      <c r="O877" t="s">
        <v>72</v>
      </c>
      <c r="P877" t="s">
        <v>94</v>
      </c>
      <c r="Q877" t="s">
        <v>74</v>
      </c>
      <c r="R877" t="s">
        <v>154</v>
      </c>
      <c r="S877" t="s">
        <v>76</v>
      </c>
      <c r="T877" t="s">
        <v>77</v>
      </c>
      <c r="U877" t="s">
        <v>74</v>
      </c>
      <c r="V877" t="s">
        <v>74</v>
      </c>
      <c r="X877" t="s">
        <v>74</v>
      </c>
      <c r="Y877" t="s">
        <v>74</v>
      </c>
      <c r="Z877" t="s">
        <v>109</v>
      </c>
      <c r="AA877" s="5">
        <v>15</v>
      </c>
      <c r="AB877" s="3">
        <v>5</v>
      </c>
      <c r="AC877" t="s">
        <v>97</v>
      </c>
      <c r="AD877" s="5">
        <v>38</v>
      </c>
      <c r="AE877" s="5">
        <f t="shared" si="26"/>
        <v>22.8</v>
      </c>
      <c r="AF877" s="6">
        <f t="shared" si="27"/>
        <v>0.342105263157895</v>
      </c>
      <c r="AG877" s="3">
        <v>38</v>
      </c>
      <c r="AM877" s="3">
        <v>166</v>
      </c>
      <c r="AO877" s="3">
        <v>166</v>
      </c>
      <c r="AP877" s="3">
        <v>51</v>
      </c>
      <c r="AQ877" s="3">
        <v>98</v>
      </c>
      <c r="AR877" s="3">
        <v>30</v>
      </c>
      <c r="AS877" t="s">
        <v>430</v>
      </c>
      <c r="AU877" t="s">
        <v>74</v>
      </c>
      <c r="AV877" t="s">
        <v>3991</v>
      </c>
      <c r="AW877" t="s">
        <v>74</v>
      </c>
      <c r="BA877" t="s">
        <v>74</v>
      </c>
      <c r="BB877" t="s">
        <v>74</v>
      </c>
      <c r="BC877" t="s">
        <v>74</v>
      </c>
      <c r="BD877" t="s">
        <v>74</v>
      </c>
      <c r="BE877" t="s">
        <v>74</v>
      </c>
      <c r="BF877" t="s">
        <v>74</v>
      </c>
      <c r="BG877" t="s">
        <v>74</v>
      </c>
      <c r="BH877" t="s">
        <v>3992</v>
      </c>
      <c r="BK877" t="s">
        <v>74</v>
      </c>
      <c r="BL877" t="s">
        <v>74</v>
      </c>
      <c r="BM877" s="3">
        <v>38</v>
      </c>
      <c r="BN877" t="s">
        <v>132</v>
      </c>
    </row>
    <row r="878" spans="1:66">
      <c r="A878" s="3">
        <v>36338</v>
      </c>
      <c r="B878" t="s">
        <v>3993</v>
      </c>
      <c r="C878" t="s">
        <v>3994</v>
      </c>
      <c r="D878" t="s">
        <v>3995</v>
      </c>
      <c r="E878" t="s">
        <v>67</v>
      </c>
      <c r="F878"/>
      <c r="G878" s="3">
        <v>1</v>
      </c>
      <c r="H878" t="s">
        <v>68</v>
      </c>
      <c r="I878" s="3">
        <v>109</v>
      </c>
      <c r="J878" t="s">
        <v>350</v>
      </c>
      <c r="K878" s="3">
        <v>10903</v>
      </c>
      <c r="L878" t="s">
        <v>351</v>
      </c>
      <c r="M878" s="3">
        <v>0.13</v>
      </c>
      <c r="N878" t="s">
        <v>92</v>
      </c>
      <c r="O878" t="s">
        <v>72</v>
      </c>
      <c r="P878" t="s">
        <v>94</v>
      </c>
      <c r="Q878" t="s">
        <v>74</v>
      </c>
      <c r="R878" t="s">
        <v>154</v>
      </c>
      <c r="S878" t="s">
        <v>76</v>
      </c>
      <c r="T878" t="s">
        <v>77</v>
      </c>
      <c r="U878" t="s">
        <v>74</v>
      </c>
      <c r="V878" t="s">
        <v>74</v>
      </c>
      <c r="X878" t="s">
        <v>74</v>
      </c>
      <c r="Y878" t="s">
        <v>74</v>
      </c>
      <c r="Z878" t="s">
        <v>82</v>
      </c>
      <c r="AA878" s="5">
        <v>9.5</v>
      </c>
      <c r="AB878" s="3">
        <v>117546</v>
      </c>
      <c r="AC878" t="s">
        <v>545</v>
      </c>
      <c r="AD878" s="5">
        <v>20</v>
      </c>
      <c r="AE878" s="5">
        <f t="shared" si="26"/>
        <v>12</v>
      </c>
      <c r="AF878" s="6">
        <f t="shared" si="27"/>
        <v>0.208333333333333</v>
      </c>
      <c r="AG878" s="3">
        <v>20</v>
      </c>
      <c r="AM878" s="3">
        <v>19</v>
      </c>
      <c r="AO878" s="3">
        <v>19</v>
      </c>
      <c r="AP878" s="3">
        <v>9</v>
      </c>
      <c r="AQ878" s="3">
        <v>31</v>
      </c>
      <c r="AR878" s="3">
        <v>11</v>
      </c>
      <c r="AS878" t="s">
        <v>922</v>
      </c>
      <c r="AU878" t="s">
        <v>74</v>
      </c>
      <c r="AV878" t="s">
        <v>3996</v>
      </c>
      <c r="AW878" t="s">
        <v>74</v>
      </c>
      <c r="BA878" t="s">
        <v>74</v>
      </c>
      <c r="BB878" t="s">
        <v>74</v>
      </c>
      <c r="BC878" t="s">
        <v>74</v>
      </c>
      <c r="BD878" t="s">
        <v>74</v>
      </c>
      <c r="BE878" t="s">
        <v>74</v>
      </c>
      <c r="BF878" t="s">
        <v>74</v>
      </c>
      <c r="BG878" t="s">
        <v>74</v>
      </c>
      <c r="BH878" t="s">
        <v>3997</v>
      </c>
      <c r="BJ878" s="3">
        <v>9.5</v>
      </c>
      <c r="BK878" t="s">
        <v>74</v>
      </c>
      <c r="BL878" t="s">
        <v>74</v>
      </c>
      <c r="BM878" s="3">
        <v>20</v>
      </c>
      <c r="BN878" t="s">
        <v>74</v>
      </c>
    </row>
    <row r="879" spans="1:66">
      <c r="A879" s="3">
        <v>67091</v>
      </c>
      <c r="B879" t="s">
        <v>1230</v>
      </c>
      <c r="C879" t="s">
        <v>134</v>
      </c>
      <c r="D879" t="s">
        <v>2108</v>
      </c>
      <c r="E879" t="s">
        <v>67</v>
      </c>
      <c r="F879"/>
      <c r="G879" s="3">
        <v>1</v>
      </c>
      <c r="H879" t="s">
        <v>68</v>
      </c>
      <c r="I879" s="3">
        <v>123</v>
      </c>
      <c r="J879" t="s">
        <v>115</v>
      </c>
      <c r="K879" s="3">
        <v>12313</v>
      </c>
      <c r="L879" t="s">
        <v>116</v>
      </c>
      <c r="M879" s="3">
        <v>0.13</v>
      </c>
      <c r="N879" t="s">
        <v>71</v>
      </c>
      <c r="O879" t="s">
        <v>72</v>
      </c>
      <c r="P879" t="s">
        <v>94</v>
      </c>
      <c r="Q879" t="s">
        <v>132</v>
      </c>
      <c r="R879" t="s">
        <v>75</v>
      </c>
      <c r="S879" t="s">
        <v>76</v>
      </c>
      <c r="T879" t="s">
        <v>77</v>
      </c>
      <c r="U879" t="s">
        <v>78</v>
      </c>
      <c r="V879" t="s">
        <v>137</v>
      </c>
      <c r="W879" s="3">
        <v>6305</v>
      </c>
      <c r="X879" t="s">
        <v>80</v>
      </c>
      <c r="Y879" t="s">
        <v>119</v>
      </c>
      <c r="Z879" t="s">
        <v>82</v>
      </c>
      <c r="AA879" s="5">
        <v>10.4</v>
      </c>
      <c r="AB879" s="3">
        <v>70543</v>
      </c>
      <c r="AC879" t="s">
        <v>138</v>
      </c>
      <c r="AD879" s="5">
        <v>26</v>
      </c>
      <c r="AE879" s="5">
        <f t="shared" si="26"/>
        <v>15.6</v>
      </c>
      <c r="AF879" s="6">
        <f t="shared" si="27"/>
        <v>0.333333333333333</v>
      </c>
      <c r="AG879" s="3">
        <v>26</v>
      </c>
      <c r="AM879" s="3">
        <v>204</v>
      </c>
      <c r="AO879" s="3">
        <v>204</v>
      </c>
      <c r="AP879" s="3">
        <v>104</v>
      </c>
      <c r="AQ879" s="3">
        <v>470</v>
      </c>
      <c r="AR879" s="3">
        <v>127</v>
      </c>
      <c r="AS879" t="s">
        <v>84</v>
      </c>
      <c r="AU879" t="s">
        <v>213</v>
      </c>
      <c r="AV879" t="s">
        <v>3998</v>
      </c>
      <c r="AW879" t="s">
        <v>74</v>
      </c>
      <c r="AX879" s="3">
        <v>21.6</v>
      </c>
      <c r="BA879" t="s">
        <v>74</v>
      </c>
      <c r="BB879" t="s">
        <v>74</v>
      </c>
      <c r="BC879" t="s">
        <v>74</v>
      </c>
      <c r="BD879" t="s">
        <v>74</v>
      </c>
      <c r="BE879" t="s">
        <v>74</v>
      </c>
      <c r="BF879" t="s">
        <v>3999</v>
      </c>
      <c r="BG879" t="s">
        <v>74</v>
      </c>
      <c r="BH879" t="s">
        <v>1233</v>
      </c>
      <c r="BJ879" s="3">
        <v>10.4</v>
      </c>
      <c r="BK879" t="s">
        <v>74</v>
      </c>
      <c r="BL879" t="s">
        <v>74</v>
      </c>
      <c r="BM879" s="3">
        <v>26</v>
      </c>
      <c r="BN879" t="s">
        <v>74</v>
      </c>
    </row>
    <row r="880" spans="1:66">
      <c r="A880" s="3">
        <v>5325</v>
      </c>
      <c r="B880" t="s">
        <v>4000</v>
      </c>
      <c r="C880" t="s">
        <v>240</v>
      </c>
      <c r="D880" t="s">
        <v>458</v>
      </c>
      <c r="E880" t="s">
        <v>67</v>
      </c>
      <c r="F880"/>
      <c r="G880" s="3">
        <v>1</v>
      </c>
      <c r="H880" t="s">
        <v>68</v>
      </c>
      <c r="I880" s="3">
        <v>119</v>
      </c>
      <c r="J880" t="s">
        <v>416</v>
      </c>
      <c r="K880" s="3">
        <v>11902</v>
      </c>
      <c r="L880" t="s">
        <v>3681</v>
      </c>
      <c r="M880" s="3">
        <v>0.13</v>
      </c>
      <c r="N880" t="s">
        <v>71</v>
      </c>
      <c r="O880" t="s">
        <v>93</v>
      </c>
      <c r="P880" t="s">
        <v>94</v>
      </c>
      <c r="Q880" t="s">
        <v>74</v>
      </c>
      <c r="R880" t="s">
        <v>154</v>
      </c>
      <c r="S880" t="s">
        <v>76</v>
      </c>
      <c r="T880" t="s">
        <v>77</v>
      </c>
      <c r="U880" t="s">
        <v>74</v>
      </c>
      <c r="V880" t="s">
        <v>74</v>
      </c>
      <c r="X880" t="s">
        <v>74</v>
      </c>
      <c r="Y880" t="s">
        <v>74</v>
      </c>
      <c r="Z880" t="s">
        <v>82</v>
      </c>
      <c r="AA880" s="5">
        <v>15.4</v>
      </c>
      <c r="AB880" s="3">
        <v>5</v>
      </c>
      <c r="AC880" t="s">
        <v>97</v>
      </c>
      <c r="AD880" s="5">
        <v>29.5</v>
      </c>
      <c r="AE880" s="5">
        <f t="shared" si="26"/>
        <v>17.7</v>
      </c>
      <c r="AF880" s="6">
        <f t="shared" si="27"/>
        <v>0.129943502824859</v>
      </c>
      <c r="AG880" s="3">
        <v>29.5</v>
      </c>
      <c r="AM880" s="3">
        <v>52</v>
      </c>
      <c r="AO880" s="3">
        <v>52</v>
      </c>
      <c r="AP880" s="3">
        <v>16</v>
      </c>
      <c r="AQ880" s="3">
        <v>85</v>
      </c>
      <c r="AR880" s="3">
        <v>8</v>
      </c>
      <c r="AS880" t="s">
        <v>157</v>
      </c>
      <c r="AU880" t="s">
        <v>74</v>
      </c>
      <c r="AV880" t="s">
        <v>4001</v>
      </c>
      <c r="AW880" t="s">
        <v>74</v>
      </c>
      <c r="BA880" t="s">
        <v>74</v>
      </c>
      <c r="BB880" t="s">
        <v>74</v>
      </c>
      <c r="BC880" t="s">
        <v>74</v>
      </c>
      <c r="BD880" t="s">
        <v>74</v>
      </c>
      <c r="BE880" t="s">
        <v>74</v>
      </c>
      <c r="BF880" t="s">
        <v>74</v>
      </c>
      <c r="BG880" t="s">
        <v>74</v>
      </c>
      <c r="BH880" t="s">
        <v>4002</v>
      </c>
      <c r="BK880" t="s">
        <v>74</v>
      </c>
      <c r="BL880" t="s">
        <v>74</v>
      </c>
      <c r="BM880" s="3">
        <v>29.5</v>
      </c>
      <c r="BN880" t="s">
        <v>74</v>
      </c>
    </row>
    <row r="881" spans="1:66">
      <c r="A881" s="3">
        <v>6178</v>
      </c>
      <c r="B881" t="s">
        <v>615</v>
      </c>
      <c r="C881" t="s">
        <v>1895</v>
      </c>
      <c r="D881" t="s">
        <v>617</v>
      </c>
      <c r="E881" t="s">
        <v>67</v>
      </c>
      <c r="F881"/>
      <c r="G881" s="3">
        <v>1</v>
      </c>
      <c r="H881" t="s">
        <v>68</v>
      </c>
      <c r="I881" s="3">
        <v>118</v>
      </c>
      <c r="J881" t="s">
        <v>105</v>
      </c>
      <c r="K881" s="3">
        <v>11801</v>
      </c>
      <c r="L881" t="s">
        <v>618</v>
      </c>
      <c r="M881" s="3">
        <v>0.13</v>
      </c>
      <c r="N881" t="s">
        <v>92</v>
      </c>
      <c r="O881" t="s">
        <v>117</v>
      </c>
      <c r="P881" t="s">
        <v>94</v>
      </c>
      <c r="Q881" t="s">
        <v>74</v>
      </c>
      <c r="R881" t="s">
        <v>154</v>
      </c>
      <c r="S881" t="s">
        <v>76</v>
      </c>
      <c r="T881" t="s">
        <v>77</v>
      </c>
      <c r="U881" t="s">
        <v>74</v>
      </c>
      <c r="V881" t="s">
        <v>74</v>
      </c>
      <c r="X881" t="s">
        <v>74</v>
      </c>
      <c r="Y881" t="s">
        <v>74</v>
      </c>
      <c r="Z881" t="s">
        <v>109</v>
      </c>
      <c r="AA881" s="5">
        <v>7.5</v>
      </c>
      <c r="AB881" s="3">
        <v>134543</v>
      </c>
      <c r="AC881" t="s">
        <v>757</v>
      </c>
      <c r="AD881" s="5">
        <v>11.5</v>
      </c>
      <c r="AE881" s="5">
        <f t="shared" si="26"/>
        <v>6.9</v>
      </c>
      <c r="AF881" s="6">
        <f t="shared" si="27"/>
        <v>-0.0869565217391305</v>
      </c>
      <c r="AG881" s="3">
        <v>11.5</v>
      </c>
      <c r="AL881" s="3">
        <v>3</v>
      </c>
      <c r="AM881" s="3">
        <v>276</v>
      </c>
      <c r="AO881" s="3">
        <v>276</v>
      </c>
      <c r="AP881" s="3">
        <v>117</v>
      </c>
      <c r="AQ881" s="3">
        <v>286</v>
      </c>
      <c r="AR881" s="3">
        <v>78</v>
      </c>
      <c r="AS881" t="s">
        <v>511</v>
      </c>
      <c r="AT881" s="3">
        <v>3</v>
      </c>
      <c r="AU881" t="s">
        <v>74</v>
      </c>
      <c r="AV881" t="s">
        <v>4003</v>
      </c>
      <c r="AW881" t="s">
        <v>74</v>
      </c>
      <c r="AY881" s="3">
        <v>19</v>
      </c>
      <c r="BA881" t="s">
        <v>74</v>
      </c>
      <c r="BB881" t="s">
        <v>74</v>
      </c>
      <c r="BC881" t="s">
        <v>74</v>
      </c>
      <c r="BD881" t="s">
        <v>74</v>
      </c>
      <c r="BE881" t="s">
        <v>74</v>
      </c>
      <c r="BF881" t="s">
        <v>74</v>
      </c>
      <c r="BG881" t="s">
        <v>74</v>
      </c>
      <c r="BH881" t="s">
        <v>4004</v>
      </c>
      <c r="BJ881" s="3">
        <v>7.5</v>
      </c>
      <c r="BK881" t="s">
        <v>74</v>
      </c>
      <c r="BL881" t="s">
        <v>74</v>
      </c>
      <c r="BM881" s="3">
        <v>11.5</v>
      </c>
      <c r="BN881" t="s">
        <v>74</v>
      </c>
    </row>
    <row r="882" spans="1:66">
      <c r="A882" s="3">
        <v>84647</v>
      </c>
      <c r="B882" t="s">
        <v>1795</v>
      </c>
      <c r="C882" t="s">
        <v>124</v>
      </c>
      <c r="D882" t="s">
        <v>458</v>
      </c>
      <c r="E882" t="s">
        <v>67</v>
      </c>
      <c r="F882"/>
      <c r="G882" s="3">
        <v>1</v>
      </c>
      <c r="H882" t="s">
        <v>68</v>
      </c>
      <c r="I882" s="3">
        <v>105</v>
      </c>
      <c r="J882" t="s">
        <v>126</v>
      </c>
      <c r="K882" s="3">
        <v>10509</v>
      </c>
      <c r="L882" t="s">
        <v>2252</v>
      </c>
      <c r="M882" s="3">
        <v>0.13</v>
      </c>
      <c r="N882" t="s">
        <v>71</v>
      </c>
      <c r="O882" t="s">
        <v>93</v>
      </c>
      <c r="P882" t="s">
        <v>107</v>
      </c>
      <c r="Q882" t="s">
        <v>74</v>
      </c>
      <c r="R882" t="s">
        <v>75</v>
      </c>
      <c r="S882" t="s">
        <v>76</v>
      </c>
      <c r="T882" t="s">
        <v>77</v>
      </c>
      <c r="U882" t="s">
        <v>129</v>
      </c>
      <c r="V882" t="s">
        <v>2454</v>
      </c>
      <c r="W882" s="3">
        <v>4283</v>
      </c>
      <c r="X882" t="s">
        <v>96</v>
      </c>
      <c r="Y882" t="s">
        <v>81</v>
      </c>
      <c r="Z882" t="s">
        <v>109</v>
      </c>
      <c r="AA882" s="5">
        <v>10.8</v>
      </c>
      <c r="AB882" s="3">
        <v>1556</v>
      </c>
      <c r="AC882" t="s">
        <v>124</v>
      </c>
      <c r="AD882" s="5">
        <v>19.8</v>
      </c>
      <c r="AE882" s="5">
        <f t="shared" si="26"/>
        <v>11.88</v>
      </c>
      <c r="AF882" s="6">
        <f t="shared" si="27"/>
        <v>0.0909090909090909</v>
      </c>
      <c r="AG882" s="3">
        <v>19.8</v>
      </c>
      <c r="AH882" s="3">
        <v>18.8</v>
      </c>
      <c r="AM882" s="3">
        <v>78</v>
      </c>
      <c r="AO882" s="3">
        <v>78</v>
      </c>
      <c r="AP882" s="3">
        <v>9</v>
      </c>
      <c r="AQ882" s="3">
        <v>148</v>
      </c>
      <c r="AR882" s="3">
        <v>16</v>
      </c>
      <c r="AS882" t="s">
        <v>84</v>
      </c>
      <c r="AU882" t="s">
        <v>74</v>
      </c>
      <c r="AV882" t="s">
        <v>4005</v>
      </c>
      <c r="AW882" t="s">
        <v>74</v>
      </c>
      <c r="AX882" s="3">
        <v>19.8</v>
      </c>
      <c r="AY882" s="3">
        <v>19.8</v>
      </c>
      <c r="AZ882" s="3">
        <v>21.8</v>
      </c>
      <c r="BA882" t="s">
        <v>74</v>
      </c>
      <c r="BB882" t="s">
        <v>74</v>
      </c>
      <c r="BC882" t="s">
        <v>74</v>
      </c>
      <c r="BD882" t="s">
        <v>74</v>
      </c>
      <c r="BE882" t="s">
        <v>74</v>
      </c>
      <c r="BF882" t="s">
        <v>74</v>
      </c>
      <c r="BG882" t="s">
        <v>74</v>
      </c>
      <c r="BH882" t="s">
        <v>4006</v>
      </c>
      <c r="BJ882" s="3">
        <v>10.8</v>
      </c>
      <c r="BK882" t="s">
        <v>74</v>
      </c>
      <c r="BL882" t="s">
        <v>74</v>
      </c>
      <c r="BM882" s="3">
        <v>19.8</v>
      </c>
      <c r="BN882" t="s">
        <v>74</v>
      </c>
    </row>
    <row r="883" spans="1:66">
      <c r="A883" s="3">
        <v>55228</v>
      </c>
      <c r="B883" t="s">
        <v>4007</v>
      </c>
      <c r="C883" t="s">
        <v>4008</v>
      </c>
      <c r="D883" t="s">
        <v>718</v>
      </c>
      <c r="E883" t="s">
        <v>104</v>
      </c>
      <c r="F883"/>
      <c r="G883" s="3">
        <v>1</v>
      </c>
      <c r="H883" t="s">
        <v>68</v>
      </c>
      <c r="I883" s="3">
        <v>104</v>
      </c>
      <c r="J883" t="s">
        <v>203</v>
      </c>
      <c r="K883" s="3">
        <v>10401</v>
      </c>
      <c r="L883" t="s">
        <v>275</v>
      </c>
      <c r="M883" s="3">
        <v>0.13</v>
      </c>
      <c r="N883" t="s">
        <v>71</v>
      </c>
      <c r="O883" t="s">
        <v>72</v>
      </c>
      <c r="P883" t="s">
        <v>94</v>
      </c>
      <c r="Q883" t="s">
        <v>74</v>
      </c>
      <c r="R883" t="s">
        <v>75</v>
      </c>
      <c r="S883" t="s">
        <v>76</v>
      </c>
      <c r="T883" t="s">
        <v>77</v>
      </c>
      <c r="U883" t="s">
        <v>108</v>
      </c>
      <c r="V883" t="s">
        <v>264</v>
      </c>
      <c r="W883" s="3">
        <v>4283</v>
      </c>
      <c r="X883" t="s">
        <v>96</v>
      </c>
      <c r="Y883" t="s">
        <v>81</v>
      </c>
      <c r="Z883" t="s">
        <v>82</v>
      </c>
      <c r="AA883" s="5">
        <v>14</v>
      </c>
      <c r="AB883" s="3">
        <v>1001</v>
      </c>
      <c r="AC883" t="s">
        <v>4008</v>
      </c>
      <c r="AD883" s="5">
        <v>35</v>
      </c>
      <c r="AE883" s="5">
        <f t="shared" si="26"/>
        <v>21</v>
      </c>
      <c r="AF883" s="6">
        <f t="shared" si="27"/>
        <v>0.333333333333333</v>
      </c>
      <c r="AG883" s="3">
        <v>35</v>
      </c>
      <c r="AL883" s="3">
        <v>144</v>
      </c>
      <c r="AM883" s="3">
        <v>4</v>
      </c>
      <c r="AO883" s="3">
        <v>4</v>
      </c>
      <c r="AP883" s="3">
        <v>3</v>
      </c>
      <c r="AS883" t="s">
        <v>84</v>
      </c>
      <c r="AU883" t="s">
        <v>74</v>
      </c>
      <c r="AV883" t="s">
        <v>4009</v>
      </c>
      <c r="AW883" t="s">
        <v>74</v>
      </c>
      <c r="AX883" s="3">
        <v>35</v>
      </c>
      <c r="AZ883" s="3">
        <v>19.8</v>
      </c>
      <c r="BA883" t="s">
        <v>74</v>
      </c>
      <c r="BB883" t="s">
        <v>74</v>
      </c>
      <c r="BC883" t="s">
        <v>74</v>
      </c>
      <c r="BD883" t="s">
        <v>74</v>
      </c>
      <c r="BE883" t="s">
        <v>74</v>
      </c>
      <c r="BF883" t="s">
        <v>74</v>
      </c>
      <c r="BG883" t="s">
        <v>74</v>
      </c>
      <c r="BH883" t="s">
        <v>4010</v>
      </c>
      <c r="BJ883" s="3">
        <v>14</v>
      </c>
      <c r="BK883" t="s">
        <v>132</v>
      </c>
      <c r="BL883" t="s">
        <v>74</v>
      </c>
      <c r="BM883" s="3">
        <v>35</v>
      </c>
      <c r="BN883" t="s">
        <v>74</v>
      </c>
    </row>
    <row r="884" spans="1:66">
      <c r="A884" s="3">
        <v>58880</v>
      </c>
      <c r="B884" t="s">
        <v>1520</v>
      </c>
      <c r="C884" t="s">
        <v>240</v>
      </c>
      <c r="D884" t="s">
        <v>1522</v>
      </c>
      <c r="E884" t="s">
        <v>298</v>
      </c>
      <c r="F884"/>
      <c r="G884" s="3">
        <v>1</v>
      </c>
      <c r="H884" t="s">
        <v>68</v>
      </c>
      <c r="I884" s="3">
        <v>102</v>
      </c>
      <c r="J884" t="s">
        <v>530</v>
      </c>
      <c r="K884" s="3">
        <v>10201</v>
      </c>
      <c r="L884" t="s">
        <v>1412</v>
      </c>
      <c r="M884" s="3">
        <v>0.13</v>
      </c>
      <c r="N884" t="s">
        <v>71</v>
      </c>
      <c r="O884" t="s">
        <v>72</v>
      </c>
      <c r="P884" t="s">
        <v>107</v>
      </c>
      <c r="Q884" t="s">
        <v>132</v>
      </c>
      <c r="R884" t="s">
        <v>75</v>
      </c>
      <c r="S884" t="s">
        <v>76</v>
      </c>
      <c r="T884" t="s">
        <v>128</v>
      </c>
      <c r="U884" t="s">
        <v>129</v>
      </c>
      <c r="V884" t="s">
        <v>1986</v>
      </c>
      <c r="W884" s="3">
        <v>4283</v>
      </c>
      <c r="X884" t="s">
        <v>96</v>
      </c>
      <c r="Y884" t="s">
        <v>81</v>
      </c>
      <c r="Z884" t="s">
        <v>109</v>
      </c>
      <c r="AA884" s="5">
        <v>10</v>
      </c>
      <c r="AB884" s="3">
        <v>1415</v>
      </c>
      <c r="AC884" t="s">
        <v>240</v>
      </c>
      <c r="AD884" s="5">
        <v>29.8</v>
      </c>
      <c r="AE884" s="5">
        <f t="shared" si="26"/>
        <v>17.88</v>
      </c>
      <c r="AF884" s="6">
        <f t="shared" si="27"/>
        <v>0.440715883668904</v>
      </c>
      <c r="AG884" s="3">
        <v>29.8</v>
      </c>
      <c r="AH884" s="3">
        <v>28</v>
      </c>
      <c r="AM884" s="3">
        <v>4007</v>
      </c>
      <c r="AN884" s="3">
        <v>999</v>
      </c>
      <c r="AO884" s="3">
        <v>3008</v>
      </c>
      <c r="AP884" s="3">
        <v>143</v>
      </c>
      <c r="AQ884" s="3">
        <v>2336</v>
      </c>
      <c r="AR884" s="3">
        <v>142</v>
      </c>
      <c r="AS884" t="s">
        <v>84</v>
      </c>
      <c r="AU884" t="s">
        <v>74</v>
      </c>
      <c r="AV884" t="s">
        <v>4011</v>
      </c>
      <c r="AW884" t="s">
        <v>74</v>
      </c>
      <c r="AX884" s="3">
        <v>24.5</v>
      </c>
      <c r="AY884" s="3">
        <v>24.9</v>
      </c>
      <c r="AZ884" s="3">
        <v>25</v>
      </c>
      <c r="BA884" t="s">
        <v>74</v>
      </c>
      <c r="BB884" t="s">
        <v>74</v>
      </c>
      <c r="BC884" t="s">
        <v>74</v>
      </c>
      <c r="BD884" t="s">
        <v>74</v>
      </c>
      <c r="BE884" t="s">
        <v>74</v>
      </c>
      <c r="BF884" t="s">
        <v>74</v>
      </c>
      <c r="BG884" t="s">
        <v>74</v>
      </c>
      <c r="BH884" t="s">
        <v>4012</v>
      </c>
      <c r="BJ884" s="3">
        <v>10</v>
      </c>
      <c r="BK884" t="s">
        <v>74</v>
      </c>
      <c r="BL884" t="s">
        <v>74</v>
      </c>
      <c r="BM884" s="3">
        <v>29.8</v>
      </c>
      <c r="BN884" t="s">
        <v>74</v>
      </c>
    </row>
    <row r="885" spans="1:66">
      <c r="A885" s="3">
        <v>58381</v>
      </c>
      <c r="B885" t="s">
        <v>4013</v>
      </c>
      <c r="C885" t="s">
        <v>221</v>
      </c>
      <c r="D885" t="s">
        <v>1857</v>
      </c>
      <c r="E885" t="s">
        <v>67</v>
      </c>
      <c r="F885"/>
      <c r="G885" s="3">
        <v>1</v>
      </c>
      <c r="H885" t="s">
        <v>68</v>
      </c>
      <c r="I885" s="3">
        <v>111</v>
      </c>
      <c r="J885" t="s">
        <v>478</v>
      </c>
      <c r="K885" s="3">
        <v>11105</v>
      </c>
      <c r="L885" t="s">
        <v>1255</v>
      </c>
      <c r="M885" s="3">
        <v>0.13</v>
      </c>
      <c r="N885" t="s">
        <v>180</v>
      </c>
      <c r="O885" t="s">
        <v>72</v>
      </c>
      <c r="P885" t="s">
        <v>94</v>
      </c>
      <c r="Q885" t="s">
        <v>74</v>
      </c>
      <c r="R885" t="s">
        <v>75</v>
      </c>
      <c r="S885" t="s">
        <v>76</v>
      </c>
      <c r="T885" t="s">
        <v>77</v>
      </c>
      <c r="U885" t="s">
        <v>78</v>
      </c>
      <c r="V885" t="s">
        <v>1876</v>
      </c>
      <c r="W885" s="3">
        <v>4283</v>
      </c>
      <c r="X885" t="s">
        <v>96</v>
      </c>
      <c r="Y885" t="s">
        <v>81</v>
      </c>
      <c r="Z885" t="s">
        <v>109</v>
      </c>
      <c r="AA885" s="5">
        <v>33</v>
      </c>
      <c r="AB885" s="3">
        <v>1441</v>
      </c>
      <c r="AC885" t="s">
        <v>221</v>
      </c>
      <c r="AD885" s="5">
        <v>78</v>
      </c>
      <c r="AE885" s="5">
        <f t="shared" si="26"/>
        <v>46.8</v>
      </c>
      <c r="AF885" s="6">
        <f t="shared" si="27"/>
        <v>0.294871794871795</v>
      </c>
      <c r="AG885" s="3">
        <v>78</v>
      </c>
      <c r="AM885" s="3">
        <v>355</v>
      </c>
      <c r="AN885" s="3">
        <v>67</v>
      </c>
      <c r="AO885" s="3">
        <v>288</v>
      </c>
      <c r="AP885" s="3">
        <v>105</v>
      </c>
      <c r="AQ885" s="3">
        <v>147</v>
      </c>
      <c r="AR885" s="3">
        <v>37</v>
      </c>
      <c r="AS885" t="s">
        <v>84</v>
      </c>
      <c r="AU885" t="s">
        <v>74</v>
      </c>
      <c r="AV885" t="s">
        <v>4014</v>
      </c>
      <c r="AW885" t="s">
        <v>74</v>
      </c>
      <c r="AX885" s="3">
        <v>85.8</v>
      </c>
      <c r="AY885" s="3">
        <v>85.8</v>
      </c>
      <c r="AZ885" s="3">
        <v>85.8</v>
      </c>
      <c r="BA885" t="s">
        <v>74</v>
      </c>
      <c r="BB885" t="s">
        <v>74</v>
      </c>
      <c r="BC885" t="s">
        <v>74</v>
      </c>
      <c r="BD885" t="s">
        <v>74</v>
      </c>
      <c r="BE885" t="s">
        <v>74</v>
      </c>
      <c r="BF885" t="s">
        <v>74</v>
      </c>
      <c r="BG885" t="s">
        <v>74</v>
      </c>
      <c r="BH885" t="s">
        <v>4015</v>
      </c>
      <c r="BJ885" s="3">
        <v>33</v>
      </c>
      <c r="BK885" t="s">
        <v>74</v>
      </c>
      <c r="BL885" t="s">
        <v>74</v>
      </c>
      <c r="BM885" s="3">
        <v>78</v>
      </c>
      <c r="BN885" t="s">
        <v>74</v>
      </c>
    </row>
    <row r="886" spans="1:66">
      <c r="A886" s="3">
        <v>58338</v>
      </c>
      <c r="B886" t="s">
        <v>4016</v>
      </c>
      <c r="C886" t="s">
        <v>221</v>
      </c>
      <c r="D886" t="s">
        <v>3304</v>
      </c>
      <c r="E886" t="s">
        <v>67</v>
      </c>
      <c r="F886"/>
      <c r="G886" s="3">
        <v>1</v>
      </c>
      <c r="H886" t="s">
        <v>68</v>
      </c>
      <c r="I886" s="3">
        <v>107</v>
      </c>
      <c r="J886" t="s">
        <v>357</v>
      </c>
      <c r="K886" s="3">
        <v>10718</v>
      </c>
      <c r="L886" t="s">
        <v>816</v>
      </c>
      <c r="M886" s="3">
        <v>0.13</v>
      </c>
      <c r="N886" t="s">
        <v>71</v>
      </c>
      <c r="O886" t="s">
        <v>72</v>
      </c>
      <c r="P886" t="s">
        <v>94</v>
      </c>
      <c r="Q886" t="s">
        <v>74</v>
      </c>
      <c r="R886" t="s">
        <v>154</v>
      </c>
      <c r="S886" t="s">
        <v>76</v>
      </c>
      <c r="T886" t="s">
        <v>77</v>
      </c>
      <c r="U886" t="s">
        <v>78</v>
      </c>
      <c r="V886" t="s">
        <v>225</v>
      </c>
      <c r="W886" s="3">
        <v>4283</v>
      </c>
      <c r="X886" t="s">
        <v>96</v>
      </c>
      <c r="Y886" t="s">
        <v>81</v>
      </c>
      <c r="Z886" t="s">
        <v>82</v>
      </c>
      <c r="AA886" s="5">
        <v>22.05</v>
      </c>
      <c r="AB886" s="3">
        <v>5</v>
      </c>
      <c r="AC886" t="s">
        <v>97</v>
      </c>
      <c r="AD886" s="5">
        <v>48</v>
      </c>
      <c r="AE886" s="5">
        <f t="shared" si="26"/>
        <v>28.8</v>
      </c>
      <c r="AF886" s="6">
        <f t="shared" si="27"/>
        <v>0.234375</v>
      </c>
      <c r="AG886" s="3">
        <v>48</v>
      </c>
      <c r="AM886" s="3">
        <v>116</v>
      </c>
      <c r="AO886" s="3">
        <v>116</v>
      </c>
      <c r="AP886" s="3">
        <v>29</v>
      </c>
      <c r="AQ886" s="3">
        <v>11</v>
      </c>
      <c r="AR886" s="3">
        <v>3</v>
      </c>
      <c r="AS886" t="s">
        <v>157</v>
      </c>
      <c r="AU886" t="s">
        <v>74</v>
      </c>
      <c r="AV886" t="s">
        <v>4017</v>
      </c>
      <c r="AW886" t="s">
        <v>74</v>
      </c>
      <c r="BA886" t="s">
        <v>74</v>
      </c>
      <c r="BB886" t="s">
        <v>74</v>
      </c>
      <c r="BC886" t="s">
        <v>74</v>
      </c>
      <c r="BD886" t="s">
        <v>74</v>
      </c>
      <c r="BE886" t="s">
        <v>74</v>
      </c>
      <c r="BF886" t="s">
        <v>74</v>
      </c>
      <c r="BG886" t="s">
        <v>74</v>
      </c>
      <c r="BH886" t="s">
        <v>4018</v>
      </c>
      <c r="BJ886" s="3">
        <v>22.05</v>
      </c>
      <c r="BK886" t="s">
        <v>74</v>
      </c>
      <c r="BL886" t="s">
        <v>74</v>
      </c>
      <c r="BM886" s="3">
        <v>48</v>
      </c>
      <c r="BN886" t="s">
        <v>74</v>
      </c>
    </row>
    <row r="887" spans="1:66">
      <c r="A887" s="3">
        <v>40413</v>
      </c>
      <c r="B887" t="s">
        <v>4019</v>
      </c>
      <c r="C887" t="s">
        <v>4020</v>
      </c>
      <c r="D887" t="s">
        <v>1496</v>
      </c>
      <c r="E887" t="s">
        <v>307</v>
      </c>
      <c r="F887"/>
      <c r="G887" s="3">
        <v>1</v>
      </c>
      <c r="H887" t="s">
        <v>68</v>
      </c>
      <c r="I887" s="3">
        <v>111</v>
      </c>
      <c r="J887" t="s">
        <v>478</v>
      </c>
      <c r="K887" s="3">
        <v>11103</v>
      </c>
      <c r="L887" t="s">
        <v>704</v>
      </c>
      <c r="M887" s="3">
        <v>0.13</v>
      </c>
      <c r="N887" t="s">
        <v>180</v>
      </c>
      <c r="O887" t="s">
        <v>72</v>
      </c>
      <c r="P887" t="s">
        <v>107</v>
      </c>
      <c r="Q887" t="s">
        <v>132</v>
      </c>
      <c r="R887" t="s">
        <v>75</v>
      </c>
      <c r="S887" t="s">
        <v>76</v>
      </c>
      <c r="T887" t="s">
        <v>77</v>
      </c>
      <c r="U887" t="s">
        <v>74</v>
      </c>
      <c r="V887" t="s">
        <v>74</v>
      </c>
      <c r="X887" t="s">
        <v>74</v>
      </c>
      <c r="Y887" t="s">
        <v>74</v>
      </c>
      <c r="Z887" t="s">
        <v>109</v>
      </c>
      <c r="AA887" s="5">
        <v>12.8</v>
      </c>
      <c r="AB887" s="3">
        <v>1316</v>
      </c>
      <c r="AC887" t="s">
        <v>4021</v>
      </c>
      <c r="AD887" s="5">
        <v>36.8</v>
      </c>
      <c r="AE887" s="5">
        <f t="shared" si="26"/>
        <v>22.08</v>
      </c>
      <c r="AF887" s="6">
        <f t="shared" si="27"/>
        <v>0.420289855072464</v>
      </c>
      <c r="AG887" s="3">
        <v>36.8</v>
      </c>
      <c r="AM887" s="3">
        <v>205</v>
      </c>
      <c r="AO887" s="3">
        <v>205</v>
      </c>
      <c r="AP887" s="3">
        <v>106</v>
      </c>
      <c r="AQ887" s="3">
        <v>364</v>
      </c>
      <c r="AR887" s="3">
        <v>121</v>
      </c>
      <c r="AS887" t="s">
        <v>98</v>
      </c>
      <c r="AU887" t="s">
        <v>74</v>
      </c>
      <c r="AV887" t="s">
        <v>4022</v>
      </c>
      <c r="AW887" t="s">
        <v>74</v>
      </c>
      <c r="BA887" t="s">
        <v>74</v>
      </c>
      <c r="BB887" t="s">
        <v>74</v>
      </c>
      <c r="BC887" t="s">
        <v>74</v>
      </c>
      <c r="BD887" t="s">
        <v>74</v>
      </c>
      <c r="BE887" t="s">
        <v>74</v>
      </c>
      <c r="BF887" t="s">
        <v>74</v>
      </c>
      <c r="BG887" t="s">
        <v>74</v>
      </c>
      <c r="BH887" t="s">
        <v>4023</v>
      </c>
      <c r="BJ887" s="3">
        <v>12.8</v>
      </c>
      <c r="BK887" t="s">
        <v>74</v>
      </c>
      <c r="BL887" t="s">
        <v>74</v>
      </c>
      <c r="BM887" s="3">
        <v>36.8</v>
      </c>
      <c r="BN887" t="s">
        <v>74</v>
      </c>
    </row>
    <row r="888" spans="1:66">
      <c r="A888" s="3">
        <v>99265</v>
      </c>
      <c r="B888" t="s">
        <v>4024</v>
      </c>
      <c r="C888" t="s">
        <v>4025</v>
      </c>
      <c r="D888" t="s">
        <v>4026</v>
      </c>
      <c r="E888" t="s">
        <v>67</v>
      </c>
      <c r="F888"/>
      <c r="G888" s="3">
        <v>1</v>
      </c>
      <c r="H888" t="s">
        <v>68</v>
      </c>
      <c r="I888" s="3">
        <v>108</v>
      </c>
      <c r="J888" t="s">
        <v>379</v>
      </c>
      <c r="K888" s="3">
        <v>10812</v>
      </c>
      <c r="L888" t="s">
        <v>467</v>
      </c>
      <c r="M888" s="3">
        <v>0.13</v>
      </c>
      <c r="N888" t="s">
        <v>92</v>
      </c>
      <c r="O888" t="s">
        <v>72</v>
      </c>
      <c r="P888" t="s">
        <v>94</v>
      </c>
      <c r="Q888" t="s">
        <v>74</v>
      </c>
      <c r="R888" t="s">
        <v>75</v>
      </c>
      <c r="S888" t="s">
        <v>76</v>
      </c>
      <c r="T888" t="s">
        <v>77</v>
      </c>
      <c r="U888" t="s">
        <v>74</v>
      </c>
      <c r="V888" t="s">
        <v>74</v>
      </c>
      <c r="X888" t="s">
        <v>74</v>
      </c>
      <c r="Y888" t="s">
        <v>119</v>
      </c>
      <c r="Z888" t="s">
        <v>82</v>
      </c>
      <c r="AA888" s="5">
        <v>7.5</v>
      </c>
      <c r="AB888" s="3">
        <v>84193</v>
      </c>
      <c r="AC888" t="s">
        <v>443</v>
      </c>
      <c r="AD888" s="5">
        <v>15.8</v>
      </c>
      <c r="AE888" s="5">
        <f t="shared" si="26"/>
        <v>9.48</v>
      </c>
      <c r="AF888" s="6">
        <f t="shared" si="27"/>
        <v>0.208860759493671</v>
      </c>
      <c r="AG888" s="3">
        <v>15.8</v>
      </c>
      <c r="AL888" s="3">
        <v>1</v>
      </c>
      <c r="AM888" s="3">
        <v>172</v>
      </c>
      <c r="AO888" s="3">
        <v>172</v>
      </c>
      <c r="AP888" s="3">
        <v>88</v>
      </c>
      <c r="AQ888" s="3">
        <v>189</v>
      </c>
      <c r="AR888" s="3">
        <v>81</v>
      </c>
      <c r="AS888" t="s">
        <v>84</v>
      </c>
      <c r="AU888" t="s">
        <v>213</v>
      </c>
      <c r="AV888" t="s">
        <v>4027</v>
      </c>
      <c r="AW888" t="s">
        <v>4028</v>
      </c>
      <c r="AX888" s="3">
        <v>17.38</v>
      </c>
      <c r="AY888" s="3">
        <v>17.4</v>
      </c>
      <c r="BA888" t="s">
        <v>74</v>
      </c>
      <c r="BB888" t="s">
        <v>74</v>
      </c>
      <c r="BC888" t="s">
        <v>132</v>
      </c>
      <c r="BD888" t="s">
        <v>74</v>
      </c>
      <c r="BE888" t="s">
        <v>74</v>
      </c>
      <c r="BF888" t="s">
        <v>74</v>
      </c>
      <c r="BG888" t="s">
        <v>74</v>
      </c>
      <c r="BH888" t="s">
        <v>4029</v>
      </c>
      <c r="BJ888" s="3">
        <v>7.5</v>
      </c>
      <c r="BK888" t="s">
        <v>74</v>
      </c>
      <c r="BL888" t="s">
        <v>74</v>
      </c>
      <c r="BM888" s="3">
        <v>15.8</v>
      </c>
      <c r="BN888" t="s">
        <v>74</v>
      </c>
    </row>
    <row r="889" spans="1:66">
      <c r="A889" s="3">
        <v>60165</v>
      </c>
      <c r="B889" t="s">
        <v>4030</v>
      </c>
      <c r="C889" t="s">
        <v>4031</v>
      </c>
      <c r="D889" t="s">
        <v>551</v>
      </c>
      <c r="E889" t="s">
        <v>67</v>
      </c>
      <c r="F889"/>
      <c r="G889" s="3">
        <v>1</v>
      </c>
      <c r="H889" t="s">
        <v>68</v>
      </c>
      <c r="I889" s="3">
        <v>105</v>
      </c>
      <c r="J889" t="s">
        <v>126</v>
      </c>
      <c r="K889" s="3">
        <v>10501</v>
      </c>
      <c r="L889" t="s">
        <v>328</v>
      </c>
      <c r="M889" s="3">
        <v>0.13</v>
      </c>
      <c r="N889" t="s">
        <v>71</v>
      </c>
      <c r="O889" t="s">
        <v>72</v>
      </c>
      <c r="P889" t="s">
        <v>73</v>
      </c>
      <c r="Q889" t="s">
        <v>132</v>
      </c>
      <c r="R889" t="s">
        <v>154</v>
      </c>
      <c r="S889" t="s">
        <v>76</v>
      </c>
      <c r="T889" t="s">
        <v>77</v>
      </c>
      <c r="U889" t="s">
        <v>129</v>
      </c>
      <c r="V889" t="s">
        <v>79</v>
      </c>
      <c r="W889" s="3">
        <v>6305</v>
      </c>
      <c r="X889" t="s">
        <v>80</v>
      </c>
      <c r="Y889" t="s">
        <v>81</v>
      </c>
      <c r="Z889" t="s">
        <v>4032</v>
      </c>
      <c r="AA889" s="5">
        <v>2.13</v>
      </c>
      <c r="AB889" s="3">
        <v>5</v>
      </c>
      <c r="AC889" t="s">
        <v>97</v>
      </c>
      <c r="AD889" s="5">
        <v>15</v>
      </c>
      <c r="AE889" s="5">
        <f t="shared" si="26"/>
        <v>9</v>
      </c>
      <c r="AF889" s="6">
        <f t="shared" si="27"/>
        <v>0.763333333333333</v>
      </c>
      <c r="AG889" s="3">
        <v>15</v>
      </c>
      <c r="AM889" s="3">
        <v>431</v>
      </c>
      <c r="AO889" s="3">
        <v>431</v>
      </c>
      <c r="AP889" s="3">
        <v>89</v>
      </c>
      <c r="AQ889" s="3">
        <v>419</v>
      </c>
      <c r="AR889" s="3">
        <v>71</v>
      </c>
      <c r="AS889" t="s">
        <v>98</v>
      </c>
      <c r="AU889" t="s">
        <v>74</v>
      </c>
      <c r="AV889" t="s">
        <v>4033</v>
      </c>
      <c r="AW889" t="s">
        <v>74</v>
      </c>
      <c r="BA889" t="s">
        <v>74</v>
      </c>
      <c r="BB889" t="s">
        <v>74</v>
      </c>
      <c r="BC889" t="s">
        <v>74</v>
      </c>
      <c r="BD889" t="s">
        <v>74</v>
      </c>
      <c r="BE889" t="s">
        <v>74</v>
      </c>
      <c r="BF889" t="s">
        <v>74</v>
      </c>
      <c r="BG889" t="s">
        <v>74</v>
      </c>
      <c r="BH889" t="s">
        <v>4034</v>
      </c>
      <c r="BJ889" s="3">
        <v>2.13</v>
      </c>
      <c r="BK889" t="s">
        <v>74</v>
      </c>
      <c r="BL889" t="s">
        <v>74</v>
      </c>
      <c r="BM889" s="3">
        <v>15</v>
      </c>
      <c r="BN889" t="s">
        <v>74</v>
      </c>
    </row>
    <row r="890" spans="1:66">
      <c r="A890" s="3">
        <v>60174</v>
      </c>
      <c r="B890" t="s">
        <v>1435</v>
      </c>
      <c r="C890" t="s">
        <v>210</v>
      </c>
      <c r="D890" t="s">
        <v>561</v>
      </c>
      <c r="E890" t="s">
        <v>104</v>
      </c>
      <c r="F890"/>
      <c r="G890" s="3">
        <v>1</v>
      </c>
      <c r="H890" t="s">
        <v>68</v>
      </c>
      <c r="I890" s="3">
        <v>103</v>
      </c>
      <c r="J890" t="s">
        <v>144</v>
      </c>
      <c r="K890" s="3">
        <v>10301</v>
      </c>
      <c r="L890" t="s">
        <v>179</v>
      </c>
      <c r="M890" s="3">
        <v>0.13</v>
      </c>
      <c r="N890" t="s">
        <v>71</v>
      </c>
      <c r="O890" t="s">
        <v>72</v>
      </c>
      <c r="P890" t="s">
        <v>94</v>
      </c>
      <c r="Q890" t="s">
        <v>74</v>
      </c>
      <c r="R890" t="s">
        <v>75</v>
      </c>
      <c r="S890" t="s">
        <v>76</v>
      </c>
      <c r="T890" t="s">
        <v>74</v>
      </c>
      <c r="U890" t="s">
        <v>129</v>
      </c>
      <c r="V890" t="s">
        <v>79</v>
      </c>
      <c r="W890" s="3">
        <v>6305</v>
      </c>
      <c r="X890" t="s">
        <v>80</v>
      </c>
      <c r="Y890" t="s">
        <v>81</v>
      </c>
      <c r="Z890" t="s">
        <v>82</v>
      </c>
      <c r="AA890" s="5">
        <v>7.1</v>
      </c>
      <c r="AB890" s="3">
        <v>5</v>
      </c>
      <c r="AC890" t="s">
        <v>97</v>
      </c>
      <c r="AD890" s="5">
        <v>17</v>
      </c>
      <c r="AE890" s="5">
        <f t="shared" si="26"/>
        <v>10.2</v>
      </c>
      <c r="AF890" s="6">
        <f t="shared" si="27"/>
        <v>0.303921568627451</v>
      </c>
      <c r="AG890" s="3">
        <v>17</v>
      </c>
      <c r="AM890" s="3">
        <v>95</v>
      </c>
      <c r="AO890" s="3">
        <v>95</v>
      </c>
      <c r="AP890" s="3">
        <v>38</v>
      </c>
      <c r="AQ890" s="3">
        <v>207</v>
      </c>
      <c r="AR890" s="3">
        <v>70</v>
      </c>
      <c r="AS890" t="s">
        <v>157</v>
      </c>
      <c r="AU890" t="s">
        <v>74</v>
      </c>
      <c r="AV890" t="s">
        <v>4035</v>
      </c>
      <c r="AW890" t="s">
        <v>74</v>
      </c>
      <c r="BA890" t="s">
        <v>74</v>
      </c>
      <c r="BB890" t="s">
        <v>74</v>
      </c>
      <c r="BC890" t="s">
        <v>74</v>
      </c>
      <c r="BD890" t="s">
        <v>74</v>
      </c>
      <c r="BE890" t="s">
        <v>74</v>
      </c>
      <c r="BF890" t="s">
        <v>74</v>
      </c>
      <c r="BG890" t="s">
        <v>74</v>
      </c>
      <c r="BH890" t="s">
        <v>1437</v>
      </c>
      <c r="BJ890" s="3">
        <v>7.1</v>
      </c>
      <c r="BK890" t="s">
        <v>74</v>
      </c>
      <c r="BL890" t="s">
        <v>74</v>
      </c>
      <c r="BM890" s="3">
        <v>17</v>
      </c>
      <c r="BN890" t="s">
        <v>74</v>
      </c>
    </row>
    <row r="891" spans="1:66">
      <c r="A891" s="3">
        <v>66828</v>
      </c>
      <c r="B891" t="s">
        <v>4036</v>
      </c>
      <c r="C891" t="s">
        <v>210</v>
      </c>
      <c r="D891" t="s">
        <v>4037</v>
      </c>
      <c r="E891" t="s">
        <v>67</v>
      </c>
      <c r="F891"/>
      <c r="G891" s="3">
        <v>1</v>
      </c>
      <c r="H891" t="s">
        <v>68</v>
      </c>
      <c r="I891" s="3">
        <v>106</v>
      </c>
      <c r="J891" t="s">
        <v>441</v>
      </c>
      <c r="K891" s="3">
        <v>10601</v>
      </c>
      <c r="L891" t="s">
        <v>3016</v>
      </c>
      <c r="M891" s="3">
        <v>0.13</v>
      </c>
      <c r="N891" t="s">
        <v>71</v>
      </c>
      <c r="O891" t="s">
        <v>72</v>
      </c>
      <c r="P891" t="s">
        <v>94</v>
      </c>
      <c r="Q891" t="s">
        <v>74</v>
      </c>
      <c r="R891" t="s">
        <v>75</v>
      </c>
      <c r="S891" t="s">
        <v>76</v>
      </c>
      <c r="T891" t="s">
        <v>77</v>
      </c>
      <c r="U891" t="s">
        <v>78</v>
      </c>
      <c r="V891" t="s">
        <v>79</v>
      </c>
      <c r="W891" s="3">
        <v>6305</v>
      </c>
      <c r="X891" t="s">
        <v>80</v>
      </c>
      <c r="Y891" t="s">
        <v>81</v>
      </c>
      <c r="Z891" t="s">
        <v>82</v>
      </c>
      <c r="AA891" s="5">
        <v>15</v>
      </c>
      <c r="AB891" s="3">
        <v>5</v>
      </c>
      <c r="AC891" t="s">
        <v>97</v>
      </c>
      <c r="AD891" s="5">
        <v>88</v>
      </c>
      <c r="AE891" s="5">
        <f t="shared" si="26"/>
        <v>52.8</v>
      </c>
      <c r="AF891" s="6">
        <f t="shared" si="27"/>
        <v>0.715909090909091</v>
      </c>
      <c r="AG891" s="3">
        <v>88</v>
      </c>
      <c r="AM891" s="3">
        <v>554</v>
      </c>
      <c r="AO891" s="3">
        <v>554</v>
      </c>
      <c r="AP891" s="3">
        <v>132</v>
      </c>
      <c r="AQ891" s="3">
        <v>214</v>
      </c>
      <c r="AR891" s="3">
        <v>63</v>
      </c>
      <c r="AS891" t="s">
        <v>98</v>
      </c>
      <c r="AU891" t="s">
        <v>213</v>
      </c>
      <c r="AV891" t="s">
        <v>4038</v>
      </c>
      <c r="AW891" t="s">
        <v>74</v>
      </c>
      <c r="AX891" s="3">
        <v>90</v>
      </c>
      <c r="AZ891" s="3">
        <v>49</v>
      </c>
      <c r="BA891" t="s">
        <v>74</v>
      </c>
      <c r="BB891" t="s">
        <v>74</v>
      </c>
      <c r="BC891" t="s">
        <v>74</v>
      </c>
      <c r="BD891" t="s">
        <v>74</v>
      </c>
      <c r="BE891" t="s">
        <v>74</v>
      </c>
      <c r="BF891" t="s">
        <v>74</v>
      </c>
      <c r="BG891" t="s">
        <v>74</v>
      </c>
      <c r="BH891" t="s">
        <v>4039</v>
      </c>
      <c r="BJ891" s="3">
        <v>15</v>
      </c>
      <c r="BK891" t="s">
        <v>74</v>
      </c>
      <c r="BL891" t="s">
        <v>74</v>
      </c>
      <c r="BM891" s="3">
        <v>88</v>
      </c>
      <c r="BN891" t="s">
        <v>74</v>
      </c>
    </row>
    <row r="892" spans="1:66">
      <c r="A892" s="3">
        <v>94534</v>
      </c>
      <c r="B892" t="s">
        <v>4040</v>
      </c>
      <c r="C892" t="s">
        <v>1253</v>
      </c>
      <c r="D892" t="s">
        <v>4041</v>
      </c>
      <c r="E892" t="s">
        <v>307</v>
      </c>
      <c r="F892"/>
      <c r="G892" s="3">
        <v>1</v>
      </c>
      <c r="H892" t="s">
        <v>68</v>
      </c>
      <c r="I892" s="3">
        <v>111</v>
      </c>
      <c r="J892" t="s">
        <v>478</v>
      </c>
      <c r="K892" s="3">
        <v>11109</v>
      </c>
      <c r="L892" t="s">
        <v>1345</v>
      </c>
      <c r="M892" s="3">
        <v>0.13</v>
      </c>
      <c r="N892" t="s">
        <v>92</v>
      </c>
      <c r="O892" t="s">
        <v>93</v>
      </c>
      <c r="P892" t="s">
        <v>107</v>
      </c>
      <c r="Q892" t="s">
        <v>74</v>
      </c>
      <c r="R892" t="s">
        <v>75</v>
      </c>
      <c r="S892" t="s">
        <v>76</v>
      </c>
      <c r="T892" t="s">
        <v>77</v>
      </c>
      <c r="U892" t="s">
        <v>78</v>
      </c>
      <c r="V892" t="s">
        <v>79</v>
      </c>
      <c r="W892" s="3">
        <v>6305</v>
      </c>
      <c r="X892" t="s">
        <v>80</v>
      </c>
      <c r="Y892" t="s">
        <v>119</v>
      </c>
      <c r="Z892" t="s">
        <v>82</v>
      </c>
      <c r="AA892" s="5">
        <v>12</v>
      </c>
      <c r="AB892" s="3">
        <v>5</v>
      </c>
      <c r="AC892" t="s">
        <v>97</v>
      </c>
      <c r="AD892" s="5">
        <v>24</v>
      </c>
      <c r="AE892" s="5">
        <f t="shared" si="26"/>
        <v>14.4</v>
      </c>
      <c r="AF892" s="6">
        <f t="shared" si="27"/>
        <v>0.166666666666667</v>
      </c>
      <c r="AG892" s="3">
        <v>24</v>
      </c>
      <c r="AM892" s="3">
        <v>299</v>
      </c>
      <c r="AO892" s="3">
        <v>299</v>
      </c>
      <c r="AP892" s="3">
        <v>130</v>
      </c>
      <c r="AQ892" s="3">
        <v>268</v>
      </c>
      <c r="AR892" s="3">
        <v>87</v>
      </c>
      <c r="AS892" t="s">
        <v>84</v>
      </c>
      <c r="AU892" t="s">
        <v>213</v>
      </c>
      <c r="AV892" t="s">
        <v>4042</v>
      </c>
      <c r="AW892" t="s">
        <v>74</v>
      </c>
      <c r="AX892" s="3">
        <v>28.8</v>
      </c>
      <c r="AY892" s="3">
        <v>28.8</v>
      </c>
      <c r="AZ892" s="3">
        <v>27.6</v>
      </c>
      <c r="BA892" t="s">
        <v>74</v>
      </c>
      <c r="BB892" t="s">
        <v>74</v>
      </c>
      <c r="BC892" t="s">
        <v>74</v>
      </c>
      <c r="BD892" t="s">
        <v>74</v>
      </c>
      <c r="BE892" t="s">
        <v>74</v>
      </c>
      <c r="BF892" t="s">
        <v>74</v>
      </c>
      <c r="BG892" t="s">
        <v>74</v>
      </c>
      <c r="BH892" t="s">
        <v>4043</v>
      </c>
      <c r="BJ892" s="3">
        <v>12</v>
      </c>
      <c r="BK892" t="s">
        <v>74</v>
      </c>
      <c r="BL892" t="s">
        <v>74</v>
      </c>
      <c r="BM892" s="3">
        <v>24</v>
      </c>
      <c r="BN892" t="s">
        <v>74</v>
      </c>
    </row>
    <row r="893" spans="1:66">
      <c r="A893" s="3">
        <v>26560</v>
      </c>
      <c r="B893" t="s">
        <v>4044</v>
      </c>
      <c r="C893" t="s">
        <v>1253</v>
      </c>
      <c r="D893" t="s">
        <v>4045</v>
      </c>
      <c r="E893" t="s">
        <v>67</v>
      </c>
      <c r="F893"/>
      <c r="G893" s="3">
        <v>1</v>
      </c>
      <c r="H893" t="s">
        <v>68</v>
      </c>
      <c r="I893" s="3">
        <v>111</v>
      </c>
      <c r="J893" t="s">
        <v>478</v>
      </c>
      <c r="K893" s="3">
        <v>11101</v>
      </c>
      <c r="L893" t="s">
        <v>1529</v>
      </c>
      <c r="M893" s="3">
        <v>0.13</v>
      </c>
      <c r="N893" t="s">
        <v>180</v>
      </c>
      <c r="O893" t="s">
        <v>93</v>
      </c>
      <c r="P893" t="s">
        <v>107</v>
      </c>
      <c r="Q893" t="s">
        <v>132</v>
      </c>
      <c r="R893" t="s">
        <v>75</v>
      </c>
      <c r="S893" t="s">
        <v>76</v>
      </c>
      <c r="T893" t="s">
        <v>77</v>
      </c>
      <c r="U893" t="s">
        <v>129</v>
      </c>
      <c r="V893" t="s">
        <v>79</v>
      </c>
      <c r="W893" s="3">
        <v>6305</v>
      </c>
      <c r="X893" t="s">
        <v>80</v>
      </c>
      <c r="Y893" t="s">
        <v>119</v>
      </c>
      <c r="Z893" t="s">
        <v>4032</v>
      </c>
      <c r="AA893" s="5">
        <v>14.9</v>
      </c>
      <c r="AB893" s="3">
        <v>5</v>
      </c>
      <c r="AC893" t="s">
        <v>97</v>
      </c>
      <c r="AD893" s="5">
        <v>29.8</v>
      </c>
      <c r="AE893" s="5">
        <f t="shared" si="26"/>
        <v>17.88</v>
      </c>
      <c r="AF893" s="6">
        <f t="shared" si="27"/>
        <v>0.166666666666667</v>
      </c>
      <c r="AG893" s="3">
        <v>29.8</v>
      </c>
      <c r="AH893" s="3">
        <v>28.5</v>
      </c>
      <c r="AM893" s="3">
        <v>371</v>
      </c>
      <c r="AO893" s="3">
        <v>371</v>
      </c>
      <c r="AP893" s="3">
        <v>139</v>
      </c>
      <c r="AQ893" s="3">
        <v>769</v>
      </c>
      <c r="AR893" s="3">
        <v>141</v>
      </c>
      <c r="AS893" t="s">
        <v>84</v>
      </c>
      <c r="AU893" t="s">
        <v>74</v>
      </c>
      <c r="AV893" t="s">
        <v>4046</v>
      </c>
      <c r="AW893" t="s">
        <v>74</v>
      </c>
      <c r="AX893" s="3">
        <v>29.8</v>
      </c>
      <c r="AY893" s="3">
        <v>38</v>
      </c>
      <c r="AZ893" s="3">
        <v>27.8</v>
      </c>
      <c r="BA893" t="s">
        <v>74</v>
      </c>
      <c r="BB893" t="s">
        <v>74</v>
      </c>
      <c r="BC893" t="s">
        <v>74</v>
      </c>
      <c r="BD893" t="s">
        <v>74</v>
      </c>
      <c r="BE893" t="s">
        <v>74</v>
      </c>
      <c r="BF893" t="s">
        <v>74</v>
      </c>
      <c r="BG893" t="s">
        <v>74</v>
      </c>
      <c r="BH893" t="s">
        <v>4047</v>
      </c>
      <c r="BJ893" s="3">
        <v>14.9</v>
      </c>
      <c r="BK893" t="s">
        <v>74</v>
      </c>
      <c r="BL893" t="s">
        <v>74</v>
      </c>
      <c r="BM893" s="3">
        <v>29.8</v>
      </c>
      <c r="BN893" t="s">
        <v>74</v>
      </c>
    </row>
    <row r="894" spans="1:66">
      <c r="A894" s="3">
        <v>55822</v>
      </c>
      <c r="B894" t="s">
        <v>2223</v>
      </c>
      <c r="C894" t="s">
        <v>4048</v>
      </c>
      <c r="D894" t="s">
        <v>4049</v>
      </c>
      <c r="E894" t="s">
        <v>104</v>
      </c>
      <c r="F894"/>
      <c r="G894" s="3">
        <v>1</v>
      </c>
      <c r="H894" t="s">
        <v>68</v>
      </c>
      <c r="I894" s="3">
        <v>125</v>
      </c>
      <c r="J894" t="s">
        <v>90</v>
      </c>
      <c r="K894" s="3">
        <v>12501</v>
      </c>
      <c r="L894" t="s">
        <v>491</v>
      </c>
      <c r="M894" s="3">
        <v>0.13</v>
      </c>
      <c r="N894" t="s">
        <v>180</v>
      </c>
      <c r="O894" t="s">
        <v>72</v>
      </c>
      <c r="P894" t="s">
        <v>94</v>
      </c>
      <c r="Q894" t="s">
        <v>74</v>
      </c>
      <c r="R894" t="s">
        <v>75</v>
      </c>
      <c r="S894" t="s">
        <v>76</v>
      </c>
      <c r="T894" t="s">
        <v>77</v>
      </c>
      <c r="U894" t="s">
        <v>129</v>
      </c>
      <c r="V894" t="s">
        <v>264</v>
      </c>
      <c r="W894" s="3">
        <v>4283</v>
      </c>
      <c r="X894" t="s">
        <v>96</v>
      </c>
      <c r="Y894" t="s">
        <v>119</v>
      </c>
      <c r="Z894" t="s">
        <v>4032</v>
      </c>
      <c r="AA894" s="5">
        <v>18.5</v>
      </c>
      <c r="AB894" s="3">
        <v>5</v>
      </c>
      <c r="AC894" t="s">
        <v>97</v>
      </c>
      <c r="AD894" s="5">
        <v>39.8</v>
      </c>
      <c r="AE894" s="5">
        <f t="shared" si="26"/>
        <v>23.88</v>
      </c>
      <c r="AF894" s="6">
        <f t="shared" si="27"/>
        <v>0.225293132328308</v>
      </c>
      <c r="AG894" s="3">
        <v>39.8</v>
      </c>
      <c r="AH894" s="3">
        <v>35</v>
      </c>
      <c r="AL894" s="3">
        <v>2</v>
      </c>
      <c r="AM894" s="3">
        <v>158</v>
      </c>
      <c r="AO894" s="3">
        <v>158</v>
      </c>
      <c r="AP894" s="3">
        <v>94</v>
      </c>
      <c r="AQ894" s="3">
        <v>170</v>
      </c>
      <c r="AR894" s="3">
        <v>81</v>
      </c>
      <c r="AS894" t="s">
        <v>157</v>
      </c>
      <c r="AU894" t="s">
        <v>74</v>
      </c>
      <c r="AV894" t="s">
        <v>4050</v>
      </c>
      <c r="AW894" t="s">
        <v>74</v>
      </c>
      <c r="AX894" s="3">
        <v>24.5</v>
      </c>
      <c r="AY894" s="3">
        <v>21.5</v>
      </c>
      <c r="AZ894" s="3">
        <v>19.5</v>
      </c>
      <c r="BA894" t="s">
        <v>74</v>
      </c>
      <c r="BB894" t="s">
        <v>74</v>
      </c>
      <c r="BC894" t="s">
        <v>74</v>
      </c>
      <c r="BD894" t="s">
        <v>74</v>
      </c>
      <c r="BE894" t="s">
        <v>74</v>
      </c>
      <c r="BF894" t="s">
        <v>74</v>
      </c>
      <c r="BG894" t="s">
        <v>74</v>
      </c>
      <c r="BH894" t="s">
        <v>4051</v>
      </c>
      <c r="BJ894" s="3">
        <v>18.5</v>
      </c>
      <c r="BK894" t="s">
        <v>74</v>
      </c>
      <c r="BL894" t="s">
        <v>74</v>
      </c>
      <c r="BM894" s="3">
        <v>39.8</v>
      </c>
      <c r="BN894" t="s">
        <v>74</v>
      </c>
    </row>
    <row r="895" spans="1:66">
      <c r="A895" s="3">
        <v>70874</v>
      </c>
      <c r="B895" t="s">
        <v>1795</v>
      </c>
      <c r="C895" t="s">
        <v>240</v>
      </c>
      <c r="D895" t="s">
        <v>458</v>
      </c>
      <c r="E895" t="s">
        <v>67</v>
      </c>
      <c r="F895"/>
      <c r="G895" s="3">
        <v>1</v>
      </c>
      <c r="H895" t="s">
        <v>68</v>
      </c>
      <c r="I895" s="3">
        <v>105</v>
      </c>
      <c r="J895" t="s">
        <v>126</v>
      </c>
      <c r="K895" s="3">
        <v>10509</v>
      </c>
      <c r="L895" t="s">
        <v>2252</v>
      </c>
      <c r="M895" s="3">
        <v>0.13</v>
      </c>
      <c r="N895" t="s">
        <v>71</v>
      </c>
      <c r="O895" t="s">
        <v>72</v>
      </c>
      <c r="P895" t="s">
        <v>107</v>
      </c>
      <c r="Q895" t="s">
        <v>132</v>
      </c>
      <c r="R895" t="s">
        <v>75</v>
      </c>
      <c r="S895" t="s">
        <v>76</v>
      </c>
      <c r="T895" t="s">
        <v>77</v>
      </c>
      <c r="U895" t="s">
        <v>129</v>
      </c>
      <c r="V895" t="s">
        <v>79</v>
      </c>
      <c r="W895" s="3">
        <v>4283</v>
      </c>
      <c r="X895" t="s">
        <v>96</v>
      </c>
      <c r="Y895" t="s">
        <v>81</v>
      </c>
      <c r="Z895" t="s">
        <v>4032</v>
      </c>
      <c r="AA895" s="5">
        <v>9.9</v>
      </c>
      <c r="AB895" s="3">
        <v>5</v>
      </c>
      <c r="AC895" t="s">
        <v>97</v>
      </c>
      <c r="AD895" s="5">
        <v>26</v>
      </c>
      <c r="AE895" s="5">
        <f t="shared" si="26"/>
        <v>15.6</v>
      </c>
      <c r="AF895" s="6">
        <f t="shared" si="27"/>
        <v>0.365384615384615</v>
      </c>
      <c r="AG895" s="3">
        <v>26</v>
      </c>
      <c r="AH895" s="3">
        <v>24.8</v>
      </c>
      <c r="AM895" s="3">
        <v>609</v>
      </c>
      <c r="AO895" s="3">
        <v>609</v>
      </c>
      <c r="AP895" s="3">
        <v>76</v>
      </c>
      <c r="AQ895" s="3">
        <v>1796</v>
      </c>
      <c r="AR895" s="3">
        <v>111</v>
      </c>
      <c r="AS895" t="s">
        <v>84</v>
      </c>
      <c r="AU895" t="s">
        <v>74</v>
      </c>
      <c r="AV895" t="s">
        <v>4052</v>
      </c>
      <c r="AW895" t="s">
        <v>74</v>
      </c>
      <c r="AX895" s="3">
        <v>19.8</v>
      </c>
      <c r="AY895" s="3">
        <v>19.8</v>
      </c>
      <c r="AZ895" s="3">
        <v>21.8</v>
      </c>
      <c r="BA895" t="s">
        <v>74</v>
      </c>
      <c r="BB895" t="s">
        <v>74</v>
      </c>
      <c r="BC895" t="s">
        <v>74</v>
      </c>
      <c r="BD895" t="s">
        <v>74</v>
      </c>
      <c r="BE895" t="s">
        <v>74</v>
      </c>
      <c r="BF895" t="s">
        <v>74</v>
      </c>
      <c r="BG895" t="s">
        <v>74</v>
      </c>
      <c r="BH895" t="s">
        <v>2254</v>
      </c>
      <c r="BJ895" s="3">
        <v>9.9</v>
      </c>
      <c r="BK895" t="s">
        <v>74</v>
      </c>
      <c r="BL895" t="s">
        <v>74</v>
      </c>
      <c r="BM895" s="3">
        <v>26</v>
      </c>
      <c r="BN895" t="s">
        <v>74</v>
      </c>
    </row>
    <row r="896" spans="1:66">
      <c r="A896" s="3">
        <v>73652</v>
      </c>
      <c r="B896" t="s">
        <v>4053</v>
      </c>
      <c r="C896" t="s">
        <v>4031</v>
      </c>
      <c r="D896" t="s">
        <v>718</v>
      </c>
      <c r="E896" t="s">
        <v>104</v>
      </c>
      <c r="F896"/>
      <c r="G896" s="3">
        <v>1</v>
      </c>
      <c r="H896" t="s">
        <v>68</v>
      </c>
      <c r="I896" s="3">
        <v>112</v>
      </c>
      <c r="J896" t="s">
        <v>171</v>
      </c>
      <c r="K896" s="3">
        <v>11202</v>
      </c>
      <c r="L896" t="s">
        <v>254</v>
      </c>
      <c r="M896" s="3">
        <v>0.13</v>
      </c>
      <c r="N896" t="s">
        <v>71</v>
      </c>
      <c r="O896" t="s">
        <v>72</v>
      </c>
      <c r="P896" t="s">
        <v>94</v>
      </c>
      <c r="Q896" t="s">
        <v>74</v>
      </c>
      <c r="R896" t="s">
        <v>154</v>
      </c>
      <c r="S896" t="s">
        <v>76</v>
      </c>
      <c r="T896" t="s">
        <v>77</v>
      </c>
      <c r="U896" t="s">
        <v>129</v>
      </c>
      <c r="V896" t="s">
        <v>79</v>
      </c>
      <c r="W896" s="3">
        <v>4283</v>
      </c>
      <c r="X896" t="s">
        <v>96</v>
      </c>
      <c r="Y896" t="s">
        <v>81</v>
      </c>
      <c r="Z896" t="s">
        <v>82</v>
      </c>
      <c r="AA896" s="5">
        <v>6.36</v>
      </c>
      <c r="AB896" s="3">
        <v>5</v>
      </c>
      <c r="AC896" t="s">
        <v>97</v>
      </c>
      <c r="AD896" s="5">
        <v>28</v>
      </c>
      <c r="AE896" s="5">
        <f t="shared" si="26"/>
        <v>16.8</v>
      </c>
      <c r="AF896" s="6">
        <f t="shared" si="27"/>
        <v>0.621428571428571</v>
      </c>
      <c r="AG896" s="3">
        <v>28</v>
      </c>
      <c r="AM896" s="3">
        <v>324</v>
      </c>
      <c r="AO896" s="3">
        <v>324</v>
      </c>
      <c r="AP896" s="3">
        <v>136</v>
      </c>
      <c r="AQ896" s="3">
        <v>22</v>
      </c>
      <c r="AR896" s="3">
        <v>16</v>
      </c>
      <c r="AS896" t="s">
        <v>98</v>
      </c>
      <c r="AU896" t="s">
        <v>74</v>
      </c>
      <c r="AV896" t="s">
        <v>4054</v>
      </c>
      <c r="AW896" t="s">
        <v>74</v>
      </c>
      <c r="BA896" t="s">
        <v>74</v>
      </c>
      <c r="BB896" t="s">
        <v>74</v>
      </c>
      <c r="BC896" t="s">
        <v>74</v>
      </c>
      <c r="BD896" t="s">
        <v>74</v>
      </c>
      <c r="BE896" t="s">
        <v>74</v>
      </c>
      <c r="BF896" t="s">
        <v>74</v>
      </c>
      <c r="BG896" t="s">
        <v>74</v>
      </c>
      <c r="BH896" t="s">
        <v>4055</v>
      </c>
      <c r="BJ896" s="3">
        <v>6.36</v>
      </c>
      <c r="BK896" t="s">
        <v>74</v>
      </c>
      <c r="BL896" t="s">
        <v>74</v>
      </c>
      <c r="BM896" s="3">
        <v>28</v>
      </c>
      <c r="BN896" t="s">
        <v>74</v>
      </c>
    </row>
    <row r="897" spans="1:66">
      <c r="A897" s="3">
        <v>82219</v>
      </c>
      <c r="B897" t="s">
        <v>4056</v>
      </c>
      <c r="C897" t="s">
        <v>765</v>
      </c>
      <c r="D897" t="s">
        <v>4057</v>
      </c>
      <c r="E897" t="s">
        <v>307</v>
      </c>
      <c r="F897"/>
      <c r="G897" s="3">
        <v>1</v>
      </c>
      <c r="H897" t="s">
        <v>68</v>
      </c>
      <c r="I897" s="3">
        <v>123</v>
      </c>
      <c r="J897" t="s">
        <v>115</v>
      </c>
      <c r="K897" s="3">
        <v>12313</v>
      </c>
      <c r="L897" t="s">
        <v>116</v>
      </c>
      <c r="M897" s="3">
        <v>0.13</v>
      </c>
      <c r="N897" t="s">
        <v>71</v>
      </c>
      <c r="O897" t="s">
        <v>72</v>
      </c>
      <c r="P897" t="s">
        <v>73</v>
      </c>
      <c r="Q897" t="s">
        <v>132</v>
      </c>
      <c r="R897" t="s">
        <v>75</v>
      </c>
      <c r="S897" t="s">
        <v>76</v>
      </c>
      <c r="T897" t="s">
        <v>77</v>
      </c>
      <c r="U897" t="s">
        <v>78</v>
      </c>
      <c r="V897" t="s">
        <v>79</v>
      </c>
      <c r="W897" s="3">
        <v>6305</v>
      </c>
      <c r="X897" t="s">
        <v>80</v>
      </c>
      <c r="Y897" t="s">
        <v>119</v>
      </c>
      <c r="Z897" t="s">
        <v>4032</v>
      </c>
      <c r="AA897" s="5">
        <v>13.28</v>
      </c>
      <c r="AB897" s="3">
        <v>5</v>
      </c>
      <c r="AC897" t="s">
        <v>97</v>
      </c>
      <c r="AD897" s="5">
        <v>29.8</v>
      </c>
      <c r="AE897" s="5">
        <f t="shared" si="26"/>
        <v>17.88</v>
      </c>
      <c r="AF897" s="6">
        <f t="shared" si="27"/>
        <v>0.257270693512304</v>
      </c>
      <c r="AG897" s="3">
        <v>29.8</v>
      </c>
      <c r="AH897" s="3">
        <v>27.5</v>
      </c>
      <c r="AM897" s="3">
        <v>696</v>
      </c>
      <c r="AO897" s="3">
        <v>696</v>
      </c>
      <c r="AP897" s="3">
        <v>138</v>
      </c>
      <c r="AQ897" s="3">
        <v>1266</v>
      </c>
      <c r="AR897" s="3">
        <v>137</v>
      </c>
      <c r="AS897" t="s">
        <v>84</v>
      </c>
      <c r="AU897" t="s">
        <v>213</v>
      </c>
      <c r="AV897" t="s">
        <v>4058</v>
      </c>
      <c r="AW897" t="s">
        <v>74</v>
      </c>
      <c r="AX897" s="3">
        <v>31.35</v>
      </c>
      <c r="AY897" s="3">
        <v>32</v>
      </c>
      <c r="AZ897" s="3">
        <v>28.5</v>
      </c>
      <c r="BA897" t="s">
        <v>74</v>
      </c>
      <c r="BB897" t="s">
        <v>74</v>
      </c>
      <c r="BC897" t="s">
        <v>74</v>
      </c>
      <c r="BD897" t="s">
        <v>74</v>
      </c>
      <c r="BE897" t="s">
        <v>74</v>
      </c>
      <c r="BF897" t="s">
        <v>74</v>
      </c>
      <c r="BG897" t="s">
        <v>74</v>
      </c>
      <c r="BH897" t="s">
        <v>4059</v>
      </c>
      <c r="BJ897" s="3">
        <v>13.28</v>
      </c>
      <c r="BK897" t="s">
        <v>74</v>
      </c>
      <c r="BL897" t="s">
        <v>74</v>
      </c>
      <c r="BM897" s="3">
        <v>29.8</v>
      </c>
      <c r="BN897" t="s">
        <v>74</v>
      </c>
    </row>
    <row r="898" spans="1:66">
      <c r="A898" s="3">
        <v>99821</v>
      </c>
      <c r="B898" t="s">
        <v>4060</v>
      </c>
      <c r="C898" t="s">
        <v>240</v>
      </c>
      <c r="D898" t="s">
        <v>4061</v>
      </c>
      <c r="E898" t="s">
        <v>67</v>
      </c>
      <c r="F898"/>
      <c r="G898" s="3">
        <v>1</v>
      </c>
      <c r="H898" t="s">
        <v>68</v>
      </c>
      <c r="I898" s="3">
        <v>118</v>
      </c>
      <c r="J898" t="s">
        <v>105</v>
      </c>
      <c r="K898" s="3">
        <v>11807</v>
      </c>
      <c r="L898" t="s">
        <v>1745</v>
      </c>
      <c r="M898" s="3">
        <v>0.13</v>
      </c>
      <c r="N898" t="s">
        <v>71</v>
      </c>
      <c r="O898" t="s">
        <v>72</v>
      </c>
      <c r="P898" t="s">
        <v>107</v>
      </c>
      <c r="Q898" t="s">
        <v>74</v>
      </c>
      <c r="R898" t="s">
        <v>75</v>
      </c>
      <c r="S898" t="s">
        <v>76</v>
      </c>
      <c r="T898" t="s">
        <v>77</v>
      </c>
      <c r="U898" t="s">
        <v>78</v>
      </c>
      <c r="V898" t="s">
        <v>79</v>
      </c>
      <c r="W898" s="3">
        <v>4283</v>
      </c>
      <c r="X898" t="s">
        <v>96</v>
      </c>
      <c r="Y898" t="s">
        <v>81</v>
      </c>
      <c r="Z898" t="s">
        <v>4032</v>
      </c>
      <c r="AA898" s="5">
        <v>12.1</v>
      </c>
      <c r="AB898" s="3">
        <v>5</v>
      </c>
      <c r="AC898" t="s">
        <v>97</v>
      </c>
      <c r="AD898" s="5">
        <v>29.8</v>
      </c>
      <c r="AE898" s="5">
        <f t="shared" si="26"/>
        <v>17.88</v>
      </c>
      <c r="AF898" s="6">
        <f t="shared" si="27"/>
        <v>0.323266219239374</v>
      </c>
      <c r="AG898" s="3">
        <v>29.8</v>
      </c>
      <c r="AH898" s="3">
        <v>28</v>
      </c>
      <c r="AM898" s="3">
        <v>249</v>
      </c>
      <c r="AO898" s="3">
        <v>249</v>
      </c>
      <c r="AP898" s="3">
        <v>117</v>
      </c>
      <c r="AQ898" s="3">
        <v>231</v>
      </c>
      <c r="AR898" s="3">
        <v>83</v>
      </c>
      <c r="AS898" t="s">
        <v>84</v>
      </c>
      <c r="AU898" t="s">
        <v>74</v>
      </c>
      <c r="AV898" t="s">
        <v>4062</v>
      </c>
      <c r="AW898" t="s">
        <v>74</v>
      </c>
      <c r="AX898" s="3">
        <v>25.3</v>
      </c>
      <c r="AY898" s="3">
        <v>25.3</v>
      </c>
      <c r="AZ898" s="3">
        <v>23</v>
      </c>
      <c r="BA898" t="s">
        <v>74</v>
      </c>
      <c r="BB898" t="s">
        <v>74</v>
      </c>
      <c r="BC898" t="s">
        <v>74</v>
      </c>
      <c r="BD898" t="s">
        <v>74</v>
      </c>
      <c r="BE898" t="s">
        <v>74</v>
      </c>
      <c r="BF898" t="s">
        <v>74</v>
      </c>
      <c r="BG898" t="s">
        <v>74</v>
      </c>
      <c r="BH898" t="s">
        <v>4063</v>
      </c>
      <c r="BJ898" s="3">
        <v>12.1</v>
      </c>
      <c r="BK898" t="s">
        <v>74</v>
      </c>
      <c r="BL898" t="s">
        <v>74</v>
      </c>
      <c r="BM898" s="3">
        <v>29.8</v>
      </c>
      <c r="BN898" t="s">
        <v>74</v>
      </c>
    </row>
    <row r="899" spans="1:66">
      <c r="A899" s="3">
        <v>63403</v>
      </c>
      <c r="B899" t="s">
        <v>4064</v>
      </c>
      <c r="C899" t="s">
        <v>221</v>
      </c>
      <c r="D899" t="s">
        <v>1377</v>
      </c>
      <c r="E899" t="s">
        <v>67</v>
      </c>
      <c r="F899"/>
      <c r="G899" s="3">
        <v>1</v>
      </c>
      <c r="H899" t="s">
        <v>68</v>
      </c>
      <c r="I899" s="3">
        <v>118</v>
      </c>
      <c r="J899" t="s">
        <v>105</v>
      </c>
      <c r="K899" s="3">
        <v>11805</v>
      </c>
      <c r="L899" t="s">
        <v>216</v>
      </c>
      <c r="M899" s="3">
        <v>0.13</v>
      </c>
      <c r="N899" t="s">
        <v>92</v>
      </c>
      <c r="O899" t="s">
        <v>72</v>
      </c>
      <c r="P899" t="s">
        <v>94</v>
      </c>
      <c r="Q899" t="s">
        <v>74</v>
      </c>
      <c r="R899" t="s">
        <v>75</v>
      </c>
      <c r="S899" t="s">
        <v>76</v>
      </c>
      <c r="T899" t="s">
        <v>77</v>
      </c>
      <c r="U899" t="s">
        <v>78</v>
      </c>
      <c r="V899" t="s">
        <v>79</v>
      </c>
      <c r="W899" s="3">
        <v>4283</v>
      </c>
      <c r="X899" t="s">
        <v>96</v>
      </c>
      <c r="Y899" t="s">
        <v>81</v>
      </c>
      <c r="Z899" t="s">
        <v>4032</v>
      </c>
      <c r="AA899" s="5">
        <v>23.2</v>
      </c>
      <c r="AB899" s="3">
        <v>1441</v>
      </c>
      <c r="AC899" t="s">
        <v>221</v>
      </c>
      <c r="AD899" s="5">
        <v>58</v>
      </c>
      <c r="AE899" s="5">
        <f t="shared" ref="AE899:AE962" si="28">AD899*0.6</f>
        <v>34.8</v>
      </c>
      <c r="AF899" s="6">
        <f t="shared" ref="AF899:AF962" si="29">(AE899-AA899)/AE899</f>
        <v>0.333333333333333</v>
      </c>
      <c r="AG899" s="3">
        <v>58</v>
      </c>
      <c r="AL899" s="3">
        <v>1</v>
      </c>
      <c r="AM899" s="3">
        <v>383</v>
      </c>
      <c r="AN899" s="3">
        <v>86</v>
      </c>
      <c r="AO899" s="3">
        <v>297</v>
      </c>
      <c r="AP899" s="3">
        <v>111</v>
      </c>
      <c r="AQ899" s="3">
        <v>219</v>
      </c>
      <c r="AR899" s="3">
        <v>72</v>
      </c>
      <c r="AS899" t="s">
        <v>98</v>
      </c>
      <c r="AU899" t="s">
        <v>74</v>
      </c>
      <c r="AV899" t="s">
        <v>4065</v>
      </c>
      <c r="AW899" t="s">
        <v>74</v>
      </c>
      <c r="AX899" s="3">
        <v>58</v>
      </c>
      <c r="AY899" s="3">
        <v>63.8</v>
      </c>
      <c r="AZ899" s="3">
        <v>58</v>
      </c>
      <c r="BA899" t="s">
        <v>74</v>
      </c>
      <c r="BB899" t="s">
        <v>74</v>
      </c>
      <c r="BC899" t="s">
        <v>74</v>
      </c>
      <c r="BD899" t="s">
        <v>74</v>
      </c>
      <c r="BE899" t="s">
        <v>74</v>
      </c>
      <c r="BF899" t="s">
        <v>74</v>
      </c>
      <c r="BG899" t="s">
        <v>74</v>
      </c>
      <c r="BH899" t="s">
        <v>4066</v>
      </c>
      <c r="BJ899" s="3">
        <v>23.2</v>
      </c>
      <c r="BK899" t="s">
        <v>74</v>
      </c>
      <c r="BL899" t="s">
        <v>74</v>
      </c>
      <c r="BM899" s="3">
        <v>58</v>
      </c>
      <c r="BN899" t="s">
        <v>74</v>
      </c>
    </row>
    <row r="900" spans="1:66">
      <c r="A900" s="3">
        <v>62809</v>
      </c>
      <c r="B900" t="s">
        <v>4067</v>
      </c>
      <c r="C900" t="s">
        <v>4068</v>
      </c>
      <c r="D900" t="s">
        <v>4069</v>
      </c>
      <c r="E900" t="s">
        <v>67</v>
      </c>
      <c r="F900"/>
      <c r="G900" s="3">
        <v>4</v>
      </c>
      <c r="H900" t="s">
        <v>289</v>
      </c>
      <c r="I900" s="3">
        <v>403</v>
      </c>
      <c r="J900" t="s">
        <v>2793</v>
      </c>
      <c r="K900" s="3">
        <v>40304</v>
      </c>
      <c r="L900" t="s">
        <v>3985</v>
      </c>
      <c r="M900" s="3">
        <v>0</v>
      </c>
      <c r="N900" t="s">
        <v>92</v>
      </c>
      <c r="O900" t="s">
        <v>72</v>
      </c>
      <c r="P900" t="s">
        <v>107</v>
      </c>
      <c r="Q900" t="s">
        <v>132</v>
      </c>
      <c r="R900" t="s">
        <v>75</v>
      </c>
      <c r="S900" t="s">
        <v>76</v>
      </c>
      <c r="T900" t="s">
        <v>77</v>
      </c>
      <c r="U900" t="s">
        <v>78</v>
      </c>
      <c r="V900" t="s">
        <v>2483</v>
      </c>
      <c r="W900" s="3">
        <v>4004</v>
      </c>
      <c r="X900" t="s">
        <v>302</v>
      </c>
      <c r="Y900" t="s">
        <v>119</v>
      </c>
      <c r="Z900" t="s">
        <v>289</v>
      </c>
      <c r="AA900" s="5">
        <v>1.04</v>
      </c>
      <c r="AB900" s="3">
        <v>21631</v>
      </c>
      <c r="AC900" t="s">
        <v>4068</v>
      </c>
      <c r="AD900" s="5">
        <v>5</v>
      </c>
      <c r="AE900" s="5">
        <f t="shared" si="28"/>
        <v>3</v>
      </c>
      <c r="AF900" s="6">
        <f t="shared" si="29"/>
        <v>0.653333333333333</v>
      </c>
      <c r="AG900" s="3">
        <v>5</v>
      </c>
      <c r="AM900" s="3">
        <v>866</v>
      </c>
      <c r="AN900" s="3">
        <v>215</v>
      </c>
      <c r="AO900" s="3">
        <v>651</v>
      </c>
      <c r="AP900" s="3">
        <v>115</v>
      </c>
      <c r="AQ900" s="3">
        <v>2286</v>
      </c>
      <c r="AR900" s="3">
        <v>139</v>
      </c>
      <c r="AS900" t="s">
        <v>84</v>
      </c>
      <c r="AU900" t="s">
        <v>74</v>
      </c>
      <c r="AV900" t="s">
        <v>4070</v>
      </c>
      <c r="AW900" t="s">
        <v>4071</v>
      </c>
      <c r="AY900" s="3">
        <v>5.5</v>
      </c>
      <c r="AZ900" s="3">
        <v>5</v>
      </c>
      <c r="BA900" t="s">
        <v>74</v>
      </c>
      <c r="BB900" t="s">
        <v>74</v>
      </c>
      <c r="BC900" t="s">
        <v>74</v>
      </c>
      <c r="BD900" t="s">
        <v>74</v>
      </c>
      <c r="BE900" t="s">
        <v>74</v>
      </c>
      <c r="BF900" t="s">
        <v>74</v>
      </c>
      <c r="BG900" t="s">
        <v>74</v>
      </c>
      <c r="BH900" t="s">
        <v>4072</v>
      </c>
      <c r="BJ900" s="3">
        <v>1.04</v>
      </c>
      <c r="BK900" t="s">
        <v>74</v>
      </c>
      <c r="BL900" t="s">
        <v>74</v>
      </c>
      <c r="BM900" s="3">
        <v>5</v>
      </c>
      <c r="BN900" t="s">
        <v>74</v>
      </c>
    </row>
    <row r="901" spans="1:66">
      <c r="A901" s="3">
        <v>32035</v>
      </c>
      <c r="B901" t="s">
        <v>3709</v>
      </c>
      <c r="C901" t="s">
        <v>4073</v>
      </c>
      <c r="D901" t="s">
        <v>863</v>
      </c>
      <c r="E901" t="s">
        <v>307</v>
      </c>
      <c r="F901"/>
      <c r="G901" s="3">
        <v>1</v>
      </c>
      <c r="H901" t="s">
        <v>68</v>
      </c>
      <c r="I901" s="3">
        <v>123</v>
      </c>
      <c r="J901" t="s">
        <v>115</v>
      </c>
      <c r="K901" s="3">
        <v>12304</v>
      </c>
      <c r="L901" t="s">
        <v>655</v>
      </c>
      <c r="M901" s="3">
        <v>0.13</v>
      </c>
      <c r="N901" t="s">
        <v>92</v>
      </c>
      <c r="O901" t="s">
        <v>72</v>
      </c>
      <c r="P901" t="s">
        <v>94</v>
      </c>
      <c r="Q901" t="s">
        <v>74</v>
      </c>
      <c r="R901" t="s">
        <v>75</v>
      </c>
      <c r="S901" t="s">
        <v>76</v>
      </c>
      <c r="T901" t="s">
        <v>77</v>
      </c>
      <c r="U901" t="s">
        <v>78</v>
      </c>
      <c r="V901" t="s">
        <v>155</v>
      </c>
      <c r="W901" s="3">
        <v>4283</v>
      </c>
      <c r="X901" t="s">
        <v>96</v>
      </c>
      <c r="Y901" t="s">
        <v>119</v>
      </c>
      <c r="Z901" t="s">
        <v>4032</v>
      </c>
      <c r="AA901" s="5">
        <v>4.1</v>
      </c>
      <c r="AB901" s="3">
        <v>21603</v>
      </c>
      <c r="AC901" t="s">
        <v>83</v>
      </c>
      <c r="AD901" s="5">
        <v>18.5</v>
      </c>
      <c r="AE901" s="5">
        <f t="shared" si="28"/>
        <v>11.1</v>
      </c>
      <c r="AF901" s="6">
        <f t="shared" si="29"/>
        <v>0.630630630630631</v>
      </c>
      <c r="AG901" s="3">
        <v>18.5</v>
      </c>
      <c r="AH901" s="3">
        <v>16.5</v>
      </c>
      <c r="AM901" s="3">
        <v>45</v>
      </c>
      <c r="AO901" s="3">
        <v>45</v>
      </c>
      <c r="AP901" s="3">
        <v>32</v>
      </c>
      <c r="AQ901" s="3">
        <v>71</v>
      </c>
      <c r="AR901" s="3">
        <v>48</v>
      </c>
      <c r="AS901" t="s">
        <v>84</v>
      </c>
      <c r="AU901" t="s">
        <v>74</v>
      </c>
      <c r="AV901" t="s">
        <v>4074</v>
      </c>
      <c r="AW901" t="s">
        <v>74</v>
      </c>
      <c r="AX901" s="3">
        <v>19.25</v>
      </c>
      <c r="AY901" s="3">
        <v>19.3</v>
      </c>
      <c r="AZ901" s="3">
        <v>17.5</v>
      </c>
      <c r="BA901" t="s">
        <v>74</v>
      </c>
      <c r="BB901" t="s">
        <v>74</v>
      </c>
      <c r="BC901" t="s">
        <v>74</v>
      </c>
      <c r="BD901" t="s">
        <v>74</v>
      </c>
      <c r="BE901" t="s">
        <v>74</v>
      </c>
      <c r="BF901" t="s">
        <v>74</v>
      </c>
      <c r="BG901" t="s">
        <v>74</v>
      </c>
      <c r="BH901" t="s">
        <v>4075</v>
      </c>
      <c r="BJ901" s="3">
        <v>4.1</v>
      </c>
      <c r="BK901" t="s">
        <v>74</v>
      </c>
      <c r="BL901" t="s">
        <v>74</v>
      </c>
      <c r="BM901" s="3">
        <v>18.5</v>
      </c>
      <c r="BN901" t="s">
        <v>74</v>
      </c>
    </row>
    <row r="902" spans="1:66">
      <c r="A902" s="3">
        <v>20174</v>
      </c>
      <c r="B902" t="s">
        <v>4076</v>
      </c>
      <c r="C902" t="s">
        <v>797</v>
      </c>
      <c r="D902" t="s">
        <v>975</v>
      </c>
      <c r="E902" t="s">
        <v>67</v>
      </c>
      <c r="F902"/>
      <c r="G902" s="3">
        <v>1</v>
      </c>
      <c r="H902" t="s">
        <v>68</v>
      </c>
      <c r="I902" s="3">
        <v>112</v>
      </c>
      <c r="J902" t="s">
        <v>171</v>
      </c>
      <c r="K902" s="3">
        <v>11202</v>
      </c>
      <c r="L902" t="s">
        <v>254</v>
      </c>
      <c r="M902" s="3">
        <v>0.13</v>
      </c>
      <c r="N902" t="s">
        <v>92</v>
      </c>
      <c r="O902" t="s">
        <v>93</v>
      </c>
      <c r="P902" t="s">
        <v>94</v>
      </c>
      <c r="Q902" t="s">
        <v>74</v>
      </c>
      <c r="R902" t="s">
        <v>154</v>
      </c>
      <c r="S902" t="s">
        <v>76</v>
      </c>
      <c r="T902" t="s">
        <v>77</v>
      </c>
      <c r="U902" t="s">
        <v>78</v>
      </c>
      <c r="V902" t="s">
        <v>155</v>
      </c>
      <c r="W902" s="3">
        <v>4283</v>
      </c>
      <c r="X902" t="s">
        <v>96</v>
      </c>
      <c r="Y902" t="s">
        <v>81</v>
      </c>
      <c r="Z902" t="s">
        <v>4032</v>
      </c>
      <c r="AA902" s="5">
        <v>11.7</v>
      </c>
      <c r="AB902" s="3">
        <v>119279</v>
      </c>
      <c r="AC902" t="s">
        <v>480</v>
      </c>
      <c r="AD902" s="5">
        <v>19.8</v>
      </c>
      <c r="AE902" s="5">
        <f t="shared" si="28"/>
        <v>11.88</v>
      </c>
      <c r="AF902" s="6">
        <f t="shared" si="29"/>
        <v>0.0151515151515153</v>
      </c>
      <c r="AG902" s="3">
        <v>19.8</v>
      </c>
      <c r="AL902" s="3">
        <v>144</v>
      </c>
      <c r="AM902" s="3">
        <v>3</v>
      </c>
      <c r="AO902" s="3">
        <v>3</v>
      </c>
      <c r="AP902" s="3">
        <v>2</v>
      </c>
      <c r="AQ902" s="3">
        <v>2</v>
      </c>
      <c r="AR902" s="3">
        <v>2</v>
      </c>
      <c r="AS902" t="s">
        <v>84</v>
      </c>
      <c r="AU902" t="s">
        <v>74</v>
      </c>
      <c r="AV902" t="s">
        <v>4077</v>
      </c>
      <c r="AW902" t="s">
        <v>74</v>
      </c>
      <c r="AX902" s="3">
        <v>21.78</v>
      </c>
      <c r="AY902" s="3">
        <v>22.8</v>
      </c>
      <c r="AZ902" s="3">
        <v>19.8</v>
      </c>
      <c r="BA902" t="s">
        <v>74</v>
      </c>
      <c r="BB902" t="s">
        <v>74</v>
      </c>
      <c r="BC902" t="s">
        <v>74</v>
      </c>
      <c r="BD902" t="s">
        <v>74</v>
      </c>
      <c r="BE902" t="s">
        <v>74</v>
      </c>
      <c r="BF902" t="s">
        <v>74</v>
      </c>
      <c r="BG902" t="s">
        <v>74</v>
      </c>
      <c r="BH902" t="s">
        <v>4078</v>
      </c>
      <c r="BJ902" s="3">
        <v>11.7</v>
      </c>
      <c r="BK902" t="s">
        <v>74</v>
      </c>
      <c r="BL902" t="s">
        <v>74</v>
      </c>
      <c r="BM902" s="3">
        <v>19.8</v>
      </c>
      <c r="BN902" t="s">
        <v>74</v>
      </c>
    </row>
    <row r="903" spans="1:66">
      <c r="A903" s="3">
        <v>67373</v>
      </c>
      <c r="B903" t="s">
        <v>3066</v>
      </c>
      <c r="C903" t="s">
        <v>1566</v>
      </c>
      <c r="D903" t="s">
        <v>4079</v>
      </c>
      <c r="E903" t="s">
        <v>67</v>
      </c>
      <c r="F903"/>
      <c r="G903" s="3">
        <v>4</v>
      </c>
      <c r="H903" t="s">
        <v>289</v>
      </c>
      <c r="I903" s="3">
        <v>404</v>
      </c>
      <c r="J903" t="s">
        <v>3067</v>
      </c>
      <c r="K903" s="3">
        <v>40402</v>
      </c>
      <c r="L903" t="s">
        <v>3068</v>
      </c>
      <c r="M903" s="3">
        <v>0.13</v>
      </c>
      <c r="N903" t="s">
        <v>92</v>
      </c>
      <c r="O903" t="s">
        <v>117</v>
      </c>
      <c r="P903" t="s">
        <v>94</v>
      </c>
      <c r="Q903" t="s">
        <v>74</v>
      </c>
      <c r="R903" t="s">
        <v>75</v>
      </c>
      <c r="S903" t="s">
        <v>76</v>
      </c>
      <c r="T903" t="s">
        <v>77</v>
      </c>
      <c r="U903" t="s">
        <v>78</v>
      </c>
      <c r="V903" t="s">
        <v>301</v>
      </c>
      <c r="W903" s="3">
        <v>4004</v>
      </c>
      <c r="X903" t="s">
        <v>302</v>
      </c>
      <c r="Y903" t="s">
        <v>119</v>
      </c>
      <c r="Z903" t="s">
        <v>289</v>
      </c>
      <c r="AA903" s="5">
        <v>61.6</v>
      </c>
      <c r="AB903" s="3">
        <v>13700</v>
      </c>
      <c r="AC903" t="s">
        <v>1570</v>
      </c>
      <c r="AD903" s="5">
        <v>88</v>
      </c>
      <c r="AE903" s="5">
        <f t="shared" si="28"/>
        <v>52.8</v>
      </c>
      <c r="AF903" s="6">
        <f t="shared" si="29"/>
        <v>-0.166666666666667</v>
      </c>
      <c r="AG903" s="3">
        <v>88</v>
      </c>
      <c r="AM903" s="3">
        <v>40</v>
      </c>
      <c r="AO903" s="3">
        <v>40</v>
      </c>
      <c r="AP903" s="3">
        <v>36</v>
      </c>
      <c r="AQ903" s="3">
        <v>19</v>
      </c>
      <c r="AR903" s="3">
        <v>17</v>
      </c>
      <c r="AS903" t="s">
        <v>98</v>
      </c>
      <c r="AU903" t="s">
        <v>74</v>
      </c>
      <c r="AV903" t="s">
        <v>4080</v>
      </c>
      <c r="AW903" t="s">
        <v>74</v>
      </c>
      <c r="AX903" s="3">
        <v>108</v>
      </c>
      <c r="AY903" s="3">
        <v>98</v>
      </c>
      <c r="AZ903" s="3">
        <v>88</v>
      </c>
      <c r="BA903" t="s">
        <v>74</v>
      </c>
      <c r="BB903" t="s">
        <v>74</v>
      </c>
      <c r="BC903" t="s">
        <v>74</v>
      </c>
      <c r="BD903" t="s">
        <v>74</v>
      </c>
      <c r="BE903" t="s">
        <v>74</v>
      </c>
      <c r="BF903" t="s">
        <v>74</v>
      </c>
      <c r="BG903" t="s">
        <v>74</v>
      </c>
      <c r="BH903" t="s">
        <v>4081</v>
      </c>
      <c r="BJ903" s="3">
        <v>61.6</v>
      </c>
      <c r="BK903" t="s">
        <v>74</v>
      </c>
      <c r="BL903" t="s">
        <v>74</v>
      </c>
      <c r="BM903" s="3">
        <v>88</v>
      </c>
      <c r="BN903" t="s">
        <v>74</v>
      </c>
    </row>
    <row r="904" spans="1:66">
      <c r="A904" s="3">
        <v>21903</v>
      </c>
      <c r="B904" t="s">
        <v>4082</v>
      </c>
      <c r="C904" t="s">
        <v>3237</v>
      </c>
      <c r="D904" t="s">
        <v>4083</v>
      </c>
      <c r="E904" t="s">
        <v>67</v>
      </c>
      <c r="F904"/>
      <c r="G904" s="3">
        <v>1</v>
      </c>
      <c r="H904" t="s">
        <v>68</v>
      </c>
      <c r="I904" s="3">
        <v>108</v>
      </c>
      <c r="J904" t="s">
        <v>379</v>
      </c>
      <c r="K904" s="3">
        <v>10812</v>
      </c>
      <c r="L904" t="s">
        <v>467</v>
      </c>
      <c r="M904" s="3">
        <v>0.13</v>
      </c>
      <c r="N904" t="s">
        <v>71</v>
      </c>
      <c r="O904" t="s">
        <v>117</v>
      </c>
      <c r="P904" t="s">
        <v>94</v>
      </c>
      <c r="Q904" t="s">
        <v>74</v>
      </c>
      <c r="R904" t="s">
        <v>75</v>
      </c>
      <c r="S904" t="s">
        <v>76</v>
      </c>
      <c r="T904" t="s">
        <v>77</v>
      </c>
      <c r="U904" t="s">
        <v>78</v>
      </c>
      <c r="V904" t="s">
        <v>537</v>
      </c>
      <c r="W904" s="3">
        <v>4283</v>
      </c>
      <c r="X904" t="s">
        <v>96</v>
      </c>
      <c r="Y904" t="s">
        <v>119</v>
      </c>
      <c r="Z904" t="s">
        <v>82</v>
      </c>
      <c r="AA904" s="5">
        <v>33</v>
      </c>
      <c r="AB904" s="3">
        <v>5629</v>
      </c>
      <c r="AC904" t="s">
        <v>612</v>
      </c>
      <c r="AD904" s="5">
        <v>48</v>
      </c>
      <c r="AE904" s="5">
        <f t="shared" si="28"/>
        <v>28.8</v>
      </c>
      <c r="AF904" s="6">
        <f t="shared" si="29"/>
        <v>-0.145833333333333</v>
      </c>
      <c r="AG904" s="3">
        <v>48</v>
      </c>
      <c r="AL904" s="3">
        <v>1</v>
      </c>
      <c r="AM904" s="3">
        <v>194</v>
      </c>
      <c r="AO904" s="3">
        <v>194</v>
      </c>
      <c r="AP904" s="3">
        <v>97</v>
      </c>
      <c r="AQ904" s="3">
        <v>151</v>
      </c>
      <c r="AR904" s="3">
        <v>70</v>
      </c>
      <c r="AS904" t="s">
        <v>98</v>
      </c>
      <c r="AU904" t="s">
        <v>213</v>
      </c>
      <c r="AV904" t="s">
        <v>4084</v>
      </c>
      <c r="AW904" t="s">
        <v>74</v>
      </c>
      <c r="AZ904" s="3">
        <v>55</v>
      </c>
      <c r="BA904" t="s">
        <v>74</v>
      </c>
      <c r="BB904" t="s">
        <v>74</v>
      </c>
      <c r="BC904" t="s">
        <v>74</v>
      </c>
      <c r="BD904" t="s">
        <v>74</v>
      </c>
      <c r="BE904" t="s">
        <v>74</v>
      </c>
      <c r="BF904" t="s">
        <v>74</v>
      </c>
      <c r="BG904" t="s">
        <v>74</v>
      </c>
      <c r="BH904" t="s">
        <v>4085</v>
      </c>
      <c r="BJ904" s="3">
        <v>33</v>
      </c>
      <c r="BK904" t="s">
        <v>74</v>
      </c>
      <c r="BL904" t="s">
        <v>74</v>
      </c>
      <c r="BM904" s="3">
        <v>48</v>
      </c>
      <c r="BN904" t="s">
        <v>74</v>
      </c>
    </row>
    <row r="905" spans="1:66">
      <c r="A905" s="3">
        <v>37164</v>
      </c>
      <c r="B905" t="s">
        <v>3241</v>
      </c>
      <c r="C905" t="s">
        <v>3641</v>
      </c>
      <c r="D905" t="s">
        <v>4086</v>
      </c>
      <c r="E905" t="s">
        <v>67</v>
      </c>
      <c r="F905"/>
      <c r="G905" s="3">
        <v>1</v>
      </c>
      <c r="H905" t="s">
        <v>68</v>
      </c>
      <c r="I905" s="3">
        <v>101</v>
      </c>
      <c r="J905" t="s">
        <v>69</v>
      </c>
      <c r="K905" s="3">
        <v>10102</v>
      </c>
      <c r="L905" t="s">
        <v>395</v>
      </c>
      <c r="M905" s="3">
        <v>0.13</v>
      </c>
      <c r="N905" t="s">
        <v>92</v>
      </c>
      <c r="O905" t="s">
        <v>93</v>
      </c>
      <c r="P905" t="s">
        <v>94</v>
      </c>
      <c r="Q905" t="s">
        <v>74</v>
      </c>
      <c r="R905" t="s">
        <v>75</v>
      </c>
      <c r="S905" t="s">
        <v>76</v>
      </c>
      <c r="T905" t="s">
        <v>77</v>
      </c>
      <c r="U905" t="s">
        <v>129</v>
      </c>
      <c r="V905" t="s">
        <v>118</v>
      </c>
      <c r="W905" s="3">
        <v>6305</v>
      </c>
      <c r="X905" t="s">
        <v>80</v>
      </c>
      <c r="Y905" t="s">
        <v>81</v>
      </c>
      <c r="Z905" t="s">
        <v>82</v>
      </c>
      <c r="AA905" s="5">
        <v>7.17</v>
      </c>
      <c r="AB905" s="3">
        <v>111272</v>
      </c>
      <c r="AC905" t="s">
        <v>449</v>
      </c>
      <c r="AD905" s="5">
        <v>11.8</v>
      </c>
      <c r="AE905" s="5">
        <f t="shared" si="28"/>
        <v>7.08</v>
      </c>
      <c r="AF905" s="6">
        <f t="shared" si="29"/>
        <v>-0.0127118644067796</v>
      </c>
      <c r="AG905" s="3">
        <v>11.8</v>
      </c>
      <c r="AM905" s="3">
        <v>49</v>
      </c>
      <c r="AO905" s="3">
        <v>49</v>
      </c>
      <c r="AP905" s="3">
        <v>32</v>
      </c>
      <c r="AQ905" s="3">
        <v>211</v>
      </c>
      <c r="AR905" s="3">
        <v>114</v>
      </c>
      <c r="AS905" t="s">
        <v>84</v>
      </c>
      <c r="AU905" t="s">
        <v>213</v>
      </c>
      <c r="AV905" t="s">
        <v>4087</v>
      </c>
      <c r="AW905" t="s">
        <v>4088</v>
      </c>
      <c r="AX905" s="3">
        <v>15.8</v>
      </c>
      <c r="AZ905" s="3">
        <v>15.5</v>
      </c>
      <c r="BA905" t="s">
        <v>74</v>
      </c>
      <c r="BB905" t="s">
        <v>74</v>
      </c>
      <c r="BC905" t="s">
        <v>74</v>
      </c>
      <c r="BD905" t="s">
        <v>74</v>
      </c>
      <c r="BE905" t="s">
        <v>74</v>
      </c>
      <c r="BF905" t="s">
        <v>74</v>
      </c>
      <c r="BG905" t="s">
        <v>74</v>
      </c>
      <c r="BH905" t="s">
        <v>4089</v>
      </c>
      <c r="BJ905" s="3">
        <v>7.17</v>
      </c>
      <c r="BK905" t="s">
        <v>74</v>
      </c>
      <c r="BL905" t="s">
        <v>74</v>
      </c>
      <c r="BM905" s="3">
        <v>11.8</v>
      </c>
      <c r="BN905" t="s">
        <v>74</v>
      </c>
    </row>
    <row r="906" spans="1:66">
      <c r="A906" s="3">
        <v>37278</v>
      </c>
      <c r="B906" t="s">
        <v>183</v>
      </c>
      <c r="C906" t="s">
        <v>1197</v>
      </c>
      <c r="D906" t="s">
        <v>184</v>
      </c>
      <c r="E906" t="s">
        <v>67</v>
      </c>
      <c r="F906"/>
      <c r="G906" s="3">
        <v>1</v>
      </c>
      <c r="H906" t="s">
        <v>68</v>
      </c>
      <c r="I906" s="3">
        <v>101</v>
      </c>
      <c r="J906" t="s">
        <v>69</v>
      </c>
      <c r="K906" s="3">
        <v>10103</v>
      </c>
      <c r="L906" t="s">
        <v>185</v>
      </c>
      <c r="M906" s="3">
        <v>0.13</v>
      </c>
      <c r="N906" t="s">
        <v>92</v>
      </c>
      <c r="O906" t="s">
        <v>93</v>
      </c>
      <c r="P906" t="s">
        <v>94</v>
      </c>
      <c r="Q906" t="s">
        <v>74</v>
      </c>
      <c r="R906" t="s">
        <v>154</v>
      </c>
      <c r="S906" t="s">
        <v>76</v>
      </c>
      <c r="T906" t="s">
        <v>77</v>
      </c>
      <c r="U906" t="s">
        <v>74</v>
      </c>
      <c r="V906" t="s">
        <v>74</v>
      </c>
      <c r="X906" t="s">
        <v>74</v>
      </c>
      <c r="Y906" t="s">
        <v>74</v>
      </c>
      <c r="Z906" t="s">
        <v>82</v>
      </c>
      <c r="AA906" s="5">
        <v>5.91</v>
      </c>
      <c r="AB906" s="3">
        <v>5</v>
      </c>
      <c r="AC906" t="s">
        <v>97</v>
      </c>
      <c r="AD906" s="5">
        <v>9.9</v>
      </c>
      <c r="AE906" s="5">
        <f t="shared" si="28"/>
        <v>5.94</v>
      </c>
      <c r="AF906" s="6">
        <f t="shared" si="29"/>
        <v>0.00505050505050509</v>
      </c>
      <c r="AG906" s="3">
        <v>9.9</v>
      </c>
      <c r="AM906" s="3">
        <v>461</v>
      </c>
      <c r="AO906" s="3">
        <v>461</v>
      </c>
      <c r="AP906" s="3">
        <v>127</v>
      </c>
      <c r="AQ906" s="3">
        <v>254</v>
      </c>
      <c r="AR906" s="3">
        <v>99</v>
      </c>
      <c r="AS906" t="s">
        <v>157</v>
      </c>
      <c r="AU906" t="s">
        <v>74</v>
      </c>
      <c r="AV906" t="s">
        <v>4090</v>
      </c>
      <c r="AW906" t="s">
        <v>74</v>
      </c>
      <c r="BA906" t="s">
        <v>74</v>
      </c>
      <c r="BB906" t="s">
        <v>74</v>
      </c>
      <c r="BC906" t="s">
        <v>74</v>
      </c>
      <c r="BD906" t="s">
        <v>74</v>
      </c>
      <c r="BE906" t="s">
        <v>74</v>
      </c>
      <c r="BF906" t="s">
        <v>74</v>
      </c>
      <c r="BG906" t="s">
        <v>74</v>
      </c>
      <c r="BH906" t="s">
        <v>4091</v>
      </c>
      <c r="BK906" t="s">
        <v>74</v>
      </c>
      <c r="BL906" t="s">
        <v>74</v>
      </c>
      <c r="BM906" s="3">
        <v>9.9</v>
      </c>
      <c r="BN906" t="s">
        <v>74</v>
      </c>
    </row>
    <row r="907" spans="1:66">
      <c r="A907" s="3">
        <v>1644</v>
      </c>
      <c r="B907" t="s">
        <v>4092</v>
      </c>
      <c r="C907" t="s">
        <v>3514</v>
      </c>
      <c r="D907" t="s">
        <v>4093</v>
      </c>
      <c r="E907" t="s">
        <v>67</v>
      </c>
      <c r="F907"/>
      <c r="G907" s="3">
        <v>1</v>
      </c>
      <c r="H907" t="s">
        <v>68</v>
      </c>
      <c r="I907" s="3">
        <v>102</v>
      </c>
      <c r="J907" t="s">
        <v>530</v>
      </c>
      <c r="K907" s="3">
        <v>10201</v>
      </c>
      <c r="L907" t="s">
        <v>1412</v>
      </c>
      <c r="M907" s="3">
        <v>0.13</v>
      </c>
      <c r="N907" t="s">
        <v>92</v>
      </c>
      <c r="O907" t="s">
        <v>117</v>
      </c>
      <c r="P907" t="s">
        <v>94</v>
      </c>
      <c r="Q907" t="s">
        <v>74</v>
      </c>
      <c r="R907" t="s">
        <v>75</v>
      </c>
      <c r="S907" t="s">
        <v>76</v>
      </c>
      <c r="T907" t="s">
        <v>128</v>
      </c>
      <c r="U907" t="s">
        <v>78</v>
      </c>
      <c r="V907" t="s">
        <v>118</v>
      </c>
      <c r="W907" s="3">
        <v>4283</v>
      </c>
      <c r="X907" t="s">
        <v>96</v>
      </c>
      <c r="Y907" t="s">
        <v>81</v>
      </c>
      <c r="Z907" t="s">
        <v>109</v>
      </c>
      <c r="AA907" s="5">
        <v>5</v>
      </c>
      <c r="AB907" s="3">
        <v>1293</v>
      </c>
      <c r="AC907" t="s">
        <v>146</v>
      </c>
      <c r="AD907" s="5">
        <v>7.5</v>
      </c>
      <c r="AE907" s="5">
        <f t="shared" si="28"/>
        <v>4.5</v>
      </c>
      <c r="AF907" s="6">
        <f t="shared" si="29"/>
        <v>-0.111111111111111</v>
      </c>
      <c r="AG907" s="3">
        <v>7.5</v>
      </c>
      <c r="AM907" s="3">
        <v>17</v>
      </c>
      <c r="AO907" s="3">
        <v>17</v>
      </c>
      <c r="AP907" s="3">
        <v>6</v>
      </c>
      <c r="AQ907" s="3">
        <v>14</v>
      </c>
      <c r="AR907" s="3">
        <v>6</v>
      </c>
      <c r="AS907" t="s">
        <v>84</v>
      </c>
      <c r="AU907" t="s">
        <v>74</v>
      </c>
      <c r="AV907" t="s">
        <v>4094</v>
      </c>
      <c r="AW907" t="s">
        <v>74</v>
      </c>
      <c r="AX907" s="3">
        <v>12</v>
      </c>
      <c r="AY907" s="3">
        <v>8.9</v>
      </c>
      <c r="AZ907" s="3">
        <v>9.5</v>
      </c>
      <c r="BA907" t="s">
        <v>74</v>
      </c>
      <c r="BB907" t="s">
        <v>74</v>
      </c>
      <c r="BC907" t="s">
        <v>74</v>
      </c>
      <c r="BD907" t="s">
        <v>74</v>
      </c>
      <c r="BE907" t="s">
        <v>74</v>
      </c>
      <c r="BF907" t="s">
        <v>74</v>
      </c>
      <c r="BG907" t="s">
        <v>74</v>
      </c>
      <c r="BH907" t="s">
        <v>4095</v>
      </c>
      <c r="BJ907" s="3">
        <v>5</v>
      </c>
      <c r="BK907" t="s">
        <v>74</v>
      </c>
      <c r="BL907" t="s">
        <v>74</v>
      </c>
      <c r="BM907" s="3">
        <v>7.5</v>
      </c>
      <c r="BN907" t="s">
        <v>74</v>
      </c>
    </row>
    <row r="908" spans="1:66">
      <c r="A908" s="3">
        <v>50994</v>
      </c>
      <c r="B908" t="s">
        <v>4096</v>
      </c>
      <c r="C908" t="s">
        <v>4097</v>
      </c>
      <c r="D908" t="s">
        <v>4098</v>
      </c>
      <c r="E908" t="s">
        <v>67</v>
      </c>
      <c r="F908"/>
      <c r="G908" s="3">
        <v>1</v>
      </c>
      <c r="H908" t="s">
        <v>68</v>
      </c>
      <c r="I908" s="3">
        <v>106</v>
      </c>
      <c r="J908" t="s">
        <v>441</v>
      </c>
      <c r="K908" s="3">
        <v>10602</v>
      </c>
      <c r="L908" t="s">
        <v>4099</v>
      </c>
      <c r="M908" s="3">
        <v>0.13</v>
      </c>
      <c r="N908" t="s">
        <v>92</v>
      </c>
      <c r="O908" t="s">
        <v>93</v>
      </c>
      <c r="P908" t="s">
        <v>94</v>
      </c>
      <c r="Q908" t="s">
        <v>74</v>
      </c>
      <c r="R908" t="s">
        <v>154</v>
      </c>
      <c r="S908" t="s">
        <v>76</v>
      </c>
      <c r="T908" t="s">
        <v>77</v>
      </c>
      <c r="U908" t="s">
        <v>74</v>
      </c>
      <c r="V908" t="s">
        <v>74</v>
      </c>
      <c r="X908" t="s">
        <v>74</v>
      </c>
      <c r="Y908" t="s">
        <v>81</v>
      </c>
      <c r="Z908" t="s">
        <v>82</v>
      </c>
      <c r="AA908" s="5">
        <v>18</v>
      </c>
      <c r="AB908" s="3">
        <v>91525</v>
      </c>
      <c r="AC908" t="s">
        <v>732</v>
      </c>
      <c r="AD908" s="5">
        <v>29.8</v>
      </c>
      <c r="AE908" s="5">
        <f t="shared" si="28"/>
        <v>17.88</v>
      </c>
      <c r="AF908" s="6">
        <f t="shared" si="29"/>
        <v>-0.00671140939597321</v>
      </c>
      <c r="AG908" s="3">
        <v>29.8</v>
      </c>
      <c r="AM908" s="3">
        <v>11</v>
      </c>
      <c r="AO908" s="3">
        <v>11</v>
      </c>
      <c r="AP908" s="3">
        <v>2</v>
      </c>
      <c r="AQ908" s="3">
        <v>1</v>
      </c>
      <c r="AR908" s="3">
        <v>1</v>
      </c>
      <c r="AS908" t="s">
        <v>84</v>
      </c>
      <c r="AU908" t="s">
        <v>74</v>
      </c>
      <c r="AV908" t="s">
        <v>74</v>
      </c>
      <c r="AW908" t="s">
        <v>74</v>
      </c>
      <c r="BA908" t="s">
        <v>74</v>
      </c>
      <c r="BB908" t="s">
        <v>74</v>
      </c>
      <c r="BC908" t="s">
        <v>74</v>
      </c>
      <c r="BD908" t="s">
        <v>74</v>
      </c>
      <c r="BE908" t="s">
        <v>74</v>
      </c>
      <c r="BF908" t="s">
        <v>74</v>
      </c>
      <c r="BG908" t="s">
        <v>74</v>
      </c>
      <c r="BH908" t="s">
        <v>4100</v>
      </c>
      <c r="BJ908" s="3">
        <v>18</v>
      </c>
      <c r="BK908" t="s">
        <v>74</v>
      </c>
      <c r="BL908" t="s">
        <v>74</v>
      </c>
      <c r="BM908" s="3">
        <v>29.8</v>
      </c>
      <c r="BN908" t="s">
        <v>74</v>
      </c>
    </row>
    <row r="909" spans="1:66">
      <c r="A909" s="3">
        <v>90611</v>
      </c>
      <c r="B909" t="s">
        <v>1852</v>
      </c>
      <c r="C909" t="s">
        <v>240</v>
      </c>
      <c r="D909" t="s">
        <v>4101</v>
      </c>
      <c r="E909" t="s">
        <v>67</v>
      </c>
      <c r="F909"/>
      <c r="G909" s="3">
        <v>1</v>
      </c>
      <c r="H909" t="s">
        <v>68</v>
      </c>
      <c r="I909" s="3">
        <v>115</v>
      </c>
      <c r="J909" t="s">
        <v>246</v>
      </c>
      <c r="K909" s="3">
        <v>11501</v>
      </c>
      <c r="L909" t="s">
        <v>247</v>
      </c>
      <c r="M909" s="3">
        <v>0.13</v>
      </c>
      <c r="N909" t="s">
        <v>180</v>
      </c>
      <c r="O909" t="s">
        <v>72</v>
      </c>
      <c r="P909" t="s">
        <v>107</v>
      </c>
      <c r="Q909" t="s">
        <v>132</v>
      </c>
      <c r="R909" t="s">
        <v>75</v>
      </c>
      <c r="S909" t="s">
        <v>76</v>
      </c>
      <c r="T909" t="s">
        <v>77</v>
      </c>
      <c r="U909" t="s">
        <v>129</v>
      </c>
      <c r="V909" t="s">
        <v>79</v>
      </c>
      <c r="W909" s="3">
        <v>4283</v>
      </c>
      <c r="X909" t="s">
        <v>96</v>
      </c>
      <c r="Y909" t="s">
        <v>81</v>
      </c>
      <c r="Z909" t="s">
        <v>109</v>
      </c>
      <c r="AA909" s="5">
        <v>14.4</v>
      </c>
      <c r="AB909" s="3">
        <v>5</v>
      </c>
      <c r="AC909" t="s">
        <v>97</v>
      </c>
      <c r="AD909" s="5">
        <v>35.06</v>
      </c>
      <c r="AE909" s="5">
        <f t="shared" si="28"/>
        <v>21.036</v>
      </c>
      <c r="AF909" s="6">
        <f t="shared" si="29"/>
        <v>0.315459212778095</v>
      </c>
      <c r="AG909" s="3">
        <v>36</v>
      </c>
      <c r="AH909" s="3">
        <v>34.5</v>
      </c>
      <c r="AM909" s="3">
        <v>438</v>
      </c>
      <c r="AO909" s="3">
        <v>438</v>
      </c>
      <c r="AP909" s="3">
        <v>123</v>
      </c>
      <c r="AQ909" s="3">
        <v>301</v>
      </c>
      <c r="AR909" s="3">
        <v>95</v>
      </c>
      <c r="AS909" t="s">
        <v>84</v>
      </c>
      <c r="AU909" t="s">
        <v>74</v>
      </c>
      <c r="AV909" t="s">
        <v>4102</v>
      </c>
      <c r="AW909" t="s">
        <v>74</v>
      </c>
      <c r="AX909" s="3">
        <v>29.5</v>
      </c>
      <c r="AY909" s="3">
        <v>25.3</v>
      </c>
      <c r="AZ909" s="3">
        <v>23</v>
      </c>
      <c r="BA909" t="s">
        <v>74</v>
      </c>
      <c r="BB909" t="s">
        <v>74</v>
      </c>
      <c r="BC909" t="s">
        <v>74</v>
      </c>
      <c r="BD909" t="s">
        <v>74</v>
      </c>
      <c r="BE909" t="s">
        <v>74</v>
      </c>
      <c r="BF909" t="s">
        <v>74</v>
      </c>
      <c r="BG909" t="s">
        <v>74</v>
      </c>
      <c r="BH909" t="s">
        <v>2251</v>
      </c>
      <c r="BJ909" s="3">
        <v>14.4</v>
      </c>
      <c r="BK909" t="s">
        <v>74</v>
      </c>
      <c r="BL909" t="s">
        <v>74</v>
      </c>
      <c r="BM909" s="3">
        <v>29.5</v>
      </c>
      <c r="BN909" t="s">
        <v>74</v>
      </c>
    </row>
    <row r="910" spans="1:66">
      <c r="A910" s="3">
        <v>35415</v>
      </c>
      <c r="B910" t="s">
        <v>4103</v>
      </c>
      <c r="C910" t="s">
        <v>3415</v>
      </c>
      <c r="D910" t="s">
        <v>151</v>
      </c>
      <c r="E910" t="s">
        <v>104</v>
      </c>
      <c r="F910"/>
      <c r="G910" s="3">
        <v>1</v>
      </c>
      <c r="H910" t="s">
        <v>68</v>
      </c>
      <c r="I910" s="3">
        <v>113</v>
      </c>
      <c r="J910" t="s">
        <v>152</v>
      </c>
      <c r="K910" s="3">
        <v>11303</v>
      </c>
      <c r="L910" t="s">
        <v>153</v>
      </c>
      <c r="M910" s="3">
        <v>0.13</v>
      </c>
      <c r="N910" t="s">
        <v>71</v>
      </c>
      <c r="O910" t="s">
        <v>72</v>
      </c>
      <c r="P910" t="s">
        <v>107</v>
      </c>
      <c r="Q910" t="s">
        <v>132</v>
      </c>
      <c r="R910" t="s">
        <v>75</v>
      </c>
      <c r="S910" t="s">
        <v>76</v>
      </c>
      <c r="T910" t="s">
        <v>77</v>
      </c>
      <c r="U910" t="s">
        <v>78</v>
      </c>
      <c r="V910" t="s">
        <v>155</v>
      </c>
      <c r="W910" s="3">
        <v>6305</v>
      </c>
      <c r="X910" t="s">
        <v>80</v>
      </c>
      <c r="Y910" t="s">
        <v>119</v>
      </c>
      <c r="Z910" t="s">
        <v>109</v>
      </c>
      <c r="AA910" s="5">
        <v>7.77</v>
      </c>
      <c r="AB910" s="3">
        <v>5</v>
      </c>
      <c r="AC910" t="s">
        <v>97</v>
      </c>
      <c r="AD910" s="5">
        <v>17.9</v>
      </c>
      <c r="AE910" s="5">
        <f t="shared" si="28"/>
        <v>10.74</v>
      </c>
      <c r="AF910" s="6">
        <f t="shared" si="29"/>
        <v>0.276536312849162</v>
      </c>
      <c r="AG910" s="3">
        <v>17.9</v>
      </c>
      <c r="AH910" s="3">
        <v>15.9</v>
      </c>
      <c r="AM910" s="3">
        <v>319</v>
      </c>
      <c r="AO910" s="3">
        <v>319</v>
      </c>
      <c r="AP910" s="3">
        <v>125</v>
      </c>
      <c r="AQ910" s="3">
        <v>805</v>
      </c>
      <c r="AR910" s="3">
        <v>135</v>
      </c>
      <c r="AS910" t="s">
        <v>84</v>
      </c>
      <c r="AU910" t="s">
        <v>74</v>
      </c>
      <c r="AV910" t="s">
        <v>4104</v>
      </c>
      <c r="AW910" t="s">
        <v>74</v>
      </c>
      <c r="AX910" s="3">
        <v>17.9</v>
      </c>
      <c r="AY910" s="3">
        <v>17.3</v>
      </c>
      <c r="AZ910" s="3">
        <v>25</v>
      </c>
      <c r="BA910" t="s">
        <v>74</v>
      </c>
      <c r="BB910" t="s">
        <v>74</v>
      </c>
      <c r="BC910" t="s">
        <v>74</v>
      </c>
      <c r="BD910" t="s">
        <v>74</v>
      </c>
      <c r="BE910" t="s">
        <v>74</v>
      </c>
      <c r="BF910" t="s">
        <v>74</v>
      </c>
      <c r="BG910" t="s">
        <v>74</v>
      </c>
      <c r="BH910" t="s">
        <v>4105</v>
      </c>
      <c r="BJ910" s="3">
        <v>7.77</v>
      </c>
      <c r="BK910" t="s">
        <v>74</v>
      </c>
      <c r="BL910" t="s">
        <v>74</v>
      </c>
      <c r="BM910" s="3">
        <v>17.9</v>
      </c>
      <c r="BN910" t="s">
        <v>74</v>
      </c>
    </row>
    <row r="911" spans="1:66">
      <c r="A911" s="3">
        <v>39163</v>
      </c>
      <c r="B911" t="s">
        <v>4106</v>
      </c>
      <c r="C911" t="s">
        <v>4107</v>
      </c>
      <c r="D911" t="s">
        <v>4108</v>
      </c>
      <c r="E911" t="s">
        <v>67</v>
      </c>
      <c r="F911"/>
      <c r="G911" s="3">
        <v>1</v>
      </c>
      <c r="H911" t="s">
        <v>68</v>
      </c>
      <c r="I911" s="3">
        <v>103</v>
      </c>
      <c r="J911" t="s">
        <v>144</v>
      </c>
      <c r="K911" s="3">
        <v>10307</v>
      </c>
      <c r="L911" t="s">
        <v>4109</v>
      </c>
      <c r="M911" s="3">
        <v>0.13</v>
      </c>
      <c r="N911" t="s">
        <v>92</v>
      </c>
      <c r="O911" t="s">
        <v>72</v>
      </c>
      <c r="P911" t="s">
        <v>94</v>
      </c>
      <c r="Q911" t="s">
        <v>132</v>
      </c>
      <c r="R911" t="s">
        <v>75</v>
      </c>
      <c r="S911" t="s">
        <v>76</v>
      </c>
      <c r="T911" t="s">
        <v>77</v>
      </c>
      <c r="U911" t="s">
        <v>78</v>
      </c>
      <c r="V911" t="s">
        <v>563</v>
      </c>
      <c r="W911" s="3">
        <v>4283</v>
      </c>
      <c r="X911" t="s">
        <v>96</v>
      </c>
      <c r="Y911" t="s">
        <v>81</v>
      </c>
      <c r="Z911" t="s">
        <v>109</v>
      </c>
      <c r="AA911" s="5">
        <v>8.5</v>
      </c>
      <c r="AB911" s="3">
        <v>17233</v>
      </c>
      <c r="AC911" t="s">
        <v>4107</v>
      </c>
      <c r="AD911" s="5">
        <v>26.45</v>
      </c>
      <c r="AE911" s="5">
        <f t="shared" si="28"/>
        <v>15.87</v>
      </c>
      <c r="AF911" s="6">
        <f t="shared" si="29"/>
        <v>0.464398235664776</v>
      </c>
      <c r="AG911" s="3">
        <v>27</v>
      </c>
      <c r="AH911" s="3">
        <v>26</v>
      </c>
      <c r="AM911" s="3">
        <v>6</v>
      </c>
      <c r="AO911" s="3">
        <v>6</v>
      </c>
      <c r="AP911" s="3">
        <v>3</v>
      </c>
      <c r="AQ911" s="3">
        <v>45</v>
      </c>
      <c r="AR911" s="3">
        <v>17</v>
      </c>
      <c r="AS911" t="s">
        <v>84</v>
      </c>
      <c r="AU911" t="s">
        <v>74</v>
      </c>
      <c r="AV911" t="s">
        <v>4110</v>
      </c>
      <c r="AW911" t="s">
        <v>74</v>
      </c>
      <c r="AX911" s="3">
        <v>29.6</v>
      </c>
      <c r="AY911" s="3">
        <v>28</v>
      </c>
      <c r="AZ911" s="3">
        <v>30</v>
      </c>
      <c r="BA911" t="s">
        <v>74</v>
      </c>
      <c r="BB911" t="s">
        <v>74</v>
      </c>
      <c r="BC911" t="s">
        <v>74</v>
      </c>
      <c r="BD911" t="s">
        <v>74</v>
      </c>
      <c r="BE911" t="s">
        <v>74</v>
      </c>
      <c r="BF911" t="s">
        <v>74</v>
      </c>
      <c r="BG911" t="s">
        <v>74</v>
      </c>
      <c r="BH911" t="s">
        <v>4111</v>
      </c>
      <c r="BJ911" s="3">
        <v>8.5</v>
      </c>
      <c r="BK911" t="s">
        <v>74</v>
      </c>
      <c r="BL911" t="s">
        <v>74</v>
      </c>
      <c r="BM911" s="3">
        <v>24.8</v>
      </c>
      <c r="BN911" t="s">
        <v>74</v>
      </c>
    </row>
    <row r="912" spans="1:66">
      <c r="A912" s="3">
        <v>67843</v>
      </c>
      <c r="B912" t="s">
        <v>3148</v>
      </c>
      <c r="C912" t="s">
        <v>1566</v>
      </c>
      <c r="D912" t="s">
        <v>4112</v>
      </c>
      <c r="E912" t="s">
        <v>307</v>
      </c>
      <c r="F912"/>
      <c r="G912" s="3">
        <v>4</v>
      </c>
      <c r="H912" t="s">
        <v>289</v>
      </c>
      <c r="I912" s="3">
        <v>405</v>
      </c>
      <c r="J912" t="s">
        <v>2537</v>
      </c>
      <c r="K912" s="3">
        <v>40508</v>
      </c>
      <c r="L912" t="s">
        <v>2843</v>
      </c>
      <c r="M912" s="3">
        <v>0.13</v>
      </c>
      <c r="N912" t="s">
        <v>71</v>
      </c>
      <c r="O912" t="s">
        <v>117</v>
      </c>
      <c r="P912" t="s">
        <v>94</v>
      </c>
      <c r="Q912" t="s">
        <v>74</v>
      </c>
      <c r="R912" t="s">
        <v>75</v>
      </c>
      <c r="S912" t="s">
        <v>76</v>
      </c>
      <c r="T912" t="s">
        <v>77</v>
      </c>
      <c r="U912" t="s">
        <v>78</v>
      </c>
      <c r="V912" t="s">
        <v>301</v>
      </c>
      <c r="W912" s="3">
        <v>4004</v>
      </c>
      <c r="X912" t="s">
        <v>302</v>
      </c>
      <c r="Y912" t="s">
        <v>119</v>
      </c>
      <c r="Z912" t="s">
        <v>289</v>
      </c>
      <c r="AA912" s="5">
        <v>68.6</v>
      </c>
      <c r="AB912" s="3">
        <v>13700</v>
      </c>
      <c r="AC912" t="s">
        <v>1570</v>
      </c>
      <c r="AD912" s="5">
        <v>98</v>
      </c>
      <c r="AE912" s="5">
        <f t="shared" si="28"/>
        <v>58.8</v>
      </c>
      <c r="AF912" s="6">
        <f t="shared" si="29"/>
        <v>-0.166666666666667</v>
      </c>
      <c r="AG912" s="3">
        <v>98</v>
      </c>
      <c r="AM912" s="3">
        <v>49</v>
      </c>
      <c r="AO912" s="3">
        <v>49</v>
      </c>
      <c r="AP912" s="3">
        <v>42</v>
      </c>
      <c r="AQ912" s="3">
        <v>12</v>
      </c>
      <c r="AR912" s="3">
        <v>12</v>
      </c>
      <c r="AS912" t="s">
        <v>430</v>
      </c>
      <c r="AU912" t="s">
        <v>74</v>
      </c>
      <c r="AV912" t="s">
        <v>74</v>
      </c>
      <c r="AW912" t="s">
        <v>74</v>
      </c>
      <c r="BA912" t="s">
        <v>74</v>
      </c>
      <c r="BB912" t="s">
        <v>74</v>
      </c>
      <c r="BC912" t="s">
        <v>74</v>
      </c>
      <c r="BD912" t="s">
        <v>74</v>
      </c>
      <c r="BE912" t="s">
        <v>74</v>
      </c>
      <c r="BF912" t="s">
        <v>74</v>
      </c>
      <c r="BG912" t="s">
        <v>74</v>
      </c>
      <c r="BH912" t="s">
        <v>2845</v>
      </c>
      <c r="BJ912" s="3">
        <v>68.6</v>
      </c>
      <c r="BK912" t="s">
        <v>74</v>
      </c>
      <c r="BL912" t="s">
        <v>74</v>
      </c>
      <c r="BM912" s="3">
        <v>98</v>
      </c>
      <c r="BN912" t="s">
        <v>74</v>
      </c>
    </row>
    <row r="913" spans="1:66">
      <c r="A913" s="3">
        <v>49947</v>
      </c>
      <c r="B913" t="s">
        <v>831</v>
      </c>
      <c r="C913" t="s">
        <v>221</v>
      </c>
      <c r="D913" t="s">
        <v>4113</v>
      </c>
      <c r="E913" t="s">
        <v>67</v>
      </c>
      <c r="F913"/>
      <c r="G913" s="3">
        <v>1</v>
      </c>
      <c r="H913" t="s">
        <v>68</v>
      </c>
      <c r="I913" s="3">
        <v>125</v>
      </c>
      <c r="J913" t="s">
        <v>90</v>
      </c>
      <c r="K913" s="3">
        <v>12507</v>
      </c>
      <c r="L913" t="s">
        <v>91</v>
      </c>
      <c r="M913" s="3">
        <v>0.13</v>
      </c>
      <c r="N913" t="s">
        <v>92</v>
      </c>
      <c r="O913" t="s">
        <v>72</v>
      </c>
      <c r="P913" t="s">
        <v>94</v>
      </c>
      <c r="Q913" t="s">
        <v>74</v>
      </c>
      <c r="R913" t="s">
        <v>75</v>
      </c>
      <c r="S913" t="s">
        <v>76</v>
      </c>
      <c r="T913" t="s">
        <v>77</v>
      </c>
      <c r="U913" t="s">
        <v>129</v>
      </c>
      <c r="V913" t="s">
        <v>1876</v>
      </c>
      <c r="W913" s="3">
        <v>4283</v>
      </c>
      <c r="X913" t="s">
        <v>96</v>
      </c>
      <c r="Y913" t="s">
        <v>81</v>
      </c>
      <c r="Z913" t="s">
        <v>82</v>
      </c>
      <c r="AA913" s="5">
        <v>11.7</v>
      </c>
      <c r="AB913" s="3">
        <v>1441</v>
      </c>
      <c r="AC913" t="s">
        <v>221</v>
      </c>
      <c r="AD913" s="5">
        <v>26</v>
      </c>
      <c r="AE913" s="5">
        <f t="shared" si="28"/>
        <v>15.6</v>
      </c>
      <c r="AF913" s="6">
        <f t="shared" si="29"/>
        <v>0.25</v>
      </c>
      <c r="AG913" s="3">
        <v>26</v>
      </c>
      <c r="AM913" s="3">
        <v>563</v>
      </c>
      <c r="AN913" s="3">
        <v>176</v>
      </c>
      <c r="AO913" s="3">
        <v>387</v>
      </c>
      <c r="AP913" s="3">
        <v>125</v>
      </c>
      <c r="AQ913" s="3">
        <v>240</v>
      </c>
      <c r="AR913" s="3">
        <v>71</v>
      </c>
      <c r="AS913" t="s">
        <v>84</v>
      </c>
      <c r="AU913" t="s">
        <v>74</v>
      </c>
      <c r="AV913" t="s">
        <v>4114</v>
      </c>
      <c r="AW913" t="s">
        <v>74</v>
      </c>
      <c r="AX913" s="3">
        <v>26</v>
      </c>
      <c r="AY913" s="3">
        <v>31.2</v>
      </c>
      <c r="AZ913" s="3">
        <v>26</v>
      </c>
      <c r="BA913" t="s">
        <v>74</v>
      </c>
      <c r="BB913" t="s">
        <v>74</v>
      </c>
      <c r="BC913" t="s">
        <v>74</v>
      </c>
      <c r="BD913" t="s">
        <v>74</v>
      </c>
      <c r="BE913" t="s">
        <v>74</v>
      </c>
      <c r="BF913" t="s">
        <v>74</v>
      </c>
      <c r="BG913" t="s">
        <v>74</v>
      </c>
      <c r="BH913" t="s">
        <v>834</v>
      </c>
      <c r="BJ913" s="3">
        <v>11.7</v>
      </c>
      <c r="BK913" t="s">
        <v>74</v>
      </c>
      <c r="BL913" t="s">
        <v>74</v>
      </c>
      <c r="BM913" s="3">
        <v>26</v>
      </c>
      <c r="BN913" t="s">
        <v>74</v>
      </c>
    </row>
    <row r="914" spans="1:66">
      <c r="A914" s="3">
        <v>45675</v>
      </c>
      <c r="B914" t="s">
        <v>4115</v>
      </c>
      <c r="C914" t="s">
        <v>4116</v>
      </c>
      <c r="D914" t="s">
        <v>4117</v>
      </c>
      <c r="E914" t="s">
        <v>67</v>
      </c>
      <c r="F914"/>
      <c r="G914" s="3">
        <v>1</v>
      </c>
      <c r="H914" t="s">
        <v>68</v>
      </c>
      <c r="I914" s="3">
        <v>125</v>
      </c>
      <c r="J914" t="s">
        <v>90</v>
      </c>
      <c r="K914" s="3">
        <v>12507</v>
      </c>
      <c r="L914" t="s">
        <v>91</v>
      </c>
      <c r="M914" s="3">
        <v>0.13</v>
      </c>
      <c r="N914" t="s">
        <v>92</v>
      </c>
      <c r="O914" t="s">
        <v>72</v>
      </c>
      <c r="P914" t="s">
        <v>94</v>
      </c>
      <c r="Q914" t="s">
        <v>74</v>
      </c>
      <c r="R914" t="s">
        <v>75</v>
      </c>
      <c r="S914" t="s">
        <v>76</v>
      </c>
      <c r="T914" t="s">
        <v>77</v>
      </c>
      <c r="U914" t="s">
        <v>236</v>
      </c>
      <c r="V914" t="s">
        <v>155</v>
      </c>
      <c r="W914" s="3">
        <v>4283</v>
      </c>
      <c r="X914" t="s">
        <v>96</v>
      </c>
      <c r="Y914" t="s">
        <v>81</v>
      </c>
      <c r="Z914" t="s">
        <v>109</v>
      </c>
      <c r="AA914" s="5">
        <v>16.7</v>
      </c>
      <c r="AB914" s="3">
        <v>104628</v>
      </c>
      <c r="AC914" t="s">
        <v>389</v>
      </c>
      <c r="AD914" s="5">
        <v>39.9</v>
      </c>
      <c r="AE914" s="5">
        <f t="shared" si="28"/>
        <v>23.94</v>
      </c>
      <c r="AF914" s="6">
        <f t="shared" si="29"/>
        <v>0.302422723475355</v>
      </c>
      <c r="AG914" s="3">
        <v>39.9</v>
      </c>
      <c r="AH914" s="3">
        <v>38</v>
      </c>
      <c r="AL914" s="3">
        <v>11</v>
      </c>
      <c r="AM914" s="3">
        <v>266</v>
      </c>
      <c r="AO914" s="3">
        <v>266</v>
      </c>
      <c r="AP914" s="3">
        <v>121</v>
      </c>
      <c r="AQ914" s="3">
        <v>127</v>
      </c>
      <c r="AR914" s="3">
        <v>54</v>
      </c>
      <c r="AS914" t="s">
        <v>84</v>
      </c>
      <c r="AU914" t="s">
        <v>74</v>
      </c>
      <c r="AV914" t="s">
        <v>4118</v>
      </c>
      <c r="AW914" t="s">
        <v>74</v>
      </c>
      <c r="AX914" s="3">
        <v>39.9</v>
      </c>
      <c r="AY914" s="3">
        <v>45.9</v>
      </c>
      <c r="AZ914" s="3">
        <v>43.89</v>
      </c>
      <c r="BA914" t="s">
        <v>74</v>
      </c>
      <c r="BB914" t="s">
        <v>74</v>
      </c>
      <c r="BC914" t="s">
        <v>74</v>
      </c>
      <c r="BD914" t="s">
        <v>74</v>
      </c>
      <c r="BE914" t="s">
        <v>74</v>
      </c>
      <c r="BF914" t="s">
        <v>74</v>
      </c>
      <c r="BG914" t="s">
        <v>74</v>
      </c>
      <c r="BH914" t="s">
        <v>4119</v>
      </c>
      <c r="BJ914" s="3">
        <v>16.7</v>
      </c>
      <c r="BK914" t="s">
        <v>74</v>
      </c>
      <c r="BL914" t="s">
        <v>74</v>
      </c>
      <c r="BM914" s="3">
        <v>39.9</v>
      </c>
      <c r="BN914" t="s">
        <v>74</v>
      </c>
    </row>
    <row r="915" spans="1:66">
      <c r="A915" s="3">
        <v>45137</v>
      </c>
      <c r="B915" t="s">
        <v>4120</v>
      </c>
      <c r="C915" t="s">
        <v>240</v>
      </c>
      <c r="D915" t="s">
        <v>4121</v>
      </c>
      <c r="E915" t="s">
        <v>67</v>
      </c>
      <c r="F915"/>
      <c r="G915" s="3">
        <v>1</v>
      </c>
      <c r="H915" t="s">
        <v>68</v>
      </c>
      <c r="I915" s="3">
        <v>102</v>
      </c>
      <c r="J915" t="s">
        <v>530</v>
      </c>
      <c r="K915" s="3">
        <v>10202</v>
      </c>
      <c r="L915" t="s">
        <v>531</v>
      </c>
      <c r="M915" s="3">
        <v>0.13</v>
      </c>
      <c r="N915" t="s">
        <v>180</v>
      </c>
      <c r="O915" t="s">
        <v>93</v>
      </c>
      <c r="P915" t="s">
        <v>73</v>
      </c>
      <c r="Q915" t="s">
        <v>132</v>
      </c>
      <c r="R915" t="s">
        <v>75</v>
      </c>
      <c r="S915" t="s">
        <v>76</v>
      </c>
      <c r="T915" t="s">
        <v>77</v>
      </c>
      <c r="U915" t="s">
        <v>129</v>
      </c>
      <c r="V915" t="s">
        <v>79</v>
      </c>
      <c r="W915" s="3">
        <v>4283</v>
      </c>
      <c r="X915" t="s">
        <v>96</v>
      </c>
      <c r="Y915" t="s">
        <v>81</v>
      </c>
      <c r="Z915" t="s">
        <v>109</v>
      </c>
      <c r="AA915" s="5">
        <v>19.78</v>
      </c>
      <c r="AB915" s="3">
        <v>5</v>
      </c>
      <c r="AC915" t="s">
        <v>97</v>
      </c>
      <c r="AD915" s="5">
        <v>36.5</v>
      </c>
      <c r="AE915" s="5">
        <f t="shared" si="28"/>
        <v>21.9</v>
      </c>
      <c r="AF915" s="6">
        <f t="shared" si="29"/>
        <v>0.0968036529680364</v>
      </c>
      <c r="AG915" s="3">
        <v>36.5</v>
      </c>
      <c r="AH915" s="3">
        <v>35</v>
      </c>
      <c r="AM915" s="3">
        <v>416</v>
      </c>
      <c r="AO915" s="3">
        <v>416</v>
      </c>
      <c r="AP915" s="3">
        <v>136</v>
      </c>
      <c r="AQ915" s="3">
        <v>619</v>
      </c>
      <c r="AR915" s="3">
        <v>120</v>
      </c>
      <c r="AS915" t="s">
        <v>84</v>
      </c>
      <c r="AU915" t="s">
        <v>74</v>
      </c>
      <c r="AV915" t="s">
        <v>4122</v>
      </c>
      <c r="AW915" t="s">
        <v>74</v>
      </c>
      <c r="AX915" s="3">
        <v>39.93</v>
      </c>
      <c r="AY915" s="3">
        <v>39.9</v>
      </c>
      <c r="AZ915" s="3">
        <v>39.9</v>
      </c>
      <c r="BA915" t="s">
        <v>74</v>
      </c>
      <c r="BB915" t="s">
        <v>74</v>
      </c>
      <c r="BC915" t="s">
        <v>74</v>
      </c>
      <c r="BD915" t="s">
        <v>74</v>
      </c>
      <c r="BE915" t="s">
        <v>74</v>
      </c>
      <c r="BF915" t="s">
        <v>74</v>
      </c>
      <c r="BG915" t="s">
        <v>74</v>
      </c>
      <c r="BH915" t="s">
        <v>4123</v>
      </c>
      <c r="BJ915" s="3">
        <v>19.78</v>
      </c>
      <c r="BK915" t="s">
        <v>74</v>
      </c>
      <c r="BL915" t="s">
        <v>74</v>
      </c>
      <c r="BM915" s="3">
        <v>36.5</v>
      </c>
      <c r="BN915" t="s">
        <v>74</v>
      </c>
    </row>
    <row r="916" spans="1:66">
      <c r="A916" s="3">
        <v>62718</v>
      </c>
      <c r="B916" t="s">
        <v>2977</v>
      </c>
      <c r="C916" t="s">
        <v>2978</v>
      </c>
      <c r="D916" t="s">
        <v>4124</v>
      </c>
      <c r="E916" t="s">
        <v>67</v>
      </c>
      <c r="F916"/>
      <c r="G916" s="3">
        <v>1</v>
      </c>
      <c r="H916" t="s">
        <v>68</v>
      </c>
      <c r="I916" s="3">
        <v>125</v>
      </c>
      <c r="J916" t="s">
        <v>90</v>
      </c>
      <c r="K916" s="3">
        <v>12511</v>
      </c>
      <c r="L916" t="s">
        <v>959</v>
      </c>
      <c r="M916" s="3">
        <v>0.13</v>
      </c>
      <c r="N916" t="s">
        <v>92</v>
      </c>
      <c r="O916" t="s">
        <v>72</v>
      </c>
      <c r="P916" t="s">
        <v>94</v>
      </c>
      <c r="Q916" t="s">
        <v>74</v>
      </c>
      <c r="R916" t="s">
        <v>75</v>
      </c>
      <c r="S916" t="s">
        <v>76</v>
      </c>
      <c r="T916" t="s">
        <v>77</v>
      </c>
      <c r="U916" t="s">
        <v>78</v>
      </c>
      <c r="V916" t="s">
        <v>2454</v>
      </c>
      <c r="W916" s="3">
        <v>4283</v>
      </c>
      <c r="X916" t="s">
        <v>96</v>
      </c>
      <c r="Y916" t="s">
        <v>119</v>
      </c>
      <c r="Z916" t="s">
        <v>109</v>
      </c>
      <c r="AA916" s="5">
        <v>3.8</v>
      </c>
      <c r="AB916" s="3">
        <v>4317</v>
      </c>
      <c r="AC916" t="s">
        <v>2978</v>
      </c>
      <c r="AD916" s="5">
        <v>12</v>
      </c>
      <c r="AE916" s="5">
        <f t="shared" si="28"/>
        <v>7.2</v>
      </c>
      <c r="AF916" s="6">
        <f t="shared" si="29"/>
        <v>0.472222222222222</v>
      </c>
      <c r="AG916" s="3">
        <v>12</v>
      </c>
      <c r="AL916" s="3">
        <v>1</v>
      </c>
      <c r="AM916" s="3">
        <v>331</v>
      </c>
      <c r="AO916" s="3">
        <v>331</v>
      </c>
      <c r="AP916" s="3">
        <v>127</v>
      </c>
      <c r="AQ916" s="3">
        <v>318</v>
      </c>
      <c r="AR916" s="3">
        <v>90</v>
      </c>
      <c r="AS916" t="s">
        <v>84</v>
      </c>
      <c r="AU916" t="s">
        <v>74</v>
      </c>
      <c r="AV916" t="s">
        <v>4125</v>
      </c>
      <c r="AW916" t="s">
        <v>74</v>
      </c>
      <c r="AX916" s="3">
        <v>13.2</v>
      </c>
      <c r="AY916" s="3">
        <v>13.2</v>
      </c>
      <c r="AZ916" s="3">
        <v>12</v>
      </c>
      <c r="BA916" t="s">
        <v>74</v>
      </c>
      <c r="BB916" t="s">
        <v>74</v>
      </c>
      <c r="BC916" t="s">
        <v>74</v>
      </c>
      <c r="BD916" t="s">
        <v>74</v>
      </c>
      <c r="BE916" t="s">
        <v>74</v>
      </c>
      <c r="BF916" t="s">
        <v>74</v>
      </c>
      <c r="BG916" t="s">
        <v>74</v>
      </c>
      <c r="BH916" t="s">
        <v>2981</v>
      </c>
      <c r="BJ916" s="3">
        <v>3.8</v>
      </c>
      <c r="BK916" t="s">
        <v>74</v>
      </c>
      <c r="BL916" t="s">
        <v>74</v>
      </c>
      <c r="BM916" s="3">
        <v>12</v>
      </c>
      <c r="BN916" t="s">
        <v>74</v>
      </c>
    </row>
    <row r="917" spans="1:66">
      <c r="A917" s="3">
        <v>97099</v>
      </c>
      <c r="B917" t="s">
        <v>4126</v>
      </c>
      <c r="C917" t="s">
        <v>4127</v>
      </c>
      <c r="D917" t="s">
        <v>4128</v>
      </c>
      <c r="E917" t="s">
        <v>307</v>
      </c>
      <c r="F917"/>
      <c r="G917" s="3">
        <v>4</v>
      </c>
      <c r="H917" t="s">
        <v>289</v>
      </c>
      <c r="I917" s="3">
        <v>401</v>
      </c>
      <c r="J917" t="s">
        <v>290</v>
      </c>
      <c r="K917" s="3">
        <v>40105</v>
      </c>
      <c r="L917" t="s">
        <v>4129</v>
      </c>
      <c r="M917" s="3">
        <v>0.13</v>
      </c>
      <c r="N917" t="s">
        <v>92</v>
      </c>
      <c r="O917" t="s">
        <v>117</v>
      </c>
      <c r="P917" t="s">
        <v>94</v>
      </c>
      <c r="Q917" t="s">
        <v>74</v>
      </c>
      <c r="R917" t="s">
        <v>75</v>
      </c>
      <c r="S917" t="s">
        <v>76</v>
      </c>
      <c r="T917" t="s">
        <v>77</v>
      </c>
      <c r="U917" t="s">
        <v>108</v>
      </c>
      <c r="V917" t="s">
        <v>301</v>
      </c>
      <c r="W917" s="3">
        <v>4004</v>
      </c>
      <c r="X917" t="s">
        <v>302</v>
      </c>
      <c r="Y917" t="s">
        <v>119</v>
      </c>
      <c r="Z917" t="s">
        <v>289</v>
      </c>
      <c r="AA917" s="5">
        <v>32.64</v>
      </c>
      <c r="AB917" s="3">
        <v>5</v>
      </c>
      <c r="AC917" t="s">
        <v>97</v>
      </c>
      <c r="AD917" s="5">
        <v>48</v>
      </c>
      <c r="AE917" s="5">
        <f t="shared" si="28"/>
        <v>28.8</v>
      </c>
      <c r="AF917" s="6">
        <f t="shared" si="29"/>
        <v>-0.133333333333333</v>
      </c>
      <c r="AG917" s="3">
        <v>48</v>
      </c>
      <c r="AM917" s="3">
        <v>47</v>
      </c>
      <c r="AO917" s="3">
        <v>47</v>
      </c>
      <c r="AP917" s="3">
        <v>23</v>
      </c>
      <c r="AQ917" s="3">
        <v>51</v>
      </c>
      <c r="AR917" s="3">
        <v>24</v>
      </c>
      <c r="AS917" t="s">
        <v>84</v>
      </c>
      <c r="AU917" t="s">
        <v>74</v>
      </c>
      <c r="AV917" t="s">
        <v>4130</v>
      </c>
      <c r="AW917" t="s">
        <v>4131</v>
      </c>
      <c r="AY917" s="3">
        <v>55.2</v>
      </c>
      <c r="AZ917" s="3">
        <v>48</v>
      </c>
      <c r="BA917" t="s">
        <v>74</v>
      </c>
      <c r="BB917" t="s">
        <v>74</v>
      </c>
      <c r="BC917" t="s">
        <v>74</v>
      </c>
      <c r="BD917" t="s">
        <v>74</v>
      </c>
      <c r="BE917" t="s">
        <v>74</v>
      </c>
      <c r="BF917" t="s">
        <v>74</v>
      </c>
      <c r="BG917" t="s">
        <v>74</v>
      </c>
      <c r="BH917" t="s">
        <v>4132</v>
      </c>
      <c r="BJ917" s="3">
        <v>32.64</v>
      </c>
      <c r="BK917" t="s">
        <v>74</v>
      </c>
      <c r="BL917" t="s">
        <v>74</v>
      </c>
      <c r="BM917" s="3">
        <v>48</v>
      </c>
      <c r="BN917" t="s">
        <v>74</v>
      </c>
    </row>
    <row r="918" spans="1:66">
      <c r="A918" s="3">
        <v>4089</v>
      </c>
      <c r="B918" t="s">
        <v>4133</v>
      </c>
      <c r="C918" t="s">
        <v>809</v>
      </c>
      <c r="D918" t="s">
        <v>1406</v>
      </c>
      <c r="E918" t="s">
        <v>67</v>
      </c>
      <c r="F918"/>
      <c r="G918" s="3">
        <v>1</v>
      </c>
      <c r="H918" t="s">
        <v>68</v>
      </c>
      <c r="I918" s="3">
        <v>103</v>
      </c>
      <c r="J918" t="s">
        <v>144</v>
      </c>
      <c r="K918" s="3">
        <v>10302</v>
      </c>
      <c r="L918" t="s">
        <v>1739</v>
      </c>
      <c r="M918" s="3">
        <v>0.13</v>
      </c>
      <c r="N918" t="s">
        <v>92</v>
      </c>
      <c r="O918" t="s">
        <v>93</v>
      </c>
      <c r="P918" t="s">
        <v>94</v>
      </c>
      <c r="Q918" t="s">
        <v>74</v>
      </c>
      <c r="R918" t="s">
        <v>154</v>
      </c>
      <c r="S918" t="s">
        <v>76</v>
      </c>
      <c r="T918" t="s">
        <v>77</v>
      </c>
      <c r="U918" t="s">
        <v>74</v>
      </c>
      <c r="V918" t="s">
        <v>74</v>
      </c>
      <c r="X918" t="s">
        <v>74</v>
      </c>
      <c r="Y918" t="s">
        <v>74</v>
      </c>
      <c r="Z918" t="s">
        <v>109</v>
      </c>
      <c r="AA918" s="5">
        <v>1.7</v>
      </c>
      <c r="AB918" s="3">
        <v>5</v>
      </c>
      <c r="AC918" t="s">
        <v>97</v>
      </c>
      <c r="AD918" s="5">
        <v>3</v>
      </c>
      <c r="AE918" s="5">
        <f t="shared" si="28"/>
        <v>1.8</v>
      </c>
      <c r="AF918" s="6">
        <f t="shared" si="29"/>
        <v>0.0555555555555555</v>
      </c>
      <c r="AG918" s="3">
        <v>3</v>
      </c>
      <c r="AM918" s="3">
        <v>32</v>
      </c>
      <c r="AO918" s="3">
        <v>32</v>
      </c>
      <c r="AP918" s="3">
        <v>10</v>
      </c>
      <c r="AQ918" s="3">
        <v>18</v>
      </c>
      <c r="AR918" s="3">
        <v>6</v>
      </c>
      <c r="AS918" t="s">
        <v>922</v>
      </c>
      <c r="AU918" t="s">
        <v>74</v>
      </c>
      <c r="AV918" t="s">
        <v>4134</v>
      </c>
      <c r="AW918" t="s">
        <v>74</v>
      </c>
      <c r="AX918" s="3">
        <v>4</v>
      </c>
      <c r="AY918" s="3">
        <v>4</v>
      </c>
      <c r="AZ918" s="3">
        <v>6</v>
      </c>
      <c r="BA918" t="s">
        <v>74</v>
      </c>
      <c r="BB918" t="s">
        <v>74</v>
      </c>
      <c r="BC918" t="s">
        <v>74</v>
      </c>
      <c r="BD918" t="s">
        <v>74</v>
      </c>
      <c r="BE918" t="s">
        <v>74</v>
      </c>
      <c r="BF918" t="s">
        <v>74</v>
      </c>
      <c r="BG918" t="s">
        <v>74</v>
      </c>
      <c r="BH918" t="s">
        <v>4135</v>
      </c>
      <c r="BJ918" s="3">
        <v>1.7</v>
      </c>
      <c r="BK918" t="s">
        <v>74</v>
      </c>
      <c r="BL918" t="s">
        <v>74</v>
      </c>
      <c r="BM918" s="3">
        <v>3</v>
      </c>
      <c r="BN918" t="s">
        <v>74</v>
      </c>
    </row>
    <row r="919" spans="1:66">
      <c r="A919" s="3">
        <v>62917</v>
      </c>
      <c r="B919" t="s">
        <v>2534</v>
      </c>
      <c r="C919" t="s">
        <v>1566</v>
      </c>
      <c r="D919" t="s">
        <v>4136</v>
      </c>
      <c r="E919" t="s">
        <v>2536</v>
      </c>
      <c r="F919"/>
      <c r="G919" s="3">
        <v>4</v>
      </c>
      <c r="H919" t="s">
        <v>289</v>
      </c>
      <c r="I919" s="3">
        <v>405</v>
      </c>
      <c r="J919" t="s">
        <v>2537</v>
      </c>
      <c r="K919" s="3">
        <v>40507</v>
      </c>
      <c r="L919" t="s">
        <v>2538</v>
      </c>
      <c r="M919" s="3">
        <v>0.13</v>
      </c>
      <c r="N919" t="s">
        <v>92</v>
      </c>
      <c r="O919" t="s">
        <v>117</v>
      </c>
      <c r="P919" t="s">
        <v>94</v>
      </c>
      <c r="Q919" t="s">
        <v>74</v>
      </c>
      <c r="R919" t="s">
        <v>75</v>
      </c>
      <c r="S919" t="s">
        <v>76</v>
      </c>
      <c r="T919" t="s">
        <v>77</v>
      </c>
      <c r="U919" t="s">
        <v>129</v>
      </c>
      <c r="V919" t="s">
        <v>699</v>
      </c>
      <c r="W919" s="3">
        <v>4004</v>
      </c>
      <c r="X919" t="s">
        <v>302</v>
      </c>
      <c r="Y919" t="s">
        <v>119</v>
      </c>
      <c r="Z919" t="s">
        <v>289</v>
      </c>
      <c r="AA919" s="5">
        <v>551.6</v>
      </c>
      <c r="AB919" s="3">
        <v>13700</v>
      </c>
      <c r="AC919" t="s">
        <v>1570</v>
      </c>
      <c r="AD919" s="5">
        <v>788</v>
      </c>
      <c r="AE919" s="5">
        <f t="shared" si="28"/>
        <v>472.8</v>
      </c>
      <c r="AF919" s="6">
        <f t="shared" si="29"/>
        <v>-0.166666666666667</v>
      </c>
      <c r="AG919" s="3">
        <v>788</v>
      </c>
      <c r="AL919" s="3">
        <v>1</v>
      </c>
      <c r="AM919" s="3">
        <v>10</v>
      </c>
      <c r="AO919" s="3">
        <v>10</v>
      </c>
      <c r="AP919" s="3">
        <v>9</v>
      </c>
      <c r="AQ919" s="3">
        <v>2</v>
      </c>
      <c r="AR919" s="3">
        <v>2</v>
      </c>
      <c r="AS919" t="s">
        <v>157</v>
      </c>
      <c r="AU919" t="s">
        <v>74</v>
      </c>
      <c r="AV919" t="s">
        <v>4137</v>
      </c>
      <c r="AW919" t="s">
        <v>74</v>
      </c>
      <c r="BA919" t="s">
        <v>74</v>
      </c>
      <c r="BB919" t="s">
        <v>74</v>
      </c>
      <c r="BC919" t="s">
        <v>74</v>
      </c>
      <c r="BD919" t="s">
        <v>74</v>
      </c>
      <c r="BE919" t="s">
        <v>74</v>
      </c>
      <c r="BF919" t="s">
        <v>74</v>
      </c>
      <c r="BG919" t="s">
        <v>74</v>
      </c>
      <c r="BH919" t="s">
        <v>2539</v>
      </c>
      <c r="BJ919" s="3">
        <v>551.6</v>
      </c>
      <c r="BK919" t="s">
        <v>74</v>
      </c>
      <c r="BL919" t="s">
        <v>74</v>
      </c>
      <c r="BM919" s="3">
        <v>788</v>
      </c>
      <c r="BN919" t="s">
        <v>74</v>
      </c>
    </row>
    <row r="920" spans="1:66">
      <c r="A920" s="3">
        <v>89117</v>
      </c>
      <c r="B920" t="s">
        <v>4138</v>
      </c>
      <c r="C920" t="s">
        <v>240</v>
      </c>
      <c r="D920" t="s">
        <v>4139</v>
      </c>
      <c r="E920" t="s">
        <v>67</v>
      </c>
      <c r="F920"/>
      <c r="G920" s="3">
        <v>1</v>
      </c>
      <c r="H920" t="s">
        <v>68</v>
      </c>
      <c r="I920" s="3">
        <v>127</v>
      </c>
      <c r="J920" t="s">
        <v>223</v>
      </c>
      <c r="K920" s="3">
        <v>12701</v>
      </c>
      <c r="L920" t="s">
        <v>224</v>
      </c>
      <c r="M920" s="3">
        <v>0.13</v>
      </c>
      <c r="N920" t="s">
        <v>71</v>
      </c>
      <c r="O920" t="s">
        <v>93</v>
      </c>
      <c r="P920" t="s">
        <v>107</v>
      </c>
      <c r="Q920" t="s">
        <v>74</v>
      </c>
      <c r="R920" t="s">
        <v>75</v>
      </c>
      <c r="S920" t="s">
        <v>76</v>
      </c>
      <c r="T920" t="s">
        <v>77</v>
      </c>
      <c r="U920" t="s">
        <v>129</v>
      </c>
      <c r="V920" t="s">
        <v>79</v>
      </c>
      <c r="W920" s="3">
        <v>4283</v>
      </c>
      <c r="X920" t="s">
        <v>96</v>
      </c>
      <c r="Y920" t="s">
        <v>81</v>
      </c>
      <c r="Z920" t="s">
        <v>82</v>
      </c>
      <c r="AA920" s="5">
        <v>19.1</v>
      </c>
      <c r="AB920" s="3">
        <v>5</v>
      </c>
      <c r="AC920" t="s">
        <v>97</v>
      </c>
      <c r="AD920" s="5">
        <v>33.5</v>
      </c>
      <c r="AE920" s="5">
        <f t="shared" si="28"/>
        <v>20.1</v>
      </c>
      <c r="AF920" s="6">
        <f t="shared" si="29"/>
        <v>0.0497512437810944</v>
      </c>
      <c r="AG920" s="3">
        <v>33.5</v>
      </c>
      <c r="AH920" s="3">
        <v>31.8</v>
      </c>
      <c r="AM920" s="3">
        <v>278</v>
      </c>
      <c r="AO920" s="3">
        <v>278</v>
      </c>
      <c r="AP920" s="3">
        <v>96</v>
      </c>
      <c r="AQ920" s="3">
        <v>212</v>
      </c>
      <c r="AR920" s="3">
        <v>42</v>
      </c>
      <c r="AS920" t="s">
        <v>84</v>
      </c>
      <c r="AU920" t="s">
        <v>74</v>
      </c>
      <c r="AV920" t="s">
        <v>4140</v>
      </c>
      <c r="AW920" t="s">
        <v>74</v>
      </c>
      <c r="AX920" s="3">
        <v>35.52</v>
      </c>
      <c r="AY920" s="3">
        <v>35.5</v>
      </c>
      <c r="BA920" t="s">
        <v>74</v>
      </c>
      <c r="BB920" t="s">
        <v>74</v>
      </c>
      <c r="BC920" t="s">
        <v>74</v>
      </c>
      <c r="BD920" t="s">
        <v>74</v>
      </c>
      <c r="BE920" t="s">
        <v>74</v>
      </c>
      <c r="BF920" t="s">
        <v>74</v>
      </c>
      <c r="BG920" t="s">
        <v>74</v>
      </c>
      <c r="BH920" t="s">
        <v>4141</v>
      </c>
      <c r="BJ920" s="3">
        <v>19.1</v>
      </c>
      <c r="BK920" t="s">
        <v>74</v>
      </c>
      <c r="BL920" t="s">
        <v>74</v>
      </c>
      <c r="BM920" s="3">
        <v>33.5</v>
      </c>
      <c r="BN920" t="s">
        <v>74</v>
      </c>
    </row>
    <row r="921" spans="1:66">
      <c r="A921" s="3">
        <v>91595</v>
      </c>
      <c r="B921" t="s">
        <v>2576</v>
      </c>
      <c r="C921" t="s">
        <v>142</v>
      </c>
      <c r="D921" t="s">
        <v>4142</v>
      </c>
      <c r="E921" t="s">
        <v>104</v>
      </c>
      <c r="F921"/>
      <c r="G921" s="3">
        <v>1</v>
      </c>
      <c r="H921" t="s">
        <v>68</v>
      </c>
      <c r="I921" s="3">
        <v>103</v>
      </c>
      <c r="J921" t="s">
        <v>144</v>
      </c>
      <c r="K921" s="3">
        <v>10304</v>
      </c>
      <c r="L921" t="s">
        <v>145</v>
      </c>
      <c r="M921" s="3">
        <v>0.13</v>
      </c>
      <c r="N921" t="s">
        <v>180</v>
      </c>
      <c r="O921" t="s">
        <v>72</v>
      </c>
      <c r="P921" t="s">
        <v>94</v>
      </c>
      <c r="Q921" t="s">
        <v>74</v>
      </c>
      <c r="R921" t="s">
        <v>75</v>
      </c>
      <c r="S921" t="s">
        <v>76</v>
      </c>
      <c r="T921" t="s">
        <v>77</v>
      </c>
      <c r="U921" t="s">
        <v>78</v>
      </c>
      <c r="V921" t="s">
        <v>137</v>
      </c>
      <c r="W921" s="3">
        <v>4283</v>
      </c>
      <c r="X921" t="s">
        <v>96</v>
      </c>
      <c r="Y921" t="s">
        <v>81</v>
      </c>
      <c r="Z921" t="s">
        <v>109</v>
      </c>
      <c r="AA921" s="5">
        <v>13.9</v>
      </c>
      <c r="AB921" s="3">
        <v>13597</v>
      </c>
      <c r="AC921" t="s">
        <v>282</v>
      </c>
      <c r="AD921" s="5">
        <v>34.8</v>
      </c>
      <c r="AE921" s="5">
        <f t="shared" si="28"/>
        <v>20.88</v>
      </c>
      <c r="AF921" s="6">
        <f t="shared" si="29"/>
        <v>0.334291187739464</v>
      </c>
      <c r="AG921" s="3">
        <v>34.8</v>
      </c>
      <c r="AL921" s="3">
        <v>2</v>
      </c>
      <c r="AM921" s="3">
        <v>196</v>
      </c>
      <c r="AO921" s="3">
        <v>196</v>
      </c>
      <c r="AP921" s="3">
        <v>61</v>
      </c>
      <c r="AQ921" s="3">
        <v>288</v>
      </c>
      <c r="AR921" s="3">
        <v>113</v>
      </c>
      <c r="AS921" t="s">
        <v>98</v>
      </c>
      <c r="AU921" t="s">
        <v>74</v>
      </c>
      <c r="AV921" t="s">
        <v>4143</v>
      </c>
      <c r="AW921" t="s">
        <v>74</v>
      </c>
      <c r="AX921" s="3">
        <v>34.8</v>
      </c>
      <c r="AY921" s="3">
        <v>34.8</v>
      </c>
      <c r="AZ921" s="3">
        <v>36.8</v>
      </c>
      <c r="BA921" t="s">
        <v>74</v>
      </c>
      <c r="BB921" t="s">
        <v>74</v>
      </c>
      <c r="BC921" t="s">
        <v>74</v>
      </c>
      <c r="BD921" t="s">
        <v>74</v>
      </c>
      <c r="BE921" t="s">
        <v>74</v>
      </c>
      <c r="BF921" t="s">
        <v>74</v>
      </c>
      <c r="BG921" t="s">
        <v>74</v>
      </c>
      <c r="BH921" t="s">
        <v>2578</v>
      </c>
      <c r="BJ921" s="3">
        <v>13.9</v>
      </c>
      <c r="BK921" t="s">
        <v>74</v>
      </c>
      <c r="BL921" t="s">
        <v>74</v>
      </c>
      <c r="BM921" s="3">
        <v>34.8</v>
      </c>
      <c r="BN921" t="s">
        <v>74</v>
      </c>
    </row>
    <row r="922" spans="1:66">
      <c r="A922" s="3">
        <v>45169</v>
      </c>
      <c r="B922" t="s">
        <v>2602</v>
      </c>
      <c r="C922" t="s">
        <v>4144</v>
      </c>
      <c r="D922" t="s">
        <v>1377</v>
      </c>
      <c r="E922" t="s">
        <v>67</v>
      </c>
      <c r="F922"/>
      <c r="G922" s="3">
        <v>1</v>
      </c>
      <c r="H922" t="s">
        <v>68</v>
      </c>
      <c r="I922" s="3">
        <v>128</v>
      </c>
      <c r="J922" t="s">
        <v>402</v>
      </c>
      <c r="K922" s="3">
        <v>12801</v>
      </c>
      <c r="L922" t="s">
        <v>403</v>
      </c>
      <c r="M922" s="3">
        <v>0.13</v>
      </c>
      <c r="N922" t="s">
        <v>92</v>
      </c>
      <c r="O922" t="s">
        <v>117</v>
      </c>
      <c r="P922" t="s">
        <v>107</v>
      </c>
      <c r="Q922" t="s">
        <v>74</v>
      </c>
      <c r="R922" t="s">
        <v>75</v>
      </c>
      <c r="S922" t="s">
        <v>76</v>
      </c>
      <c r="T922" t="s">
        <v>77</v>
      </c>
      <c r="U922" t="s">
        <v>78</v>
      </c>
      <c r="V922" t="s">
        <v>118</v>
      </c>
      <c r="W922" s="3">
        <v>4283</v>
      </c>
      <c r="X922" t="s">
        <v>96</v>
      </c>
      <c r="Y922" t="s">
        <v>81</v>
      </c>
      <c r="Z922" t="s">
        <v>109</v>
      </c>
      <c r="AA922" s="5">
        <v>10.729</v>
      </c>
      <c r="AB922" s="3">
        <v>5</v>
      </c>
      <c r="AC922" t="s">
        <v>97</v>
      </c>
      <c r="AD922" s="5">
        <v>16</v>
      </c>
      <c r="AE922" s="5">
        <f t="shared" si="28"/>
        <v>9.6</v>
      </c>
      <c r="AF922" s="6">
        <f t="shared" si="29"/>
        <v>-0.117604166666667</v>
      </c>
      <c r="AG922" s="3">
        <v>16</v>
      </c>
      <c r="AM922" s="3">
        <v>1946</v>
      </c>
      <c r="AO922" s="3">
        <v>1946</v>
      </c>
      <c r="AP922" s="3">
        <v>139</v>
      </c>
      <c r="AQ922" s="3">
        <v>666</v>
      </c>
      <c r="AR922" s="3">
        <v>132</v>
      </c>
      <c r="AS922" t="s">
        <v>84</v>
      </c>
      <c r="AU922" t="s">
        <v>74</v>
      </c>
      <c r="AV922" t="s">
        <v>4145</v>
      </c>
      <c r="AW922" t="s">
        <v>74</v>
      </c>
      <c r="AX922" s="3">
        <v>18</v>
      </c>
      <c r="AY922" s="3">
        <v>17.9</v>
      </c>
      <c r="AZ922" s="3">
        <v>16.5</v>
      </c>
      <c r="BA922" t="s">
        <v>74</v>
      </c>
      <c r="BB922" t="s">
        <v>74</v>
      </c>
      <c r="BC922" t="s">
        <v>74</v>
      </c>
      <c r="BD922" t="s">
        <v>74</v>
      </c>
      <c r="BE922" t="s">
        <v>74</v>
      </c>
      <c r="BF922" t="s">
        <v>74</v>
      </c>
      <c r="BG922" t="s">
        <v>74</v>
      </c>
      <c r="BH922" t="s">
        <v>4146</v>
      </c>
      <c r="BJ922" s="3">
        <v>10.729</v>
      </c>
      <c r="BK922" t="s">
        <v>132</v>
      </c>
      <c r="BL922" t="s">
        <v>74</v>
      </c>
      <c r="BM922" s="3">
        <v>16</v>
      </c>
      <c r="BN922" t="s">
        <v>74</v>
      </c>
    </row>
    <row r="923" spans="1:66">
      <c r="A923" s="3">
        <v>45311</v>
      </c>
      <c r="B923" t="s">
        <v>2919</v>
      </c>
      <c r="C923" t="s">
        <v>465</v>
      </c>
      <c r="D923" t="s">
        <v>125</v>
      </c>
      <c r="E923" t="s">
        <v>67</v>
      </c>
      <c r="F923"/>
      <c r="G923" s="3">
        <v>1</v>
      </c>
      <c r="H923" t="s">
        <v>68</v>
      </c>
      <c r="I923" s="3">
        <v>102</v>
      </c>
      <c r="J923" t="s">
        <v>530</v>
      </c>
      <c r="K923" s="3">
        <v>10201</v>
      </c>
      <c r="L923" t="s">
        <v>1412</v>
      </c>
      <c r="M923" s="3">
        <v>0.13</v>
      </c>
      <c r="N923" t="s">
        <v>92</v>
      </c>
      <c r="O923" t="s">
        <v>93</v>
      </c>
      <c r="P923" t="s">
        <v>94</v>
      </c>
      <c r="Q923" t="s">
        <v>74</v>
      </c>
      <c r="R923" t="s">
        <v>75</v>
      </c>
      <c r="S923" t="s">
        <v>76</v>
      </c>
      <c r="T923" t="s">
        <v>77</v>
      </c>
      <c r="U923" t="s">
        <v>78</v>
      </c>
      <c r="V923" t="s">
        <v>1023</v>
      </c>
      <c r="W923" s="3">
        <v>4283</v>
      </c>
      <c r="X923" t="s">
        <v>96</v>
      </c>
      <c r="Y923" t="s">
        <v>81</v>
      </c>
      <c r="Z923" t="s">
        <v>109</v>
      </c>
      <c r="AA923" s="5">
        <v>8</v>
      </c>
      <c r="AB923" s="3">
        <v>21603</v>
      </c>
      <c r="AC923" t="s">
        <v>83</v>
      </c>
      <c r="AD923" s="5">
        <v>13.5</v>
      </c>
      <c r="AE923" s="5">
        <f t="shared" si="28"/>
        <v>8.1</v>
      </c>
      <c r="AF923" s="6">
        <f t="shared" si="29"/>
        <v>0.0123456790123456</v>
      </c>
      <c r="AG923" s="3">
        <v>13.5</v>
      </c>
      <c r="AL923" s="3">
        <v>1</v>
      </c>
      <c r="AM923" s="3">
        <v>9</v>
      </c>
      <c r="AO923" s="3">
        <v>9</v>
      </c>
      <c r="AP923" s="3">
        <v>6</v>
      </c>
      <c r="AQ923" s="3">
        <v>13</v>
      </c>
      <c r="AR923" s="3">
        <v>9</v>
      </c>
      <c r="AS923" t="s">
        <v>98</v>
      </c>
      <c r="AU923" t="s">
        <v>74</v>
      </c>
      <c r="AV923" t="s">
        <v>4147</v>
      </c>
      <c r="AW923" t="s">
        <v>74</v>
      </c>
      <c r="AX923" s="3">
        <v>13.5</v>
      </c>
      <c r="AY923" s="3">
        <v>20</v>
      </c>
      <c r="AZ923" s="3">
        <v>12.8</v>
      </c>
      <c r="BA923" t="s">
        <v>74</v>
      </c>
      <c r="BB923" t="s">
        <v>74</v>
      </c>
      <c r="BC923" t="s">
        <v>74</v>
      </c>
      <c r="BD923" t="s">
        <v>74</v>
      </c>
      <c r="BE923" t="s">
        <v>74</v>
      </c>
      <c r="BF923" t="s">
        <v>74</v>
      </c>
      <c r="BG923" t="s">
        <v>74</v>
      </c>
      <c r="BH923" t="s">
        <v>4148</v>
      </c>
      <c r="BJ923" s="3">
        <v>8</v>
      </c>
      <c r="BK923" t="s">
        <v>132</v>
      </c>
      <c r="BL923" t="s">
        <v>74</v>
      </c>
      <c r="BM923" s="3">
        <v>13.5</v>
      </c>
      <c r="BN923" t="s">
        <v>74</v>
      </c>
    </row>
    <row r="924" spans="1:66">
      <c r="A924" s="3">
        <v>45637</v>
      </c>
      <c r="B924" t="s">
        <v>4149</v>
      </c>
      <c r="C924" t="s">
        <v>4150</v>
      </c>
      <c r="D924" t="s">
        <v>490</v>
      </c>
      <c r="E924" t="s">
        <v>104</v>
      </c>
      <c r="F924"/>
      <c r="G924" s="3">
        <v>7</v>
      </c>
      <c r="H924" t="s">
        <v>1057</v>
      </c>
      <c r="I924" s="3">
        <v>703</v>
      </c>
      <c r="J924" t="s">
        <v>1058</v>
      </c>
      <c r="K924" s="3">
        <v>70301</v>
      </c>
      <c r="L924" t="s">
        <v>1059</v>
      </c>
      <c r="M924" s="3">
        <v>0.13</v>
      </c>
      <c r="N924" t="s">
        <v>92</v>
      </c>
      <c r="O924" t="s">
        <v>93</v>
      </c>
      <c r="P924" t="s">
        <v>94</v>
      </c>
      <c r="Q924" t="s">
        <v>74</v>
      </c>
      <c r="R924" t="s">
        <v>75</v>
      </c>
      <c r="S924" t="s">
        <v>76</v>
      </c>
      <c r="T924" t="s">
        <v>77</v>
      </c>
      <c r="U924" t="s">
        <v>78</v>
      </c>
      <c r="V924" t="s">
        <v>3564</v>
      </c>
      <c r="W924" s="3">
        <v>4004</v>
      </c>
      <c r="X924" t="s">
        <v>302</v>
      </c>
      <c r="Y924" t="s">
        <v>119</v>
      </c>
      <c r="Z924" t="s">
        <v>1057</v>
      </c>
      <c r="AA924" s="5">
        <v>10.5</v>
      </c>
      <c r="AB924" s="3">
        <v>3424</v>
      </c>
      <c r="AC924" t="s">
        <v>373</v>
      </c>
      <c r="AD924" s="5">
        <v>18.8</v>
      </c>
      <c r="AE924" s="5">
        <f t="shared" si="28"/>
        <v>11.28</v>
      </c>
      <c r="AF924" s="6">
        <f t="shared" si="29"/>
        <v>0.0691489361702127</v>
      </c>
      <c r="AG924" s="3">
        <v>18.8</v>
      </c>
      <c r="AM924" s="3">
        <v>63</v>
      </c>
      <c r="AO924" s="3">
        <v>63</v>
      </c>
      <c r="AP924" s="3">
        <v>53</v>
      </c>
      <c r="AQ924" s="3">
        <v>90</v>
      </c>
      <c r="AR924" s="3">
        <v>51</v>
      </c>
      <c r="AS924" t="s">
        <v>84</v>
      </c>
      <c r="AU924" t="s">
        <v>74</v>
      </c>
      <c r="AV924" t="s">
        <v>4151</v>
      </c>
      <c r="AW924" t="s">
        <v>74</v>
      </c>
      <c r="AX924" s="3">
        <v>25.8</v>
      </c>
      <c r="AY924" s="3">
        <v>38</v>
      </c>
      <c r="AZ924" s="3">
        <v>23.6</v>
      </c>
      <c r="BA924" t="s">
        <v>74</v>
      </c>
      <c r="BB924" t="s">
        <v>74</v>
      </c>
      <c r="BC924" t="s">
        <v>74</v>
      </c>
      <c r="BD924" t="s">
        <v>74</v>
      </c>
      <c r="BE924" t="s">
        <v>74</v>
      </c>
      <c r="BF924" t="s">
        <v>74</v>
      </c>
      <c r="BG924" t="s">
        <v>74</v>
      </c>
      <c r="BH924" t="s">
        <v>4152</v>
      </c>
      <c r="BJ924" s="3">
        <v>10.5</v>
      </c>
      <c r="BK924" t="s">
        <v>74</v>
      </c>
      <c r="BL924" t="s">
        <v>74</v>
      </c>
      <c r="BM924" s="3">
        <v>18.8</v>
      </c>
      <c r="BN924" t="s">
        <v>74</v>
      </c>
    </row>
    <row r="925" spans="1:66">
      <c r="A925" s="3">
        <v>25939</v>
      </c>
      <c r="B925" t="s">
        <v>2982</v>
      </c>
      <c r="C925" t="s">
        <v>1984</v>
      </c>
      <c r="D925" t="s">
        <v>4153</v>
      </c>
      <c r="E925" t="s">
        <v>67</v>
      </c>
      <c r="F925"/>
      <c r="G925" s="3">
        <v>1</v>
      </c>
      <c r="H925" t="s">
        <v>68</v>
      </c>
      <c r="I925" s="3">
        <v>125</v>
      </c>
      <c r="J925" t="s">
        <v>90</v>
      </c>
      <c r="K925" s="3">
        <v>12511</v>
      </c>
      <c r="L925" t="s">
        <v>959</v>
      </c>
      <c r="M925" s="3">
        <v>0.13</v>
      </c>
      <c r="N925" t="s">
        <v>71</v>
      </c>
      <c r="O925" t="s">
        <v>72</v>
      </c>
      <c r="P925" t="s">
        <v>107</v>
      </c>
      <c r="Q925" t="s">
        <v>132</v>
      </c>
      <c r="R925" t="s">
        <v>75</v>
      </c>
      <c r="S925" t="s">
        <v>76</v>
      </c>
      <c r="T925" t="s">
        <v>77</v>
      </c>
      <c r="U925" t="s">
        <v>78</v>
      </c>
      <c r="V925" t="s">
        <v>523</v>
      </c>
      <c r="W925" s="3">
        <v>4283</v>
      </c>
      <c r="X925" t="s">
        <v>96</v>
      </c>
      <c r="Y925" t="s">
        <v>119</v>
      </c>
      <c r="Z925" t="s">
        <v>109</v>
      </c>
      <c r="AA925" s="5">
        <v>12.62</v>
      </c>
      <c r="AB925" s="3">
        <v>70543</v>
      </c>
      <c r="AC925" t="s">
        <v>138</v>
      </c>
      <c r="AD925" s="5">
        <v>28</v>
      </c>
      <c r="AE925" s="5">
        <f t="shared" si="28"/>
        <v>16.8</v>
      </c>
      <c r="AF925" s="6">
        <f t="shared" si="29"/>
        <v>0.248809523809524</v>
      </c>
      <c r="AG925" s="3">
        <v>28</v>
      </c>
      <c r="AH925" s="3">
        <v>27</v>
      </c>
      <c r="AM925" s="3">
        <v>197</v>
      </c>
      <c r="AO925" s="3">
        <v>197</v>
      </c>
      <c r="AP925" s="3">
        <v>91</v>
      </c>
      <c r="AQ925" s="3">
        <v>420</v>
      </c>
      <c r="AR925" s="3">
        <v>128</v>
      </c>
      <c r="AS925" t="s">
        <v>84</v>
      </c>
      <c r="AU925" t="s">
        <v>74</v>
      </c>
      <c r="AV925" t="s">
        <v>4154</v>
      </c>
      <c r="AW925" t="s">
        <v>74</v>
      </c>
      <c r="AX925" s="3">
        <v>30.8</v>
      </c>
      <c r="AY925" s="3">
        <v>30.8</v>
      </c>
      <c r="AZ925" s="3">
        <v>28</v>
      </c>
      <c r="BA925" t="s">
        <v>74</v>
      </c>
      <c r="BB925" t="s">
        <v>74</v>
      </c>
      <c r="BC925" t="s">
        <v>74</v>
      </c>
      <c r="BD925" t="s">
        <v>74</v>
      </c>
      <c r="BE925" t="s">
        <v>74</v>
      </c>
      <c r="BF925" t="s">
        <v>74</v>
      </c>
      <c r="BG925" t="s">
        <v>74</v>
      </c>
      <c r="BH925" t="s">
        <v>4155</v>
      </c>
      <c r="BJ925" s="3">
        <v>12.62</v>
      </c>
      <c r="BK925" t="s">
        <v>74</v>
      </c>
      <c r="BL925" t="s">
        <v>74</v>
      </c>
      <c r="BM925" s="3">
        <v>28</v>
      </c>
      <c r="BN925" t="s">
        <v>74</v>
      </c>
    </row>
    <row r="926" spans="1:66">
      <c r="A926" s="3">
        <v>27557</v>
      </c>
      <c r="B926" t="s">
        <v>4156</v>
      </c>
      <c r="C926" t="s">
        <v>4157</v>
      </c>
      <c r="D926" t="s">
        <v>2052</v>
      </c>
      <c r="E926" t="s">
        <v>104</v>
      </c>
      <c r="F926"/>
      <c r="G926" s="3">
        <v>1</v>
      </c>
      <c r="H926" t="s">
        <v>68</v>
      </c>
      <c r="I926" s="3">
        <v>125</v>
      </c>
      <c r="J926" t="s">
        <v>90</v>
      </c>
      <c r="K926" s="3">
        <v>12501</v>
      </c>
      <c r="L926" t="s">
        <v>491</v>
      </c>
      <c r="M926" s="3">
        <v>0.13</v>
      </c>
      <c r="N926" t="s">
        <v>180</v>
      </c>
      <c r="O926" t="s">
        <v>93</v>
      </c>
      <c r="P926" t="s">
        <v>94</v>
      </c>
      <c r="Q926" t="s">
        <v>74</v>
      </c>
      <c r="R926" t="s">
        <v>154</v>
      </c>
      <c r="S926" t="s">
        <v>76</v>
      </c>
      <c r="T926" t="s">
        <v>77</v>
      </c>
      <c r="U926" t="s">
        <v>74</v>
      </c>
      <c r="V926" t="s">
        <v>74</v>
      </c>
      <c r="X926" t="s">
        <v>74</v>
      </c>
      <c r="Y926" t="s">
        <v>74</v>
      </c>
      <c r="Z926" t="s">
        <v>109</v>
      </c>
      <c r="AA926" s="5">
        <v>27.37</v>
      </c>
      <c r="AB926" s="3">
        <v>104628</v>
      </c>
      <c r="AC926" t="s">
        <v>389</v>
      </c>
      <c r="AD926" s="5">
        <v>45</v>
      </c>
      <c r="AE926" s="5">
        <f t="shared" si="28"/>
        <v>27</v>
      </c>
      <c r="AF926" s="6">
        <f t="shared" si="29"/>
        <v>-0.0137037037037037</v>
      </c>
      <c r="AG926" s="3">
        <v>45</v>
      </c>
      <c r="AM926" s="3">
        <v>162</v>
      </c>
      <c r="AO926" s="3">
        <v>162</v>
      </c>
      <c r="AP926" s="3">
        <v>74</v>
      </c>
      <c r="AQ926" s="3">
        <v>106</v>
      </c>
      <c r="AR926" s="3">
        <v>53</v>
      </c>
      <c r="AS926" t="s">
        <v>98</v>
      </c>
      <c r="AU926" t="s">
        <v>74</v>
      </c>
      <c r="AV926" t="s">
        <v>4158</v>
      </c>
      <c r="AW926" t="s">
        <v>74</v>
      </c>
      <c r="BA926" t="s">
        <v>74</v>
      </c>
      <c r="BB926" t="s">
        <v>74</v>
      </c>
      <c r="BC926" t="s">
        <v>74</v>
      </c>
      <c r="BD926" t="s">
        <v>74</v>
      </c>
      <c r="BE926" t="s">
        <v>74</v>
      </c>
      <c r="BF926" t="s">
        <v>74</v>
      </c>
      <c r="BG926" t="s">
        <v>74</v>
      </c>
      <c r="BH926" t="s">
        <v>4159</v>
      </c>
      <c r="BJ926" s="3">
        <v>27.37</v>
      </c>
      <c r="BK926" t="s">
        <v>74</v>
      </c>
      <c r="BL926" t="s">
        <v>74</v>
      </c>
      <c r="BM926" s="3">
        <v>45</v>
      </c>
      <c r="BN926" t="s">
        <v>74</v>
      </c>
    </row>
    <row r="927" spans="1:66">
      <c r="A927" s="3">
        <v>97080</v>
      </c>
      <c r="B927" t="s">
        <v>4160</v>
      </c>
      <c r="C927" t="s">
        <v>4161</v>
      </c>
      <c r="D927" t="s">
        <v>4162</v>
      </c>
      <c r="E927" t="s">
        <v>67</v>
      </c>
      <c r="F927"/>
      <c r="G927" s="3">
        <v>4</v>
      </c>
      <c r="H927" t="s">
        <v>289</v>
      </c>
      <c r="I927" s="3">
        <v>405</v>
      </c>
      <c r="J927" t="s">
        <v>2537</v>
      </c>
      <c r="K927" s="3">
        <v>40502</v>
      </c>
      <c r="L927" t="s">
        <v>4163</v>
      </c>
      <c r="M927" s="3">
        <v>0.13</v>
      </c>
      <c r="N927" t="s">
        <v>92</v>
      </c>
      <c r="O927" t="s">
        <v>93</v>
      </c>
      <c r="P927" t="s">
        <v>94</v>
      </c>
      <c r="Q927" t="s">
        <v>74</v>
      </c>
      <c r="R927" t="s">
        <v>75</v>
      </c>
      <c r="S927" t="s">
        <v>76</v>
      </c>
      <c r="T927" t="s">
        <v>77</v>
      </c>
      <c r="U927" t="s">
        <v>78</v>
      </c>
      <c r="V927" t="s">
        <v>2483</v>
      </c>
      <c r="W927" s="3">
        <v>4004</v>
      </c>
      <c r="X927" t="s">
        <v>302</v>
      </c>
      <c r="Y927" t="s">
        <v>119</v>
      </c>
      <c r="Z927" t="s">
        <v>289</v>
      </c>
      <c r="AA927" s="5">
        <v>31</v>
      </c>
      <c r="AB927" s="3">
        <v>66931</v>
      </c>
      <c r="AC927" t="s">
        <v>4164</v>
      </c>
      <c r="AD927" s="5">
        <v>56</v>
      </c>
      <c r="AE927" s="5">
        <f t="shared" si="28"/>
        <v>33.6</v>
      </c>
      <c r="AF927" s="6">
        <f t="shared" si="29"/>
        <v>0.0773809523809524</v>
      </c>
      <c r="AG927" s="3">
        <v>56</v>
      </c>
      <c r="AM927" s="3">
        <v>75</v>
      </c>
      <c r="AN927" s="3">
        <v>17</v>
      </c>
      <c r="AO927" s="3">
        <v>58</v>
      </c>
      <c r="AP927" s="3">
        <v>47</v>
      </c>
      <c r="AQ927" s="3">
        <v>55</v>
      </c>
      <c r="AR927" s="3">
        <v>35</v>
      </c>
      <c r="AS927" t="s">
        <v>98</v>
      </c>
      <c r="AU927" t="s">
        <v>74</v>
      </c>
      <c r="AV927" t="s">
        <v>4165</v>
      </c>
      <c r="AW927" t="s">
        <v>74</v>
      </c>
      <c r="BA927" t="s">
        <v>74</v>
      </c>
      <c r="BB927" t="s">
        <v>74</v>
      </c>
      <c r="BC927" t="s">
        <v>74</v>
      </c>
      <c r="BD927" t="s">
        <v>74</v>
      </c>
      <c r="BE927" t="s">
        <v>74</v>
      </c>
      <c r="BF927" t="s">
        <v>74</v>
      </c>
      <c r="BG927" t="s">
        <v>74</v>
      </c>
      <c r="BH927" t="s">
        <v>4166</v>
      </c>
      <c r="BJ927" s="3">
        <v>31</v>
      </c>
      <c r="BK927" t="s">
        <v>74</v>
      </c>
      <c r="BL927" t="s">
        <v>74</v>
      </c>
      <c r="BM927" s="3">
        <v>56</v>
      </c>
      <c r="BN927" t="s">
        <v>74</v>
      </c>
    </row>
    <row r="928" spans="1:66">
      <c r="A928" s="3">
        <v>97058</v>
      </c>
      <c r="B928" t="s">
        <v>4167</v>
      </c>
      <c r="C928" t="s">
        <v>4161</v>
      </c>
      <c r="D928" t="s">
        <v>4168</v>
      </c>
      <c r="E928" t="s">
        <v>67</v>
      </c>
      <c r="F928"/>
      <c r="G928" s="3">
        <v>4</v>
      </c>
      <c r="H928" t="s">
        <v>289</v>
      </c>
      <c r="I928" s="3">
        <v>405</v>
      </c>
      <c r="J928" t="s">
        <v>2537</v>
      </c>
      <c r="K928" s="3">
        <v>40502</v>
      </c>
      <c r="L928" t="s">
        <v>4163</v>
      </c>
      <c r="M928" s="3">
        <v>0.13</v>
      </c>
      <c r="N928" t="s">
        <v>92</v>
      </c>
      <c r="O928" t="s">
        <v>93</v>
      </c>
      <c r="P928" t="s">
        <v>94</v>
      </c>
      <c r="Q928" t="s">
        <v>74</v>
      </c>
      <c r="R928" t="s">
        <v>75</v>
      </c>
      <c r="S928" t="s">
        <v>76</v>
      </c>
      <c r="T928" t="s">
        <v>77</v>
      </c>
      <c r="U928" t="s">
        <v>78</v>
      </c>
      <c r="V928" t="s">
        <v>2483</v>
      </c>
      <c r="W928" s="3">
        <v>4004</v>
      </c>
      <c r="X928" t="s">
        <v>302</v>
      </c>
      <c r="Y928" t="s">
        <v>119</v>
      </c>
      <c r="Z928" t="s">
        <v>289</v>
      </c>
      <c r="AA928" s="5">
        <v>31</v>
      </c>
      <c r="AB928" s="3">
        <v>66931</v>
      </c>
      <c r="AC928" t="s">
        <v>4164</v>
      </c>
      <c r="AD928" s="5">
        <v>56</v>
      </c>
      <c r="AE928" s="5">
        <f t="shared" si="28"/>
        <v>33.6</v>
      </c>
      <c r="AF928" s="6">
        <f t="shared" si="29"/>
        <v>0.0773809523809524</v>
      </c>
      <c r="AG928" s="3">
        <v>56</v>
      </c>
      <c r="AM928" s="3">
        <v>37</v>
      </c>
      <c r="AO928" s="3">
        <v>37</v>
      </c>
      <c r="AP928" s="3">
        <v>32</v>
      </c>
      <c r="AQ928" s="3">
        <v>18</v>
      </c>
      <c r="AR928" s="3">
        <v>11</v>
      </c>
      <c r="AS928" t="s">
        <v>98</v>
      </c>
      <c r="AU928" t="s">
        <v>74</v>
      </c>
      <c r="AV928" t="s">
        <v>4165</v>
      </c>
      <c r="AW928" t="s">
        <v>74</v>
      </c>
      <c r="AX928" s="3">
        <v>56</v>
      </c>
      <c r="AZ928" s="3">
        <v>56</v>
      </c>
      <c r="BA928" t="s">
        <v>74</v>
      </c>
      <c r="BB928" t="s">
        <v>74</v>
      </c>
      <c r="BC928" t="s">
        <v>74</v>
      </c>
      <c r="BD928" t="s">
        <v>74</v>
      </c>
      <c r="BE928" t="s">
        <v>74</v>
      </c>
      <c r="BF928" t="s">
        <v>74</v>
      </c>
      <c r="BG928" t="s">
        <v>74</v>
      </c>
      <c r="BH928" t="s">
        <v>4166</v>
      </c>
      <c r="BJ928" s="3">
        <v>31</v>
      </c>
      <c r="BK928" t="s">
        <v>74</v>
      </c>
      <c r="BL928" t="s">
        <v>74</v>
      </c>
      <c r="BM928" s="3">
        <v>56</v>
      </c>
      <c r="BN928" t="s">
        <v>74</v>
      </c>
    </row>
    <row r="929" spans="1:66">
      <c r="A929" s="3">
        <v>13362</v>
      </c>
      <c r="B929" t="s">
        <v>4169</v>
      </c>
      <c r="C929" t="s">
        <v>4170</v>
      </c>
      <c r="D929" t="s">
        <v>781</v>
      </c>
      <c r="E929" t="s">
        <v>67</v>
      </c>
      <c r="F929"/>
      <c r="G929" s="3">
        <v>1</v>
      </c>
      <c r="H929" t="s">
        <v>68</v>
      </c>
      <c r="I929" s="3">
        <v>112</v>
      </c>
      <c r="J929" t="s">
        <v>171</v>
      </c>
      <c r="K929" s="3">
        <v>11202</v>
      </c>
      <c r="L929" t="s">
        <v>254</v>
      </c>
      <c r="M929" s="3">
        <v>0.13</v>
      </c>
      <c r="N929" t="s">
        <v>92</v>
      </c>
      <c r="O929" t="s">
        <v>93</v>
      </c>
      <c r="P929" t="s">
        <v>94</v>
      </c>
      <c r="Q929" t="s">
        <v>74</v>
      </c>
      <c r="R929" t="s">
        <v>75</v>
      </c>
      <c r="S929" t="s">
        <v>76</v>
      </c>
      <c r="T929" t="s">
        <v>77</v>
      </c>
      <c r="U929" t="s">
        <v>78</v>
      </c>
      <c r="V929" t="s">
        <v>155</v>
      </c>
      <c r="W929" s="3">
        <v>4283</v>
      </c>
      <c r="X929" t="s">
        <v>96</v>
      </c>
      <c r="Y929" t="s">
        <v>81</v>
      </c>
      <c r="Z929" t="s">
        <v>82</v>
      </c>
      <c r="AA929" s="5">
        <v>6.8</v>
      </c>
      <c r="AB929" s="3">
        <v>19764</v>
      </c>
      <c r="AC929" t="s">
        <v>564</v>
      </c>
      <c r="AD929" s="5">
        <v>12.8</v>
      </c>
      <c r="AE929" s="5">
        <f t="shared" si="28"/>
        <v>7.68</v>
      </c>
      <c r="AF929" s="6">
        <f t="shared" si="29"/>
        <v>0.114583333333333</v>
      </c>
      <c r="AG929" s="3">
        <v>12.8</v>
      </c>
      <c r="AM929" s="3">
        <v>17</v>
      </c>
      <c r="AO929" s="3">
        <v>17</v>
      </c>
      <c r="AP929" s="3">
        <v>13</v>
      </c>
      <c r="AQ929" s="3">
        <v>23</v>
      </c>
      <c r="AR929" s="3">
        <v>14</v>
      </c>
      <c r="AS929" t="s">
        <v>98</v>
      </c>
      <c r="AU929" t="s">
        <v>74</v>
      </c>
      <c r="AV929" t="s">
        <v>4171</v>
      </c>
      <c r="AW929" t="s">
        <v>74</v>
      </c>
      <c r="AX929" s="3">
        <v>14.08</v>
      </c>
      <c r="AY929" s="3">
        <v>14.1</v>
      </c>
      <c r="AZ929" s="3">
        <v>14.8</v>
      </c>
      <c r="BA929" t="s">
        <v>74</v>
      </c>
      <c r="BB929" t="s">
        <v>74</v>
      </c>
      <c r="BC929" t="s">
        <v>74</v>
      </c>
      <c r="BD929" t="s">
        <v>74</v>
      </c>
      <c r="BE929" t="s">
        <v>74</v>
      </c>
      <c r="BF929" t="s">
        <v>74</v>
      </c>
      <c r="BG929" t="s">
        <v>74</v>
      </c>
      <c r="BH929" t="s">
        <v>4172</v>
      </c>
      <c r="BJ929" s="3">
        <v>6.8</v>
      </c>
      <c r="BK929" t="s">
        <v>74</v>
      </c>
      <c r="BL929" t="s">
        <v>74</v>
      </c>
      <c r="BM929" s="3">
        <v>12.8</v>
      </c>
      <c r="BN929" t="s">
        <v>74</v>
      </c>
    </row>
    <row r="930" spans="1:66">
      <c r="A930" s="3">
        <v>34473</v>
      </c>
      <c r="B930" t="s">
        <v>4173</v>
      </c>
      <c r="C930" t="s">
        <v>2410</v>
      </c>
      <c r="D930" t="s">
        <v>4174</v>
      </c>
      <c r="E930" t="s">
        <v>67</v>
      </c>
      <c r="F930"/>
      <c r="G930" s="3">
        <v>1</v>
      </c>
      <c r="H930" t="s">
        <v>68</v>
      </c>
      <c r="I930" s="3">
        <v>112</v>
      </c>
      <c r="J930" t="s">
        <v>171</v>
      </c>
      <c r="K930" s="3">
        <v>11202</v>
      </c>
      <c r="L930" t="s">
        <v>254</v>
      </c>
      <c r="M930" s="3">
        <v>0.13</v>
      </c>
      <c r="N930" t="s">
        <v>92</v>
      </c>
      <c r="O930" t="s">
        <v>72</v>
      </c>
      <c r="P930" t="s">
        <v>94</v>
      </c>
      <c r="Q930" t="s">
        <v>74</v>
      </c>
      <c r="R930" t="s">
        <v>75</v>
      </c>
      <c r="S930" t="s">
        <v>76</v>
      </c>
      <c r="T930" t="s">
        <v>77</v>
      </c>
      <c r="U930" t="s">
        <v>78</v>
      </c>
      <c r="V930" t="s">
        <v>155</v>
      </c>
      <c r="W930" s="3">
        <v>4283</v>
      </c>
      <c r="X930" t="s">
        <v>96</v>
      </c>
      <c r="Y930" t="s">
        <v>81</v>
      </c>
      <c r="Z930" t="s">
        <v>82</v>
      </c>
      <c r="AA930" s="5">
        <v>9.45</v>
      </c>
      <c r="AB930" s="3">
        <v>90384</v>
      </c>
      <c r="AC930" t="s">
        <v>164</v>
      </c>
      <c r="AD930" s="5">
        <v>20</v>
      </c>
      <c r="AE930" s="5">
        <f t="shared" si="28"/>
        <v>12</v>
      </c>
      <c r="AF930" s="6">
        <f t="shared" si="29"/>
        <v>0.2125</v>
      </c>
      <c r="AG930" s="3">
        <v>20</v>
      </c>
      <c r="AL930" s="3">
        <v>4</v>
      </c>
      <c r="AM930" s="3">
        <v>204</v>
      </c>
      <c r="AO930" s="3">
        <v>204</v>
      </c>
      <c r="AP930" s="3">
        <v>90</v>
      </c>
      <c r="AQ930" s="3">
        <v>78</v>
      </c>
      <c r="AR930" s="3">
        <v>37</v>
      </c>
      <c r="AS930" t="s">
        <v>84</v>
      </c>
      <c r="AU930" t="s">
        <v>74</v>
      </c>
      <c r="AV930" t="s">
        <v>4175</v>
      </c>
      <c r="AW930" t="s">
        <v>74</v>
      </c>
      <c r="AX930" s="3">
        <v>23.8</v>
      </c>
      <c r="AZ930" s="3">
        <v>27.5</v>
      </c>
      <c r="BA930" t="s">
        <v>74</v>
      </c>
      <c r="BB930" t="s">
        <v>74</v>
      </c>
      <c r="BC930" t="s">
        <v>74</v>
      </c>
      <c r="BD930" t="s">
        <v>74</v>
      </c>
      <c r="BE930" t="s">
        <v>74</v>
      </c>
      <c r="BF930" t="s">
        <v>74</v>
      </c>
      <c r="BG930" t="s">
        <v>74</v>
      </c>
      <c r="BH930" t="s">
        <v>4176</v>
      </c>
      <c r="BJ930" s="3">
        <v>9.45</v>
      </c>
      <c r="BK930" t="s">
        <v>132</v>
      </c>
      <c r="BL930" t="s">
        <v>74</v>
      </c>
      <c r="BM930" s="3">
        <v>20</v>
      </c>
      <c r="BN930" t="s">
        <v>74</v>
      </c>
    </row>
    <row r="931" spans="1:66">
      <c r="A931" s="3">
        <v>38589</v>
      </c>
      <c r="B931" t="s">
        <v>4177</v>
      </c>
      <c r="C931" t="s">
        <v>2588</v>
      </c>
      <c r="D931" t="s">
        <v>4178</v>
      </c>
      <c r="E931" t="s">
        <v>67</v>
      </c>
      <c r="F931"/>
      <c r="G931" s="3">
        <v>1</v>
      </c>
      <c r="H931" t="s">
        <v>68</v>
      </c>
      <c r="I931" s="3">
        <v>101</v>
      </c>
      <c r="J931" t="s">
        <v>69</v>
      </c>
      <c r="K931" s="3">
        <v>10110</v>
      </c>
      <c r="L931" t="s">
        <v>708</v>
      </c>
      <c r="M931" s="3">
        <v>0.13</v>
      </c>
      <c r="N931" t="s">
        <v>92</v>
      </c>
      <c r="O931" t="s">
        <v>93</v>
      </c>
      <c r="P931" t="s">
        <v>94</v>
      </c>
      <c r="Q931" t="s">
        <v>74</v>
      </c>
      <c r="R931" t="s">
        <v>75</v>
      </c>
      <c r="S931" t="s">
        <v>76</v>
      </c>
      <c r="T931" t="s">
        <v>77</v>
      </c>
      <c r="U931" t="s">
        <v>78</v>
      </c>
      <c r="V931" t="s">
        <v>264</v>
      </c>
      <c r="W931" s="3">
        <v>6305</v>
      </c>
      <c r="X931" t="s">
        <v>80</v>
      </c>
      <c r="Y931" t="s">
        <v>81</v>
      </c>
      <c r="Z931" t="s">
        <v>82</v>
      </c>
      <c r="AA931" s="5">
        <v>3.82</v>
      </c>
      <c r="AB931" s="3">
        <v>77531</v>
      </c>
      <c r="AC931" t="s">
        <v>317</v>
      </c>
      <c r="AD931" s="5">
        <v>6.9</v>
      </c>
      <c r="AE931" s="5">
        <f t="shared" si="28"/>
        <v>4.14</v>
      </c>
      <c r="AF931" s="6">
        <f t="shared" si="29"/>
        <v>0.0772946859903381</v>
      </c>
      <c r="AG931" s="3">
        <v>6.9</v>
      </c>
      <c r="AL931" s="3">
        <v>1</v>
      </c>
      <c r="AM931" s="3">
        <v>43</v>
      </c>
      <c r="AO931" s="3">
        <v>43</v>
      </c>
      <c r="AP931" s="3">
        <v>28</v>
      </c>
      <c r="AQ931" s="3">
        <v>134</v>
      </c>
      <c r="AR931" s="3">
        <v>73</v>
      </c>
      <c r="AS931" t="s">
        <v>84</v>
      </c>
      <c r="AU931" t="s">
        <v>74</v>
      </c>
      <c r="AV931" t="s">
        <v>4179</v>
      </c>
      <c r="AW931" t="s">
        <v>74</v>
      </c>
      <c r="BA931" t="s">
        <v>74</v>
      </c>
      <c r="BB931" t="s">
        <v>74</v>
      </c>
      <c r="BC931" t="s">
        <v>74</v>
      </c>
      <c r="BD931" t="s">
        <v>74</v>
      </c>
      <c r="BE931" t="s">
        <v>74</v>
      </c>
      <c r="BF931" t="s">
        <v>74</v>
      </c>
      <c r="BG931" t="s">
        <v>74</v>
      </c>
      <c r="BH931" t="s">
        <v>4180</v>
      </c>
      <c r="BJ931" s="3">
        <v>3.82</v>
      </c>
      <c r="BK931" t="s">
        <v>132</v>
      </c>
      <c r="BL931" t="s">
        <v>74</v>
      </c>
      <c r="BM931" s="3">
        <v>6.9</v>
      </c>
      <c r="BN931" t="s">
        <v>74</v>
      </c>
    </row>
    <row r="932" spans="1:66">
      <c r="A932" s="3">
        <v>43757</v>
      </c>
      <c r="B932" t="s">
        <v>4181</v>
      </c>
      <c r="C932" t="s">
        <v>4182</v>
      </c>
      <c r="D932" t="s">
        <v>4183</v>
      </c>
      <c r="E932" t="s">
        <v>67</v>
      </c>
      <c r="F932"/>
      <c r="G932" s="3">
        <v>1</v>
      </c>
      <c r="H932" t="s">
        <v>68</v>
      </c>
      <c r="I932" s="3">
        <v>103</v>
      </c>
      <c r="J932" t="s">
        <v>144</v>
      </c>
      <c r="K932" s="3">
        <v>10301</v>
      </c>
      <c r="L932" t="s">
        <v>179</v>
      </c>
      <c r="M932" s="3">
        <v>0.13</v>
      </c>
      <c r="N932" t="s">
        <v>71</v>
      </c>
      <c r="O932" t="s">
        <v>117</v>
      </c>
      <c r="P932" t="s">
        <v>94</v>
      </c>
      <c r="Q932" t="s">
        <v>74</v>
      </c>
      <c r="R932" t="s">
        <v>359</v>
      </c>
      <c r="S932" t="s">
        <v>76</v>
      </c>
      <c r="T932" t="s">
        <v>77</v>
      </c>
      <c r="U932" t="s">
        <v>74</v>
      </c>
      <c r="V932" t="s">
        <v>74</v>
      </c>
      <c r="X932" t="s">
        <v>74</v>
      </c>
      <c r="Y932" t="s">
        <v>74</v>
      </c>
      <c r="Z932" t="s">
        <v>109</v>
      </c>
      <c r="AA932" s="5">
        <v>13.8</v>
      </c>
      <c r="AB932" s="3">
        <v>80573</v>
      </c>
      <c r="AC932" t="s">
        <v>205</v>
      </c>
      <c r="AD932" s="5">
        <v>18</v>
      </c>
      <c r="AE932" s="5">
        <f t="shared" si="28"/>
        <v>10.8</v>
      </c>
      <c r="AF932" s="6">
        <f t="shared" si="29"/>
        <v>-0.277777777777778</v>
      </c>
      <c r="AG932" s="3">
        <v>18</v>
      </c>
      <c r="AM932" s="3">
        <v>1</v>
      </c>
      <c r="AO932" s="3">
        <v>1</v>
      </c>
      <c r="AP932" s="3">
        <v>1</v>
      </c>
      <c r="AS932" t="s">
        <v>4184</v>
      </c>
      <c r="AU932" t="s">
        <v>74</v>
      </c>
      <c r="AV932" t="s">
        <v>4185</v>
      </c>
      <c r="AW932" t="s">
        <v>74</v>
      </c>
      <c r="BA932" t="s">
        <v>74</v>
      </c>
      <c r="BB932" t="s">
        <v>74</v>
      </c>
      <c r="BC932" t="s">
        <v>74</v>
      </c>
      <c r="BD932" t="s">
        <v>74</v>
      </c>
      <c r="BE932" t="s">
        <v>74</v>
      </c>
      <c r="BF932" t="s">
        <v>74</v>
      </c>
      <c r="BG932" t="s">
        <v>74</v>
      </c>
      <c r="BH932" t="s">
        <v>4186</v>
      </c>
      <c r="BJ932" s="3">
        <v>13.8</v>
      </c>
      <c r="BK932" t="s">
        <v>74</v>
      </c>
      <c r="BL932" t="s">
        <v>74</v>
      </c>
      <c r="BM932" s="3">
        <v>18</v>
      </c>
      <c r="BN932" t="s">
        <v>74</v>
      </c>
    </row>
    <row r="933" spans="1:66">
      <c r="A933" s="3">
        <v>75419</v>
      </c>
      <c r="B933" t="s">
        <v>4187</v>
      </c>
      <c r="C933" t="s">
        <v>4008</v>
      </c>
      <c r="D933" t="s">
        <v>4188</v>
      </c>
      <c r="E933" t="s">
        <v>67</v>
      </c>
      <c r="F933"/>
      <c r="G933" s="3">
        <v>1</v>
      </c>
      <c r="H933" t="s">
        <v>68</v>
      </c>
      <c r="I933" s="3">
        <v>118</v>
      </c>
      <c r="J933" t="s">
        <v>105</v>
      </c>
      <c r="K933" s="3">
        <v>11801</v>
      </c>
      <c r="L933" t="s">
        <v>618</v>
      </c>
      <c r="M933" s="3">
        <v>0.13</v>
      </c>
      <c r="N933" t="s">
        <v>92</v>
      </c>
      <c r="O933" t="s">
        <v>72</v>
      </c>
      <c r="P933" t="s">
        <v>94</v>
      </c>
      <c r="Q933" t="s">
        <v>74</v>
      </c>
      <c r="R933" t="s">
        <v>75</v>
      </c>
      <c r="S933" t="s">
        <v>76</v>
      </c>
      <c r="T933" t="s">
        <v>77</v>
      </c>
      <c r="U933" t="s">
        <v>74</v>
      </c>
      <c r="V933" t="s">
        <v>74</v>
      </c>
      <c r="X933" t="s">
        <v>74</v>
      </c>
      <c r="Y933" t="s">
        <v>81</v>
      </c>
      <c r="Z933" t="s">
        <v>109</v>
      </c>
      <c r="AA933" s="5">
        <v>24.15</v>
      </c>
      <c r="AB933" s="3">
        <v>5</v>
      </c>
      <c r="AC933" t="s">
        <v>97</v>
      </c>
      <c r="AD933" s="5">
        <v>78</v>
      </c>
      <c r="AE933" s="5">
        <f t="shared" si="28"/>
        <v>46.8</v>
      </c>
      <c r="AF933" s="6">
        <f t="shared" si="29"/>
        <v>0.483974358974359</v>
      </c>
      <c r="AG933" s="3">
        <v>78</v>
      </c>
      <c r="AL933" s="3">
        <v>1</v>
      </c>
      <c r="AM933" s="3">
        <v>47</v>
      </c>
      <c r="AO933" s="3">
        <v>47</v>
      </c>
      <c r="AP933" s="3">
        <v>22</v>
      </c>
      <c r="AQ933" s="3">
        <v>29</v>
      </c>
      <c r="AR933" s="3">
        <v>10</v>
      </c>
      <c r="AS933" t="s">
        <v>84</v>
      </c>
      <c r="AU933" t="s">
        <v>74</v>
      </c>
      <c r="AV933" t="s">
        <v>4189</v>
      </c>
      <c r="AW933" t="s">
        <v>74</v>
      </c>
      <c r="AX933" s="3">
        <v>78</v>
      </c>
      <c r="AY933" s="3">
        <v>66.8</v>
      </c>
      <c r="BA933" t="s">
        <v>74</v>
      </c>
      <c r="BB933" t="s">
        <v>74</v>
      </c>
      <c r="BC933" t="s">
        <v>74</v>
      </c>
      <c r="BD933" t="s">
        <v>74</v>
      </c>
      <c r="BE933" t="s">
        <v>74</v>
      </c>
      <c r="BF933" t="s">
        <v>74</v>
      </c>
      <c r="BG933" t="s">
        <v>74</v>
      </c>
      <c r="BH933" t="s">
        <v>4190</v>
      </c>
      <c r="BJ933" s="3">
        <v>24.15</v>
      </c>
      <c r="BK933" t="s">
        <v>74</v>
      </c>
      <c r="BL933" t="s">
        <v>74</v>
      </c>
      <c r="BM933" s="3">
        <v>78</v>
      </c>
      <c r="BN933" t="s">
        <v>74</v>
      </c>
    </row>
    <row r="934" spans="1:66">
      <c r="A934" s="3">
        <v>1946</v>
      </c>
      <c r="B934" t="s">
        <v>4191</v>
      </c>
      <c r="C934" t="s">
        <v>946</v>
      </c>
      <c r="D934" t="s">
        <v>125</v>
      </c>
      <c r="E934" t="s">
        <v>67</v>
      </c>
      <c r="F934"/>
      <c r="G934" s="3">
        <v>1</v>
      </c>
      <c r="H934" t="s">
        <v>68</v>
      </c>
      <c r="I934" s="3">
        <v>118</v>
      </c>
      <c r="J934" t="s">
        <v>105</v>
      </c>
      <c r="K934" s="3">
        <v>11801</v>
      </c>
      <c r="L934" t="s">
        <v>618</v>
      </c>
      <c r="M934" s="3">
        <v>0.13</v>
      </c>
      <c r="N934" t="s">
        <v>92</v>
      </c>
      <c r="O934" t="s">
        <v>93</v>
      </c>
      <c r="P934" t="s">
        <v>94</v>
      </c>
      <c r="Q934" t="s">
        <v>74</v>
      </c>
      <c r="R934" t="s">
        <v>75</v>
      </c>
      <c r="S934" t="s">
        <v>76</v>
      </c>
      <c r="T934" t="s">
        <v>77</v>
      </c>
      <c r="U934" t="s">
        <v>129</v>
      </c>
      <c r="V934" t="s">
        <v>155</v>
      </c>
      <c r="W934" s="3">
        <v>4283</v>
      </c>
      <c r="X934" t="s">
        <v>96</v>
      </c>
      <c r="Y934" t="s">
        <v>81</v>
      </c>
      <c r="Z934" t="s">
        <v>82</v>
      </c>
      <c r="AA934" s="5">
        <v>13.9</v>
      </c>
      <c r="AB934" s="3">
        <v>5</v>
      </c>
      <c r="AC934" t="s">
        <v>97</v>
      </c>
      <c r="AD934" s="5">
        <v>24.5</v>
      </c>
      <c r="AE934" s="5">
        <f t="shared" si="28"/>
        <v>14.7</v>
      </c>
      <c r="AF934" s="6">
        <f t="shared" si="29"/>
        <v>0.0544217687074829</v>
      </c>
      <c r="AG934" s="3">
        <v>24.5</v>
      </c>
      <c r="AL934" s="3">
        <v>7</v>
      </c>
      <c r="AM934" s="3">
        <v>175</v>
      </c>
      <c r="AO934" s="3">
        <v>175</v>
      </c>
      <c r="AP934" s="3">
        <v>79</v>
      </c>
      <c r="AQ934" s="3">
        <v>175</v>
      </c>
      <c r="AR934" s="3">
        <v>55</v>
      </c>
      <c r="AS934" t="s">
        <v>84</v>
      </c>
      <c r="AU934" t="s">
        <v>74</v>
      </c>
      <c r="AV934" t="s">
        <v>4192</v>
      </c>
      <c r="AW934" t="s">
        <v>74</v>
      </c>
      <c r="AZ934" s="3">
        <v>24.5</v>
      </c>
      <c r="BA934" t="s">
        <v>74</v>
      </c>
      <c r="BB934" t="s">
        <v>74</v>
      </c>
      <c r="BC934" t="s">
        <v>74</v>
      </c>
      <c r="BD934" t="s">
        <v>74</v>
      </c>
      <c r="BE934" t="s">
        <v>74</v>
      </c>
      <c r="BF934" t="s">
        <v>74</v>
      </c>
      <c r="BG934" t="s">
        <v>74</v>
      </c>
      <c r="BH934" t="s">
        <v>4193</v>
      </c>
      <c r="BJ934" s="3">
        <v>13.9</v>
      </c>
      <c r="BK934" t="s">
        <v>74</v>
      </c>
      <c r="BL934" t="s">
        <v>74</v>
      </c>
      <c r="BM934" s="3">
        <v>24.5</v>
      </c>
      <c r="BN934" t="s">
        <v>74</v>
      </c>
    </row>
    <row r="935" spans="1:66">
      <c r="A935" s="3">
        <v>65136</v>
      </c>
      <c r="B935" t="s">
        <v>4194</v>
      </c>
      <c r="C935" t="s">
        <v>1197</v>
      </c>
      <c r="D935" t="s">
        <v>4195</v>
      </c>
      <c r="E935" t="s">
        <v>67</v>
      </c>
      <c r="F935"/>
      <c r="G935" s="3">
        <v>1</v>
      </c>
      <c r="H935" t="s">
        <v>68</v>
      </c>
      <c r="I935" s="3">
        <v>101</v>
      </c>
      <c r="J935" t="s">
        <v>69</v>
      </c>
      <c r="K935" s="3">
        <v>10103</v>
      </c>
      <c r="L935" t="s">
        <v>185</v>
      </c>
      <c r="M935" s="3">
        <v>0.13</v>
      </c>
      <c r="N935" t="s">
        <v>92</v>
      </c>
      <c r="O935" t="s">
        <v>93</v>
      </c>
      <c r="P935" t="s">
        <v>94</v>
      </c>
      <c r="Q935" t="s">
        <v>74</v>
      </c>
      <c r="R935" t="s">
        <v>154</v>
      </c>
      <c r="S935" t="s">
        <v>76</v>
      </c>
      <c r="T935" t="s">
        <v>77</v>
      </c>
      <c r="U935" t="s">
        <v>74</v>
      </c>
      <c r="V935" t="s">
        <v>74</v>
      </c>
      <c r="X935" t="s">
        <v>74</v>
      </c>
      <c r="Y935" t="s">
        <v>74</v>
      </c>
      <c r="Z935" t="s">
        <v>82</v>
      </c>
      <c r="AA935" s="5">
        <v>5.42</v>
      </c>
      <c r="AB935" s="3">
        <v>5</v>
      </c>
      <c r="AC935" t="s">
        <v>97</v>
      </c>
      <c r="AD935" s="5">
        <v>10.5</v>
      </c>
      <c r="AE935" s="5">
        <f t="shared" si="28"/>
        <v>6.3</v>
      </c>
      <c r="AF935" s="6">
        <f t="shared" si="29"/>
        <v>0.13968253968254</v>
      </c>
      <c r="AG935" s="3">
        <v>10.5</v>
      </c>
      <c r="AM935" s="3">
        <v>243</v>
      </c>
      <c r="AO935" s="3">
        <v>243</v>
      </c>
      <c r="AP935" s="3">
        <v>71</v>
      </c>
      <c r="AQ935" s="3">
        <v>149</v>
      </c>
      <c r="AR935" s="3">
        <v>53</v>
      </c>
      <c r="AS935" t="s">
        <v>157</v>
      </c>
      <c r="AU935" t="s">
        <v>74</v>
      </c>
      <c r="AV935" t="s">
        <v>4196</v>
      </c>
      <c r="AW935" t="s">
        <v>74</v>
      </c>
      <c r="BA935" t="s">
        <v>74</v>
      </c>
      <c r="BB935" t="s">
        <v>74</v>
      </c>
      <c r="BC935" t="s">
        <v>74</v>
      </c>
      <c r="BD935" t="s">
        <v>74</v>
      </c>
      <c r="BE935" t="s">
        <v>74</v>
      </c>
      <c r="BF935" t="s">
        <v>74</v>
      </c>
      <c r="BG935" t="s">
        <v>74</v>
      </c>
      <c r="BH935" t="s">
        <v>4197</v>
      </c>
      <c r="BK935" t="s">
        <v>74</v>
      </c>
      <c r="BL935" t="s">
        <v>74</v>
      </c>
      <c r="BM935" s="3">
        <v>10.5</v>
      </c>
      <c r="BN935" t="s">
        <v>74</v>
      </c>
    </row>
    <row r="936" spans="1:66">
      <c r="A936" s="3">
        <v>63746</v>
      </c>
      <c r="B936" t="s">
        <v>3013</v>
      </c>
      <c r="C936" t="s">
        <v>4198</v>
      </c>
      <c r="D936" t="s">
        <v>3015</v>
      </c>
      <c r="E936" t="s">
        <v>67</v>
      </c>
      <c r="F936"/>
      <c r="G936" s="3">
        <v>1</v>
      </c>
      <c r="H936" t="s">
        <v>68</v>
      </c>
      <c r="I936" s="3">
        <v>106</v>
      </c>
      <c r="J936" t="s">
        <v>441</v>
      </c>
      <c r="K936" s="3">
        <v>10601</v>
      </c>
      <c r="L936" t="s">
        <v>3016</v>
      </c>
      <c r="M936" s="3">
        <v>0.13</v>
      </c>
      <c r="N936" t="s">
        <v>71</v>
      </c>
      <c r="O936" t="s">
        <v>72</v>
      </c>
      <c r="P936" t="s">
        <v>107</v>
      </c>
      <c r="Q936" t="s">
        <v>74</v>
      </c>
      <c r="R936" t="s">
        <v>75</v>
      </c>
      <c r="S936" t="s">
        <v>76</v>
      </c>
      <c r="T936" t="s">
        <v>77</v>
      </c>
      <c r="U936" t="s">
        <v>78</v>
      </c>
      <c r="V936" t="s">
        <v>155</v>
      </c>
      <c r="W936" s="3">
        <v>6305</v>
      </c>
      <c r="X936" t="s">
        <v>80</v>
      </c>
      <c r="Y936" t="s">
        <v>81</v>
      </c>
      <c r="Z936" t="s">
        <v>109</v>
      </c>
      <c r="AA936" s="5">
        <v>17.15</v>
      </c>
      <c r="AB936" s="3">
        <v>104628</v>
      </c>
      <c r="AC936" t="s">
        <v>389</v>
      </c>
      <c r="AD936" s="5">
        <v>61.47</v>
      </c>
      <c r="AE936" s="5">
        <f t="shared" si="28"/>
        <v>36.882</v>
      </c>
      <c r="AF936" s="6">
        <f t="shared" si="29"/>
        <v>0.535003524754623</v>
      </c>
      <c r="AG936" s="3">
        <v>69</v>
      </c>
      <c r="AM936" s="3">
        <v>346</v>
      </c>
      <c r="AN936" s="3">
        <v>39</v>
      </c>
      <c r="AO936" s="3">
        <v>307</v>
      </c>
      <c r="AP936" s="3">
        <v>121</v>
      </c>
      <c r="AQ936" s="3">
        <v>130</v>
      </c>
      <c r="AR936" s="3">
        <v>63</v>
      </c>
      <c r="AS936" t="s">
        <v>98</v>
      </c>
      <c r="AU936" t="s">
        <v>74</v>
      </c>
      <c r="AV936" t="s">
        <v>4199</v>
      </c>
      <c r="AW936" t="s">
        <v>74</v>
      </c>
      <c r="AX936" s="3">
        <v>75.9</v>
      </c>
      <c r="AY936" s="3">
        <v>75.9</v>
      </c>
      <c r="AZ936" s="3">
        <v>69</v>
      </c>
      <c r="BA936" t="s">
        <v>74</v>
      </c>
      <c r="BB936" t="s">
        <v>74</v>
      </c>
      <c r="BC936" t="s">
        <v>74</v>
      </c>
      <c r="BD936" t="s">
        <v>74</v>
      </c>
      <c r="BE936" t="s">
        <v>74</v>
      </c>
      <c r="BF936" t="s">
        <v>74</v>
      </c>
      <c r="BG936" t="s">
        <v>74</v>
      </c>
      <c r="BH936" t="s">
        <v>4200</v>
      </c>
      <c r="BJ936" s="3">
        <v>17.15</v>
      </c>
      <c r="BK936" t="s">
        <v>132</v>
      </c>
      <c r="BL936" t="s">
        <v>74</v>
      </c>
      <c r="BM936" s="3">
        <v>55</v>
      </c>
      <c r="BN936" t="s">
        <v>74</v>
      </c>
    </row>
    <row r="937" spans="1:66">
      <c r="A937" s="3">
        <v>49119</v>
      </c>
      <c r="B937" t="s">
        <v>4201</v>
      </c>
      <c r="C937" t="s">
        <v>2258</v>
      </c>
      <c r="D937" t="s">
        <v>1556</v>
      </c>
      <c r="E937" t="s">
        <v>67</v>
      </c>
      <c r="F937"/>
      <c r="G937" s="3">
        <v>1</v>
      </c>
      <c r="H937" t="s">
        <v>68</v>
      </c>
      <c r="I937" s="3">
        <v>125</v>
      </c>
      <c r="J937" t="s">
        <v>90</v>
      </c>
      <c r="K937" s="3">
        <v>12502</v>
      </c>
      <c r="L937" t="s">
        <v>976</v>
      </c>
      <c r="M937" s="3">
        <v>0.13</v>
      </c>
      <c r="N937" t="s">
        <v>92</v>
      </c>
      <c r="O937" t="s">
        <v>93</v>
      </c>
      <c r="P937" t="s">
        <v>94</v>
      </c>
      <c r="Q937" t="s">
        <v>74</v>
      </c>
      <c r="R937" t="s">
        <v>75</v>
      </c>
      <c r="S937" t="s">
        <v>76</v>
      </c>
      <c r="T937" t="s">
        <v>77</v>
      </c>
      <c r="U937" t="s">
        <v>74</v>
      </c>
      <c r="V937" t="s">
        <v>74</v>
      </c>
      <c r="X937" t="s">
        <v>74</v>
      </c>
      <c r="Y937" t="s">
        <v>74</v>
      </c>
      <c r="Z937" t="s">
        <v>82</v>
      </c>
      <c r="AA937" s="5">
        <v>4.6</v>
      </c>
      <c r="AB937" s="3">
        <v>119279</v>
      </c>
      <c r="AC937" t="s">
        <v>480</v>
      </c>
      <c r="AD937" s="5">
        <v>7.5</v>
      </c>
      <c r="AE937" s="5">
        <f t="shared" si="28"/>
        <v>4.5</v>
      </c>
      <c r="AF937" s="6">
        <f t="shared" si="29"/>
        <v>-0.0222222222222221</v>
      </c>
      <c r="AG937" s="3">
        <v>7.5</v>
      </c>
      <c r="AM937" s="3">
        <v>77</v>
      </c>
      <c r="AO937" s="3">
        <v>77</v>
      </c>
      <c r="AP937" s="3">
        <v>23</v>
      </c>
      <c r="AQ937" s="3">
        <v>61</v>
      </c>
      <c r="AR937" s="3">
        <v>13</v>
      </c>
      <c r="AS937" t="s">
        <v>4202</v>
      </c>
      <c r="AU937" t="s">
        <v>74</v>
      </c>
      <c r="AV937" t="s">
        <v>4203</v>
      </c>
      <c r="AW937" t="s">
        <v>74</v>
      </c>
      <c r="BA937" t="s">
        <v>74</v>
      </c>
      <c r="BB937" t="s">
        <v>74</v>
      </c>
      <c r="BC937" t="s">
        <v>74</v>
      </c>
      <c r="BD937" t="s">
        <v>74</v>
      </c>
      <c r="BE937" t="s">
        <v>74</v>
      </c>
      <c r="BF937" t="s">
        <v>74</v>
      </c>
      <c r="BG937" t="s">
        <v>74</v>
      </c>
      <c r="BH937" t="s">
        <v>4204</v>
      </c>
      <c r="BJ937" s="3">
        <v>4.6</v>
      </c>
      <c r="BK937" t="s">
        <v>74</v>
      </c>
      <c r="BL937" t="s">
        <v>74</v>
      </c>
      <c r="BM937" s="3">
        <v>7.5</v>
      </c>
      <c r="BN937" t="s">
        <v>74</v>
      </c>
    </row>
    <row r="938" spans="1:66">
      <c r="A938" s="3">
        <v>9863</v>
      </c>
      <c r="B938" t="s">
        <v>4205</v>
      </c>
      <c r="C938" t="s">
        <v>751</v>
      </c>
      <c r="D938" t="s">
        <v>529</v>
      </c>
      <c r="E938" t="s">
        <v>67</v>
      </c>
      <c r="F938"/>
      <c r="G938" s="3">
        <v>1</v>
      </c>
      <c r="H938" t="s">
        <v>68</v>
      </c>
      <c r="I938" s="3">
        <v>125</v>
      </c>
      <c r="J938" t="s">
        <v>90</v>
      </c>
      <c r="K938" s="3">
        <v>12501</v>
      </c>
      <c r="L938" t="s">
        <v>491</v>
      </c>
      <c r="M938" s="3">
        <v>0.13</v>
      </c>
      <c r="N938" t="s">
        <v>92</v>
      </c>
      <c r="O938" t="s">
        <v>93</v>
      </c>
      <c r="P938" t="s">
        <v>94</v>
      </c>
      <c r="Q938" t="s">
        <v>74</v>
      </c>
      <c r="R938" t="s">
        <v>75</v>
      </c>
      <c r="S938" t="s">
        <v>76</v>
      </c>
      <c r="T938" t="s">
        <v>77</v>
      </c>
      <c r="U938" t="s">
        <v>78</v>
      </c>
      <c r="V938" t="s">
        <v>155</v>
      </c>
      <c r="W938" s="3">
        <v>4283</v>
      </c>
      <c r="X938" t="s">
        <v>96</v>
      </c>
      <c r="Y938" t="s">
        <v>81</v>
      </c>
      <c r="Z938" t="s">
        <v>1452</v>
      </c>
      <c r="AA938" s="5">
        <v>6.9</v>
      </c>
      <c r="AB938" s="3">
        <v>75653</v>
      </c>
      <c r="AC938" t="s">
        <v>838</v>
      </c>
      <c r="AD938" s="5">
        <v>13.8</v>
      </c>
      <c r="AE938" s="5">
        <f t="shared" si="28"/>
        <v>8.28</v>
      </c>
      <c r="AF938" s="6">
        <f t="shared" si="29"/>
        <v>0.166666666666667</v>
      </c>
      <c r="AG938" s="3">
        <v>13.8</v>
      </c>
      <c r="AM938" s="3">
        <v>162</v>
      </c>
      <c r="AO938" s="3">
        <v>162</v>
      </c>
      <c r="AP938" s="3">
        <v>79</v>
      </c>
      <c r="AQ938" s="3">
        <v>117</v>
      </c>
      <c r="AR938" s="3">
        <v>53</v>
      </c>
      <c r="AS938" t="s">
        <v>98</v>
      </c>
      <c r="AU938" t="s">
        <v>74</v>
      </c>
      <c r="AV938" t="s">
        <v>4206</v>
      </c>
      <c r="AW938" t="s">
        <v>74</v>
      </c>
      <c r="AX938" s="3">
        <v>15.8</v>
      </c>
      <c r="AY938" s="3">
        <v>10.2</v>
      </c>
      <c r="AZ938" s="3">
        <v>15.7</v>
      </c>
      <c r="BA938" t="s">
        <v>74</v>
      </c>
      <c r="BB938" t="s">
        <v>74</v>
      </c>
      <c r="BC938" t="s">
        <v>74</v>
      </c>
      <c r="BD938" t="s">
        <v>74</v>
      </c>
      <c r="BE938" t="s">
        <v>74</v>
      </c>
      <c r="BF938" t="s">
        <v>74</v>
      </c>
      <c r="BG938" t="s">
        <v>74</v>
      </c>
      <c r="BH938" t="s">
        <v>4207</v>
      </c>
      <c r="BJ938" s="3">
        <v>6.9</v>
      </c>
      <c r="BK938" t="s">
        <v>74</v>
      </c>
      <c r="BL938" t="s">
        <v>74</v>
      </c>
      <c r="BM938" s="3">
        <v>13.8</v>
      </c>
      <c r="BN938" t="s">
        <v>74</v>
      </c>
    </row>
    <row r="939" spans="1:66">
      <c r="A939" s="3">
        <v>8001</v>
      </c>
      <c r="B939" t="s">
        <v>4208</v>
      </c>
      <c r="C939" t="s">
        <v>4209</v>
      </c>
      <c r="D939" t="s">
        <v>2458</v>
      </c>
      <c r="E939" t="s">
        <v>307</v>
      </c>
      <c r="F939"/>
      <c r="G939" s="3">
        <v>1</v>
      </c>
      <c r="H939" t="s">
        <v>68</v>
      </c>
      <c r="I939" s="3">
        <v>123</v>
      </c>
      <c r="J939" t="s">
        <v>115</v>
      </c>
      <c r="K939" s="3">
        <v>12304</v>
      </c>
      <c r="L939" t="s">
        <v>655</v>
      </c>
      <c r="M939" s="3">
        <v>0.13</v>
      </c>
      <c r="N939" t="s">
        <v>92</v>
      </c>
      <c r="O939" t="s">
        <v>117</v>
      </c>
      <c r="P939" t="s">
        <v>94</v>
      </c>
      <c r="Q939" t="s">
        <v>74</v>
      </c>
      <c r="R939" t="s">
        <v>75</v>
      </c>
      <c r="S939" t="s">
        <v>76</v>
      </c>
      <c r="T939" t="s">
        <v>77</v>
      </c>
      <c r="U939" t="s">
        <v>78</v>
      </c>
      <c r="V939" t="s">
        <v>942</v>
      </c>
      <c r="W939" s="3">
        <v>6305</v>
      </c>
      <c r="X939" t="s">
        <v>80</v>
      </c>
      <c r="Y939" t="s">
        <v>119</v>
      </c>
      <c r="Z939" t="s">
        <v>82</v>
      </c>
      <c r="AA939" s="5">
        <v>7.5</v>
      </c>
      <c r="AB939" s="3">
        <v>3424</v>
      </c>
      <c r="AC939" t="s">
        <v>373</v>
      </c>
      <c r="AD939" s="5">
        <v>10.5</v>
      </c>
      <c r="AE939" s="5">
        <f t="shared" si="28"/>
        <v>6.3</v>
      </c>
      <c r="AF939" s="6">
        <f t="shared" si="29"/>
        <v>-0.190476190476191</v>
      </c>
      <c r="AG939" s="3">
        <v>10.5</v>
      </c>
      <c r="AL939" s="3">
        <v>2</v>
      </c>
      <c r="AM939" s="3">
        <v>263</v>
      </c>
      <c r="AN939" s="3">
        <v>32</v>
      </c>
      <c r="AO939" s="3">
        <v>231</v>
      </c>
      <c r="AP939" s="3">
        <v>111</v>
      </c>
      <c r="AQ939" s="3">
        <v>219</v>
      </c>
      <c r="AR939" s="3">
        <v>85</v>
      </c>
      <c r="AS939" t="s">
        <v>98</v>
      </c>
      <c r="AU939" t="s">
        <v>213</v>
      </c>
      <c r="AV939" t="s">
        <v>4210</v>
      </c>
      <c r="AW939" t="s">
        <v>74</v>
      </c>
      <c r="AX939" s="3">
        <v>10.5</v>
      </c>
      <c r="AY939" s="3">
        <v>19.8</v>
      </c>
      <c r="AZ939" s="3">
        <v>15</v>
      </c>
      <c r="BA939" t="s">
        <v>74</v>
      </c>
      <c r="BB939" t="s">
        <v>74</v>
      </c>
      <c r="BC939" t="s">
        <v>74</v>
      </c>
      <c r="BD939" t="s">
        <v>74</v>
      </c>
      <c r="BE939" t="s">
        <v>74</v>
      </c>
      <c r="BF939" t="s">
        <v>74</v>
      </c>
      <c r="BG939" t="s">
        <v>74</v>
      </c>
      <c r="BH939" t="s">
        <v>4211</v>
      </c>
      <c r="BJ939" s="3">
        <v>7.5</v>
      </c>
      <c r="BK939" t="s">
        <v>74</v>
      </c>
      <c r="BL939" t="s">
        <v>74</v>
      </c>
      <c r="BM939" s="3">
        <v>10.5</v>
      </c>
      <c r="BN939" t="s">
        <v>74</v>
      </c>
    </row>
    <row r="940" spans="1:66">
      <c r="A940" s="3">
        <v>83342</v>
      </c>
      <c r="B940" t="s">
        <v>3694</v>
      </c>
      <c r="C940" t="s">
        <v>1197</v>
      </c>
      <c r="D940" t="s">
        <v>4212</v>
      </c>
      <c r="E940" t="s">
        <v>67</v>
      </c>
      <c r="F940"/>
      <c r="G940" s="3">
        <v>1</v>
      </c>
      <c r="H940" t="s">
        <v>68</v>
      </c>
      <c r="I940" s="3">
        <v>101</v>
      </c>
      <c r="J940" t="s">
        <v>69</v>
      </c>
      <c r="K940" s="3">
        <v>10113</v>
      </c>
      <c r="L940" t="s">
        <v>163</v>
      </c>
      <c r="M940" s="3">
        <v>0.13</v>
      </c>
      <c r="N940" t="s">
        <v>92</v>
      </c>
      <c r="O940" t="s">
        <v>93</v>
      </c>
      <c r="P940" t="s">
        <v>94</v>
      </c>
      <c r="Q940" t="s">
        <v>74</v>
      </c>
      <c r="R940" t="s">
        <v>359</v>
      </c>
      <c r="S940" t="s">
        <v>76</v>
      </c>
      <c r="T940" t="s">
        <v>77</v>
      </c>
      <c r="U940" t="s">
        <v>74</v>
      </c>
      <c r="V940" t="s">
        <v>74</v>
      </c>
      <c r="X940" t="s">
        <v>74</v>
      </c>
      <c r="Y940" t="s">
        <v>74</v>
      </c>
      <c r="Z940" t="s">
        <v>82</v>
      </c>
      <c r="AA940" s="5">
        <v>6.7</v>
      </c>
      <c r="AB940" s="3">
        <v>111272</v>
      </c>
      <c r="AC940" t="s">
        <v>449</v>
      </c>
      <c r="AD940" s="5">
        <v>12.8</v>
      </c>
      <c r="AE940" s="5">
        <f t="shared" si="28"/>
        <v>7.68</v>
      </c>
      <c r="AF940" s="6">
        <f t="shared" si="29"/>
        <v>0.127604166666667</v>
      </c>
      <c r="AG940" s="3">
        <v>12.8</v>
      </c>
      <c r="AM940" s="3">
        <v>2</v>
      </c>
      <c r="AO940" s="3">
        <v>2</v>
      </c>
      <c r="AP940" s="3">
        <v>1</v>
      </c>
      <c r="AS940" t="s">
        <v>922</v>
      </c>
      <c r="AU940" t="s">
        <v>74</v>
      </c>
      <c r="AV940" t="s">
        <v>4213</v>
      </c>
      <c r="AW940" t="s">
        <v>74</v>
      </c>
      <c r="BA940" t="s">
        <v>74</v>
      </c>
      <c r="BB940" t="s">
        <v>74</v>
      </c>
      <c r="BC940" t="s">
        <v>74</v>
      </c>
      <c r="BD940" t="s">
        <v>74</v>
      </c>
      <c r="BE940" t="s">
        <v>74</v>
      </c>
      <c r="BF940" t="s">
        <v>74</v>
      </c>
      <c r="BG940" t="s">
        <v>74</v>
      </c>
      <c r="BH940" t="s">
        <v>4214</v>
      </c>
      <c r="BJ940" s="3">
        <v>6.7</v>
      </c>
      <c r="BK940" t="s">
        <v>74</v>
      </c>
      <c r="BL940" t="s">
        <v>74</v>
      </c>
      <c r="BM940" s="3">
        <v>12.8</v>
      </c>
      <c r="BN940" t="s">
        <v>74</v>
      </c>
    </row>
    <row r="941" spans="1:66">
      <c r="A941" s="3">
        <v>66165</v>
      </c>
      <c r="B941" t="s">
        <v>4215</v>
      </c>
      <c r="C941" t="s">
        <v>1838</v>
      </c>
      <c r="D941" t="s">
        <v>2618</v>
      </c>
      <c r="E941" t="s">
        <v>67</v>
      </c>
      <c r="F941"/>
      <c r="G941" s="3">
        <v>1</v>
      </c>
      <c r="H941" t="s">
        <v>68</v>
      </c>
      <c r="I941" s="3">
        <v>121</v>
      </c>
      <c r="J941" t="s">
        <v>1187</v>
      </c>
      <c r="K941" s="3">
        <v>12103</v>
      </c>
      <c r="L941" t="s">
        <v>1188</v>
      </c>
      <c r="M941" s="3">
        <v>0.13</v>
      </c>
      <c r="N941" t="s">
        <v>71</v>
      </c>
      <c r="O941" t="s">
        <v>72</v>
      </c>
      <c r="P941" t="s">
        <v>94</v>
      </c>
      <c r="Q941" t="s">
        <v>74</v>
      </c>
      <c r="R941" t="s">
        <v>75</v>
      </c>
      <c r="S941" t="s">
        <v>76</v>
      </c>
      <c r="T941" t="s">
        <v>77</v>
      </c>
      <c r="U941" t="s">
        <v>78</v>
      </c>
      <c r="V941" t="s">
        <v>155</v>
      </c>
      <c r="W941" s="3">
        <v>6305</v>
      </c>
      <c r="X941" t="s">
        <v>80</v>
      </c>
      <c r="Y941" t="s">
        <v>81</v>
      </c>
      <c r="Z941" t="s">
        <v>82</v>
      </c>
      <c r="AA941" s="5">
        <v>20.85</v>
      </c>
      <c r="AB941" s="3">
        <v>3183</v>
      </c>
      <c r="AC941" t="s">
        <v>1840</v>
      </c>
      <c r="AD941" s="5">
        <v>75</v>
      </c>
      <c r="AE941" s="5">
        <f t="shared" si="28"/>
        <v>45</v>
      </c>
      <c r="AF941" s="6">
        <f t="shared" si="29"/>
        <v>0.536666666666667</v>
      </c>
      <c r="AG941" s="3">
        <v>75</v>
      </c>
      <c r="AL941" s="3">
        <v>6</v>
      </c>
      <c r="AM941" s="3">
        <v>323</v>
      </c>
      <c r="AN941" s="3">
        <v>44</v>
      </c>
      <c r="AO941" s="3">
        <v>279</v>
      </c>
      <c r="AP941" s="3">
        <v>88</v>
      </c>
      <c r="AQ941" s="3">
        <v>242</v>
      </c>
      <c r="AR941" s="3">
        <v>52</v>
      </c>
      <c r="AS941" t="s">
        <v>430</v>
      </c>
      <c r="AU941" t="s">
        <v>74</v>
      </c>
      <c r="AV941" t="s">
        <v>4216</v>
      </c>
      <c r="AW941" t="s">
        <v>4217</v>
      </c>
      <c r="BA941" t="s">
        <v>74</v>
      </c>
      <c r="BB941" t="s">
        <v>74</v>
      </c>
      <c r="BC941" t="s">
        <v>74</v>
      </c>
      <c r="BD941" t="s">
        <v>74</v>
      </c>
      <c r="BE941" t="s">
        <v>74</v>
      </c>
      <c r="BF941" t="s">
        <v>74</v>
      </c>
      <c r="BG941" t="s">
        <v>74</v>
      </c>
      <c r="BH941" t="s">
        <v>4218</v>
      </c>
      <c r="BJ941" s="3">
        <v>20.85</v>
      </c>
      <c r="BK941" t="s">
        <v>74</v>
      </c>
      <c r="BL941" t="s">
        <v>74</v>
      </c>
      <c r="BM941" s="3">
        <v>75</v>
      </c>
      <c r="BN941" t="s">
        <v>74</v>
      </c>
    </row>
    <row r="942" spans="1:66">
      <c r="A942" s="3">
        <v>67694</v>
      </c>
      <c r="B942" t="s">
        <v>3414</v>
      </c>
      <c r="C942" t="s">
        <v>134</v>
      </c>
      <c r="D942" t="s">
        <v>4219</v>
      </c>
      <c r="E942" t="s">
        <v>67</v>
      </c>
      <c r="F942"/>
      <c r="G942" s="3">
        <v>1</v>
      </c>
      <c r="H942" t="s">
        <v>68</v>
      </c>
      <c r="I942" s="3">
        <v>123</v>
      </c>
      <c r="J942" t="s">
        <v>115</v>
      </c>
      <c r="K942" s="3">
        <v>12302</v>
      </c>
      <c r="L942" t="s">
        <v>136</v>
      </c>
      <c r="M942" s="3">
        <v>0.13</v>
      </c>
      <c r="N942" t="s">
        <v>180</v>
      </c>
      <c r="O942" t="s">
        <v>93</v>
      </c>
      <c r="P942" t="s">
        <v>107</v>
      </c>
      <c r="Q942" t="s">
        <v>132</v>
      </c>
      <c r="R942" t="s">
        <v>75</v>
      </c>
      <c r="S942" t="s">
        <v>76</v>
      </c>
      <c r="T942" t="s">
        <v>77</v>
      </c>
      <c r="U942" t="s">
        <v>74</v>
      </c>
      <c r="V942" t="s">
        <v>74</v>
      </c>
      <c r="X942" t="s">
        <v>74</v>
      </c>
      <c r="Y942" t="s">
        <v>119</v>
      </c>
      <c r="Z942" t="s">
        <v>82</v>
      </c>
      <c r="AA942" s="5">
        <v>49.16</v>
      </c>
      <c r="AB942" s="3">
        <v>70543</v>
      </c>
      <c r="AC942" t="s">
        <v>138</v>
      </c>
      <c r="AD942" s="5">
        <v>91</v>
      </c>
      <c r="AE942" s="5">
        <f t="shared" si="28"/>
        <v>54.6</v>
      </c>
      <c r="AF942" s="6">
        <f t="shared" si="29"/>
        <v>0.0996336996336997</v>
      </c>
      <c r="AG942" s="3">
        <v>91</v>
      </c>
      <c r="AM942" s="3">
        <v>662</v>
      </c>
      <c r="AN942" s="3">
        <v>144</v>
      </c>
      <c r="AO942" s="3">
        <v>518</v>
      </c>
      <c r="AP942" s="3">
        <v>140</v>
      </c>
      <c r="AQ942" s="3">
        <v>1181</v>
      </c>
      <c r="AR942" s="3">
        <v>142</v>
      </c>
      <c r="AS942" t="s">
        <v>84</v>
      </c>
      <c r="AU942" t="s">
        <v>74</v>
      </c>
      <c r="AV942" t="s">
        <v>4220</v>
      </c>
      <c r="AW942" t="s">
        <v>74</v>
      </c>
      <c r="AX942" s="3">
        <v>91</v>
      </c>
      <c r="AZ942" s="3">
        <v>79.8</v>
      </c>
      <c r="BA942" t="s">
        <v>74</v>
      </c>
      <c r="BB942" t="s">
        <v>74</v>
      </c>
      <c r="BC942" t="s">
        <v>74</v>
      </c>
      <c r="BD942" t="s">
        <v>74</v>
      </c>
      <c r="BE942" t="s">
        <v>74</v>
      </c>
      <c r="BF942" t="s">
        <v>74</v>
      </c>
      <c r="BG942" t="s">
        <v>74</v>
      </c>
      <c r="BH942" t="s">
        <v>4221</v>
      </c>
      <c r="BJ942" s="3">
        <v>49.16</v>
      </c>
      <c r="BK942" t="s">
        <v>74</v>
      </c>
      <c r="BL942" t="s">
        <v>74</v>
      </c>
      <c r="BM942" s="3">
        <v>91</v>
      </c>
      <c r="BN942" t="s">
        <v>74</v>
      </c>
    </row>
    <row r="943" spans="1:66">
      <c r="A943" s="3">
        <v>83260</v>
      </c>
      <c r="B943" t="s">
        <v>4222</v>
      </c>
      <c r="C943" t="s">
        <v>4223</v>
      </c>
      <c r="D943" t="s">
        <v>4224</v>
      </c>
      <c r="E943" t="s">
        <v>307</v>
      </c>
      <c r="F943"/>
      <c r="G943" s="3">
        <v>1</v>
      </c>
      <c r="H943" t="s">
        <v>68</v>
      </c>
      <c r="I943" s="3">
        <v>123</v>
      </c>
      <c r="J943" t="s">
        <v>115</v>
      </c>
      <c r="K943" s="3">
        <v>12302</v>
      </c>
      <c r="L943" t="s">
        <v>136</v>
      </c>
      <c r="M943" s="3">
        <v>0.13</v>
      </c>
      <c r="N943" t="s">
        <v>92</v>
      </c>
      <c r="O943" t="s">
        <v>72</v>
      </c>
      <c r="P943" t="s">
        <v>94</v>
      </c>
      <c r="Q943" t="s">
        <v>74</v>
      </c>
      <c r="R943" t="s">
        <v>154</v>
      </c>
      <c r="S943" t="s">
        <v>76</v>
      </c>
      <c r="T943" t="s">
        <v>77</v>
      </c>
      <c r="U943" t="s">
        <v>78</v>
      </c>
      <c r="V943" t="s">
        <v>79</v>
      </c>
      <c r="W943" s="3">
        <v>6305</v>
      </c>
      <c r="X943" t="s">
        <v>80</v>
      </c>
      <c r="Y943" t="s">
        <v>119</v>
      </c>
      <c r="Z943" t="s">
        <v>1452</v>
      </c>
      <c r="AA943" s="5">
        <v>7.73</v>
      </c>
      <c r="AB943" s="3">
        <v>5</v>
      </c>
      <c r="AC943" t="s">
        <v>97</v>
      </c>
      <c r="AD943" s="5">
        <v>25</v>
      </c>
      <c r="AE943" s="5">
        <f t="shared" si="28"/>
        <v>15</v>
      </c>
      <c r="AF943" s="6">
        <f t="shared" si="29"/>
        <v>0.484666666666667</v>
      </c>
      <c r="AG943" s="3">
        <v>25</v>
      </c>
      <c r="AL943" s="3">
        <v>1</v>
      </c>
      <c r="AM943" s="3">
        <v>127</v>
      </c>
      <c r="AO943" s="3">
        <v>127</v>
      </c>
      <c r="AP943" s="3">
        <v>64</v>
      </c>
      <c r="AQ943" s="3">
        <v>126.5</v>
      </c>
      <c r="AR943" s="3">
        <v>59</v>
      </c>
      <c r="AS943" t="s">
        <v>157</v>
      </c>
      <c r="AU943" t="s">
        <v>74</v>
      </c>
      <c r="AV943" t="s">
        <v>4225</v>
      </c>
      <c r="AW943" t="s">
        <v>74</v>
      </c>
      <c r="AY943" s="3">
        <v>16.9</v>
      </c>
      <c r="AZ943" s="3">
        <v>14.7</v>
      </c>
      <c r="BA943" t="s">
        <v>74</v>
      </c>
      <c r="BB943" t="s">
        <v>74</v>
      </c>
      <c r="BC943" t="s">
        <v>74</v>
      </c>
      <c r="BD943" t="s">
        <v>74</v>
      </c>
      <c r="BE943" t="s">
        <v>74</v>
      </c>
      <c r="BF943" t="s">
        <v>74</v>
      </c>
      <c r="BG943" t="s">
        <v>74</v>
      </c>
      <c r="BH943" t="s">
        <v>4226</v>
      </c>
      <c r="BJ943" s="3">
        <v>7.73</v>
      </c>
      <c r="BK943" t="s">
        <v>74</v>
      </c>
      <c r="BL943" t="s">
        <v>74</v>
      </c>
      <c r="BM943" s="3">
        <v>25</v>
      </c>
      <c r="BN943" t="s">
        <v>74</v>
      </c>
    </row>
    <row r="944" spans="1:66">
      <c r="A944" s="3">
        <v>43211</v>
      </c>
      <c r="B944" t="s">
        <v>4227</v>
      </c>
      <c r="C944" t="s">
        <v>4228</v>
      </c>
      <c r="D944" t="s">
        <v>1947</v>
      </c>
      <c r="E944" t="s">
        <v>67</v>
      </c>
      <c r="F944"/>
      <c r="G944" s="3">
        <v>1</v>
      </c>
      <c r="H944" t="s">
        <v>68</v>
      </c>
      <c r="I944" s="3">
        <v>103</v>
      </c>
      <c r="J944" t="s">
        <v>144</v>
      </c>
      <c r="K944" s="3">
        <v>10304</v>
      </c>
      <c r="L944" t="s">
        <v>145</v>
      </c>
      <c r="M944" s="3">
        <v>0.13</v>
      </c>
      <c r="N944" t="s">
        <v>92</v>
      </c>
      <c r="O944" t="s">
        <v>93</v>
      </c>
      <c r="P944" t="s">
        <v>94</v>
      </c>
      <c r="Q944" t="s">
        <v>74</v>
      </c>
      <c r="R944" t="s">
        <v>75</v>
      </c>
      <c r="S944" t="s">
        <v>76</v>
      </c>
      <c r="T944" t="s">
        <v>77</v>
      </c>
      <c r="U944" t="s">
        <v>78</v>
      </c>
      <c r="V944" t="s">
        <v>1713</v>
      </c>
      <c r="W944" s="3">
        <v>4283</v>
      </c>
      <c r="X944" t="s">
        <v>96</v>
      </c>
      <c r="Y944" t="s">
        <v>81</v>
      </c>
      <c r="Z944" t="s">
        <v>82</v>
      </c>
      <c r="AA944" s="5">
        <v>6.5</v>
      </c>
      <c r="AB944" s="3">
        <v>72505</v>
      </c>
      <c r="AC944" t="s">
        <v>461</v>
      </c>
      <c r="AD944" s="5">
        <v>11.5</v>
      </c>
      <c r="AE944" s="5">
        <f t="shared" si="28"/>
        <v>6.9</v>
      </c>
      <c r="AF944" s="6">
        <f t="shared" si="29"/>
        <v>0.0579710144927535</v>
      </c>
      <c r="AG944" s="3">
        <v>11.5</v>
      </c>
      <c r="AM944" s="3">
        <v>8</v>
      </c>
      <c r="AO944" s="3">
        <v>8</v>
      </c>
      <c r="AP944" s="3">
        <v>4</v>
      </c>
      <c r="AQ944" s="3">
        <v>13</v>
      </c>
      <c r="AR944" s="3">
        <v>8</v>
      </c>
      <c r="AS944" t="s">
        <v>98</v>
      </c>
      <c r="AU944" t="s">
        <v>74</v>
      </c>
      <c r="AV944" t="s">
        <v>4229</v>
      </c>
      <c r="AW944" t="s">
        <v>74</v>
      </c>
      <c r="AX944" s="3">
        <v>12</v>
      </c>
      <c r="AY944" s="3">
        <v>16.3</v>
      </c>
      <c r="AZ944" s="3">
        <v>18.3</v>
      </c>
      <c r="BA944" t="s">
        <v>74</v>
      </c>
      <c r="BB944" t="s">
        <v>74</v>
      </c>
      <c r="BC944" t="s">
        <v>74</v>
      </c>
      <c r="BD944" t="s">
        <v>74</v>
      </c>
      <c r="BE944" t="s">
        <v>74</v>
      </c>
      <c r="BF944" t="s">
        <v>74</v>
      </c>
      <c r="BG944" t="s">
        <v>74</v>
      </c>
      <c r="BH944" t="s">
        <v>4230</v>
      </c>
      <c r="BJ944" s="3">
        <v>6.5</v>
      </c>
      <c r="BK944" t="s">
        <v>74</v>
      </c>
      <c r="BL944" t="s">
        <v>74</v>
      </c>
      <c r="BM944" s="3">
        <v>11.5</v>
      </c>
      <c r="BN944" t="s">
        <v>74</v>
      </c>
    </row>
    <row r="945" spans="1:66">
      <c r="A945" s="3">
        <v>67759</v>
      </c>
      <c r="B945" t="s">
        <v>2000</v>
      </c>
      <c r="C945" t="s">
        <v>1102</v>
      </c>
      <c r="D945" t="s">
        <v>4231</v>
      </c>
      <c r="E945" t="s">
        <v>67</v>
      </c>
      <c r="F945"/>
      <c r="G945" s="3">
        <v>1</v>
      </c>
      <c r="H945" t="s">
        <v>68</v>
      </c>
      <c r="I945" s="3">
        <v>105</v>
      </c>
      <c r="J945" t="s">
        <v>126</v>
      </c>
      <c r="K945" s="3">
        <v>10503</v>
      </c>
      <c r="L945" t="s">
        <v>235</v>
      </c>
      <c r="M945" s="3">
        <v>0.13</v>
      </c>
      <c r="N945" t="s">
        <v>92</v>
      </c>
      <c r="O945" t="s">
        <v>72</v>
      </c>
      <c r="P945" t="s">
        <v>107</v>
      </c>
      <c r="Q945" t="s">
        <v>74</v>
      </c>
      <c r="R945" t="s">
        <v>75</v>
      </c>
      <c r="S945" t="s">
        <v>76</v>
      </c>
      <c r="T945" t="s">
        <v>77</v>
      </c>
      <c r="U945" t="s">
        <v>129</v>
      </c>
      <c r="V945" t="s">
        <v>79</v>
      </c>
      <c r="W945" s="3">
        <v>4283</v>
      </c>
      <c r="X945" t="s">
        <v>96</v>
      </c>
      <c r="Y945" t="s">
        <v>81</v>
      </c>
      <c r="Z945" t="s">
        <v>109</v>
      </c>
      <c r="AA945" s="5">
        <v>5.5</v>
      </c>
      <c r="AB945" s="3">
        <v>5</v>
      </c>
      <c r="AC945" t="s">
        <v>97</v>
      </c>
      <c r="AD945" s="5">
        <v>12.5</v>
      </c>
      <c r="AE945" s="5">
        <f t="shared" si="28"/>
        <v>7.5</v>
      </c>
      <c r="AF945" s="6">
        <f t="shared" si="29"/>
        <v>0.266666666666667</v>
      </c>
      <c r="AG945" s="3">
        <v>12.5</v>
      </c>
      <c r="AM945" s="3">
        <v>145</v>
      </c>
      <c r="AO945" s="3">
        <v>145</v>
      </c>
      <c r="AP945" s="3">
        <v>52</v>
      </c>
      <c r="AQ945" s="3">
        <v>458</v>
      </c>
      <c r="AR945" s="3">
        <v>88</v>
      </c>
      <c r="AS945" t="s">
        <v>84</v>
      </c>
      <c r="AU945" t="s">
        <v>74</v>
      </c>
      <c r="AV945" t="s">
        <v>4232</v>
      </c>
      <c r="AW945" t="s">
        <v>74</v>
      </c>
      <c r="AX945" s="3">
        <v>18</v>
      </c>
      <c r="AY945" s="3">
        <v>12.5</v>
      </c>
      <c r="AZ945" s="3">
        <v>14.5</v>
      </c>
      <c r="BA945" t="s">
        <v>74</v>
      </c>
      <c r="BB945" t="s">
        <v>74</v>
      </c>
      <c r="BC945" t="s">
        <v>74</v>
      </c>
      <c r="BD945" t="s">
        <v>74</v>
      </c>
      <c r="BE945" t="s">
        <v>74</v>
      </c>
      <c r="BF945" t="s">
        <v>74</v>
      </c>
      <c r="BG945" t="s">
        <v>74</v>
      </c>
      <c r="BH945" t="s">
        <v>4233</v>
      </c>
      <c r="BJ945" s="3">
        <v>5.5</v>
      </c>
      <c r="BK945" t="s">
        <v>132</v>
      </c>
      <c r="BL945" t="s">
        <v>74</v>
      </c>
      <c r="BM945" s="3">
        <v>12.5</v>
      </c>
      <c r="BN945" t="s">
        <v>74</v>
      </c>
    </row>
    <row r="946" spans="1:66">
      <c r="A946" s="3">
        <v>96799</v>
      </c>
      <c r="B946" t="s">
        <v>2571</v>
      </c>
      <c r="C946" t="s">
        <v>240</v>
      </c>
      <c r="D946" t="s">
        <v>4234</v>
      </c>
      <c r="E946" t="s">
        <v>67</v>
      </c>
      <c r="F946"/>
      <c r="G946" s="3">
        <v>1</v>
      </c>
      <c r="H946" t="s">
        <v>68</v>
      </c>
      <c r="I946" s="3">
        <v>105</v>
      </c>
      <c r="J946" t="s">
        <v>126</v>
      </c>
      <c r="K946" s="3">
        <v>10506</v>
      </c>
      <c r="L946" t="s">
        <v>4235</v>
      </c>
      <c r="M946" s="3">
        <v>0.13</v>
      </c>
      <c r="N946" t="s">
        <v>180</v>
      </c>
      <c r="O946" t="s">
        <v>72</v>
      </c>
      <c r="P946" t="s">
        <v>73</v>
      </c>
      <c r="Q946" t="s">
        <v>132</v>
      </c>
      <c r="R946" t="s">
        <v>75</v>
      </c>
      <c r="S946" t="s">
        <v>76</v>
      </c>
      <c r="T946" t="s">
        <v>77</v>
      </c>
      <c r="U946" t="s">
        <v>78</v>
      </c>
      <c r="V946" t="s">
        <v>79</v>
      </c>
      <c r="W946" s="3">
        <v>4283</v>
      </c>
      <c r="X946" t="s">
        <v>96</v>
      </c>
      <c r="Y946" t="s">
        <v>81</v>
      </c>
      <c r="Z946" t="s">
        <v>109</v>
      </c>
      <c r="AA946" s="5">
        <v>7.7</v>
      </c>
      <c r="AB946" s="3">
        <v>5</v>
      </c>
      <c r="AC946" t="s">
        <v>97</v>
      </c>
      <c r="AD946" s="5">
        <v>28.5</v>
      </c>
      <c r="AE946" s="5">
        <f t="shared" si="28"/>
        <v>17.1</v>
      </c>
      <c r="AF946" s="6">
        <f t="shared" si="29"/>
        <v>0.549707602339181</v>
      </c>
      <c r="AG946" s="3">
        <v>28.5</v>
      </c>
      <c r="AH946" s="3">
        <v>27</v>
      </c>
      <c r="AM946" s="3">
        <v>3337</v>
      </c>
      <c r="AN946" s="3">
        <v>917</v>
      </c>
      <c r="AO946" s="3">
        <v>2420</v>
      </c>
      <c r="AP946" s="3">
        <v>142</v>
      </c>
      <c r="AQ946" s="3">
        <v>2191</v>
      </c>
      <c r="AR946" s="3">
        <v>135</v>
      </c>
      <c r="AS946" t="s">
        <v>84</v>
      </c>
      <c r="AU946" t="s">
        <v>74</v>
      </c>
      <c r="AV946" t="s">
        <v>4236</v>
      </c>
      <c r="AW946" t="s">
        <v>74</v>
      </c>
      <c r="AX946" s="3">
        <v>22</v>
      </c>
      <c r="AY946" s="3">
        <v>22</v>
      </c>
      <c r="AZ946" s="3">
        <v>24</v>
      </c>
      <c r="BA946" t="s">
        <v>74</v>
      </c>
      <c r="BB946" t="s">
        <v>74</v>
      </c>
      <c r="BC946" t="s">
        <v>74</v>
      </c>
      <c r="BD946" t="s">
        <v>74</v>
      </c>
      <c r="BE946" t="s">
        <v>74</v>
      </c>
      <c r="BF946" t="s">
        <v>74</v>
      </c>
      <c r="BG946" t="s">
        <v>74</v>
      </c>
      <c r="BH946" t="s">
        <v>4237</v>
      </c>
      <c r="BJ946" s="3">
        <v>7.7</v>
      </c>
      <c r="BK946" t="s">
        <v>74</v>
      </c>
      <c r="BL946" t="s">
        <v>74</v>
      </c>
      <c r="BM946" s="3">
        <v>28.5</v>
      </c>
      <c r="BN946" t="s">
        <v>74</v>
      </c>
    </row>
    <row r="947" spans="1:66">
      <c r="A947" s="3">
        <v>99949</v>
      </c>
      <c r="B947" t="s">
        <v>4238</v>
      </c>
      <c r="C947" t="s">
        <v>1538</v>
      </c>
      <c r="D947" t="s">
        <v>4239</v>
      </c>
      <c r="E947" t="s">
        <v>298</v>
      </c>
      <c r="F947"/>
      <c r="G947" s="3">
        <v>2</v>
      </c>
      <c r="H947" t="s">
        <v>497</v>
      </c>
      <c r="I947" s="3">
        <v>206</v>
      </c>
      <c r="J947" t="s">
        <v>498</v>
      </c>
      <c r="K947" s="3">
        <v>20601</v>
      </c>
      <c r="L947" t="s">
        <v>4240</v>
      </c>
      <c r="M947" s="3">
        <v>0.09</v>
      </c>
      <c r="N947" t="s">
        <v>92</v>
      </c>
      <c r="O947" t="s">
        <v>72</v>
      </c>
      <c r="P947" t="s">
        <v>94</v>
      </c>
      <c r="Q947" t="s">
        <v>74</v>
      </c>
      <c r="R947" t="s">
        <v>154</v>
      </c>
      <c r="S947" t="s">
        <v>76</v>
      </c>
      <c r="T947" t="s">
        <v>128</v>
      </c>
      <c r="U947" t="s">
        <v>78</v>
      </c>
      <c r="V947" t="s">
        <v>301</v>
      </c>
      <c r="W947" s="3">
        <v>4256</v>
      </c>
      <c r="X947" t="s">
        <v>501</v>
      </c>
      <c r="Y947" t="s">
        <v>81</v>
      </c>
      <c r="Z947" t="s">
        <v>502</v>
      </c>
      <c r="AA947" s="5">
        <v>9.9</v>
      </c>
      <c r="AB947" s="3">
        <v>5</v>
      </c>
      <c r="AC947" t="s">
        <v>97</v>
      </c>
      <c r="AD947" s="5">
        <v>26.5</v>
      </c>
      <c r="AE947" s="5">
        <f t="shared" si="28"/>
        <v>15.9</v>
      </c>
      <c r="AF947" s="6">
        <f t="shared" si="29"/>
        <v>0.377358490566038</v>
      </c>
      <c r="AG947" s="3">
        <v>26.5</v>
      </c>
      <c r="AM947" s="3">
        <v>106</v>
      </c>
      <c r="AO947" s="3">
        <v>106</v>
      </c>
      <c r="AP947" s="3">
        <v>63</v>
      </c>
      <c r="AQ947" s="3">
        <v>96</v>
      </c>
      <c r="AR947" s="3">
        <v>63</v>
      </c>
      <c r="AS947" t="s">
        <v>157</v>
      </c>
      <c r="AU947" t="s">
        <v>74</v>
      </c>
      <c r="AV947" t="s">
        <v>4241</v>
      </c>
      <c r="AW947" t="s">
        <v>74</v>
      </c>
      <c r="AX947" s="3">
        <v>26.5</v>
      </c>
      <c r="BA947" t="s">
        <v>74</v>
      </c>
      <c r="BB947" t="s">
        <v>74</v>
      </c>
      <c r="BC947" t="s">
        <v>74</v>
      </c>
      <c r="BD947" t="s">
        <v>74</v>
      </c>
      <c r="BE947" t="s">
        <v>74</v>
      </c>
      <c r="BF947" t="s">
        <v>74</v>
      </c>
      <c r="BG947" t="s">
        <v>74</v>
      </c>
      <c r="BH947" t="s">
        <v>74</v>
      </c>
      <c r="BJ947" s="3">
        <v>9.9</v>
      </c>
      <c r="BK947" t="s">
        <v>132</v>
      </c>
      <c r="BL947" t="s">
        <v>74</v>
      </c>
      <c r="BM947" s="3">
        <v>26.5</v>
      </c>
      <c r="BN947" t="s">
        <v>74</v>
      </c>
    </row>
    <row r="948" spans="1:66">
      <c r="A948" s="3">
        <v>43732</v>
      </c>
      <c r="B948" t="s">
        <v>4242</v>
      </c>
      <c r="C948" t="s">
        <v>4048</v>
      </c>
      <c r="D948" t="s">
        <v>4243</v>
      </c>
      <c r="E948" t="s">
        <v>67</v>
      </c>
      <c r="F948"/>
      <c r="G948" s="3">
        <v>1</v>
      </c>
      <c r="H948" t="s">
        <v>68</v>
      </c>
      <c r="I948" s="3">
        <v>104</v>
      </c>
      <c r="J948" t="s">
        <v>203</v>
      </c>
      <c r="K948" s="3">
        <v>10409</v>
      </c>
      <c r="L948" t="s">
        <v>868</v>
      </c>
      <c r="M948" s="3">
        <v>0.13</v>
      </c>
      <c r="N948" t="s">
        <v>71</v>
      </c>
      <c r="O948" t="s">
        <v>117</v>
      </c>
      <c r="P948" t="s">
        <v>107</v>
      </c>
      <c r="Q948" t="s">
        <v>132</v>
      </c>
      <c r="R948" t="s">
        <v>75</v>
      </c>
      <c r="S948" t="s">
        <v>76</v>
      </c>
      <c r="T948" t="s">
        <v>77</v>
      </c>
      <c r="U948" t="s">
        <v>108</v>
      </c>
      <c r="V948" t="s">
        <v>79</v>
      </c>
      <c r="W948" s="3">
        <v>4283</v>
      </c>
      <c r="X948" t="s">
        <v>96</v>
      </c>
      <c r="Y948" t="s">
        <v>81</v>
      </c>
      <c r="Z948" t="s">
        <v>109</v>
      </c>
      <c r="AA948" s="5">
        <v>25.6</v>
      </c>
      <c r="AB948" s="3">
        <v>5</v>
      </c>
      <c r="AC948" t="s">
        <v>97</v>
      </c>
      <c r="AD948" s="5">
        <v>39</v>
      </c>
      <c r="AE948" s="5">
        <f t="shared" si="28"/>
        <v>23.4</v>
      </c>
      <c r="AF948" s="6">
        <f t="shared" si="29"/>
        <v>-0.0940170940170941</v>
      </c>
      <c r="AG948" s="3">
        <v>39</v>
      </c>
      <c r="AM948" s="3">
        <v>319</v>
      </c>
      <c r="AO948" s="3">
        <v>319</v>
      </c>
      <c r="AP948" s="3">
        <v>116</v>
      </c>
      <c r="AQ948" s="3">
        <v>909</v>
      </c>
      <c r="AR948" s="3">
        <v>137</v>
      </c>
      <c r="AS948" t="s">
        <v>84</v>
      </c>
      <c r="AU948" t="s">
        <v>74</v>
      </c>
      <c r="AV948" t="s">
        <v>4244</v>
      </c>
      <c r="AW948" t="s">
        <v>74</v>
      </c>
      <c r="AX948" s="3">
        <v>39</v>
      </c>
      <c r="AY948" s="3">
        <v>44.8</v>
      </c>
      <c r="AZ948" s="3">
        <v>39</v>
      </c>
      <c r="BA948" t="s">
        <v>74</v>
      </c>
      <c r="BB948" t="s">
        <v>74</v>
      </c>
      <c r="BC948" t="s">
        <v>74</v>
      </c>
      <c r="BD948" t="s">
        <v>74</v>
      </c>
      <c r="BE948" t="s">
        <v>74</v>
      </c>
      <c r="BF948" t="s">
        <v>74</v>
      </c>
      <c r="BG948" t="s">
        <v>74</v>
      </c>
      <c r="BH948" t="s">
        <v>4245</v>
      </c>
      <c r="BJ948" s="3">
        <v>25.6</v>
      </c>
      <c r="BK948" t="s">
        <v>74</v>
      </c>
      <c r="BL948" t="s">
        <v>74</v>
      </c>
      <c r="BM948" s="3">
        <v>39</v>
      </c>
      <c r="BN948" t="s">
        <v>74</v>
      </c>
    </row>
    <row r="949" spans="1:66">
      <c r="A949" s="3">
        <v>60572</v>
      </c>
      <c r="B949" t="s">
        <v>4246</v>
      </c>
      <c r="C949" t="s">
        <v>4247</v>
      </c>
      <c r="D949" t="s">
        <v>4248</v>
      </c>
      <c r="E949" t="s">
        <v>67</v>
      </c>
      <c r="F949"/>
      <c r="G949" s="3">
        <v>3</v>
      </c>
      <c r="H949" t="s">
        <v>939</v>
      </c>
      <c r="I949" s="3">
        <v>302</v>
      </c>
      <c r="J949" t="s">
        <v>4249</v>
      </c>
      <c r="K949" s="3">
        <v>30201</v>
      </c>
      <c r="L949" t="s">
        <v>4250</v>
      </c>
      <c r="M949" s="3">
        <v>0.13</v>
      </c>
      <c r="N949" t="s">
        <v>92</v>
      </c>
      <c r="O949" t="s">
        <v>72</v>
      </c>
      <c r="P949" t="s">
        <v>94</v>
      </c>
      <c r="Q949" t="s">
        <v>74</v>
      </c>
      <c r="R949" t="s">
        <v>75</v>
      </c>
      <c r="S949" t="s">
        <v>76</v>
      </c>
      <c r="T949" t="s">
        <v>300</v>
      </c>
      <c r="U949" t="s">
        <v>74</v>
      </c>
      <c r="V949" t="s">
        <v>74</v>
      </c>
      <c r="X949" t="s">
        <v>74</v>
      </c>
      <c r="Y949" t="s">
        <v>81</v>
      </c>
      <c r="Z949" t="s">
        <v>939</v>
      </c>
      <c r="AA949" s="5">
        <v>5.9</v>
      </c>
      <c r="AB949" s="3">
        <v>117213</v>
      </c>
      <c r="AC949" t="s">
        <v>4251</v>
      </c>
      <c r="AD949" s="5">
        <v>19.8</v>
      </c>
      <c r="AE949" s="5">
        <f t="shared" si="28"/>
        <v>11.88</v>
      </c>
      <c r="AF949" s="6">
        <f t="shared" si="29"/>
        <v>0.503367003367003</v>
      </c>
      <c r="AG949" s="3">
        <v>19.8</v>
      </c>
      <c r="AH949" s="3">
        <v>19.2</v>
      </c>
      <c r="AM949" s="3">
        <v>0</v>
      </c>
      <c r="AQ949" s="3">
        <v>4</v>
      </c>
      <c r="AR949" s="3">
        <v>4</v>
      </c>
      <c r="AS949" t="s">
        <v>84</v>
      </c>
      <c r="AU949" t="s">
        <v>74</v>
      </c>
      <c r="AV949" t="s">
        <v>4252</v>
      </c>
      <c r="AW949" t="s">
        <v>74</v>
      </c>
      <c r="AX949" s="3">
        <v>19.8</v>
      </c>
      <c r="AY949" s="3">
        <v>22.8</v>
      </c>
      <c r="AZ949" s="3">
        <v>19.8</v>
      </c>
      <c r="BA949" t="s">
        <v>74</v>
      </c>
      <c r="BB949" t="s">
        <v>74</v>
      </c>
      <c r="BC949" t="s">
        <v>74</v>
      </c>
      <c r="BD949" t="s">
        <v>74</v>
      </c>
      <c r="BE949" t="s">
        <v>74</v>
      </c>
      <c r="BF949" t="s">
        <v>74</v>
      </c>
      <c r="BG949" t="s">
        <v>74</v>
      </c>
      <c r="BH949" t="s">
        <v>4253</v>
      </c>
      <c r="BJ949" s="3">
        <v>5.9</v>
      </c>
      <c r="BK949" t="s">
        <v>74</v>
      </c>
      <c r="BL949" t="s">
        <v>74</v>
      </c>
      <c r="BM949" s="3">
        <v>19.8</v>
      </c>
      <c r="BN949" t="s">
        <v>74</v>
      </c>
    </row>
    <row r="950" spans="1:66">
      <c r="A950" s="3">
        <v>50220</v>
      </c>
      <c r="B950" t="s">
        <v>2874</v>
      </c>
      <c r="C950" t="s">
        <v>2875</v>
      </c>
      <c r="D950" t="s">
        <v>4254</v>
      </c>
      <c r="E950" t="s">
        <v>67</v>
      </c>
      <c r="F950"/>
      <c r="G950" s="3">
        <v>4</v>
      </c>
      <c r="H950" t="s">
        <v>289</v>
      </c>
      <c r="I950" s="3">
        <v>405</v>
      </c>
      <c r="J950" t="s">
        <v>2537</v>
      </c>
      <c r="K950" s="3">
        <v>40505</v>
      </c>
      <c r="L950" t="s">
        <v>2877</v>
      </c>
      <c r="M950" s="3">
        <v>0.13</v>
      </c>
      <c r="N950" t="s">
        <v>92</v>
      </c>
      <c r="O950" t="s">
        <v>93</v>
      </c>
      <c r="P950" t="s">
        <v>94</v>
      </c>
      <c r="Q950" t="s">
        <v>74</v>
      </c>
      <c r="R950" t="s">
        <v>75</v>
      </c>
      <c r="S950" t="s">
        <v>76</v>
      </c>
      <c r="T950" t="s">
        <v>77</v>
      </c>
      <c r="U950" t="s">
        <v>78</v>
      </c>
      <c r="V950" t="s">
        <v>699</v>
      </c>
      <c r="W950" s="3">
        <v>4004</v>
      </c>
      <c r="X950" t="s">
        <v>302</v>
      </c>
      <c r="Y950" t="s">
        <v>119</v>
      </c>
      <c r="Z950" t="s">
        <v>289</v>
      </c>
      <c r="AA950" s="5">
        <v>67.84</v>
      </c>
      <c r="AB950" s="3">
        <v>15144</v>
      </c>
      <c r="AC950" t="s">
        <v>2875</v>
      </c>
      <c r="AD950" s="5">
        <v>128</v>
      </c>
      <c r="AE950" s="5">
        <f t="shared" si="28"/>
        <v>76.8</v>
      </c>
      <c r="AF950" s="6">
        <f t="shared" si="29"/>
        <v>0.116666666666667</v>
      </c>
      <c r="AG950" s="3">
        <v>128</v>
      </c>
      <c r="AM950" s="3">
        <v>10</v>
      </c>
      <c r="AO950" s="3">
        <v>10</v>
      </c>
      <c r="AP950" s="3">
        <v>9</v>
      </c>
      <c r="AQ950" s="3">
        <v>3</v>
      </c>
      <c r="AR950" s="3">
        <v>3</v>
      </c>
      <c r="AS950" t="s">
        <v>98</v>
      </c>
      <c r="AU950" t="s">
        <v>74</v>
      </c>
      <c r="AV950" t="s">
        <v>2878</v>
      </c>
      <c r="AW950" t="s">
        <v>74</v>
      </c>
      <c r="BA950" t="s">
        <v>74</v>
      </c>
      <c r="BB950" t="s">
        <v>74</v>
      </c>
      <c r="BC950" t="s">
        <v>74</v>
      </c>
      <c r="BD950" t="s">
        <v>74</v>
      </c>
      <c r="BE950" t="s">
        <v>74</v>
      </c>
      <c r="BF950" t="s">
        <v>74</v>
      </c>
      <c r="BG950" t="s">
        <v>74</v>
      </c>
      <c r="BH950" t="s">
        <v>2879</v>
      </c>
      <c r="BJ950" s="3">
        <v>67.84</v>
      </c>
      <c r="BK950" t="s">
        <v>74</v>
      </c>
      <c r="BL950" t="s">
        <v>74</v>
      </c>
      <c r="BM950" s="3">
        <v>128</v>
      </c>
      <c r="BN950" t="s">
        <v>74</v>
      </c>
    </row>
    <row r="951" spans="1:66">
      <c r="A951" s="3">
        <v>100719</v>
      </c>
      <c r="B951" t="s">
        <v>4255</v>
      </c>
      <c r="C951" t="s">
        <v>3886</v>
      </c>
      <c r="D951" t="s">
        <v>1292</v>
      </c>
      <c r="E951" t="s">
        <v>67</v>
      </c>
      <c r="F951"/>
      <c r="G951" s="3">
        <v>1</v>
      </c>
      <c r="H951" t="s">
        <v>68</v>
      </c>
      <c r="I951" s="3">
        <v>104</v>
      </c>
      <c r="J951" t="s">
        <v>203</v>
      </c>
      <c r="K951" s="3">
        <v>10401</v>
      </c>
      <c r="L951" t="s">
        <v>275</v>
      </c>
      <c r="M951" s="3">
        <v>0.13</v>
      </c>
      <c r="N951" t="s">
        <v>71</v>
      </c>
      <c r="O951" t="s">
        <v>72</v>
      </c>
      <c r="P951" t="s">
        <v>94</v>
      </c>
      <c r="Q951" t="s">
        <v>74</v>
      </c>
      <c r="R951" t="s">
        <v>154</v>
      </c>
      <c r="S951" t="s">
        <v>76</v>
      </c>
      <c r="T951" t="s">
        <v>77</v>
      </c>
      <c r="U951" t="s">
        <v>78</v>
      </c>
      <c r="V951" t="s">
        <v>155</v>
      </c>
      <c r="W951" s="3">
        <v>6305</v>
      </c>
      <c r="X951" t="s">
        <v>80</v>
      </c>
      <c r="Y951" t="s">
        <v>81</v>
      </c>
      <c r="Z951" t="s">
        <v>109</v>
      </c>
      <c r="AA951" s="5">
        <v>2.4</v>
      </c>
      <c r="AB951" s="3">
        <v>104628</v>
      </c>
      <c r="AC951" t="s">
        <v>389</v>
      </c>
      <c r="AD951" s="5">
        <v>24.9</v>
      </c>
      <c r="AE951" s="5">
        <f t="shared" si="28"/>
        <v>14.94</v>
      </c>
      <c r="AF951" s="6">
        <f t="shared" si="29"/>
        <v>0.839357429718876</v>
      </c>
      <c r="AG951" s="3">
        <v>24.9</v>
      </c>
      <c r="AL951" s="3">
        <v>144</v>
      </c>
      <c r="AM951" s="3">
        <v>0</v>
      </c>
      <c r="AS951" t="s">
        <v>98</v>
      </c>
      <c r="AU951" t="s">
        <v>74</v>
      </c>
      <c r="AV951" t="s">
        <v>4256</v>
      </c>
      <c r="AW951" t="s">
        <v>74</v>
      </c>
      <c r="AX951" s="3">
        <v>27.39</v>
      </c>
      <c r="AY951" s="3">
        <v>27.5</v>
      </c>
      <c r="BA951" t="s">
        <v>74</v>
      </c>
      <c r="BB951" t="s">
        <v>74</v>
      </c>
      <c r="BC951" t="s">
        <v>74</v>
      </c>
      <c r="BD951" t="s">
        <v>74</v>
      </c>
      <c r="BE951" t="s">
        <v>74</v>
      </c>
      <c r="BF951" t="s">
        <v>74</v>
      </c>
      <c r="BG951" t="s">
        <v>74</v>
      </c>
      <c r="BH951" t="s">
        <v>4257</v>
      </c>
      <c r="BJ951" s="3">
        <v>2.4</v>
      </c>
      <c r="BK951" t="s">
        <v>74</v>
      </c>
      <c r="BL951" t="s">
        <v>74</v>
      </c>
      <c r="BM951" s="3">
        <v>24.9</v>
      </c>
      <c r="BN951" t="s">
        <v>74</v>
      </c>
    </row>
    <row r="952" spans="1:66">
      <c r="A952" s="3">
        <v>52882</v>
      </c>
      <c r="B952" t="s">
        <v>1537</v>
      </c>
      <c r="C952" t="s">
        <v>1538</v>
      </c>
      <c r="D952" t="s">
        <v>4258</v>
      </c>
      <c r="E952" t="s">
        <v>67</v>
      </c>
      <c r="F952"/>
      <c r="G952" s="3">
        <v>2</v>
      </c>
      <c r="H952" t="s">
        <v>497</v>
      </c>
      <c r="I952" s="3">
        <v>205</v>
      </c>
      <c r="J952" t="s">
        <v>1540</v>
      </c>
      <c r="K952" s="3">
        <v>20504</v>
      </c>
      <c r="L952" t="s">
        <v>1541</v>
      </c>
      <c r="M952" s="3">
        <v>0.09</v>
      </c>
      <c r="N952" t="s">
        <v>180</v>
      </c>
      <c r="O952" t="s">
        <v>93</v>
      </c>
      <c r="P952" t="s">
        <v>94</v>
      </c>
      <c r="Q952" t="s">
        <v>74</v>
      </c>
      <c r="R952" t="s">
        <v>75</v>
      </c>
      <c r="S952" t="s">
        <v>76</v>
      </c>
      <c r="T952" t="s">
        <v>77</v>
      </c>
      <c r="U952" t="s">
        <v>78</v>
      </c>
      <c r="V952" t="s">
        <v>301</v>
      </c>
      <c r="W952" s="3">
        <v>4256</v>
      </c>
      <c r="X952" t="s">
        <v>501</v>
      </c>
      <c r="Y952" t="s">
        <v>81</v>
      </c>
      <c r="Z952" t="s">
        <v>502</v>
      </c>
      <c r="AA952" s="5">
        <v>8228</v>
      </c>
      <c r="AB952" s="3">
        <v>8</v>
      </c>
      <c r="AC952" t="s">
        <v>1542</v>
      </c>
      <c r="AD952" s="5">
        <v>14960</v>
      </c>
      <c r="AE952" s="5">
        <f t="shared" si="28"/>
        <v>8976</v>
      </c>
      <c r="AF952" s="6">
        <f t="shared" si="29"/>
        <v>0.0833333333333333</v>
      </c>
      <c r="AG952" s="3">
        <v>14960</v>
      </c>
      <c r="AL952" s="3">
        <v>144</v>
      </c>
      <c r="AM952" s="3">
        <v>8</v>
      </c>
      <c r="AO952" s="3">
        <v>8</v>
      </c>
      <c r="AP952" s="3">
        <v>3</v>
      </c>
      <c r="AQ952" s="3">
        <v>2</v>
      </c>
      <c r="AR952" s="3">
        <v>1</v>
      </c>
      <c r="AS952" t="s">
        <v>503</v>
      </c>
      <c r="AU952" t="s">
        <v>74</v>
      </c>
      <c r="AV952" t="s">
        <v>74</v>
      </c>
      <c r="AW952" t="s">
        <v>74</v>
      </c>
      <c r="BA952" t="s">
        <v>74</v>
      </c>
      <c r="BB952" t="s">
        <v>74</v>
      </c>
      <c r="BC952" t="s">
        <v>74</v>
      </c>
      <c r="BD952" t="s">
        <v>74</v>
      </c>
      <c r="BE952" t="s">
        <v>74</v>
      </c>
      <c r="BF952" t="s">
        <v>74</v>
      </c>
      <c r="BG952" t="s">
        <v>74</v>
      </c>
      <c r="BH952" t="s">
        <v>74</v>
      </c>
      <c r="BJ952" s="3">
        <v>8228</v>
      </c>
      <c r="BK952" t="s">
        <v>74</v>
      </c>
      <c r="BL952" t="s">
        <v>74</v>
      </c>
      <c r="BM952" s="3">
        <v>14960</v>
      </c>
      <c r="BN952" t="s">
        <v>74</v>
      </c>
    </row>
    <row r="953" spans="1:66">
      <c r="A953" s="3">
        <v>6024</v>
      </c>
      <c r="B953" t="s">
        <v>4259</v>
      </c>
      <c r="C953" t="s">
        <v>586</v>
      </c>
      <c r="D953" t="s">
        <v>2108</v>
      </c>
      <c r="E953" t="s">
        <v>307</v>
      </c>
      <c r="F953"/>
      <c r="G953" s="3">
        <v>1</v>
      </c>
      <c r="H953" t="s">
        <v>68</v>
      </c>
      <c r="I953" s="3">
        <v>123</v>
      </c>
      <c r="J953" t="s">
        <v>115</v>
      </c>
      <c r="K953" s="3">
        <v>12304</v>
      </c>
      <c r="L953" t="s">
        <v>655</v>
      </c>
      <c r="M953" s="3">
        <v>0.13</v>
      </c>
      <c r="N953" t="s">
        <v>92</v>
      </c>
      <c r="O953" t="s">
        <v>93</v>
      </c>
      <c r="P953" t="s">
        <v>94</v>
      </c>
      <c r="Q953" t="s">
        <v>74</v>
      </c>
      <c r="R953" t="s">
        <v>75</v>
      </c>
      <c r="S953" t="s">
        <v>76</v>
      </c>
      <c r="T953" t="s">
        <v>77</v>
      </c>
      <c r="U953" t="s">
        <v>78</v>
      </c>
      <c r="V953" t="s">
        <v>942</v>
      </c>
      <c r="W953" s="3">
        <v>6305</v>
      </c>
      <c r="X953" t="s">
        <v>80</v>
      </c>
      <c r="Y953" t="s">
        <v>119</v>
      </c>
      <c r="Z953" t="s">
        <v>82</v>
      </c>
      <c r="AA953" s="5">
        <v>3.19</v>
      </c>
      <c r="AB953" s="3">
        <v>5</v>
      </c>
      <c r="AC953" t="s">
        <v>97</v>
      </c>
      <c r="AD953" s="5">
        <v>5.5</v>
      </c>
      <c r="AE953" s="5">
        <f t="shared" si="28"/>
        <v>3.3</v>
      </c>
      <c r="AF953" s="6">
        <f t="shared" si="29"/>
        <v>0.0333333333333333</v>
      </c>
      <c r="AG953" s="3">
        <v>5.5</v>
      </c>
      <c r="AM953" s="3">
        <v>140</v>
      </c>
      <c r="AO953" s="3">
        <v>140</v>
      </c>
      <c r="AP953" s="3">
        <v>66</v>
      </c>
      <c r="AQ953" s="3">
        <v>201</v>
      </c>
      <c r="AR953" s="3">
        <v>60</v>
      </c>
      <c r="AS953" t="s">
        <v>98</v>
      </c>
      <c r="AU953" t="s">
        <v>213</v>
      </c>
      <c r="AV953" t="s">
        <v>4260</v>
      </c>
      <c r="AW953" t="s">
        <v>74</v>
      </c>
      <c r="AY953" s="3">
        <v>6.5</v>
      </c>
      <c r="AZ953" s="3">
        <v>7.4</v>
      </c>
      <c r="BA953" t="s">
        <v>74</v>
      </c>
      <c r="BB953" t="s">
        <v>74</v>
      </c>
      <c r="BC953" t="s">
        <v>74</v>
      </c>
      <c r="BD953" t="s">
        <v>74</v>
      </c>
      <c r="BE953" t="s">
        <v>74</v>
      </c>
      <c r="BF953" t="s">
        <v>74</v>
      </c>
      <c r="BG953" t="s">
        <v>74</v>
      </c>
      <c r="BH953" t="s">
        <v>4261</v>
      </c>
      <c r="BJ953" s="3">
        <v>3.19</v>
      </c>
      <c r="BK953" t="s">
        <v>74</v>
      </c>
      <c r="BL953" t="s">
        <v>74</v>
      </c>
      <c r="BM953" s="3">
        <v>5.5</v>
      </c>
      <c r="BN953" t="s">
        <v>74</v>
      </c>
    </row>
    <row r="954" spans="1:66">
      <c r="A954" s="3">
        <v>62215</v>
      </c>
      <c r="B954" t="s">
        <v>4262</v>
      </c>
      <c r="C954" t="s">
        <v>4263</v>
      </c>
      <c r="D954" t="s">
        <v>2305</v>
      </c>
      <c r="E954" t="s">
        <v>67</v>
      </c>
      <c r="F954"/>
      <c r="G954" s="3">
        <v>1</v>
      </c>
      <c r="H954" t="s">
        <v>68</v>
      </c>
      <c r="I954" s="3">
        <v>118</v>
      </c>
      <c r="J954" t="s">
        <v>105</v>
      </c>
      <c r="K954" s="3">
        <v>11801</v>
      </c>
      <c r="L954" t="s">
        <v>618</v>
      </c>
      <c r="M954" s="3">
        <v>0.13</v>
      </c>
      <c r="N954" t="s">
        <v>92</v>
      </c>
      <c r="O954" t="s">
        <v>117</v>
      </c>
      <c r="P954" t="s">
        <v>94</v>
      </c>
      <c r="Q954" t="s">
        <v>74</v>
      </c>
      <c r="R954" t="s">
        <v>154</v>
      </c>
      <c r="S954" t="s">
        <v>76</v>
      </c>
      <c r="T954" t="s">
        <v>77</v>
      </c>
      <c r="U954" t="s">
        <v>78</v>
      </c>
      <c r="V954" t="s">
        <v>264</v>
      </c>
      <c r="W954" s="3">
        <v>4283</v>
      </c>
      <c r="X954" t="s">
        <v>96</v>
      </c>
      <c r="Y954" t="s">
        <v>81</v>
      </c>
      <c r="Z954" t="s">
        <v>82</v>
      </c>
      <c r="AA954" s="5">
        <v>21.2</v>
      </c>
      <c r="AB954" s="3">
        <v>119279</v>
      </c>
      <c r="AC954" t="s">
        <v>480</v>
      </c>
      <c r="AD954" s="5">
        <v>31.5</v>
      </c>
      <c r="AE954" s="5">
        <f t="shared" si="28"/>
        <v>18.9</v>
      </c>
      <c r="AF954" s="6">
        <f t="shared" si="29"/>
        <v>-0.121693121693122</v>
      </c>
      <c r="AG954" s="3">
        <v>31.5</v>
      </c>
      <c r="AL954" s="3">
        <v>2</v>
      </c>
      <c r="AM954" s="3">
        <v>38</v>
      </c>
      <c r="AO954" s="3">
        <v>38</v>
      </c>
      <c r="AP954" s="3">
        <v>14</v>
      </c>
      <c r="AQ954" s="3">
        <v>24</v>
      </c>
      <c r="AR954" s="3">
        <v>8</v>
      </c>
      <c r="AS954" t="s">
        <v>157</v>
      </c>
      <c r="AU954" t="s">
        <v>74</v>
      </c>
      <c r="AV954" t="s">
        <v>4264</v>
      </c>
      <c r="AW954" t="s">
        <v>74</v>
      </c>
      <c r="AZ954" s="3">
        <v>36</v>
      </c>
      <c r="BA954" t="s">
        <v>74</v>
      </c>
      <c r="BB954" t="s">
        <v>74</v>
      </c>
      <c r="BC954" t="s">
        <v>74</v>
      </c>
      <c r="BD954" t="s">
        <v>74</v>
      </c>
      <c r="BE954" t="s">
        <v>74</v>
      </c>
      <c r="BF954" t="s">
        <v>74</v>
      </c>
      <c r="BG954" t="s">
        <v>74</v>
      </c>
      <c r="BH954" t="s">
        <v>4265</v>
      </c>
      <c r="BJ954" s="3">
        <v>21.2</v>
      </c>
      <c r="BK954" t="s">
        <v>74</v>
      </c>
      <c r="BL954" t="s">
        <v>74</v>
      </c>
      <c r="BM954" s="3">
        <v>31.5</v>
      </c>
      <c r="BN954" t="s">
        <v>74</v>
      </c>
    </row>
    <row r="955" spans="1:66">
      <c r="A955" s="3">
        <v>97707</v>
      </c>
      <c r="B955" t="s">
        <v>4266</v>
      </c>
      <c r="C955" t="s">
        <v>4267</v>
      </c>
      <c r="D955" t="s">
        <v>4268</v>
      </c>
      <c r="E955" t="s">
        <v>298</v>
      </c>
      <c r="F955"/>
      <c r="G955" s="3">
        <v>4</v>
      </c>
      <c r="H955" t="s">
        <v>289</v>
      </c>
      <c r="I955" s="3">
        <v>401</v>
      </c>
      <c r="J955" t="s">
        <v>290</v>
      </c>
      <c r="K955" s="3">
        <v>40109</v>
      </c>
      <c r="L955" t="s">
        <v>4269</v>
      </c>
      <c r="M955" s="3">
        <v>0.13</v>
      </c>
      <c r="N955" t="s">
        <v>92</v>
      </c>
      <c r="O955" t="s">
        <v>72</v>
      </c>
      <c r="P955" t="s">
        <v>107</v>
      </c>
      <c r="Q955" t="s">
        <v>74</v>
      </c>
      <c r="R955" t="s">
        <v>75</v>
      </c>
      <c r="S955" t="s">
        <v>76</v>
      </c>
      <c r="T955" t="s">
        <v>77</v>
      </c>
      <c r="U955" t="s">
        <v>78</v>
      </c>
      <c r="V955" t="s">
        <v>264</v>
      </c>
      <c r="W955" s="3">
        <v>4004</v>
      </c>
      <c r="X955" t="s">
        <v>302</v>
      </c>
      <c r="Y955" t="s">
        <v>119</v>
      </c>
      <c r="Z955" t="s">
        <v>289</v>
      </c>
      <c r="AA955" s="5">
        <v>4.6</v>
      </c>
      <c r="AB955" s="3">
        <v>13251</v>
      </c>
      <c r="AC955" t="s">
        <v>4270</v>
      </c>
      <c r="AD955" s="5">
        <v>14</v>
      </c>
      <c r="AE955" s="5">
        <f t="shared" si="28"/>
        <v>8.4</v>
      </c>
      <c r="AF955" s="6">
        <f t="shared" si="29"/>
        <v>0.452380952380952</v>
      </c>
      <c r="AG955" s="3">
        <v>14</v>
      </c>
      <c r="AM955" s="3">
        <v>101</v>
      </c>
      <c r="AN955" s="3">
        <v>7</v>
      </c>
      <c r="AO955" s="3">
        <v>94</v>
      </c>
      <c r="AP955" s="3">
        <v>46</v>
      </c>
      <c r="AQ955" s="3">
        <v>176</v>
      </c>
      <c r="AR955" s="3">
        <v>46</v>
      </c>
      <c r="AS955" t="s">
        <v>84</v>
      </c>
      <c r="AU955" t="s">
        <v>74</v>
      </c>
      <c r="AV955" t="s">
        <v>4271</v>
      </c>
      <c r="AW955" t="s">
        <v>74</v>
      </c>
      <c r="AX955" s="3">
        <v>16.1</v>
      </c>
      <c r="AY955" s="3">
        <v>13.2</v>
      </c>
      <c r="BA955" t="s">
        <v>74</v>
      </c>
      <c r="BB955" t="s">
        <v>74</v>
      </c>
      <c r="BC955" t="s">
        <v>74</v>
      </c>
      <c r="BD955" t="s">
        <v>74</v>
      </c>
      <c r="BE955" t="s">
        <v>74</v>
      </c>
      <c r="BF955" t="s">
        <v>74</v>
      </c>
      <c r="BG955" t="s">
        <v>74</v>
      </c>
      <c r="BH955" t="s">
        <v>4272</v>
      </c>
      <c r="BJ955" s="3">
        <v>4.6</v>
      </c>
      <c r="BK955" t="s">
        <v>74</v>
      </c>
      <c r="BL955" t="s">
        <v>74</v>
      </c>
      <c r="BM955" s="3">
        <v>14</v>
      </c>
      <c r="BN955" t="s">
        <v>74</v>
      </c>
    </row>
    <row r="956" spans="1:66">
      <c r="A956" s="3">
        <v>102805</v>
      </c>
      <c r="B956" t="s">
        <v>4273</v>
      </c>
      <c r="C956" t="s">
        <v>4267</v>
      </c>
      <c r="D956" t="s">
        <v>4274</v>
      </c>
      <c r="E956" t="s">
        <v>298</v>
      </c>
      <c r="F956"/>
      <c r="G956" s="3">
        <v>4</v>
      </c>
      <c r="H956" t="s">
        <v>289</v>
      </c>
      <c r="I956" s="3">
        <v>401</v>
      </c>
      <c r="J956" t="s">
        <v>290</v>
      </c>
      <c r="K956" s="3">
        <v>40115</v>
      </c>
      <c r="L956" t="s">
        <v>4275</v>
      </c>
      <c r="M956" s="3">
        <v>0.13</v>
      </c>
      <c r="N956" t="s">
        <v>92</v>
      </c>
      <c r="O956" t="s">
        <v>72</v>
      </c>
      <c r="P956" t="s">
        <v>107</v>
      </c>
      <c r="Q956" t="s">
        <v>132</v>
      </c>
      <c r="R956" t="s">
        <v>75</v>
      </c>
      <c r="S956" t="s">
        <v>76</v>
      </c>
      <c r="T956" t="s">
        <v>300</v>
      </c>
      <c r="U956" t="s">
        <v>78</v>
      </c>
      <c r="V956" t="s">
        <v>264</v>
      </c>
      <c r="W956" s="3">
        <v>4004</v>
      </c>
      <c r="X956" t="s">
        <v>302</v>
      </c>
      <c r="Y956" t="s">
        <v>119</v>
      </c>
      <c r="Z956" t="s">
        <v>289</v>
      </c>
      <c r="AA956" s="5">
        <v>1.65</v>
      </c>
      <c r="AB956" s="3">
        <v>13251</v>
      </c>
      <c r="AC956" t="s">
        <v>4270</v>
      </c>
      <c r="AD956" s="5">
        <v>5</v>
      </c>
      <c r="AE956" s="5">
        <f t="shared" si="28"/>
        <v>3</v>
      </c>
      <c r="AF956" s="6">
        <f t="shared" si="29"/>
        <v>0.45</v>
      </c>
      <c r="AG956" s="3">
        <v>5</v>
      </c>
      <c r="AH956" s="3">
        <v>4.5</v>
      </c>
      <c r="AM956" s="3">
        <v>1848</v>
      </c>
      <c r="AN956" s="3">
        <v>470</v>
      </c>
      <c r="AO956" s="3">
        <v>1378</v>
      </c>
      <c r="AP956" s="3">
        <v>137</v>
      </c>
      <c r="AQ956" s="3">
        <v>1623</v>
      </c>
      <c r="AR956" s="3">
        <v>124</v>
      </c>
      <c r="AS956" t="s">
        <v>84</v>
      </c>
      <c r="AU956" t="s">
        <v>74</v>
      </c>
      <c r="AV956" t="s">
        <v>4276</v>
      </c>
      <c r="AW956" t="s">
        <v>74</v>
      </c>
      <c r="AX956" s="3">
        <v>5</v>
      </c>
      <c r="AY956" s="3">
        <v>5</v>
      </c>
      <c r="AZ956" s="3">
        <v>5</v>
      </c>
      <c r="BA956" t="s">
        <v>74</v>
      </c>
      <c r="BB956" t="s">
        <v>74</v>
      </c>
      <c r="BC956" t="s">
        <v>74</v>
      </c>
      <c r="BD956" t="s">
        <v>74</v>
      </c>
      <c r="BE956" t="s">
        <v>74</v>
      </c>
      <c r="BF956" t="s">
        <v>74</v>
      </c>
      <c r="BG956" t="s">
        <v>74</v>
      </c>
      <c r="BH956" t="s">
        <v>4277</v>
      </c>
      <c r="BJ956" s="3">
        <v>1.65</v>
      </c>
      <c r="BK956" t="s">
        <v>74</v>
      </c>
      <c r="BL956" t="s">
        <v>74</v>
      </c>
      <c r="BM956" s="3">
        <v>5</v>
      </c>
      <c r="BN956" t="s">
        <v>74</v>
      </c>
    </row>
    <row r="957" spans="1:66">
      <c r="A957" s="3">
        <v>69804</v>
      </c>
      <c r="B957" t="s">
        <v>4278</v>
      </c>
      <c r="C957" t="s">
        <v>4048</v>
      </c>
      <c r="D957" t="s">
        <v>4279</v>
      </c>
      <c r="E957" t="s">
        <v>307</v>
      </c>
      <c r="F957"/>
      <c r="G957" s="3">
        <v>1</v>
      </c>
      <c r="H957" t="s">
        <v>68</v>
      </c>
      <c r="I957" s="3">
        <v>123</v>
      </c>
      <c r="J957" t="s">
        <v>115</v>
      </c>
      <c r="K957" s="3">
        <v>12316</v>
      </c>
      <c r="L957" t="s">
        <v>2694</v>
      </c>
      <c r="M957" s="3">
        <v>0.13</v>
      </c>
      <c r="N957" t="s">
        <v>92</v>
      </c>
      <c r="O957" t="s">
        <v>72</v>
      </c>
      <c r="P957" t="s">
        <v>107</v>
      </c>
      <c r="Q957" t="s">
        <v>74</v>
      </c>
      <c r="R957" t="s">
        <v>75</v>
      </c>
      <c r="S957" t="s">
        <v>76</v>
      </c>
      <c r="T957" t="s">
        <v>77</v>
      </c>
      <c r="U957" t="s">
        <v>78</v>
      </c>
      <c r="V957" t="s">
        <v>79</v>
      </c>
      <c r="W957" s="3">
        <v>6305</v>
      </c>
      <c r="X957" t="s">
        <v>80</v>
      </c>
      <c r="Y957" t="s">
        <v>119</v>
      </c>
      <c r="Z957" t="s">
        <v>109</v>
      </c>
      <c r="AA957" s="5">
        <v>1.48</v>
      </c>
      <c r="AB957" s="3">
        <v>5</v>
      </c>
      <c r="AC957" t="s">
        <v>97</v>
      </c>
      <c r="AD957" s="5">
        <v>2.01</v>
      </c>
      <c r="AE957" s="5">
        <f t="shared" si="28"/>
        <v>1.206</v>
      </c>
      <c r="AF957" s="6">
        <f t="shared" si="29"/>
        <v>-0.227197346600332</v>
      </c>
      <c r="AG957" s="3">
        <v>3</v>
      </c>
      <c r="AL957" s="3">
        <v>1</v>
      </c>
      <c r="AM957" s="3">
        <v>273</v>
      </c>
      <c r="AO957" s="3">
        <v>273</v>
      </c>
      <c r="AP957" s="3">
        <v>114</v>
      </c>
      <c r="AQ957" s="3">
        <v>468</v>
      </c>
      <c r="AR957" s="3">
        <v>116</v>
      </c>
      <c r="AS957" t="s">
        <v>84</v>
      </c>
      <c r="AU957" t="s">
        <v>213</v>
      </c>
      <c r="AV957" t="s">
        <v>4280</v>
      </c>
      <c r="AW957" t="s">
        <v>74</v>
      </c>
      <c r="AX957" s="3">
        <v>2.75</v>
      </c>
      <c r="AY957" s="3">
        <v>5</v>
      </c>
      <c r="AZ957" s="3">
        <v>4.8</v>
      </c>
      <c r="BA957" t="s">
        <v>74</v>
      </c>
      <c r="BB957" t="s">
        <v>74</v>
      </c>
      <c r="BC957" t="s">
        <v>74</v>
      </c>
      <c r="BD957" t="s">
        <v>74</v>
      </c>
      <c r="BE957" t="s">
        <v>74</v>
      </c>
      <c r="BF957" t="s">
        <v>74</v>
      </c>
      <c r="BG957" t="s">
        <v>74</v>
      </c>
      <c r="BH957" t="s">
        <v>4281</v>
      </c>
      <c r="BJ957" s="3">
        <v>1.48</v>
      </c>
      <c r="BK957" t="s">
        <v>74</v>
      </c>
      <c r="BL957" t="s">
        <v>74</v>
      </c>
      <c r="BM957" s="3">
        <v>2</v>
      </c>
      <c r="BN957" t="s">
        <v>74</v>
      </c>
    </row>
    <row r="958" spans="1:66">
      <c r="A958" s="3">
        <v>56213</v>
      </c>
      <c r="B958" t="s">
        <v>4282</v>
      </c>
      <c r="C958" t="s">
        <v>4283</v>
      </c>
      <c r="D958" t="s">
        <v>4284</v>
      </c>
      <c r="E958" t="s">
        <v>67</v>
      </c>
      <c r="F958"/>
      <c r="G958" s="3">
        <v>1</v>
      </c>
      <c r="H958" t="s">
        <v>68</v>
      </c>
      <c r="I958" s="3">
        <v>126</v>
      </c>
      <c r="J958" t="s">
        <v>1702</v>
      </c>
      <c r="K958" s="3">
        <v>12601</v>
      </c>
      <c r="L958" t="s">
        <v>1702</v>
      </c>
      <c r="M958" s="3">
        <v>0.13</v>
      </c>
      <c r="N958" t="s">
        <v>71</v>
      </c>
      <c r="O958" t="s">
        <v>93</v>
      </c>
      <c r="P958" t="s">
        <v>94</v>
      </c>
      <c r="Q958" t="s">
        <v>74</v>
      </c>
      <c r="R958" t="s">
        <v>75</v>
      </c>
      <c r="S958" t="s">
        <v>76</v>
      </c>
      <c r="T958" t="s">
        <v>77</v>
      </c>
      <c r="U958" t="s">
        <v>74</v>
      </c>
      <c r="V958" t="s">
        <v>74</v>
      </c>
      <c r="X958" t="s">
        <v>74</v>
      </c>
      <c r="Y958" t="s">
        <v>81</v>
      </c>
      <c r="Z958" t="s">
        <v>82</v>
      </c>
      <c r="AA958" s="5">
        <v>15.15</v>
      </c>
      <c r="AB958" s="3">
        <v>5</v>
      </c>
      <c r="AC958" t="s">
        <v>97</v>
      </c>
      <c r="AD958" s="5">
        <v>24.5</v>
      </c>
      <c r="AE958" s="5">
        <f t="shared" si="28"/>
        <v>14.7</v>
      </c>
      <c r="AF958" s="6">
        <f t="shared" si="29"/>
        <v>-0.0306122448979593</v>
      </c>
      <c r="AG958" s="3">
        <v>24.5</v>
      </c>
      <c r="AL958" s="3">
        <v>3</v>
      </c>
      <c r="AM958" s="3">
        <v>248</v>
      </c>
      <c r="AO958" s="3">
        <v>248</v>
      </c>
      <c r="AP958" s="3">
        <v>117</v>
      </c>
      <c r="AQ958" s="3">
        <v>203</v>
      </c>
      <c r="AR958" s="3">
        <v>82</v>
      </c>
      <c r="AS958" t="s">
        <v>84</v>
      </c>
      <c r="AU958" t="s">
        <v>74</v>
      </c>
      <c r="AV958" t="s">
        <v>4285</v>
      </c>
      <c r="AW958" t="s">
        <v>74</v>
      </c>
      <c r="BA958" t="s">
        <v>74</v>
      </c>
      <c r="BB958" t="s">
        <v>74</v>
      </c>
      <c r="BC958" t="s">
        <v>74</v>
      </c>
      <c r="BD958" t="s">
        <v>74</v>
      </c>
      <c r="BE958" t="s">
        <v>74</v>
      </c>
      <c r="BF958" t="s">
        <v>74</v>
      </c>
      <c r="BG958" t="s">
        <v>74</v>
      </c>
      <c r="BH958" t="s">
        <v>4286</v>
      </c>
      <c r="BJ958" s="3">
        <v>15.15</v>
      </c>
      <c r="BK958" t="s">
        <v>74</v>
      </c>
      <c r="BL958" t="s">
        <v>74</v>
      </c>
      <c r="BM958" s="3">
        <v>24.5</v>
      </c>
      <c r="BN958" t="s">
        <v>74</v>
      </c>
    </row>
    <row r="959" spans="1:66">
      <c r="A959" s="3">
        <v>89423</v>
      </c>
      <c r="B959" t="s">
        <v>4287</v>
      </c>
      <c r="C959" t="s">
        <v>974</v>
      </c>
      <c r="D959" t="s">
        <v>4288</v>
      </c>
      <c r="E959" t="s">
        <v>67</v>
      </c>
      <c r="F959"/>
      <c r="G959" s="3">
        <v>1</v>
      </c>
      <c r="H959" t="s">
        <v>68</v>
      </c>
      <c r="I959" s="3">
        <v>125</v>
      </c>
      <c r="J959" t="s">
        <v>90</v>
      </c>
      <c r="K959" s="3">
        <v>12502</v>
      </c>
      <c r="L959" t="s">
        <v>976</v>
      </c>
      <c r="M959" s="3">
        <v>0.13</v>
      </c>
      <c r="N959" t="s">
        <v>92</v>
      </c>
      <c r="O959" t="s">
        <v>72</v>
      </c>
      <c r="P959" t="s">
        <v>94</v>
      </c>
      <c r="Q959" t="s">
        <v>74</v>
      </c>
      <c r="R959" t="s">
        <v>75</v>
      </c>
      <c r="S959" t="s">
        <v>76</v>
      </c>
      <c r="T959" t="s">
        <v>77</v>
      </c>
      <c r="U959" t="s">
        <v>78</v>
      </c>
      <c r="V959" t="s">
        <v>537</v>
      </c>
      <c r="W959" s="3">
        <v>4283</v>
      </c>
      <c r="X959" t="s">
        <v>96</v>
      </c>
      <c r="Y959" t="s">
        <v>81</v>
      </c>
      <c r="Z959" t="s">
        <v>82</v>
      </c>
      <c r="AA959" s="5">
        <v>5</v>
      </c>
      <c r="AB959" s="3">
        <v>74606</v>
      </c>
      <c r="AC959" t="s">
        <v>255</v>
      </c>
      <c r="AD959" s="5">
        <v>24</v>
      </c>
      <c r="AE959" s="5">
        <f t="shared" si="28"/>
        <v>14.4</v>
      </c>
      <c r="AF959" s="6">
        <f t="shared" si="29"/>
        <v>0.652777777777778</v>
      </c>
      <c r="AG959" s="3">
        <v>24</v>
      </c>
      <c r="AL959" s="3">
        <v>3</v>
      </c>
      <c r="AM959" s="3">
        <v>159</v>
      </c>
      <c r="AO959" s="3">
        <v>159</v>
      </c>
      <c r="AP959" s="3">
        <v>71</v>
      </c>
      <c r="AQ959" s="3">
        <v>104</v>
      </c>
      <c r="AR959" s="3">
        <v>46</v>
      </c>
      <c r="AS959" t="s">
        <v>84</v>
      </c>
      <c r="AU959" t="s">
        <v>213</v>
      </c>
      <c r="AV959" t="s">
        <v>4289</v>
      </c>
      <c r="AW959" t="s">
        <v>74</v>
      </c>
      <c r="AZ959" s="3">
        <v>24</v>
      </c>
      <c r="BA959" t="s">
        <v>74</v>
      </c>
      <c r="BB959" t="s">
        <v>74</v>
      </c>
      <c r="BC959" t="s">
        <v>74</v>
      </c>
      <c r="BD959" t="s">
        <v>74</v>
      </c>
      <c r="BE959" t="s">
        <v>74</v>
      </c>
      <c r="BF959" t="s">
        <v>74</v>
      </c>
      <c r="BG959" t="s">
        <v>74</v>
      </c>
      <c r="BH959" t="s">
        <v>4290</v>
      </c>
      <c r="BJ959" s="3">
        <v>5</v>
      </c>
      <c r="BK959" t="s">
        <v>74</v>
      </c>
      <c r="BL959" t="s">
        <v>74</v>
      </c>
      <c r="BM959" s="3">
        <v>24</v>
      </c>
      <c r="BN959" t="s">
        <v>74</v>
      </c>
    </row>
    <row r="960" spans="1:66">
      <c r="A960" s="3">
        <v>69810</v>
      </c>
      <c r="B960" t="s">
        <v>1392</v>
      </c>
      <c r="C960" t="s">
        <v>4048</v>
      </c>
      <c r="D960" t="s">
        <v>4291</v>
      </c>
      <c r="E960" t="s">
        <v>307</v>
      </c>
      <c r="F960"/>
      <c r="G960" s="3">
        <v>1</v>
      </c>
      <c r="H960" t="s">
        <v>68</v>
      </c>
      <c r="I960" s="3">
        <v>104</v>
      </c>
      <c r="J960" t="s">
        <v>203</v>
      </c>
      <c r="K960" s="3">
        <v>10408</v>
      </c>
      <c r="L960" t="s">
        <v>1395</v>
      </c>
      <c r="M960" s="3">
        <v>0.13</v>
      </c>
      <c r="N960" t="s">
        <v>92</v>
      </c>
      <c r="O960" t="s">
        <v>93</v>
      </c>
      <c r="P960" t="s">
        <v>107</v>
      </c>
      <c r="Q960" t="s">
        <v>132</v>
      </c>
      <c r="R960" t="s">
        <v>75</v>
      </c>
      <c r="S960" t="s">
        <v>76</v>
      </c>
      <c r="T960" t="s">
        <v>300</v>
      </c>
      <c r="U960" t="s">
        <v>78</v>
      </c>
      <c r="V960" t="s">
        <v>79</v>
      </c>
      <c r="W960" s="3">
        <v>6305</v>
      </c>
      <c r="X960" t="s">
        <v>80</v>
      </c>
      <c r="Y960" t="s">
        <v>119</v>
      </c>
      <c r="Z960" t="s">
        <v>109</v>
      </c>
      <c r="AA960" s="5">
        <v>0.65</v>
      </c>
      <c r="AB960" s="3">
        <v>5</v>
      </c>
      <c r="AC960" t="s">
        <v>97</v>
      </c>
      <c r="AD960" s="5">
        <v>1.1</v>
      </c>
      <c r="AE960" s="5">
        <f t="shared" si="28"/>
        <v>0.66</v>
      </c>
      <c r="AF960" s="6">
        <f t="shared" si="29"/>
        <v>0.0151515151515152</v>
      </c>
      <c r="AG960" s="3">
        <v>1.1</v>
      </c>
      <c r="AH960" s="3">
        <v>1</v>
      </c>
      <c r="AM960" s="3">
        <v>2570</v>
      </c>
      <c r="AO960" s="3">
        <v>2570</v>
      </c>
      <c r="AP960" s="3">
        <v>135</v>
      </c>
      <c r="AQ960" s="3">
        <v>6610</v>
      </c>
      <c r="AR960" s="3">
        <v>138</v>
      </c>
      <c r="AS960" t="s">
        <v>84</v>
      </c>
      <c r="AU960" t="s">
        <v>74</v>
      </c>
      <c r="AV960" t="s">
        <v>4292</v>
      </c>
      <c r="AW960" t="s">
        <v>74</v>
      </c>
      <c r="AX960" s="3">
        <v>2</v>
      </c>
      <c r="AY960" s="3">
        <v>1.5</v>
      </c>
      <c r="AZ960" s="3">
        <v>1.5</v>
      </c>
      <c r="BA960" t="s">
        <v>74</v>
      </c>
      <c r="BB960" t="s">
        <v>74</v>
      </c>
      <c r="BC960" t="s">
        <v>74</v>
      </c>
      <c r="BD960" t="s">
        <v>74</v>
      </c>
      <c r="BE960" t="s">
        <v>74</v>
      </c>
      <c r="BF960" t="s">
        <v>74</v>
      </c>
      <c r="BG960" t="s">
        <v>74</v>
      </c>
      <c r="BH960" t="s">
        <v>4293</v>
      </c>
      <c r="BJ960" s="3">
        <v>0.65</v>
      </c>
      <c r="BK960" t="s">
        <v>74</v>
      </c>
      <c r="BL960" t="s">
        <v>74</v>
      </c>
      <c r="BM960" s="3">
        <v>1.1</v>
      </c>
      <c r="BN960" t="s">
        <v>74</v>
      </c>
    </row>
    <row r="961" spans="1:66">
      <c r="A961" s="3">
        <v>46512</v>
      </c>
      <c r="B961" t="s">
        <v>4294</v>
      </c>
      <c r="C961" t="s">
        <v>4295</v>
      </c>
      <c r="D961" t="s">
        <v>4296</v>
      </c>
      <c r="E961" t="s">
        <v>67</v>
      </c>
      <c r="F961"/>
      <c r="G961" s="3">
        <v>1</v>
      </c>
      <c r="H961" t="s">
        <v>68</v>
      </c>
      <c r="I961" s="3">
        <v>125</v>
      </c>
      <c r="J961" t="s">
        <v>90</v>
      </c>
      <c r="K961" s="3">
        <v>12506</v>
      </c>
      <c r="L961" t="s">
        <v>1671</v>
      </c>
      <c r="M961" s="3">
        <v>0.13</v>
      </c>
      <c r="N961" t="s">
        <v>92</v>
      </c>
      <c r="O961" t="s">
        <v>72</v>
      </c>
      <c r="P961" t="s">
        <v>107</v>
      </c>
      <c r="Q961" t="s">
        <v>74</v>
      </c>
      <c r="R961" t="s">
        <v>75</v>
      </c>
      <c r="S961" t="s">
        <v>76</v>
      </c>
      <c r="T961" t="s">
        <v>77</v>
      </c>
      <c r="U961" t="s">
        <v>78</v>
      </c>
      <c r="V961" t="s">
        <v>118</v>
      </c>
      <c r="W961" s="3">
        <v>4283</v>
      </c>
      <c r="X961" t="s">
        <v>96</v>
      </c>
      <c r="Y961" t="s">
        <v>81</v>
      </c>
      <c r="Z961" t="s">
        <v>82</v>
      </c>
      <c r="AA961" s="5">
        <v>6.67</v>
      </c>
      <c r="AB961" s="3">
        <v>5</v>
      </c>
      <c r="AC961" t="s">
        <v>97</v>
      </c>
      <c r="AD961" s="5">
        <v>18.5</v>
      </c>
      <c r="AE961" s="5">
        <f t="shared" si="28"/>
        <v>11.1</v>
      </c>
      <c r="AF961" s="6">
        <f t="shared" si="29"/>
        <v>0.399099099099099</v>
      </c>
      <c r="AG961" s="3">
        <v>18.5</v>
      </c>
      <c r="AM961" s="3">
        <v>299</v>
      </c>
      <c r="AO961" s="3">
        <v>299</v>
      </c>
      <c r="AP961" s="3">
        <v>116</v>
      </c>
      <c r="AQ961" s="3">
        <v>106</v>
      </c>
      <c r="AR961" s="3">
        <v>43</v>
      </c>
      <c r="AS961" t="s">
        <v>84</v>
      </c>
      <c r="AU961" t="s">
        <v>74</v>
      </c>
      <c r="AV961" t="s">
        <v>4297</v>
      </c>
      <c r="AW961" t="s">
        <v>74</v>
      </c>
      <c r="AX961" s="3">
        <v>22.2</v>
      </c>
      <c r="AZ961" s="3">
        <v>20.4</v>
      </c>
      <c r="BA961" t="s">
        <v>74</v>
      </c>
      <c r="BB961" t="s">
        <v>74</v>
      </c>
      <c r="BC961" t="s">
        <v>74</v>
      </c>
      <c r="BD961" t="s">
        <v>74</v>
      </c>
      <c r="BE961" t="s">
        <v>74</v>
      </c>
      <c r="BF961" t="s">
        <v>74</v>
      </c>
      <c r="BG961" t="s">
        <v>74</v>
      </c>
      <c r="BH961" t="s">
        <v>4298</v>
      </c>
      <c r="BJ961" s="3">
        <v>6.67</v>
      </c>
      <c r="BK961" t="s">
        <v>74</v>
      </c>
      <c r="BL961" t="s">
        <v>74</v>
      </c>
      <c r="BM961" s="3">
        <v>18.5</v>
      </c>
      <c r="BN961" t="s">
        <v>74</v>
      </c>
    </row>
    <row r="962" spans="1:66">
      <c r="A962" s="3">
        <v>57307</v>
      </c>
      <c r="B962" t="s">
        <v>4299</v>
      </c>
      <c r="C962" t="s">
        <v>4048</v>
      </c>
      <c r="D962" t="s">
        <v>4300</v>
      </c>
      <c r="E962" t="s">
        <v>67</v>
      </c>
      <c r="F962"/>
      <c r="G962" s="3">
        <v>1</v>
      </c>
      <c r="H962" t="s">
        <v>68</v>
      </c>
      <c r="I962" s="3">
        <v>104</v>
      </c>
      <c r="J962" t="s">
        <v>203</v>
      </c>
      <c r="K962" s="3">
        <v>10409</v>
      </c>
      <c r="L962" t="s">
        <v>868</v>
      </c>
      <c r="M962" s="3">
        <v>0.13</v>
      </c>
      <c r="N962" t="s">
        <v>71</v>
      </c>
      <c r="O962" t="s">
        <v>117</v>
      </c>
      <c r="P962" t="s">
        <v>94</v>
      </c>
      <c r="Q962" t="s">
        <v>74</v>
      </c>
      <c r="R962" t="s">
        <v>75</v>
      </c>
      <c r="S962" t="s">
        <v>76</v>
      </c>
      <c r="T962" t="s">
        <v>77</v>
      </c>
      <c r="U962" t="s">
        <v>108</v>
      </c>
      <c r="V962" t="s">
        <v>79</v>
      </c>
      <c r="W962" s="3">
        <v>4283</v>
      </c>
      <c r="X962" t="s">
        <v>96</v>
      </c>
      <c r="Y962" t="s">
        <v>119</v>
      </c>
      <c r="Z962" t="s">
        <v>82</v>
      </c>
      <c r="AA962" s="5">
        <v>20.49</v>
      </c>
      <c r="AB962" s="3">
        <v>5</v>
      </c>
      <c r="AC962" t="s">
        <v>97</v>
      </c>
      <c r="AD962" s="5">
        <v>29.9</v>
      </c>
      <c r="AE962" s="5">
        <f t="shared" si="28"/>
        <v>17.94</v>
      </c>
      <c r="AF962" s="6">
        <f t="shared" si="29"/>
        <v>-0.142140468227425</v>
      </c>
      <c r="AG962" s="3">
        <v>29.9</v>
      </c>
      <c r="AL962" s="3">
        <v>2</v>
      </c>
      <c r="AM962" s="3">
        <v>223</v>
      </c>
      <c r="AO962" s="3">
        <v>223</v>
      </c>
      <c r="AP962" s="3">
        <v>106</v>
      </c>
      <c r="AQ962" s="3">
        <v>193</v>
      </c>
      <c r="AR962" s="3">
        <v>71</v>
      </c>
      <c r="AS962" t="s">
        <v>84</v>
      </c>
      <c r="AU962" t="s">
        <v>213</v>
      </c>
      <c r="AV962" t="s">
        <v>4301</v>
      </c>
      <c r="AW962" t="s">
        <v>74</v>
      </c>
      <c r="AY962" s="3">
        <v>39.9</v>
      </c>
      <c r="AZ962" s="3">
        <v>32.89</v>
      </c>
      <c r="BA962" t="s">
        <v>74</v>
      </c>
      <c r="BB962" t="s">
        <v>74</v>
      </c>
      <c r="BC962" t="s">
        <v>74</v>
      </c>
      <c r="BD962" t="s">
        <v>74</v>
      </c>
      <c r="BE962" t="s">
        <v>74</v>
      </c>
      <c r="BF962" t="s">
        <v>74</v>
      </c>
      <c r="BG962" t="s">
        <v>74</v>
      </c>
      <c r="BH962" t="s">
        <v>4302</v>
      </c>
      <c r="BJ962" s="3">
        <v>20.49</v>
      </c>
      <c r="BK962" t="s">
        <v>74</v>
      </c>
      <c r="BL962" t="s">
        <v>74</v>
      </c>
      <c r="BM962" s="3">
        <v>29.9</v>
      </c>
      <c r="BN962" t="s">
        <v>74</v>
      </c>
    </row>
    <row r="963" spans="1:66">
      <c r="A963" s="3">
        <v>69256</v>
      </c>
      <c r="B963" t="s">
        <v>4303</v>
      </c>
      <c r="C963" t="s">
        <v>65</v>
      </c>
      <c r="D963" t="s">
        <v>4304</v>
      </c>
      <c r="E963" t="s">
        <v>67</v>
      </c>
      <c r="F963"/>
      <c r="G963" s="3">
        <v>1</v>
      </c>
      <c r="H963" t="s">
        <v>68</v>
      </c>
      <c r="I963" s="3">
        <v>117</v>
      </c>
      <c r="J963" t="s">
        <v>191</v>
      </c>
      <c r="K963" s="3">
        <v>11702</v>
      </c>
      <c r="L963" t="s">
        <v>2525</v>
      </c>
      <c r="M963" s="3">
        <v>0.13</v>
      </c>
      <c r="N963" t="s">
        <v>71</v>
      </c>
      <c r="O963" t="s">
        <v>72</v>
      </c>
      <c r="P963" t="s">
        <v>94</v>
      </c>
      <c r="Q963" t="s">
        <v>74</v>
      </c>
      <c r="R963" t="s">
        <v>75</v>
      </c>
      <c r="S963" t="s">
        <v>76</v>
      </c>
      <c r="T963" t="s">
        <v>77</v>
      </c>
      <c r="U963" t="s">
        <v>78</v>
      </c>
      <c r="V963" t="s">
        <v>74</v>
      </c>
      <c r="W963" s="3">
        <v>6305</v>
      </c>
      <c r="X963" t="s">
        <v>80</v>
      </c>
      <c r="Y963" t="s">
        <v>81</v>
      </c>
      <c r="Z963" t="s">
        <v>82</v>
      </c>
      <c r="AA963" s="5">
        <v>5.6</v>
      </c>
      <c r="AB963" s="3">
        <v>81535</v>
      </c>
      <c r="AC963" t="s">
        <v>3632</v>
      </c>
      <c r="AD963" s="5">
        <v>15.8</v>
      </c>
      <c r="AE963" s="5">
        <f t="shared" ref="AE963:AE1026" si="30">AD963*0.6</f>
        <v>9.48</v>
      </c>
      <c r="AF963" s="6">
        <f t="shared" ref="AF963:AF1026" si="31">(AE963-AA963)/AE963</f>
        <v>0.409282700421941</v>
      </c>
      <c r="AG963" s="3">
        <v>15.8</v>
      </c>
      <c r="AM963" s="3">
        <v>27</v>
      </c>
      <c r="AO963" s="3">
        <v>27</v>
      </c>
      <c r="AP963" s="3">
        <v>17</v>
      </c>
      <c r="AQ963" s="3">
        <v>39</v>
      </c>
      <c r="AR963" s="3">
        <v>27</v>
      </c>
      <c r="AS963" t="s">
        <v>157</v>
      </c>
      <c r="AU963" t="s">
        <v>74</v>
      </c>
      <c r="AV963" t="s">
        <v>4305</v>
      </c>
      <c r="AW963" t="s">
        <v>74</v>
      </c>
      <c r="AX963" s="3">
        <v>15.8</v>
      </c>
      <c r="AY963" s="3">
        <v>15.8</v>
      </c>
      <c r="AZ963" s="3">
        <v>17.8</v>
      </c>
      <c r="BA963" t="s">
        <v>74</v>
      </c>
      <c r="BB963" t="s">
        <v>74</v>
      </c>
      <c r="BC963" t="s">
        <v>74</v>
      </c>
      <c r="BD963" t="s">
        <v>74</v>
      </c>
      <c r="BE963" t="s">
        <v>74</v>
      </c>
      <c r="BF963" t="s">
        <v>74</v>
      </c>
      <c r="BG963" t="s">
        <v>74</v>
      </c>
      <c r="BH963" t="s">
        <v>4306</v>
      </c>
      <c r="BJ963" s="3">
        <v>5.6</v>
      </c>
      <c r="BK963" t="s">
        <v>74</v>
      </c>
      <c r="BL963" t="s">
        <v>74</v>
      </c>
      <c r="BM963" s="3">
        <v>15.8</v>
      </c>
      <c r="BN963" t="s">
        <v>74</v>
      </c>
    </row>
    <row r="964" spans="1:66">
      <c r="A964" s="3">
        <v>75479</v>
      </c>
      <c r="B964" t="s">
        <v>4307</v>
      </c>
      <c r="C964" t="s">
        <v>765</v>
      </c>
      <c r="D964" t="s">
        <v>507</v>
      </c>
      <c r="E964" t="s">
        <v>104</v>
      </c>
      <c r="F964"/>
      <c r="G964" s="3">
        <v>1</v>
      </c>
      <c r="H964" t="s">
        <v>68</v>
      </c>
      <c r="I964" s="3">
        <v>103</v>
      </c>
      <c r="J964" t="s">
        <v>144</v>
      </c>
      <c r="K964" s="3">
        <v>10306</v>
      </c>
      <c r="L964" t="s">
        <v>2354</v>
      </c>
      <c r="M964" s="3">
        <v>0.13</v>
      </c>
      <c r="N964" t="s">
        <v>180</v>
      </c>
      <c r="O964" t="s">
        <v>72</v>
      </c>
      <c r="P964" t="s">
        <v>94</v>
      </c>
      <c r="Q964" t="s">
        <v>74</v>
      </c>
      <c r="R964" t="s">
        <v>75</v>
      </c>
      <c r="S964" t="s">
        <v>76</v>
      </c>
      <c r="T964" t="s">
        <v>77</v>
      </c>
      <c r="U964" t="s">
        <v>78</v>
      </c>
      <c r="V964" t="s">
        <v>79</v>
      </c>
      <c r="W964" s="3">
        <v>4283</v>
      </c>
      <c r="X964" t="s">
        <v>96</v>
      </c>
      <c r="Y964" t="s">
        <v>81</v>
      </c>
      <c r="Z964" t="s">
        <v>109</v>
      </c>
      <c r="AA964" s="5">
        <v>12.91</v>
      </c>
      <c r="AB964" s="3">
        <v>5</v>
      </c>
      <c r="AC964" t="s">
        <v>97</v>
      </c>
      <c r="AD964" s="5">
        <v>32</v>
      </c>
      <c r="AE964" s="5">
        <f t="shared" si="30"/>
        <v>19.2</v>
      </c>
      <c r="AF964" s="6">
        <f t="shared" si="31"/>
        <v>0.327604166666667</v>
      </c>
      <c r="AG964" s="3">
        <v>32</v>
      </c>
      <c r="AH964" s="3">
        <v>29</v>
      </c>
      <c r="AM964" s="3">
        <v>84</v>
      </c>
      <c r="AO964" s="3">
        <v>84</v>
      </c>
      <c r="AP964" s="3">
        <v>53</v>
      </c>
      <c r="AQ964" s="3">
        <v>201</v>
      </c>
      <c r="AR964" s="3">
        <v>108</v>
      </c>
      <c r="AS964" t="s">
        <v>84</v>
      </c>
      <c r="AU964" t="s">
        <v>74</v>
      </c>
      <c r="AV964" t="s">
        <v>4308</v>
      </c>
      <c r="AW964" t="s">
        <v>74</v>
      </c>
      <c r="AX964" s="3">
        <v>32</v>
      </c>
      <c r="AY964" s="3">
        <v>32.8</v>
      </c>
      <c r="AZ964" s="3">
        <v>34.8</v>
      </c>
      <c r="BA964" t="s">
        <v>74</v>
      </c>
      <c r="BB964" t="s">
        <v>74</v>
      </c>
      <c r="BC964" t="s">
        <v>74</v>
      </c>
      <c r="BD964" t="s">
        <v>74</v>
      </c>
      <c r="BE964" t="s">
        <v>74</v>
      </c>
      <c r="BF964" t="s">
        <v>74</v>
      </c>
      <c r="BG964" t="s">
        <v>74</v>
      </c>
      <c r="BH964" t="s">
        <v>4309</v>
      </c>
      <c r="BJ964" s="3">
        <v>12.91</v>
      </c>
      <c r="BK964" t="s">
        <v>74</v>
      </c>
      <c r="BL964" t="s">
        <v>74</v>
      </c>
      <c r="BM964" s="3">
        <v>32</v>
      </c>
      <c r="BN964" t="s">
        <v>74</v>
      </c>
    </row>
    <row r="965" spans="1:66">
      <c r="A965" s="3">
        <v>75480</v>
      </c>
      <c r="B965" t="s">
        <v>4310</v>
      </c>
      <c r="C965" t="s">
        <v>765</v>
      </c>
      <c r="D965" t="s">
        <v>507</v>
      </c>
      <c r="E965" t="s">
        <v>67</v>
      </c>
      <c r="F965"/>
      <c r="G965" s="3">
        <v>1</v>
      </c>
      <c r="H965" t="s">
        <v>68</v>
      </c>
      <c r="I965" s="3">
        <v>103</v>
      </c>
      <c r="J965" t="s">
        <v>144</v>
      </c>
      <c r="K965" s="3">
        <v>10309</v>
      </c>
      <c r="L965" t="s">
        <v>681</v>
      </c>
      <c r="M965" s="3">
        <v>0.13</v>
      </c>
      <c r="N965" t="s">
        <v>71</v>
      </c>
      <c r="O965" t="s">
        <v>72</v>
      </c>
      <c r="P965" t="s">
        <v>107</v>
      </c>
      <c r="Q965" t="s">
        <v>74</v>
      </c>
      <c r="R965" t="s">
        <v>75</v>
      </c>
      <c r="S965" t="s">
        <v>76</v>
      </c>
      <c r="T965" t="s">
        <v>77</v>
      </c>
      <c r="U965" t="s">
        <v>129</v>
      </c>
      <c r="V965" t="s">
        <v>79</v>
      </c>
      <c r="W965" s="3">
        <v>4283</v>
      </c>
      <c r="X965" t="s">
        <v>96</v>
      </c>
      <c r="Y965" t="s">
        <v>81</v>
      </c>
      <c r="Z965" t="s">
        <v>109</v>
      </c>
      <c r="AA965" s="5">
        <v>12.91</v>
      </c>
      <c r="AB965" s="3">
        <v>5</v>
      </c>
      <c r="AC965" t="s">
        <v>97</v>
      </c>
      <c r="AD965" s="5">
        <v>32</v>
      </c>
      <c r="AE965" s="5">
        <f t="shared" si="30"/>
        <v>19.2</v>
      </c>
      <c r="AF965" s="6">
        <f t="shared" si="31"/>
        <v>0.327604166666667</v>
      </c>
      <c r="AG965" s="3">
        <v>32</v>
      </c>
      <c r="AH965" s="3">
        <v>29</v>
      </c>
      <c r="AM965" s="3">
        <v>501</v>
      </c>
      <c r="AO965" s="3">
        <v>501</v>
      </c>
      <c r="AP965" s="3">
        <v>89</v>
      </c>
      <c r="AQ965" s="3">
        <v>1010</v>
      </c>
      <c r="AR965" s="3">
        <v>135</v>
      </c>
      <c r="AS965" t="s">
        <v>84</v>
      </c>
      <c r="AU965" t="s">
        <v>74</v>
      </c>
      <c r="AV965" t="s">
        <v>4311</v>
      </c>
      <c r="AW965" t="s">
        <v>74</v>
      </c>
      <c r="AX965" s="3">
        <v>32</v>
      </c>
      <c r="AY965" s="3">
        <v>29</v>
      </c>
      <c r="AZ965" s="3">
        <v>28</v>
      </c>
      <c r="BA965" t="s">
        <v>74</v>
      </c>
      <c r="BB965" t="s">
        <v>74</v>
      </c>
      <c r="BC965" t="s">
        <v>74</v>
      </c>
      <c r="BD965" t="s">
        <v>74</v>
      </c>
      <c r="BE965" t="s">
        <v>74</v>
      </c>
      <c r="BF965" t="s">
        <v>74</v>
      </c>
      <c r="BG965" t="s">
        <v>74</v>
      </c>
      <c r="BH965" t="s">
        <v>4312</v>
      </c>
      <c r="BJ965" s="3">
        <v>12.91</v>
      </c>
      <c r="BK965" t="s">
        <v>74</v>
      </c>
      <c r="BL965" t="s">
        <v>74</v>
      </c>
      <c r="BM965" s="3">
        <v>32</v>
      </c>
      <c r="BN965" t="s">
        <v>74</v>
      </c>
    </row>
    <row r="966" spans="1:66">
      <c r="A966" s="3">
        <v>74899</v>
      </c>
      <c r="B966" t="s">
        <v>4313</v>
      </c>
      <c r="C966" t="s">
        <v>1050</v>
      </c>
      <c r="D966" t="s">
        <v>4314</v>
      </c>
      <c r="E966" t="s">
        <v>67</v>
      </c>
      <c r="F966"/>
      <c r="G966" s="3">
        <v>1</v>
      </c>
      <c r="H966" t="s">
        <v>68</v>
      </c>
      <c r="I966" s="3">
        <v>118</v>
      </c>
      <c r="J966" t="s">
        <v>105</v>
      </c>
      <c r="K966" s="3">
        <v>11801</v>
      </c>
      <c r="L966" t="s">
        <v>618</v>
      </c>
      <c r="M966" s="3">
        <v>0.13</v>
      </c>
      <c r="N966" t="s">
        <v>180</v>
      </c>
      <c r="O966" t="s">
        <v>72</v>
      </c>
      <c r="P966" t="s">
        <v>107</v>
      </c>
      <c r="Q966" t="s">
        <v>132</v>
      </c>
      <c r="R966" t="s">
        <v>75</v>
      </c>
      <c r="S966" t="s">
        <v>76</v>
      </c>
      <c r="T966" t="s">
        <v>217</v>
      </c>
      <c r="U966" t="s">
        <v>236</v>
      </c>
      <c r="V966" t="s">
        <v>264</v>
      </c>
      <c r="W966" s="3">
        <v>4283</v>
      </c>
      <c r="X966" t="s">
        <v>96</v>
      </c>
      <c r="Y966" t="s">
        <v>81</v>
      </c>
      <c r="Z966" t="s">
        <v>109</v>
      </c>
      <c r="AA966" s="5">
        <v>232</v>
      </c>
      <c r="AB966" s="3">
        <v>119279</v>
      </c>
      <c r="AC966" t="s">
        <v>480</v>
      </c>
      <c r="AD966" s="5">
        <v>499</v>
      </c>
      <c r="AE966" s="5">
        <f t="shared" si="30"/>
        <v>299.4</v>
      </c>
      <c r="AF966" s="6">
        <f t="shared" si="31"/>
        <v>0.225116900467602</v>
      </c>
      <c r="AG966" s="3">
        <v>499</v>
      </c>
      <c r="AM966" s="3">
        <v>309</v>
      </c>
      <c r="AN966" s="3">
        <v>2</v>
      </c>
      <c r="AO966" s="3">
        <v>307</v>
      </c>
      <c r="AP966" s="3">
        <v>133</v>
      </c>
      <c r="AQ966" s="3">
        <v>417</v>
      </c>
      <c r="AR966" s="3">
        <v>120</v>
      </c>
      <c r="AS966" t="s">
        <v>84</v>
      </c>
      <c r="AU966" t="s">
        <v>74</v>
      </c>
      <c r="AV966" t="s">
        <v>4315</v>
      </c>
      <c r="AW966" t="s">
        <v>74</v>
      </c>
      <c r="AX966" s="3">
        <v>499</v>
      </c>
      <c r="AY966" s="3">
        <v>499</v>
      </c>
      <c r="AZ966" s="3">
        <v>499</v>
      </c>
      <c r="BA966" t="s">
        <v>74</v>
      </c>
      <c r="BB966" t="s">
        <v>74</v>
      </c>
      <c r="BC966" t="s">
        <v>74</v>
      </c>
      <c r="BD966" t="s">
        <v>74</v>
      </c>
      <c r="BE966" t="s">
        <v>74</v>
      </c>
      <c r="BF966" t="s">
        <v>74</v>
      </c>
      <c r="BG966" t="s">
        <v>74</v>
      </c>
      <c r="BH966" t="s">
        <v>4316</v>
      </c>
      <c r="BJ966" s="3">
        <v>232</v>
      </c>
      <c r="BK966" t="s">
        <v>74</v>
      </c>
      <c r="BL966" t="s">
        <v>74</v>
      </c>
      <c r="BM966" s="3">
        <v>499</v>
      </c>
      <c r="BN966" t="s">
        <v>74</v>
      </c>
    </row>
    <row r="967" spans="1:66">
      <c r="A967" s="3">
        <v>9688</v>
      </c>
      <c r="B967" t="s">
        <v>4317</v>
      </c>
      <c r="C967" t="s">
        <v>4318</v>
      </c>
      <c r="D967" t="s">
        <v>781</v>
      </c>
      <c r="E967" t="s">
        <v>67</v>
      </c>
      <c r="F967"/>
      <c r="G967" s="3">
        <v>1</v>
      </c>
      <c r="H967" t="s">
        <v>68</v>
      </c>
      <c r="I967" s="3">
        <v>118</v>
      </c>
      <c r="J967" t="s">
        <v>105</v>
      </c>
      <c r="K967" s="3">
        <v>11802</v>
      </c>
      <c r="L967" t="s">
        <v>804</v>
      </c>
      <c r="M967" s="3">
        <v>0.13</v>
      </c>
      <c r="N967" t="s">
        <v>92</v>
      </c>
      <c r="O967" t="s">
        <v>93</v>
      </c>
      <c r="P967" t="s">
        <v>94</v>
      </c>
      <c r="Q967" t="s">
        <v>74</v>
      </c>
      <c r="R967" t="s">
        <v>75</v>
      </c>
      <c r="S967" t="s">
        <v>76</v>
      </c>
      <c r="T967" t="s">
        <v>77</v>
      </c>
      <c r="U967" t="s">
        <v>78</v>
      </c>
      <c r="V967" t="s">
        <v>137</v>
      </c>
      <c r="W967" s="3">
        <v>4283</v>
      </c>
      <c r="X967" t="s">
        <v>96</v>
      </c>
      <c r="Y967" t="s">
        <v>81</v>
      </c>
      <c r="Z967" t="s">
        <v>109</v>
      </c>
      <c r="AA967" s="5">
        <v>13.98</v>
      </c>
      <c r="AB967" s="3">
        <v>115357</v>
      </c>
      <c r="AC967" t="s">
        <v>726</v>
      </c>
      <c r="AD967" s="5">
        <v>27.5</v>
      </c>
      <c r="AE967" s="5">
        <f t="shared" si="30"/>
        <v>16.5</v>
      </c>
      <c r="AF967" s="6">
        <f t="shared" si="31"/>
        <v>0.152727272727273</v>
      </c>
      <c r="AG967" s="3">
        <v>27.5</v>
      </c>
      <c r="AL967" s="3">
        <v>4</v>
      </c>
      <c r="AM967" s="3">
        <v>129</v>
      </c>
      <c r="AO967" s="3">
        <v>129</v>
      </c>
      <c r="AP967" s="3">
        <v>63</v>
      </c>
      <c r="AQ967" s="3">
        <v>223</v>
      </c>
      <c r="AR967" s="3">
        <v>87</v>
      </c>
      <c r="AS967" t="s">
        <v>84</v>
      </c>
      <c r="AU967" t="s">
        <v>74</v>
      </c>
      <c r="AV967" t="s">
        <v>4319</v>
      </c>
      <c r="AW967" t="s">
        <v>74</v>
      </c>
      <c r="AX967" s="3">
        <v>27.5</v>
      </c>
      <c r="AY967" s="3">
        <v>27.5</v>
      </c>
      <c r="AZ967" s="3">
        <v>27.5</v>
      </c>
      <c r="BA967" t="s">
        <v>74</v>
      </c>
      <c r="BB967" t="s">
        <v>74</v>
      </c>
      <c r="BC967" t="s">
        <v>74</v>
      </c>
      <c r="BD967" t="s">
        <v>74</v>
      </c>
      <c r="BE967" t="s">
        <v>74</v>
      </c>
      <c r="BF967" t="s">
        <v>74</v>
      </c>
      <c r="BG967" t="s">
        <v>74</v>
      </c>
      <c r="BH967" t="s">
        <v>4320</v>
      </c>
      <c r="BJ967" s="3">
        <v>13.98</v>
      </c>
      <c r="BK967" t="s">
        <v>74</v>
      </c>
      <c r="BL967" t="s">
        <v>74</v>
      </c>
      <c r="BM967" s="3">
        <v>27.5</v>
      </c>
      <c r="BN967" t="s">
        <v>74</v>
      </c>
    </row>
    <row r="968" spans="1:66">
      <c r="A968" s="3">
        <v>53584</v>
      </c>
      <c r="B968" t="s">
        <v>4321</v>
      </c>
      <c r="C968" t="s">
        <v>4322</v>
      </c>
      <c r="D968" t="s">
        <v>4323</v>
      </c>
      <c r="E968" t="s">
        <v>104</v>
      </c>
      <c r="F968"/>
      <c r="G968" s="3">
        <v>3</v>
      </c>
      <c r="H968" t="s">
        <v>939</v>
      </c>
      <c r="I968" s="3">
        <v>307</v>
      </c>
      <c r="J968" t="s">
        <v>940</v>
      </c>
      <c r="K968" s="3">
        <v>30703</v>
      </c>
      <c r="L968" t="s">
        <v>4324</v>
      </c>
      <c r="M968" s="3">
        <v>0.13</v>
      </c>
      <c r="N968" t="s">
        <v>180</v>
      </c>
      <c r="O968" t="s">
        <v>72</v>
      </c>
      <c r="P968" t="s">
        <v>94</v>
      </c>
      <c r="Q968" t="s">
        <v>74</v>
      </c>
      <c r="R968" t="s">
        <v>75</v>
      </c>
      <c r="S968" t="s">
        <v>76</v>
      </c>
      <c r="T968" t="s">
        <v>77</v>
      </c>
      <c r="U968" t="s">
        <v>236</v>
      </c>
      <c r="V968" t="s">
        <v>563</v>
      </c>
      <c r="W968" s="3">
        <v>4004</v>
      </c>
      <c r="X968" t="s">
        <v>302</v>
      </c>
      <c r="Y968" t="s">
        <v>81</v>
      </c>
      <c r="Z968" t="s">
        <v>939</v>
      </c>
      <c r="AA968" s="5">
        <v>95.76</v>
      </c>
      <c r="AB968" s="3">
        <v>119937</v>
      </c>
      <c r="AC968" t="s">
        <v>2902</v>
      </c>
      <c r="AD968" s="5">
        <v>288</v>
      </c>
      <c r="AE968" s="5">
        <f t="shared" si="30"/>
        <v>172.8</v>
      </c>
      <c r="AF968" s="6">
        <f t="shared" si="31"/>
        <v>0.445833333333333</v>
      </c>
      <c r="AG968" s="3">
        <v>288</v>
      </c>
      <c r="AM968" s="3">
        <v>123</v>
      </c>
      <c r="AN968" s="3">
        <v>2</v>
      </c>
      <c r="AO968" s="3">
        <v>121</v>
      </c>
      <c r="AP968" s="3">
        <v>52</v>
      </c>
      <c r="AQ968" s="3">
        <v>46</v>
      </c>
      <c r="AR968" s="3">
        <v>15</v>
      </c>
      <c r="AS968" t="s">
        <v>98</v>
      </c>
      <c r="AU968" t="s">
        <v>74</v>
      </c>
      <c r="AV968" t="s">
        <v>4325</v>
      </c>
      <c r="AW968" t="s">
        <v>74</v>
      </c>
      <c r="AX968" s="3">
        <v>288</v>
      </c>
      <c r="AZ968" s="3">
        <v>288</v>
      </c>
      <c r="BA968" t="s">
        <v>74</v>
      </c>
      <c r="BB968" t="s">
        <v>74</v>
      </c>
      <c r="BC968" t="s">
        <v>74</v>
      </c>
      <c r="BD968" t="s">
        <v>74</v>
      </c>
      <c r="BE968" t="s">
        <v>74</v>
      </c>
      <c r="BF968" t="s">
        <v>74</v>
      </c>
      <c r="BG968" t="s">
        <v>74</v>
      </c>
      <c r="BH968" t="s">
        <v>4326</v>
      </c>
      <c r="BJ968" s="3">
        <v>95.76</v>
      </c>
      <c r="BK968" t="s">
        <v>74</v>
      </c>
      <c r="BL968" t="s">
        <v>74</v>
      </c>
      <c r="BM968" s="3">
        <v>288</v>
      </c>
      <c r="BN968" t="s">
        <v>74</v>
      </c>
    </row>
    <row r="969" spans="1:66">
      <c r="A969" s="3">
        <v>95801</v>
      </c>
      <c r="B969" t="s">
        <v>3709</v>
      </c>
      <c r="C969" t="s">
        <v>4327</v>
      </c>
      <c r="D969" t="s">
        <v>863</v>
      </c>
      <c r="E969" t="s">
        <v>67</v>
      </c>
      <c r="F969"/>
      <c r="G969" s="3">
        <v>1</v>
      </c>
      <c r="H969" t="s">
        <v>68</v>
      </c>
      <c r="I969" s="3">
        <v>123</v>
      </c>
      <c r="J969" t="s">
        <v>115</v>
      </c>
      <c r="K969" s="3">
        <v>12304</v>
      </c>
      <c r="L969" t="s">
        <v>655</v>
      </c>
      <c r="M969" s="3">
        <v>0.13</v>
      </c>
      <c r="N969" t="s">
        <v>92</v>
      </c>
      <c r="O969" t="s">
        <v>72</v>
      </c>
      <c r="P969" t="s">
        <v>107</v>
      </c>
      <c r="Q969" t="s">
        <v>74</v>
      </c>
      <c r="R969" t="s">
        <v>75</v>
      </c>
      <c r="S969" t="s">
        <v>76</v>
      </c>
      <c r="T969" t="s">
        <v>77</v>
      </c>
      <c r="U969" t="s">
        <v>78</v>
      </c>
      <c r="V969" t="s">
        <v>264</v>
      </c>
      <c r="W969" s="3">
        <v>4283</v>
      </c>
      <c r="X969" t="s">
        <v>96</v>
      </c>
      <c r="Y969" t="s">
        <v>119</v>
      </c>
      <c r="Z969" t="s">
        <v>109</v>
      </c>
      <c r="AA969" s="5">
        <v>5.14</v>
      </c>
      <c r="AB969" s="3">
        <v>104628</v>
      </c>
      <c r="AC969" t="s">
        <v>389</v>
      </c>
      <c r="AD969" s="5">
        <v>18</v>
      </c>
      <c r="AE969" s="5">
        <f t="shared" si="30"/>
        <v>10.8</v>
      </c>
      <c r="AF969" s="6">
        <f t="shared" si="31"/>
        <v>0.524074074074074</v>
      </c>
      <c r="AG969" s="3">
        <v>18</v>
      </c>
      <c r="AH969" s="3">
        <v>17</v>
      </c>
      <c r="AL969" s="3">
        <v>2</v>
      </c>
      <c r="AM969" s="3">
        <v>281</v>
      </c>
      <c r="AO969" s="3">
        <v>281</v>
      </c>
      <c r="AP969" s="3">
        <v>122</v>
      </c>
      <c r="AQ969" s="3">
        <v>344</v>
      </c>
      <c r="AR969" s="3">
        <v>112</v>
      </c>
      <c r="AS969" t="s">
        <v>84</v>
      </c>
      <c r="AU969" t="s">
        <v>213</v>
      </c>
      <c r="AV969" t="s">
        <v>4328</v>
      </c>
      <c r="AW969" t="s">
        <v>74</v>
      </c>
      <c r="AX969" s="3">
        <v>19.8</v>
      </c>
      <c r="AY969" s="3">
        <v>19.8</v>
      </c>
      <c r="AZ969" s="3">
        <v>18</v>
      </c>
      <c r="BA969" t="s">
        <v>74</v>
      </c>
      <c r="BB969" t="s">
        <v>74</v>
      </c>
      <c r="BC969" t="s">
        <v>74</v>
      </c>
      <c r="BD969" t="s">
        <v>74</v>
      </c>
      <c r="BE969" t="s">
        <v>74</v>
      </c>
      <c r="BF969" t="s">
        <v>74</v>
      </c>
      <c r="BG969" t="s">
        <v>74</v>
      </c>
      <c r="BH969" t="s">
        <v>4329</v>
      </c>
      <c r="BJ969" s="3">
        <v>5.14</v>
      </c>
      <c r="BK969" t="s">
        <v>74</v>
      </c>
      <c r="BL969" t="s">
        <v>74</v>
      </c>
      <c r="BM969" s="3">
        <v>18</v>
      </c>
      <c r="BN969" t="s">
        <v>74</v>
      </c>
    </row>
    <row r="970" spans="1:66">
      <c r="A970" s="3">
        <v>41479</v>
      </c>
      <c r="B970" t="s">
        <v>4330</v>
      </c>
      <c r="C970" t="s">
        <v>4331</v>
      </c>
      <c r="D970" t="s">
        <v>561</v>
      </c>
      <c r="E970" t="s">
        <v>104</v>
      </c>
      <c r="F970"/>
      <c r="G970" s="3">
        <v>1</v>
      </c>
      <c r="H970" t="s">
        <v>68</v>
      </c>
      <c r="I970" s="3">
        <v>113</v>
      </c>
      <c r="J970" t="s">
        <v>152</v>
      </c>
      <c r="K970" s="3">
        <v>11303</v>
      </c>
      <c r="L970" t="s">
        <v>153</v>
      </c>
      <c r="M970" s="3">
        <v>0.13</v>
      </c>
      <c r="N970" t="s">
        <v>71</v>
      </c>
      <c r="O970" t="s">
        <v>72</v>
      </c>
      <c r="P970" t="s">
        <v>94</v>
      </c>
      <c r="Q970" t="s">
        <v>74</v>
      </c>
      <c r="R970" t="s">
        <v>75</v>
      </c>
      <c r="S970" t="s">
        <v>76</v>
      </c>
      <c r="T970" t="s">
        <v>77</v>
      </c>
      <c r="U970" t="s">
        <v>74</v>
      </c>
      <c r="V970" t="s">
        <v>74</v>
      </c>
      <c r="X970" t="s">
        <v>74</v>
      </c>
      <c r="Y970" t="s">
        <v>81</v>
      </c>
      <c r="Z970" t="s">
        <v>82</v>
      </c>
      <c r="AA970" s="5">
        <v>12</v>
      </c>
      <c r="AB970" s="3">
        <v>70543</v>
      </c>
      <c r="AC970" t="s">
        <v>138</v>
      </c>
      <c r="AD970" s="5">
        <v>28</v>
      </c>
      <c r="AE970" s="5">
        <f t="shared" si="30"/>
        <v>16.8</v>
      </c>
      <c r="AF970" s="6">
        <f t="shared" si="31"/>
        <v>0.285714285714286</v>
      </c>
      <c r="AG970" s="3">
        <v>28</v>
      </c>
      <c r="AL970" s="3">
        <v>8</v>
      </c>
      <c r="AM970" s="3">
        <v>74</v>
      </c>
      <c r="AO970" s="3">
        <v>74</v>
      </c>
      <c r="AP970" s="3">
        <v>44</v>
      </c>
      <c r="AQ970" s="3">
        <v>31</v>
      </c>
      <c r="AR970" s="3">
        <v>21</v>
      </c>
      <c r="AS970" t="s">
        <v>84</v>
      </c>
      <c r="AU970" t="s">
        <v>213</v>
      </c>
      <c r="AV970" t="s">
        <v>4332</v>
      </c>
      <c r="AW970" t="s">
        <v>74</v>
      </c>
      <c r="BA970" t="s">
        <v>74</v>
      </c>
      <c r="BB970" t="s">
        <v>74</v>
      </c>
      <c r="BC970" t="s">
        <v>74</v>
      </c>
      <c r="BD970" t="s">
        <v>74</v>
      </c>
      <c r="BE970" t="s">
        <v>74</v>
      </c>
      <c r="BF970" t="s">
        <v>74</v>
      </c>
      <c r="BG970" t="s">
        <v>74</v>
      </c>
      <c r="BH970" t="s">
        <v>4333</v>
      </c>
      <c r="BJ970" s="3">
        <v>12</v>
      </c>
      <c r="BK970" t="s">
        <v>74</v>
      </c>
      <c r="BL970" t="s">
        <v>74</v>
      </c>
      <c r="BM970" s="3">
        <v>28</v>
      </c>
      <c r="BN970" t="s">
        <v>74</v>
      </c>
    </row>
    <row r="971" spans="1:66">
      <c r="A971" s="3">
        <v>54434</v>
      </c>
      <c r="B971" t="s">
        <v>4334</v>
      </c>
      <c r="C971" t="s">
        <v>4335</v>
      </c>
      <c r="D971" t="s">
        <v>4336</v>
      </c>
      <c r="E971" t="s">
        <v>67</v>
      </c>
      <c r="F971"/>
      <c r="G971" s="3">
        <v>1</v>
      </c>
      <c r="H971" t="s">
        <v>68</v>
      </c>
      <c r="I971" s="3">
        <v>123</v>
      </c>
      <c r="J971" t="s">
        <v>115</v>
      </c>
      <c r="K971" s="3">
        <v>12313</v>
      </c>
      <c r="L971" t="s">
        <v>116</v>
      </c>
      <c r="M971" s="3">
        <v>0.13</v>
      </c>
      <c r="N971" t="s">
        <v>71</v>
      </c>
      <c r="O971" t="s">
        <v>72</v>
      </c>
      <c r="P971" t="s">
        <v>94</v>
      </c>
      <c r="Q971" t="s">
        <v>74</v>
      </c>
      <c r="R971" t="s">
        <v>75</v>
      </c>
      <c r="S971" t="s">
        <v>76</v>
      </c>
      <c r="T971" t="s">
        <v>77</v>
      </c>
      <c r="U971" t="s">
        <v>78</v>
      </c>
      <c r="V971" t="s">
        <v>155</v>
      </c>
      <c r="W971" s="3">
        <v>4283</v>
      </c>
      <c r="X971" t="s">
        <v>96</v>
      </c>
      <c r="Y971" t="s">
        <v>81</v>
      </c>
      <c r="Z971" t="s">
        <v>109</v>
      </c>
      <c r="AA971" s="5">
        <v>7.5</v>
      </c>
      <c r="AB971" s="3">
        <v>74606</v>
      </c>
      <c r="AC971" t="s">
        <v>255</v>
      </c>
      <c r="AD971" s="5">
        <v>28</v>
      </c>
      <c r="AE971" s="5">
        <f t="shared" si="30"/>
        <v>16.8</v>
      </c>
      <c r="AF971" s="6">
        <f t="shared" si="31"/>
        <v>0.553571428571429</v>
      </c>
      <c r="AG971" s="3">
        <v>28</v>
      </c>
      <c r="AL971" s="3">
        <v>1</v>
      </c>
      <c r="AM971" s="3">
        <v>185</v>
      </c>
      <c r="AO971" s="3">
        <v>185</v>
      </c>
      <c r="AP971" s="3">
        <v>83</v>
      </c>
      <c r="AQ971" s="3">
        <v>74</v>
      </c>
      <c r="AR971" s="3">
        <v>35</v>
      </c>
      <c r="AS971" t="s">
        <v>84</v>
      </c>
      <c r="AU971" t="s">
        <v>74</v>
      </c>
      <c r="AV971" t="s">
        <v>4337</v>
      </c>
      <c r="AW971" t="s">
        <v>74</v>
      </c>
      <c r="BA971" t="s">
        <v>74</v>
      </c>
      <c r="BB971" t="s">
        <v>74</v>
      </c>
      <c r="BC971" t="s">
        <v>74</v>
      </c>
      <c r="BD971" t="s">
        <v>74</v>
      </c>
      <c r="BE971" t="s">
        <v>74</v>
      </c>
      <c r="BF971" t="s">
        <v>74</v>
      </c>
      <c r="BG971" t="s">
        <v>74</v>
      </c>
      <c r="BH971" t="s">
        <v>4338</v>
      </c>
      <c r="BJ971" s="3">
        <v>7.5</v>
      </c>
      <c r="BK971" t="s">
        <v>74</v>
      </c>
      <c r="BL971" t="s">
        <v>74</v>
      </c>
      <c r="BM971" s="3">
        <v>28</v>
      </c>
      <c r="BN971" t="s">
        <v>74</v>
      </c>
    </row>
    <row r="972" spans="1:66">
      <c r="A972" s="3">
        <v>52439</v>
      </c>
      <c r="B972" t="s">
        <v>4339</v>
      </c>
      <c r="C972" t="s">
        <v>4322</v>
      </c>
      <c r="D972" t="s">
        <v>4340</v>
      </c>
      <c r="E972" t="s">
        <v>104</v>
      </c>
      <c r="F972"/>
      <c r="G972" s="3">
        <v>3</v>
      </c>
      <c r="H972" t="s">
        <v>939</v>
      </c>
      <c r="I972" s="3">
        <v>304</v>
      </c>
      <c r="J972" t="s">
        <v>4341</v>
      </c>
      <c r="K972" s="3">
        <v>30402</v>
      </c>
      <c r="L972" t="s">
        <v>4342</v>
      </c>
      <c r="M972" s="3">
        <v>0.13</v>
      </c>
      <c r="N972" t="s">
        <v>71</v>
      </c>
      <c r="O972" t="s">
        <v>72</v>
      </c>
      <c r="P972" t="s">
        <v>94</v>
      </c>
      <c r="Q972" t="s">
        <v>132</v>
      </c>
      <c r="R972" t="s">
        <v>75</v>
      </c>
      <c r="S972" t="s">
        <v>76</v>
      </c>
      <c r="T972" t="s">
        <v>77</v>
      </c>
      <c r="U972" t="s">
        <v>78</v>
      </c>
      <c r="V972" t="s">
        <v>563</v>
      </c>
      <c r="W972" s="3">
        <v>4004</v>
      </c>
      <c r="X972" t="s">
        <v>302</v>
      </c>
      <c r="Y972" t="s">
        <v>81</v>
      </c>
      <c r="Z972" t="s">
        <v>939</v>
      </c>
      <c r="AA972" s="5">
        <v>76.57</v>
      </c>
      <c r="AB972" s="3">
        <v>5</v>
      </c>
      <c r="AC972" t="s">
        <v>97</v>
      </c>
      <c r="AD972" s="5">
        <v>228</v>
      </c>
      <c r="AE972" s="5">
        <f t="shared" si="30"/>
        <v>136.8</v>
      </c>
      <c r="AF972" s="6">
        <f t="shared" si="31"/>
        <v>0.440277777777778</v>
      </c>
      <c r="AG972" s="3">
        <v>228</v>
      </c>
      <c r="AM972" s="3">
        <v>308</v>
      </c>
      <c r="AO972" s="3">
        <v>308</v>
      </c>
      <c r="AP972" s="3">
        <v>118</v>
      </c>
      <c r="AQ972" s="3">
        <v>237</v>
      </c>
      <c r="AR972" s="3">
        <v>75</v>
      </c>
      <c r="AS972" t="s">
        <v>84</v>
      </c>
      <c r="AU972" t="s">
        <v>74</v>
      </c>
      <c r="AV972" t="s">
        <v>4343</v>
      </c>
      <c r="AW972" t="s">
        <v>74</v>
      </c>
      <c r="AX972" s="3">
        <v>228</v>
      </c>
      <c r="AY972" s="3">
        <v>228</v>
      </c>
      <c r="AZ972" s="3">
        <v>228</v>
      </c>
      <c r="BA972" t="s">
        <v>74</v>
      </c>
      <c r="BB972" t="s">
        <v>74</v>
      </c>
      <c r="BC972" t="s">
        <v>74</v>
      </c>
      <c r="BD972" t="s">
        <v>74</v>
      </c>
      <c r="BE972" t="s">
        <v>74</v>
      </c>
      <c r="BF972" t="s">
        <v>74</v>
      </c>
      <c r="BG972" t="s">
        <v>74</v>
      </c>
      <c r="BH972" t="s">
        <v>4344</v>
      </c>
      <c r="BJ972" s="3">
        <v>76.57</v>
      </c>
      <c r="BK972" t="s">
        <v>74</v>
      </c>
      <c r="BL972" t="s">
        <v>74</v>
      </c>
      <c r="BM972" s="3">
        <v>228</v>
      </c>
      <c r="BN972" t="s">
        <v>74</v>
      </c>
    </row>
    <row r="973" spans="1:66">
      <c r="A973" s="3">
        <v>60603</v>
      </c>
      <c r="B973" t="s">
        <v>4345</v>
      </c>
      <c r="C973" t="s">
        <v>4322</v>
      </c>
      <c r="D973" t="s">
        <v>4346</v>
      </c>
      <c r="E973" t="s">
        <v>104</v>
      </c>
      <c r="F973"/>
      <c r="G973" s="3">
        <v>3</v>
      </c>
      <c r="H973" t="s">
        <v>939</v>
      </c>
      <c r="I973" s="3">
        <v>305</v>
      </c>
      <c r="J973" t="s">
        <v>3041</v>
      </c>
      <c r="K973" s="3">
        <v>30502</v>
      </c>
      <c r="L973" t="s">
        <v>3042</v>
      </c>
      <c r="M973" s="3">
        <v>0.13</v>
      </c>
      <c r="N973" t="s">
        <v>92</v>
      </c>
      <c r="O973" t="s">
        <v>72</v>
      </c>
      <c r="P973" t="s">
        <v>94</v>
      </c>
      <c r="Q973" t="s">
        <v>74</v>
      </c>
      <c r="R973" t="s">
        <v>75</v>
      </c>
      <c r="S973" t="s">
        <v>76</v>
      </c>
      <c r="T973" t="s">
        <v>77</v>
      </c>
      <c r="U973" t="s">
        <v>78</v>
      </c>
      <c r="V973" t="s">
        <v>563</v>
      </c>
      <c r="W973" s="3">
        <v>4004</v>
      </c>
      <c r="X973" t="s">
        <v>302</v>
      </c>
      <c r="Y973" t="s">
        <v>81</v>
      </c>
      <c r="Z973" t="s">
        <v>939</v>
      </c>
      <c r="AA973" s="5">
        <v>75.81</v>
      </c>
      <c r="AB973" s="3">
        <v>119937</v>
      </c>
      <c r="AC973" t="s">
        <v>2902</v>
      </c>
      <c r="AD973" s="5">
        <v>228</v>
      </c>
      <c r="AE973" s="5">
        <f t="shared" si="30"/>
        <v>136.8</v>
      </c>
      <c r="AF973" s="6">
        <f t="shared" si="31"/>
        <v>0.445833333333333</v>
      </c>
      <c r="AG973" s="3">
        <v>228</v>
      </c>
      <c r="AM973" s="3">
        <v>9</v>
      </c>
      <c r="AN973" s="3">
        <v>1</v>
      </c>
      <c r="AO973" s="3">
        <v>8</v>
      </c>
      <c r="AP973" s="3">
        <v>4</v>
      </c>
      <c r="AQ973" s="3">
        <v>7</v>
      </c>
      <c r="AR973" s="3">
        <v>2</v>
      </c>
      <c r="AS973" t="s">
        <v>98</v>
      </c>
      <c r="AU973" t="s">
        <v>74</v>
      </c>
      <c r="AV973" t="s">
        <v>4347</v>
      </c>
      <c r="AW973" t="s">
        <v>74</v>
      </c>
      <c r="AX973" s="3">
        <v>228</v>
      </c>
      <c r="AY973" s="3">
        <v>228</v>
      </c>
      <c r="AZ973" s="3">
        <v>228</v>
      </c>
      <c r="BA973" t="s">
        <v>74</v>
      </c>
      <c r="BB973" t="s">
        <v>74</v>
      </c>
      <c r="BC973" t="s">
        <v>74</v>
      </c>
      <c r="BD973" t="s">
        <v>74</v>
      </c>
      <c r="BE973" t="s">
        <v>74</v>
      </c>
      <c r="BF973" t="s">
        <v>74</v>
      </c>
      <c r="BG973" t="s">
        <v>74</v>
      </c>
      <c r="BH973" t="s">
        <v>4348</v>
      </c>
      <c r="BJ973" s="3">
        <v>75.81</v>
      </c>
      <c r="BK973" t="s">
        <v>74</v>
      </c>
      <c r="BL973" t="s">
        <v>74</v>
      </c>
      <c r="BM973" s="3">
        <v>228</v>
      </c>
      <c r="BN973" t="s">
        <v>74</v>
      </c>
    </row>
    <row r="974" spans="1:66">
      <c r="A974" s="3">
        <v>84287</v>
      </c>
      <c r="B974" t="s">
        <v>4349</v>
      </c>
      <c r="C974" t="s">
        <v>4322</v>
      </c>
      <c r="D974" t="s">
        <v>4350</v>
      </c>
      <c r="E974" t="s">
        <v>104</v>
      </c>
      <c r="F974"/>
      <c r="G974" s="3">
        <v>3</v>
      </c>
      <c r="H974" t="s">
        <v>939</v>
      </c>
      <c r="I974" s="3">
        <v>307</v>
      </c>
      <c r="J974" t="s">
        <v>940</v>
      </c>
      <c r="K974" s="3">
        <v>30703</v>
      </c>
      <c r="L974" t="s">
        <v>4324</v>
      </c>
      <c r="M974" s="3">
        <v>0.13</v>
      </c>
      <c r="N974" t="s">
        <v>71</v>
      </c>
      <c r="O974" t="s">
        <v>72</v>
      </c>
      <c r="P974" t="s">
        <v>94</v>
      </c>
      <c r="Q974" t="s">
        <v>74</v>
      </c>
      <c r="R974" t="s">
        <v>75</v>
      </c>
      <c r="S974" t="s">
        <v>76</v>
      </c>
      <c r="T974" t="s">
        <v>77</v>
      </c>
      <c r="U974" t="s">
        <v>236</v>
      </c>
      <c r="V974" t="s">
        <v>563</v>
      </c>
      <c r="W974" s="3">
        <v>4004</v>
      </c>
      <c r="X974" t="s">
        <v>302</v>
      </c>
      <c r="Y974" t="s">
        <v>81</v>
      </c>
      <c r="Z974" t="s">
        <v>939</v>
      </c>
      <c r="AA974" s="5">
        <v>55.86</v>
      </c>
      <c r="AB974" s="3">
        <v>119937</v>
      </c>
      <c r="AC974" t="s">
        <v>2902</v>
      </c>
      <c r="AD974" s="5">
        <v>148</v>
      </c>
      <c r="AE974" s="5">
        <f t="shared" si="30"/>
        <v>88.8</v>
      </c>
      <c r="AF974" s="6">
        <f t="shared" si="31"/>
        <v>0.370945945945946</v>
      </c>
      <c r="AG974" s="3">
        <v>148</v>
      </c>
      <c r="AL974" s="3">
        <v>1</v>
      </c>
      <c r="AM974" s="3">
        <v>267</v>
      </c>
      <c r="AN974" s="3">
        <v>18</v>
      </c>
      <c r="AO974" s="3">
        <v>249</v>
      </c>
      <c r="AP974" s="3">
        <v>110</v>
      </c>
      <c r="AQ974" s="3">
        <v>142</v>
      </c>
      <c r="AR974" s="3">
        <v>49</v>
      </c>
      <c r="AS974" t="s">
        <v>84</v>
      </c>
      <c r="AU974" t="s">
        <v>74</v>
      </c>
      <c r="AV974" t="s">
        <v>4351</v>
      </c>
      <c r="AW974" t="s">
        <v>74</v>
      </c>
      <c r="AX974" s="3">
        <v>148</v>
      </c>
      <c r="AY974" s="3">
        <v>148</v>
      </c>
      <c r="AZ974" s="3">
        <v>158</v>
      </c>
      <c r="BA974" t="s">
        <v>74</v>
      </c>
      <c r="BB974" t="s">
        <v>74</v>
      </c>
      <c r="BC974" t="s">
        <v>74</v>
      </c>
      <c r="BD974" t="s">
        <v>74</v>
      </c>
      <c r="BE974" t="s">
        <v>74</v>
      </c>
      <c r="BF974" t="s">
        <v>74</v>
      </c>
      <c r="BG974" t="s">
        <v>74</v>
      </c>
      <c r="BH974" t="s">
        <v>4352</v>
      </c>
      <c r="BJ974" s="3">
        <v>55.86</v>
      </c>
      <c r="BK974" t="s">
        <v>74</v>
      </c>
      <c r="BL974" t="s">
        <v>74</v>
      </c>
      <c r="BM974" s="3">
        <v>148</v>
      </c>
      <c r="BN974" t="s">
        <v>74</v>
      </c>
    </row>
    <row r="975" spans="1:66">
      <c r="A975" s="3">
        <v>104937</v>
      </c>
      <c r="B975" t="s">
        <v>4353</v>
      </c>
      <c r="C975" t="s">
        <v>3896</v>
      </c>
      <c r="D975" t="s">
        <v>4354</v>
      </c>
      <c r="E975" t="s">
        <v>67</v>
      </c>
      <c r="F975"/>
      <c r="G975" s="3">
        <v>1</v>
      </c>
      <c r="H975" t="s">
        <v>68</v>
      </c>
      <c r="I975" s="3">
        <v>107</v>
      </c>
      <c r="J975" t="s">
        <v>357</v>
      </c>
      <c r="K975" s="3">
        <v>10703</v>
      </c>
      <c r="L975" t="s">
        <v>1070</v>
      </c>
      <c r="M975" s="3">
        <v>0.13</v>
      </c>
      <c r="N975" t="s">
        <v>71</v>
      </c>
      <c r="O975" t="s">
        <v>72</v>
      </c>
      <c r="P975" t="s">
        <v>94</v>
      </c>
      <c r="Q975" t="s">
        <v>74</v>
      </c>
      <c r="R975" t="s">
        <v>154</v>
      </c>
      <c r="S975" t="s">
        <v>76</v>
      </c>
      <c r="T975" t="s">
        <v>77</v>
      </c>
      <c r="U975" t="s">
        <v>78</v>
      </c>
      <c r="V975" t="s">
        <v>74</v>
      </c>
      <c r="W975" s="3">
        <v>6305</v>
      </c>
      <c r="X975" t="s">
        <v>80</v>
      </c>
      <c r="Y975" t="s">
        <v>81</v>
      </c>
      <c r="Z975" t="s">
        <v>82</v>
      </c>
      <c r="AA975" s="5">
        <v>13.8</v>
      </c>
      <c r="AB975" s="3">
        <v>81535</v>
      </c>
      <c r="AC975" t="s">
        <v>3632</v>
      </c>
      <c r="AD975" s="5">
        <v>45</v>
      </c>
      <c r="AE975" s="5">
        <f t="shared" si="30"/>
        <v>27</v>
      </c>
      <c r="AF975" s="6">
        <f t="shared" si="31"/>
        <v>0.488888888888889</v>
      </c>
      <c r="AG975" s="3">
        <v>45</v>
      </c>
      <c r="AM975" s="3">
        <v>38</v>
      </c>
      <c r="AO975" s="3">
        <v>38</v>
      </c>
      <c r="AP975" s="3">
        <v>20</v>
      </c>
      <c r="AQ975" s="3">
        <v>18</v>
      </c>
      <c r="AR975" s="3">
        <v>6</v>
      </c>
      <c r="AS975" t="s">
        <v>157</v>
      </c>
      <c r="AU975" t="s">
        <v>74</v>
      </c>
      <c r="AV975" t="s">
        <v>4355</v>
      </c>
      <c r="AW975" t="s">
        <v>4356</v>
      </c>
      <c r="AZ975" s="3">
        <v>45</v>
      </c>
      <c r="BA975" t="s">
        <v>74</v>
      </c>
      <c r="BB975" t="s">
        <v>74</v>
      </c>
      <c r="BC975" t="s">
        <v>74</v>
      </c>
      <c r="BD975" t="s">
        <v>74</v>
      </c>
      <c r="BE975" t="s">
        <v>74</v>
      </c>
      <c r="BF975" t="s">
        <v>74</v>
      </c>
      <c r="BG975" t="s">
        <v>74</v>
      </c>
      <c r="BH975" t="s">
        <v>4357</v>
      </c>
      <c r="BJ975" s="3">
        <v>13.8</v>
      </c>
      <c r="BK975" t="s">
        <v>74</v>
      </c>
      <c r="BL975" t="s">
        <v>74</v>
      </c>
      <c r="BM975" s="3">
        <v>45</v>
      </c>
      <c r="BN975" t="s">
        <v>74</v>
      </c>
    </row>
    <row r="976" spans="1:66">
      <c r="A976" s="3">
        <v>42606</v>
      </c>
      <c r="B976" t="s">
        <v>4358</v>
      </c>
      <c r="C976" t="s">
        <v>2265</v>
      </c>
      <c r="D976" t="s">
        <v>4359</v>
      </c>
      <c r="E976" t="s">
        <v>67</v>
      </c>
      <c r="F976"/>
      <c r="G976" s="3">
        <v>1</v>
      </c>
      <c r="H976" t="s">
        <v>68</v>
      </c>
      <c r="I976" s="3">
        <v>107</v>
      </c>
      <c r="J976" t="s">
        <v>357</v>
      </c>
      <c r="K976" s="3">
        <v>10718</v>
      </c>
      <c r="L976" t="s">
        <v>816</v>
      </c>
      <c r="M976" s="3">
        <v>0.13</v>
      </c>
      <c r="N976" t="s">
        <v>180</v>
      </c>
      <c r="O976" t="s">
        <v>72</v>
      </c>
      <c r="P976" t="s">
        <v>107</v>
      </c>
      <c r="Q976" t="s">
        <v>132</v>
      </c>
      <c r="R976" t="s">
        <v>75</v>
      </c>
      <c r="S976" t="s">
        <v>76</v>
      </c>
      <c r="T976" t="s">
        <v>77</v>
      </c>
      <c r="U976" t="s">
        <v>129</v>
      </c>
      <c r="V976" t="s">
        <v>155</v>
      </c>
      <c r="W976" s="3">
        <v>4283</v>
      </c>
      <c r="X976" t="s">
        <v>96</v>
      </c>
      <c r="Y976" t="s">
        <v>81</v>
      </c>
      <c r="Z976" t="s">
        <v>82</v>
      </c>
      <c r="AA976" s="5">
        <v>32</v>
      </c>
      <c r="AB976" s="3">
        <v>13597</v>
      </c>
      <c r="AC976" t="s">
        <v>282</v>
      </c>
      <c r="AD976" s="5">
        <v>86</v>
      </c>
      <c r="AE976" s="5">
        <f t="shared" si="30"/>
        <v>51.6</v>
      </c>
      <c r="AF976" s="6">
        <f t="shared" si="31"/>
        <v>0.37984496124031</v>
      </c>
      <c r="AG976" s="3">
        <v>86</v>
      </c>
      <c r="AH976" s="3">
        <v>82</v>
      </c>
      <c r="AM976" s="3">
        <v>413</v>
      </c>
      <c r="AN976" s="3">
        <v>40</v>
      </c>
      <c r="AO976" s="3">
        <v>373</v>
      </c>
      <c r="AP976" s="3">
        <v>136</v>
      </c>
      <c r="AQ976" s="3">
        <v>353</v>
      </c>
      <c r="AR976" s="3">
        <v>101</v>
      </c>
      <c r="AS976" t="s">
        <v>84</v>
      </c>
      <c r="AU976" t="s">
        <v>74</v>
      </c>
      <c r="AV976" t="s">
        <v>4360</v>
      </c>
      <c r="AW976" t="s">
        <v>74</v>
      </c>
      <c r="AX976" s="3">
        <v>86</v>
      </c>
      <c r="AY976" s="3">
        <v>103.2</v>
      </c>
      <c r="AZ976" s="3">
        <v>88.8</v>
      </c>
      <c r="BA976" t="s">
        <v>74</v>
      </c>
      <c r="BB976" t="s">
        <v>74</v>
      </c>
      <c r="BC976" t="s">
        <v>74</v>
      </c>
      <c r="BD976" t="s">
        <v>74</v>
      </c>
      <c r="BE976" t="s">
        <v>74</v>
      </c>
      <c r="BF976" t="s">
        <v>74</v>
      </c>
      <c r="BG976" t="s">
        <v>74</v>
      </c>
      <c r="BH976" t="s">
        <v>4361</v>
      </c>
      <c r="BJ976" s="3">
        <v>32</v>
      </c>
      <c r="BK976" t="s">
        <v>74</v>
      </c>
      <c r="BL976" t="s">
        <v>74</v>
      </c>
      <c r="BM976" s="3">
        <v>86</v>
      </c>
      <c r="BN976" t="s">
        <v>74</v>
      </c>
    </row>
    <row r="977" spans="1:66">
      <c r="A977" s="3">
        <v>49992</v>
      </c>
      <c r="B977" t="s">
        <v>554</v>
      </c>
      <c r="C977" t="s">
        <v>4362</v>
      </c>
      <c r="D977" t="s">
        <v>4363</v>
      </c>
      <c r="E977" t="s">
        <v>67</v>
      </c>
      <c r="F977"/>
      <c r="G977" s="3">
        <v>1</v>
      </c>
      <c r="H977" t="s">
        <v>68</v>
      </c>
      <c r="I977" s="3">
        <v>108</v>
      </c>
      <c r="J977" t="s">
        <v>379</v>
      </c>
      <c r="K977" s="3">
        <v>10801</v>
      </c>
      <c r="L977" t="s">
        <v>556</v>
      </c>
      <c r="M977" s="3">
        <v>0.13</v>
      </c>
      <c r="N977" t="s">
        <v>71</v>
      </c>
      <c r="O977" t="s">
        <v>72</v>
      </c>
      <c r="P977" t="s">
        <v>94</v>
      </c>
      <c r="Q977" t="s">
        <v>74</v>
      </c>
      <c r="R977" t="s">
        <v>75</v>
      </c>
      <c r="S977" t="s">
        <v>76</v>
      </c>
      <c r="T977" t="s">
        <v>77</v>
      </c>
      <c r="U977" t="s">
        <v>78</v>
      </c>
      <c r="V977" t="s">
        <v>155</v>
      </c>
      <c r="W977" s="3">
        <v>4283</v>
      </c>
      <c r="X977" t="s">
        <v>96</v>
      </c>
      <c r="Y977" t="s">
        <v>81</v>
      </c>
      <c r="Z977" t="s">
        <v>82</v>
      </c>
      <c r="AA977" s="5">
        <v>6</v>
      </c>
      <c r="AB977" s="3">
        <v>104628</v>
      </c>
      <c r="AC977" t="s">
        <v>389</v>
      </c>
      <c r="AD977" s="5">
        <v>24.5</v>
      </c>
      <c r="AE977" s="5">
        <f t="shared" si="30"/>
        <v>14.7</v>
      </c>
      <c r="AF977" s="6">
        <f t="shared" si="31"/>
        <v>0.591836734693878</v>
      </c>
      <c r="AG977" s="3">
        <v>24.5</v>
      </c>
      <c r="AL977" s="3">
        <v>1</v>
      </c>
      <c r="AM977" s="3">
        <v>228</v>
      </c>
      <c r="AO977" s="3">
        <v>228</v>
      </c>
      <c r="AP977" s="3">
        <v>113</v>
      </c>
      <c r="AQ977" s="3">
        <v>196</v>
      </c>
      <c r="AR977" s="3">
        <v>84</v>
      </c>
      <c r="AS977" t="s">
        <v>84</v>
      </c>
      <c r="AU977" t="s">
        <v>74</v>
      </c>
      <c r="AV977" t="s">
        <v>4364</v>
      </c>
      <c r="AW977" t="s">
        <v>74</v>
      </c>
      <c r="AZ977" s="3">
        <v>24.5</v>
      </c>
      <c r="BA977" t="s">
        <v>74</v>
      </c>
      <c r="BB977" t="s">
        <v>74</v>
      </c>
      <c r="BC977" t="s">
        <v>74</v>
      </c>
      <c r="BD977" t="s">
        <v>74</v>
      </c>
      <c r="BE977" t="s">
        <v>74</v>
      </c>
      <c r="BF977" t="s">
        <v>74</v>
      </c>
      <c r="BG977" t="s">
        <v>74</v>
      </c>
      <c r="BH977" t="s">
        <v>4365</v>
      </c>
      <c r="BJ977" s="3">
        <v>6</v>
      </c>
      <c r="BK977" t="s">
        <v>74</v>
      </c>
      <c r="BL977" t="s">
        <v>74</v>
      </c>
      <c r="BM977" s="3">
        <v>24.5</v>
      </c>
      <c r="BN977" t="s">
        <v>74</v>
      </c>
    </row>
    <row r="978" spans="1:66">
      <c r="A978" s="3">
        <v>58344</v>
      </c>
      <c r="B978" t="s">
        <v>1931</v>
      </c>
      <c r="C978" t="s">
        <v>363</v>
      </c>
      <c r="D978" t="s">
        <v>4366</v>
      </c>
      <c r="E978" t="s">
        <v>67</v>
      </c>
      <c r="F978"/>
      <c r="G978" s="3">
        <v>1</v>
      </c>
      <c r="H978" t="s">
        <v>68</v>
      </c>
      <c r="I978" s="3">
        <v>107</v>
      </c>
      <c r="J978" t="s">
        <v>357</v>
      </c>
      <c r="K978" s="3">
        <v>10715</v>
      </c>
      <c r="L978" t="s">
        <v>365</v>
      </c>
      <c r="M978" s="3">
        <v>0.13</v>
      </c>
      <c r="N978" t="s">
        <v>92</v>
      </c>
      <c r="O978" t="s">
        <v>117</v>
      </c>
      <c r="P978" t="s">
        <v>94</v>
      </c>
      <c r="Q978" t="s">
        <v>74</v>
      </c>
      <c r="R978" t="s">
        <v>75</v>
      </c>
      <c r="S978" t="s">
        <v>76</v>
      </c>
      <c r="T978" t="s">
        <v>77</v>
      </c>
      <c r="U978" t="s">
        <v>78</v>
      </c>
      <c r="V978" t="s">
        <v>1023</v>
      </c>
      <c r="W978" s="3">
        <v>4283</v>
      </c>
      <c r="X978" t="s">
        <v>96</v>
      </c>
      <c r="Y978" t="s">
        <v>81</v>
      </c>
      <c r="Z978" t="s">
        <v>82</v>
      </c>
      <c r="AA978" s="5">
        <v>6.4</v>
      </c>
      <c r="AB978" s="3">
        <v>134543</v>
      </c>
      <c r="AC978" t="s">
        <v>757</v>
      </c>
      <c r="AD978" s="5">
        <v>9.8</v>
      </c>
      <c r="AE978" s="5">
        <f t="shared" si="30"/>
        <v>5.88</v>
      </c>
      <c r="AF978" s="6">
        <f t="shared" si="31"/>
        <v>-0.0884353741496599</v>
      </c>
      <c r="AG978" s="3">
        <v>9.8</v>
      </c>
      <c r="AL978" s="3">
        <v>1</v>
      </c>
      <c r="AM978" s="3">
        <v>39</v>
      </c>
      <c r="AO978" s="3">
        <v>39</v>
      </c>
      <c r="AP978" s="3">
        <v>17</v>
      </c>
      <c r="AQ978" s="3">
        <v>25</v>
      </c>
      <c r="AR978" s="3">
        <v>10</v>
      </c>
      <c r="AS978" t="s">
        <v>84</v>
      </c>
      <c r="AU978" t="s">
        <v>74</v>
      </c>
      <c r="AV978" t="s">
        <v>4367</v>
      </c>
      <c r="AW978" t="s">
        <v>74</v>
      </c>
      <c r="AZ978" s="3">
        <v>11.8</v>
      </c>
      <c r="BA978" t="s">
        <v>74</v>
      </c>
      <c r="BB978" t="s">
        <v>74</v>
      </c>
      <c r="BC978" t="s">
        <v>74</v>
      </c>
      <c r="BD978" t="s">
        <v>74</v>
      </c>
      <c r="BE978" t="s">
        <v>74</v>
      </c>
      <c r="BF978" t="s">
        <v>74</v>
      </c>
      <c r="BG978" t="s">
        <v>74</v>
      </c>
      <c r="BH978" t="s">
        <v>4368</v>
      </c>
      <c r="BJ978" s="3">
        <v>6.4</v>
      </c>
      <c r="BK978" t="s">
        <v>74</v>
      </c>
      <c r="BL978" t="s">
        <v>74</v>
      </c>
      <c r="BM978" s="3">
        <v>9.8</v>
      </c>
      <c r="BN978" t="s">
        <v>74</v>
      </c>
    </row>
    <row r="979" spans="1:66">
      <c r="A979" s="3">
        <v>74166</v>
      </c>
      <c r="B979" t="s">
        <v>2597</v>
      </c>
      <c r="C979" t="s">
        <v>2598</v>
      </c>
      <c r="D979" t="s">
        <v>4369</v>
      </c>
      <c r="E979" t="s">
        <v>67</v>
      </c>
      <c r="F979"/>
      <c r="G979" s="3">
        <v>1</v>
      </c>
      <c r="H979" t="s">
        <v>68</v>
      </c>
      <c r="I979" s="3">
        <v>105</v>
      </c>
      <c r="J979" t="s">
        <v>126</v>
      </c>
      <c r="K979" s="3">
        <v>10503</v>
      </c>
      <c r="L979" t="s">
        <v>235</v>
      </c>
      <c r="M979" s="3">
        <v>0.13</v>
      </c>
      <c r="N979" t="s">
        <v>180</v>
      </c>
      <c r="O979" t="s">
        <v>72</v>
      </c>
      <c r="P979" t="s">
        <v>94</v>
      </c>
      <c r="Q979" t="s">
        <v>74</v>
      </c>
      <c r="R979" t="s">
        <v>75</v>
      </c>
      <c r="S979" t="s">
        <v>76</v>
      </c>
      <c r="T979" t="s">
        <v>77</v>
      </c>
      <c r="U979" t="s">
        <v>108</v>
      </c>
      <c r="V979" t="s">
        <v>137</v>
      </c>
      <c r="W979" s="3">
        <v>4283</v>
      </c>
      <c r="X979" t="s">
        <v>96</v>
      </c>
      <c r="Y979" t="s">
        <v>81</v>
      </c>
      <c r="Z979" t="s">
        <v>109</v>
      </c>
      <c r="AA979" s="5">
        <v>21.34</v>
      </c>
      <c r="AB979" s="3">
        <v>5</v>
      </c>
      <c r="AC979" t="s">
        <v>97</v>
      </c>
      <c r="AD979" s="5">
        <v>45</v>
      </c>
      <c r="AE979" s="5">
        <f t="shared" si="30"/>
        <v>27</v>
      </c>
      <c r="AF979" s="6">
        <f t="shared" si="31"/>
        <v>0.20962962962963</v>
      </c>
      <c r="AG979" s="3">
        <v>45</v>
      </c>
      <c r="AM979" s="3">
        <v>230</v>
      </c>
      <c r="AO979" s="3">
        <v>230</v>
      </c>
      <c r="AP979" s="3">
        <v>62</v>
      </c>
      <c r="AQ979" s="3">
        <v>89</v>
      </c>
      <c r="AR979" s="3">
        <v>39</v>
      </c>
      <c r="AS979" t="s">
        <v>157</v>
      </c>
      <c r="AU979" t="s">
        <v>213</v>
      </c>
      <c r="AV979" t="s">
        <v>4370</v>
      </c>
      <c r="AW979" t="s">
        <v>74</v>
      </c>
      <c r="AX979" s="3">
        <v>49</v>
      </c>
      <c r="AY979" s="3">
        <v>45</v>
      </c>
      <c r="AZ979" s="3">
        <v>47</v>
      </c>
      <c r="BA979" t="s">
        <v>74</v>
      </c>
      <c r="BB979" t="s">
        <v>74</v>
      </c>
      <c r="BC979" t="s">
        <v>74</v>
      </c>
      <c r="BD979" t="s">
        <v>74</v>
      </c>
      <c r="BE979" t="s">
        <v>74</v>
      </c>
      <c r="BF979" t="s">
        <v>74</v>
      </c>
      <c r="BG979" t="s">
        <v>74</v>
      </c>
      <c r="BH979" t="s">
        <v>2601</v>
      </c>
      <c r="BJ979" s="3">
        <v>21.34</v>
      </c>
      <c r="BK979" t="s">
        <v>74</v>
      </c>
      <c r="BL979" t="s">
        <v>74</v>
      </c>
      <c r="BM979" s="3">
        <v>45</v>
      </c>
      <c r="BN979" t="s">
        <v>74</v>
      </c>
    </row>
    <row r="980" spans="1:66">
      <c r="A980" s="3">
        <v>20862</v>
      </c>
      <c r="B980" t="s">
        <v>1212</v>
      </c>
      <c r="C980" t="s">
        <v>836</v>
      </c>
      <c r="D980" t="s">
        <v>4371</v>
      </c>
      <c r="E980" t="s">
        <v>67</v>
      </c>
      <c r="F980"/>
      <c r="G980" s="3">
        <v>1</v>
      </c>
      <c r="H980" t="s">
        <v>68</v>
      </c>
      <c r="I980" s="3">
        <v>107</v>
      </c>
      <c r="J980" t="s">
        <v>357</v>
      </c>
      <c r="K980" s="3">
        <v>10702</v>
      </c>
      <c r="L980" t="s">
        <v>409</v>
      </c>
      <c r="M980" s="3">
        <v>0.13</v>
      </c>
      <c r="N980" t="s">
        <v>92</v>
      </c>
      <c r="O980" t="s">
        <v>93</v>
      </c>
      <c r="P980" t="s">
        <v>94</v>
      </c>
      <c r="Q980" t="s">
        <v>74</v>
      </c>
      <c r="R980" t="s">
        <v>75</v>
      </c>
      <c r="S980" t="s">
        <v>76</v>
      </c>
      <c r="T980" t="s">
        <v>77</v>
      </c>
      <c r="U980" t="s">
        <v>129</v>
      </c>
      <c r="V980" t="s">
        <v>137</v>
      </c>
      <c r="W980" s="3">
        <v>6305</v>
      </c>
      <c r="X980" t="s">
        <v>80</v>
      </c>
      <c r="Y980" t="s">
        <v>81</v>
      </c>
      <c r="Z980" t="s">
        <v>82</v>
      </c>
      <c r="AA980" s="5">
        <v>5.42</v>
      </c>
      <c r="AB980" s="3">
        <v>70543</v>
      </c>
      <c r="AC980" t="s">
        <v>138</v>
      </c>
      <c r="AD980" s="5">
        <v>10.5</v>
      </c>
      <c r="AE980" s="5">
        <f t="shared" si="30"/>
        <v>6.3</v>
      </c>
      <c r="AF980" s="6">
        <f t="shared" si="31"/>
        <v>0.13968253968254</v>
      </c>
      <c r="AG980" s="3">
        <v>10.5</v>
      </c>
      <c r="AM980" s="3">
        <v>66</v>
      </c>
      <c r="AO980" s="3">
        <v>66</v>
      </c>
      <c r="AP980" s="3">
        <v>39</v>
      </c>
      <c r="AQ980" s="3">
        <v>21</v>
      </c>
      <c r="AR980" s="3">
        <v>17</v>
      </c>
      <c r="AS980" t="s">
        <v>98</v>
      </c>
      <c r="AU980" t="s">
        <v>74</v>
      </c>
      <c r="AV980" t="s">
        <v>4372</v>
      </c>
      <c r="AW980" t="s">
        <v>74</v>
      </c>
      <c r="AX980" s="3">
        <v>12.6</v>
      </c>
      <c r="AY980" s="3">
        <v>12.6</v>
      </c>
      <c r="AZ980" s="3">
        <v>12</v>
      </c>
      <c r="BA980" t="s">
        <v>74</v>
      </c>
      <c r="BB980" t="s">
        <v>74</v>
      </c>
      <c r="BC980" t="s">
        <v>74</v>
      </c>
      <c r="BD980" t="s">
        <v>74</v>
      </c>
      <c r="BE980" t="s">
        <v>74</v>
      </c>
      <c r="BF980" t="s">
        <v>74</v>
      </c>
      <c r="BG980" t="s">
        <v>74</v>
      </c>
      <c r="BH980" t="s">
        <v>4373</v>
      </c>
      <c r="BJ980" s="3">
        <v>5.42</v>
      </c>
      <c r="BK980" t="s">
        <v>74</v>
      </c>
      <c r="BL980" t="s">
        <v>74</v>
      </c>
      <c r="BM980" s="3">
        <v>10.5</v>
      </c>
      <c r="BN980" t="s">
        <v>74</v>
      </c>
    </row>
    <row r="981" spans="1:66">
      <c r="A981" s="3">
        <v>103156</v>
      </c>
      <c r="B981" t="s">
        <v>4374</v>
      </c>
      <c r="C981" t="s">
        <v>1984</v>
      </c>
      <c r="D981" t="s">
        <v>4375</v>
      </c>
      <c r="E981" t="s">
        <v>67</v>
      </c>
      <c r="F981"/>
      <c r="G981" s="3">
        <v>1</v>
      </c>
      <c r="H981" t="s">
        <v>68</v>
      </c>
      <c r="I981" s="3">
        <v>125</v>
      </c>
      <c r="J981" t="s">
        <v>90</v>
      </c>
      <c r="K981" s="3">
        <v>12511</v>
      </c>
      <c r="L981" t="s">
        <v>959</v>
      </c>
      <c r="M981" s="3">
        <v>0.13</v>
      </c>
      <c r="N981" t="s">
        <v>71</v>
      </c>
      <c r="O981" t="s">
        <v>72</v>
      </c>
      <c r="P981" t="s">
        <v>94</v>
      </c>
      <c r="Q981" t="s">
        <v>132</v>
      </c>
      <c r="R981" t="s">
        <v>75</v>
      </c>
      <c r="S981" t="s">
        <v>76</v>
      </c>
      <c r="T981" t="s">
        <v>77</v>
      </c>
      <c r="U981" t="s">
        <v>74</v>
      </c>
      <c r="V981" t="s">
        <v>74</v>
      </c>
      <c r="X981" t="s">
        <v>74</v>
      </c>
      <c r="Y981" t="s">
        <v>74</v>
      </c>
      <c r="Z981" t="s">
        <v>109</v>
      </c>
      <c r="AA981" s="5">
        <v>4.39</v>
      </c>
      <c r="AB981" s="3">
        <v>104628</v>
      </c>
      <c r="AC981" t="s">
        <v>389</v>
      </c>
      <c r="AD981" s="5">
        <v>29</v>
      </c>
      <c r="AE981" s="5">
        <f t="shared" si="30"/>
        <v>17.4</v>
      </c>
      <c r="AF981" s="6">
        <f t="shared" si="31"/>
        <v>0.747701149425287</v>
      </c>
      <c r="AG981" s="3">
        <v>29</v>
      </c>
      <c r="AM981" s="3">
        <v>107</v>
      </c>
      <c r="AO981" s="3">
        <v>107</v>
      </c>
      <c r="AP981" s="3">
        <v>56</v>
      </c>
      <c r="AQ981" s="3">
        <v>402</v>
      </c>
      <c r="AR981" s="3">
        <v>111</v>
      </c>
      <c r="AS981" t="s">
        <v>98</v>
      </c>
      <c r="AU981" t="s">
        <v>74</v>
      </c>
      <c r="AV981" t="s">
        <v>4376</v>
      </c>
      <c r="AW981" t="s">
        <v>74</v>
      </c>
      <c r="BA981" t="s">
        <v>74</v>
      </c>
      <c r="BB981" t="s">
        <v>74</v>
      </c>
      <c r="BC981" t="s">
        <v>74</v>
      </c>
      <c r="BD981" t="s">
        <v>74</v>
      </c>
      <c r="BE981" t="s">
        <v>74</v>
      </c>
      <c r="BF981" t="s">
        <v>74</v>
      </c>
      <c r="BG981" t="s">
        <v>74</v>
      </c>
      <c r="BH981" t="s">
        <v>4377</v>
      </c>
      <c r="BJ981" s="3">
        <v>4.39</v>
      </c>
      <c r="BK981" t="s">
        <v>74</v>
      </c>
      <c r="BL981" t="s">
        <v>74</v>
      </c>
      <c r="BM981" s="3">
        <v>29</v>
      </c>
      <c r="BN981" t="s">
        <v>74</v>
      </c>
    </row>
    <row r="982" spans="1:66">
      <c r="A982" s="3">
        <v>104146</v>
      </c>
      <c r="B982" t="s">
        <v>4378</v>
      </c>
      <c r="C982" t="s">
        <v>4223</v>
      </c>
      <c r="D982" t="s">
        <v>4379</v>
      </c>
      <c r="E982" t="s">
        <v>67</v>
      </c>
      <c r="F982"/>
      <c r="G982" s="3">
        <v>1</v>
      </c>
      <c r="H982" t="s">
        <v>68</v>
      </c>
      <c r="I982" s="3">
        <v>123</v>
      </c>
      <c r="J982" t="s">
        <v>115</v>
      </c>
      <c r="K982" s="3">
        <v>12304</v>
      </c>
      <c r="L982" t="s">
        <v>655</v>
      </c>
      <c r="M982" s="3">
        <v>0.13</v>
      </c>
      <c r="N982" t="s">
        <v>92</v>
      </c>
      <c r="O982" t="s">
        <v>93</v>
      </c>
      <c r="P982" t="s">
        <v>107</v>
      </c>
      <c r="Q982" t="s">
        <v>132</v>
      </c>
      <c r="R982" t="s">
        <v>75</v>
      </c>
      <c r="S982" t="s">
        <v>76</v>
      </c>
      <c r="T982" t="s">
        <v>77</v>
      </c>
      <c r="U982" t="s">
        <v>129</v>
      </c>
      <c r="V982" t="s">
        <v>79</v>
      </c>
      <c r="W982" s="3">
        <v>6305</v>
      </c>
      <c r="X982" t="s">
        <v>80</v>
      </c>
      <c r="Y982" t="s">
        <v>119</v>
      </c>
      <c r="Z982" t="s">
        <v>1452</v>
      </c>
      <c r="AA982" s="5">
        <v>13.39</v>
      </c>
      <c r="AB982" s="3">
        <v>5</v>
      </c>
      <c r="AC982" t="s">
        <v>97</v>
      </c>
      <c r="AD982" s="5">
        <v>26</v>
      </c>
      <c r="AE982" s="5">
        <f t="shared" si="30"/>
        <v>15.6</v>
      </c>
      <c r="AF982" s="6">
        <f t="shared" si="31"/>
        <v>0.141666666666667</v>
      </c>
      <c r="AG982" s="3">
        <v>26</v>
      </c>
      <c r="AM982" s="3">
        <v>407</v>
      </c>
      <c r="AO982" s="3">
        <v>407</v>
      </c>
      <c r="AP982" s="3">
        <v>136</v>
      </c>
      <c r="AQ982" s="3">
        <v>807</v>
      </c>
      <c r="AR982" s="3">
        <v>134</v>
      </c>
      <c r="AS982" t="s">
        <v>84</v>
      </c>
      <c r="AU982" t="s">
        <v>213</v>
      </c>
      <c r="AV982" t="s">
        <v>4380</v>
      </c>
      <c r="AW982" t="s">
        <v>74</v>
      </c>
      <c r="AX982" s="3">
        <v>28.6</v>
      </c>
      <c r="AY982" s="3">
        <v>28</v>
      </c>
      <c r="AZ982" s="3">
        <v>26</v>
      </c>
      <c r="BA982" t="s">
        <v>74</v>
      </c>
      <c r="BB982" t="s">
        <v>74</v>
      </c>
      <c r="BC982" t="s">
        <v>74</v>
      </c>
      <c r="BD982" t="s">
        <v>74</v>
      </c>
      <c r="BE982" t="s">
        <v>74</v>
      </c>
      <c r="BF982" t="s">
        <v>74</v>
      </c>
      <c r="BG982" t="s">
        <v>74</v>
      </c>
      <c r="BH982" t="s">
        <v>4381</v>
      </c>
      <c r="BJ982" s="3">
        <v>13.39</v>
      </c>
      <c r="BK982" t="s">
        <v>74</v>
      </c>
      <c r="BL982" t="s">
        <v>74</v>
      </c>
      <c r="BM982" s="3">
        <v>26</v>
      </c>
      <c r="BN982" t="s">
        <v>74</v>
      </c>
    </row>
    <row r="983" spans="1:66">
      <c r="A983" s="3">
        <v>100007</v>
      </c>
      <c r="B983" t="s">
        <v>4382</v>
      </c>
      <c r="C983" t="s">
        <v>4025</v>
      </c>
      <c r="D983" t="s">
        <v>4383</v>
      </c>
      <c r="E983" t="s">
        <v>67</v>
      </c>
      <c r="F983"/>
      <c r="G983" s="3">
        <v>1</v>
      </c>
      <c r="H983" t="s">
        <v>68</v>
      </c>
      <c r="I983" s="3">
        <v>125</v>
      </c>
      <c r="J983" t="s">
        <v>90</v>
      </c>
      <c r="K983" s="3">
        <v>12506</v>
      </c>
      <c r="L983" t="s">
        <v>1671</v>
      </c>
      <c r="M983" s="3">
        <v>0.13</v>
      </c>
      <c r="N983" t="s">
        <v>92</v>
      </c>
      <c r="O983" t="s">
        <v>72</v>
      </c>
      <c r="P983" t="s">
        <v>94</v>
      </c>
      <c r="Q983" t="s">
        <v>74</v>
      </c>
      <c r="R983" t="s">
        <v>154</v>
      </c>
      <c r="S983" t="s">
        <v>76</v>
      </c>
      <c r="T983" t="s">
        <v>77</v>
      </c>
      <c r="U983" t="s">
        <v>74</v>
      </c>
      <c r="V983" t="s">
        <v>74</v>
      </c>
      <c r="X983" t="s">
        <v>74</v>
      </c>
      <c r="Y983" t="s">
        <v>74</v>
      </c>
      <c r="Z983" t="s">
        <v>82</v>
      </c>
      <c r="AA983" s="5">
        <v>17.5</v>
      </c>
      <c r="AB983" s="3">
        <v>21603</v>
      </c>
      <c r="AC983" t="s">
        <v>83</v>
      </c>
      <c r="AD983" s="5">
        <v>39</v>
      </c>
      <c r="AE983" s="5">
        <f t="shared" si="30"/>
        <v>23.4</v>
      </c>
      <c r="AF983" s="6">
        <f t="shared" si="31"/>
        <v>0.252136752136752</v>
      </c>
      <c r="AG983" s="3">
        <v>39</v>
      </c>
      <c r="AH983" s="3">
        <v>37</v>
      </c>
      <c r="AM983" s="3">
        <v>330</v>
      </c>
      <c r="AN983" s="3">
        <v>62</v>
      </c>
      <c r="AO983" s="3">
        <v>268</v>
      </c>
      <c r="AP983" s="3">
        <v>107</v>
      </c>
      <c r="AQ983" s="3">
        <v>236</v>
      </c>
      <c r="AR983" s="3">
        <v>77</v>
      </c>
      <c r="AS983" t="s">
        <v>84</v>
      </c>
      <c r="AU983" t="s">
        <v>74</v>
      </c>
      <c r="AV983" t="s">
        <v>4384</v>
      </c>
      <c r="AW983" t="s">
        <v>74</v>
      </c>
      <c r="BA983" t="s">
        <v>74</v>
      </c>
      <c r="BB983" t="s">
        <v>74</v>
      </c>
      <c r="BC983" t="s">
        <v>132</v>
      </c>
      <c r="BD983" t="s">
        <v>74</v>
      </c>
      <c r="BE983" t="s">
        <v>74</v>
      </c>
      <c r="BF983" t="s">
        <v>74</v>
      </c>
      <c r="BG983" t="s">
        <v>74</v>
      </c>
      <c r="BH983" t="s">
        <v>4385</v>
      </c>
      <c r="BJ983" s="3">
        <v>17.5</v>
      </c>
      <c r="BK983" t="s">
        <v>74</v>
      </c>
      <c r="BL983" t="s">
        <v>74</v>
      </c>
      <c r="BM983" s="3">
        <v>39</v>
      </c>
      <c r="BN983" t="s">
        <v>74</v>
      </c>
    </row>
    <row r="984" spans="1:66">
      <c r="A984" s="3">
        <v>52444</v>
      </c>
      <c r="B984" t="s">
        <v>4386</v>
      </c>
      <c r="C984" t="s">
        <v>4322</v>
      </c>
      <c r="D984" t="s">
        <v>4387</v>
      </c>
      <c r="E984" t="s">
        <v>104</v>
      </c>
      <c r="F984"/>
      <c r="G984" s="3">
        <v>3</v>
      </c>
      <c r="H984" t="s">
        <v>939</v>
      </c>
      <c r="I984" s="3">
        <v>305</v>
      </c>
      <c r="J984" t="s">
        <v>3041</v>
      </c>
      <c r="K984" s="3">
        <v>30501</v>
      </c>
      <c r="L984" t="s">
        <v>4388</v>
      </c>
      <c r="M984" s="3">
        <v>0.13</v>
      </c>
      <c r="N984" t="s">
        <v>71</v>
      </c>
      <c r="O984" t="s">
        <v>72</v>
      </c>
      <c r="P984" t="s">
        <v>94</v>
      </c>
      <c r="Q984" t="s">
        <v>74</v>
      </c>
      <c r="R984" t="s">
        <v>75</v>
      </c>
      <c r="S984" t="s">
        <v>76</v>
      </c>
      <c r="T984" t="s">
        <v>77</v>
      </c>
      <c r="U984" t="s">
        <v>108</v>
      </c>
      <c r="V984" t="s">
        <v>563</v>
      </c>
      <c r="W984" s="3">
        <v>4004</v>
      </c>
      <c r="X984" t="s">
        <v>302</v>
      </c>
      <c r="Y984" t="s">
        <v>81</v>
      </c>
      <c r="Z984" t="s">
        <v>939</v>
      </c>
      <c r="AA984" s="5">
        <v>69.16</v>
      </c>
      <c r="AB984" s="3">
        <v>119937</v>
      </c>
      <c r="AC984" t="s">
        <v>2902</v>
      </c>
      <c r="AD984" s="5">
        <v>208</v>
      </c>
      <c r="AE984" s="5">
        <f t="shared" si="30"/>
        <v>124.8</v>
      </c>
      <c r="AF984" s="6">
        <f t="shared" si="31"/>
        <v>0.445833333333333</v>
      </c>
      <c r="AG984" s="3">
        <v>208</v>
      </c>
      <c r="AM984" s="3">
        <v>97</v>
      </c>
      <c r="AN984" s="3">
        <v>13</v>
      </c>
      <c r="AO984" s="3">
        <v>84</v>
      </c>
      <c r="AP984" s="3">
        <v>42</v>
      </c>
      <c r="AQ984" s="3">
        <v>10</v>
      </c>
      <c r="AR984" s="3">
        <v>4</v>
      </c>
      <c r="AS984" t="s">
        <v>84</v>
      </c>
      <c r="AU984" t="s">
        <v>74</v>
      </c>
      <c r="AV984" t="s">
        <v>4389</v>
      </c>
      <c r="AW984" t="s">
        <v>74</v>
      </c>
      <c r="AX984" s="3">
        <v>208</v>
      </c>
      <c r="AY984" s="3">
        <v>208</v>
      </c>
      <c r="AZ984" s="3">
        <v>208</v>
      </c>
      <c r="BA984" t="s">
        <v>74</v>
      </c>
      <c r="BB984" t="s">
        <v>74</v>
      </c>
      <c r="BC984" t="s">
        <v>74</v>
      </c>
      <c r="BD984" t="s">
        <v>74</v>
      </c>
      <c r="BE984" t="s">
        <v>74</v>
      </c>
      <c r="BF984" t="s">
        <v>74</v>
      </c>
      <c r="BG984" t="s">
        <v>74</v>
      </c>
      <c r="BH984" t="s">
        <v>4390</v>
      </c>
      <c r="BJ984" s="3">
        <v>69.16</v>
      </c>
      <c r="BK984" t="s">
        <v>74</v>
      </c>
      <c r="BL984" t="s">
        <v>74</v>
      </c>
      <c r="BM984" s="3">
        <v>208</v>
      </c>
      <c r="BN984" t="s">
        <v>74</v>
      </c>
    </row>
    <row r="985" spans="1:66">
      <c r="A985" s="3">
        <v>68437</v>
      </c>
      <c r="B985" t="s">
        <v>4391</v>
      </c>
      <c r="C985" t="s">
        <v>4392</v>
      </c>
      <c r="D985" t="s">
        <v>2458</v>
      </c>
      <c r="E985" t="s">
        <v>307</v>
      </c>
      <c r="F985"/>
      <c r="G985" s="3">
        <v>1</v>
      </c>
      <c r="H985" t="s">
        <v>68</v>
      </c>
      <c r="I985" s="3">
        <v>125</v>
      </c>
      <c r="J985" t="s">
        <v>90</v>
      </c>
      <c r="K985" s="3">
        <v>12502</v>
      </c>
      <c r="L985" t="s">
        <v>976</v>
      </c>
      <c r="M985" s="3">
        <v>0.13</v>
      </c>
      <c r="N985" t="s">
        <v>92</v>
      </c>
      <c r="O985" t="s">
        <v>117</v>
      </c>
      <c r="P985" t="s">
        <v>94</v>
      </c>
      <c r="Q985" t="s">
        <v>74</v>
      </c>
      <c r="R985" t="s">
        <v>75</v>
      </c>
      <c r="S985" t="s">
        <v>76</v>
      </c>
      <c r="T985" t="s">
        <v>77</v>
      </c>
      <c r="U985" t="s">
        <v>78</v>
      </c>
      <c r="V985" t="s">
        <v>155</v>
      </c>
      <c r="W985" s="3">
        <v>4283</v>
      </c>
      <c r="X985" t="s">
        <v>96</v>
      </c>
      <c r="Y985" t="s">
        <v>119</v>
      </c>
      <c r="Z985" t="s">
        <v>82</v>
      </c>
      <c r="AA985" s="5">
        <v>1.5</v>
      </c>
      <c r="AB985" s="3">
        <v>5</v>
      </c>
      <c r="AC985" t="s">
        <v>97</v>
      </c>
      <c r="AD985" s="5">
        <v>2</v>
      </c>
      <c r="AE985" s="5">
        <f t="shared" si="30"/>
        <v>1.2</v>
      </c>
      <c r="AF985" s="6">
        <f t="shared" si="31"/>
        <v>-0.25</v>
      </c>
      <c r="AG985" s="3">
        <v>2</v>
      </c>
      <c r="AM985" s="3">
        <v>238</v>
      </c>
      <c r="AO985" s="3">
        <v>238</v>
      </c>
      <c r="AP985" s="3">
        <v>27</v>
      </c>
      <c r="AQ985" s="3">
        <v>377</v>
      </c>
      <c r="AR985" s="3">
        <v>33</v>
      </c>
      <c r="AS985" t="s">
        <v>84</v>
      </c>
      <c r="AU985" t="s">
        <v>74</v>
      </c>
      <c r="AV985" t="s">
        <v>4393</v>
      </c>
      <c r="AW985" t="s">
        <v>74</v>
      </c>
      <c r="AZ985" s="3">
        <v>25</v>
      </c>
      <c r="BA985" t="s">
        <v>74</v>
      </c>
      <c r="BB985" t="s">
        <v>74</v>
      </c>
      <c r="BC985" t="s">
        <v>74</v>
      </c>
      <c r="BD985" t="s">
        <v>74</v>
      </c>
      <c r="BE985" t="s">
        <v>74</v>
      </c>
      <c r="BF985" t="s">
        <v>74</v>
      </c>
      <c r="BG985" t="s">
        <v>74</v>
      </c>
      <c r="BH985" t="s">
        <v>4394</v>
      </c>
      <c r="BJ985" s="3">
        <v>1.5</v>
      </c>
      <c r="BK985" t="s">
        <v>74</v>
      </c>
      <c r="BL985" t="s">
        <v>74</v>
      </c>
      <c r="BM985" s="3">
        <v>2</v>
      </c>
      <c r="BN985" t="s">
        <v>74</v>
      </c>
    </row>
    <row r="986" spans="1:66">
      <c r="A986" s="3">
        <v>103946</v>
      </c>
      <c r="B986" t="s">
        <v>3534</v>
      </c>
      <c r="C986" t="s">
        <v>476</v>
      </c>
      <c r="D986" t="s">
        <v>1461</v>
      </c>
      <c r="E986" t="s">
        <v>67</v>
      </c>
      <c r="F986"/>
      <c r="G986" s="3">
        <v>1</v>
      </c>
      <c r="H986" t="s">
        <v>68</v>
      </c>
      <c r="I986" s="3">
        <v>114</v>
      </c>
      <c r="J986" t="s">
        <v>3025</v>
      </c>
      <c r="K986" s="3">
        <v>11401</v>
      </c>
      <c r="L986" t="s">
        <v>3536</v>
      </c>
      <c r="M986" s="3">
        <v>0.13</v>
      </c>
      <c r="N986" t="s">
        <v>92</v>
      </c>
      <c r="O986" t="s">
        <v>93</v>
      </c>
      <c r="P986" t="s">
        <v>107</v>
      </c>
      <c r="Q986" t="s">
        <v>132</v>
      </c>
      <c r="R986" t="s">
        <v>75</v>
      </c>
      <c r="S986" t="s">
        <v>76</v>
      </c>
      <c r="T986" t="s">
        <v>77</v>
      </c>
      <c r="U986" t="s">
        <v>78</v>
      </c>
      <c r="V986" t="s">
        <v>155</v>
      </c>
      <c r="W986" s="3">
        <v>6305</v>
      </c>
      <c r="X986" t="s">
        <v>80</v>
      </c>
      <c r="Y986" t="s">
        <v>119</v>
      </c>
      <c r="Z986" t="s">
        <v>82</v>
      </c>
      <c r="AA986" s="5">
        <v>1.8</v>
      </c>
      <c r="AB986" s="3">
        <v>5</v>
      </c>
      <c r="AC986" t="s">
        <v>97</v>
      </c>
      <c r="AD986" s="5">
        <v>2.8</v>
      </c>
      <c r="AE986" s="5">
        <f t="shared" si="30"/>
        <v>1.68</v>
      </c>
      <c r="AF986" s="6">
        <f t="shared" si="31"/>
        <v>-0.0714285714285715</v>
      </c>
      <c r="AG986" s="3">
        <v>2.8</v>
      </c>
      <c r="AL986" s="3">
        <v>1</v>
      </c>
      <c r="AM986" s="3">
        <v>291</v>
      </c>
      <c r="AO986" s="3">
        <v>291</v>
      </c>
      <c r="AP986" s="3">
        <v>127</v>
      </c>
      <c r="AQ986" s="3">
        <v>589</v>
      </c>
      <c r="AR986" s="3">
        <v>120</v>
      </c>
      <c r="AS986" t="s">
        <v>84</v>
      </c>
      <c r="AU986" t="s">
        <v>74</v>
      </c>
      <c r="AV986" t="s">
        <v>4395</v>
      </c>
      <c r="AW986" t="s">
        <v>74</v>
      </c>
      <c r="AZ986" s="3">
        <v>3.1</v>
      </c>
      <c r="BA986" t="s">
        <v>74</v>
      </c>
      <c r="BB986" t="s">
        <v>74</v>
      </c>
      <c r="BC986" t="s">
        <v>74</v>
      </c>
      <c r="BD986" t="s">
        <v>74</v>
      </c>
      <c r="BE986" t="s">
        <v>74</v>
      </c>
      <c r="BF986" t="s">
        <v>74</v>
      </c>
      <c r="BG986" t="s">
        <v>74</v>
      </c>
      <c r="BH986" t="s">
        <v>4396</v>
      </c>
      <c r="BJ986" s="3">
        <v>1.8</v>
      </c>
      <c r="BK986" t="s">
        <v>74</v>
      </c>
      <c r="BL986" t="s">
        <v>74</v>
      </c>
      <c r="BM986" s="3">
        <v>2.8</v>
      </c>
      <c r="BN986" t="s">
        <v>74</v>
      </c>
    </row>
    <row r="987" spans="1:66">
      <c r="A987" s="3">
        <v>57889</v>
      </c>
      <c r="B987" t="s">
        <v>4397</v>
      </c>
      <c r="C987" t="s">
        <v>4398</v>
      </c>
      <c r="D987" t="s">
        <v>4399</v>
      </c>
      <c r="E987" t="s">
        <v>67</v>
      </c>
      <c r="F987"/>
      <c r="G987" s="3">
        <v>1</v>
      </c>
      <c r="H987" t="s">
        <v>68</v>
      </c>
      <c r="I987" s="3">
        <v>113</v>
      </c>
      <c r="J987" t="s">
        <v>152</v>
      </c>
      <c r="K987" s="3">
        <v>11301</v>
      </c>
      <c r="L987" t="s">
        <v>903</v>
      </c>
      <c r="M987" s="3">
        <v>0.13</v>
      </c>
      <c r="N987" t="s">
        <v>71</v>
      </c>
      <c r="O987" t="s">
        <v>72</v>
      </c>
      <c r="P987" t="s">
        <v>107</v>
      </c>
      <c r="Q987" t="s">
        <v>132</v>
      </c>
      <c r="R987" t="s">
        <v>75</v>
      </c>
      <c r="S987" t="s">
        <v>76</v>
      </c>
      <c r="T987" t="s">
        <v>77</v>
      </c>
      <c r="U987" t="s">
        <v>74</v>
      </c>
      <c r="V987" t="s">
        <v>74</v>
      </c>
      <c r="X987" t="s">
        <v>74</v>
      </c>
      <c r="Y987" t="s">
        <v>81</v>
      </c>
      <c r="Z987" t="s">
        <v>109</v>
      </c>
      <c r="AA987" s="5">
        <v>8.2</v>
      </c>
      <c r="AB987" s="3">
        <v>113822</v>
      </c>
      <c r="AC987" t="s">
        <v>410</v>
      </c>
      <c r="AD987" s="5">
        <v>18</v>
      </c>
      <c r="AE987" s="5">
        <f t="shared" si="30"/>
        <v>10.8</v>
      </c>
      <c r="AF987" s="6">
        <f t="shared" si="31"/>
        <v>0.240740740740741</v>
      </c>
      <c r="AG987" s="3">
        <v>18</v>
      </c>
      <c r="AM987" s="3">
        <v>460</v>
      </c>
      <c r="AN987" s="3">
        <v>68</v>
      </c>
      <c r="AO987" s="3">
        <v>392</v>
      </c>
      <c r="AP987" s="3">
        <v>140</v>
      </c>
      <c r="AQ987" s="3">
        <v>571</v>
      </c>
      <c r="AR987" s="3">
        <v>133</v>
      </c>
      <c r="AS987" t="s">
        <v>84</v>
      </c>
      <c r="AU987" t="s">
        <v>74</v>
      </c>
      <c r="AV987" t="s">
        <v>4400</v>
      </c>
      <c r="AW987" t="s">
        <v>74</v>
      </c>
      <c r="AX987" s="3">
        <v>19.8</v>
      </c>
      <c r="AY987" s="3">
        <v>19.8</v>
      </c>
      <c r="AZ987" s="3">
        <v>18</v>
      </c>
      <c r="BA987" t="s">
        <v>74</v>
      </c>
      <c r="BB987" t="s">
        <v>74</v>
      </c>
      <c r="BC987" t="s">
        <v>74</v>
      </c>
      <c r="BD987" t="s">
        <v>74</v>
      </c>
      <c r="BE987" t="s">
        <v>74</v>
      </c>
      <c r="BF987" t="s">
        <v>74</v>
      </c>
      <c r="BG987" t="s">
        <v>74</v>
      </c>
      <c r="BH987" t="s">
        <v>4401</v>
      </c>
      <c r="BJ987" s="3">
        <v>8.2</v>
      </c>
      <c r="BK987" t="s">
        <v>74</v>
      </c>
      <c r="BL987" t="s">
        <v>74</v>
      </c>
      <c r="BM987" s="3">
        <v>18</v>
      </c>
      <c r="BN987" t="s">
        <v>74</v>
      </c>
    </row>
    <row r="988" spans="1:66">
      <c r="A988" s="3">
        <v>52540</v>
      </c>
      <c r="B988" t="s">
        <v>4402</v>
      </c>
      <c r="C988" t="s">
        <v>4403</v>
      </c>
      <c r="D988" t="s">
        <v>4404</v>
      </c>
      <c r="E988" t="s">
        <v>67</v>
      </c>
      <c r="F988"/>
      <c r="G988" s="3">
        <v>1</v>
      </c>
      <c r="H988" t="s">
        <v>68</v>
      </c>
      <c r="I988" s="3">
        <v>108</v>
      </c>
      <c r="J988" t="s">
        <v>379</v>
      </c>
      <c r="K988" s="3">
        <v>10804</v>
      </c>
      <c r="L988" t="s">
        <v>380</v>
      </c>
      <c r="M988" s="3">
        <v>0</v>
      </c>
      <c r="N988" t="s">
        <v>92</v>
      </c>
      <c r="O988" t="s">
        <v>72</v>
      </c>
      <c r="P988" t="s">
        <v>107</v>
      </c>
      <c r="Q988" t="s">
        <v>132</v>
      </c>
      <c r="R988" t="s">
        <v>75</v>
      </c>
      <c r="S988" t="s">
        <v>76</v>
      </c>
      <c r="T988" t="s">
        <v>77</v>
      </c>
      <c r="U988" t="s">
        <v>78</v>
      </c>
      <c r="V988" t="s">
        <v>155</v>
      </c>
      <c r="W988" s="3">
        <v>6305</v>
      </c>
      <c r="X988" t="s">
        <v>80</v>
      </c>
      <c r="Y988" t="s">
        <v>81</v>
      </c>
      <c r="Z988" t="s">
        <v>109</v>
      </c>
      <c r="AA988" s="5">
        <v>8.59</v>
      </c>
      <c r="AB988" s="3">
        <v>5</v>
      </c>
      <c r="AC988" t="s">
        <v>97</v>
      </c>
      <c r="AD988" s="5">
        <v>39.9</v>
      </c>
      <c r="AE988" s="5">
        <f t="shared" si="30"/>
        <v>23.94</v>
      </c>
      <c r="AF988" s="6">
        <f t="shared" si="31"/>
        <v>0.641186299081036</v>
      </c>
      <c r="AG988" s="3">
        <v>39.9</v>
      </c>
      <c r="AL988" s="3">
        <v>1</v>
      </c>
      <c r="AM988" s="3">
        <v>596</v>
      </c>
      <c r="AO988" s="3">
        <v>596</v>
      </c>
      <c r="AP988" s="3">
        <v>124</v>
      </c>
      <c r="AQ988" s="3">
        <v>1314</v>
      </c>
      <c r="AR988" s="3">
        <v>137</v>
      </c>
      <c r="AS988" t="s">
        <v>503</v>
      </c>
      <c r="AU988" t="s">
        <v>74</v>
      </c>
      <c r="AV988" t="s">
        <v>4405</v>
      </c>
      <c r="AW988" t="s">
        <v>74</v>
      </c>
      <c r="AX988" s="3">
        <v>39.9</v>
      </c>
      <c r="AY988" s="3">
        <v>39.8</v>
      </c>
      <c r="AZ988" s="3">
        <v>39.9</v>
      </c>
      <c r="BA988" t="s">
        <v>74</v>
      </c>
      <c r="BB988" t="s">
        <v>74</v>
      </c>
      <c r="BC988" t="s">
        <v>74</v>
      </c>
      <c r="BD988" t="s">
        <v>74</v>
      </c>
      <c r="BE988" t="s">
        <v>74</v>
      </c>
      <c r="BF988" t="s">
        <v>74</v>
      </c>
      <c r="BG988" t="s">
        <v>74</v>
      </c>
      <c r="BH988" t="s">
        <v>4406</v>
      </c>
      <c r="BJ988" s="3">
        <v>8.59</v>
      </c>
      <c r="BK988" t="s">
        <v>74</v>
      </c>
      <c r="BL988" t="s">
        <v>74</v>
      </c>
      <c r="BM988" s="3">
        <v>39.9</v>
      </c>
      <c r="BN988" t="s">
        <v>74</v>
      </c>
    </row>
    <row r="989" spans="1:66">
      <c r="A989" s="3">
        <v>57318</v>
      </c>
      <c r="B989" t="s">
        <v>4407</v>
      </c>
      <c r="C989" t="s">
        <v>4408</v>
      </c>
      <c r="D989" t="s">
        <v>1361</v>
      </c>
      <c r="E989" t="s">
        <v>307</v>
      </c>
      <c r="F989"/>
      <c r="G989" s="3">
        <v>1</v>
      </c>
      <c r="H989" t="s">
        <v>68</v>
      </c>
      <c r="I989" s="3">
        <v>113</v>
      </c>
      <c r="J989" t="s">
        <v>152</v>
      </c>
      <c r="K989" s="3">
        <v>11302</v>
      </c>
      <c r="L989" t="s">
        <v>920</v>
      </c>
      <c r="M989" s="3">
        <v>0.13</v>
      </c>
      <c r="N989" t="s">
        <v>180</v>
      </c>
      <c r="O989" t="s">
        <v>72</v>
      </c>
      <c r="P989" t="s">
        <v>94</v>
      </c>
      <c r="Q989" t="s">
        <v>74</v>
      </c>
      <c r="R989" t="s">
        <v>154</v>
      </c>
      <c r="S989" t="s">
        <v>76</v>
      </c>
      <c r="T989" t="s">
        <v>77</v>
      </c>
      <c r="U989" t="s">
        <v>74</v>
      </c>
      <c r="V989" t="s">
        <v>74</v>
      </c>
      <c r="X989" t="s">
        <v>74</v>
      </c>
      <c r="Y989" t="s">
        <v>74</v>
      </c>
      <c r="Z989" t="s">
        <v>109</v>
      </c>
      <c r="AA989" s="5">
        <v>19</v>
      </c>
      <c r="AB989" s="3">
        <v>70543</v>
      </c>
      <c r="AC989" t="s">
        <v>138</v>
      </c>
      <c r="AD989" s="5">
        <v>49.8</v>
      </c>
      <c r="AE989" s="5">
        <f t="shared" si="30"/>
        <v>29.88</v>
      </c>
      <c r="AF989" s="6">
        <f t="shared" si="31"/>
        <v>0.364123159303882</v>
      </c>
      <c r="AG989" s="3">
        <v>49.8</v>
      </c>
      <c r="AM989" s="3">
        <v>215</v>
      </c>
      <c r="AN989" s="3">
        <v>18</v>
      </c>
      <c r="AO989" s="3">
        <v>197</v>
      </c>
      <c r="AP989" s="3">
        <v>50</v>
      </c>
      <c r="AQ989" s="3">
        <v>120</v>
      </c>
      <c r="AR989" s="3">
        <v>22</v>
      </c>
      <c r="AS989" t="s">
        <v>503</v>
      </c>
      <c r="AU989" t="s">
        <v>74</v>
      </c>
      <c r="AV989" t="s">
        <v>4409</v>
      </c>
      <c r="AW989" t="s">
        <v>74</v>
      </c>
      <c r="BA989" t="s">
        <v>74</v>
      </c>
      <c r="BB989" t="s">
        <v>74</v>
      </c>
      <c r="BC989" t="s">
        <v>74</v>
      </c>
      <c r="BD989" t="s">
        <v>74</v>
      </c>
      <c r="BE989" t="s">
        <v>74</v>
      </c>
      <c r="BF989" t="s">
        <v>74</v>
      </c>
      <c r="BG989" t="s">
        <v>74</v>
      </c>
      <c r="BH989" t="s">
        <v>4410</v>
      </c>
      <c r="BJ989" s="3">
        <v>19</v>
      </c>
      <c r="BK989" t="s">
        <v>74</v>
      </c>
      <c r="BL989" t="s">
        <v>74</v>
      </c>
      <c r="BM989" s="3">
        <v>49.8</v>
      </c>
      <c r="BN989" t="s">
        <v>74</v>
      </c>
    </row>
    <row r="990" spans="1:66">
      <c r="A990" s="3">
        <v>58183</v>
      </c>
      <c r="B990" t="s">
        <v>4411</v>
      </c>
      <c r="C990" t="s">
        <v>528</v>
      </c>
      <c r="D990" t="s">
        <v>4412</v>
      </c>
      <c r="E990" t="s">
        <v>67</v>
      </c>
      <c r="F990"/>
      <c r="G990" s="3">
        <v>1</v>
      </c>
      <c r="H990" t="s">
        <v>68</v>
      </c>
      <c r="I990" s="3">
        <v>108</v>
      </c>
      <c r="J990" t="s">
        <v>379</v>
      </c>
      <c r="K990" s="3">
        <v>10809</v>
      </c>
      <c r="L990" t="s">
        <v>4413</v>
      </c>
      <c r="M990" s="3">
        <v>0.13</v>
      </c>
      <c r="N990" t="s">
        <v>92</v>
      </c>
      <c r="O990" t="s">
        <v>117</v>
      </c>
      <c r="P990" t="s">
        <v>94</v>
      </c>
      <c r="Q990" t="s">
        <v>74</v>
      </c>
      <c r="R990" t="s">
        <v>75</v>
      </c>
      <c r="S990" t="s">
        <v>76</v>
      </c>
      <c r="T990" t="s">
        <v>77</v>
      </c>
      <c r="U990" t="s">
        <v>78</v>
      </c>
      <c r="V990" t="s">
        <v>155</v>
      </c>
      <c r="W990" s="3">
        <v>4283</v>
      </c>
      <c r="X990" t="s">
        <v>96</v>
      </c>
      <c r="Y990" t="s">
        <v>81</v>
      </c>
      <c r="Z990" t="s">
        <v>109</v>
      </c>
      <c r="AA990" s="5">
        <v>17.5</v>
      </c>
      <c r="AB990" s="3">
        <v>80573</v>
      </c>
      <c r="AC990" t="s">
        <v>205</v>
      </c>
      <c r="AD990" s="5">
        <v>23.5</v>
      </c>
      <c r="AE990" s="5">
        <f t="shared" si="30"/>
        <v>14.1</v>
      </c>
      <c r="AF990" s="6">
        <f t="shared" si="31"/>
        <v>-0.24113475177305</v>
      </c>
      <c r="AG990" s="3">
        <v>23.5</v>
      </c>
      <c r="AM990" s="3">
        <v>301</v>
      </c>
      <c r="AO990" s="3">
        <v>301</v>
      </c>
      <c r="AP990" s="3">
        <v>104</v>
      </c>
      <c r="AQ990" s="3">
        <v>289</v>
      </c>
      <c r="AR990" s="3">
        <v>79</v>
      </c>
      <c r="AS990" t="s">
        <v>84</v>
      </c>
      <c r="AU990" t="s">
        <v>74</v>
      </c>
      <c r="AV990" t="s">
        <v>4414</v>
      </c>
      <c r="AW990" t="s">
        <v>74</v>
      </c>
      <c r="AX990" s="3">
        <v>29</v>
      </c>
      <c r="AY990" s="3">
        <v>26</v>
      </c>
      <c r="AZ990" s="3">
        <v>28</v>
      </c>
      <c r="BA990" t="s">
        <v>74</v>
      </c>
      <c r="BB990" t="s">
        <v>74</v>
      </c>
      <c r="BC990" t="s">
        <v>74</v>
      </c>
      <c r="BD990" t="s">
        <v>74</v>
      </c>
      <c r="BE990" t="s">
        <v>74</v>
      </c>
      <c r="BF990" t="s">
        <v>74</v>
      </c>
      <c r="BG990" t="s">
        <v>74</v>
      </c>
      <c r="BH990" t="s">
        <v>4415</v>
      </c>
      <c r="BJ990" s="3">
        <v>17.5</v>
      </c>
      <c r="BK990" t="s">
        <v>74</v>
      </c>
      <c r="BL990" t="s">
        <v>74</v>
      </c>
      <c r="BM990" s="3">
        <v>23.5</v>
      </c>
      <c r="BN990" t="s">
        <v>74</v>
      </c>
    </row>
    <row r="991" spans="1:66">
      <c r="A991" s="3">
        <v>16127</v>
      </c>
      <c r="B991" t="s">
        <v>4416</v>
      </c>
      <c r="C991" t="s">
        <v>2588</v>
      </c>
      <c r="D991" t="s">
        <v>685</v>
      </c>
      <c r="E991" t="s">
        <v>67</v>
      </c>
      <c r="F991"/>
      <c r="G991" s="3">
        <v>1</v>
      </c>
      <c r="H991" t="s">
        <v>68</v>
      </c>
      <c r="I991" s="3">
        <v>113</v>
      </c>
      <c r="J991" t="s">
        <v>152</v>
      </c>
      <c r="K991" s="3">
        <v>11302</v>
      </c>
      <c r="L991" t="s">
        <v>920</v>
      </c>
      <c r="M991" s="3">
        <v>0.13</v>
      </c>
      <c r="N991" t="s">
        <v>71</v>
      </c>
      <c r="O991" t="s">
        <v>93</v>
      </c>
      <c r="P991" t="s">
        <v>94</v>
      </c>
      <c r="Q991" t="s">
        <v>74</v>
      </c>
      <c r="R991" t="s">
        <v>75</v>
      </c>
      <c r="S991" t="s">
        <v>76</v>
      </c>
      <c r="T991" t="s">
        <v>77</v>
      </c>
      <c r="U991" t="s">
        <v>78</v>
      </c>
      <c r="V991" t="s">
        <v>264</v>
      </c>
      <c r="W991" s="3">
        <v>6305</v>
      </c>
      <c r="X991" t="s">
        <v>80</v>
      </c>
      <c r="Y991" t="s">
        <v>81</v>
      </c>
      <c r="Z991" t="s">
        <v>109</v>
      </c>
      <c r="AA991" s="5">
        <v>12.6</v>
      </c>
      <c r="AB991" s="3">
        <v>13597</v>
      </c>
      <c r="AC991" t="s">
        <v>282</v>
      </c>
      <c r="AD991" s="5">
        <v>21.5</v>
      </c>
      <c r="AE991" s="5">
        <f t="shared" si="30"/>
        <v>12.9</v>
      </c>
      <c r="AF991" s="6">
        <f t="shared" si="31"/>
        <v>0.0232558139534884</v>
      </c>
      <c r="AG991" s="3">
        <v>21.5</v>
      </c>
      <c r="AH991" s="3">
        <v>19.8</v>
      </c>
      <c r="AM991" s="3">
        <v>243</v>
      </c>
      <c r="AO991" s="3">
        <v>243</v>
      </c>
      <c r="AP991" s="3">
        <v>128</v>
      </c>
      <c r="AQ991" s="3">
        <v>250</v>
      </c>
      <c r="AR991" s="3">
        <v>99</v>
      </c>
      <c r="AS991" t="s">
        <v>84</v>
      </c>
      <c r="AU991" t="s">
        <v>74</v>
      </c>
      <c r="AV991" t="s">
        <v>4417</v>
      </c>
      <c r="AW991" t="s">
        <v>74</v>
      </c>
      <c r="AX991" s="3">
        <v>21.78</v>
      </c>
      <c r="AY991" s="3">
        <v>21.8</v>
      </c>
      <c r="AZ991" s="3">
        <v>19.8</v>
      </c>
      <c r="BA991" t="s">
        <v>74</v>
      </c>
      <c r="BB991" t="s">
        <v>74</v>
      </c>
      <c r="BC991" t="s">
        <v>74</v>
      </c>
      <c r="BD991" t="s">
        <v>74</v>
      </c>
      <c r="BE991" t="s">
        <v>74</v>
      </c>
      <c r="BF991" t="s">
        <v>74</v>
      </c>
      <c r="BG991" t="s">
        <v>74</v>
      </c>
      <c r="BH991" t="s">
        <v>4418</v>
      </c>
      <c r="BJ991" s="3">
        <v>12.6</v>
      </c>
      <c r="BK991" t="s">
        <v>74</v>
      </c>
      <c r="BL991" t="s">
        <v>74</v>
      </c>
      <c r="BM991" s="3">
        <v>21.5</v>
      </c>
      <c r="BN991" t="s">
        <v>74</v>
      </c>
    </row>
    <row r="992" spans="1:66">
      <c r="A992" s="3">
        <v>92130</v>
      </c>
      <c r="B992" t="s">
        <v>4419</v>
      </c>
      <c r="C992" t="s">
        <v>240</v>
      </c>
      <c r="D992" t="s">
        <v>4420</v>
      </c>
      <c r="E992" t="s">
        <v>67</v>
      </c>
      <c r="F992"/>
      <c r="G992" s="3">
        <v>1</v>
      </c>
      <c r="H992" t="s">
        <v>68</v>
      </c>
      <c r="I992" s="3">
        <v>110</v>
      </c>
      <c r="J992" t="s">
        <v>570</v>
      </c>
      <c r="K992" s="3">
        <v>11002</v>
      </c>
      <c r="L992" t="s">
        <v>1602</v>
      </c>
      <c r="M992" s="3">
        <v>0.13</v>
      </c>
      <c r="N992" t="s">
        <v>180</v>
      </c>
      <c r="O992" t="s">
        <v>72</v>
      </c>
      <c r="P992" t="s">
        <v>107</v>
      </c>
      <c r="Q992" t="s">
        <v>132</v>
      </c>
      <c r="R992" t="s">
        <v>75</v>
      </c>
      <c r="S992" t="s">
        <v>76</v>
      </c>
      <c r="T992" t="s">
        <v>77</v>
      </c>
      <c r="U992" t="s">
        <v>78</v>
      </c>
      <c r="V992" t="s">
        <v>79</v>
      </c>
      <c r="W992" s="3">
        <v>4283</v>
      </c>
      <c r="X992" t="s">
        <v>96</v>
      </c>
      <c r="Y992" t="s">
        <v>81</v>
      </c>
      <c r="Z992" t="s">
        <v>82</v>
      </c>
      <c r="AA992" s="5">
        <v>20</v>
      </c>
      <c r="AB992" s="3">
        <v>5</v>
      </c>
      <c r="AC992" t="s">
        <v>97</v>
      </c>
      <c r="AD992" s="5">
        <v>50</v>
      </c>
      <c r="AE992" s="5">
        <f t="shared" si="30"/>
        <v>30</v>
      </c>
      <c r="AF992" s="6">
        <f t="shared" si="31"/>
        <v>0.333333333333333</v>
      </c>
      <c r="AG992" s="3">
        <v>50</v>
      </c>
      <c r="AH992" s="3">
        <v>47.5</v>
      </c>
      <c r="AL992" s="3">
        <v>1</v>
      </c>
      <c r="AM992" s="3">
        <v>444</v>
      </c>
      <c r="AO992" s="3">
        <v>444</v>
      </c>
      <c r="AP992" s="3">
        <v>136</v>
      </c>
      <c r="AQ992" s="3">
        <v>438</v>
      </c>
      <c r="AR992" s="3">
        <v>104</v>
      </c>
      <c r="AS992" t="s">
        <v>84</v>
      </c>
      <c r="AU992" t="s">
        <v>74</v>
      </c>
      <c r="AV992" t="s">
        <v>4421</v>
      </c>
      <c r="AW992" t="s">
        <v>74</v>
      </c>
      <c r="AX992" s="3">
        <v>54</v>
      </c>
      <c r="AY992" s="3">
        <v>70</v>
      </c>
      <c r="AZ992" s="3">
        <v>51.75</v>
      </c>
      <c r="BA992" t="s">
        <v>74</v>
      </c>
      <c r="BB992" t="s">
        <v>74</v>
      </c>
      <c r="BC992" t="s">
        <v>74</v>
      </c>
      <c r="BD992" t="s">
        <v>74</v>
      </c>
      <c r="BE992" t="s">
        <v>74</v>
      </c>
      <c r="BF992" t="s">
        <v>74</v>
      </c>
      <c r="BG992" t="s">
        <v>74</v>
      </c>
      <c r="BH992" t="s">
        <v>4422</v>
      </c>
      <c r="BJ992" s="3">
        <v>20</v>
      </c>
      <c r="BK992" t="s">
        <v>74</v>
      </c>
      <c r="BL992" t="s">
        <v>74</v>
      </c>
      <c r="BM992" s="3">
        <v>50</v>
      </c>
      <c r="BN992" t="s">
        <v>74</v>
      </c>
    </row>
    <row r="993" spans="1:66">
      <c r="A993" s="3">
        <v>75285</v>
      </c>
      <c r="B993" t="s">
        <v>4067</v>
      </c>
      <c r="C993" t="s">
        <v>4068</v>
      </c>
      <c r="D993" t="s">
        <v>4423</v>
      </c>
      <c r="E993" t="s">
        <v>67</v>
      </c>
      <c r="F993"/>
      <c r="G993" s="3">
        <v>4</v>
      </c>
      <c r="H993" t="s">
        <v>289</v>
      </c>
      <c r="I993" s="3">
        <v>403</v>
      </c>
      <c r="J993" t="s">
        <v>2793</v>
      </c>
      <c r="K993" s="3">
        <v>40304</v>
      </c>
      <c r="L993" t="s">
        <v>3985</v>
      </c>
      <c r="M993" s="3">
        <v>0</v>
      </c>
      <c r="N993" t="s">
        <v>71</v>
      </c>
      <c r="O993" t="s">
        <v>72</v>
      </c>
      <c r="P993" t="s">
        <v>73</v>
      </c>
      <c r="Q993" t="s">
        <v>132</v>
      </c>
      <c r="R993" t="s">
        <v>75</v>
      </c>
      <c r="S993" t="s">
        <v>76</v>
      </c>
      <c r="T993" t="s">
        <v>77</v>
      </c>
      <c r="U993" t="s">
        <v>78</v>
      </c>
      <c r="V993" t="s">
        <v>2483</v>
      </c>
      <c r="W993" s="3">
        <v>4004</v>
      </c>
      <c r="X993" t="s">
        <v>302</v>
      </c>
      <c r="Y993" t="s">
        <v>119</v>
      </c>
      <c r="Z993" t="s">
        <v>289</v>
      </c>
      <c r="AA993" s="5">
        <v>2.88</v>
      </c>
      <c r="AB993" s="3">
        <v>5</v>
      </c>
      <c r="AC993" t="s">
        <v>97</v>
      </c>
      <c r="AD993" s="5">
        <v>15</v>
      </c>
      <c r="AE993" s="5">
        <f t="shared" si="30"/>
        <v>9</v>
      </c>
      <c r="AF993" s="6">
        <f t="shared" si="31"/>
        <v>0.68</v>
      </c>
      <c r="AG993" s="3">
        <v>15</v>
      </c>
      <c r="AH993" s="3">
        <v>14</v>
      </c>
      <c r="AM993" s="3">
        <v>721</v>
      </c>
      <c r="AO993" s="3">
        <v>721</v>
      </c>
      <c r="AP993" s="3">
        <v>120</v>
      </c>
      <c r="AQ993" s="3">
        <v>2555</v>
      </c>
      <c r="AR993" s="3">
        <v>142</v>
      </c>
      <c r="AS993" t="s">
        <v>84</v>
      </c>
      <c r="AU993" t="s">
        <v>74</v>
      </c>
      <c r="AV993" t="s">
        <v>4424</v>
      </c>
      <c r="AW993" t="s">
        <v>4425</v>
      </c>
      <c r="AX993" s="3">
        <v>16.5</v>
      </c>
      <c r="AY993" s="3">
        <v>16.5</v>
      </c>
      <c r="AZ993" s="3">
        <v>15</v>
      </c>
      <c r="BA993" t="s">
        <v>74</v>
      </c>
      <c r="BB993" t="s">
        <v>74</v>
      </c>
      <c r="BC993" t="s">
        <v>74</v>
      </c>
      <c r="BD993" t="s">
        <v>74</v>
      </c>
      <c r="BE993" t="s">
        <v>74</v>
      </c>
      <c r="BF993" t="s">
        <v>74</v>
      </c>
      <c r="BG993" t="s">
        <v>74</v>
      </c>
      <c r="BH993" t="s">
        <v>4426</v>
      </c>
      <c r="BJ993" s="3">
        <v>2.88</v>
      </c>
      <c r="BK993" t="s">
        <v>74</v>
      </c>
      <c r="BL993" t="s">
        <v>74</v>
      </c>
      <c r="BM993" s="3">
        <v>15</v>
      </c>
      <c r="BN993" t="s">
        <v>74</v>
      </c>
    </row>
    <row r="994" spans="1:66">
      <c r="A994" s="3">
        <v>105992</v>
      </c>
      <c r="B994" t="s">
        <v>4427</v>
      </c>
      <c r="C994" t="s">
        <v>3503</v>
      </c>
      <c r="D994" t="s">
        <v>1896</v>
      </c>
      <c r="E994" t="s">
        <v>67</v>
      </c>
      <c r="F994"/>
      <c r="G994" s="3">
        <v>7</v>
      </c>
      <c r="H994" t="s">
        <v>1057</v>
      </c>
      <c r="I994" s="3">
        <v>701</v>
      </c>
      <c r="J994" t="s">
        <v>3504</v>
      </c>
      <c r="K994" s="3">
        <v>70101</v>
      </c>
      <c r="L994" t="s">
        <v>3505</v>
      </c>
      <c r="M994" s="3">
        <v>0.13</v>
      </c>
      <c r="N994" t="s">
        <v>71</v>
      </c>
      <c r="O994" t="s">
        <v>93</v>
      </c>
      <c r="P994" t="s">
        <v>94</v>
      </c>
      <c r="Q994" t="s">
        <v>74</v>
      </c>
      <c r="R994" t="s">
        <v>75</v>
      </c>
      <c r="S994" t="s">
        <v>76</v>
      </c>
      <c r="T994" t="s">
        <v>77</v>
      </c>
      <c r="U994" t="s">
        <v>78</v>
      </c>
      <c r="V994" t="s">
        <v>699</v>
      </c>
      <c r="W994" s="3">
        <v>4004</v>
      </c>
      <c r="X994" t="s">
        <v>302</v>
      </c>
      <c r="Y994" t="s">
        <v>119</v>
      </c>
      <c r="Z994" t="s">
        <v>1057</v>
      </c>
      <c r="AA994" s="5">
        <v>41.8</v>
      </c>
      <c r="AB994" s="3">
        <v>27466</v>
      </c>
      <c r="AC994" t="s">
        <v>3503</v>
      </c>
      <c r="AD994" s="5">
        <v>78</v>
      </c>
      <c r="AE994" s="5">
        <f t="shared" si="30"/>
        <v>46.8</v>
      </c>
      <c r="AF994" s="6">
        <f t="shared" si="31"/>
        <v>0.106837606837607</v>
      </c>
      <c r="AG994" s="3">
        <v>78</v>
      </c>
      <c r="AM994" s="3">
        <v>5</v>
      </c>
      <c r="AO994" s="3">
        <v>5</v>
      </c>
      <c r="AP994" s="3">
        <v>4</v>
      </c>
      <c r="AQ994" s="3">
        <v>2</v>
      </c>
      <c r="AR994" s="3">
        <v>1</v>
      </c>
      <c r="AS994" t="s">
        <v>98</v>
      </c>
      <c r="AU994" t="s">
        <v>74</v>
      </c>
      <c r="AV994" t="s">
        <v>3506</v>
      </c>
      <c r="AW994" t="s">
        <v>74</v>
      </c>
      <c r="AZ994" s="3">
        <v>78</v>
      </c>
      <c r="BA994" t="s">
        <v>74</v>
      </c>
      <c r="BB994" t="s">
        <v>74</v>
      </c>
      <c r="BC994" t="s">
        <v>74</v>
      </c>
      <c r="BD994" t="s">
        <v>74</v>
      </c>
      <c r="BE994" t="s">
        <v>74</v>
      </c>
      <c r="BF994" t="s">
        <v>74</v>
      </c>
      <c r="BG994" t="s">
        <v>74</v>
      </c>
      <c r="BH994" t="s">
        <v>3507</v>
      </c>
      <c r="BJ994" s="3">
        <v>41.8</v>
      </c>
      <c r="BK994" t="s">
        <v>74</v>
      </c>
      <c r="BL994" t="s">
        <v>74</v>
      </c>
      <c r="BM994" s="3">
        <v>78</v>
      </c>
      <c r="BN994" t="s">
        <v>74</v>
      </c>
    </row>
    <row r="995" spans="1:66">
      <c r="A995" s="3">
        <v>105994</v>
      </c>
      <c r="B995" t="s">
        <v>4428</v>
      </c>
      <c r="C995" t="s">
        <v>3503</v>
      </c>
      <c r="D995" t="s">
        <v>1896</v>
      </c>
      <c r="E995" t="s">
        <v>67</v>
      </c>
      <c r="F995"/>
      <c r="G995" s="3">
        <v>7</v>
      </c>
      <c r="H995" t="s">
        <v>1057</v>
      </c>
      <c r="I995" s="3">
        <v>701</v>
      </c>
      <c r="J995" t="s">
        <v>3504</v>
      </c>
      <c r="K995" s="3">
        <v>70101</v>
      </c>
      <c r="L995" t="s">
        <v>3505</v>
      </c>
      <c r="M995" s="3">
        <v>0.13</v>
      </c>
      <c r="N995" t="s">
        <v>71</v>
      </c>
      <c r="O995" t="s">
        <v>93</v>
      </c>
      <c r="P995" t="s">
        <v>94</v>
      </c>
      <c r="Q995" t="s">
        <v>74</v>
      </c>
      <c r="R995" t="s">
        <v>75</v>
      </c>
      <c r="S995" t="s">
        <v>76</v>
      </c>
      <c r="T995" t="s">
        <v>77</v>
      </c>
      <c r="U995" t="s">
        <v>78</v>
      </c>
      <c r="V995" t="s">
        <v>301</v>
      </c>
      <c r="W995" s="3">
        <v>4004</v>
      </c>
      <c r="X995" t="s">
        <v>302</v>
      </c>
      <c r="Y995" t="s">
        <v>119</v>
      </c>
      <c r="Z995" t="s">
        <v>1057</v>
      </c>
      <c r="AA995" s="5">
        <v>41.8</v>
      </c>
      <c r="AB995" s="3">
        <v>27466</v>
      </c>
      <c r="AC995" t="s">
        <v>3503</v>
      </c>
      <c r="AD995" s="5">
        <v>78</v>
      </c>
      <c r="AE995" s="5">
        <f t="shared" si="30"/>
        <v>46.8</v>
      </c>
      <c r="AF995" s="6">
        <f t="shared" si="31"/>
        <v>0.106837606837607</v>
      </c>
      <c r="AG995" s="3">
        <v>78</v>
      </c>
      <c r="AM995" s="3">
        <v>4</v>
      </c>
      <c r="AO995" s="3">
        <v>4</v>
      </c>
      <c r="AP995" s="3">
        <v>4</v>
      </c>
      <c r="AQ995" s="3">
        <v>4</v>
      </c>
      <c r="AR995" s="3">
        <v>2</v>
      </c>
      <c r="AS995" t="s">
        <v>98</v>
      </c>
      <c r="AU995" t="s">
        <v>74</v>
      </c>
      <c r="AV995" t="s">
        <v>3506</v>
      </c>
      <c r="AW995" t="s">
        <v>74</v>
      </c>
      <c r="AZ995" s="3">
        <v>78</v>
      </c>
      <c r="BA995" t="s">
        <v>74</v>
      </c>
      <c r="BB995" t="s">
        <v>74</v>
      </c>
      <c r="BC995" t="s">
        <v>74</v>
      </c>
      <c r="BD995" t="s">
        <v>74</v>
      </c>
      <c r="BE995" t="s">
        <v>74</v>
      </c>
      <c r="BF995" t="s">
        <v>74</v>
      </c>
      <c r="BG995" t="s">
        <v>74</v>
      </c>
      <c r="BH995" t="s">
        <v>3507</v>
      </c>
      <c r="BJ995" s="3">
        <v>41.8</v>
      </c>
      <c r="BK995" t="s">
        <v>74</v>
      </c>
      <c r="BL995" t="s">
        <v>74</v>
      </c>
      <c r="BM995" s="3">
        <v>78</v>
      </c>
      <c r="BN995" t="s">
        <v>74</v>
      </c>
    </row>
    <row r="996" spans="1:66">
      <c r="A996" s="3">
        <v>105995</v>
      </c>
      <c r="B996" t="s">
        <v>4429</v>
      </c>
      <c r="C996" t="s">
        <v>3503</v>
      </c>
      <c r="D996" t="s">
        <v>1896</v>
      </c>
      <c r="E996" t="s">
        <v>67</v>
      </c>
      <c r="F996"/>
      <c r="G996" s="3">
        <v>7</v>
      </c>
      <c r="H996" t="s">
        <v>1057</v>
      </c>
      <c r="I996" s="3">
        <v>701</v>
      </c>
      <c r="J996" t="s">
        <v>3504</v>
      </c>
      <c r="K996" s="3">
        <v>70101</v>
      </c>
      <c r="L996" t="s">
        <v>3505</v>
      </c>
      <c r="M996" s="3">
        <v>0.13</v>
      </c>
      <c r="N996" t="s">
        <v>71</v>
      </c>
      <c r="O996" t="s">
        <v>93</v>
      </c>
      <c r="P996" t="s">
        <v>94</v>
      </c>
      <c r="Q996" t="s">
        <v>74</v>
      </c>
      <c r="R996" t="s">
        <v>75</v>
      </c>
      <c r="S996" t="s">
        <v>76</v>
      </c>
      <c r="T996" t="s">
        <v>77</v>
      </c>
      <c r="U996" t="s">
        <v>78</v>
      </c>
      <c r="V996" t="s">
        <v>699</v>
      </c>
      <c r="W996" s="3">
        <v>4004</v>
      </c>
      <c r="X996" t="s">
        <v>302</v>
      </c>
      <c r="Y996" t="s">
        <v>119</v>
      </c>
      <c r="Z996" t="s">
        <v>1057</v>
      </c>
      <c r="AA996" s="5">
        <v>41.8</v>
      </c>
      <c r="AB996" s="3">
        <v>27466</v>
      </c>
      <c r="AC996" t="s">
        <v>3503</v>
      </c>
      <c r="AD996" s="5">
        <v>78</v>
      </c>
      <c r="AE996" s="5">
        <f t="shared" si="30"/>
        <v>46.8</v>
      </c>
      <c r="AF996" s="6">
        <f t="shared" si="31"/>
        <v>0.106837606837607</v>
      </c>
      <c r="AG996" s="3">
        <v>78</v>
      </c>
      <c r="AM996" s="3">
        <v>15</v>
      </c>
      <c r="AO996" s="3">
        <v>15</v>
      </c>
      <c r="AP996" s="3">
        <v>11</v>
      </c>
      <c r="AQ996" s="3">
        <v>13</v>
      </c>
      <c r="AR996" s="3">
        <v>9</v>
      </c>
      <c r="AS996" t="s">
        <v>84</v>
      </c>
      <c r="AU996" t="s">
        <v>74</v>
      </c>
      <c r="AV996" t="s">
        <v>3506</v>
      </c>
      <c r="AW996" t="s">
        <v>74</v>
      </c>
      <c r="AZ996" s="3">
        <v>78</v>
      </c>
      <c r="BA996" t="s">
        <v>74</v>
      </c>
      <c r="BB996" t="s">
        <v>74</v>
      </c>
      <c r="BC996" t="s">
        <v>74</v>
      </c>
      <c r="BD996" t="s">
        <v>74</v>
      </c>
      <c r="BE996" t="s">
        <v>74</v>
      </c>
      <c r="BF996" t="s">
        <v>74</v>
      </c>
      <c r="BG996" t="s">
        <v>74</v>
      </c>
      <c r="BH996" t="s">
        <v>3507</v>
      </c>
      <c r="BJ996" s="3">
        <v>41.8</v>
      </c>
      <c r="BK996" t="s">
        <v>74</v>
      </c>
      <c r="BL996" t="s">
        <v>74</v>
      </c>
      <c r="BM996" s="3">
        <v>78</v>
      </c>
      <c r="BN996" t="s">
        <v>74</v>
      </c>
    </row>
    <row r="997" spans="1:66">
      <c r="A997" s="3">
        <v>84347</v>
      </c>
      <c r="B997" t="s">
        <v>4430</v>
      </c>
      <c r="C997" t="s">
        <v>4161</v>
      </c>
      <c r="D997" t="s">
        <v>4431</v>
      </c>
      <c r="E997" t="s">
        <v>67</v>
      </c>
      <c r="F997"/>
      <c r="G997" s="3">
        <v>4</v>
      </c>
      <c r="H997" t="s">
        <v>289</v>
      </c>
      <c r="I997" s="3">
        <v>405</v>
      </c>
      <c r="J997" t="s">
        <v>2537</v>
      </c>
      <c r="K997" s="3">
        <v>40505</v>
      </c>
      <c r="L997" t="s">
        <v>2877</v>
      </c>
      <c r="M997" s="3">
        <v>0.13</v>
      </c>
      <c r="N997" t="s">
        <v>92</v>
      </c>
      <c r="O997" t="s">
        <v>72</v>
      </c>
      <c r="P997" t="s">
        <v>94</v>
      </c>
      <c r="Q997" t="s">
        <v>74</v>
      </c>
      <c r="R997" t="s">
        <v>75</v>
      </c>
      <c r="S997" t="s">
        <v>76</v>
      </c>
      <c r="T997" t="s">
        <v>77</v>
      </c>
      <c r="U997" t="s">
        <v>78</v>
      </c>
      <c r="V997" t="s">
        <v>2483</v>
      </c>
      <c r="W997" s="3">
        <v>4004</v>
      </c>
      <c r="X997" t="s">
        <v>302</v>
      </c>
      <c r="Y997" t="s">
        <v>119</v>
      </c>
      <c r="Z997" t="s">
        <v>289</v>
      </c>
      <c r="AA997" s="5">
        <v>27</v>
      </c>
      <c r="AB997" s="3">
        <v>66931</v>
      </c>
      <c r="AC997" t="s">
        <v>4164</v>
      </c>
      <c r="AD997" s="5">
        <v>128</v>
      </c>
      <c r="AE997" s="5">
        <f t="shared" si="30"/>
        <v>76.8</v>
      </c>
      <c r="AF997" s="6">
        <f t="shared" si="31"/>
        <v>0.6484375</v>
      </c>
      <c r="AG997" s="3">
        <v>128</v>
      </c>
      <c r="AM997" s="3">
        <v>34</v>
      </c>
      <c r="AO997" s="3">
        <v>34</v>
      </c>
      <c r="AP997" s="3">
        <v>32</v>
      </c>
      <c r="AQ997" s="3">
        <v>11</v>
      </c>
      <c r="AR997" s="3">
        <v>8</v>
      </c>
      <c r="AS997" t="s">
        <v>98</v>
      </c>
      <c r="AU997" t="s">
        <v>74</v>
      </c>
      <c r="AV997" t="s">
        <v>4432</v>
      </c>
      <c r="AW997" t="s">
        <v>74</v>
      </c>
      <c r="AY997" s="3">
        <v>128</v>
      </c>
      <c r="AZ997" s="3">
        <v>128</v>
      </c>
      <c r="BA997" t="s">
        <v>74</v>
      </c>
      <c r="BB997" t="s">
        <v>74</v>
      </c>
      <c r="BC997" t="s">
        <v>74</v>
      </c>
      <c r="BD997" t="s">
        <v>74</v>
      </c>
      <c r="BE997" t="s">
        <v>74</v>
      </c>
      <c r="BF997" t="s">
        <v>74</v>
      </c>
      <c r="BG997" t="s">
        <v>74</v>
      </c>
      <c r="BH997" t="s">
        <v>4433</v>
      </c>
      <c r="BJ997" s="3">
        <v>27</v>
      </c>
      <c r="BK997" t="s">
        <v>74</v>
      </c>
      <c r="BL997" t="s">
        <v>74</v>
      </c>
      <c r="BM997" s="3">
        <v>128</v>
      </c>
      <c r="BN997" t="s">
        <v>74</v>
      </c>
    </row>
    <row r="998" spans="1:66">
      <c r="A998" s="3">
        <v>99795</v>
      </c>
      <c r="B998" t="s">
        <v>4434</v>
      </c>
      <c r="C998" t="s">
        <v>4322</v>
      </c>
      <c r="D998" t="s">
        <v>4435</v>
      </c>
      <c r="E998" t="s">
        <v>104</v>
      </c>
      <c r="F998"/>
      <c r="G998" s="3">
        <v>3</v>
      </c>
      <c r="H998" t="s">
        <v>939</v>
      </c>
      <c r="I998" s="3">
        <v>302</v>
      </c>
      <c r="J998" t="s">
        <v>4249</v>
      </c>
      <c r="K998" s="3">
        <v>30207</v>
      </c>
      <c r="L998" t="s">
        <v>4436</v>
      </c>
      <c r="M998" s="3">
        <v>0.13</v>
      </c>
      <c r="N998" t="s">
        <v>92</v>
      </c>
      <c r="O998" t="s">
        <v>72</v>
      </c>
      <c r="P998" t="s">
        <v>94</v>
      </c>
      <c r="Q998" t="s">
        <v>74</v>
      </c>
      <c r="R998" t="s">
        <v>75</v>
      </c>
      <c r="S998" t="s">
        <v>76</v>
      </c>
      <c r="T998" t="s">
        <v>77</v>
      </c>
      <c r="U998" t="s">
        <v>129</v>
      </c>
      <c r="V998" t="s">
        <v>563</v>
      </c>
      <c r="W998" s="3">
        <v>4004</v>
      </c>
      <c r="X998" t="s">
        <v>302</v>
      </c>
      <c r="Y998" t="s">
        <v>81</v>
      </c>
      <c r="Z998" t="s">
        <v>939</v>
      </c>
      <c r="AA998" s="5">
        <v>39.235</v>
      </c>
      <c r="AB998" s="3">
        <v>119937</v>
      </c>
      <c r="AC998" t="s">
        <v>2902</v>
      </c>
      <c r="AD998" s="5">
        <v>118</v>
      </c>
      <c r="AE998" s="5">
        <f t="shared" si="30"/>
        <v>70.8</v>
      </c>
      <c r="AF998" s="6">
        <f t="shared" si="31"/>
        <v>0.445833333333333</v>
      </c>
      <c r="AG998" s="3">
        <v>118</v>
      </c>
      <c r="AL998" s="3">
        <v>1</v>
      </c>
      <c r="AM998" s="3">
        <v>176</v>
      </c>
      <c r="AN998" s="3">
        <v>19</v>
      </c>
      <c r="AO998" s="3">
        <v>157</v>
      </c>
      <c r="AP998" s="3">
        <v>68</v>
      </c>
      <c r="AQ998" s="3">
        <v>29</v>
      </c>
      <c r="AR998" s="3">
        <v>11</v>
      </c>
      <c r="AS998" t="s">
        <v>84</v>
      </c>
      <c r="AU998" t="s">
        <v>74</v>
      </c>
      <c r="AV998" t="s">
        <v>4437</v>
      </c>
      <c r="AW998" t="s">
        <v>74</v>
      </c>
      <c r="AX998" s="3">
        <v>118</v>
      </c>
      <c r="AY998" s="3">
        <v>98</v>
      </c>
      <c r="AZ998" s="3">
        <v>118</v>
      </c>
      <c r="BA998" t="s">
        <v>74</v>
      </c>
      <c r="BB998" t="s">
        <v>74</v>
      </c>
      <c r="BC998" t="s">
        <v>74</v>
      </c>
      <c r="BD998" t="s">
        <v>74</v>
      </c>
      <c r="BE998" t="s">
        <v>74</v>
      </c>
      <c r="BF998" t="s">
        <v>74</v>
      </c>
      <c r="BG998" t="s">
        <v>74</v>
      </c>
      <c r="BH998" t="s">
        <v>4438</v>
      </c>
      <c r="BJ998" s="3">
        <v>39.235</v>
      </c>
      <c r="BK998" t="s">
        <v>74</v>
      </c>
      <c r="BL998" t="s">
        <v>74</v>
      </c>
      <c r="BM998" s="3">
        <v>118</v>
      </c>
      <c r="BN998" t="s">
        <v>74</v>
      </c>
    </row>
    <row r="999" spans="1:66">
      <c r="A999" s="3">
        <v>101420</v>
      </c>
      <c r="B999" t="s">
        <v>4439</v>
      </c>
      <c r="C999" t="s">
        <v>2258</v>
      </c>
      <c r="D999" t="s">
        <v>4139</v>
      </c>
      <c r="E999" t="s">
        <v>67</v>
      </c>
      <c r="F999"/>
      <c r="G999" s="3">
        <v>1</v>
      </c>
      <c r="H999" t="s">
        <v>68</v>
      </c>
      <c r="I999" s="3">
        <v>118</v>
      </c>
      <c r="J999" t="s">
        <v>105</v>
      </c>
      <c r="K999" s="3">
        <v>11812</v>
      </c>
      <c r="L999" t="s">
        <v>1029</v>
      </c>
      <c r="M999" s="3">
        <v>0.13</v>
      </c>
      <c r="N999" t="s">
        <v>71</v>
      </c>
      <c r="O999" t="s">
        <v>72</v>
      </c>
      <c r="P999" t="s">
        <v>94</v>
      </c>
      <c r="Q999" t="s">
        <v>74</v>
      </c>
      <c r="R999" t="s">
        <v>75</v>
      </c>
      <c r="S999" t="s">
        <v>76</v>
      </c>
      <c r="T999" t="s">
        <v>77</v>
      </c>
      <c r="U999" t="s">
        <v>78</v>
      </c>
      <c r="V999" t="s">
        <v>155</v>
      </c>
      <c r="W999" s="3">
        <v>4283</v>
      </c>
      <c r="X999" t="s">
        <v>96</v>
      </c>
      <c r="Y999" t="s">
        <v>81</v>
      </c>
      <c r="Z999" t="s">
        <v>109</v>
      </c>
      <c r="AA999" s="5">
        <v>9.5</v>
      </c>
      <c r="AB999" s="3">
        <v>117813</v>
      </c>
      <c r="AC999" t="s">
        <v>156</v>
      </c>
      <c r="AD999" s="5">
        <v>21</v>
      </c>
      <c r="AE999" s="5">
        <f t="shared" si="30"/>
        <v>12.6</v>
      </c>
      <c r="AF999" s="6">
        <f t="shared" si="31"/>
        <v>0.246031746031746</v>
      </c>
      <c r="AG999" s="3">
        <v>21</v>
      </c>
      <c r="AM999" s="3">
        <v>489</v>
      </c>
      <c r="AO999" s="3">
        <v>489</v>
      </c>
      <c r="AP999" s="3">
        <v>122</v>
      </c>
      <c r="AQ999" s="3">
        <v>325</v>
      </c>
      <c r="AR999" s="3">
        <v>95</v>
      </c>
      <c r="AS999" t="s">
        <v>84</v>
      </c>
      <c r="AU999" t="s">
        <v>74</v>
      </c>
      <c r="AV999" t="s">
        <v>4440</v>
      </c>
      <c r="AW999" t="s">
        <v>74</v>
      </c>
      <c r="AX999" s="3">
        <v>23.1</v>
      </c>
      <c r="AY999" s="3">
        <v>23.1</v>
      </c>
      <c r="AZ999" s="3">
        <v>21</v>
      </c>
      <c r="BA999" t="s">
        <v>74</v>
      </c>
      <c r="BB999" t="s">
        <v>74</v>
      </c>
      <c r="BC999" t="s">
        <v>74</v>
      </c>
      <c r="BD999" t="s">
        <v>74</v>
      </c>
      <c r="BE999" t="s">
        <v>74</v>
      </c>
      <c r="BF999" t="s">
        <v>74</v>
      </c>
      <c r="BG999" t="s">
        <v>74</v>
      </c>
      <c r="BH999" t="s">
        <v>4441</v>
      </c>
      <c r="BJ999" s="3">
        <v>9.5</v>
      </c>
      <c r="BK999" t="s">
        <v>74</v>
      </c>
      <c r="BL999" t="s">
        <v>74</v>
      </c>
      <c r="BM999" s="3">
        <v>21</v>
      </c>
      <c r="BN999" t="s">
        <v>74</v>
      </c>
    </row>
    <row r="1000" spans="1:66">
      <c r="A1000" s="3">
        <v>67101</v>
      </c>
      <c r="B1000" t="s">
        <v>4442</v>
      </c>
      <c r="C1000" t="s">
        <v>134</v>
      </c>
      <c r="D1000" t="s">
        <v>4443</v>
      </c>
      <c r="E1000" t="s">
        <v>4444</v>
      </c>
      <c r="F1000"/>
      <c r="G1000" s="3">
        <v>1</v>
      </c>
      <c r="H1000" t="s">
        <v>68</v>
      </c>
      <c r="I1000" s="3">
        <v>123</v>
      </c>
      <c r="J1000" t="s">
        <v>115</v>
      </c>
      <c r="K1000" s="3">
        <v>12307</v>
      </c>
      <c r="L1000" t="s">
        <v>3388</v>
      </c>
      <c r="M1000" s="3">
        <v>0.13</v>
      </c>
      <c r="N1000" t="s">
        <v>71</v>
      </c>
      <c r="O1000" t="s">
        <v>93</v>
      </c>
      <c r="P1000" t="s">
        <v>94</v>
      </c>
      <c r="Q1000" t="s">
        <v>132</v>
      </c>
      <c r="R1000" t="s">
        <v>75</v>
      </c>
      <c r="S1000" t="s">
        <v>76</v>
      </c>
      <c r="T1000" t="s">
        <v>77</v>
      </c>
      <c r="U1000" t="s">
        <v>129</v>
      </c>
      <c r="V1000" t="s">
        <v>155</v>
      </c>
      <c r="W1000" s="3">
        <v>6305</v>
      </c>
      <c r="X1000" t="s">
        <v>80</v>
      </c>
      <c r="Y1000" t="s">
        <v>119</v>
      </c>
      <c r="Z1000" t="s">
        <v>109</v>
      </c>
      <c r="AA1000" s="5">
        <v>19.8</v>
      </c>
      <c r="AB1000" s="3">
        <v>70543</v>
      </c>
      <c r="AC1000" t="s">
        <v>138</v>
      </c>
      <c r="AD1000" s="5">
        <v>39</v>
      </c>
      <c r="AE1000" s="5">
        <f t="shared" si="30"/>
        <v>23.4</v>
      </c>
      <c r="AF1000" s="6">
        <f t="shared" si="31"/>
        <v>0.153846153846154</v>
      </c>
      <c r="AG1000" s="3">
        <v>39</v>
      </c>
      <c r="AM1000" s="3">
        <v>284</v>
      </c>
      <c r="AN1000" s="3">
        <v>22</v>
      </c>
      <c r="AO1000" s="3">
        <v>262</v>
      </c>
      <c r="AP1000" s="3">
        <v>123</v>
      </c>
      <c r="AQ1000" s="3">
        <v>222</v>
      </c>
      <c r="AR1000" s="3">
        <v>89</v>
      </c>
      <c r="AS1000" t="s">
        <v>157</v>
      </c>
      <c r="AU1000" t="s">
        <v>74</v>
      </c>
      <c r="AV1000" t="s">
        <v>4445</v>
      </c>
      <c r="AW1000" t="s">
        <v>4446</v>
      </c>
      <c r="AX1000" s="3">
        <v>36.3</v>
      </c>
      <c r="AY1000" s="3">
        <v>36.3</v>
      </c>
      <c r="AZ1000" s="3">
        <v>33</v>
      </c>
      <c r="BA1000" t="s">
        <v>74</v>
      </c>
      <c r="BB1000" t="s">
        <v>74</v>
      </c>
      <c r="BC1000" t="s">
        <v>74</v>
      </c>
      <c r="BD1000" t="s">
        <v>74</v>
      </c>
      <c r="BE1000" t="s">
        <v>74</v>
      </c>
      <c r="BF1000" t="s">
        <v>74</v>
      </c>
      <c r="BG1000" t="s">
        <v>74</v>
      </c>
      <c r="BH1000" t="s">
        <v>4447</v>
      </c>
      <c r="BJ1000" s="3">
        <v>19.8</v>
      </c>
      <c r="BK1000" t="s">
        <v>74</v>
      </c>
      <c r="BL1000" t="s">
        <v>74</v>
      </c>
      <c r="BM1000" s="3">
        <v>39</v>
      </c>
      <c r="BN1000" t="s">
        <v>74</v>
      </c>
    </row>
    <row r="1001" spans="1:66">
      <c r="A1001" s="3">
        <v>52429</v>
      </c>
      <c r="B1001" t="s">
        <v>4448</v>
      </c>
      <c r="C1001" t="s">
        <v>2427</v>
      </c>
      <c r="D1001" t="s">
        <v>4449</v>
      </c>
      <c r="E1001" t="s">
        <v>104</v>
      </c>
      <c r="F1001"/>
      <c r="G1001" s="3">
        <v>3</v>
      </c>
      <c r="H1001" t="s">
        <v>939</v>
      </c>
      <c r="I1001" s="3">
        <v>305</v>
      </c>
      <c r="J1001" t="s">
        <v>3041</v>
      </c>
      <c r="K1001" s="3">
        <v>30502</v>
      </c>
      <c r="L1001" t="s">
        <v>3042</v>
      </c>
      <c r="M1001" s="3">
        <v>0.13</v>
      </c>
      <c r="N1001" t="s">
        <v>92</v>
      </c>
      <c r="O1001" t="s">
        <v>72</v>
      </c>
      <c r="P1001" t="s">
        <v>94</v>
      </c>
      <c r="Q1001" t="s">
        <v>74</v>
      </c>
      <c r="R1001" t="s">
        <v>75</v>
      </c>
      <c r="S1001" t="s">
        <v>76</v>
      </c>
      <c r="T1001" t="s">
        <v>77</v>
      </c>
      <c r="U1001" t="s">
        <v>236</v>
      </c>
      <c r="V1001" t="s">
        <v>563</v>
      </c>
      <c r="W1001" s="3">
        <v>4004</v>
      </c>
      <c r="X1001" t="s">
        <v>302</v>
      </c>
      <c r="Y1001" t="s">
        <v>81</v>
      </c>
      <c r="Z1001" t="s">
        <v>939</v>
      </c>
      <c r="AA1001" s="5">
        <v>99.085</v>
      </c>
      <c r="AB1001" s="3">
        <v>119937</v>
      </c>
      <c r="AC1001" t="s">
        <v>2902</v>
      </c>
      <c r="AD1001" s="5">
        <v>298</v>
      </c>
      <c r="AE1001" s="5">
        <f t="shared" si="30"/>
        <v>178.8</v>
      </c>
      <c r="AF1001" s="6">
        <f t="shared" si="31"/>
        <v>0.445833333333333</v>
      </c>
      <c r="AG1001" s="3">
        <v>298</v>
      </c>
      <c r="AM1001" s="3">
        <v>0</v>
      </c>
      <c r="AQ1001" s="3">
        <v>46</v>
      </c>
      <c r="AR1001" s="3">
        <v>9</v>
      </c>
      <c r="AS1001" t="s">
        <v>98</v>
      </c>
      <c r="AU1001" t="s">
        <v>74</v>
      </c>
      <c r="AV1001" t="s">
        <v>4450</v>
      </c>
      <c r="AW1001" t="s">
        <v>74</v>
      </c>
      <c r="AX1001" s="3">
        <v>298</v>
      </c>
      <c r="AY1001" s="3">
        <v>298</v>
      </c>
      <c r="AZ1001" s="3">
        <v>298</v>
      </c>
      <c r="BA1001" t="s">
        <v>74</v>
      </c>
      <c r="BB1001" t="s">
        <v>74</v>
      </c>
      <c r="BC1001" t="s">
        <v>74</v>
      </c>
      <c r="BD1001" t="s">
        <v>74</v>
      </c>
      <c r="BE1001" t="s">
        <v>74</v>
      </c>
      <c r="BF1001" t="s">
        <v>74</v>
      </c>
      <c r="BG1001" t="s">
        <v>74</v>
      </c>
      <c r="BH1001" t="s">
        <v>4451</v>
      </c>
      <c r="BJ1001" s="3">
        <v>99.085</v>
      </c>
      <c r="BK1001" t="s">
        <v>74</v>
      </c>
      <c r="BL1001" t="s">
        <v>74</v>
      </c>
      <c r="BM1001" s="3">
        <v>298</v>
      </c>
      <c r="BN1001" t="s">
        <v>74</v>
      </c>
    </row>
    <row r="1002" spans="1:66">
      <c r="A1002" s="3">
        <v>104659</v>
      </c>
      <c r="B1002" t="s">
        <v>2540</v>
      </c>
      <c r="C1002" t="s">
        <v>1297</v>
      </c>
      <c r="D1002" t="s">
        <v>1288</v>
      </c>
      <c r="E1002" t="s">
        <v>67</v>
      </c>
      <c r="F1002"/>
      <c r="G1002" s="3">
        <v>1</v>
      </c>
      <c r="H1002" t="s">
        <v>68</v>
      </c>
      <c r="I1002" s="3">
        <v>103</v>
      </c>
      <c r="J1002" t="s">
        <v>144</v>
      </c>
      <c r="K1002" s="3">
        <v>10302</v>
      </c>
      <c r="L1002" t="s">
        <v>1739</v>
      </c>
      <c r="M1002" s="3">
        <v>0.13</v>
      </c>
      <c r="N1002" t="s">
        <v>92</v>
      </c>
      <c r="O1002" t="s">
        <v>72</v>
      </c>
      <c r="P1002" t="s">
        <v>94</v>
      </c>
      <c r="Q1002" t="s">
        <v>74</v>
      </c>
      <c r="R1002" t="s">
        <v>75</v>
      </c>
      <c r="S1002" t="s">
        <v>76</v>
      </c>
      <c r="T1002" t="s">
        <v>77</v>
      </c>
      <c r="U1002" t="s">
        <v>74</v>
      </c>
      <c r="V1002" t="s">
        <v>74</v>
      </c>
      <c r="X1002" t="s">
        <v>74</v>
      </c>
      <c r="Y1002" t="s">
        <v>81</v>
      </c>
      <c r="Z1002" t="s">
        <v>82</v>
      </c>
      <c r="AA1002" s="5">
        <v>5.5</v>
      </c>
      <c r="AB1002" s="3">
        <v>81535</v>
      </c>
      <c r="AC1002" t="s">
        <v>3632</v>
      </c>
      <c r="AD1002" s="5">
        <v>13.8</v>
      </c>
      <c r="AE1002" s="5">
        <f t="shared" si="30"/>
        <v>8.28</v>
      </c>
      <c r="AF1002" s="6">
        <f t="shared" si="31"/>
        <v>0.335748792270531</v>
      </c>
      <c r="AG1002" s="3">
        <v>13.8</v>
      </c>
      <c r="AM1002" s="3">
        <v>43</v>
      </c>
      <c r="AO1002" s="3">
        <v>43</v>
      </c>
      <c r="AP1002" s="3">
        <v>25</v>
      </c>
      <c r="AQ1002" s="3">
        <v>63</v>
      </c>
      <c r="AR1002" s="3">
        <v>38</v>
      </c>
      <c r="AS1002" t="s">
        <v>430</v>
      </c>
      <c r="AU1002" t="s">
        <v>74</v>
      </c>
      <c r="AV1002" t="s">
        <v>4452</v>
      </c>
      <c r="AW1002" t="s">
        <v>74</v>
      </c>
      <c r="AX1002" s="3">
        <v>13.8</v>
      </c>
      <c r="AY1002" s="3">
        <v>9.9</v>
      </c>
      <c r="AZ1002" s="3">
        <v>11.9</v>
      </c>
      <c r="BA1002" t="s">
        <v>74</v>
      </c>
      <c r="BB1002" t="s">
        <v>74</v>
      </c>
      <c r="BC1002" t="s">
        <v>74</v>
      </c>
      <c r="BD1002" t="s">
        <v>74</v>
      </c>
      <c r="BE1002" t="s">
        <v>74</v>
      </c>
      <c r="BF1002" t="s">
        <v>74</v>
      </c>
      <c r="BG1002" t="s">
        <v>74</v>
      </c>
      <c r="BH1002" t="s">
        <v>4453</v>
      </c>
      <c r="BJ1002" s="3">
        <v>5.5</v>
      </c>
      <c r="BK1002" t="s">
        <v>74</v>
      </c>
      <c r="BL1002" t="s">
        <v>74</v>
      </c>
      <c r="BM1002" s="3">
        <v>13.8</v>
      </c>
      <c r="BN1002" t="s">
        <v>74</v>
      </c>
    </row>
    <row r="1003" spans="1:66">
      <c r="A1003" s="3">
        <v>24458</v>
      </c>
      <c r="B1003" t="s">
        <v>4454</v>
      </c>
      <c r="C1003" t="s">
        <v>4455</v>
      </c>
      <c r="D1003" t="s">
        <v>4456</v>
      </c>
      <c r="E1003" t="s">
        <v>67</v>
      </c>
      <c r="F1003"/>
      <c r="G1003" s="3">
        <v>1</v>
      </c>
      <c r="H1003" t="s">
        <v>68</v>
      </c>
      <c r="I1003" s="3">
        <v>107</v>
      </c>
      <c r="J1003" t="s">
        <v>357</v>
      </c>
      <c r="K1003" s="3">
        <v>10715</v>
      </c>
      <c r="L1003" t="s">
        <v>365</v>
      </c>
      <c r="M1003" s="3">
        <v>0.13</v>
      </c>
      <c r="N1003" t="s">
        <v>180</v>
      </c>
      <c r="O1003" t="s">
        <v>93</v>
      </c>
      <c r="P1003" t="s">
        <v>74</v>
      </c>
      <c r="Q1003" t="s">
        <v>74</v>
      </c>
      <c r="R1003" t="s">
        <v>359</v>
      </c>
      <c r="S1003" t="s">
        <v>76</v>
      </c>
      <c r="T1003" t="s">
        <v>77</v>
      </c>
      <c r="U1003" t="s">
        <v>78</v>
      </c>
      <c r="V1003" t="s">
        <v>699</v>
      </c>
      <c r="W1003" s="3">
        <v>4283</v>
      </c>
      <c r="X1003" t="s">
        <v>96</v>
      </c>
      <c r="Y1003" t="s">
        <v>81</v>
      </c>
      <c r="Z1003" t="s">
        <v>82</v>
      </c>
      <c r="AA1003" s="5">
        <v>35.37</v>
      </c>
      <c r="AB1003" s="3">
        <v>111272</v>
      </c>
      <c r="AC1003" t="s">
        <v>449</v>
      </c>
      <c r="AD1003" s="5">
        <v>69</v>
      </c>
      <c r="AE1003" s="5">
        <f t="shared" si="30"/>
        <v>41.4</v>
      </c>
      <c r="AF1003" s="6">
        <f t="shared" si="31"/>
        <v>0.145652173913043</v>
      </c>
      <c r="AG1003" s="3">
        <v>69</v>
      </c>
      <c r="AM1003" s="3">
        <v>10</v>
      </c>
      <c r="AO1003" s="3">
        <v>10</v>
      </c>
      <c r="AP1003" s="3">
        <v>3</v>
      </c>
      <c r="AS1003" t="s">
        <v>157</v>
      </c>
      <c r="AU1003" t="s">
        <v>74</v>
      </c>
      <c r="AV1003" t="s">
        <v>4457</v>
      </c>
      <c r="AW1003" t="s">
        <v>74</v>
      </c>
      <c r="BA1003" t="s">
        <v>74</v>
      </c>
      <c r="BB1003" t="s">
        <v>74</v>
      </c>
      <c r="BC1003" t="s">
        <v>74</v>
      </c>
      <c r="BD1003" t="s">
        <v>74</v>
      </c>
      <c r="BE1003" t="s">
        <v>74</v>
      </c>
      <c r="BF1003" t="s">
        <v>74</v>
      </c>
      <c r="BG1003" t="s">
        <v>74</v>
      </c>
      <c r="BH1003" t="s">
        <v>4458</v>
      </c>
      <c r="BJ1003" s="3">
        <v>35.37</v>
      </c>
      <c r="BK1003" t="s">
        <v>74</v>
      </c>
      <c r="BL1003" t="s">
        <v>74</v>
      </c>
      <c r="BM1003" s="3">
        <v>69</v>
      </c>
      <c r="BN1003" t="s">
        <v>74</v>
      </c>
    </row>
    <row r="1004" spans="1:66">
      <c r="A1004" s="3">
        <v>96480</v>
      </c>
      <c r="B1004" t="s">
        <v>3751</v>
      </c>
      <c r="C1004" t="s">
        <v>1197</v>
      </c>
      <c r="D1004" t="s">
        <v>2763</v>
      </c>
      <c r="E1004" t="s">
        <v>67</v>
      </c>
      <c r="F1004"/>
      <c r="G1004" s="3">
        <v>1</v>
      </c>
      <c r="H1004" t="s">
        <v>68</v>
      </c>
      <c r="I1004" s="3">
        <v>104</v>
      </c>
      <c r="J1004" t="s">
        <v>203</v>
      </c>
      <c r="K1004" s="3">
        <v>10401</v>
      </c>
      <c r="L1004" t="s">
        <v>275</v>
      </c>
      <c r="M1004" s="3">
        <v>0.13</v>
      </c>
      <c r="N1004" t="s">
        <v>92</v>
      </c>
      <c r="O1004" t="s">
        <v>72</v>
      </c>
      <c r="P1004" t="s">
        <v>107</v>
      </c>
      <c r="Q1004" t="s">
        <v>74</v>
      </c>
      <c r="R1004" t="s">
        <v>154</v>
      </c>
      <c r="S1004" t="s">
        <v>76</v>
      </c>
      <c r="T1004" t="s">
        <v>77</v>
      </c>
      <c r="U1004" t="s">
        <v>74</v>
      </c>
      <c r="V1004" t="s">
        <v>74</v>
      </c>
      <c r="X1004" t="s">
        <v>74</v>
      </c>
      <c r="Y1004" t="s">
        <v>74</v>
      </c>
      <c r="Z1004" t="s">
        <v>82</v>
      </c>
      <c r="AA1004" s="5">
        <v>5.72</v>
      </c>
      <c r="AB1004" s="3">
        <v>5</v>
      </c>
      <c r="AC1004" t="s">
        <v>97</v>
      </c>
      <c r="AD1004" s="5">
        <v>13.5</v>
      </c>
      <c r="AE1004" s="5">
        <f t="shared" si="30"/>
        <v>8.1</v>
      </c>
      <c r="AF1004" s="6">
        <f t="shared" si="31"/>
        <v>0.293827160493827</v>
      </c>
      <c r="AG1004" s="3">
        <v>13.5</v>
      </c>
      <c r="AH1004" s="3">
        <v>11.8</v>
      </c>
      <c r="AM1004" s="3">
        <v>219</v>
      </c>
      <c r="AO1004" s="3">
        <v>219</v>
      </c>
      <c r="AP1004" s="3">
        <v>68</v>
      </c>
      <c r="AQ1004" s="3">
        <v>175</v>
      </c>
      <c r="AR1004" s="3">
        <v>48</v>
      </c>
      <c r="AS1004" t="s">
        <v>922</v>
      </c>
      <c r="AU1004" t="s">
        <v>74</v>
      </c>
      <c r="AV1004" t="s">
        <v>4459</v>
      </c>
      <c r="AW1004" t="s">
        <v>74</v>
      </c>
      <c r="BA1004" t="s">
        <v>74</v>
      </c>
      <c r="BB1004" t="s">
        <v>74</v>
      </c>
      <c r="BC1004" t="s">
        <v>74</v>
      </c>
      <c r="BD1004" t="s">
        <v>74</v>
      </c>
      <c r="BE1004" t="s">
        <v>74</v>
      </c>
      <c r="BF1004" t="s">
        <v>74</v>
      </c>
      <c r="BG1004" t="s">
        <v>74</v>
      </c>
      <c r="BH1004" t="s">
        <v>4460</v>
      </c>
      <c r="BJ1004" s="3">
        <v>5.72</v>
      </c>
      <c r="BK1004" t="s">
        <v>74</v>
      </c>
      <c r="BL1004" t="s">
        <v>74</v>
      </c>
      <c r="BM1004" s="3">
        <v>13.5</v>
      </c>
      <c r="BN1004" t="s">
        <v>74</v>
      </c>
    </row>
    <row r="1005" spans="1:66">
      <c r="A1005" s="3">
        <v>101087</v>
      </c>
      <c r="B1005" t="s">
        <v>4461</v>
      </c>
      <c r="C1005" t="s">
        <v>1226</v>
      </c>
      <c r="D1005" t="s">
        <v>2741</v>
      </c>
      <c r="E1005" t="s">
        <v>67</v>
      </c>
      <c r="F1005"/>
      <c r="G1005" s="3">
        <v>1</v>
      </c>
      <c r="H1005" t="s">
        <v>68</v>
      </c>
      <c r="I1005" s="3">
        <v>117</v>
      </c>
      <c r="J1005" t="s">
        <v>191</v>
      </c>
      <c r="K1005" s="3">
        <v>11704</v>
      </c>
      <c r="L1005" t="s">
        <v>192</v>
      </c>
      <c r="M1005" s="3">
        <v>0.13</v>
      </c>
      <c r="N1005" t="s">
        <v>71</v>
      </c>
      <c r="O1005" t="s">
        <v>93</v>
      </c>
      <c r="P1005" t="s">
        <v>94</v>
      </c>
      <c r="Q1005" t="s">
        <v>74</v>
      </c>
      <c r="R1005" t="s">
        <v>75</v>
      </c>
      <c r="S1005" t="s">
        <v>76</v>
      </c>
      <c r="T1005" t="s">
        <v>77</v>
      </c>
      <c r="U1005" t="s">
        <v>78</v>
      </c>
      <c r="V1005" t="s">
        <v>155</v>
      </c>
      <c r="W1005" s="3">
        <v>6305</v>
      </c>
      <c r="X1005" t="s">
        <v>80</v>
      </c>
      <c r="Y1005" t="s">
        <v>81</v>
      </c>
      <c r="Z1005" t="s">
        <v>109</v>
      </c>
      <c r="AA1005" s="5">
        <v>14.85</v>
      </c>
      <c r="AB1005" s="3">
        <v>19656</v>
      </c>
      <c r="AC1005" t="s">
        <v>538</v>
      </c>
      <c r="AD1005" s="5">
        <v>24.8</v>
      </c>
      <c r="AE1005" s="5">
        <f t="shared" si="30"/>
        <v>14.88</v>
      </c>
      <c r="AF1005" s="6">
        <f t="shared" si="31"/>
        <v>0.00201612903225802</v>
      </c>
      <c r="AG1005" s="3">
        <v>24.8</v>
      </c>
      <c r="AH1005" s="3">
        <v>22.8</v>
      </c>
      <c r="AM1005" s="3">
        <v>625</v>
      </c>
      <c r="AN1005" s="3">
        <v>377</v>
      </c>
      <c r="AO1005" s="3">
        <v>248</v>
      </c>
      <c r="AP1005" s="3">
        <v>127</v>
      </c>
      <c r="AQ1005" s="3">
        <v>463</v>
      </c>
      <c r="AR1005" s="3">
        <v>138</v>
      </c>
      <c r="AS1005" t="s">
        <v>84</v>
      </c>
      <c r="AU1005" t="s">
        <v>74</v>
      </c>
      <c r="AV1005" t="s">
        <v>4462</v>
      </c>
      <c r="AW1005" t="s">
        <v>74</v>
      </c>
      <c r="AX1005" s="3">
        <v>20.9</v>
      </c>
      <c r="AY1005" s="3">
        <v>20.9</v>
      </c>
      <c r="AZ1005" s="3">
        <v>24.8</v>
      </c>
      <c r="BA1005" t="s">
        <v>74</v>
      </c>
      <c r="BB1005" t="s">
        <v>74</v>
      </c>
      <c r="BC1005" t="s">
        <v>74</v>
      </c>
      <c r="BD1005" t="s">
        <v>74</v>
      </c>
      <c r="BE1005" t="s">
        <v>74</v>
      </c>
      <c r="BF1005" t="s">
        <v>74</v>
      </c>
      <c r="BG1005" t="s">
        <v>74</v>
      </c>
      <c r="BH1005" t="s">
        <v>4463</v>
      </c>
      <c r="BJ1005" s="3">
        <v>14.85</v>
      </c>
      <c r="BK1005" t="s">
        <v>74</v>
      </c>
      <c r="BL1005" t="s">
        <v>74</v>
      </c>
      <c r="BM1005" s="3">
        <v>24.8</v>
      </c>
      <c r="BN1005" t="s">
        <v>74</v>
      </c>
    </row>
    <row r="1006" spans="1:66">
      <c r="A1006" s="3">
        <v>43175</v>
      </c>
      <c r="B1006" t="s">
        <v>4464</v>
      </c>
      <c r="C1006" t="s">
        <v>3960</v>
      </c>
      <c r="D1006" t="s">
        <v>4465</v>
      </c>
      <c r="E1006" t="s">
        <v>67</v>
      </c>
      <c r="F1006"/>
      <c r="G1006" s="3">
        <v>1</v>
      </c>
      <c r="H1006" t="s">
        <v>68</v>
      </c>
      <c r="I1006" s="3">
        <v>108</v>
      </c>
      <c r="J1006" t="s">
        <v>379</v>
      </c>
      <c r="K1006" s="3">
        <v>10801</v>
      </c>
      <c r="L1006" t="s">
        <v>556</v>
      </c>
      <c r="M1006" s="3">
        <v>0.13</v>
      </c>
      <c r="N1006" t="s">
        <v>92</v>
      </c>
      <c r="O1006" t="s">
        <v>72</v>
      </c>
      <c r="P1006" t="s">
        <v>94</v>
      </c>
      <c r="Q1006" t="s">
        <v>74</v>
      </c>
      <c r="R1006" t="s">
        <v>154</v>
      </c>
      <c r="S1006" t="s">
        <v>76</v>
      </c>
      <c r="T1006" t="s">
        <v>77</v>
      </c>
      <c r="U1006" t="s">
        <v>74</v>
      </c>
      <c r="V1006" t="s">
        <v>74</v>
      </c>
      <c r="X1006" t="s">
        <v>74</v>
      </c>
      <c r="Y1006" t="s">
        <v>74</v>
      </c>
      <c r="Z1006" t="s">
        <v>109</v>
      </c>
      <c r="AA1006" s="5">
        <v>9</v>
      </c>
      <c r="AB1006" s="3">
        <v>19764</v>
      </c>
      <c r="AC1006" t="s">
        <v>564</v>
      </c>
      <c r="AD1006" s="5">
        <v>19.8</v>
      </c>
      <c r="AE1006" s="5">
        <f t="shared" si="30"/>
        <v>11.88</v>
      </c>
      <c r="AF1006" s="6">
        <f t="shared" si="31"/>
        <v>0.242424242424242</v>
      </c>
      <c r="AG1006" s="3">
        <v>19.8</v>
      </c>
      <c r="AM1006" s="3">
        <v>25</v>
      </c>
      <c r="AO1006" s="3">
        <v>25</v>
      </c>
      <c r="AP1006" s="3">
        <v>16</v>
      </c>
      <c r="AQ1006" s="3">
        <v>111</v>
      </c>
      <c r="AR1006" s="3">
        <v>37</v>
      </c>
      <c r="AS1006" t="s">
        <v>84</v>
      </c>
      <c r="AT1006" s="3">
        <v>3</v>
      </c>
      <c r="AU1006" t="s">
        <v>74</v>
      </c>
      <c r="AV1006" t="s">
        <v>4466</v>
      </c>
      <c r="AW1006" t="s">
        <v>74</v>
      </c>
      <c r="BA1006" t="s">
        <v>74</v>
      </c>
      <c r="BB1006" t="s">
        <v>74</v>
      </c>
      <c r="BC1006" t="s">
        <v>74</v>
      </c>
      <c r="BD1006" t="s">
        <v>74</v>
      </c>
      <c r="BE1006" t="s">
        <v>74</v>
      </c>
      <c r="BF1006" t="s">
        <v>74</v>
      </c>
      <c r="BG1006" t="s">
        <v>74</v>
      </c>
      <c r="BH1006" t="s">
        <v>4467</v>
      </c>
      <c r="BJ1006" s="3">
        <v>9</v>
      </c>
      <c r="BK1006" t="s">
        <v>74</v>
      </c>
      <c r="BL1006" t="s">
        <v>74</v>
      </c>
      <c r="BM1006" s="3">
        <v>19.8</v>
      </c>
      <c r="BN1006" t="s">
        <v>74</v>
      </c>
    </row>
    <row r="1007" spans="1:66">
      <c r="A1007" s="3">
        <v>106912</v>
      </c>
      <c r="B1007" t="s">
        <v>4468</v>
      </c>
      <c r="C1007" t="s">
        <v>476</v>
      </c>
      <c r="D1007" t="s">
        <v>4469</v>
      </c>
      <c r="E1007" t="s">
        <v>67</v>
      </c>
      <c r="F1007"/>
      <c r="G1007" s="3">
        <v>1</v>
      </c>
      <c r="H1007" t="s">
        <v>68</v>
      </c>
      <c r="I1007" s="3">
        <v>111</v>
      </c>
      <c r="J1007" t="s">
        <v>478</v>
      </c>
      <c r="K1007" s="3">
        <v>11103</v>
      </c>
      <c r="L1007" t="s">
        <v>704</v>
      </c>
      <c r="M1007" s="3">
        <v>0.13</v>
      </c>
      <c r="N1007" t="s">
        <v>92</v>
      </c>
      <c r="O1007" t="s">
        <v>72</v>
      </c>
      <c r="P1007" t="s">
        <v>107</v>
      </c>
      <c r="Q1007" t="s">
        <v>74</v>
      </c>
      <c r="R1007" t="s">
        <v>75</v>
      </c>
      <c r="S1007" t="s">
        <v>76</v>
      </c>
      <c r="T1007" t="s">
        <v>77</v>
      </c>
      <c r="U1007" t="s">
        <v>78</v>
      </c>
      <c r="V1007" t="s">
        <v>79</v>
      </c>
      <c r="W1007" s="3">
        <v>6305</v>
      </c>
      <c r="X1007" t="s">
        <v>80</v>
      </c>
      <c r="Y1007" t="s">
        <v>119</v>
      </c>
      <c r="Z1007" t="s">
        <v>82</v>
      </c>
      <c r="AA1007" s="5">
        <v>4.3</v>
      </c>
      <c r="AB1007" s="3">
        <v>5</v>
      </c>
      <c r="AC1007" t="s">
        <v>97</v>
      </c>
      <c r="AD1007" s="5">
        <v>12.7</v>
      </c>
      <c r="AE1007" s="5">
        <f t="shared" si="30"/>
        <v>7.62</v>
      </c>
      <c r="AF1007" s="6">
        <f t="shared" si="31"/>
        <v>0.435695538057743</v>
      </c>
      <c r="AG1007" s="3">
        <v>12.7</v>
      </c>
      <c r="AM1007" s="3">
        <v>234</v>
      </c>
      <c r="AO1007" s="3">
        <v>234</v>
      </c>
      <c r="AP1007" s="3">
        <v>116</v>
      </c>
      <c r="AQ1007" s="3">
        <v>319</v>
      </c>
      <c r="AR1007" s="3">
        <v>96</v>
      </c>
      <c r="AS1007" t="s">
        <v>84</v>
      </c>
      <c r="AU1007" t="s">
        <v>74</v>
      </c>
      <c r="AV1007" t="s">
        <v>4470</v>
      </c>
      <c r="AW1007" t="s">
        <v>74</v>
      </c>
      <c r="BA1007" t="s">
        <v>74</v>
      </c>
      <c r="BB1007" t="s">
        <v>74</v>
      </c>
      <c r="BC1007" t="s">
        <v>74</v>
      </c>
      <c r="BD1007" t="s">
        <v>74</v>
      </c>
      <c r="BE1007" t="s">
        <v>74</v>
      </c>
      <c r="BF1007" t="s">
        <v>74</v>
      </c>
      <c r="BG1007" t="s">
        <v>74</v>
      </c>
      <c r="BH1007" t="s">
        <v>1463</v>
      </c>
      <c r="BJ1007" s="3">
        <v>4.3</v>
      </c>
      <c r="BK1007" t="s">
        <v>74</v>
      </c>
      <c r="BL1007" t="s">
        <v>74</v>
      </c>
      <c r="BM1007" s="3">
        <v>12.7</v>
      </c>
      <c r="BN1007" t="s">
        <v>74</v>
      </c>
    </row>
    <row r="1008" spans="1:66">
      <c r="A1008" s="3">
        <v>69450</v>
      </c>
      <c r="B1008" t="s">
        <v>3451</v>
      </c>
      <c r="C1008" t="s">
        <v>631</v>
      </c>
      <c r="D1008" t="s">
        <v>3780</v>
      </c>
      <c r="E1008" t="s">
        <v>104</v>
      </c>
      <c r="F1008"/>
      <c r="G1008" s="3">
        <v>1</v>
      </c>
      <c r="H1008" t="s">
        <v>68</v>
      </c>
      <c r="I1008" s="3">
        <v>118</v>
      </c>
      <c r="J1008" t="s">
        <v>105</v>
      </c>
      <c r="K1008" s="3">
        <v>11801</v>
      </c>
      <c r="L1008" t="s">
        <v>618</v>
      </c>
      <c r="M1008" s="3">
        <v>0.13</v>
      </c>
      <c r="N1008" t="s">
        <v>92</v>
      </c>
      <c r="O1008" t="s">
        <v>72</v>
      </c>
      <c r="P1008" t="s">
        <v>94</v>
      </c>
      <c r="Q1008" t="s">
        <v>74</v>
      </c>
      <c r="R1008" t="s">
        <v>75</v>
      </c>
      <c r="S1008" t="s">
        <v>76</v>
      </c>
      <c r="T1008" t="s">
        <v>77</v>
      </c>
      <c r="U1008" t="s">
        <v>129</v>
      </c>
      <c r="V1008" t="s">
        <v>301</v>
      </c>
      <c r="W1008" s="3">
        <v>4283</v>
      </c>
      <c r="X1008" t="s">
        <v>96</v>
      </c>
      <c r="Y1008" t="s">
        <v>81</v>
      </c>
      <c r="Z1008" t="s">
        <v>109</v>
      </c>
      <c r="AA1008" s="5">
        <v>9.5</v>
      </c>
      <c r="AB1008" s="3">
        <v>1014</v>
      </c>
      <c r="AC1008" t="s">
        <v>631</v>
      </c>
      <c r="AD1008" s="5">
        <v>23.8</v>
      </c>
      <c r="AE1008" s="5">
        <f t="shared" si="30"/>
        <v>14.28</v>
      </c>
      <c r="AF1008" s="6">
        <f t="shared" si="31"/>
        <v>0.334733893557423</v>
      </c>
      <c r="AG1008" s="3">
        <v>23.8</v>
      </c>
      <c r="AM1008" s="3">
        <v>536</v>
      </c>
      <c r="AN1008" s="3">
        <v>241</v>
      </c>
      <c r="AO1008" s="3">
        <v>295</v>
      </c>
      <c r="AP1008" s="3">
        <v>119</v>
      </c>
      <c r="AQ1008" s="3">
        <v>56</v>
      </c>
      <c r="AR1008" s="3">
        <v>31</v>
      </c>
      <c r="AS1008" t="s">
        <v>98</v>
      </c>
      <c r="AU1008" t="s">
        <v>74</v>
      </c>
      <c r="AV1008" t="s">
        <v>4471</v>
      </c>
      <c r="AW1008" t="s">
        <v>74</v>
      </c>
      <c r="AX1008" s="3">
        <v>24.8</v>
      </c>
      <c r="AY1008" s="3">
        <v>26</v>
      </c>
      <c r="AZ1008" s="3">
        <v>19.8</v>
      </c>
      <c r="BA1008" t="s">
        <v>74</v>
      </c>
      <c r="BB1008" t="s">
        <v>74</v>
      </c>
      <c r="BC1008" t="s">
        <v>74</v>
      </c>
      <c r="BD1008" t="s">
        <v>74</v>
      </c>
      <c r="BE1008" t="s">
        <v>74</v>
      </c>
      <c r="BF1008" t="s">
        <v>74</v>
      </c>
      <c r="BG1008" t="s">
        <v>74</v>
      </c>
      <c r="BH1008" t="s">
        <v>4472</v>
      </c>
      <c r="BJ1008" s="3">
        <v>9.5</v>
      </c>
      <c r="BK1008" t="s">
        <v>74</v>
      </c>
      <c r="BL1008" t="s">
        <v>74</v>
      </c>
      <c r="BM1008" s="3">
        <v>23.8</v>
      </c>
      <c r="BN1008" t="s">
        <v>74</v>
      </c>
    </row>
    <row r="1009" spans="1:66">
      <c r="A1009" s="3">
        <v>75455</v>
      </c>
      <c r="B1009" t="s">
        <v>3023</v>
      </c>
      <c r="C1009" t="s">
        <v>4008</v>
      </c>
      <c r="D1009" t="s">
        <v>103</v>
      </c>
      <c r="E1009" t="s">
        <v>104</v>
      </c>
      <c r="F1009"/>
      <c r="G1009" s="3">
        <v>1</v>
      </c>
      <c r="H1009" t="s">
        <v>68</v>
      </c>
      <c r="I1009" s="3">
        <v>114</v>
      </c>
      <c r="J1009" t="s">
        <v>3025</v>
      </c>
      <c r="K1009" s="3">
        <v>11402</v>
      </c>
      <c r="L1009" t="s">
        <v>3026</v>
      </c>
      <c r="M1009" s="3">
        <v>0.13</v>
      </c>
      <c r="N1009" t="s">
        <v>180</v>
      </c>
      <c r="O1009" t="s">
        <v>72</v>
      </c>
      <c r="P1009" t="s">
        <v>94</v>
      </c>
      <c r="Q1009" t="s">
        <v>74</v>
      </c>
      <c r="R1009" t="s">
        <v>75</v>
      </c>
      <c r="S1009" t="s">
        <v>76</v>
      </c>
      <c r="T1009" t="s">
        <v>77</v>
      </c>
      <c r="U1009" t="s">
        <v>78</v>
      </c>
      <c r="V1009" t="s">
        <v>79</v>
      </c>
      <c r="W1009" s="3">
        <v>4283</v>
      </c>
      <c r="X1009" t="s">
        <v>96</v>
      </c>
      <c r="Y1009" t="s">
        <v>81</v>
      </c>
      <c r="Z1009" t="s">
        <v>109</v>
      </c>
      <c r="AA1009" s="5">
        <v>9.15</v>
      </c>
      <c r="AB1009" s="3">
        <v>5</v>
      </c>
      <c r="AC1009" t="s">
        <v>97</v>
      </c>
      <c r="AD1009" s="5">
        <v>24</v>
      </c>
      <c r="AE1009" s="5">
        <f t="shared" si="30"/>
        <v>14.4</v>
      </c>
      <c r="AF1009" s="6">
        <f t="shared" si="31"/>
        <v>0.364583333333333</v>
      </c>
      <c r="AG1009" s="3">
        <v>24</v>
      </c>
      <c r="AM1009" s="3">
        <v>40</v>
      </c>
      <c r="AO1009" s="3">
        <v>40</v>
      </c>
      <c r="AP1009" s="3">
        <v>23</v>
      </c>
      <c r="AQ1009" s="3">
        <v>46</v>
      </c>
      <c r="AR1009" s="3">
        <v>34</v>
      </c>
      <c r="AS1009" t="s">
        <v>84</v>
      </c>
      <c r="AU1009" t="s">
        <v>74</v>
      </c>
      <c r="AV1009" t="s">
        <v>4473</v>
      </c>
      <c r="AW1009" t="s">
        <v>74</v>
      </c>
      <c r="AX1009" s="3">
        <v>24</v>
      </c>
      <c r="AY1009" s="3">
        <v>23.9</v>
      </c>
      <c r="AZ1009" s="3">
        <v>21.8</v>
      </c>
      <c r="BA1009" t="s">
        <v>74</v>
      </c>
      <c r="BB1009" t="s">
        <v>74</v>
      </c>
      <c r="BC1009" t="s">
        <v>74</v>
      </c>
      <c r="BD1009" t="s">
        <v>74</v>
      </c>
      <c r="BE1009" t="s">
        <v>74</v>
      </c>
      <c r="BF1009" t="s">
        <v>74</v>
      </c>
      <c r="BG1009" t="s">
        <v>74</v>
      </c>
      <c r="BH1009" t="s">
        <v>4474</v>
      </c>
      <c r="BJ1009" s="3">
        <v>9.15</v>
      </c>
      <c r="BK1009" t="s">
        <v>74</v>
      </c>
      <c r="BL1009" t="s">
        <v>74</v>
      </c>
      <c r="BM1009" s="3">
        <v>24</v>
      </c>
      <c r="BN1009" t="s">
        <v>74</v>
      </c>
    </row>
    <row r="1010" spans="1:66">
      <c r="A1010" s="3">
        <v>23861</v>
      </c>
      <c r="B1010" t="s">
        <v>2736</v>
      </c>
      <c r="C1010" t="s">
        <v>2737</v>
      </c>
      <c r="D1010" t="s">
        <v>4475</v>
      </c>
      <c r="E1010" t="s">
        <v>67</v>
      </c>
      <c r="F1010"/>
      <c r="G1010" s="3">
        <v>4</v>
      </c>
      <c r="H1010" t="s">
        <v>289</v>
      </c>
      <c r="I1010" s="3">
        <v>407</v>
      </c>
      <c r="J1010" t="s">
        <v>517</v>
      </c>
      <c r="K1010" s="3">
        <v>40701</v>
      </c>
      <c r="L1010" t="s">
        <v>518</v>
      </c>
      <c r="M1010" s="3">
        <v>0</v>
      </c>
      <c r="N1010" t="s">
        <v>92</v>
      </c>
      <c r="O1010" t="s">
        <v>72</v>
      </c>
      <c r="P1010" t="s">
        <v>94</v>
      </c>
      <c r="Q1010" t="s">
        <v>74</v>
      </c>
      <c r="R1010" t="s">
        <v>75</v>
      </c>
      <c r="S1010" t="s">
        <v>76</v>
      </c>
      <c r="T1010" t="s">
        <v>77</v>
      </c>
      <c r="U1010" t="s">
        <v>78</v>
      </c>
      <c r="V1010" t="s">
        <v>1986</v>
      </c>
      <c r="W1010" s="3">
        <v>4004</v>
      </c>
      <c r="X1010" t="s">
        <v>302</v>
      </c>
      <c r="Y1010" t="s">
        <v>119</v>
      </c>
      <c r="Z1010" t="s">
        <v>289</v>
      </c>
      <c r="AA1010" s="5">
        <v>15.04</v>
      </c>
      <c r="AB1010" s="3">
        <v>19893</v>
      </c>
      <c r="AC1010" t="s">
        <v>3969</v>
      </c>
      <c r="AD1010" s="5">
        <v>32</v>
      </c>
      <c r="AE1010" s="5">
        <f t="shared" si="30"/>
        <v>19.2</v>
      </c>
      <c r="AF1010" s="6">
        <f t="shared" si="31"/>
        <v>0.216666666666667</v>
      </c>
      <c r="AG1010" s="3">
        <v>32</v>
      </c>
      <c r="AM1010" s="3">
        <v>88</v>
      </c>
      <c r="AO1010" s="3">
        <v>88</v>
      </c>
      <c r="AP1010" s="3">
        <v>69</v>
      </c>
      <c r="AQ1010" s="3">
        <v>32</v>
      </c>
      <c r="AR1010" s="3">
        <v>24</v>
      </c>
      <c r="AS1010" t="s">
        <v>84</v>
      </c>
      <c r="AU1010" t="s">
        <v>74</v>
      </c>
      <c r="AV1010" t="s">
        <v>4476</v>
      </c>
      <c r="AW1010" t="s">
        <v>74</v>
      </c>
      <c r="AX1010" s="3">
        <v>32</v>
      </c>
      <c r="AY1010" s="3">
        <v>35.2</v>
      </c>
      <c r="AZ1010" s="3">
        <v>35.2</v>
      </c>
      <c r="BA1010" t="s">
        <v>74</v>
      </c>
      <c r="BB1010" t="s">
        <v>74</v>
      </c>
      <c r="BC1010" t="s">
        <v>74</v>
      </c>
      <c r="BD1010" t="s">
        <v>74</v>
      </c>
      <c r="BE1010" t="s">
        <v>74</v>
      </c>
      <c r="BF1010" t="s">
        <v>74</v>
      </c>
      <c r="BG1010" t="s">
        <v>74</v>
      </c>
      <c r="BH1010" t="s">
        <v>3971</v>
      </c>
      <c r="BJ1010" s="3">
        <v>15.04</v>
      </c>
      <c r="BK1010" t="s">
        <v>74</v>
      </c>
      <c r="BL1010" t="s">
        <v>74</v>
      </c>
      <c r="BM1010" s="3">
        <v>32</v>
      </c>
      <c r="BN1010" t="s">
        <v>74</v>
      </c>
    </row>
    <row r="1011" spans="1:66">
      <c r="A1011" s="3">
        <v>23862</v>
      </c>
      <c r="B1011" t="s">
        <v>2736</v>
      </c>
      <c r="C1011" t="s">
        <v>2737</v>
      </c>
      <c r="D1011" t="s">
        <v>4477</v>
      </c>
      <c r="E1011" t="s">
        <v>67</v>
      </c>
      <c r="F1011"/>
      <c r="G1011" s="3">
        <v>4</v>
      </c>
      <c r="H1011" t="s">
        <v>289</v>
      </c>
      <c r="I1011" s="3">
        <v>407</v>
      </c>
      <c r="J1011" t="s">
        <v>517</v>
      </c>
      <c r="K1011" s="3">
        <v>40701</v>
      </c>
      <c r="L1011" t="s">
        <v>518</v>
      </c>
      <c r="M1011" s="3">
        <v>0</v>
      </c>
      <c r="N1011" t="s">
        <v>92</v>
      </c>
      <c r="O1011" t="s">
        <v>117</v>
      </c>
      <c r="P1011" t="s">
        <v>94</v>
      </c>
      <c r="Q1011" t="s">
        <v>74</v>
      </c>
      <c r="R1011" t="s">
        <v>75</v>
      </c>
      <c r="S1011" t="s">
        <v>76</v>
      </c>
      <c r="T1011" t="s">
        <v>300</v>
      </c>
      <c r="U1011" t="s">
        <v>78</v>
      </c>
      <c r="V1011" t="s">
        <v>1986</v>
      </c>
      <c r="W1011" s="3">
        <v>4004</v>
      </c>
      <c r="X1011" t="s">
        <v>302</v>
      </c>
      <c r="Y1011" t="s">
        <v>119</v>
      </c>
      <c r="Z1011" t="s">
        <v>289</v>
      </c>
      <c r="AA1011" s="5">
        <v>16.31</v>
      </c>
      <c r="AB1011" s="3">
        <v>5</v>
      </c>
      <c r="AC1011" t="s">
        <v>97</v>
      </c>
      <c r="AD1011" s="5">
        <v>25</v>
      </c>
      <c r="AE1011" s="5">
        <f t="shared" si="30"/>
        <v>15</v>
      </c>
      <c r="AF1011" s="6">
        <f t="shared" si="31"/>
        <v>-0.0873333333333332</v>
      </c>
      <c r="AG1011" s="3">
        <v>25</v>
      </c>
      <c r="AM1011" s="3">
        <v>90</v>
      </c>
      <c r="AO1011" s="3">
        <v>90</v>
      </c>
      <c r="AP1011" s="3">
        <v>71</v>
      </c>
      <c r="AQ1011" s="3">
        <v>56</v>
      </c>
      <c r="AR1011" s="3">
        <v>38</v>
      </c>
      <c r="AS1011" t="s">
        <v>84</v>
      </c>
      <c r="AU1011" t="s">
        <v>74</v>
      </c>
      <c r="AV1011" t="s">
        <v>4478</v>
      </c>
      <c r="AW1011" t="s">
        <v>74</v>
      </c>
      <c r="AX1011" s="3">
        <v>28</v>
      </c>
      <c r="AY1011" s="3">
        <v>25</v>
      </c>
      <c r="AZ1011" s="3">
        <v>28</v>
      </c>
      <c r="BA1011" t="s">
        <v>74</v>
      </c>
      <c r="BB1011" t="s">
        <v>74</v>
      </c>
      <c r="BC1011" t="s">
        <v>74</v>
      </c>
      <c r="BD1011" t="s">
        <v>74</v>
      </c>
      <c r="BE1011" t="s">
        <v>74</v>
      </c>
      <c r="BF1011" t="s">
        <v>74</v>
      </c>
      <c r="BG1011" t="s">
        <v>74</v>
      </c>
      <c r="BH1011" t="s">
        <v>3971</v>
      </c>
      <c r="BJ1011" s="3">
        <v>16.31</v>
      </c>
      <c r="BK1011" t="s">
        <v>74</v>
      </c>
      <c r="BL1011" t="s">
        <v>74</v>
      </c>
      <c r="BM1011" s="3">
        <v>25</v>
      </c>
      <c r="BN1011" t="s">
        <v>74</v>
      </c>
    </row>
    <row r="1012" spans="1:66">
      <c r="A1012" s="3">
        <v>90788</v>
      </c>
      <c r="B1012" t="s">
        <v>4479</v>
      </c>
      <c r="C1012" t="s">
        <v>4480</v>
      </c>
      <c r="D1012" t="s">
        <v>4481</v>
      </c>
      <c r="E1012" t="s">
        <v>67</v>
      </c>
      <c r="F1012"/>
      <c r="G1012" s="3">
        <v>1</v>
      </c>
      <c r="H1012" t="s">
        <v>68</v>
      </c>
      <c r="I1012" s="3">
        <v>107</v>
      </c>
      <c r="J1012" t="s">
        <v>357</v>
      </c>
      <c r="K1012" s="3">
        <v>10715</v>
      </c>
      <c r="L1012" t="s">
        <v>365</v>
      </c>
      <c r="M1012" s="3">
        <v>0.13</v>
      </c>
      <c r="N1012" t="s">
        <v>92</v>
      </c>
      <c r="O1012" t="s">
        <v>72</v>
      </c>
      <c r="P1012" t="s">
        <v>94</v>
      </c>
      <c r="Q1012" t="s">
        <v>74</v>
      </c>
      <c r="R1012" t="s">
        <v>154</v>
      </c>
      <c r="S1012" t="s">
        <v>76</v>
      </c>
      <c r="T1012" t="s">
        <v>77</v>
      </c>
      <c r="U1012" t="s">
        <v>74</v>
      </c>
      <c r="V1012" t="s">
        <v>74</v>
      </c>
      <c r="X1012" t="s">
        <v>74</v>
      </c>
      <c r="Y1012" t="s">
        <v>81</v>
      </c>
      <c r="Z1012" t="s">
        <v>82</v>
      </c>
      <c r="AA1012" s="5">
        <v>8.91</v>
      </c>
      <c r="AB1012" s="3">
        <v>119074</v>
      </c>
      <c r="AC1012" t="s">
        <v>828</v>
      </c>
      <c r="AD1012" s="5">
        <v>22</v>
      </c>
      <c r="AE1012" s="5">
        <f t="shared" si="30"/>
        <v>13.2</v>
      </c>
      <c r="AF1012" s="6">
        <f t="shared" si="31"/>
        <v>0.325</v>
      </c>
      <c r="AG1012" s="3">
        <v>22</v>
      </c>
      <c r="AM1012" s="3">
        <v>9</v>
      </c>
      <c r="AO1012" s="3">
        <v>9</v>
      </c>
      <c r="AP1012" s="3">
        <v>5</v>
      </c>
      <c r="AQ1012" s="3">
        <v>10</v>
      </c>
      <c r="AR1012" s="3">
        <v>4</v>
      </c>
      <c r="AS1012" t="s">
        <v>98</v>
      </c>
      <c r="AU1012" t="s">
        <v>74</v>
      </c>
      <c r="AV1012" t="s">
        <v>4482</v>
      </c>
      <c r="AW1012" t="s">
        <v>74</v>
      </c>
      <c r="BA1012" t="s">
        <v>74</v>
      </c>
      <c r="BB1012" t="s">
        <v>74</v>
      </c>
      <c r="BC1012" t="s">
        <v>74</v>
      </c>
      <c r="BD1012" t="s">
        <v>74</v>
      </c>
      <c r="BE1012" t="s">
        <v>74</v>
      </c>
      <c r="BF1012" t="s">
        <v>74</v>
      </c>
      <c r="BG1012" t="s">
        <v>74</v>
      </c>
      <c r="BH1012" t="s">
        <v>4483</v>
      </c>
      <c r="BJ1012" s="3">
        <v>8.91</v>
      </c>
      <c r="BK1012" t="s">
        <v>74</v>
      </c>
      <c r="BL1012" t="s">
        <v>74</v>
      </c>
      <c r="BM1012" s="3">
        <v>22</v>
      </c>
      <c r="BN1012" t="s">
        <v>74</v>
      </c>
    </row>
    <row r="1013" spans="1:66">
      <c r="A1013" s="3">
        <v>108092</v>
      </c>
      <c r="B1013" t="s">
        <v>4484</v>
      </c>
      <c r="C1013" t="s">
        <v>4485</v>
      </c>
      <c r="D1013" t="s">
        <v>4486</v>
      </c>
      <c r="E1013" t="s">
        <v>67</v>
      </c>
      <c r="F1013"/>
      <c r="G1013" s="3">
        <v>1</v>
      </c>
      <c r="H1013" t="s">
        <v>68</v>
      </c>
      <c r="I1013" s="3">
        <v>102</v>
      </c>
      <c r="J1013" t="s">
        <v>530</v>
      </c>
      <c r="K1013" s="3">
        <v>10201</v>
      </c>
      <c r="L1013" t="s">
        <v>1412</v>
      </c>
      <c r="M1013" s="3">
        <v>0.13</v>
      </c>
      <c r="N1013" t="s">
        <v>92</v>
      </c>
      <c r="O1013" t="s">
        <v>72</v>
      </c>
      <c r="P1013" t="s">
        <v>94</v>
      </c>
      <c r="Q1013" t="s">
        <v>74</v>
      </c>
      <c r="R1013" t="s">
        <v>75</v>
      </c>
      <c r="S1013" t="s">
        <v>76</v>
      </c>
      <c r="T1013" t="s">
        <v>77</v>
      </c>
      <c r="U1013" t="s">
        <v>78</v>
      </c>
      <c r="V1013" t="s">
        <v>155</v>
      </c>
      <c r="W1013" s="3">
        <v>4283</v>
      </c>
      <c r="X1013" t="s">
        <v>96</v>
      </c>
      <c r="Y1013" t="s">
        <v>81</v>
      </c>
      <c r="Z1013" t="s">
        <v>82</v>
      </c>
      <c r="AA1013" s="5">
        <v>5.61</v>
      </c>
      <c r="AB1013" s="3">
        <v>76386</v>
      </c>
      <c r="AC1013" t="s">
        <v>1810</v>
      </c>
      <c r="AD1013" s="5">
        <v>19.8</v>
      </c>
      <c r="AE1013" s="5">
        <f t="shared" si="30"/>
        <v>11.88</v>
      </c>
      <c r="AF1013" s="6">
        <f t="shared" si="31"/>
        <v>0.527777777777778</v>
      </c>
      <c r="AG1013" s="3">
        <v>19.8</v>
      </c>
      <c r="AM1013" s="3">
        <v>22</v>
      </c>
      <c r="AO1013" s="3">
        <v>22</v>
      </c>
      <c r="AP1013" s="3">
        <v>10</v>
      </c>
      <c r="AQ1013" s="3">
        <v>9</v>
      </c>
      <c r="AR1013" s="3">
        <v>5</v>
      </c>
      <c r="AS1013" t="s">
        <v>430</v>
      </c>
      <c r="AU1013" t="s">
        <v>74</v>
      </c>
      <c r="AV1013" t="s">
        <v>4487</v>
      </c>
      <c r="AW1013" t="s">
        <v>74</v>
      </c>
      <c r="AZ1013" s="3">
        <v>19.8</v>
      </c>
      <c r="BA1013" t="s">
        <v>74</v>
      </c>
      <c r="BB1013" t="s">
        <v>74</v>
      </c>
      <c r="BC1013" t="s">
        <v>74</v>
      </c>
      <c r="BD1013" t="s">
        <v>74</v>
      </c>
      <c r="BE1013" t="s">
        <v>74</v>
      </c>
      <c r="BF1013" t="s">
        <v>74</v>
      </c>
      <c r="BG1013" t="s">
        <v>74</v>
      </c>
      <c r="BH1013" t="s">
        <v>4488</v>
      </c>
      <c r="BJ1013" s="3">
        <v>5.61</v>
      </c>
      <c r="BK1013" t="s">
        <v>74</v>
      </c>
      <c r="BL1013" t="s">
        <v>74</v>
      </c>
      <c r="BM1013" s="3">
        <v>19.8</v>
      </c>
      <c r="BN1013" t="s">
        <v>74</v>
      </c>
    </row>
    <row r="1014" spans="1:66">
      <c r="A1014" s="3">
        <v>106799</v>
      </c>
      <c r="B1014" t="s">
        <v>304</v>
      </c>
      <c r="C1014" t="s">
        <v>4489</v>
      </c>
      <c r="D1014" t="s">
        <v>4490</v>
      </c>
      <c r="E1014" t="s">
        <v>307</v>
      </c>
      <c r="F1014"/>
      <c r="G1014" s="3">
        <v>1</v>
      </c>
      <c r="H1014" t="s">
        <v>68</v>
      </c>
      <c r="I1014" s="3">
        <v>123</v>
      </c>
      <c r="J1014" t="s">
        <v>115</v>
      </c>
      <c r="K1014" s="3">
        <v>12302</v>
      </c>
      <c r="L1014" t="s">
        <v>136</v>
      </c>
      <c r="M1014" s="3">
        <v>0.13</v>
      </c>
      <c r="N1014" t="s">
        <v>92</v>
      </c>
      <c r="O1014" t="s">
        <v>117</v>
      </c>
      <c r="P1014" t="s">
        <v>94</v>
      </c>
      <c r="Q1014" t="s">
        <v>74</v>
      </c>
      <c r="R1014" t="s">
        <v>154</v>
      </c>
      <c r="S1014" t="s">
        <v>76</v>
      </c>
      <c r="T1014" t="s">
        <v>77</v>
      </c>
      <c r="U1014" t="s">
        <v>74</v>
      </c>
      <c r="V1014" t="s">
        <v>74</v>
      </c>
      <c r="X1014" t="s">
        <v>74</v>
      </c>
      <c r="Y1014" t="s">
        <v>74</v>
      </c>
      <c r="Z1014" t="s">
        <v>109</v>
      </c>
      <c r="AA1014" s="5">
        <v>2.59</v>
      </c>
      <c r="AB1014" s="3">
        <v>104628</v>
      </c>
      <c r="AC1014" t="s">
        <v>389</v>
      </c>
      <c r="AD1014" s="5">
        <v>3.5</v>
      </c>
      <c r="AE1014" s="5">
        <f t="shared" si="30"/>
        <v>2.1</v>
      </c>
      <c r="AF1014" s="6">
        <f t="shared" si="31"/>
        <v>-0.233333333333333</v>
      </c>
      <c r="AG1014" s="3">
        <v>3.5</v>
      </c>
      <c r="AM1014" s="3">
        <v>307</v>
      </c>
      <c r="AN1014" s="3">
        <v>43</v>
      </c>
      <c r="AO1014" s="3">
        <v>264</v>
      </c>
      <c r="AP1014" s="3">
        <v>113</v>
      </c>
      <c r="AQ1014" s="3">
        <v>279</v>
      </c>
      <c r="AR1014" s="3">
        <v>98</v>
      </c>
      <c r="AS1014" t="s">
        <v>511</v>
      </c>
      <c r="AT1014" s="3">
        <v>3</v>
      </c>
      <c r="AU1014" t="s">
        <v>74</v>
      </c>
      <c r="AV1014" t="s">
        <v>4491</v>
      </c>
      <c r="AW1014" t="s">
        <v>74</v>
      </c>
      <c r="BA1014" t="s">
        <v>74</v>
      </c>
      <c r="BB1014" t="s">
        <v>74</v>
      </c>
      <c r="BC1014" t="s">
        <v>74</v>
      </c>
      <c r="BD1014" t="s">
        <v>74</v>
      </c>
      <c r="BE1014" t="s">
        <v>74</v>
      </c>
      <c r="BF1014" t="s">
        <v>74</v>
      </c>
      <c r="BG1014" t="s">
        <v>74</v>
      </c>
      <c r="BH1014" t="s">
        <v>4492</v>
      </c>
      <c r="BJ1014" s="3">
        <v>2.59</v>
      </c>
      <c r="BK1014" t="s">
        <v>74</v>
      </c>
      <c r="BL1014" t="s">
        <v>74</v>
      </c>
      <c r="BM1014" s="3">
        <v>3.5</v>
      </c>
      <c r="BN1014" t="s">
        <v>74</v>
      </c>
    </row>
    <row r="1015" spans="1:66">
      <c r="A1015" s="3">
        <v>46843</v>
      </c>
      <c r="B1015" t="s">
        <v>4493</v>
      </c>
      <c r="C1015" t="s">
        <v>2316</v>
      </c>
      <c r="D1015" t="s">
        <v>1431</v>
      </c>
      <c r="E1015" t="s">
        <v>67</v>
      </c>
      <c r="F1015"/>
      <c r="G1015" s="3">
        <v>1</v>
      </c>
      <c r="H1015" t="s">
        <v>68</v>
      </c>
      <c r="I1015" s="3">
        <v>128</v>
      </c>
      <c r="J1015" t="s">
        <v>402</v>
      </c>
      <c r="K1015" s="3">
        <v>12806</v>
      </c>
      <c r="L1015" t="s">
        <v>1611</v>
      </c>
      <c r="M1015" s="3">
        <v>0.13</v>
      </c>
      <c r="N1015" t="s">
        <v>71</v>
      </c>
      <c r="O1015" t="s">
        <v>72</v>
      </c>
      <c r="P1015" t="s">
        <v>94</v>
      </c>
      <c r="Q1015" t="s">
        <v>74</v>
      </c>
      <c r="R1015" t="s">
        <v>75</v>
      </c>
      <c r="S1015" t="s">
        <v>76</v>
      </c>
      <c r="T1015" t="s">
        <v>77</v>
      </c>
      <c r="U1015" t="s">
        <v>74</v>
      </c>
      <c r="V1015" t="s">
        <v>74</v>
      </c>
      <c r="X1015" t="s">
        <v>74</v>
      </c>
      <c r="Y1015" t="s">
        <v>81</v>
      </c>
      <c r="Z1015" t="s">
        <v>1452</v>
      </c>
      <c r="AA1015" s="5">
        <v>13</v>
      </c>
      <c r="AB1015" s="3">
        <v>1534</v>
      </c>
      <c r="AC1015" t="s">
        <v>396</v>
      </c>
      <c r="AD1015" s="5">
        <v>29.8</v>
      </c>
      <c r="AE1015" s="5">
        <f t="shared" si="30"/>
        <v>17.88</v>
      </c>
      <c r="AF1015" s="6">
        <f t="shared" si="31"/>
        <v>0.272930648769575</v>
      </c>
      <c r="AG1015" s="3">
        <v>29.8</v>
      </c>
      <c r="AM1015" s="3">
        <v>1349</v>
      </c>
      <c r="AN1015" s="3">
        <v>852</v>
      </c>
      <c r="AO1015" s="3">
        <v>497</v>
      </c>
      <c r="AP1015" s="3">
        <v>138</v>
      </c>
      <c r="AQ1015" s="3">
        <v>376</v>
      </c>
      <c r="AR1015" s="3">
        <v>113</v>
      </c>
      <c r="AS1015" t="s">
        <v>98</v>
      </c>
      <c r="AU1015" t="s">
        <v>213</v>
      </c>
      <c r="AV1015" t="s">
        <v>4494</v>
      </c>
      <c r="AW1015" t="s">
        <v>74</v>
      </c>
      <c r="AX1015" s="3">
        <v>34</v>
      </c>
      <c r="AZ1015" s="3">
        <v>29.8</v>
      </c>
      <c r="BA1015" t="s">
        <v>74</v>
      </c>
      <c r="BB1015" t="s">
        <v>74</v>
      </c>
      <c r="BC1015" t="s">
        <v>74</v>
      </c>
      <c r="BD1015" t="s">
        <v>74</v>
      </c>
      <c r="BE1015" t="s">
        <v>74</v>
      </c>
      <c r="BF1015" t="s">
        <v>74</v>
      </c>
      <c r="BG1015" t="s">
        <v>74</v>
      </c>
      <c r="BH1015" t="s">
        <v>4495</v>
      </c>
      <c r="BJ1015" s="3">
        <v>13</v>
      </c>
      <c r="BK1015" t="s">
        <v>74</v>
      </c>
      <c r="BL1015" t="s">
        <v>74</v>
      </c>
      <c r="BM1015" s="3">
        <v>29.8</v>
      </c>
      <c r="BN1015" t="s">
        <v>74</v>
      </c>
    </row>
    <row r="1016" spans="1:66">
      <c r="A1016" s="3">
        <v>48566</v>
      </c>
      <c r="B1016" t="s">
        <v>4496</v>
      </c>
      <c r="C1016" t="s">
        <v>2316</v>
      </c>
      <c r="D1016" t="s">
        <v>718</v>
      </c>
      <c r="E1016" t="s">
        <v>104</v>
      </c>
      <c r="F1016"/>
      <c r="G1016" s="3">
        <v>1</v>
      </c>
      <c r="H1016" t="s">
        <v>68</v>
      </c>
      <c r="I1016" s="3">
        <v>128</v>
      </c>
      <c r="J1016" t="s">
        <v>402</v>
      </c>
      <c r="K1016" s="3">
        <v>12806</v>
      </c>
      <c r="L1016" t="s">
        <v>1611</v>
      </c>
      <c r="M1016" s="3">
        <v>0.13</v>
      </c>
      <c r="N1016" t="s">
        <v>71</v>
      </c>
      <c r="O1016" t="s">
        <v>72</v>
      </c>
      <c r="P1016" t="s">
        <v>94</v>
      </c>
      <c r="Q1016" t="s">
        <v>74</v>
      </c>
      <c r="R1016" t="s">
        <v>75</v>
      </c>
      <c r="S1016" t="s">
        <v>76</v>
      </c>
      <c r="T1016" t="s">
        <v>77</v>
      </c>
      <c r="U1016" t="s">
        <v>74</v>
      </c>
      <c r="V1016" t="s">
        <v>74</v>
      </c>
      <c r="X1016" t="s">
        <v>74</v>
      </c>
      <c r="Y1016" t="s">
        <v>74</v>
      </c>
      <c r="Z1016" t="s">
        <v>109</v>
      </c>
      <c r="AA1016" s="5">
        <v>9.5</v>
      </c>
      <c r="AB1016" s="3">
        <v>1534</v>
      </c>
      <c r="AC1016" t="s">
        <v>396</v>
      </c>
      <c r="AD1016" s="5">
        <v>22</v>
      </c>
      <c r="AE1016" s="5">
        <f t="shared" si="30"/>
        <v>13.2</v>
      </c>
      <c r="AF1016" s="6">
        <f t="shared" si="31"/>
        <v>0.28030303030303</v>
      </c>
      <c r="AG1016" s="3">
        <v>22</v>
      </c>
      <c r="AM1016" s="3">
        <v>1792</v>
      </c>
      <c r="AN1016" s="3">
        <v>891</v>
      </c>
      <c r="AO1016" s="3">
        <v>901</v>
      </c>
      <c r="AP1016" s="3">
        <v>142</v>
      </c>
      <c r="AQ1016" s="3">
        <v>492</v>
      </c>
      <c r="AR1016" s="3">
        <v>131</v>
      </c>
      <c r="AS1016" t="s">
        <v>511</v>
      </c>
      <c r="AT1016" s="3">
        <v>3</v>
      </c>
      <c r="AU1016" t="s">
        <v>74</v>
      </c>
      <c r="AV1016" t="s">
        <v>4497</v>
      </c>
      <c r="AW1016" t="s">
        <v>74</v>
      </c>
      <c r="AX1016" s="3">
        <v>25</v>
      </c>
      <c r="BA1016" t="s">
        <v>74</v>
      </c>
      <c r="BB1016" t="s">
        <v>74</v>
      </c>
      <c r="BC1016" t="s">
        <v>74</v>
      </c>
      <c r="BD1016" t="s">
        <v>74</v>
      </c>
      <c r="BE1016" t="s">
        <v>74</v>
      </c>
      <c r="BF1016" t="s">
        <v>74</v>
      </c>
      <c r="BG1016" t="s">
        <v>74</v>
      </c>
      <c r="BH1016" t="s">
        <v>4498</v>
      </c>
      <c r="BJ1016" s="3">
        <v>9.5</v>
      </c>
      <c r="BK1016" t="s">
        <v>74</v>
      </c>
      <c r="BL1016" t="s">
        <v>74</v>
      </c>
      <c r="BM1016" s="3">
        <v>22</v>
      </c>
      <c r="BN1016" t="s">
        <v>74</v>
      </c>
    </row>
    <row r="1017" spans="1:66">
      <c r="A1017" s="3">
        <v>108033</v>
      </c>
      <c r="B1017" t="s">
        <v>4499</v>
      </c>
      <c r="C1017" t="s">
        <v>2958</v>
      </c>
      <c r="D1017" t="s">
        <v>4500</v>
      </c>
      <c r="E1017" t="s">
        <v>67</v>
      </c>
      <c r="F1017"/>
      <c r="G1017" s="3">
        <v>1</v>
      </c>
      <c r="H1017" t="s">
        <v>68</v>
      </c>
      <c r="I1017" s="3">
        <v>105</v>
      </c>
      <c r="J1017" t="s">
        <v>126</v>
      </c>
      <c r="K1017" s="3">
        <v>10501</v>
      </c>
      <c r="L1017" t="s">
        <v>328</v>
      </c>
      <c r="M1017" s="3">
        <v>0.13</v>
      </c>
      <c r="N1017" t="s">
        <v>71</v>
      </c>
      <c r="O1017" t="s">
        <v>72</v>
      </c>
      <c r="P1017" t="s">
        <v>107</v>
      </c>
      <c r="Q1017" t="s">
        <v>74</v>
      </c>
      <c r="R1017" t="s">
        <v>75</v>
      </c>
      <c r="S1017" t="s">
        <v>76</v>
      </c>
      <c r="T1017" t="s">
        <v>77</v>
      </c>
      <c r="U1017" t="s">
        <v>78</v>
      </c>
      <c r="V1017" t="s">
        <v>79</v>
      </c>
      <c r="W1017" s="3">
        <v>6305</v>
      </c>
      <c r="X1017" t="s">
        <v>80</v>
      </c>
      <c r="Y1017" t="s">
        <v>81</v>
      </c>
      <c r="Z1017" t="s">
        <v>109</v>
      </c>
      <c r="AA1017" s="5">
        <v>7.3</v>
      </c>
      <c r="AB1017" s="3">
        <v>21603</v>
      </c>
      <c r="AC1017" t="s">
        <v>83</v>
      </c>
      <c r="AD1017" s="5">
        <v>15.2</v>
      </c>
      <c r="AE1017" s="5">
        <f t="shared" si="30"/>
        <v>9.12</v>
      </c>
      <c r="AF1017" s="6">
        <f t="shared" si="31"/>
        <v>0.199561403508772</v>
      </c>
      <c r="AG1017" s="3">
        <v>15.2</v>
      </c>
      <c r="AH1017" s="3">
        <v>14.2</v>
      </c>
      <c r="AM1017" s="3">
        <v>1674</v>
      </c>
      <c r="AN1017" s="3">
        <v>584</v>
      </c>
      <c r="AO1017" s="3">
        <v>1090</v>
      </c>
      <c r="AP1017" s="3">
        <v>141</v>
      </c>
      <c r="AQ1017" s="3">
        <v>1229</v>
      </c>
      <c r="AR1017" s="3">
        <v>138</v>
      </c>
      <c r="AS1017" t="s">
        <v>84</v>
      </c>
      <c r="AU1017" t="s">
        <v>213</v>
      </c>
      <c r="AV1017" t="s">
        <v>4501</v>
      </c>
      <c r="AW1017" t="s">
        <v>74</v>
      </c>
      <c r="AX1017" s="3">
        <v>15</v>
      </c>
      <c r="AY1017" s="3">
        <v>15</v>
      </c>
      <c r="AZ1017" s="3">
        <v>15.2</v>
      </c>
      <c r="BA1017" t="s">
        <v>74</v>
      </c>
      <c r="BB1017" t="s">
        <v>74</v>
      </c>
      <c r="BC1017" t="s">
        <v>74</v>
      </c>
      <c r="BD1017" t="s">
        <v>74</v>
      </c>
      <c r="BE1017" t="s">
        <v>74</v>
      </c>
      <c r="BF1017" t="s">
        <v>74</v>
      </c>
      <c r="BG1017" t="s">
        <v>74</v>
      </c>
      <c r="BH1017" t="s">
        <v>4502</v>
      </c>
      <c r="BJ1017" s="3">
        <v>7.3</v>
      </c>
      <c r="BK1017" t="s">
        <v>74</v>
      </c>
      <c r="BL1017" t="s">
        <v>74</v>
      </c>
      <c r="BM1017" s="3">
        <v>15.2</v>
      </c>
      <c r="BN1017" t="s">
        <v>74</v>
      </c>
    </row>
    <row r="1018" spans="1:66">
      <c r="A1018" s="3">
        <v>83302</v>
      </c>
      <c r="B1018" t="s">
        <v>4503</v>
      </c>
      <c r="C1018" t="s">
        <v>4504</v>
      </c>
      <c r="D1018" t="s">
        <v>4505</v>
      </c>
      <c r="E1018" t="s">
        <v>67</v>
      </c>
      <c r="F1018"/>
      <c r="G1018" s="3">
        <v>1</v>
      </c>
      <c r="H1018" t="s">
        <v>68</v>
      </c>
      <c r="I1018" s="3">
        <v>126</v>
      </c>
      <c r="J1018" t="s">
        <v>1702</v>
      </c>
      <c r="K1018" s="3">
        <v>12601</v>
      </c>
      <c r="L1018" t="s">
        <v>1702</v>
      </c>
      <c r="M1018" s="3">
        <v>0.13</v>
      </c>
      <c r="N1018" t="s">
        <v>92</v>
      </c>
      <c r="O1018" t="s">
        <v>117</v>
      </c>
      <c r="P1018" t="s">
        <v>94</v>
      </c>
      <c r="Q1018" t="s">
        <v>74</v>
      </c>
      <c r="R1018" t="s">
        <v>359</v>
      </c>
      <c r="S1018" t="s">
        <v>76</v>
      </c>
      <c r="T1018" t="s">
        <v>77</v>
      </c>
      <c r="U1018" t="s">
        <v>74</v>
      </c>
      <c r="V1018" t="s">
        <v>74</v>
      </c>
      <c r="X1018" t="s">
        <v>74</v>
      </c>
      <c r="Y1018" t="s">
        <v>74</v>
      </c>
      <c r="Z1018" t="s">
        <v>109</v>
      </c>
      <c r="AA1018" s="5">
        <v>4</v>
      </c>
      <c r="AB1018" s="3">
        <v>80573</v>
      </c>
      <c r="AC1018" t="s">
        <v>205</v>
      </c>
      <c r="AD1018" s="5">
        <v>5.8</v>
      </c>
      <c r="AE1018" s="5">
        <f t="shared" si="30"/>
        <v>3.48</v>
      </c>
      <c r="AF1018" s="6">
        <f t="shared" si="31"/>
        <v>-0.149425287356322</v>
      </c>
      <c r="AG1018" s="3">
        <v>5.8</v>
      </c>
      <c r="AM1018" s="3">
        <v>0</v>
      </c>
      <c r="AQ1018" s="3">
        <v>2</v>
      </c>
      <c r="AR1018" s="3">
        <v>1</v>
      </c>
      <c r="AS1018" t="s">
        <v>4506</v>
      </c>
      <c r="AU1018" t="s">
        <v>74</v>
      </c>
      <c r="AV1018" t="s">
        <v>4507</v>
      </c>
      <c r="AW1018" t="s">
        <v>74</v>
      </c>
      <c r="BA1018" t="s">
        <v>74</v>
      </c>
      <c r="BB1018" t="s">
        <v>74</v>
      </c>
      <c r="BC1018" t="s">
        <v>74</v>
      </c>
      <c r="BD1018" t="s">
        <v>74</v>
      </c>
      <c r="BE1018" t="s">
        <v>74</v>
      </c>
      <c r="BF1018" t="s">
        <v>74</v>
      </c>
      <c r="BG1018" t="s">
        <v>74</v>
      </c>
      <c r="BH1018" t="s">
        <v>4508</v>
      </c>
      <c r="BJ1018" s="3">
        <v>4</v>
      </c>
      <c r="BK1018" t="s">
        <v>74</v>
      </c>
      <c r="BL1018" t="s">
        <v>74</v>
      </c>
      <c r="BM1018" s="3">
        <v>5.8</v>
      </c>
      <c r="BN1018" t="s">
        <v>74</v>
      </c>
    </row>
    <row r="1019" spans="1:66">
      <c r="A1019" s="3">
        <v>107131</v>
      </c>
      <c r="B1019" t="s">
        <v>4509</v>
      </c>
      <c r="C1019" t="s">
        <v>4510</v>
      </c>
      <c r="D1019" t="s">
        <v>4511</v>
      </c>
      <c r="E1019" t="s">
        <v>67</v>
      </c>
      <c r="F1019"/>
      <c r="G1019" s="3">
        <v>1</v>
      </c>
      <c r="H1019" t="s">
        <v>68</v>
      </c>
      <c r="I1019" s="3">
        <v>103</v>
      </c>
      <c r="J1019" t="s">
        <v>144</v>
      </c>
      <c r="K1019" s="3">
        <v>10302</v>
      </c>
      <c r="L1019" t="s">
        <v>1739</v>
      </c>
      <c r="M1019" s="3">
        <v>0.13</v>
      </c>
      <c r="N1019" t="s">
        <v>71</v>
      </c>
      <c r="O1019" t="s">
        <v>72</v>
      </c>
      <c r="P1019" t="s">
        <v>107</v>
      </c>
      <c r="Q1019" t="s">
        <v>74</v>
      </c>
      <c r="R1019" t="s">
        <v>75</v>
      </c>
      <c r="S1019" t="s">
        <v>76</v>
      </c>
      <c r="T1019" t="s">
        <v>77</v>
      </c>
      <c r="U1019" t="s">
        <v>78</v>
      </c>
      <c r="V1019" t="s">
        <v>118</v>
      </c>
      <c r="W1019" s="3">
        <v>6305</v>
      </c>
      <c r="X1019" t="s">
        <v>80</v>
      </c>
      <c r="Y1019" t="s">
        <v>81</v>
      </c>
      <c r="Z1019" t="s">
        <v>82</v>
      </c>
      <c r="AA1019" s="5">
        <v>6.5</v>
      </c>
      <c r="AB1019" s="3">
        <v>81535</v>
      </c>
      <c r="AC1019" t="s">
        <v>3632</v>
      </c>
      <c r="AD1019" s="5">
        <v>20.8</v>
      </c>
      <c r="AE1019" s="5">
        <f t="shared" si="30"/>
        <v>12.48</v>
      </c>
      <c r="AF1019" s="6">
        <f t="shared" si="31"/>
        <v>0.479166666666667</v>
      </c>
      <c r="AG1019" s="3">
        <v>20.8</v>
      </c>
      <c r="AL1019" s="3">
        <v>1</v>
      </c>
      <c r="AM1019" s="3">
        <v>91</v>
      </c>
      <c r="AO1019" s="3">
        <v>91</v>
      </c>
      <c r="AP1019" s="3">
        <v>42</v>
      </c>
      <c r="AQ1019" s="3">
        <v>356</v>
      </c>
      <c r="AR1019" s="3">
        <v>113</v>
      </c>
      <c r="AS1019" t="s">
        <v>98</v>
      </c>
      <c r="AU1019" t="s">
        <v>74</v>
      </c>
      <c r="AV1019" t="s">
        <v>4512</v>
      </c>
      <c r="AW1019" t="s">
        <v>74</v>
      </c>
      <c r="AX1019" s="3">
        <v>20.8</v>
      </c>
      <c r="AY1019" s="3">
        <v>20.8</v>
      </c>
      <c r="AZ1019" s="3">
        <v>22.8</v>
      </c>
      <c r="BA1019" t="s">
        <v>74</v>
      </c>
      <c r="BB1019" t="s">
        <v>74</v>
      </c>
      <c r="BC1019" t="s">
        <v>74</v>
      </c>
      <c r="BD1019" t="s">
        <v>74</v>
      </c>
      <c r="BE1019" t="s">
        <v>74</v>
      </c>
      <c r="BF1019" t="s">
        <v>74</v>
      </c>
      <c r="BG1019" t="s">
        <v>74</v>
      </c>
      <c r="BH1019" t="s">
        <v>4513</v>
      </c>
      <c r="BJ1019" s="3">
        <v>6.5</v>
      </c>
      <c r="BK1019" t="s">
        <v>74</v>
      </c>
      <c r="BL1019" t="s">
        <v>74</v>
      </c>
      <c r="BM1019" s="3">
        <v>20.8</v>
      </c>
      <c r="BN1019" t="s">
        <v>74</v>
      </c>
    </row>
    <row r="1020" spans="1:66">
      <c r="A1020" s="3">
        <v>105740</v>
      </c>
      <c r="B1020" t="s">
        <v>4514</v>
      </c>
      <c r="C1020" t="s">
        <v>4515</v>
      </c>
      <c r="D1020" t="s">
        <v>4516</v>
      </c>
      <c r="E1020" t="s">
        <v>104</v>
      </c>
      <c r="F1020"/>
      <c r="G1020" s="3">
        <v>1</v>
      </c>
      <c r="H1020" t="s">
        <v>68</v>
      </c>
      <c r="I1020" s="3">
        <v>123</v>
      </c>
      <c r="J1020" t="s">
        <v>115</v>
      </c>
      <c r="K1020" s="3">
        <v>12302</v>
      </c>
      <c r="L1020" t="s">
        <v>136</v>
      </c>
      <c r="M1020" s="3">
        <v>0.13</v>
      </c>
      <c r="N1020" t="s">
        <v>71</v>
      </c>
      <c r="O1020" t="s">
        <v>117</v>
      </c>
      <c r="P1020" t="s">
        <v>107</v>
      </c>
      <c r="Q1020" t="s">
        <v>132</v>
      </c>
      <c r="R1020" t="s">
        <v>75</v>
      </c>
      <c r="S1020" t="s">
        <v>76</v>
      </c>
      <c r="T1020" t="s">
        <v>77</v>
      </c>
      <c r="U1020" t="s">
        <v>129</v>
      </c>
      <c r="V1020" t="s">
        <v>155</v>
      </c>
      <c r="W1020" s="3">
        <v>6305</v>
      </c>
      <c r="X1020" t="s">
        <v>80</v>
      </c>
      <c r="Y1020" t="s">
        <v>119</v>
      </c>
      <c r="Z1020" t="s">
        <v>109</v>
      </c>
      <c r="AA1020" s="5">
        <v>28</v>
      </c>
      <c r="AB1020" s="3">
        <v>1293</v>
      </c>
      <c r="AC1020" t="s">
        <v>146</v>
      </c>
      <c r="AD1020" s="5">
        <v>38.8</v>
      </c>
      <c r="AE1020" s="5">
        <f t="shared" si="30"/>
        <v>23.28</v>
      </c>
      <c r="AF1020" s="6">
        <f t="shared" si="31"/>
        <v>-0.202749140893471</v>
      </c>
      <c r="AG1020" s="3">
        <v>38.8</v>
      </c>
      <c r="AM1020" s="3">
        <v>468</v>
      </c>
      <c r="AN1020" s="3">
        <v>48</v>
      </c>
      <c r="AO1020" s="3">
        <v>420</v>
      </c>
      <c r="AP1020" s="3">
        <v>137</v>
      </c>
      <c r="AQ1020" s="3">
        <v>949</v>
      </c>
      <c r="AR1020" s="3">
        <v>141</v>
      </c>
      <c r="AS1020" t="s">
        <v>98</v>
      </c>
      <c r="AU1020" t="s">
        <v>74</v>
      </c>
      <c r="AV1020" t="s">
        <v>4517</v>
      </c>
      <c r="AW1020" t="s">
        <v>74</v>
      </c>
      <c r="AX1020" s="3">
        <v>42.68</v>
      </c>
      <c r="AY1020" s="3">
        <v>42.8</v>
      </c>
      <c r="AZ1020" s="3">
        <v>42.68</v>
      </c>
      <c r="BA1020" t="s">
        <v>74</v>
      </c>
      <c r="BB1020" t="s">
        <v>74</v>
      </c>
      <c r="BC1020" t="s">
        <v>74</v>
      </c>
      <c r="BD1020" t="s">
        <v>74</v>
      </c>
      <c r="BE1020" t="s">
        <v>74</v>
      </c>
      <c r="BF1020" t="s">
        <v>74</v>
      </c>
      <c r="BG1020" t="s">
        <v>74</v>
      </c>
      <c r="BH1020" t="s">
        <v>4518</v>
      </c>
      <c r="BJ1020" s="3">
        <v>28</v>
      </c>
      <c r="BK1020" t="s">
        <v>74</v>
      </c>
      <c r="BL1020" t="s">
        <v>74</v>
      </c>
      <c r="BM1020" s="3">
        <v>38.8</v>
      </c>
      <c r="BN1020" t="s">
        <v>74</v>
      </c>
    </row>
    <row r="1021" spans="1:66">
      <c r="A1021" s="3">
        <v>109489</v>
      </c>
      <c r="B1021" t="s">
        <v>2330</v>
      </c>
      <c r="C1021" t="s">
        <v>1102</v>
      </c>
      <c r="D1021" t="s">
        <v>4519</v>
      </c>
      <c r="E1021" t="s">
        <v>67</v>
      </c>
      <c r="F1021"/>
      <c r="G1021" s="3">
        <v>1</v>
      </c>
      <c r="H1021" t="s">
        <v>68</v>
      </c>
      <c r="I1021" s="3">
        <v>102</v>
      </c>
      <c r="J1021" t="s">
        <v>530</v>
      </c>
      <c r="K1021" s="3">
        <v>10202</v>
      </c>
      <c r="L1021" t="s">
        <v>531</v>
      </c>
      <c r="M1021" s="3">
        <v>0.13</v>
      </c>
      <c r="N1021" t="s">
        <v>92</v>
      </c>
      <c r="O1021" t="s">
        <v>72</v>
      </c>
      <c r="P1021" t="s">
        <v>94</v>
      </c>
      <c r="Q1021" t="s">
        <v>132</v>
      </c>
      <c r="R1021" t="s">
        <v>75</v>
      </c>
      <c r="S1021" t="s">
        <v>76</v>
      </c>
      <c r="T1021" t="s">
        <v>77</v>
      </c>
      <c r="U1021" t="s">
        <v>74</v>
      </c>
      <c r="V1021" t="s">
        <v>74</v>
      </c>
      <c r="X1021" t="s">
        <v>74</v>
      </c>
      <c r="Y1021" t="s">
        <v>74</v>
      </c>
      <c r="Z1021" t="s">
        <v>109</v>
      </c>
      <c r="AA1021" s="5">
        <v>3.8</v>
      </c>
      <c r="AB1021" s="3">
        <v>21603</v>
      </c>
      <c r="AC1021" t="s">
        <v>83</v>
      </c>
      <c r="AD1021" s="5">
        <v>12</v>
      </c>
      <c r="AE1021" s="5">
        <f t="shared" si="30"/>
        <v>7.2</v>
      </c>
      <c r="AF1021" s="6">
        <f t="shared" si="31"/>
        <v>0.472222222222222</v>
      </c>
      <c r="AG1021" s="3">
        <v>12</v>
      </c>
      <c r="AM1021" s="3">
        <v>4</v>
      </c>
      <c r="AO1021" s="3">
        <v>4</v>
      </c>
      <c r="AP1021" s="3">
        <v>2</v>
      </c>
      <c r="AQ1021" s="3">
        <v>56</v>
      </c>
      <c r="AR1021" s="3">
        <v>24</v>
      </c>
      <c r="AS1021" t="s">
        <v>84</v>
      </c>
      <c r="AT1021" s="3">
        <v>3</v>
      </c>
      <c r="AU1021" t="s">
        <v>74</v>
      </c>
      <c r="AV1021" t="s">
        <v>4520</v>
      </c>
      <c r="AW1021" t="s">
        <v>74</v>
      </c>
      <c r="AX1021" s="3">
        <v>15</v>
      </c>
      <c r="AZ1021" s="3">
        <v>12</v>
      </c>
      <c r="BA1021" t="s">
        <v>74</v>
      </c>
      <c r="BB1021" t="s">
        <v>74</v>
      </c>
      <c r="BC1021" t="s">
        <v>74</v>
      </c>
      <c r="BD1021" t="s">
        <v>74</v>
      </c>
      <c r="BE1021" t="s">
        <v>74</v>
      </c>
      <c r="BF1021" t="s">
        <v>74</v>
      </c>
      <c r="BG1021" t="s">
        <v>74</v>
      </c>
      <c r="BH1021" t="s">
        <v>4521</v>
      </c>
      <c r="BJ1021" s="3">
        <v>3.8</v>
      </c>
      <c r="BK1021" t="s">
        <v>74</v>
      </c>
      <c r="BL1021" t="s">
        <v>74</v>
      </c>
      <c r="BM1021" s="3">
        <v>12</v>
      </c>
      <c r="BN1021" t="s">
        <v>74</v>
      </c>
    </row>
    <row r="1022" spans="1:66">
      <c r="A1022" s="3">
        <v>104642</v>
      </c>
      <c r="B1022" t="s">
        <v>4522</v>
      </c>
      <c r="C1022" t="s">
        <v>240</v>
      </c>
      <c r="D1022" t="s">
        <v>4523</v>
      </c>
      <c r="E1022" t="s">
        <v>67</v>
      </c>
      <c r="F1022"/>
      <c r="G1022" s="3">
        <v>1</v>
      </c>
      <c r="H1022" t="s">
        <v>68</v>
      </c>
      <c r="I1022" s="3">
        <v>125</v>
      </c>
      <c r="J1022" t="s">
        <v>90</v>
      </c>
      <c r="K1022" s="3">
        <v>12503</v>
      </c>
      <c r="L1022" t="s">
        <v>4524</v>
      </c>
      <c r="M1022" s="3">
        <v>0.13</v>
      </c>
      <c r="N1022" t="s">
        <v>92</v>
      </c>
      <c r="O1022" t="s">
        <v>72</v>
      </c>
      <c r="P1022" t="s">
        <v>94</v>
      </c>
      <c r="Q1022" t="s">
        <v>74</v>
      </c>
      <c r="R1022" t="s">
        <v>75</v>
      </c>
      <c r="S1022" t="s">
        <v>76</v>
      </c>
      <c r="T1022" t="s">
        <v>77</v>
      </c>
      <c r="U1022" t="s">
        <v>78</v>
      </c>
      <c r="V1022" t="s">
        <v>79</v>
      </c>
      <c r="W1022" s="3">
        <v>4283</v>
      </c>
      <c r="X1022" t="s">
        <v>96</v>
      </c>
      <c r="Y1022" t="s">
        <v>81</v>
      </c>
      <c r="Z1022" t="s">
        <v>82</v>
      </c>
      <c r="AA1022" s="5">
        <v>17.5</v>
      </c>
      <c r="AB1022" s="3">
        <v>5</v>
      </c>
      <c r="AC1022" t="s">
        <v>97</v>
      </c>
      <c r="AD1022" s="5">
        <v>36.6</v>
      </c>
      <c r="AE1022" s="5">
        <f t="shared" si="30"/>
        <v>21.96</v>
      </c>
      <c r="AF1022" s="6">
        <f t="shared" si="31"/>
        <v>0.203096539162113</v>
      </c>
      <c r="AG1022" s="3">
        <v>36.6</v>
      </c>
      <c r="AH1022" s="3">
        <v>34.8</v>
      </c>
      <c r="AM1022" s="3">
        <v>370</v>
      </c>
      <c r="AO1022" s="3">
        <v>370</v>
      </c>
      <c r="AP1022" s="3">
        <v>127</v>
      </c>
      <c r="AQ1022" s="3">
        <v>240</v>
      </c>
      <c r="AR1022" s="3">
        <v>74</v>
      </c>
      <c r="AS1022" t="s">
        <v>84</v>
      </c>
      <c r="AU1022" t="s">
        <v>74</v>
      </c>
      <c r="AV1022" t="s">
        <v>4525</v>
      </c>
      <c r="AW1022" t="s">
        <v>74</v>
      </c>
      <c r="AX1022" s="3">
        <v>38.4</v>
      </c>
      <c r="AY1022" s="3">
        <v>38.4</v>
      </c>
      <c r="AZ1022" s="3">
        <v>32</v>
      </c>
      <c r="BA1022" t="s">
        <v>74</v>
      </c>
      <c r="BB1022" t="s">
        <v>74</v>
      </c>
      <c r="BC1022" t="s">
        <v>74</v>
      </c>
      <c r="BD1022" t="s">
        <v>74</v>
      </c>
      <c r="BE1022" t="s">
        <v>74</v>
      </c>
      <c r="BF1022" t="s">
        <v>74</v>
      </c>
      <c r="BG1022" t="s">
        <v>74</v>
      </c>
      <c r="BH1022" t="s">
        <v>4526</v>
      </c>
      <c r="BJ1022" s="3">
        <v>17.5</v>
      </c>
      <c r="BK1022" t="s">
        <v>74</v>
      </c>
      <c r="BL1022" t="s">
        <v>74</v>
      </c>
      <c r="BM1022" s="3">
        <v>36.6</v>
      </c>
      <c r="BN1022" t="s">
        <v>74</v>
      </c>
    </row>
    <row r="1023" spans="1:66">
      <c r="A1023" s="3">
        <v>93389</v>
      </c>
      <c r="B1023" t="s">
        <v>4527</v>
      </c>
      <c r="C1023" t="s">
        <v>4528</v>
      </c>
      <c r="D1023" t="s">
        <v>4529</v>
      </c>
      <c r="E1023" t="s">
        <v>298</v>
      </c>
      <c r="F1023"/>
      <c r="G1023" s="3">
        <v>4</v>
      </c>
      <c r="H1023" t="s">
        <v>289</v>
      </c>
      <c r="I1023" s="3">
        <v>401</v>
      </c>
      <c r="J1023" t="s">
        <v>290</v>
      </c>
      <c r="K1023" s="3">
        <v>40106</v>
      </c>
      <c r="L1023" t="s">
        <v>291</v>
      </c>
      <c r="M1023" s="3">
        <v>0.13</v>
      </c>
      <c r="N1023" t="s">
        <v>92</v>
      </c>
      <c r="O1023" t="s">
        <v>72</v>
      </c>
      <c r="P1023" t="s">
        <v>107</v>
      </c>
      <c r="Q1023" t="s">
        <v>74</v>
      </c>
      <c r="R1023" t="s">
        <v>75</v>
      </c>
      <c r="S1023" t="s">
        <v>76</v>
      </c>
      <c r="T1023" t="s">
        <v>300</v>
      </c>
      <c r="U1023" t="s">
        <v>78</v>
      </c>
      <c r="V1023" t="s">
        <v>537</v>
      </c>
      <c r="W1023" s="3">
        <v>4004</v>
      </c>
      <c r="X1023" t="s">
        <v>302</v>
      </c>
      <c r="Y1023" t="s">
        <v>119</v>
      </c>
      <c r="Z1023" t="s">
        <v>289</v>
      </c>
      <c r="AA1023" s="5">
        <v>1.06</v>
      </c>
      <c r="AB1023" s="3">
        <v>5</v>
      </c>
      <c r="AC1023" t="s">
        <v>97</v>
      </c>
      <c r="AD1023" s="5">
        <v>2.5</v>
      </c>
      <c r="AE1023" s="5">
        <f t="shared" si="30"/>
        <v>1.5</v>
      </c>
      <c r="AF1023" s="6">
        <f t="shared" si="31"/>
        <v>0.293333333333333</v>
      </c>
      <c r="AG1023" s="3">
        <v>2.5</v>
      </c>
      <c r="AM1023" s="3">
        <v>641</v>
      </c>
      <c r="AO1023" s="3">
        <v>641</v>
      </c>
      <c r="AP1023" s="3">
        <v>129</v>
      </c>
      <c r="AQ1023" s="3">
        <v>1503</v>
      </c>
      <c r="AR1023" s="3">
        <v>123</v>
      </c>
      <c r="AS1023" t="s">
        <v>84</v>
      </c>
      <c r="AU1023" t="s">
        <v>74</v>
      </c>
      <c r="AV1023" t="s">
        <v>4530</v>
      </c>
      <c r="AW1023" t="s">
        <v>74</v>
      </c>
      <c r="AX1023" s="3">
        <v>3</v>
      </c>
      <c r="AY1023" s="3">
        <v>2.5</v>
      </c>
      <c r="AZ1023" s="3">
        <v>2.8</v>
      </c>
      <c r="BA1023" t="s">
        <v>74</v>
      </c>
      <c r="BB1023" t="s">
        <v>74</v>
      </c>
      <c r="BC1023" t="s">
        <v>74</v>
      </c>
      <c r="BD1023" t="s">
        <v>74</v>
      </c>
      <c r="BE1023" t="s">
        <v>74</v>
      </c>
      <c r="BF1023" t="s">
        <v>74</v>
      </c>
      <c r="BG1023" t="s">
        <v>74</v>
      </c>
      <c r="BH1023" t="s">
        <v>4531</v>
      </c>
      <c r="BJ1023" s="3">
        <v>1.06</v>
      </c>
      <c r="BK1023" t="s">
        <v>74</v>
      </c>
      <c r="BL1023" t="s">
        <v>74</v>
      </c>
      <c r="BM1023" s="3">
        <v>2.5</v>
      </c>
      <c r="BN1023" t="s">
        <v>74</v>
      </c>
    </row>
    <row r="1024" spans="1:66">
      <c r="A1024" s="3">
        <v>1604</v>
      </c>
      <c r="B1024" t="s">
        <v>4532</v>
      </c>
      <c r="C1024" t="s">
        <v>3514</v>
      </c>
      <c r="D1024" t="s">
        <v>1017</v>
      </c>
      <c r="E1024" t="s">
        <v>104</v>
      </c>
      <c r="F1024"/>
      <c r="G1024" s="3">
        <v>1</v>
      </c>
      <c r="H1024" t="s">
        <v>68</v>
      </c>
      <c r="I1024" s="3">
        <v>125</v>
      </c>
      <c r="J1024" t="s">
        <v>90</v>
      </c>
      <c r="K1024" s="3">
        <v>12503</v>
      </c>
      <c r="L1024" t="s">
        <v>4524</v>
      </c>
      <c r="M1024" s="3">
        <v>0.13</v>
      </c>
      <c r="N1024" t="s">
        <v>92</v>
      </c>
      <c r="O1024" t="s">
        <v>117</v>
      </c>
      <c r="P1024" t="s">
        <v>94</v>
      </c>
      <c r="Q1024" t="s">
        <v>74</v>
      </c>
      <c r="R1024" t="s">
        <v>75</v>
      </c>
      <c r="S1024" t="s">
        <v>76</v>
      </c>
      <c r="T1024" t="s">
        <v>77</v>
      </c>
      <c r="U1024" t="s">
        <v>78</v>
      </c>
      <c r="V1024" t="s">
        <v>264</v>
      </c>
      <c r="W1024" s="3">
        <v>4283</v>
      </c>
      <c r="X1024" t="s">
        <v>96</v>
      </c>
      <c r="Y1024" t="s">
        <v>81</v>
      </c>
      <c r="Z1024" t="s">
        <v>82</v>
      </c>
      <c r="AA1024" s="5">
        <v>3.15</v>
      </c>
      <c r="AB1024" s="3">
        <v>5</v>
      </c>
      <c r="AC1024" t="s">
        <v>97</v>
      </c>
      <c r="AD1024" s="5">
        <v>4.5</v>
      </c>
      <c r="AE1024" s="5">
        <f t="shared" si="30"/>
        <v>2.7</v>
      </c>
      <c r="AF1024" s="6">
        <f t="shared" si="31"/>
        <v>-0.166666666666667</v>
      </c>
      <c r="AG1024" s="3">
        <v>4.5</v>
      </c>
      <c r="AL1024" s="3">
        <v>2</v>
      </c>
      <c r="AM1024" s="3">
        <v>271</v>
      </c>
      <c r="AO1024" s="3">
        <v>271</v>
      </c>
      <c r="AP1024" s="3">
        <v>121</v>
      </c>
      <c r="AQ1024" s="3">
        <v>213</v>
      </c>
      <c r="AR1024" s="3">
        <v>76</v>
      </c>
      <c r="AS1024" t="s">
        <v>84</v>
      </c>
      <c r="AU1024" t="s">
        <v>74</v>
      </c>
      <c r="AV1024" t="s">
        <v>4533</v>
      </c>
      <c r="AW1024" t="s">
        <v>74</v>
      </c>
      <c r="AX1024" s="3">
        <v>5.66</v>
      </c>
      <c r="AY1024" s="3">
        <v>5.8</v>
      </c>
      <c r="AZ1024" s="3">
        <v>5.4</v>
      </c>
      <c r="BA1024" t="s">
        <v>74</v>
      </c>
      <c r="BB1024" t="s">
        <v>74</v>
      </c>
      <c r="BC1024" t="s">
        <v>74</v>
      </c>
      <c r="BD1024" t="s">
        <v>74</v>
      </c>
      <c r="BE1024" t="s">
        <v>74</v>
      </c>
      <c r="BF1024" t="s">
        <v>74</v>
      </c>
      <c r="BG1024" t="s">
        <v>74</v>
      </c>
      <c r="BH1024" t="s">
        <v>4534</v>
      </c>
      <c r="BJ1024" s="3">
        <v>3.15</v>
      </c>
      <c r="BK1024" t="s">
        <v>74</v>
      </c>
      <c r="BL1024" t="s">
        <v>74</v>
      </c>
      <c r="BM1024" s="3">
        <v>4.5</v>
      </c>
      <c r="BN1024" t="s">
        <v>74</v>
      </c>
    </row>
    <row r="1025" spans="1:66">
      <c r="A1025" s="3">
        <v>94090</v>
      </c>
      <c r="B1025" t="s">
        <v>4535</v>
      </c>
      <c r="C1025" t="s">
        <v>4536</v>
      </c>
      <c r="D1025" t="s">
        <v>4537</v>
      </c>
      <c r="E1025" t="s">
        <v>67</v>
      </c>
      <c r="F1025"/>
      <c r="G1025" s="3">
        <v>1</v>
      </c>
      <c r="H1025" t="s">
        <v>68</v>
      </c>
      <c r="I1025" s="3">
        <v>117</v>
      </c>
      <c r="J1025" t="s">
        <v>191</v>
      </c>
      <c r="K1025" s="3">
        <v>11704</v>
      </c>
      <c r="L1025" t="s">
        <v>192</v>
      </c>
      <c r="M1025" s="3">
        <v>0.13</v>
      </c>
      <c r="N1025" t="s">
        <v>71</v>
      </c>
      <c r="O1025" t="s">
        <v>93</v>
      </c>
      <c r="P1025" t="s">
        <v>94</v>
      </c>
      <c r="Q1025" t="s">
        <v>132</v>
      </c>
      <c r="R1025" t="s">
        <v>75</v>
      </c>
      <c r="S1025" t="s">
        <v>76</v>
      </c>
      <c r="T1025" t="s">
        <v>77</v>
      </c>
      <c r="U1025" t="s">
        <v>74</v>
      </c>
      <c r="V1025" t="s">
        <v>74</v>
      </c>
      <c r="X1025" t="s">
        <v>74</v>
      </c>
      <c r="Y1025" t="s">
        <v>74</v>
      </c>
      <c r="Z1025" t="s">
        <v>109</v>
      </c>
      <c r="AA1025" s="5">
        <v>15.8</v>
      </c>
      <c r="AB1025" s="3">
        <v>19656</v>
      </c>
      <c r="AC1025" t="s">
        <v>538</v>
      </c>
      <c r="AD1025" s="5">
        <v>29.8</v>
      </c>
      <c r="AE1025" s="5">
        <f t="shared" si="30"/>
        <v>17.88</v>
      </c>
      <c r="AF1025" s="6">
        <f t="shared" si="31"/>
        <v>0.116331096196868</v>
      </c>
      <c r="AG1025" s="3">
        <v>29.8</v>
      </c>
      <c r="AM1025" s="3">
        <v>70</v>
      </c>
      <c r="AO1025" s="3">
        <v>70</v>
      </c>
      <c r="AP1025" s="3">
        <v>23</v>
      </c>
      <c r="AQ1025" s="3">
        <v>279</v>
      </c>
      <c r="AR1025" s="3">
        <v>51</v>
      </c>
      <c r="AS1025" t="s">
        <v>430</v>
      </c>
      <c r="AU1025" t="s">
        <v>74</v>
      </c>
      <c r="AV1025" t="s">
        <v>4538</v>
      </c>
      <c r="AW1025" t="s">
        <v>4539</v>
      </c>
      <c r="AX1025" s="3">
        <v>29.8</v>
      </c>
      <c r="AY1025" s="3">
        <v>29.8</v>
      </c>
      <c r="AZ1025" s="3">
        <v>31.8</v>
      </c>
      <c r="BA1025" t="s">
        <v>74</v>
      </c>
      <c r="BB1025" t="s">
        <v>74</v>
      </c>
      <c r="BC1025" t="s">
        <v>74</v>
      </c>
      <c r="BD1025" t="s">
        <v>74</v>
      </c>
      <c r="BE1025" t="s">
        <v>74</v>
      </c>
      <c r="BF1025" t="s">
        <v>74</v>
      </c>
      <c r="BG1025" t="s">
        <v>74</v>
      </c>
      <c r="BH1025" t="s">
        <v>4540</v>
      </c>
      <c r="BJ1025" s="3">
        <v>15.8</v>
      </c>
      <c r="BK1025" t="s">
        <v>74</v>
      </c>
      <c r="BL1025" t="s">
        <v>74</v>
      </c>
      <c r="BM1025" s="3">
        <v>29.8</v>
      </c>
      <c r="BN1025" t="s">
        <v>74</v>
      </c>
    </row>
    <row r="1026" spans="1:66">
      <c r="A1026" s="3">
        <v>57068</v>
      </c>
      <c r="B1026" t="s">
        <v>3248</v>
      </c>
      <c r="C1026" t="s">
        <v>4541</v>
      </c>
      <c r="D1026" t="s">
        <v>4542</v>
      </c>
      <c r="E1026" t="s">
        <v>67</v>
      </c>
      <c r="F1026"/>
      <c r="G1026" s="3">
        <v>1</v>
      </c>
      <c r="H1026" t="s">
        <v>68</v>
      </c>
      <c r="I1026" s="3">
        <v>107</v>
      </c>
      <c r="J1026" t="s">
        <v>357</v>
      </c>
      <c r="K1026" s="3">
        <v>10705</v>
      </c>
      <c r="L1026" t="s">
        <v>810</v>
      </c>
      <c r="M1026" s="3">
        <v>0.13</v>
      </c>
      <c r="N1026" t="s">
        <v>92</v>
      </c>
      <c r="O1026" t="s">
        <v>93</v>
      </c>
      <c r="P1026" t="s">
        <v>94</v>
      </c>
      <c r="Q1026" t="s">
        <v>74</v>
      </c>
      <c r="R1026" t="s">
        <v>75</v>
      </c>
      <c r="S1026" t="s">
        <v>76</v>
      </c>
      <c r="T1026" t="s">
        <v>77</v>
      </c>
      <c r="U1026" t="s">
        <v>78</v>
      </c>
      <c r="V1026" t="s">
        <v>155</v>
      </c>
      <c r="W1026" s="3">
        <v>6305</v>
      </c>
      <c r="X1026" t="s">
        <v>80</v>
      </c>
      <c r="Y1026" t="s">
        <v>81</v>
      </c>
      <c r="Z1026" t="s">
        <v>82</v>
      </c>
      <c r="AA1026" s="5">
        <v>14.5</v>
      </c>
      <c r="AB1026" s="3">
        <v>104628</v>
      </c>
      <c r="AC1026" t="s">
        <v>389</v>
      </c>
      <c r="AD1026" s="5">
        <v>27.8</v>
      </c>
      <c r="AE1026" s="5">
        <f t="shared" si="30"/>
        <v>16.68</v>
      </c>
      <c r="AF1026" s="6">
        <f t="shared" si="31"/>
        <v>0.130695443645084</v>
      </c>
      <c r="AG1026" s="3">
        <v>27.8</v>
      </c>
      <c r="AL1026" s="3">
        <v>4</v>
      </c>
      <c r="AM1026" s="3">
        <v>315</v>
      </c>
      <c r="AN1026" s="3">
        <v>64</v>
      </c>
      <c r="AO1026" s="3">
        <v>251</v>
      </c>
      <c r="AP1026" s="3">
        <v>96</v>
      </c>
      <c r="AQ1026" s="3">
        <v>160</v>
      </c>
      <c r="AR1026" s="3">
        <v>55</v>
      </c>
      <c r="AS1026" t="s">
        <v>84</v>
      </c>
      <c r="AU1026" t="s">
        <v>213</v>
      </c>
      <c r="AV1026" t="s">
        <v>4543</v>
      </c>
      <c r="AW1026" t="s">
        <v>74</v>
      </c>
      <c r="AX1026" s="3">
        <v>27.8</v>
      </c>
      <c r="AY1026" s="3">
        <v>33.4</v>
      </c>
      <c r="AZ1026" s="3">
        <v>30.58</v>
      </c>
      <c r="BA1026" t="s">
        <v>74</v>
      </c>
      <c r="BB1026" t="s">
        <v>74</v>
      </c>
      <c r="BC1026" t="s">
        <v>74</v>
      </c>
      <c r="BD1026" t="s">
        <v>74</v>
      </c>
      <c r="BE1026" t="s">
        <v>74</v>
      </c>
      <c r="BF1026" t="s">
        <v>784</v>
      </c>
      <c r="BG1026" t="s">
        <v>74</v>
      </c>
      <c r="BH1026" t="s">
        <v>4544</v>
      </c>
      <c r="BJ1026" s="3">
        <v>14.5</v>
      </c>
      <c r="BK1026" t="s">
        <v>74</v>
      </c>
      <c r="BL1026" t="s">
        <v>74</v>
      </c>
      <c r="BM1026" s="3">
        <v>27.8</v>
      </c>
      <c r="BN1026" t="s">
        <v>74</v>
      </c>
    </row>
    <row r="1027" spans="1:66">
      <c r="A1027" s="3">
        <v>81386</v>
      </c>
      <c r="B1027" t="s">
        <v>2977</v>
      </c>
      <c r="C1027" t="s">
        <v>3699</v>
      </c>
      <c r="D1027" t="s">
        <v>4545</v>
      </c>
      <c r="E1027" t="s">
        <v>67</v>
      </c>
      <c r="F1027"/>
      <c r="G1027" s="3">
        <v>1</v>
      </c>
      <c r="H1027" t="s">
        <v>68</v>
      </c>
      <c r="I1027" s="3">
        <v>125</v>
      </c>
      <c r="J1027" t="s">
        <v>90</v>
      </c>
      <c r="K1027" s="3">
        <v>12511</v>
      </c>
      <c r="L1027" t="s">
        <v>959</v>
      </c>
      <c r="M1027" s="3">
        <v>0.13</v>
      </c>
      <c r="N1027" t="s">
        <v>180</v>
      </c>
      <c r="O1027" t="s">
        <v>72</v>
      </c>
      <c r="P1027" t="s">
        <v>107</v>
      </c>
      <c r="Q1027" t="s">
        <v>74</v>
      </c>
      <c r="R1027" t="s">
        <v>75</v>
      </c>
      <c r="S1027" t="s">
        <v>76</v>
      </c>
      <c r="T1027" t="s">
        <v>77</v>
      </c>
      <c r="U1027" t="s">
        <v>129</v>
      </c>
      <c r="V1027" t="s">
        <v>460</v>
      </c>
      <c r="W1027" s="3">
        <v>4283</v>
      </c>
      <c r="X1027" t="s">
        <v>96</v>
      </c>
      <c r="Y1027" t="s">
        <v>119</v>
      </c>
      <c r="Z1027" t="s">
        <v>109</v>
      </c>
      <c r="AA1027" s="5">
        <v>15.05</v>
      </c>
      <c r="AB1027" s="3">
        <v>5</v>
      </c>
      <c r="AC1027" t="s">
        <v>97</v>
      </c>
      <c r="AD1027" s="5">
        <v>35</v>
      </c>
      <c r="AE1027" s="5">
        <f t="shared" ref="AE1027:AE1090" si="32">AD1027*0.6</f>
        <v>21</v>
      </c>
      <c r="AF1027" s="6">
        <f t="shared" ref="AF1027:AF1090" si="33">(AE1027-AA1027)/AE1027</f>
        <v>0.283333333333333</v>
      </c>
      <c r="AG1027" s="3">
        <v>35</v>
      </c>
      <c r="AH1027" s="3">
        <v>28.5</v>
      </c>
      <c r="AM1027" s="3">
        <v>308</v>
      </c>
      <c r="AO1027" s="3">
        <v>308</v>
      </c>
      <c r="AP1027" s="3">
        <v>92</v>
      </c>
      <c r="AQ1027" s="3">
        <v>517</v>
      </c>
      <c r="AR1027" s="3">
        <v>91</v>
      </c>
      <c r="AS1027" t="s">
        <v>84</v>
      </c>
      <c r="AU1027" t="s">
        <v>213</v>
      </c>
      <c r="AV1027" t="s">
        <v>4546</v>
      </c>
      <c r="AW1027" t="s">
        <v>74</v>
      </c>
      <c r="AX1027" s="3">
        <v>35</v>
      </c>
      <c r="AY1027" s="3">
        <v>32.8</v>
      </c>
      <c r="AZ1027" s="3">
        <v>29.8</v>
      </c>
      <c r="BA1027" t="s">
        <v>74</v>
      </c>
      <c r="BB1027" t="s">
        <v>74</v>
      </c>
      <c r="BC1027" t="s">
        <v>74</v>
      </c>
      <c r="BD1027" t="s">
        <v>74</v>
      </c>
      <c r="BE1027" t="s">
        <v>74</v>
      </c>
      <c r="BF1027" t="s">
        <v>74</v>
      </c>
      <c r="BG1027" t="s">
        <v>74</v>
      </c>
      <c r="BH1027" t="s">
        <v>4547</v>
      </c>
      <c r="BJ1027" s="3">
        <v>15.05</v>
      </c>
      <c r="BK1027" t="s">
        <v>74</v>
      </c>
      <c r="BL1027" t="s">
        <v>74</v>
      </c>
      <c r="BM1027" s="3">
        <v>35</v>
      </c>
      <c r="BN1027" t="s">
        <v>74</v>
      </c>
    </row>
    <row r="1028" spans="1:66">
      <c r="A1028" s="3">
        <v>90347</v>
      </c>
      <c r="B1028" t="s">
        <v>4548</v>
      </c>
      <c r="C1028" t="s">
        <v>2265</v>
      </c>
      <c r="D1028" t="s">
        <v>3631</v>
      </c>
      <c r="E1028" t="s">
        <v>67</v>
      </c>
      <c r="F1028"/>
      <c r="G1028" s="3">
        <v>1</v>
      </c>
      <c r="H1028" t="s">
        <v>68</v>
      </c>
      <c r="I1028" s="3">
        <v>109</v>
      </c>
      <c r="J1028" t="s">
        <v>350</v>
      </c>
      <c r="K1028" s="3">
        <v>10903</v>
      </c>
      <c r="L1028" t="s">
        <v>351</v>
      </c>
      <c r="M1028" s="3">
        <v>0.13</v>
      </c>
      <c r="N1028" t="s">
        <v>92</v>
      </c>
      <c r="O1028" t="s">
        <v>72</v>
      </c>
      <c r="P1028" t="s">
        <v>94</v>
      </c>
      <c r="Q1028" t="s">
        <v>74</v>
      </c>
      <c r="R1028" t="s">
        <v>75</v>
      </c>
      <c r="S1028" t="s">
        <v>76</v>
      </c>
      <c r="T1028" t="s">
        <v>77</v>
      </c>
      <c r="U1028" t="s">
        <v>108</v>
      </c>
      <c r="V1028" t="s">
        <v>155</v>
      </c>
      <c r="W1028" s="3">
        <v>6305</v>
      </c>
      <c r="X1028" t="s">
        <v>80</v>
      </c>
      <c r="Y1028" t="s">
        <v>81</v>
      </c>
      <c r="Z1028" t="s">
        <v>82</v>
      </c>
      <c r="AA1028" s="5">
        <v>7.2</v>
      </c>
      <c r="AB1028" s="3">
        <v>13597</v>
      </c>
      <c r="AC1028" t="s">
        <v>282</v>
      </c>
      <c r="AD1028" s="5">
        <v>20.9</v>
      </c>
      <c r="AE1028" s="5">
        <f t="shared" si="32"/>
        <v>12.54</v>
      </c>
      <c r="AF1028" s="6">
        <f t="shared" si="33"/>
        <v>0.425837320574163</v>
      </c>
      <c r="AG1028" s="3">
        <v>20.9</v>
      </c>
      <c r="AM1028" s="3">
        <v>6</v>
      </c>
      <c r="AO1028" s="3">
        <v>6</v>
      </c>
      <c r="AP1028" s="3">
        <v>3</v>
      </c>
      <c r="AQ1028" s="3">
        <v>1</v>
      </c>
      <c r="AR1028" s="3">
        <v>1</v>
      </c>
      <c r="AS1028" t="s">
        <v>430</v>
      </c>
      <c r="AU1028" t="s">
        <v>74</v>
      </c>
      <c r="AV1028" t="s">
        <v>4549</v>
      </c>
      <c r="AW1028" t="s">
        <v>74</v>
      </c>
      <c r="BA1028" t="s">
        <v>74</v>
      </c>
      <c r="BB1028" t="s">
        <v>74</v>
      </c>
      <c r="BC1028" t="s">
        <v>74</v>
      </c>
      <c r="BD1028" t="s">
        <v>74</v>
      </c>
      <c r="BE1028" t="s">
        <v>74</v>
      </c>
      <c r="BF1028" t="s">
        <v>74</v>
      </c>
      <c r="BG1028" t="s">
        <v>74</v>
      </c>
      <c r="BH1028" t="s">
        <v>4550</v>
      </c>
      <c r="BJ1028" s="3">
        <v>7.2</v>
      </c>
      <c r="BK1028" t="s">
        <v>74</v>
      </c>
      <c r="BL1028" t="s">
        <v>74</v>
      </c>
      <c r="BM1028" s="3">
        <v>20.9</v>
      </c>
      <c r="BN1028" t="s">
        <v>74</v>
      </c>
    </row>
    <row r="1029" spans="1:66">
      <c r="A1029" s="3">
        <v>67665</v>
      </c>
      <c r="B1029" t="s">
        <v>4551</v>
      </c>
      <c r="C1029" t="s">
        <v>4552</v>
      </c>
      <c r="D1029" t="s">
        <v>4553</v>
      </c>
      <c r="E1029" t="s">
        <v>67</v>
      </c>
      <c r="F1029"/>
      <c r="G1029" s="3">
        <v>1</v>
      </c>
      <c r="H1029" t="s">
        <v>68</v>
      </c>
      <c r="I1029" s="3">
        <v>106</v>
      </c>
      <c r="J1029" t="s">
        <v>441</v>
      </c>
      <c r="K1029" s="3">
        <v>10608</v>
      </c>
      <c r="L1029" t="s">
        <v>3383</v>
      </c>
      <c r="M1029" s="3">
        <v>0.13</v>
      </c>
      <c r="N1029" t="s">
        <v>71</v>
      </c>
      <c r="O1029" t="s">
        <v>72</v>
      </c>
      <c r="P1029" t="s">
        <v>94</v>
      </c>
      <c r="Q1029" t="s">
        <v>132</v>
      </c>
      <c r="R1029" t="s">
        <v>154</v>
      </c>
      <c r="S1029" t="s">
        <v>76</v>
      </c>
      <c r="T1029" t="s">
        <v>77</v>
      </c>
      <c r="U1029" t="s">
        <v>74</v>
      </c>
      <c r="V1029" t="s">
        <v>74</v>
      </c>
      <c r="X1029" t="s">
        <v>74</v>
      </c>
      <c r="Y1029" t="s">
        <v>74</v>
      </c>
      <c r="Z1029" t="s">
        <v>109</v>
      </c>
      <c r="AA1029" s="5">
        <v>15.92</v>
      </c>
      <c r="AB1029" s="3">
        <v>5</v>
      </c>
      <c r="AC1029" t="s">
        <v>97</v>
      </c>
      <c r="AD1029" s="5">
        <v>39.8</v>
      </c>
      <c r="AE1029" s="5">
        <f t="shared" si="32"/>
        <v>23.88</v>
      </c>
      <c r="AF1029" s="6">
        <f t="shared" si="33"/>
        <v>0.333333333333333</v>
      </c>
      <c r="AG1029" s="3">
        <v>39.8</v>
      </c>
      <c r="AM1029" s="3">
        <v>198</v>
      </c>
      <c r="AO1029" s="3">
        <v>198</v>
      </c>
      <c r="AP1029" s="3">
        <v>74</v>
      </c>
      <c r="AQ1029" s="3">
        <v>1090</v>
      </c>
      <c r="AR1029" s="3">
        <v>101</v>
      </c>
      <c r="AS1029" t="s">
        <v>98</v>
      </c>
      <c r="AU1029" t="s">
        <v>74</v>
      </c>
      <c r="AV1029" t="s">
        <v>4554</v>
      </c>
      <c r="AW1029" t="s">
        <v>74</v>
      </c>
      <c r="BA1029" t="s">
        <v>74</v>
      </c>
      <c r="BB1029" t="s">
        <v>74</v>
      </c>
      <c r="BC1029" t="s">
        <v>74</v>
      </c>
      <c r="BD1029" t="s">
        <v>74</v>
      </c>
      <c r="BE1029" t="s">
        <v>74</v>
      </c>
      <c r="BF1029" t="s">
        <v>74</v>
      </c>
      <c r="BG1029" t="s">
        <v>74</v>
      </c>
      <c r="BH1029" t="s">
        <v>4555</v>
      </c>
      <c r="BJ1029" s="3">
        <v>15.92</v>
      </c>
      <c r="BK1029" t="s">
        <v>74</v>
      </c>
      <c r="BL1029" t="s">
        <v>74</v>
      </c>
      <c r="BM1029" s="3">
        <v>39.8</v>
      </c>
      <c r="BN1029" t="s">
        <v>74</v>
      </c>
    </row>
    <row r="1030" spans="1:66">
      <c r="A1030" s="3">
        <v>37629</v>
      </c>
      <c r="B1030" t="s">
        <v>3013</v>
      </c>
      <c r="C1030" t="s">
        <v>4556</v>
      </c>
      <c r="D1030" t="s">
        <v>4557</v>
      </c>
      <c r="E1030" t="s">
        <v>67</v>
      </c>
      <c r="F1030"/>
      <c r="G1030" s="3">
        <v>1</v>
      </c>
      <c r="H1030" t="s">
        <v>68</v>
      </c>
      <c r="I1030" s="3">
        <v>106</v>
      </c>
      <c r="J1030" t="s">
        <v>441</v>
      </c>
      <c r="K1030" s="3">
        <v>10601</v>
      </c>
      <c r="L1030" t="s">
        <v>3016</v>
      </c>
      <c r="M1030" s="3">
        <v>0.13</v>
      </c>
      <c r="N1030" t="s">
        <v>92</v>
      </c>
      <c r="O1030" t="s">
        <v>72</v>
      </c>
      <c r="P1030" t="s">
        <v>94</v>
      </c>
      <c r="Q1030" t="s">
        <v>74</v>
      </c>
      <c r="R1030" t="s">
        <v>154</v>
      </c>
      <c r="S1030" t="s">
        <v>76</v>
      </c>
      <c r="T1030" t="s">
        <v>77</v>
      </c>
      <c r="U1030" t="s">
        <v>74</v>
      </c>
      <c r="V1030" t="s">
        <v>74</v>
      </c>
      <c r="X1030" t="s">
        <v>74</v>
      </c>
      <c r="Y1030" t="s">
        <v>74</v>
      </c>
      <c r="Z1030" t="s">
        <v>109</v>
      </c>
      <c r="AA1030" s="5">
        <v>18</v>
      </c>
      <c r="AB1030" s="3">
        <v>119279</v>
      </c>
      <c r="AC1030" t="s">
        <v>480</v>
      </c>
      <c r="AD1030" s="5">
        <v>45</v>
      </c>
      <c r="AE1030" s="5">
        <f t="shared" si="32"/>
        <v>27</v>
      </c>
      <c r="AF1030" s="6">
        <f t="shared" si="33"/>
        <v>0.333333333333333</v>
      </c>
      <c r="AG1030" s="3">
        <v>45</v>
      </c>
      <c r="AL1030" s="3">
        <v>4</v>
      </c>
      <c r="AM1030" s="3">
        <v>198</v>
      </c>
      <c r="AN1030" s="3">
        <v>25</v>
      </c>
      <c r="AO1030" s="3">
        <v>173</v>
      </c>
      <c r="AP1030" s="3">
        <v>81</v>
      </c>
      <c r="AQ1030" s="3">
        <v>113</v>
      </c>
      <c r="AR1030" s="3">
        <v>57</v>
      </c>
      <c r="AS1030" t="s">
        <v>511</v>
      </c>
      <c r="AT1030" s="3">
        <v>3</v>
      </c>
      <c r="AU1030" t="s">
        <v>74</v>
      </c>
      <c r="AV1030" t="s">
        <v>4558</v>
      </c>
      <c r="AW1030" t="s">
        <v>74</v>
      </c>
      <c r="AX1030" s="3">
        <v>49</v>
      </c>
      <c r="BA1030" t="s">
        <v>74</v>
      </c>
      <c r="BB1030" t="s">
        <v>74</v>
      </c>
      <c r="BC1030" t="s">
        <v>74</v>
      </c>
      <c r="BD1030" t="s">
        <v>74</v>
      </c>
      <c r="BE1030" t="s">
        <v>74</v>
      </c>
      <c r="BF1030" t="s">
        <v>74</v>
      </c>
      <c r="BG1030" t="s">
        <v>74</v>
      </c>
      <c r="BH1030" t="s">
        <v>4559</v>
      </c>
      <c r="BJ1030" s="3">
        <v>18</v>
      </c>
      <c r="BK1030" t="s">
        <v>132</v>
      </c>
      <c r="BL1030" t="s">
        <v>74</v>
      </c>
      <c r="BM1030" s="3">
        <v>45</v>
      </c>
      <c r="BN1030" t="s">
        <v>74</v>
      </c>
    </row>
    <row r="1031" spans="1:66">
      <c r="A1031" s="3">
        <v>101034</v>
      </c>
      <c r="B1031" t="s">
        <v>4560</v>
      </c>
      <c r="C1031" t="s">
        <v>65</v>
      </c>
      <c r="D1031" t="s">
        <v>4561</v>
      </c>
      <c r="E1031" t="s">
        <v>67</v>
      </c>
      <c r="F1031"/>
      <c r="G1031" s="3">
        <v>1</v>
      </c>
      <c r="H1031" t="s">
        <v>68</v>
      </c>
      <c r="I1031" s="3">
        <v>101</v>
      </c>
      <c r="J1031" t="s">
        <v>69</v>
      </c>
      <c r="K1031" s="3">
        <v>10104</v>
      </c>
      <c r="L1031" t="s">
        <v>372</v>
      </c>
      <c r="M1031" s="3">
        <v>0.13</v>
      </c>
      <c r="N1031" t="s">
        <v>71</v>
      </c>
      <c r="O1031" t="s">
        <v>72</v>
      </c>
      <c r="P1031" t="s">
        <v>107</v>
      </c>
      <c r="Q1031" t="s">
        <v>132</v>
      </c>
      <c r="R1031" t="s">
        <v>75</v>
      </c>
      <c r="S1031" t="s">
        <v>76</v>
      </c>
      <c r="T1031" t="s">
        <v>77</v>
      </c>
      <c r="U1031" t="s">
        <v>78</v>
      </c>
      <c r="V1031" t="s">
        <v>79</v>
      </c>
      <c r="W1031" s="3">
        <v>6305</v>
      </c>
      <c r="X1031" t="s">
        <v>80</v>
      </c>
      <c r="Y1031" t="s">
        <v>81</v>
      </c>
      <c r="Z1031" t="s">
        <v>82</v>
      </c>
      <c r="AA1031" s="5">
        <v>4.792</v>
      </c>
      <c r="AB1031" s="3">
        <v>5</v>
      </c>
      <c r="AC1031" t="s">
        <v>97</v>
      </c>
      <c r="AD1031" s="5">
        <v>18.9</v>
      </c>
      <c r="AE1031" s="5">
        <f t="shared" si="32"/>
        <v>11.34</v>
      </c>
      <c r="AF1031" s="6">
        <f t="shared" si="33"/>
        <v>0.577425044091711</v>
      </c>
      <c r="AG1031" s="3">
        <v>18.9</v>
      </c>
      <c r="AH1031" s="3">
        <v>18</v>
      </c>
      <c r="AM1031" s="3">
        <v>107</v>
      </c>
      <c r="AO1031" s="3">
        <v>107</v>
      </c>
      <c r="AP1031" s="3">
        <v>39</v>
      </c>
      <c r="AQ1031" s="3">
        <v>894</v>
      </c>
      <c r="AR1031" s="3">
        <v>138</v>
      </c>
      <c r="AS1031" t="s">
        <v>84</v>
      </c>
      <c r="AU1031" t="s">
        <v>74</v>
      </c>
      <c r="AV1031" t="s">
        <v>4562</v>
      </c>
      <c r="AW1031" t="s">
        <v>4563</v>
      </c>
      <c r="AX1031" s="3">
        <v>18.9</v>
      </c>
      <c r="BA1031" t="s">
        <v>74</v>
      </c>
      <c r="BB1031" t="s">
        <v>74</v>
      </c>
      <c r="BC1031" t="s">
        <v>74</v>
      </c>
      <c r="BD1031" t="s">
        <v>74</v>
      </c>
      <c r="BE1031" t="s">
        <v>74</v>
      </c>
      <c r="BF1031" t="s">
        <v>74</v>
      </c>
      <c r="BG1031" t="s">
        <v>74</v>
      </c>
      <c r="BH1031" t="s">
        <v>4564</v>
      </c>
      <c r="BJ1031" s="3">
        <v>4.792</v>
      </c>
      <c r="BK1031" t="s">
        <v>74</v>
      </c>
      <c r="BL1031" t="s">
        <v>74</v>
      </c>
      <c r="BM1031" s="3">
        <v>18.9</v>
      </c>
      <c r="BN1031" t="s">
        <v>74</v>
      </c>
    </row>
    <row r="1032" spans="1:66">
      <c r="A1032" s="3">
        <v>101037</v>
      </c>
      <c r="B1032" t="s">
        <v>4565</v>
      </c>
      <c r="C1032" t="s">
        <v>65</v>
      </c>
      <c r="D1032" t="s">
        <v>4566</v>
      </c>
      <c r="E1032" t="s">
        <v>67</v>
      </c>
      <c r="F1032"/>
      <c r="G1032" s="3">
        <v>1</v>
      </c>
      <c r="H1032" t="s">
        <v>68</v>
      </c>
      <c r="I1032" s="3">
        <v>101</v>
      </c>
      <c r="J1032" t="s">
        <v>69</v>
      </c>
      <c r="K1032" s="3">
        <v>10101</v>
      </c>
      <c r="L1032" t="s">
        <v>70</v>
      </c>
      <c r="M1032" s="3">
        <v>0.13</v>
      </c>
      <c r="N1032" t="s">
        <v>71</v>
      </c>
      <c r="O1032" t="s">
        <v>72</v>
      </c>
      <c r="P1032" t="s">
        <v>94</v>
      </c>
      <c r="Q1032" t="s">
        <v>74</v>
      </c>
      <c r="R1032" t="s">
        <v>75</v>
      </c>
      <c r="S1032" t="s">
        <v>76</v>
      </c>
      <c r="T1032" t="s">
        <v>77</v>
      </c>
      <c r="U1032" t="s">
        <v>78</v>
      </c>
      <c r="V1032" t="s">
        <v>79</v>
      </c>
      <c r="W1032" s="3">
        <v>6305</v>
      </c>
      <c r="X1032" t="s">
        <v>80</v>
      </c>
      <c r="Y1032" t="s">
        <v>81</v>
      </c>
      <c r="Z1032" t="s">
        <v>82</v>
      </c>
      <c r="AA1032" s="5">
        <v>9.3</v>
      </c>
      <c r="AB1032" s="3">
        <v>1580</v>
      </c>
      <c r="AC1032" t="s">
        <v>248</v>
      </c>
      <c r="AD1032" s="5">
        <v>24</v>
      </c>
      <c r="AE1032" s="5">
        <f t="shared" si="32"/>
        <v>14.4</v>
      </c>
      <c r="AF1032" s="6">
        <f t="shared" si="33"/>
        <v>0.354166666666667</v>
      </c>
      <c r="AG1032" s="3">
        <v>24</v>
      </c>
      <c r="AH1032" s="3">
        <v>22</v>
      </c>
      <c r="AM1032" s="3">
        <v>123</v>
      </c>
      <c r="AO1032" s="3">
        <v>123</v>
      </c>
      <c r="AP1032" s="3">
        <v>52</v>
      </c>
      <c r="AQ1032" s="3">
        <v>219</v>
      </c>
      <c r="AR1032" s="3">
        <v>77</v>
      </c>
      <c r="AS1032" t="s">
        <v>84</v>
      </c>
      <c r="AU1032" t="s">
        <v>213</v>
      </c>
      <c r="AV1032" t="s">
        <v>4567</v>
      </c>
      <c r="AW1032" t="s">
        <v>74</v>
      </c>
      <c r="BA1032" t="s">
        <v>74</v>
      </c>
      <c r="BB1032" t="s">
        <v>74</v>
      </c>
      <c r="BC1032" t="s">
        <v>132</v>
      </c>
      <c r="BD1032" t="s">
        <v>74</v>
      </c>
      <c r="BE1032" t="s">
        <v>74</v>
      </c>
      <c r="BF1032" t="s">
        <v>74</v>
      </c>
      <c r="BG1032" t="s">
        <v>74</v>
      </c>
      <c r="BH1032" t="s">
        <v>4568</v>
      </c>
      <c r="BJ1032" s="3">
        <v>9.3</v>
      </c>
      <c r="BK1032" t="s">
        <v>74</v>
      </c>
      <c r="BL1032" t="s">
        <v>74</v>
      </c>
      <c r="BM1032" s="3">
        <v>24</v>
      </c>
      <c r="BN1032" t="s">
        <v>74</v>
      </c>
    </row>
    <row r="1033" spans="1:66">
      <c r="A1033" s="3">
        <v>108479</v>
      </c>
      <c r="B1033" t="s">
        <v>4569</v>
      </c>
      <c r="C1033" t="s">
        <v>65</v>
      </c>
      <c r="D1033" t="s">
        <v>4570</v>
      </c>
      <c r="E1033" t="s">
        <v>67</v>
      </c>
      <c r="F1033"/>
      <c r="G1033" s="3">
        <v>1</v>
      </c>
      <c r="H1033" t="s">
        <v>68</v>
      </c>
      <c r="I1033" s="3">
        <v>101</v>
      </c>
      <c r="J1033" t="s">
        <v>69</v>
      </c>
      <c r="K1033" s="3">
        <v>10101</v>
      </c>
      <c r="L1033" t="s">
        <v>70</v>
      </c>
      <c r="M1033" s="3">
        <v>0.13</v>
      </c>
      <c r="N1033" t="s">
        <v>180</v>
      </c>
      <c r="O1033" t="s">
        <v>72</v>
      </c>
      <c r="P1033" t="s">
        <v>94</v>
      </c>
      <c r="Q1033" t="s">
        <v>74</v>
      </c>
      <c r="R1033" t="s">
        <v>75</v>
      </c>
      <c r="S1033" t="s">
        <v>76</v>
      </c>
      <c r="T1033" t="s">
        <v>77</v>
      </c>
      <c r="U1033" t="s">
        <v>78</v>
      </c>
      <c r="V1033" t="s">
        <v>79</v>
      </c>
      <c r="W1033" s="3">
        <v>6305</v>
      </c>
      <c r="X1033" t="s">
        <v>80</v>
      </c>
      <c r="Y1033" t="s">
        <v>81</v>
      </c>
      <c r="Z1033" t="s">
        <v>82</v>
      </c>
      <c r="AA1033" s="5">
        <v>9.86</v>
      </c>
      <c r="AB1033" s="3">
        <v>5</v>
      </c>
      <c r="AC1033" t="s">
        <v>97</v>
      </c>
      <c r="AD1033" s="5">
        <v>28.8</v>
      </c>
      <c r="AE1033" s="5">
        <f t="shared" si="32"/>
        <v>17.28</v>
      </c>
      <c r="AF1033" s="6">
        <f t="shared" si="33"/>
        <v>0.429398148148148</v>
      </c>
      <c r="AG1033" s="3">
        <v>28.8</v>
      </c>
      <c r="AM1033" s="3">
        <v>2</v>
      </c>
      <c r="AO1033" s="3">
        <v>2</v>
      </c>
      <c r="AP1033" s="3">
        <v>1</v>
      </c>
      <c r="AQ1033" s="3">
        <v>1</v>
      </c>
      <c r="AR1033" s="3">
        <v>1</v>
      </c>
      <c r="AS1033" t="s">
        <v>98</v>
      </c>
      <c r="AU1033" t="s">
        <v>213</v>
      </c>
      <c r="AV1033" t="s">
        <v>4571</v>
      </c>
      <c r="AW1033" t="s">
        <v>74</v>
      </c>
      <c r="BA1033" t="s">
        <v>74</v>
      </c>
      <c r="BB1033" t="s">
        <v>74</v>
      </c>
      <c r="BC1033" t="s">
        <v>74</v>
      </c>
      <c r="BD1033" t="s">
        <v>74</v>
      </c>
      <c r="BE1033" t="s">
        <v>74</v>
      </c>
      <c r="BF1033" t="s">
        <v>74</v>
      </c>
      <c r="BG1033" t="s">
        <v>74</v>
      </c>
      <c r="BH1033" t="s">
        <v>4572</v>
      </c>
      <c r="BJ1033" s="3">
        <v>9.86</v>
      </c>
      <c r="BK1033" t="s">
        <v>74</v>
      </c>
      <c r="BL1033" t="s">
        <v>74</v>
      </c>
      <c r="BM1033" s="3">
        <v>28.8</v>
      </c>
      <c r="BN1033" t="s">
        <v>74</v>
      </c>
    </row>
    <row r="1034" spans="1:66">
      <c r="A1034" s="3">
        <v>59770</v>
      </c>
      <c r="B1034" t="s">
        <v>4573</v>
      </c>
      <c r="C1034" t="s">
        <v>4150</v>
      </c>
      <c r="D1034" t="s">
        <v>1496</v>
      </c>
      <c r="E1034" t="s">
        <v>104</v>
      </c>
      <c r="F1034"/>
      <c r="G1034" s="3">
        <v>6</v>
      </c>
      <c r="H1034" t="s">
        <v>508</v>
      </c>
      <c r="I1034" s="3">
        <v>601</v>
      </c>
      <c r="J1034" t="s">
        <v>509</v>
      </c>
      <c r="K1034" s="3">
        <v>60101</v>
      </c>
      <c r="L1034" t="s">
        <v>2131</v>
      </c>
      <c r="M1034" s="3">
        <v>0.13</v>
      </c>
      <c r="N1034" t="s">
        <v>71</v>
      </c>
      <c r="O1034" t="s">
        <v>72</v>
      </c>
      <c r="P1034" t="s">
        <v>94</v>
      </c>
      <c r="Q1034" t="s">
        <v>74</v>
      </c>
      <c r="R1034" t="s">
        <v>75</v>
      </c>
      <c r="S1034" t="s">
        <v>76</v>
      </c>
      <c r="T1034" t="s">
        <v>77</v>
      </c>
      <c r="U1034" t="s">
        <v>108</v>
      </c>
      <c r="V1034" t="s">
        <v>3564</v>
      </c>
      <c r="W1034" s="3">
        <v>4004</v>
      </c>
      <c r="X1034" t="s">
        <v>302</v>
      </c>
      <c r="Y1034" t="s">
        <v>119</v>
      </c>
      <c r="Z1034" t="s">
        <v>508</v>
      </c>
      <c r="AA1034" s="5">
        <v>10.35</v>
      </c>
      <c r="AB1034" s="3">
        <v>118069</v>
      </c>
      <c r="AC1034" t="s">
        <v>120</v>
      </c>
      <c r="AD1034" s="5">
        <v>24.5</v>
      </c>
      <c r="AE1034" s="5">
        <f t="shared" si="32"/>
        <v>14.7</v>
      </c>
      <c r="AF1034" s="6">
        <f t="shared" si="33"/>
        <v>0.295918367346939</v>
      </c>
      <c r="AG1034" s="3">
        <v>24.5</v>
      </c>
      <c r="AH1034" s="3">
        <v>23.5</v>
      </c>
      <c r="AL1034" s="3">
        <v>2</v>
      </c>
      <c r="AM1034" s="3">
        <v>117</v>
      </c>
      <c r="AO1034" s="3">
        <v>117</v>
      </c>
      <c r="AP1034" s="3">
        <v>89</v>
      </c>
      <c r="AQ1034" s="3">
        <v>80</v>
      </c>
      <c r="AR1034" s="3">
        <v>59</v>
      </c>
      <c r="AS1034" t="s">
        <v>84</v>
      </c>
      <c r="AU1034" t="s">
        <v>74</v>
      </c>
      <c r="AV1034" t="s">
        <v>4574</v>
      </c>
      <c r="AW1034" t="s">
        <v>4575</v>
      </c>
      <c r="AX1034" s="3">
        <v>28.18</v>
      </c>
      <c r="AY1034" s="3">
        <v>28.3</v>
      </c>
      <c r="AZ1034" s="3">
        <v>28.3</v>
      </c>
      <c r="BA1034" t="s">
        <v>74</v>
      </c>
      <c r="BB1034" t="s">
        <v>74</v>
      </c>
      <c r="BC1034" t="s">
        <v>74</v>
      </c>
      <c r="BD1034" t="s">
        <v>74</v>
      </c>
      <c r="BE1034" t="s">
        <v>74</v>
      </c>
      <c r="BF1034" t="s">
        <v>74</v>
      </c>
      <c r="BG1034" t="s">
        <v>74</v>
      </c>
      <c r="BH1034" t="s">
        <v>4576</v>
      </c>
      <c r="BJ1034" s="3">
        <v>10.35</v>
      </c>
      <c r="BK1034" t="s">
        <v>74</v>
      </c>
      <c r="BL1034" t="s">
        <v>74</v>
      </c>
      <c r="BM1034" s="3">
        <v>24.5</v>
      </c>
      <c r="BN1034" t="s">
        <v>74</v>
      </c>
    </row>
    <row r="1035" spans="1:66">
      <c r="A1035" s="3">
        <v>56449</v>
      </c>
      <c r="B1035" t="s">
        <v>4577</v>
      </c>
      <c r="C1035" t="s">
        <v>4578</v>
      </c>
      <c r="D1035" t="s">
        <v>4579</v>
      </c>
      <c r="E1035" t="s">
        <v>67</v>
      </c>
      <c r="F1035"/>
      <c r="G1035" s="3">
        <v>1</v>
      </c>
      <c r="H1035" t="s">
        <v>68</v>
      </c>
      <c r="I1035" s="3">
        <v>115</v>
      </c>
      <c r="J1035" t="s">
        <v>246</v>
      </c>
      <c r="K1035" s="3">
        <v>11501</v>
      </c>
      <c r="L1035" t="s">
        <v>247</v>
      </c>
      <c r="M1035" s="3">
        <v>0.13</v>
      </c>
      <c r="N1035" t="s">
        <v>180</v>
      </c>
      <c r="O1035" t="s">
        <v>93</v>
      </c>
      <c r="P1035" t="s">
        <v>107</v>
      </c>
      <c r="Q1035" t="s">
        <v>132</v>
      </c>
      <c r="R1035" t="s">
        <v>75</v>
      </c>
      <c r="S1035" t="s">
        <v>76</v>
      </c>
      <c r="T1035" t="s">
        <v>77</v>
      </c>
      <c r="U1035" t="s">
        <v>236</v>
      </c>
      <c r="V1035" t="s">
        <v>79</v>
      </c>
      <c r="W1035" s="3">
        <v>4283</v>
      </c>
      <c r="X1035" t="s">
        <v>96</v>
      </c>
      <c r="Y1035" t="s">
        <v>81</v>
      </c>
      <c r="Z1035" t="s">
        <v>109</v>
      </c>
      <c r="AA1035" s="5">
        <v>32.5</v>
      </c>
      <c r="AB1035" s="3">
        <v>5</v>
      </c>
      <c r="AC1035" t="s">
        <v>97</v>
      </c>
      <c r="AD1035" s="5">
        <v>65</v>
      </c>
      <c r="AE1035" s="5">
        <f t="shared" si="32"/>
        <v>39</v>
      </c>
      <c r="AF1035" s="6">
        <f t="shared" si="33"/>
        <v>0.166666666666667</v>
      </c>
      <c r="AG1035" s="3">
        <v>65</v>
      </c>
      <c r="AM1035" s="3">
        <v>464</v>
      </c>
      <c r="AO1035" s="3">
        <v>464</v>
      </c>
      <c r="AP1035" s="3">
        <v>141</v>
      </c>
      <c r="AQ1035" s="3">
        <v>331</v>
      </c>
      <c r="AR1035" s="3">
        <v>114</v>
      </c>
      <c r="AS1035" t="s">
        <v>84</v>
      </c>
      <c r="AU1035" t="s">
        <v>74</v>
      </c>
      <c r="AV1035" t="s">
        <v>4580</v>
      </c>
      <c r="AW1035" t="s">
        <v>4581</v>
      </c>
      <c r="AX1035" s="3">
        <v>65</v>
      </c>
      <c r="AY1035" s="3">
        <v>64.9</v>
      </c>
      <c r="AZ1035" s="3">
        <v>64.9</v>
      </c>
      <c r="BA1035" t="s">
        <v>74</v>
      </c>
      <c r="BB1035" t="s">
        <v>74</v>
      </c>
      <c r="BC1035" t="s">
        <v>74</v>
      </c>
      <c r="BD1035" t="s">
        <v>74</v>
      </c>
      <c r="BE1035" t="s">
        <v>74</v>
      </c>
      <c r="BF1035" t="s">
        <v>74</v>
      </c>
      <c r="BG1035" t="s">
        <v>74</v>
      </c>
      <c r="BH1035" t="s">
        <v>4582</v>
      </c>
      <c r="BJ1035" s="3">
        <v>32.5</v>
      </c>
      <c r="BK1035" t="s">
        <v>74</v>
      </c>
      <c r="BL1035" t="s">
        <v>74</v>
      </c>
      <c r="BM1035" s="3">
        <v>65</v>
      </c>
      <c r="BN1035" t="s">
        <v>74</v>
      </c>
    </row>
    <row r="1036" spans="1:66">
      <c r="A1036" s="3">
        <v>110207</v>
      </c>
      <c r="B1036" t="s">
        <v>4583</v>
      </c>
      <c r="C1036" t="s">
        <v>1486</v>
      </c>
      <c r="D1036" t="s">
        <v>4584</v>
      </c>
      <c r="E1036" t="s">
        <v>104</v>
      </c>
      <c r="F1036"/>
      <c r="G1036" s="3">
        <v>1</v>
      </c>
      <c r="H1036" t="s">
        <v>68</v>
      </c>
      <c r="I1036" s="3">
        <v>106</v>
      </c>
      <c r="J1036" t="s">
        <v>441</v>
      </c>
      <c r="K1036" s="3">
        <v>10601</v>
      </c>
      <c r="L1036" t="s">
        <v>3016</v>
      </c>
      <c r="M1036" s="3">
        <v>0.13</v>
      </c>
      <c r="N1036" t="s">
        <v>180</v>
      </c>
      <c r="O1036" t="s">
        <v>117</v>
      </c>
      <c r="P1036" t="s">
        <v>94</v>
      </c>
      <c r="Q1036" t="s">
        <v>74</v>
      </c>
      <c r="R1036" t="s">
        <v>75</v>
      </c>
      <c r="S1036" t="s">
        <v>76</v>
      </c>
      <c r="T1036" t="s">
        <v>77</v>
      </c>
      <c r="U1036" t="s">
        <v>236</v>
      </c>
      <c r="V1036" t="s">
        <v>155</v>
      </c>
      <c r="W1036" s="3">
        <v>6305</v>
      </c>
      <c r="X1036" t="s">
        <v>80</v>
      </c>
      <c r="Y1036" t="s">
        <v>81</v>
      </c>
      <c r="Z1036" t="s">
        <v>109</v>
      </c>
      <c r="AA1036" s="5">
        <v>81.57</v>
      </c>
      <c r="AB1036" s="3">
        <v>5</v>
      </c>
      <c r="AC1036" t="s">
        <v>97</v>
      </c>
      <c r="AD1036" s="5">
        <v>122</v>
      </c>
      <c r="AE1036" s="5">
        <f t="shared" si="32"/>
        <v>73.2</v>
      </c>
      <c r="AF1036" s="6">
        <f t="shared" si="33"/>
        <v>-0.114344262295082</v>
      </c>
      <c r="AG1036" s="3">
        <v>122</v>
      </c>
      <c r="AH1036" s="3">
        <v>115.9</v>
      </c>
      <c r="AL1036" s="3">
        <v>2</v>
      </c>
      <c r="AM1036" s="3">
        <v>278</v>
      </c>
      <c r="AO1036" s="3">
        <v>278</v>
      </c>
      <c r="AP1036" s="3">
        <v>129</v>
      </c>
      <c r="AQ1036" s="3">
        <v>251.3</v>
      </c>
      <c r="AR1036" s="3">
        <v>109</v>
      </c>
      <c r="AS1036" t="s">
        <v>84</v>
      </c>
      <c r="AU1036" t="s">
        <v>74</v>
      </c>
      <c r="AV1036" t="s">
        <v>4585</v>
      </c>
      <c r="AW1036" t="s">
        <v>74</v>
      </c>
      <c r="AX1036" s="3">
        <v>122</v>
      </c>
      <c r="AY1036" s="3">
        <v>112.8</v>
      </c>
      <c r="AZ1036" s="3">
        <v>113.85</v>
      </c>
      <c r="BA1036" t="s">
        <v>74</v>
      </c>
      <c r="BB1036" t="s">
        <v>74</v>
      </c>
      <c r="BC1036" t="s">
        <v>74</v>
      </c>
      <c r="BD1036" t="s">
        <v>74</v>
      </c>
      <c r="BE1036" t="s">
        <v>74</v>
      </c>
      <c r="BF1036" t="s">
        <v>74</v>
      </c>
      <c r="BG1036" t="s">
        <v>74</v>
      </c>
      <c r="BH1036" t="s">
        <v>4586</v>
      </c>
      <c r="BJ1036" s="3">
        <v>81.57</v>
      </c>
      <c r="BK1036" t="s">
        <v>74</v>
      </c>
      <c r="BL1036" t="s">
        <v>74</v>
      </c>
      <c r="BM1036" s="3">
        <v>122</v>
      </c>
      <c r="BN1036" t="s">
        <v>74</v>
      </c>
    </row>
    <row r="1037" spans="1:66">
      <c r="A1037" s="3">
        <v>110208</v>
      </c>
      <c r="B1037" t="s">
        <v>4583</v>
      </c>
      <c r="C1037" t="s">
        <v>1486</v>
      </c>
      <c r="D1037" t="s">
        <v>4587</v>
      </c>
      <c r="E1037" t="s">
        <v>104</v>
      </c>
      <c r="F1037"/>
      <c r="G1037" s="3">
        <v>1</v>
      </c>
      <c r="H1037" t="s">
        <v>68</v>
      </c>
      <c r="I1037" s="3">
        <v>106</v>
      </c>
      <c r="J1037" t="s">
        <v>441</v>
      </c>
      <c r="K1037" s="3">
        <v>10601</v>
      </c>
      <c r="L1037" t="s">
        <v>3016</v>
      </c>
      <c r="M1037" s="3">
        <v>0.13</v>
      </c>
      <c r="N1037" t="s">
        <v>92</v>
      </c>
      <c r="O1037" t="s">
        <v>117</v>
      </c>
      <c r="P1037" t="s">
        <v>94</v>
      </c>
      <c r="Q1037" t="s">
        <v>74</v>
      </c>
      <c r="R1037" t="s">
        <v>75</v>
      </c>
      <c r="S1037" t="s">
        <v>76</v>
      </c>
      <c r="T1037" t="s">
        <v>77</v>
      </c>
      <c r="U1037" t="s">
        <v>236</v>
      </c>
      <c r="V1037" t="s">
        <v>155</v>
      </c>
      <c r="W1037" s="3">
        <v>6305</v>
      </c>
      <c r="X1037" t="s">
        <v>80</v>
      </c>
      <c r="Y1037" t="s">
        <v>81</v>
      </c>
      <c r="Z1037" t="s">
        <v>109</v>
      </c>
      <c r="AA1037" s="5">
        <v>43.22</v>
      </c>
      <c r="AB1037" s="3">
        <v>5</v>
      </c>
      <c r="AC1037" t="s">
        <v>97</v>
      </c>
      <c r="AD1037" s="5">
        <v>63</v>
      </c>
      <c r="AE1037" s="5">
        <f t="shared" si="32"/>
        <v>37.8</v>
      </c>
      <c r="AF1037" s="6">
        <f t="shared" si="33"/>
        <v>-0.143386243386243</v>
      </c>
      <c r="AG1037" s="3">
        <v>63</v>
      </c>
      <c r="AH1037" s="3">
        <v>59.9</v>
      </c>
      <c r="AM1037" s="3">
        <v>6</v>
      </c>
      <c r="AO1037" s="3">
        <v>6</v>
      </c>
      <c r="AP1037" s="3">
        <v>6</v>
      </c>
      <c r="AQ1037" s="3">
        <v>15</v>
      </c>
      <c r="AR1037" s="3">
        <v>13</v>
      </c>
      <c r="AS1037" t="s">
        <v>84</v>
      </c>
      <c r="AU1037" t="s">
        <v>74</v>
      </c>
      <c r="AV1037" t="s">
        <v>4588</v>
      </c>
      <c r="AW1037" t="s">
        <v>74</v>
      </c>
      <c r="AX1037" s="3">
        <v>63</v>
      </c>
      <c r="AY1037" s="3">
        <v>59</v>
      </c>
      <c r="AZ1037" s="3">
        <v>63</v>
      </c>
      <c r="BA1037" t="s">
        <v>74</v>
      </c>
      <c r="BB1037" t="s">
        <v>74</v>
      </c>
      <c r="BC1037" t="s">
        <v>74</v>
      </c>
      <c r="BD1037" t="s">
        <v>74</v>
      </c>
      <c r="BE1037" t="s">
        <v>74</v>
      </c>
      <c r="BF1037" t="s">
        <v>74</v>
      </c>
      <c r="BG1037" t="s">
        <v>74</v>
      </c>
      <c r="BH1037" t="s">
        <v>4586</v>
      </c>
      <c r="BJ1037" s="3">
        <v>43.22</v>
      </c>
      <c r="BK1037" t="s">
        <v>74</v>
      </c>
      <c r="BL1037" t="s">
        <v>74</v>
      </c>
      <c r="BM1037" s="3">
        <v>63</v>
      </c>
      <c r="BN1037" t="s">
        <v>74</v>
      </c>
    </row>
    <row r="1038" spans="1:66">
      <c r="A1038" s="3">
        <v>1847</v>
      </c>
      <c r="B1038" t="s">
        <v>2240</v>
      </c>
      <c r="C1038" t="s">
        <v>1381</v>
      </c>
      <c r="D1038" t="s">
        <v>2241</v>
      </c>
      <c r="E1038" t="s">
        <v>307</v>
      </c>
      <c r="F1038"/>
      <c r="G1038" s="3">
        <v>1</v>
      </c>
      <c r="H1038" t="s">
        <v>68</v>
      </c>
      <c r="I1038" s="3">
        <v>111</v>
      </c>
      <c r="J1038" t="s">
        <v>478</v>
      </c>
      <c r="K1038" s="3">
        <v>11101</v>
      </c>
      <c r="L1038" t="s">
        <v>1529</v>
      </c>
      <c r="M1038" s="3">
        <v>0.13</v>
      </c>
      <c r="N1038" t="s">
        <v>92</v>
      </c>
      <c r="O1038" t="s">
        <v>72</v>
      </c>
      <c r="P1038" t="s">
        <v>107</v>
      </c>
      <c r="Q1038" t="s">
        <v>132</v>
      </c>
      <c r="R1038" t="s">
        <v>75</v>
      </c>
      <c r="S1038" t="s">
        <v>76</v>
      </c>
      <c r="T1038" t="s">
        <v>77</v>
      </c>
      <c r="U1038" t="s">
        <v>78</v>
      </c>
      <c r="V1038" t="s">
        <v>155</v>
      </c>
      <c r="W1038" s="3">
        <v>4283</v>
      </c>
      <c r="X1038" t="s">
        <v>96</v>
      </c>
      <c r="Y1038" t="s">
        <v>119</v>
      </c>
      <c r="Z1038" t="s">
        <v>109</v>
      </c>
      <c r="AA1038" s="5">
        <v>1.98</v>
      </c>
      <c r="AB1038" s="3">
        <v>21603</v>
      </c>
      <c r="AC1038" t="s">
        <v>83</v>
      </c>
      <c r="AD1038" s="5">
        <v>6</v>
      </c>
      <c r="AE1038" s="5">
        <f t="shared" si="32"/>
        <v>3.6</v>
      </c>
      <c r="AF1038" s="6">
        <f t="shared" si="33"/>
        <v>0.45</v>
      </c>
      <c r="AG1038" s="3">
        <v>6</v>
      </c>
      <c r="AH1038" s="3">
        <v>4.9</v>
      </c>
      <c r="AM1038" s="3">
        <v>281</v>
      </c>
      <c r="AO1038" s="3">
        <v>281</v>
      </c>
      <c r="AP1038" s="3">
        <v>116</v>
      </c>
      <c r="AQ1038" s="3">
        <v>591</v>
      </c>
      <c r="AR1038" s="3">
        <v>138</v>
      </c>
      <c r="AS1038" t="s">
        <v>84</v>
      </c>
      <c r="AU1038" t="s">
        <v>74</v>
      </c>
      <c r="AV1038" t="s">
        <v>4589</v>
      </c>
      <c r="AW1038" t="s">
        <v>74</v>
      </c>
      <c r="AX1038" s="3">
        <v>6.2</v>
      </c>
      <c r="AY1038" s="3">
        <v>6</v>
      </c>
      <c r="AZ1038" s="3">
        <v>5.5</v>
      </c>
      <c r="BA1038" t="s">
        <v>74</v>
      </c>
      <c r="BB1038" t="s">
        <v>74</v>
      </c>
      <c r="BC1038" t="s">
        <v>74</v>
      </c>
      <c r="BD1038" t="s">
        <v>74</v>
      </c>
      <c r="BE1038" t="s">
        <v>74</v>
      </c>
      <c r="BF1038" t="s">
        <v>74</v>
      </c>
      <c r="BG1038" t="s">
        <v>74</v>
      </c>
      <c r="BH1038" t="s">
        <v>4590</v>
      </c>
      <c r="BJ1038" s="3">
        <v>1.98</v>
      </c>
      <c r="BK1038" t="s">
        <v>74</v>
      </c>
      <c r="BL1038" t="s">
        <v>74</v>
      </c>
      <c r="BM1038" s="3">
        <v>6</v>
      </c>
      <c r="BN1038" t="s">
        <v>74</v>
      </c>
    </row>
    <row r="1039" spans="1:66">
      <c r="A1039" s="3">
        <v>38294</v>
      </c>
      <c r="B1039" t="s">
        <v>4591</v>
      </c>
      <c r="C1039" t="s">
        <v>4592</v>
      </c>
      <c r="D1039" t="s">
        <v>4593</v>
      </c>
      <c r="E1039" t="s">
        <v>104</v>
      </c>
      <c r="F1039"/>
      <c r="G1039" s="3">
        <v>1</v>
      </c>
      <c r="H1039" t="s">
        <v>68</v>
      </c>
      <c r="I1039" s="3">
        <v>123</v>
      </c>
      <c r="J1039" t="s">
        <v>115</v>
      </c>
      <c r="K1039" s="3">
        <v>12313</v>
      </c>
      <c r="L1039" t="s">
        <v>116</v>
      </c>
      <c r="M1039" s="3">
        <v>0.13</v>
      </c>
      <c r="N1039" t="s">
        <v>180</v>
      </c>
      <c r="O1039" t="s">
        <v>93</v>
      </c>
      <c r="P1039" t="s">
        <v>94</v>
      </c>
      <c r="Q1039" t="s">
        <v>74</v>
      </c>
      <c r="R1039" t="s">
        <v>75</v>
      </c>
      <c r="S1039" t="s">
        <v>76</v>
      </c>
      <c r="T1039" t="s">
        <v>77</v>
      </c>
      <c r="U1039" t="s">
        <v>78</v>
      </c>
      <c r="V1039" t="s">
        <v>264</v>
      </c>
      <c r="W1039" s="3">
        <v>6305</v>
      </c>
      <c r="X1039" t="s">
        <v>80</v>
      </c>
      <c r="Y1039" t="s">
        <v>119</v>
      </c>
      <c r="Z1039" t="s">
        <v>109</v>
      </c>
      <c r="AA1039" s="5">
        <v>80.8</v>
      </c>
      <c r="AB1039" s="3">
        <v>5</v>
      </c>
      <c r="AC1039" t="s">
        <v>97</v>
      </c>
      <c r="AD1039" s="5">
        <v>128</v>
      </c>
      <c r="AE1039" s="5">
        <f t="shared" si="32"/>
        <v>76.8</v>
      </c>
      <c r="AF1039" s="6">
        <f t="shared" si="33"/>
        <v>-0.0520833333333333</v>
      </c>
      <c r="AG1039" s="3">
        <v>128</v>
      </c>
      <c r="AL1039" s="3">
        <v>5</v>
      </c>
      <c r="AM1039" s="3">
        <v>192</v>
      </c>
      <c r="AO1039" s="3">
        <v>192</v>
      </c>
      <c r="AP1039" s="3">
        <v>93</v>
      </c>
      <c r="AQ1039" s="3">
        <v>82</v>
      </c>
      <c r="AR1039" s="3">
        <v>51</v>
      </c>
      <c r="AS1039" t="s">
        <v>430</v>
      </c>
      <c r="AU1039" t="s">
        <v>74</v>
      </c>
      <c r="AV1039" t="s">
        <v>4594</v>
      </c>
      <c r="AW1039" t="s">
        <v>74</v>
      </c>
      <c r="AX1039" s="3">
        <v>140.8</v>
      </c>
      <c r="AZ1039" s="3">
        <v>128</v>
      </c>
      <c r="BA1039" t="s">
        <v>74</v>
      </c>
      <c r="BB1039" t="s">
        <v>74</v>
      </c>
      <c r="BC1039" t="s">
        <v>74</v>
      </c>
      <c r="BD1039" t="s">
        <v>74</v>
      </c>
      <c r="BE1039" t="s">
        <v>74</v>
      </c>
      <c r="BF1039" t="s">
        <v>74</v>
      </c>
      <c r="BG1039" t="s">
        <v>74</v>
      </c>
      <c r="BH1039" t="s">
        <v>4595</v>
      </c>
      <c r="BJ1039" s="3">
        <v>80.8</v>
      </c>
      <c r="BK1039" t="s">
        <v>74</v>
      </c>
      <c r="BL1039" t="s">
        <v>74</v>
      </c>
      <c r="BM1039" s="3">
        <v>128</v>
      </c>
      <c r="BN1039" t="s">
        <v>74</v>
      </c>
    </row>
    <row r="1040" spans="1:66">
      <c r="A1040" s="3">
        <v>104800</v>
      </c>
      <c r="B1040" t="s">
        <v>4596</v>
      </c>
      <c r="C1040" t="s">
        <v>1226</v>
      </c>
      <c r="D1040" t="s">
        <v>2741</v>
      </c>
      <c r="E1040" t="s">
        <v>67</v>
      </c>
      <c r="F1040"/>
      <c r="G1040" s="3">
        <v>1</v>
      </c>
      <c r="H1040" t="s">
        <v>68</v>
      </c>
      <c r="I1040" s="3">
        <v>105</v>
      </c>
      <c r="J1040" t="s">
        <v>126</v>
      </c>
      <c r="K1040" s="3">
        <v>10501</v>
      </c>
      <c r="L1040" t="s">
        <v>328</v>
      </c>
      <c r="M1040" s="3">
        <v>0.13</v>
      </c>
      <c r="N1040" t="s">
        <v>180</v>
      </c>
      <c r="O1040" t="s">
        <v>117</v>
      </c>
      <c r="P1040" t="s">
        <v>94</v>
      </c>
      <c r="Q1040" t="s">
        <v>74</v>
      </c>
      <c r="R1040" t="s">
        <v>75</v>
      </c>
      <c r="S1040" t="s">
        <v>76</v>
      </c>
      <c r="T1040" t="s">
        <v>77</v>
      </c>
      <c r="U1040" t="s">
        <v>78</v>
      </c>
      <c r="V1040" t="s">
        <v>155</v>
      </c>
      <c r="W1040" s="3">
        <v>6305</v>
      </c>
      <c r="X1040" t="s">
        <v>80</v>
      </c>
      <c r="Y1040" t="s">
        <v>81</v>
      </c>
      <c r="Z1040" t="s">
        <v>1452</v>
      </c>
      <c r="AA1040" s="5">
        <v>15.47</v>
      </c>
      <c r="AB1040" s="3">
        <v>19656</v>
      </c>
      <c r="AC1040" t="s">
        <v>538</v>
      </c>
      <c r="AD1040" s="5">
        <v>23.5</v>
      </c>
      <c r="AE1040" s="5">
        <f t="shared" si="32"/>
        <v>14.1</v>
      </c>
      <c r="AF1040" s="6">
        <f t="shared" si="33"/>
        <v>-0.097163120567376</v>
      </c>
      <c r="AG1040" s="3">
        <v>23.5</v>
      </c>
      <c r="AM1040" s="3">
        <v>705</v>
      </c>
      <c r="AN1040" s="3">
        <v>570</v>
      </c>
      <c r="AO1040" s="3">
        <v>135</v>
      </c>
      <c r="AP1040" s="3">
        <v>31</v>
      </c>
      <c r="AQ1040" s="3">
        <v>27</v>
      </c>
      <c r="AR1040" s="3">
        <v>15</v>
      </c>
      <c r="AS1040" t="s">
        <v>84</v>
      </c>
      <c r="AU1040" t="s">
        <v>74</v>
      </c>
      <c r="AV1040" t="s">
        <v>4597</v>
      </c>
      <c r="AW1040" t="s">
        <v>74</v>
      </c>
      <c r="BA1040" t="s">
        <v>74</v>
      </c>
      <c r="BB1040" t="s">
        <v>74</v>
      </c>
      <c r="BC1040" t="s">
        <v>74</v>
      </c>
      <c r="BD1040" t="s">
        <v>74</v>
      </c>
      <c r="BE1040" t="s">
        <v>74</v>
      </c>
      <c r="BF1040" t="s">
        <v>74</v>
      </c>
      <c r="BG1040" t="s">
        <v>74</v>
      </c>
      <c r="BH1040" t="s">
        <v>4598</v>
      </c>
      <c r="BJ1040" s="3">
        <v>15.47</v>
      </c>
      <c r="BK1040" t="s">
        <v>74</v>
      </c>
      <c r="BL1040" t="s">
        <v>74</v>
      </c>
      <c r="BM1040" s="3">
        <v>23.5</v>
      </c>
      <c r="BN1040" t="s">
        <v>74</v>
      </c>
    </row>
    <row r="1041" spans="1:66">
      <c r="A1041" s="3">
        <v>110733</v>
      </c>
      <c r="B1041" t="s">
        <v>4599</v>
      </c>
      <c r="C1041" t="s">
        <v>1226</v>
      </c>
      <c r="D1041" t="s">
        <v>4600</v>
      </c>
      <c r="E1041" t="s">
        <v>67</v>
      </c>
      <c r="F1041"/>
      <c r="G1041" s="3">
        <v>4</v>
      </c>
      <c r="H1041" t="s">
        <v>289</v>
      </c>
      <c r="I1041" s="3">
        <v>401</v>
      </c>
      <c r="J1041" t="s">
        <v>290</v>
      </c>
      <c r="K1041" s="3">
        <v>40112</v>
      </c>
      <c r="L1041" t="s">
        <v>4601</v>
      </c>
      <c r="M1041" s="3">
        <v>0.13</v>
      </c>
      <c r="N1041" t="s">
        <v>92</v>
      </c>
      <c r="O1041" t="s">
        <v>117</v>
      </c>
      <c r="P1041" t="s">
        <v>94</v>
      </c>
      <c r="Q1041" t="s">
        <v>74</v>
      </c>
      <c r="R1041" t="s">
        <v>75</v>
      </c>
      <c r="S1041" t="s">
        <v>76</v>
      </c>
      <c r="T1041" t="s">
        <v>77</v>
      </c>
      <c r="U1041" t="s">
        <v>129</v>
      </c>
      <c r="V1041" t="s">
        <v>155</v>
      </c>
      <c r="W1041" s="3">
        <v>4004</v>
      </c>
      <c r="X1041" t="s">
        <v>302</v>
      </c>
      <c r="Y1041" t="s">
        <v>119</v>
      </c>
      <c r="Z1041" t="s">
        <v>289</v>
      </c>
      <c r="AA1041" s="5">
        <v>18.25</v>
      </c>
      <c r="AB1041" s="3">
        <v>19656</v>
      </c>
      <c r="AC1041" t="s">
        <v>538</v>
      </c>
      <c r="AD1041" s="5">
        <v>24.5</v>
      </c>
      <c r="AE1041" s="5">
        <f t="shared" si="32"/>
        <v>14.7</v>
      </c>
      <c r="AF1041" s="6">
        <f t="shared" si="33"/>
        <v>-0.241496598639456</v>
      </c>
      <c r="AG1041" s="3">
        <v>24.5</v>
      </c>
      <c r="AM1041" s="3">
        <v>90</v>
      </c>
      <c r="AO1041" s="3">
        <v>90</v>
      </c>
      <c r="AP1041" s="3">
        <v>28</v>
      </c>
      <c r="AQ1041" s="3">
        <v>103</v>
      </c>
      <c r="AR1041" s="3">
        <v>35</v>
      </c>
      <c r="AS1041" t="s">
        <v>98</v>
      </c>
      <c r="AU1041" t="s">
        <v>74</v>
      </c>
      <c r="AV1041" t="s">
        <v>4602</v>
      </c>
      <c r="AW1041" t="s">
        <v>74</v>
      </c>
      <c r="AX1041" s="3">
        <v>24.5</v>
      </c>
      <c r="AY1041" s="3">
        <v>23.8</v>
      </c>
      <c r="AZ1041" s="3">
        <v>20.5</v>
      </c>
      <c r="BA1041" t="s">
        <v>74</v>
      </c>
      <c r="BB1041" t="s">
        <v>74</v>
      </c>
      <c r="BC1041" t="s">
        <v>74</v>
      </c>
      <c r="BD1041" t="s">
        <v>74</v>
      </c>
      <c r="BE1041" t="s">
        <v>74</v>
      </c>
      <c r="BF1041" t="s">
        <v>74</v>
      </c>
      <c r="BG1041" t="s">
        <v>74</v>
      </c>
      <c r="BH1041" t="s">
        <v>4603</v>
      </c>
      <c r="BJ1041" s="3">
        <v>18.25</v>
      </c>
      <c r="BK1041" t="s">
        <v>74</v>
      </c>
      <c r="BL1041" t="s">
        <v>74</v>
      </c>
      <c r="BM1041" s="3">
        <v>24.5</v>
      </c>
      <c r="BN1041" t="s">
        <v>74</v>
      </c>
    </row>
    <row r="1042" spans="1:66">
      <c r="A1042" s="3">
        <v>87889</v>
      </c>
      <c r="B1042" t="s">
        <v>4604</v>
      </c>
      <c r="C1042" t="s">
        <v>4605</v>
      </c>
      <c r="D1042" t="s">
        <v>4606</v>
      </c>
      <c r="E1042" t="s">
        <v>67</v>
      </c>
      <c r="F1042"/>
      <c r="G1042" s="3">
        <v>1</v>
      </c>
      <c r="H1042" t="s">
        <v>68</v>
      </c>
      <c r="I1042" s="3">
        <v>109</v>
      </c>
      <c r="J1042" t="s">
        <v>350</v>
      </c>
      <c r="K1042" s="3">
        <v>10903</v>
      </c>
      <c r="L1042" t="s">
        <v>351</v>
      </c>
      <c r="M1042" s="3">
        <v>0.13</v>
      </c>
      <c r="N1042" t="s">
        <v>92</v>
      </c>
      <c r="O1042" t="s">
        <v>93</v>
      </c>
      <c r="P1042" t="s">
        <v>94</v>
      </c>
      <c r="Q1042" t="s">
        <v>74</v>
      </c>
      <c r="R1042" t="s">
        <v>75</v>
      </c>
      <c r="S1042" t="s">
        <v>76</v>
      </c>
      <c r="T1042" t="s">
        <v>77</v>
      </c>
      <c r="U1042" t="s">
        <v>74</v>
      </c>
      <c r="V1042" t="s">
        <v>74</v>
      </c>
      <c r="X1042" t="s">
        <v>74</v>
      </c>
      <c r="Y1042" t="s">
        <v>81</v>
      </c>
      <c r="Z1042" t="s">
        <v>82</v>
      </c>
      <c r="AA1042" s="5">
        <v>22.11</v>
      </c>
      <c r="AB1042" s="3">
        <v>90384</v>
      </c>
      <c r="AC1042" t="s">
        <v>164</v>
      </c>
      <c r="AD1042" s="5">
        <v>34.5</v>
      </c>
      <c r="AE1042" s="5">
        <f t="shared" si="32"/>
        <v>20.7</v>
      </c>
      <c r="AF1042" s="6">
        <f t="shared" si="33"/>
        <v>-0.0681159420289855</v>
      </c>
      <c r="AG1042" s="3">
        <v>34.5</v>
      </c>
      <c r="AM1042" s="3">
        <v>192</v>
      </c>
      <c r="AO1042" s="3">
        <v>192</v>
      </c>
      <c r="AP1042" s="3">
        <v>62</v>
      </c>
      <c r="AQ1042" s="3">
        <v>473</v>
      </c>
      <c r="AR1042" s="3">
        <v>74</v>
      </c>
      <c r="AS1042" t="s">
        <v>430</v>
      </c>
      <c r="AU1042" t="s">
        <v>74</v>
      </c>
      <c r="AV1042" t="s">
        <v>4607</v>
      </c>
      <c r="AW1042" t="s">
        <v>74</v>
      </c>
      <c r="BA1042" t="s">
        <v>74</v>
      </c>
      <c r="BB1042" t="s">
        <v>74</v>
      </c>
      <c r="BC1042" t="s">
        <v>132</v>
      </c>
      <c r="BD1042" t="s">
        <v>74</v>
      </c>
      <c r="BE1042" t="s">
        <v>74</v>
      </c>
      <c r="BF1042" t="s">
        <v>74</v>
      </c>
      <c r="BG1042" t="s">
        <v>74</v>
      </c>
      <c r="BH1042" t="s">
        <v>4608</v>
      </c>
      <c r="BJ1042" s="3">
        <v>22.11</v>
      </c>
      <c r="BK1042" t="s">
        <v>74</v>
      </c>
      <c r="BL1042" t="s">
        <v>74</v>
      </c>
      <c r="BM1042" s="3">
        <v>34.5</v>
      </c>
      <c r="BN1042" t="s">
        <v>74</v>
      </c>
    </row>
    <row r="1043" spans="1:66">
      <c r="A1043" s="3">
        <v>97888</v>
      </c>
      <c r="B1043" t="s">
        <v>4609</v>
      </c>
      <c r="C1043" t="s">
        <v>4610</v>
      </c>
      <c r="D1043" t="s">
        <v>3852</v>
      </c>
      <c r="E1043" t="s">
        <v>67</v>
      </c>
      <c r="F1043"/>
      <c r="G1043" s="3">
        <v>1</v>
      </c>
      <c r="H1043" t="s">
        <v>68</v>
      </c>
      <c r="I1043" s="3">
        <v>105</v>
      </c>
      <c r="J1043" t="s">
        <v>126</v>
      </c>
      <c r="K1043" s="3">
        <v>10504</v>
      </c>
      <c r="L1043" t="s">
        <v>1881</v>
      </c>
      <c r="M1043" s="3">
        <v>0.13</v>
      </c>
      <c r="N1043" t="s">
        <v>180</v>
      </c>
      <c r="O1043" t="s">
        <v>117</v>
      </c>
      <c r="P1043" t="s">
        <v>94</v>
      </c>
      <c r="Q1043" t="s">
        <v>74</v>
      </c>
      <c r="R1043" t="s">
        <v>154</v>
      </c>
      <c r="S1043" t="s">
        <v>76</v>
      </c>
      <c r="T1043" t="s">
        <v>77</v>
      </c>
      <c r="U1043" t="s">
        <v>74</v>
      </c>
      <c r="V1043" t="s">
        <v>74</v>
      </c>
      <c r="X1043" t="s">
        <v>74</v>
      </c>
      <c r="Y1043" t="s">
        <v>81</v>
      </c>
      <c r="Z1043" t="s">
        <v>82</v>
      </c>
      <c r="AA1043" s="5">
        <v>31.5</v>
      </c>
      <c r="AB1043" s="3">
        <v>21603</v>
      </c>
      <c r="AC1043" t="s">
        <v>83</v>
      </c>
      <c r="AD1043" s="5">
        <v>48</v>
      </c>
      <c r="AE1043" s="5">
        <f t="shared" si="32"/>
        <v>28.8</v>
      </c>
      <c r="AF1043" s="6">
        <f t="shared" si="33"/>
        <v>-0.0937500000000001</v>
      </c>
      <c r="AG1043" s="3">
        <v>48</v>
      </c>
      <c r="AM1043" s="3">
        <v>45</v>
      </c>
      <c r="AN1043" s="3">
        <v>11</v>
      </c>
      <c r="AO1043" s="3">
        <v>34</v>
      </c>
      <c r="AP1043" s="3">
        <v>18</v>
      </c>
      <c r="AQ1043" s="3">
        <v>48</v>
      </c>
      <c r="AR1043" s="3">
        <v>20</v>
      </c>
      <c r="AS1043" t="s">
        <v>503</v>
      </c>
      <c r="AU1043" t="s">
        <v>74</v>
      </c>
      <c r="AV1043" t="s">
        <v>4611</v>
      </c>
      <c r="AW1043" t="s">
        <v>74</v>
      </c>
      <c r="AX1043" s="3">
        <v>49</v>
      </c>
      <c r="AY1043" s="3">
        <v>49</v>
      </c>
      <c r="AZ1043" s="3">
        <v>50</v>
      </c>
      <c r="BA1043" t="s">
        <v>74</v>
      </c>
      <c r="BB1043" t="s">
        <v>74</v>
      </c>
      <c r="BC1043" t="s">
        <v>74</v>
      </c>
      <c r="BD1043" t="s">
        <v>74</v>
      </c>
      <c r="BE1043" t="s">
        <v>74</v>
      </c>
      <c r="BF1043" t="s">
        <v>74</v>
      </c>
      <c r="BG1043" t="s">
        <v>74</v>
      </c>
      <c r="BH1043" t="s">
        <v>4612</v>
      </c>
      <c r="BJ1043" s="3">
        <v>31.5</v>
      </c>
      <c r="BK1043" t="s">
        <v>74</v>
      </c>
      <c r="BL1043" t="s">
        <v>74</v>
      </c>
      <c r="BM1043" s="3">
        <v>48</v>
      </c>
      <c r="BN1043" t="s">
        <v>74</v>
      </c>
    </row>
    <row r="1044" spans="1:66">
      <c r="A1044" s="3">
        <v>111853</v>
      </c>
      <c r="B1044" t="s">
        <v>1196</v>
      </c>
      <c r="C1044" t="s">
        <v>343</v>
      </c>
      <c r="D1044" t="s">
        <v>1198</v>
      </c>
      <c r="E1044" t="s">
        <v>67</v>
      </c>
      <c r="F1044"/>
      <c r="G1044" s="3">
        <v>1</v>
      </c>
      <c r="H1044" t="s">
        <v>68</v>
      </c>
      <c r="I1044" s="3">
        <v>104</v>
      </c>
      <c r="J1044" t="s">
        <v>203</v>
      </c>
      <c r="K1044" s="3">
        <v>10401</v>
      </c>
      <c r="L1044" t="s">
        <v>275</v>
      </c>
      <c r="M1044" s="3">
        <v>0.13</v>
      </c>
      <c r="N1044" t="s">
        <v>92</v>
      </c>
      <c r="O1044" t="s">
        <v>72</v>
      </c>
      <c r="P1044" t="s">
        <v>94</v>
      </c>
      <c r="Q1044" t="s">
        <v>74</v>
      </c>
      <c r="R1044" t="s">
        <v>154</v>
      </c>
      <c r="S1044" t="s">
        <v>76</v>
      </c>
      <c r="T1044" t="s">
        <v>77</v>
      </c>
      <c r="U1044" t="s">
        <v>74</v>
      </c>
      <c r="V1044" t="s">
        <v>74</v>
      </c>
      <c r="X1044" t="s">
        <v>74</v>
      </c>
      <c r="Y1044" t="s">
        <v>74</v>
      </c>
      <c r="Z1044" t="s">
        <v>82</v>
      </c>
      <c r="AA1044" s="5">
        <v>1.52</v>
      </c>
      <c r="AB1044" s="3">
        <v>5</v>
      </c>
      <c r="AC1044" t="s">
        <v>97</v>
      </c>
      <c r="AD1044" s="5">
        <v>5</v>
      </c>
      <c r="AE1044" s="5">
        <f t="shared" si="32"/>
        <v>3</v>
      </c>
      <c r="AF1044" s="6">
        <f t="shared" si="33"/>
        <v>0.493333333333333</v>
      </c>
      <c r="AG1044" s="3">
        <v>5</v>
      </c>
      <c r="AL1044" s="3">
        <v>1</v>
      </c>
      <c r="AM1044" s="3">
        <v>34</v>
      </c>
      <c r="AO1044" s="3">
        <v>34</v>
      </c>
      <c r="AP1044" s="3">
        <v>16</v>
      </c>
      <c r="AQ1044" s="3">
        <v>44</v>
      </c>
      <c r="AR1044" s="3">
        <v>15</v>
      </c>
      <c r="AS1044" t="s">
        <v>922</v>
      </c>
      <c r="AU1044" t="s">
        <v>74</v>
      </c>
      <c r="AV1044" t="s">
        <v>4613</v>
      </c>
      <c r="AW1044" t="s">
        <v>74</v>
      </c>
      <c r="BA1044" t="s">
        <v>74</v>
      </c>
      <c r="BB1044" t="s">
        <v>74</v>
      </c>
      <c r="BC1044" t="s">
        <v>74</v>
      </c>
      <c r="BD1044" t="s">
        <v>74</v>
      </c>
      <c r="BE1044" t="s">
        <v>74</v>
      </c>
      <c r="BF1044" t="s">
        <v>74</v>
      </c>
      <c r="BG1044" t="s">
        <v>74</v>
      </c>
      <c r="BH1044" t="s">
        <v>4614</v>
      </c>
      <c r="BJ1044" s="3">
        <v>1.52</v>
      </c>
      <c r="BK1044" t="s">
        <v>74</v>
      </c>
      <c r="BL1044" t="s">
        <v>74</v>
      </c>
      <c r="BM1044" s="3">
        <v>5</v>
      </c>
      <c r="BN1044" t="s">
        <v>74</v>
      </c>
    </row>
    <row r="1045" spans="1:66">
      <c r="A1045" s="3">
        <v>91385</v>
      </c>
      <c r="B1045" t="s">
        <v>4615</v>
      </c>
      <c r="C1045" t="s">
        <v>2588</v>
      </c>
      <c r="D1045" t="s">
        <v>4616</v>
      </c>
      <c r="E1045" t="s">
        <v>307</v>
      </c>
      <c r="F1045"/>
      <c r="G1045" s="3">
        <v>1</v>
      </c>
      <c r="H1045" t="s">
        <v>68</v>
      </c>
      <c r="I1045" s="3">
        <v>123</v>
      </c>
      <c r="J1045" t="s">
        <v>115</v>
      </c>
      <c r="K1045" s="3">
        <v>12307</v>
      </c>
      <c r="L1045" t="s">
        <v>3388</v>
      </c>
      <c r="M1045" s="3">
        <v>0.13</v>
      </c>
      <c r="N1045" t="s">
        <v>92</v>
      </c>
      <c r="O1045" t="s">
        <v>72</v>
      </c>
      <c r="P1045" t="s">
        <v>94</v>
      </c>
      <c r="Q1045" t="s">
        <v>74</v>
      </c>
      <c r="R1045" t="s">
        <v>75</v>
      </c>
      <c r="S1045" t="s">
        <v>76</v>
      </c>
      <c r="T1045" t="s">
        <v>77</v>
      </c>
      <c r="U1045" t="s">
        <v>78</v>
      </c>
      <c r="V1045" t="s">
        <v>264</v>
      </c>
      <c r="W1045" s="3">
        <v>6305</v>
      </c>
      <c r="X1045" t="s">
        <v>80</v>
      </c>
      <c r="Y1045" t="s">
        <v>119</v>
      </c>
      <c r="Z1045" t="s">
        <v>109</v>
      </c>
      <c r="AA1045" s="5">
        <v>9</v>
      </c>
      <c r="AB1045" s="3">
        <v>113822</v>
      </c>
      <c r="AC1045" t="s">
        <v>410</v>
      </c>
      <c r="AD1045" s="5">
        <v>22.7</v>
      </c>
      <c r="AE1045" s="5">
        <f t="shared" si="32"/>
        <v>13.62</v>
      </c>
      <c r="AF1045" s="6">
        <f t="shared" si="33"/>
        <v>0.33920704845815</v>
      </c>
      <c r="AG1045" s="3">
        <v>22.7</v>
      </c>
      <c r="AH1045" s="3">
        <v>21.5</v>
      </c>
      <c r="AM1045" s="3">
        <v>282</v>
      </c>
      <c r="AO1045" s="3">
        <v>282</v>
      </c>
      <c r="AP1045" s="3">
        <v>135</v>
      </c>
      <c r="AQ1045" s="3">
        <v>186</v>
      </c>
      <c r="AR1045" s="3">
        <v>89</v>
      </c>
      <c r="AS1045" t="s">
        <v>84</v>
      </c>
      <c r="AU1045" t="s">
        <v>74</v>
      </c>
      <c r="AV1045" t="s">
        <v>4617</v>
      </c>
      <c r="AW1045" t="s">
        <v>74</v>
      </c>
      <c r="AX1045" s="3">
        <v>24.97</v>
      </c>
      <c r="AY1045" s="3">
        <v>24.9</v>
      </c>
      <c r="AZ1045" s="3">
        <v>24.8</v>
      </c>
      <c r="BA1045" t="s">
        <v>74</v>
      </c>
      <c r="BB1045" t="s">
        <v>74</v>
      </c>
      <c r="BC1045" t="s">
        <v>74</v>
      </c>
      <c r="BD1045" t="s">
        <v>74</v>
      </c>
      <c r="BE1045" t="s">
        <v>74</v>
      </c>
      <c r="BF1045" t="s">
        <v>74</v>
      </c>
      <c r="BG1045" t="s">
        <v>74</v>
      </c>
      <c r="BH1045" t="s">
        <v>4618</v>
      </c>
      <c r="BJ1045" s="3">
        <v>9</v>
      </c>
      <c r="BK1045" t="s">
        <v>74</v>
      </c>
      <c r="BL1045" t="s">
        <v>74</v>
      </c>
      <c r="BM1045" s="3">
        <v>22.7</v>
      </c>
      <c r="BN1045" t="s">
        <v>74</v>
      </c>
    </row>
    <row r="1046" spans="1:66">
      <c r="A1046" s="3">
        <v>4164</v>
      </c>
      <c r="B1046" t="s">
        <v>4619</v>
      </c>
      <c r="C1046" t="s">
        <v>124</v>
      </c>
      <c r="D1046" t="s">
        <v>458</v>
      </c>
      <c r="E1046" t="s">
        <v>67</v>
      </c>
      <c r="F1046"/>
      <c r="G1046" s="3">
        <v>1</v>
      </c>
      <c r="H1046" t="s">
        <v>68</v>
      </c>
      <c r="I1046" s="3">
        <v>105</v>
      </c>
      <c r="J1046" t="s">
        <v>126</v>
      </c>
      <c r="K1046" s="3">
        <v>10507</v>
      </c>
      <c r="L1046" t="s">
        <v>3315</v>
      </c>
      <c r="M1046" s="3">
        <v>0.13</v>
      </c>
      <c r="N1046" t="s">
        <v>180</v>
      </c>
      <c r="O1046" t="s">
        <v>93</v>
      </c>
      <c r="P1046" t="s">
        <v>94</v>
      </c>
      <c r="Q1046" t="s">
        <v>74</v>
      </c>
      <c r="R1046" t="s">
        <v>75</v>
      </c>
      <c r="S1046" t="s">
        <v>76</v>
      </c>
      <c r="T1046" t="s">
        <v>77</v>
      </c>
      <c r="U1046" t="s">
        <v>129</v>
      </c>
      <c r="V1046" t="s">
        <v>2454</v>
      </c>
      <c r="W1046" s="3">
        <v>4283</v>
      </c>
      <c r="X1046" t="s">
        <v>96</v>
      </c>
      <c r="Y1046" t="s">
        <v>81</v>
      </c>
      <c r="Z1046" t="s">
        <v>109</v>
      </c>
      <c r="AA1046" s="5">
        <v>13</v>
      </c>
      <c r="AB1046" s="3">
        <v>5</v>
      </c>
      <c r="AC1046" t="s">
        <v>97</v>
      </c>
      <c r="AD1046" s="5">
        <v>25</v>
      </c>
      <c r="AE1046" s="5">
        <f t="shared" si="32"/>
        <v>15</v>
      </c>
      <c r="AF1046" s="6">
        <f t="shared" si="33"/>
        <v>0.133333333333333</v>
      </c>
      <c r="AG1046" s="3">
        <v>25</v>
      </c>
      <c r="AM1046" s="3">
        <v>0</v>
      </c>
      <c r="AS1046" t="s">
        <v>84</v>
      </c>
      <c r="AU1046" t="s">
        <v>74</v>
      </c>
      <c r="AV1046" t="s">
        <v>4620</v>
      </c>
      <c r="AW1046" t="s">
        <v>74</v>
      </c>
      <c r="AX1046" s="3">
        <v>25</v>
      </c>
      <c r="AY1046" s="3">
        <v>25</v>
      </c>
      <c r="AZ1046" s="3">
        <v>27</v>
      </c>
      <c r="BA1046" t="s">
        <v>74</v>
      </c>
      <c r="BB1046" t="s">
        <v>74</v>
      </c>
      <c r="BC1046" t="s">
        <v>74</v>
      </c>
      <c r="BD1046" t="s">
        <v>74</v>
      </c>
      <c r="BE1046" t="s">
        <v>74</v>
      </c>
      <c r="BF1046" t="s">
        <v>74</v>
      </c>
      <c r="BG1046" t="s">
        <v>74</v>
      </c>
      <c r="BH1046" t="s">
        <v>4621</v>
      </c>
      <c r="BJ1046" s="3">
        <v>13</v>
      </c>
      <c r="BK1046" t="s">
        <v>74</v>
      </c>
      <c r="BL1046" t="s">
        <v>74</v>
      </c>
      <c r="BM1046" s="3">
        <v>25</v>
      </c>
      <c r="BN1046" t="s">
        <v>74</v>
      </c>
    </row>
    <row r="1047" spans="1:66">
      <c r="A1047" s="3">
        <v>113942</v>
      </c>
      <c r="B1047" t="s">
        <v>2056</v>
      </c>
      <c r="C1047" t="s">
        <v>124</v>
      </c>
      <c r="D1047" t="s">
        <v>4622</v>
      </c>
      <c r="E1047" t="s">
        <v>298</v>
      </c>
      <c r="F1047"/>
      <c r="G1047" s="3">
        <v>1</v>
      </c>
      <c r="H1047" t="s">
        <v>68</v>
      </c>
      <c r="I1047" s="3">
        <v>102</v>
      </c>
      <c r="J1047" t="s">
        <v>530</v>
      </c>
      <c r="K1047" s="3">
        <v>10201</v>
      </c>
      <c r="L1047" t="s">
        <v>1412</v>
      </c>
      <c r="M1047" s="3">
        <v>0.13</v>
      </c>
      <c r="N1047" t="s">
        <v>92</v>
      </c>
      <c r="O1047" t="s">
        <v>93</v>
      </c>
      <c r="P1047" t="s">
        <v>94</v>
      </c>
      <c r="Q1047" t="s">
        <v>132</v>
      </c>
      <c r="R1047" t="s">
        <v>75</v>
      </c>
      <c r="S1047" t="s">
        <v>76</v>
      </c>
      <c r="T1047" t="s">
        <v>128</v>
      </c>
      <c r="U1047" t="s">
        <v>78</v>
      </c>
      <c r="V1047" t="s">
        <v>699</v>
      </c>
      <c r="W1047" s="3">
        <v>4283</v>
      </c>
      <c r="X1047" t="s">
        <v>96</v>
      </c>
      <c r="Y1047" t="s">
        <v>81</v>
      </c>
      <c r="Z1047" t="s">
        <v>109</v>
      </c>
      <c r="AA1047" s="5">
        <v>12</v>
      </c>
      <c r="AB1047" s="3">
        <v>5</v>
      </c>
      <c r="AC1047" t="s">
        <v>97</v>
      </c>
      <c r="AD1047" s="5">
        <v>22.5</v>
      </c>
      <c r="AE1047" s="5">
        <f t="shared" si="32"/>
        <v>13.5</v>
      </c>
      <c r="AF1047" s="6">
        <f t="shared" si="33"/>
        <v>0.111111111111111</v>
      </c>
      <c r="AG1047" s="3">
        <v>22.5</v>
      </c>
      <c r="AH1047" s="3">
        <v>21.5</v>
      </c>
      <c r="AM1047" s="3">
        <v>49</v>
      </c>
      <c r="AO1047" s="3">
        <v>49</v>
      </c>
      <c r="AP1047" s="3">
        <v>16</v>
      </c>
      <c r="AQ1047" s="3">
        <v>65</v>
      </c>
      <c r="AR1047" s="3">
        <v>31</v>
      </c>
      <c r="AS1047" t="s">
        <v>84</v>
      </c>
      <c r="AU1047" t="s">
        <v>74</v>
      </c>
      <c r="AV1047" t="s">
        <v>4623</v>
      </c>
      <c r="AW1047" t="s">
        <v>74</v>
      </c>
      <c r="AX1047" s="3">
        <v>24.75</v>
      </c>
      <c r="AY1047" s="3">
        <v>24.9</v>
      </c>
      <c r="AZ1047" s="3">
        <v>22.5</v>
      </c>
      <c r="BA1047" t="s">
        <v>74</v>
      </c>
      <c r="BB1047" t="s">
        <v>74</v>
      </c>
      <c r="BC1047" t="s">
        <v>74</v>
      </c>
      <c r="BD1047" t="s">
        <v>74</v>
      </c>
      <c r="BE1047" t="s">
        <v>74</v>
      </c>
      <c r="BF1047" t="s">
        <v>74</v>
      </c>
      <c r="BG1047" t="s">
        <v>74</v>
      </c>
      <c r="BH1047" t="s">
        <v>4624</v>
      </c>
      <c r="BJ1047" s="3">
        <v>12</v>
      </c>
      <c r="BK1047" t="s">
        <v>74</v>
      </c>
      <c r="BL1047" t="s">
        <v>74</v>
      </c>
      <c r="BM1047" s="3">
        <v>22.5</v>
      </c>
      <c r="BN1047" t="s">
        <v>74</v>
      </c>
    </row>
    <row r="1048" spans="1:66">
      <c r="A1048" s="3">
        <v>112546</v>
      </c>
      <c r="B1048" t="s">
        <v>4307</v>
      </c>
      <c r="C1048" t="s">
        <v>124</v>
      </c>
      <c r="D1048" t="s">
        <v>561</v>
      </c>
      <c r="E1048" t="s">
        <v>104</v>
      </c>
      <c r="F1048"/>
      <c r="G1048" s="3">
        <v>1</v>
      </c>
      <c r="H1048" t="s">
        <v>68</v>
      </c>
      <c r="I1048" s="3">
        <v>103</v>
      </c>
      <c r="J1048" t="s">
        <v>144</v>
      </c>
      <c r="K1048" s="3">
        <v>10306</v>
      </c>
      <c r="L1048" t="s">
        <v>2354</v>
      </c>
      <c r="M1048" s="3">
        <v>0.13</v>
      </c>
      <c r="N1048" t="s">
        <v>71</v>
      </c>
      <c r="O1048" t="s">
        <v>93</v>
      </c>
      <c r="P1048" t="s">
        <v>94</v>
      </c>
      <c r="Q1048" t="s">
        <v>74</v>
      </c>
      <c r="R1048" t="s">
        <v>75</v>
      </c>
      <c r="S1048" t="s">
        <v>76</v>
      </c>
      <c r="T1048" t="s">
        <v>77</v>
      </c>
      <c r="U1048" t="s">
        <v>78</v>
      </c>
      <c r="V1048" t="s">
        <v>2454</v>
      </c>
      <c r="W1048" s="3">
        <v>4283</v>
      </c>
      <c r="X1048" t="s">
        <v>96</v>
      </c>
      <c r="Y1048" t="s">
        <v>81</v>
      </c>
      <c r="Z1048" t="s">
        <v>109</v>
      </c>
      <c r="AA1048" s="5">
        <v>14</v>
      </c>
      <c r="AB1048" s="3">
        <v>1556</v>
      </c>
      <c r="AC1048" t="s">
        <v>124</v>
      </c>
      <c r="AD1048" s="5">
        <v>26</v>
      </c>
      <c r="AE1048" s="5">
        <f t="shared" si="32"/>
        <v>15.6</v>
      </c>
      <c r="AF1048" s="6">
        <f t="shared" si="33"/>
        <v>0.102564102564103</v>
      </c>
      <c r="AG1048" s="3">
        <v>26</v>
      </c>
      <c r="AM1048" s="3">
        <v>31</v>
      </c>
      <c r="AO1048" s="3">
        <v>31</v>
      </c>
      <c r="AP1048" s="3">
        <v>6</v>
      </c>
      <c r="AQ1048" s="3">
        <v>68</v>
      </c>
      <c r="AR1048" s="3">
        <v>25</v>
      </c>
      <c r="AS1048" t="s">
        <v>98</v>
      </c>
      <c r="AU1048" t="s">
        <v>74</v>
      </c>
      <c r="AV1048" t="s">
        <v>4625</v>
      </c>
      <c r="AW1048" t="s">
        <v>74</v>
      </c>
      <c r="AX1048" s="3">
        <v>27</v>
      </c>
      <c r="AY1048" s="3">
        <v>28</v>
      </c>
      <c r="AZ1048" s="3">
        <v>30</v>
      </c>
      <c r="BA1048" t="s">
        <v>74</v>
      </c>
      <c r="BB1048" t="s">
        <v>74</v>
      </c>
      <c r="BC1048" t="s">
        <v>74</v>
      </c>
      <c r="BD1048" t="s">
        <v>74</v>
      </c>
      <c r="BE1048" t="s">
        <v>74</v>
      </c>
      <c r="BF1048" t="s">
        <v>74</v>
      </c>
      <c r="BG1048" t="s">
        <v>74</v>
      </c>
      <c r="BH1048" t="s">
        <v>4626</v>
      </c>
      <c r="BJ1048" s="3">
        <v>14</v>
      </c>
      <c r="BK1048" t="s">
        <v>74</v>
      </c>
      <c r="BL1048" t="s">
        <v>74</v>
      </c>
      <c r="BM1048" s="3">
        <v>26</v>
      </c>
      <c r="BN1048" t="s">
        <v>74</v>
      </c>
    </row>
    <row r="1049" spans="1:66">
      <c r="A1049" s="3">
        <v>112547</v>
      </c>
      <c r="B1049" t="s">
        <v>4310</v>
      </c>
      <c r="C1049" t="s">
        <v>124</v>
      </c>
      <c r="D1049" t="s">
        <v>561</v>
      </c>
      <c r="E1049" t="s">
        <v>104</v>
      </c>
      <c r="F1049"/>
      <c r="G1049" s="3">
        <v>1</v>
      </c>
      <c r="H1049" t="s">
        <v>68</v>
      </c>
      <c r="I1049" s="3">
        <v>103</v>
      </c>
      <c r="J1049" t="s">
        <v>144</v>
      </c>
      <c r="K1049" s="3">
        <v>10309</v>
      </c>
      <c r="L1049" t="s">
        <v>681</v>
      </c>
      <c r="M1049" s="3">
        <v>0.13</v>
      </c>
      <c r="N1049" t="s">
        <v>71</v>
      </c>
      <c r="O1049" t="s">
        <v>93</v>
      </c>
      <c r="P1049" t="s">
        <v>94</v>
      </c>
      <c r="Q1049" t="s">
        <v>74</v>
      </c>
      <c r="R1049" t="s">
        <v>75</v>
      </c>
      <c r="S1049" t="s">
        <v>76</v>
      </c>
      <c r="T1049" t="s">
        <v>77</v>
      </c>
      <c r="U1049" t="s">
        <v>129</v>
      </c>
      <c r="V1049" t="s">
        <v>79</v>
      </c>
      <c r="W1049" s="3">
        <v>4283</v>
      </c>
      <c r="X1049" t="s">
        <v>96</v>
      </c>
      <c r="Y1049" t="s">
        <v>81</v>
      </c>
      <c r="Z1049" t="s">
        <v>109</v>
      </c>
      <c r="AA1049" s="5">
        <v>14</v>
      </c>
      <c r="AB1049" s="3">
        <v>1556</v>
      </c>
      <c r="AC1049" t="s">
        <v>124</v>
      </c>
      <c r="AD1049" s="5">
        <v>26</v>
      </c>
      <c r="AE1049" s="5">
        <f t="shared" si="32"/>
        <v>15.6</v>
      </c>
      <c r="AF1049" s="6">
        <f t="shared" si="33"/>
        <v>0.102564102564103</v>
      </c>
      <c r="AG1049" s="3">
        <v>26</v>
      </c>
      <c r="AL1049" s="3">
        <v>1</v>
      </c>
      <c r="AM1049" s="3">
        <v>86</v>
      </c>
      <c r="AO1049" s="3">
        <v>86</v>
      </c>
      <c r="AP1049" s="3">
        <v>22</v>
      </c>
      <c r="AQ1049" s="3">
        <v>67</v>
      </c>
      <c r="AR1049" s="3">
        <v>25</v>
      </c>
      <c r="AS1049" t="s">
        <v>98</v>
      </c>
      <c r="AU1049" t="s">
        <v>74</v>
      </c>
      <c r="AV1049" t="s">
        <v>4627</v>
      </c>
      <c r="AW1049" t="s">
        <v>74</v>
      </c>
      <c r="AX1049" s="3">
        <v>26</v>
      </c>
      <c r="AY1049" s="3">
        <v>26</v>
      </c>
      <c r="AZ1049" s="3">
        <v>28</v>
      </c>
      <c r="BA1049" t="s">
        <v>74</v>
      </c>
      <c r="BB1049" t="s">
        <v>74</v>
      </c>
      <c r="BC1049" t="s">
        <v>74</v>
      </c>
      <c r="BD1049" t="s">
        <v>74</v>
      </c>
      <c r="BE1049" t="s">
        <v>74</v>
      </c>
      <c r="BF1049" t="s">
        <v>74</v>
      </c>
      <c r="BG1049" t="s">
        <v>74</v>
      </c>
      <c r="BH1049" t="s">
        <v>4628</v>
      </c>
      <c r="BJ1049" s="3">
        <v>14</v>
      </c>
      <c r="BK1049" t="s">
        <v>74</v>
      </c>
      <c r="BL1049" t="s">
        <v>74</v>
      </c>
      <c r="BM1049" s="3">
        <v>26</v>
      </c>
      <c r="BN1049" t="s">
        <v>74</v>
      </c>
    </row>
    <row r="1050" spans="1:66">
      <c r="A1050" s="3">
        <v>109792</v>
      </c>
      <c r="B1050" t="s">
        <v>4629</v>
      </c>
      <c r="C1050" t="s">
        <v>1182</v>
      </c>
      <c r="D1050" t="s">
        <v>4630</v>
      </c>
      <c r="E1050" t="s">
        <v>67</v>
      </c>
      <c r="F1050"/>
      <c r="G1050" s="3">
        <v>1</v>
      </c>
      <c r="H1050" t="s">
        <v>68</v>
      </c>
      <c r="I1050" s="3">
        <v>107</v>
      </c>
      <c r="J1050" t="s">
        <v>357</v>
      </c>
      <c r="K1050" s="3">
        <v>10703</v>
      </c>
      <c r="L1050" t="s">
        <v>1070</v>
      </c>
      <c r="M1050" s="3">
        <v>0.13</v>
      </c>
      <c r="N1050" t="s">
        <v>71</v>
      </c>
      <c r="O1050" t="s">
        <v>72</v>
      </c>
      <c r="P1050" t="s">
        <v>94</v>
      </c>
      <c r="Q1050" t="s">
        <v>74</v>
      </c>
      <c r="R1050" t="s">
        <v>75</v>
      </c>
      <c r="S1050" t="s">
        <v>76</v>
      </c>
      <c r="T1050" t="s">
        <v>77</v>
      </c>
      <c r="U1050" t="s">
        <v>78</v>
      </c>
      <c r="V1050" t="s">
        <v>137</v>
      </c>
      <c r="W1050" s="3">
        <v>6305</v>
      </c>
      <c r="X1050" t="s">
        <v>80</v>
      </c>
      <c r="Y1050" t="s">
        <v>81</v>
      </c>
      <c r="Z1050" t="s">
        <v>82</v>
      </c>
      <c r="AA1050" s="5">
        <v>12.2752</v>
      </c>
      <c r="AB1050" s="3">
        <v>1534</v>
      </c>
      <c r="AC1050" t="s">
        <v>396</v>
      </c>
      <c r="AD1050" s="5">
        <v>35</v>
      </c>
      <c r="AE1050" s="5">
        <f t="shared" si="32"/>
        <v>21</v>
      </c>
      <c r="AF1050" s="6">
        <f t="shared" si="33"/>
        <v>0.415466666666667</v>
      </c>
      <c r="AG1050" s="3">
        <v>35</v>
      </c>
      <c r="AL1050" s="3">
        <v>2</v>
      </c>
      <c r="AM1050" s="3">
        <v>287</v>
      </c>
      <c r="AO1050" s="3">
        <v>287</v>
      </c>
      <c r="AP1050" s="3">
        <v>94</v>
      </c>
      <c r="AQ1050" s="3">
        <v>329</v>
      </c>
      <c r="AR1050" s="3">
        <v>73</v>
      </c>
      <c r="AS1050" t="s">
        <v>84</v>
      </c>
      <c r="AU1050" t="s">
        <v>74</v>
      </c>
      <c r="AV1050" t="s">
        <v>4631</v>
      </c>
      <c r="AW1050" t="s">
        <v>74</v>
      </c>
      <c r="AX1050" s="3">
        <v>35</v>
      </c>
      <c r="AY1050" s="3">
        <v>42</v>
      </c>
      <c r="AZ1050" s="3">
        <v>35</v>
      </c>
      <c r="BA1050" t="s">
        <v>74</v>
      </c>
      <c r="BB1050" t="s">
        <v>74</v>
      </c>
      <c r="BC1050" t="s">
        <v>132</v>
      </c>
      <c r="BD1050" t="s">
        <v>74</v>
      </c>
      <c r="BE1050" t="s">
        <v>74</v>
      </c>
      <c r="BF1050" t="s">
        <v>74</v>
      </c>
      <c r="BG1050" t="s">
        <v>74</v>
      </c>
      <c r="BH1050" t="s">
        <v>4632</v>
      </c>
      <c r="BJ1050" s="3">
        <v>12.2752</v>
      </c>
      <c r="BK1050" t="s">
        <v>74</v>
      </c>
      <c r="BL1050" t="s">
        <v>74</v>
      </c>
      <c r="BM1050" s="3">
        <v>35</v>
      </c>
      <c r="BN1050" t="s">
        <v>74</v>
      </c>
    </row>
    <row r="1051" spans="1:66">
      <c r="A1051" s="3">
        <v>56370</v>
      </c>
      <c r="B1051" t="s">
        <v>4633</v>
      </c>
      <c r="C1051" t="s">
        <v>393</v>
      </c>
      <c r="D1051" t="s">
        <v>4634</v>
      </c>
      <c r="E1051" t="s">
        <v>67</v>
      </c>
      <c r="F1051"/>
      <c r="G1051" s="3">
        <v>1</v>
      </c>
      <c r="H1051" t="s">
        <v>68</v>
      </c>
      <c r="I1051" s="3">
        <v>105</v>
      </c>
      <c r="J1051" t="s">
        <v>126</v>
      </c>
      <c r="K1051" s="3">
        <v>10504</v>
      </c>
      <c r="L1051" t="s">
        <v>1881</v>
      </c>
      <c r="M1051" s="3">
        <v>0.13</v>
      </c>
      <c r="N1051" t="s">
        <v>180</v>
      </c>
      <c r="O1051" t="s">
        <v>72</v>
      </c>
      <c r="P1051" t="s">
        <v>107</v>
      </c>
      <c r="Q1051" t="s">
        <v>74</v>
      </c>
      <c r="R1051" t="s">
        <v>75</v>
      </c>
      <c r="S1051" t="s">
        <v>76</v>
      </c>
      <c r="T1051" t="s">
        <v>77</v>
      </c>
      <c r="U1051" t="s">
        <v>108</v>
      </c>
      <c r="V1051" t="s">
        <v>3282</v>
      </c>
      <c r="W1051" s="3">
        <v>4283</v>
      </c>
      <c r="X1051" t="s">
        <v>96</v>
      </c>
      <c r="Y1051" t="s">
        <v>81</v>
      </c>
      <c r="Z1051" t="s">
        <v>109</v>
      </c>
      <c r="AA1051" s="5">
        <v>11.48</v>
      </c>
      <c r="AB1051" s="3">
        <v>119279</v>
      </c>
      <c r="AC1051" t="s">
        <v>480</v>
      </c>
      <c r="AD1051" s="5">
        <v>28</v>
      </c>
      <c r="AE1051" s="5">
        <f t="shared" si="32"/>
        <v>16.8</v>
      </c>
      <c r="AF1051" s="6">
        <f t="shared" si="33"/>
        <v>0.316666666666667</v>
      </c>
      <c r="AG1051" s="3">
        <v>28</v>
      </c>
      <c r="AH1051" s="3">
        <v>26</v>
      </c>
      <c r="AM1051" s="3">
        <v>1025</v>
      </c>
      <c r="AO1051" s="3">
        <v>1025</v>
      </c>
      <c r="AP1051" s="3">
        <v>134</v>
      </c>
      <c r="AQ1051" s="3">
        <v>346</v>
      </c>
      <c r="AR1051" s="3">
        <v>107</v>
      </c>
      <c r="AS1051" t="s">
        <v>84</v>
      </c>
      <c r="AU1051" t="s">
        <v>213</v>
      </c>
      <c r="AV1051" t="s">
        <v>4635</v>
      </c>
      <c r="AW1051" t="s">
        <v>74</v>
      </c>
      <c r="AX1051" s="3">
        <v>24</v>
      </c>
      <c r="AY1051" s="3">
        <v>24</v>
      </c>
      <c r="AZ1051" s="3">
        <v>26</v>
      </c>
      <c r="BA1051" t="s">
        <v>74</v>
      </c>
      <c r="BB1051" t="s">
        <v>74</v>
      </c>
      <c r="BC1051" t="s">
        <v>74</v>
      </c>
      <c r="BD1051" t="s">
        <v>74</v>
      </c>
      <c r="BE1051" t="s">
        <v>74</v>
      </c>
      <c r="BF1051" t="s">
        <v>74</v>
      </c>
      <c r="BG1051" t="s">
        <v>74</v>
      </c>
      <c r="BH1051" t="s">
        <v>4636</v>
      </c>
      <c r="BJ1051" s="3">
        <v>11.48</v>
      </c>
      <c r="BK1051" t="s">
        <v>74</v>
      </c>
      <c r="BL1051" t="s">
        <v>74</v>
      </c>
      <c r="BM1051" s="3">
        <v>28</v>
      </c>
      <c r="BN1051" t="s">
        <v>74</v>
      </c>
    </row>
    <row r="1052" spans="1:66">
      <c r="A1052" s="3">
        <v>62998</v>
      </c>
      <c r="B1052" t="s">
        <v>4637</v>
      </c>
      <c r="C1052" t="s">
        <v>4638</v>
      </c>
      <c r="D1052" t="s">
        <v>747</v>
      </c>
      <c r="E1052" t="s">
        <v>67</v>
      </c>
      <c r="F1052"/>
      <c r="G1052" s="3">
        <v>1</v>
      </c>
      <c r="H1052" t="s">
        <v>68</v>
      </c>
      <c r="I1052" s="3">
        <v>112</v>
      </c>
      <c r="J1052" t="s">
        <v>171</v>
      </c>
      <c r="K1052" s="3">
        <v>11202</v>
      </c>
      <c r="L1052" t="s">
        <v>254</v>
      </c>
      <c r="M1052" s="3">
        <v>0.13</v>
      </c>
      <c r="N1052" t="s">
        <v>71</v>
      </c>
      <c r="O1052" t="s">
        <v>72</v>
      </c>
      <c r="P1052" t="s">
        <v>94</v>
      </c>
      <c r="Q1052" t="s">
        <v>74</v>
      </c>
      <c r="R1052" t="s">
        <v>75</v>
      </c>
      <c r="S1052" t="s">
        <v>76</v>
      </c>
      <c r="T1052" t="s">
        <v>77</v>
      </c>
      <c r="U1052" t="s">
        <v>78</v>
      </c>
      <c r="V1052" t="s">
        <v>118</v>
      </c>
      <c r="W1052" s="3">
        <v>4283</v>
      </c>
      <c r="X1052" t="s">
        <v>96</v>
      </c>
      <c r="Y1052" t="s">
        <v>81</v>
      </c>
      <c r="Z1052" t="s">
        <v>82</v>
      </c>
      <c r="AA1052" s="5">
        <v>7.5</v>
      </c>
      <c r="AB1052" s="3">
        <v>117546</v>
      </c>
      <c r="AC1052" t="s">
        <v>545</v>
      </c>
      <c r="AD1052" s="5">
        <v>29</v>
      </c>
      <c r="AE1052" s="5">
        <f t="shared" si="32"/>
        <v>17.4</v>
      </c>
      <c r="AF1052" s="6">
        <f t="shared" si="33"/>
        <v>0.568965517241379</v>
      </c>
      <c r="AG1052" s="3">
        <v>29</v>
      </c>
      <c r="AH1052" s="3">
        <v>27.8</v>
      </c>
      <c r="AM1052" s="3">
        <v>253</v>
      </c>
      <c r="AO1052" s="3">
        <v>253</v>
      </c>
      <c r="AP1052" s="3">
        <v>115</v>
      </c>
      <c r="AQ1052" s="3">
        <v>220</v>
      </c>
      <c r="AR1052" s="3">
        <v>88</v>
      </c>
      <c r="AS1052" t="s">
        <v>84</v>
      </c>
      <c r="AU1052" t="s">
        <v>74</v>
      </c>
      <c r="AV1052" t="s">
        <v>4639</v>
      </c>
      <c r="AW1052" t="s">
        <v>74</v>
      </c>
      <c r="AX1052" s="3">
        <v>33.6</v>
      </c>
      <c r="AY1052" s="3">
        <v>33.6</v>
      </c>
      <c r="AZ1052" s="3">
        <v>28</v>
      </c>
      <c r="BA1052" t="s">
        <v>74</v>
      </c>
      <c r="BB1052" t="s">
        <v>74</v>
      </c>
      <c r="BC1052" t="s">
        <v>74</v>
      </c>
      <c r="BD1052" t="s">
        <v>74</v>
      </c>
      <c r="BE1052" t="s">
        <v>74</v>
      </c>
      <c r="BF1052" t="s">
        <v>74</v>
      </c>
      <c r="BG1052" t="s">
        <v>74</v>
      </c>
      <c r="BH1052" t="s">
        <v>4640</v>
      </c>
      <c r="BJ1052" s="3">
        <v>7.5</v>
      </c>
      <c r="BK1052" t="s">
        <v>74</v>
      </c>
      <c r="BL1052" t="s">
        <v>74</v>
      </c>
      <c r="BM1052" s="3">
        <v>29</v>
      </c>
      <c r="BN1052" t="s">
        <v>74</v>
      </c>
    </row>
    <row r="1053" spans="1:66">
      <c r="A1053" s="3">
        <v>102047</v>
      </c>
      <c r="B1053" t="s">
        <v>4641</v>
      </c>
      <c r="C1053" t="s">
        <v>4642</v>
      </c>
      <c r="D1053" t="s">
        <v>4622</v>
      </c>
      <c r="E1053" t="s">
        <v>67</v>
      </c>
      <c r="F1053"/>
      <c r="G1053" s="3">
        <v>1</v>
      </c>
      <c r="H1053" t="s">
        <v>68</v>
      </c>
      <c r="I1053" s="3">
        <v>128</v>
      </c>
      <c r="J1053" t="s">
        <v>402</v>
      </c>
      <c r="K1053" s="3">
        <v>12813</v>
      </c>
      <c r="L1053" t="s">
        <v>4643</v>
      </c>
      <c r="M1053" s="3">
        <v>0.13</v>
      </c>
      <c r="N1053" t="s">
        <v>92</v>
      </c>
      <c r="O1053" t="s">
        <v>72</v>
      </c>
      <c r="P1053" t="s">
        <v>94</v>
      </c>
      <c r="Q1053" t="s">
        <v>74</v>
      </c>
      <c r="R1053" t="s">
        <v>75</v>
      </c>
      <c r="S1053" t="s">
        <v>76</v>
      </c>
      <c r="T1053" t="s">
        <v>77</v>
      </c>
      <c r="U1053" t="s">
        <v>78</v>
      </c>
      <c r="V1053" t="s">
        <v>264</v>
      </c>
      <c r="W1053" s="3">
        <v>4283</v>
      </c>
      <c r="X1053" t="s">
        <v>96</v>
      </c>
      <c r="Y1053" t="s">
        <v>81</v>
      </c>
      <c r="Z1053" t="s">
        <v>109</v>
      </c>
      <c r="AA1053" s="5">
        <v>19.26</v>
      </c>
      <c r="AB1053" s="3">
        <v>118713</v>
      </c>
      <c r="AC1053" t="s">
        <v>1147</v>
      </c>
      <c r="AD1053" s="5">
        <v>39.8</v>
      </c>
      <c r="AE1053" s="5">
        <f t="shared" si="32"/>
        <v>23.88</v>
      </c>
      <c r="AF1053" s="6">
        <f t="shared" si="33"/>
        <v>0.193467336683417</v>
      </c>
      <c r="AG1053" s="3">
        <v>39.8</v>
      </c>
      <c r="AL1053" s="3">
        <v>1</v>
      </c>
      <c r="AM1053" s="3">
        <v>153</v>
      </c>
      <c r="AO1053" s="3">
        <v>153</v>
      </c>
      <c r="AP1053" s="3">
        <v>82</v>
      </c>
      <c r="AQ1053" s="3">
        <v>90</v>
      </c>
      <c r="AR1053" s="3">
        <v>48</v>
      </c>
      <c r="AS1053" t="s">
        <v>98</v>
      </c>
      <c r="AU1053" t="s">
        <v>74</v>
      </c>
      <c r="AV1053" t="s">
        <v>4644</v>
      </c>
      <c r="AW1053" t="s">
        <v>74</v>
      </c>
      <c r="AX1053" s="3">
        <v>43.78</v>
      </c>
      <c r="AY1053" s="3">
        <v>43.8</v>
      </c>
      <c r="AZ1053" s="3">
        <v>43.78</v>
      </c>
      <c r="BA1053" t="s">
        <v>74</v>
      </c>
      <c r="BB1053" t="s">
        <v>74</v>
      </c>
      <c r="BC1053" t="s">
        <v>74</v>
      </c>
      <c r="BD1053" t="s">
        <v>74</v>
      </c>
      <c r="BE1053" t="s">
        <v>74</v>
      </c>
      <c r="BF1053" t="s">
        <v>74</v>
      </c>
      <c r="BG1053" t="s">
        <v>74</v>
      </c>
      <c r="BH1053" t="s">
        <v>4645</v>
      </c>
      <c r="BJ1053" s="3">
        <v>19.26</v>
      </c>
      <c r="BK1053" t="s">
        <v>74</v>
      </c>
      <c r="BL1053" t="s">
        <v>74</v>
      </c>
      <c r="BM1053" s="3">
        <v>39.8</v>
      </c>
      <c r="BN1053" t="s">
        <v>74</v>
      </c>
    </row>
    <row r="1054" spans="1:66">
      <c r="A1054" s="3">
        <v>68950</v>
      </c>
      <c r="B1054" t="s">
        <v>4646</v>
      </c>
      <c r="C1054" t="s">
        <v>4647</v>
      </c>
      <c r="D1054" t="s">
        <v>4648</v>
      </c>
      <c r="E1054" t="s">
        <v>67</v>
      </c>
      <c r="F1054"/>
      <c r="G1054" s="3">
        <v>1</v>
      </c>
      <c r="H1054" t="s">
        <v>68</v>
      </c>
      <c r="I1054" s="3">
        <v>109</v>
      </c>
      <c r="J1054" t="s">
        <v>350</v>
      </c>
      <c r="K1054" s="3">
        <v>10903</v>
      </c>
      <c r="L1054" t="s">
        <v>351</v>
      </c>
      <c r="M1054" s="3">
        <v>0.13</v>
      </c>
      <c r="N1054" t="s">
        <v>92</v>
      </c>
      <c r="O1054" t="s">
        <v>72</v>
      </c>
      <c r="P1054" t="s">
        <v>94</v>
      </c>
      <c r="Q1054" t="s">
        <v>74</v>
      </c>
      <c r="R1054" t="s">
        <v>154</v>
      </c>
      <c r="S1054" t="s">
        <v>76</v>
      </c>
      <c r="T1054" t="s">
        <v>77</v>
      </c>
      <c r="U1054" t="s">
        <v>74</v>
      </c>
      <c r="V1054" t="s">
        <v>74</v>
      </c>
      <c r="X1054" t="s">
        <v>74</v>
      </c>
      <c r="Y1054" t="s">
        <v>74</v>
      </c>
      <c r="Z1054" t="s">
        <v>82</v>
      </c>
      <c r="AA1054" s="5">
        <v>10.75</v>
      </c>
      <c r="AB1054" s="3">
        <v>73294</v>
      </c>
      <c r="AC1054" t="s">
        <v>2769</v>
      </c>
      <c r="AD1054" s="5">
        <v>25</v>
      </c>
      <c r="AE1054" s="5">
        <f t="shared" si="32"/>
        <v>15</v>
      </c>
      <c r="AF1054" s="6">
        <f t="shared" si="33"/>
        <v>0.283333333333333</v>
      </c>
      <c r="AG1054" s="3">
        <v>25</v>
      </c>
      <c r="AL1054" s="3">
        <v>1</v>
      </c>
      <c r="AM1054" s="3">
        <v>48</v>
      </c>
      <c r="AO1054" s="3">
        <v>48</v>
      </c>
      <c r="AP1054" s="3">
        <v>20</v>
      </c>
      <c r="AQ1054" s="3">
        <v>85</v>
      </c>
      <c r="AR1054" s="3">
        <v>14</v>
      </c>
      <c r="AS1054" t="s">
        <v>4649</v>
      </c>
      <c r="AU1054" t="s">
        <v>74</v>
      </c>
      <c r="AV1054" t="s">
        <v>4650</v>
      </c>
      <c r="AW1054" t="s">
        <v>4651</v>
      </c>
      <c r="AX1054" s="3">
        <v>25</v>
      </c>
      <c r="AY1054" s="3">
        <v>30</v>
      </c>
      <c r="BA1054" t="s">
        <v>74</v>
      </c>
      <c r="BB1054" t="s">
        <v>74</v>
      </c>
      <c r="BC1054" t="s">
        <v>74</v>
      </c>
      <c r="BD1054" t="s">
        <v>74</v>
      </c>
      <c r="BE1054" t="s">
        <v>74</v>
      </c>
      <c r="BF1054" t="s">
        <v>74</v>
      </c>
      <c r="BG1054" t="s">
        <v>74</v>
      </c>
      <c r="BH1054" t="s">
        <v>4652</v>
      </c>
      <c r="BJ1054" s="3">
        <v>10.75</v>
      </c>
      <c r="BK1054" t="s">
        <v>74</v>
      </c>
      <c r="BL1054" t="s">
        <v>74</v>
      </c>
      <c r="BM1054" s="3">
        <v>25</v>
      </c>
      <c r="BN1054" t="s">
        <v>74</v>
      </c>
    </row>
    <row r="1055" spans="1:66">
      <c r="A1055" s="3">
        <v>45064</v>
      </c>
      <c r="B1055" t="s">
        <v>4653</v>
      </c>
      <c r="C1055" t="s">
        <v>4654</v>
      </c>
      <c r="D1055" t="s">
        <v>4655</v>
      </c>
      <c r="E1055" t="s">
        <v>104</v>
      </c>
      <c r="F1055"/>
      <c r="G1055" s="3">
        <v>1</v>
      </c>
      <c r="H1055" t="s">
        <v>68</v>
      </c>
      <c r="I1055" s="3">
        <v>119</v>
      </c>
      <c r="J1055" t="s">
        <v>416</v>
      </c>
      <c r="K1055" s="3">
        <v>11902</v>
      </c>
      <c r="L1055" t="s">
        <v>3681</v>
      </c>
      <c r="M1055" s="3">
        <v>0.13</v>
      </c>
      <c r="N1055" t="s">
        <v>92</v>
      </c>
      <c r="O1055" t="s">
        <v>117</v>
      </c>
      <c r="P1055" t="s">
        <v>94</v>
      </c>
      <c r="Q1055" t="s">
        <v>74</v>
      </c>
      <c r="R1055" t="s">
        <v>75</v>
      </c>
      <c r="S1055" t="s">
        <v>76</v>
      </c>
      <c r="T1055" t="s">
        <v>77</v>
      </c>
      <c r="U1055" t="s">
        <v>78</v>
      </c>
      <c r="V1055" t="s">
        <v>264</v>
      </c>
      <c r="W1055" s="3">
        <v>6305</v>
      </c>
      <c r="X1055" t="s">
        <v>80</v>
      </c>
      <c r="Y1055" t="s">
        <v>81</v>
      </c>
      <c r="Z1055" t="s">
        <v>82</v>
      </c>
      <c r="AA1055" s="5">
        <v>12.12</v>
      </c>
      <c r="AB1055" s="3">
        <v>5</v>
      </c>
      <c r="AC1055" t="s">
        <v>97</v>
      </c>
      <c r="AD1055" s="5">
        <v>18</v>
      </c>
      <c r="AE1055" s="5">
        <f t="shared" si="32"/>
        <v>10.8</v>
      </c>
      <c r="AF1055" s="6">
        <f t="shared" si="33"/>
        <v>-0.122222222222222</v>
      </c>
      <c r="AG1055" s="3">
        <v>18</v>
      </c>
      <c r="AL1055" s="3">
        <v>1</v>
      </c>
      <c r="AM1055" s="3">
        <v>283</v>
      </c>
      <c r="AO1055" s="3">
        <v>283</v>
      </c>
      <c r="AP1055" s="3">
        <v>122</v>
      </c>
      <c r="AQ1055" s="3">
        <v>177</v>
      </c>
      <c r="AR1055" s="3">
        <v>71</v>
      </c>
      <c r="AS1055" t="s">
        <v>84</v>
      </c>
      <c r="AU1055" t="s">
        <v>74</v>
      </c>
      <c r="AV1055" t="s">
        <v>74</v>
      </c>
      <c r="AW1055" t="s">
        <v>74</v>
      </c>
      <c r="AX1055" s="3">
        <v>22.5</v>
      </c>
      <c r="BA1055" t="s">
        <v>74</v>
      </c>
      <c r="BB1055" t="s">
        <v>74</v>
      </c>
      <c r="BC1055" t="s">
        <v>74</v>
      </c>
      <c r="BD1055" t="s">
        <v>74</v>
      </c>
      <c r="BE1055" t="s">
        <v>74</v>
      </c>
      <c r="BF1055" t="s">
        <v>74</v>
      </c>
      <c r="BG1055" t="s">
        <v>74</v>
      </c>
      <c r="BH1055" t="s">
        <v>4656</v>
      </c>
      <c r="BJ1055" s="3">
        <v>12.12</v>
      </c>
      <c r="BK1055" t="s">
        <v>74</v>
      </c>
      <c r="BL1055" t="s">
        <v>74</v>
      </c>
      <c r="BM1055" s="3">
        <v>18</v>
      </c>
      <c r="BN1055" t="s">
        <v>74</v>
      </c>
    </row>
    <row r="1056" spans="1:66">
      <c r="A1056" s="3">
        <v>60415</v>
      </c>
      <c r="B1056" t="s">
        <v>4657</v>
      </c>
      <c r="C1056" t="s">
        <v>4658</v>
      </c>
      <c r="D1056" t="s">
        <v>2458</v>
      </c>
      <c r="E1056" t="s">
        <v>307</v>
      </c>
      <c r="F1056"/>
      <c r="G1056" s="3">
        <v>6</v>
      </c>
      <c r="H1056" t="s">
        <v>508</v>
      </c>
      <c r="I1056" s="3">
        <v>602</v>
      </c>
      <c r="J1056" t="s">
        <v>4659</v>
      </c>
      <c r="K1056" s="3">
        <v>60204</v>
      </c>
      <c r="L1056" t="s">
        <v>4660</v>
      </c>
      <c r="M1056" s="3">
        <v>0.13</v>
      </c>
      <c r="N1056" t="s">
        <v>92</v>
      </c>
      <c r="O1056" t="s">
        <v>93</v>
      </c>
      <c r="P1056" t="s">
        <v>94</v>
      </c>
      <c r="Q1056" t="s">
        <v>74</v>
      </c>
      <c r="R1056" t="s">
        <v>75</v>
      </c>
      <c r="S1056" t="s">
        <v>76</v>
      </c>
      <c r="T1056" t="s">
        <v>77</v>
      </c>
      <c r="U1056" t="s">
        <v>129</v>
      </c>
      <c r="V1056" t="s">
        <v>699</v>
      </c>
      <c r="W1056" s="3">
        <v>4004</v>
      </c>
      <c r="X1056" t="s">
        <v>302</v>
      </c>
      <c r="Y1056" t="s">
        <v>119</v>
      </c>
      <c r="Z1056" t="s">
        <v>508</v>
      </c>
      <c r="AA1056" s="5">
        <v>12.3</v>
      </c>
      <c r="AB1056" s="3">
        <v>21235</v>
      </c>
      <c r="AC1056" t="s">
        <v>2233</v>
      </c>
      <c r="AD1056" s="5">
        <v>19</v>
      </c>
      <c r="AE1056" s="5">
        <f t="shared" si="32"/>
        <v>11.4</v>
      </c>
      <c r="AF1056" s="6">
        <f t="shared" si="33"/>
        <v>-0.0789473684210527</v>
      </c>
      <c r="AG1056" s="3">
        <v>19</v>
      </c>
      <c r="AM1056" s="3">
        <v>0</v>
      </c>
      <c r="AS1056" t="s">
        <v>430</v>
      </c>
      <c r="AU1056" t="s">
        <v>74</v>
      </c>
      <c r="AV1056" t="s">
        <v>4661</v>
      </c>
      <c r="AW1056" t="s">
        <v>74</v>
      </c>
      <c r="AY1056" s="3">
        <v>22.8</v>
      </c>
      <c r="AZ1056" s="3">
        <v>19</v>
      </c>
      <c r="BA1056" t="s">
        <v>74</v>
      </c>
      <c r="BB1056" t="s">
        <v>74</v>
      </c>
      <c r="BC1056" t="s">
        <v>74</v>
      </c>
      <c r="BD1056" t="s">
        <v>74</v>
      </c>
      <c r="BE1056" t="s">
        <v>74</v>
      </c>
      <c r="BF1056" t="s">
        <v>74</v>
      </c>
      <c r="BG1056" t="s">
        <v>74</v>
      </c>
      <c r="BH1056" t="s">
        <v>74</v>
      </c>
      <c r="BJ1056" s="3">
        <v>12.3</v>
      </c>
      <c r="BK1056" t="s">
        <v>74</v>
      </c>
      <c r="BL1056" t="s">
        <v>74</v>
      </c>
      <c r="BM1056" s="3">
        <v>19</v>
      </c>
      <c r="BN1056" t="s">
        <v>74</v>
      </c>
    </row>
    <row r="1057" spans="1:66">
      <c r="A1057" s="3">
        <v>101454</v>
      </c>
      <c r="B1057" t="s">
        <v>3816</v>
      </c>
      <c r="C1057" t="s">
        <v>3817</v>
      </c>
      <c r="D1057" t="s">
        <v>4662</v>
      </c>
      <c r="E1057" t="s">
        <v>67</v>
      </c>
      <c r="F1057"/>
      <c r="G1057" s="3">
        <v>1</v>
      </c>
      <c r="H1057" t="s">
        <v>68</v>
      </c>
      <c r="I1057" s="3">
        <v>108</v>
      </c>
      <c r="J1057" t="s">
        <v>379</v>
      </c>
      <c r="K1057" s="3">
        <v>10803</v>
      </c>
      <c r="L1057" t="s">
        <v>385</v>
      </c>
      <c r="M1057" s="3">
        <v>0.13</v>
      </c>
      <c r="N1057" t="s">
        <v>92</v>
      </c>
      <c r="O1057" t="s">
        <v>93</v>
      </c>
      <c r="P1057" t="s">
        <v>94</v>
      </c>
      <c r="Q1057" t="s">
        <v>74</v>
      </c>
      <c r="R1057" t="s">
        <v>75</v>
      </c>
      <c r="S1057" t="s">
        <v>76</v>
      </c>
      <c r="T1057" t="s">
        <v>77</v>
      </c>
      <c r="U1057" t="s">
        <v>78</v>
      </c>
      <c r="V1057" t="s">
        <v>155</v>
      </c>
      <c r="W1057" s="3">
        <v>4283</v>
      </c>
      <c r="X1057" t="s">
        <v>96</v>
      </c>
      <c r="Y1057" t="s">
        <v>81</v>
      </c>
      <c r="Z1057" t="s">
        <v>82</v>
      </c>
      <c r="AA1057" s="5">
        <v>16.63</v>
      </c>
      <c r="AB1057" s="3">
        <v>111272</v>
      </c>
      <c r="AC1057" t="s">
        <v>449</v>
      </c>
      <c r="AD1057" s="5">
        <v>30</v>
      </c>
      <c r="AE1057" s="5">
        <f t="shared" si="32"/>
        <v>18</v>
      </c>
      <c r="AF1057" s="6">
        <f t="shared" si="33"/>
        <v>0.0761111111111112</v>
      </c>
      <c r="AG1057" s="3">
        <v>30</v>
      </c>
      <c r="AL1057" s="3">
        <v>2</v>
      </c>
      <c r="AM1057" s="3">
        <v>11</v>
      </c>
      <c r="AO1057" s="3">
        <v>11</v>
      </c>
      <c r="AP1057" s="3">
        <v>7</v>
      </c>
      <c r="AQ1057" s="3">
        <v>17</v>
      </c>
      <c r="AR1057" s="3">
        <v>12</v>
      </c>
      <c r="AS1057" t="s">
        <v>98</v>
      </c>
      <c r="AU1057" t="s">
        <v>74</v>
      </c>
      <c r="AV1057" t="s">
        <v>4663</v>
      </c>
      <c r="AW1057" t="s">
        <v>74</v>
      </c>
      <c r="BA1057" t="s">
        <v>74</v>
      </c>
      <c r="BB1057" t="s">
        <v>74</v>
      </c>
      <c r="BC1057" t="s">
        <v>74</v>
      </c>
      <c r="BD1057" t="s">
        <v>74</v>
      </c>
      <c r="BE1057" t="s">
        <v>74</v>
      </c>
      <c r="BF1057" t="s">
        <v>74</v>
      </c>
      <c r="BG1057" t="s">
        <v>74</v>
      </c>
      <c r="BH1057" t="s">
        <v>3820</v>
      </c>
      <c r="BJ1057" s="3">
        <v>16.63</v>
      </c>
      <c r="BK1057" t="s">
        <v>74</v>
      </c>
      <c r="BL1057" t="s">
        <v>74</v>
      </c>
      <c r="BM1057" s="3">
        <v>30</v>
      </c>
      <c r="BN1057" t="s">
        <v>74</v>
      </c>
    </row>
    <row r="1058" spans="1:66">
      <c r="A1058" s="3">
        <v>101313</v>
      </c>
      <c r="B1058" t="s">
        <v>2244</v>
      </c>
      <c r="C1058" t="s">
        <v>4664</v>
      </c>
      <c r="D1058" t="s">
        <v>4665</v>
      </c>
      <c r="E1058" t="s">
        <v>67</v>
      </c>
      <c r="F1058"/>
      <c r="G1058" s="3">
        <v>1</v>
      </c>
      <c r="H1058" t="s">
        <v>68</v>
      </c>
      <c r="I1058" s="3">
        <v>104</v>
      </c>
      <c r="J1058" t="s">
        <v>203</v>
      </c>
      <c r="K1058" s="3">
        <v>10409</v>
      </c>
      <c r="L1058" t="s">
        <v>868</v>
      </c>
      <c r="M1058" s="3">
        <v>0.13</v>
      </c>
      <c r="N1058" t="s">
        <v>71</v>
      </c>
      <c r="O1058" t="s">
        <v>72</v>
      </c>
      <c r="P1058" t="s">
        <v>107</v>
      </c>
      <c r="Q1058" t="s">
        <v>74</v>
      </c>
      <c r="R1058" t="s">
        <v>154</v>
      </c>
      <c r="S1058" t="s">
        <v>76</v>
      </c>
      <c r="T1058" t="s">
        <v>77</v>
      </c>
      <c r="U1058" t="s">
        <v>74</v>
      </c>
      <c r="V1058" t="s">
        <v>74</v>
      </c>
      <c r="X1058" t="s">
        <v>74</v>
      </c>
      <c r="Y1058" t="s">
        <v>74</v>
      </c>
      <c r="Z1058" t="s">
        <v>970</v>
      </c>
      <c r="AA1058" s="5">
        <v>12.4</v>
      </c>
      <c r="AB1058" s="3">
        <v>1534</v>
      </c>
      <c r="AC1058" t="s">
        <v>396</v>
      </c>
      <c r="AD1058" s="5">
        <v>33</v>
      </c>
      <c r="AE1058" s="5">
        <f t="shared" si="32"/>
        <v>19.8</v>
      </c>
      <c r="AF1058" s="6">
        <f t="shared" si="33"/>
        <v>0.373737373737374</v>
      </c>
      <c r="AG1058" s="3">
        <v>33</v>
      </c>
      <c r="AM1058" s="3">
        <v>21</v>
      </c>
      <c r="AO1058" s="3">
        <v>21</v>
      </c>
      <c r="AP1058" s="3">
        <v>8</v>
      </c>
      <c r="AQ1058" s="3">
        <v>734</v>
      </c>
      <c r="AR1058" s="3">
        <v>99</v>
      </c>
      <c r="AS1058" t="s">
        <v>157</v>
      </c>
      <c r="AU1058" t="s">
        <v>74</v>
      </c>
      <c r="AV1058" t="s">
        <v>4666</v>
      </c>
      <c r="AW1058" t="s">
        <v>74</v>
      </c>
      <c r="BA1058" t="s">
        <v>74</v>
      </c>
      <c r="BB1058" t="s">
        <v>74</v>
      </c>
      <c r="BC1058" t="s">
        <v>74</v>
      </c>
      <c r="BD1058" t="s">
        <v>74</v>
      </c>
      <c r="BE1058" t="s">
        <v>74</v>
      </c>
      <c r="BF1058" t="s">
        <v>74</v>
      </c>
      <c r="BG1058" t="s">
        <v>74</v>
      </c>
      <c r="BH1058" t="s">
        <v>4667</v>
      </c>
      <c r="BK1058" t="s">
        <v>74</v>
      </c>
      <c r="BL1058" t="s">
        <v>74</v>
      </c>
      <c r="BM1058" s="3">
        <v>33</v>
      </c>
      <c r="BN1058" t="s">
        <v>74</v>
      </c>
    </row>
    <row r="1059" spans="1:66">
      <c r="A1059" s="3">
        <v>62049</v>
      </c>
      <c r="B1059" t="s">
        <v>4668</v>
      </c>
      <c r="C1059" t="s">
        <v>2279</v>
      </c>
      <c r="D1059" t="s">
        <v>4669</v>
      </c>
      <c r="E1059" t="s">
        <v>104</v>
      </c>
      <c r="F1059"/>
      <c r="G1059" s="3">
        <v>3</v>
      </c>
      <c r="H1059" t="s">
        <v>939</v>
      </c>
      <c r="I1059" s="3">
        <v>307</v>
      </c>
      <c r="J1059" t="s">
        <v>940</v>
      </c>
      <c r="K1059" s="3">
        <v>30706</v>
      </c>
      <c r="L1059" t="s">
        <v>941</v>
      </c>
      <c r="M1059" s="3">
        <v>0.13</v>
      </c>
      <c r="N1059" t="s">
        <v>180</v>
      </c>
      <c r="O1059" t="s">
        <v>72</v>
      </c>
      <c r="P1059" t="s">
        <v>94</v>
      </c>
      <c r="Q1059" t="s">
        <v>74</v>
      </c>
      <c r="R1059" t="s">
        <v>75</v>
      </c>
      <c r="S1059" t="s">
        <v>76</v>
      </c>
      <c r="T1059" t="s">
        <v>77</v>
      </c>
      <c r="U1059" t="s">
        <v>78</v>
      </c>
      <c r="V1059" t="s">
        <v>2281</v>
      </c>
      <c r="W1059" s="3">
        <v>4004</v>
      </c>
      <c r="X1059" t="s">
        <v>302</v>
      </c>
      <c r="Y1059" t="s">
        <v>81</v>
      </c>
      <c r="Z1059" t="s">
        <v>939</v>
      </c>
      <c r="AA1059" s="5">
        <v>107.64</v>
      </c>
      <c r="AB1059" s="3">
        <v>21891</v>
      </c>
      <c r="AC1059" t="s">
        <v>4670</v>
      </c>
      <c r="AD1059" s="5">
        <v>299</v>
      </c>
      <c r="AE1059" s="5">
        <f t="shared" si="32"/>
        <v>179.4</v>
      </c>
      <c r="AF1059" s="6">
        <f t="shared" si="33"/>
        <v>0.4</v>
      </c>
      <c r="AG1059" s="3">
        <v>299</v>
      </c>
      <c r="AM1059" s="3">
        <v>61</v>
      </c>
      <c r="AO1059" s="3">
        <v>61</v>
      </c>
      <c r="AP1059" s="3">
        <v>19</v>
      </c>
      <c r="AQ1059" s="3">
        <v>47</v>
      </c>
      <c r="AR1059" s="3">
        <v>8</v>
      </c>
      <c r="AS1059" t="s">
        <v>98</v>
      </c>
      <c r="AU1059" t="s">
        <v>74</v>
      </c>
      <c r="AV1059" t="s">
        <v>4671</v>
      </c>
      <c r="AW1059" t="s">
        <v>74</v>
      </c>
      <c r="AX1059" s="3">
        <v>299</v>
      </c>
      <c r="AZ1059" s="3">
        <v>299</v>
      </c>
      <c r="BA1059" t="s">
        <v>74</v>
      </c>
      <c r="BB1059" t="s">
        <v>74</v>
      </c>
      <c r="BC1059" t="s">
        <v>74</v>
      </c>
      <c r="BD1059" t="s">
        <v>74</v>
      </c>
      <c r="BE1059" t="s">
        <v>74</v>
      </c>
      <c r="BF1059" t="s">
        <v>74</v>
      </c>
      <c r="BG1059" t="s">
        <v>74</v>
      </c>
      <c r="BH1059" t="s">
        <v>4672</v>
      </c>
      <c r="BJ1059" s="3">
        <v>107.64</v>
      </c>
      <c r="BK1059" t="s">
        <v>74</v>
      </c>
      <c r="BL1059" t="s">
        <v>74</v>
      </c>
      <c r="BM1059" s="3">
        <v>299</v>
      </c>
      <c r="BN1059" t="s">
        <v>74</v>
      </c>
    </row>
    <row r="1060" spans="1:66">
      <c r="A1060" s="3">
        <v>105293</v>
      </c>
      <c r="B1060" t="s">
        <v>4673</v>
      </c>
      <c r="C1060" t="s">
        <v>4674</v>
      </c>
      <c r="D1060" t="s">
        <v>4675</v>
      </c>
      <c r="E1060" t="s">
        <v>104</v>
      </c>
      <c r="F1060"/>
      <c r="G1060" s="3">
        <v>1</v>
      </c>
      <c r="H1060" t="s">
        <v>68</v>
      </c>
      <c r="I1060" s="3">
        <v>110</v>
      </c>
      <c r="J1060" t="s">
        <v>570</v>
      </c>
      <c r="K1060" s="3">
        <v>11001</v>
      </c>
      <c r="L1060" t="s">
        <v>571</v>
      </c>
      <c r="M1060" s="3">
        <v>0.13</v>
      </c>
      <c r="N1060" t="s">
        <v>180</v>
      </c>
      <c r="O1060" t="s">
        <v>72</v>
      </c>
      <c r="P1060" t="s">
        <v>94</v>
      </c>
      <c r="Q1060" t="s">
        <v>74</v>
      </c>
      <c r="R1060" t="s">
        <v>75</v>
      </c>
      <c r="S1060" t="s">
        <v>76</v>
      </c>
      <c r="T1060" t="s">
        <v>77</v>
      </c>
      <c r="U1060" t="s">
        <v>78</v>
      </c>
      <c r="V1060" t="s">
        <v>4676</v>
      </c>
      <c r="W1060" s="3">
        <v>4283</v>
      </c>
      <c r="X1060" t="s">
        <v>96</v>
      </c>
      <c r="Y1060" t="s">
        <v>81</v>
      </c>
      <c r="Z1060" t="s">
        <v>82</v>
      </c>
      <c r="AA1060" s="5">
        <v>40.8</v>
      </c>
      <c r="AB1060" s="3">
        <v>5</v>
      </c>
      <c r="AC1060" t="s">
        <v>97</v>
      </c>
      <c r="AD1060" s="5">
        <v>97</v>
      </c>
      <c r="AE1060" s="5">
        <f t="shared" si="32"/>
        <v>58.2</v>
      </c>
      <c r="AF1060" s="6">
        <f t="shared" si="33"/>
        <v>0.298969072164948</v>
      </c>
      <c r="AG1060" s="3">
        <v>97</v>
      </c>
      <c r="AM1060" s="3">
        <v>27</v>
      </c>
      <c r="AO1060" s="3">
        <v>27</v>
      </c>
      <c r="AP1060" s="3">
        <v>7</v>
      </c>
      <c r="AQ1060" s="3">
        <v>24</v>
      </c>
      <c r="AR1060" s="3">
        <v>7</v>
      </c>
      <c r="AS1060" t="s">
        <v>503</v>
      </c>
      <c r="AU1060" t="s">
        <v>74</v>
      </c>
      <c r="AV1060" t="s">
        <v>4677</v>
      </c>
      <c r="AW1060" t="s">
        <v>74</v>
      </c>
      <c r="BA1060" t="s">
        <v>74</v>
      </c>
      <c r="BB1060" t="s">
        <v>74</v>
      </c>
      <c r="BC1060" t="s">
        <v>74</v>
      </c>
      <c r="BD1060" t="s">
        <v>74</v>
      </c>
      <c r="BE1060" t="s">
        <v>74</v>
      </c>
      <c r="BF1060" t="s">
        <v>74</v>
      </c>
      <c r="BG1060" t="s">
        <v>74</v>
      </c>
      <c r="BH1060" t="s">
        <v>4678</v>
      </c>
      <c r="BJ1060" s="3">
        <v>40.8</v>
      </c>
      <c r="BK1060" t="s">
        <v>74</v>
      </c>
      <c r="BL1060" t="s">
        <v>74</v>
      </c>
      <c r="BM1060" s="3">
        <v>97</v>
      </c>
      <c r="BN1060" t="s">
        <v>74</v>
      </c>
    </row>
    <row r="1061" spans="1:66">
      <c r="A1061" s="3">
        <v>64189</v>
      </c>
      <c r="B1061" t="s">
        <v>4679</v>
      </c>
      <c r="C1061" t="s">
        <v>177</v>
      </c>
      <c r="D1061" t="s">
        <v>4680</v>
      </c>
      <c r="E1061" t="s">
        <v>67</v>
      </c>
      <c r="F1061"/>
      <c r="G1061" s="3">
        <v>1</v>
      </c>
      <c r="H1061" t="s">
        <v>68</v>
      </c>
      <c r="I1061" s="3">
        <v>119</v>
      </c>
      <c r="J1061" t="s">
        <v>416</v>
      </c>
      <c r="K1061" s="3">
        <v>11904</v>
      </c>
      <c r="L1061" t="s">
        <v>427</v>
      </c>
      <c r="M1061" s="3">
        <v>0.13</v>
      </c>
      <c r="N1061" t="s">
        <v>71</v>
      </c>
      <c r="O1061" t="s">
        <v>93</v>
      </c>
      <c r="P1061" t="s">
        <v>94</v>
      </c>
      <c r="Q1061" t="s">
        <v>74</v>
      </c>
      <c r="R1061" t="s">
        <v>75</v>
      </c>
      <c r="S1061" t="s">
        <v>76</v>
      </c>
      <c r="T1061" t="s">
        <v>77</v>
      </c>
      <c r="U1061" t="s">
        <v>78</v>
      </c>
      <c r="V1061" t="s">
        <v>155</v>
      </c>
      <c r="W1061" s="3">
        <v>6305</v>
      </c>
      <c r="X1061" t="s">
        <v>80</v>
      </c>
      <c r="Y1061" t="s">
        <v>81</v>
      </c>
      <c r="Z1061" t="s">
        <v>82</v>
      </c>
      <c r="AA1061" s="5">
        <v>90.4</v>
      </c>
      <c r="AB1061" s="3">
        <v>75653</v>
      </c>
      <c r="AC1061" t="s">
        <v>838</v>
      </c>
      <c r="AD1061" s="5">
        <v>180</v>
      </c>
      <c r="AE1061" s="5">
        <f t="shared" si="32"/>
        <v>108</v>
      </c>
      <c r="AF1061" s="6">
        <f t="shared" si="33"/>
        <v>0.162962962962963</v>
      </c>
      <c r="AG1061" s="3">
        <v>180</v>
      </c>
      <c r="AL1061" s="3">
        <v>2</v>
      </c>
      <c r="AM1061" s="3">
        <v>0</v>
      </c>
      <c r="AS1061" t="s">
        <v>503</v>
      </c>
      <c r="AU1061" t="s">
        <v>74</v>
      </c>
      <c r="AV1061" t="s">
        <v>4681</v>
      </c>
      <c r="AW1061" t="s">
        <v>74</v>
      </c>
      <c r="AZ1061" s="3">
        <v>213</v>
      </c>
      <c r="BA1061" t="s">
        <v>74</v>
      </c>
      <c r="BB1061" t="s">
        <v>74</v>
      </c>
      <c r="BC1061" t="s">
        <v>74</v>
      </c>
      <c r="BD1061" t="s">
        <v>74</v>
      </c>
      <c r="BE1061" t="s">
        <v>74</v>
      </c>
      <c r="BF1061" t="s">
        <v>74</v>
      </c>
      <c r="BG1061" t="s">
        <v>74</v>
      </c>
      <c r="BH1061" t="s">
        <v>4682</v>
      </c>
      <c r="BJ1061" s="3">
        <v>90.4</v>
      </c>
      <c r="BK1061" t="s">
        <v>74</v>
      </c>
      <c r="BL1061" t="s">
        <v>74</v>
      </c>
      <c r="BM1061" s="3">
        <v>180</v>
      </c>
      <c r="BN1061" t="s">
        <v>74</v>
      </c>
    </row>
    <row r="1062" spans="1:66">
      <c r="A1062" s="3">
        <v>86955</v>
      </c>
      <c r="B1062" t="s">
        <v>4683</v>
      </c>
      <c r="C1062" t="s">
        <v>751</v>
      </c>
      <c r="D1062" t="s">
        <v>4684</v>
      </c>
      <c r="E1062" t="s">
        <v>67</v>
      </c>
      <c r="F1062"/>
      <c r="G1062" s="3">
        <v>1</v>
      </c>
      <c r="H1062" t="s">
        <v>68</v>
      </c>
      <c r="I1062" s="3">
        <v>118</v>
      </c>
      <c r="J1062" t="s">
        <v>105</v>
      </c>
      <c r="K1062" s="3">
        <v>11805</v>
      </c>
      <c r="L1062" t="s">
        <v>216</v>
      </c>
      <c r="M1062" s="3">
        <v>0.13</v>
      </c>
      <c r="N1062" t="s">
        <v>92</v>
      </c>
      <c r="O1062" t="s">
        <v>93</v>
      </c>
      <c r="P1062" t="s">
        <v>94</v>
      </c>
      <c r="Q1062" t="s">
        <v>74</v>
      </c>
      <c r="R1062" t="s">
        <v>75</v>
      </c>
      <c r="S1062" t="s">
        <v>76</v>
      </c>
      <c r="T1062" t="s">
        <v>77</v>
      </c>
      <c r="U1062" t="s">
        <v>74</v>
      </c>
      <c r="V1062" t="s">
        <v>74</v>
      </c>
      <c r="X1062" t="s">
        <v>74</v>
      </c>
      <c r="Y1062" t="s">
        <v>81</v>
      </c>
      <c r="Z1062" t="s">
        <v>82</v>
      </c>
      <c r="AA1062" s="5">
        <v>12.5</v>
      </c>
      <c r="AB1062" s="3">
        <v>134543</v>
      </c>
      <c r="AC1062" t="s">
        <v>757</v>
      </c>
      <c r="AD1062" s="5">
        <v>25</v>
      </c>
      <c r="AE1062" s="5">
        <f t="shared" si="32"/>
        <v>15</v>
      </c>
      <c r="AF1062" s="6">
        <f t="shared" si="33"/>
        <v>0.166666666666667</v>
      </c>
      <c r="AG1062" s="3">
        <v>25</v>
      </c>
      <c r="AH1062" s="3">
        <v>22.5</v>
      </c>
      <c r="AM1062" s="3">
        <v>199</v>
      </c>
      <c r="AO1062" s="3">
        <v>199</v>
      </c>
      <c r="AP1062" s="3">
        <v>57</v>
      </c>
      <c r="AQ1062" s="3">
        <v>188</v>
      </c>
      <c r="AR1062" s="3">
        <v>61</v>
      </c>
      <c r="AS1062" t="s">
        <v>84</v>
      </c>
      <c r="AU1062" t="s">
        <v>74</v>
      </c>
      <c r="AV1062" t="s">
        <v>4685</v>
      </c>
      <c r="AW1062" t="s">
        <v>74</v>
      </c>
      <c r="AX1062" s="3">
        <v>25</v>
      </c>
      <c r="BA1062" t="s">
        <v>74</v>
      </c>
      <c r="BB1062" t="s">
        <v>74</v>
      </c>
      <c r="BC1062" t="s">
        <v>74</v>
      </c>
      <c r="BD1062" t="s">
        <v>74</v>
      </c>
      <c r="BE1062" t="s">
        <v>74</v>
      </c>
      <c r="BF1062" t="s">
        <v>74</v>
      </c>
      <c r="BG1062" t="s">
        <v>74</v>
      </c>
      <c r="BH1062" t="s">
        <v>4686</v>
      </c>
      <c r="BJ1062" s="3">
        <v>12.5</v>
      </c>
      <c r="BK1062" t="s">
        <v>74</v>
      </c>
      <c r="BL1062" t="s">
        <v>74</v>
      </c>
      <c r="BM1062" s="3">
        <v>25</v>
      </c>
      <c r="BN1062" t="s">
        <v>74</v>
      </c>
    </row>
    <row r="1063" spans="1:66">
      <c r="A1063" s="3">
        <v>23747</v>
      </c>
      <c r="B1063" t="s">
        <v>2736</v>
      </c>
      <c r="C1063" t="s">
        <v>2737</v>
      </c>
      <c r="D1063" t="s">
        <v>4687</v>
      </c>
      <c r="E1063" t="s">
        <v>67</v>
      </c>
      <c r="F1063"/>
      <c r="G1063" s="3">
        <v>4</v>
      </c>
      <c r="H1063" t="s">
        <v>289</v>
      </c>
      <c r="I1063" s="3">
        <v>407</v>
      </c>
      <c r="J1063" t="s">
        <v>517</v>
      </c>
      <c r="K1063" s="3">
        <v>40701</v>
      </c>
      <c r="L1063" t="s">
        <v>518</v>
      </c>
      <c r="M1063" s="3">
        <v>0</v>
      </c>
      <c r="N1063" t="s">
        <v>92</v>
      </c>
      <c r="O1063" t="s">
        <v>93</v>
      </c>
      <c r="P1063" t="s">
        <v>94</v>
      </c>
      <c r="Q1063" t="s">
        <v>74</v>
      </c>
      <c r="R1063" t="s">
        <v>75</v>
      </c>
      <c r="S1063" t="s">
        <v>76</v>
      </c>
      <c r="T1063" t="s">
        <v>300</v>
      </c>
      <c r="U1063" t="s">
        <v>78</v>
      </c>
      <c r="V1063" t="s">
        <v>523</v>
      </c>
      <c r="W1063" s="3">
        <v>4004</v>
      </c>
      <c r="X1063" t="s">
        <v>302</v>
      </c>
      <c r="Y1063" t="s">
        <v>119</v>
      </c>
      <c r="Z1063" t="s">
        <v>289</v>
      </c>
      <c r="AA1063" s="5">
        <v>14.9</v>
      </c>
      <c r="AB1063" s="3">
        <v>19893</v>
      </c>
      <c r="AC1063" t="s">
        <v>3969</v>
      </c>
      <c r="AD1063" s="5">
        <v>29.8</v>
      </c>
      <c r="AE1063" s="5">
        <f t="shared" si="32"/>
        <v>17.88</v>
      </c>
      <c r="AF1063" s="6">
        <f t="shared" si="33"/>
        <v>0.166666666666667</v>
      </c>
      <c r="AG1063" s="3">
        <v>29.8</v>
      </c>
      <c r="AM1063" s="3">
        <v>138</v>
      </c>
      <c r="AN1063" s="3">
        <v>11</v>
      </c>
      <c r="AO1063" s="3">
        <v>127</v>
      </c>
      <c r="AP1063" s="3">
        <v>78</v>
      </c>
      <c r="AQ1063" s="3">
        <v>41</v>
      </c>
      <c r="AR1063" s="3">
        <v>25</v>
      </c>
      <c r="AS1063" t="s">
        <v>84</v>
      </c>
      <c r="AU1063" t="s">
        <v>74</v>
      </c>
      <c r="AV1063" t="s">
        <v>74</v>
      </c>
      <c r="AW1063" t="s">
        <v>74</v>
      </c>
      <c r="AX1063" s="3">
        <v>29.8</v>
      </c>
      <c r="AY1063" s="3">
        <v>32.8</v>
      </c>
      <c r="AZ1063" s="3">
        <v>32.78</v>
      </c>
      <c r="BA1063" t="s">
        <v>74</v>
      </c>
      <c r="BB1063" t="s">
        <v>74</v>
      </c>
      <c r="BC1063" t="s">
        <v>74</v>
      </c>
      <c r="BD1063" t="s">
        <v>74</v>
      </c>
      <c r="BE1063" t="s">
        <v>74</v>
      </c>
      <c r="BF1063" t="s">
        <v>74</v>
      </c>
      <c r="BG1063" t="s">
        <v>74</v>
      </c>
      <c r="BH1063" t="s">
        <v>4688</v>
      </c>
      <c r="BJ1063" s="3">
        <v>14.9</v>
      </c>
      <c r="BK1063" t="s">
        <v>74</v>
      </c>
      <c r="BL1063" t="s">
        <v>74</v>
      </c>
      <c r="BM1063" s="3">
        <v>29.8</v>
      </c>
      <c r="BN1063" t="s">
        <v>74</v>
      </c>
    </row>
    <row r="1064" spans="1:66">
      <c r="A1064" s="3">
        <v>59505</v>
      </c>
      <c r="B1064" t="s">
        <v>4689</v>
      </c>
      <c r="C1064" t="s">
        <v>642</v>
      </c>
      <c r="D1064" t="s">
        <v>4690</v>
      </c>
      <c r="E1064" t="s">
        <v>67</v>
      </c>
      <c r="F1064"/>
      <c r="G1064" s="3">
        <v>4</v>
      </c>
      <c r="H1064" t="s">
        <v>289</v>
      </c>
      <c r="I1064" s="3">
        <v>407</v>
      </c>
      <c r="J1064" t="s">
        <v>517</v>
      </c>
      <c r="K1064" s="3">
        <v>40701</v>
      </c>
      <c r="L1064" t="s">
        <v>518</v>
      </c>
      <c r="M1064" s="3">
        <v>0</v>
      </c>
      <c r="N1064" t="s">
        <v>71</v>
      </c>
      <c r="O1064" t="s">
        <v>117</v>
      </c>
      <c r="P1064" t="s">
        <v>94</v>
      </c>
      <c r="Q1064" t="s">
        <v>74</v>
      </c>
      <c r="R1064" t="s">
        <v>75</v>
      </c>
      <c r="S1064" t="s">
        <v>76</v>
      </c>
      <c r="T1064" t="s">
        <v>77</v>
      </c>
      <c r="U1064" t="s">
        <v>78</v>
      </c>
      <c r="V1064" t="s">
        <v>523</v>
      </c>
      <c r="W1064" s="3">
        <v>4004</v>
      </c>
      <c r="X1064" t="s">
        <v>302</v>
      </c>
      <c r="Y1064" t="s">
        <v>119</v>
      </c>
      <c r="Z1064" t="s">
        <v>289</v>
      </c>
      <c r="AA1064" s="5">
        <v>34.9</v>
      </c>
      <c r="AB1064" s="3">
        <v>5637</v>
      </c>
      <c r="AC1064" t="s">
        <v>644</v>
      </c>
      <c r="AD1064" s="5">
        <v>52</v>
      </c>
      <c r="AE1064" s="5">
        <f t="shared" si="32"/>
        <v>31.2</v>
      </c>
      <c r="AF1064" s="6">
        <f t="shared" si="33"/>
        <v>-0.118589743589744</v>
      </c>
      <c r="AG1064" s="3">
        <v>52</v>
      </c>
      <c r="AM1064" s="3">
        <v>246</v>
      </c>
      <c r="AN1064" s="3">
        <v>12</v>
      </c>
      <c r="AO1064" s="3">
        <v>234</v>
      </c>
      <c r="AP1064" s="3">
        <v>133</v>
      </c>
      <c r="AQ1064" s="3">
        <v>211</v>
      </c>
      <c r="AR1064" s="3">
        <v>98</v>
      </c>
      <c r="AS1064" t="s">
        <v>98</v>
      </c>
      <c r="AU1064" t="s">
        <v>74</v>
      </c>
      <c r="AV1064" t="s">
        <v>4691</v>
      </c>
      <c r="AW1064" t="s">
        <v>74</v>
      </c>
      <c r="AX1064" s="3">
        <v>59.8</v>
      </c>
      <c r="AY1064" s="3">
        <v>56.9</v>
      </c>
      <c r="AZ1064" s="3">
        <v>54.89</v>
      </c>
      <c r="BA1064" t="s">
        <v>74</v>
      </c>
      <c r="BB1064" t="s">
        <v>74</v>
      </c>
      <c r="BC1064" t="s">
        <v>74</v>
      </c>
      <c r="BD1064" t="s">
        <v>74</v>
      </c>
      <c r="BE1064" t="s">
        <v>74</v>
      </c>
      <c r="BF1064" t="s">
        <v>74</v>
      </c>
      <c r="BG1064" t="s">
        <v>74</v>
      </c>
      <c r="BH1064" t="s">
        <v>646</v>
      </c>
      <c r="BJ1064" s="3">
        <v>34.9</v>
      </c>
      <c r="BK1064" t="s">
        <v>74</v>
      </c>
      <c r="BL1064" t="s">
        <v>74</v>
      </c>
      <c r="BM1064" s="3">
        <v>52</v>
      </c>
      <c r="BN1064" t="s">
        <v>74</v>
      </c>
    </row>
    <row r="1065" spans="1:66">
      <c r="A1065" s="3">
        <v>63335</v>
      </c>
      <c r="B1065" t="s">
        <v>4692</v>
      </c>
      <c r="C1065" t="s">
        <v>4693</v>
      </c>
      <c r="D1065" t="s">
        <v>4694</v>
      </c>
      <c r="E1065" t="s">
        <v>67</v>
      </c>
      <c r="F1065"/>
      <c r="G1065" s="3">
        <v>4</v>
      </c>
      <c r="H1065" t="s">
        <v>289</v>
      </c>
      <c r="I1065" s="3">
        <v>407</v>
      </c>
      <c r="J1065" t="s">
        <v>517</v>
      </c>
      <c r="K1065" s="3">
        <v>40701</v>
      </c>
      <c r="L1065" t="s">
        <v>518</v>
      </c>
      <c r="M1065" s="3">
        <v>0</v>
      </c>
      <c r="N1065" t="s">
        <v>71</v>
      </c>
      <c r="O1065" t="s">
        <v>72</v>
      </c>
      <c r="P1065" t="s">
        <v>94</v>
      </c>
      <c r="Q1065" t="s">
        <v>74</v>
      </c>
      <c r="R1065" t="s">
        <v>75</v>
      </c>
      <c r="S1065" t="s">
        <v>76</v>
      </c>
      <c r="T1065" t="s">
        <v>77</v>
      </c>
      <c r="U1065" t="s">
        <v>428</v>
      </c>
      <c r="V1065" t="s">
        <v>4695</v>
      </c>
      <c r="W1065" s="3">
        <v>4004</v>
      </c>
      <c r="X1065" t="s">
        <v>302</v>
      </c>
      <c r="Y1065" t="s">
        <v>119</v>
      </c>
      <c r="Z1065" t="s">
        <v>289</v>
      </c>
      <c r="AA1065" s="5">
        <v>24.5</v>
      </c>
      <c r="AB1065" s="3">
        <v>20459</v>
      </c>
      <c r="AC1065" t="s">
        <v>4696</v>
      </c>
      <c r="AD1065" s="5">
        <v>55</v>
      </c>
      <c r="AE1065" s="5">
        <f t="shared" si="32"/>
        <v>33</v>
      </c>
      <c r="AF1065" s="6">
        <f t="shared" si="33"/>
        <v>0.257575757575758</v>
      </c>
      <c r="AG1065" s="3">
        <v>55</v>
      </c>
      <c r="AM1065" s="3">
        <v>153</v>
      </c>
      <c r="AN1065" s="3">
        <v>11</v>
      </c>
      <c r="AO1065" s="3">
        <v>142</v>
      </c>
      <c r="AP1065" s="3">
        <v>103</v>
      </c>
      <c r="AQ1065" s="3">
        <v>130</v>
      </c>
      <c r="AR1065" s="3">
        <v>77</v>
      </c>
      <c r="AS1065" t="s">
        <v>84</v>
      </c>
      <c r="AU1065" t="s">
        <v>74</v>
      </c>
      <c r="AV1065" t="s">
        <v>4697</v>
      </c>
      <c r="AW1065" t="s">
        <v>4698</v>
      </c>
      <c r="AX1065" s="3">
        <v>55</v>
      </c>
      <c r="AY1065" s="3">
        <v>57.8</v>
      </c>
      <c r="AZ1065" s="3">
        <v>57.75</v>
      </c>
      <c r="BA1065" t="s">
        <v>74</v>
      </c>
      <c r="BB1065" t="s">
        <v>74</v>
      </c>
      <c r="BC1065" t="s">
        <v>74</v>
      </c>
      <c r="BD1065" t="s">
        <v>74</v>
      </c>
      <c r="BE1065" t="s">
        <v>74</v>
      </c>
      <c r="BF1065" t="s">
        <v>74</v>
      </c>
      <c r="BG1065" t="s">
        <v>74</v>
      </c>
      <c r="BH1065" t="s">
        <v>4699</v>
      </c>
      <c r="BJ1065" s="3">
        <v>24.5</v>
      </c>
      <c r="BK1065" t="s">
        <v>74</v>
      </c>
      <c r="BL1065" t="s">
        <v>74</v>
      </c>
      <c r="BM1065" s="3">
        <v>55</v>
      </c>
      <c r="BN1065" t="s">
        <v>74</v>
      </c>
    </row>
    <row r="1066" spans="1:66">
      <c r="A1066" s="3">
        <v>84718</v>
      </c>
      <c r="B1066" t="s">
        <v>3784</v>
      </c>
      <c r="C1066" t="s">
        <v>3785</v>
      </c>
      <c r="D1066" t="s">
        <v>4700</v>
      </c>
      <c r="E1066" t="s">
        <v>67</v>
      </c>
      <c r="F1066"/>
      <c r="G1066" s="3">
        <v>1</v>
      </c>
      <c r="H1066" t="s">
        <v>68</v>
      </c>
      <c r="I1066" s="3">
        <v>113</v>
      </c>
      <c r="J1066" t="s">
        <v>152</v>
      </c>
      <c r="K1066" s="3">
        <v>11301</v>
      </c>
      <c r="L1066" t="s">
        <v>903</v>
      </c>
      <c r="M1066" s="3">
        <v>0.13</v>
      </c>
      <c r="N1066" t="s">
        <v>180</v>
      </c>
      <c r="O1066" t="s">
        <v>93</v>
      </c>
      <c r="P1066" t="s">
        <v>107</v>
      </c>
      <c r="Q1066" t="s">
        <v>132</v>
      </c>
      <c r="R1066" t="s">
        <v>75</v>
      </c>
      <c r="S1066" t="s">
        <v>76</v>
      </c>
      <c r="T1066" t="s">
        <v>77</v>
      </c>
      <c r="U1066" t="s">
        <v>78</v>
      </c>
      <c r="V1066" t="s">
        <v>301</v>
      </c>
      <c r="W1066" s="3">
        <v>4283</v>
      </c>
      <c r="X1066" t="s">
        <v>96</v>
      </c>
      <c r="Y1066" t="s">
        <v>81</v>
      </c>
      <c r="Z1066" t="s">
        <v>109</v>
      </c>
      <c r="AA1066" s="5">
        <v>20.8</v>
      </c>
      <c r="AB1066" s="3">
        <v>119279</v>
      </c>
      <c r="AC1066" t="s">
        <v>480</v>
      </c>
      <c r="AD1066" s="5">
        <v>35</v>
      </c>
      <c r="AE1066" s="5">
        <f t="shared" si="32"/>
        <v>21</v>
      </c>
      <c r="AF1066" s="6">
        <f t="shared" si="33"/>
        <v>0.00952380952380949</v>
      </c>
      <c r="AG1066" s="3">
        <v>35</v>
      </c>
      <c r="AH1066" s="3">
        <v>34</v>
      </c>
      <c r="AM1066" s="3">
        <v>625</v>
      </c>
      <c r="AN1066" s="3">
        <v>285</v>
      </c>
      <c r="AO1066" s="3">
        <v>340</v>
      </c>
      <c r="AP1066" s="3">
        <v>104</v>
      </c>
      <c r="AQ1066" s="3">
        <v>1203</v>
      </c>
      <c r="AR1066" s="3">
        <v>139</v>
      </c>
      <c r="AS1066" t="s">
        <v>84</v>
      </c>
      <c r="AU1066" t="s">
        <v>74</v>
      </c>
      <c r="AV1066" t="s">
        <v>4701</v>
      </c>
      <c r="AW1066" t="s">
        <v>74</v>
      </c>
      <c r="AX1066" s="3">
        <v>38.5</v>
      </c>
      <c r="AY1066" s="3">
        <v>39.8</v>
      </c>
      <c r="AZ1066" s="3">
        <v>38.5</v>
      </c>
      <c r="BA1066" t="s">
        <v>74</v>
      </c>
      <c r="BB1066" t="s">
        <v>74</v>
      </c>
      <c r="BC1066" t="s">
        <v>74</v>
      </c>
      <c r="BD1066" t="s">
        <v>74</v>
      </c>
      <c r="BE1066" t="s">
        <v>74</v>
      </c>
      <c r="BF1066" t="s">
        <v>74</v>
      </c>
      <c r="BG1066" t="s">
        <v>74</v>
      </c>
      <c r="BH1066" t="s">
        <v>3788</v>
      </c>
      <c r="BJ1066" s="3">
        <v>20.8</v>
      </c>
      <c r="BK1066" t="s">
        <v>74</v>
      </c>
      <c r="BL1066" t="s">
        <v>74</v>
      </c>
      <c r="BM1066" s="3">
        <v>35</v>
      </c>
      <c r="BN1066" t="s">
        <v>74</v>
      </c>
    </row>
    <row r="1067" spans="1:66">
      <c r="A1067" s="3">
        <v>99138</v>
      </c>
      <c r="B1067" t="s">
        <v>4689</v>
      </c>
      <c r="C1067" t="s">
        <v>642</v>
      </c>
      <c r="D1067" t="s">
        <v>4702</v>
      </c>
      <c r="E1067" t="s">
        <v>67</v>
      </c>
      <c r="F1067"/>
      <c r="G1067" s="3">
        <v>4</v>
      </c>
      <c r="H1067" t="s">
        <v>289</v>
      </c>
      <c r="I1067" s="3">
        <v>407</v>
      </c>
      <c r="J1067" t="s">
        <v>517</v>
      </c>
      <c r="K1067" s="3">
        <v>40701</v>
      </c>
      <c r="L1067" t="s">
        <v>518</v>
      </c>
      <c r="M1067" s="3">
        <v>0</v>
      </c>
      <c r="N1067" t="s">
        <v>180</v>
      </c>
      <c r="O1067" t="s">
        <v>117</v>
      </c>
      <c r="P1067" t="s">
        <v>94</v>
      </c>
      <c r="Q1067" t="s">
        <v>74</v>
      </c>
      <c r="R1067" t="s">
        <v>75</v>
      </c>
      <c r="S1067" t="s">
        <v>76</v>
      </c>
      <c r="T1067" t="s">
        <v>77</v>
      </c>
      <c r="U1067" t="s">
        <v>78</v>
      </c>
      <c r="V1067" t="s">
        <v>523</v>
      </c>
      <c r="W1067" s="3">
        <v>4004</v>
      </c>
      <c r="X1067" t="s">
        <v>302</v>
      </c>
      <c r="Y1067" t="s">
        <v>119</v>
      </c>
      <c r="Z1067" t="s">
        <v>289</v>
      </c>
      <c r="AA1067" s="5">
        <v>43.4</v>
      </c>
      <c r="AB1067" s="3">
        <v>5637</v>
      </c>
      <c r="AC1067" t="s">
        <v>644</v>
      </c>
      <c r="AD1067" s="5">
        <v>65</v>
      </c>
      <c r="AE1067" s="5">
        <f t="shared" si="32"/>
        <v>39</v>
      </c>
      <c r="AF1067" s="6">
        <f t="shared" si="33"/>
        <v>-0.112820512820513</v>
      </c>
      <c r="AG1067" s="3">
        <v>65</v>
      </c>
      <c r="AM1067" s="3">
        <v>79</v>
      </c>
      <c r="AO1067" s="3">
        <v>79</v>
      </c>
      <c r="AP1067" s="3">
        <v>49</v>
      </c>
      <c r="AQ1067" s="3">
        <v>56</v>
      </c>
      <c r="AR1067" s="3">
        <v>41</v>
      </c>
      <c r="AS1067" t="s">
        <v>98</v>
      </c>
      <c r="AU1067" t="s">
        <v>74</v>
      </c>
      <c r="AV1067" t="s">
        <v>4703</v>
      </c>
      <c r="AW1067" t="s">
        <v>74</v>
      </c>
      <c r="AX1067" s="3">
        <v>62</v>
      </c>
      <c r="AY1067" s="3">
        <v>71.3</v>
      </c>
      <c r="AZ1067" s="3">
        <v>71.3</v>
      </c>
      <c r="BA1067" t="s">
        <v>74</v>
      </c>
      <c r="BB1067" t="s">
        <v>74</v>
      </c>
      <c r="BC1067" t="s">
        <v>74</v>
      </c>
      <c r="BD1067" t="s">
        <v>74</v>
      </c>
      <c r="BE1067" t="s">
        <v>74</v>
      </c>
      <c r="BF1067" t="s">
        <v>74</v>
      </c>
      <c r="BG1067" t="s">
        <v>74</v>
      </c>
      <c r="BH1067" t="s">
        <v>646</v>
      </c>
      <c r="BJ1067" s="3">
        <v>43.4</v>
      </c>
      <c r="BK1067" t="s">
        <v>74</v>
      </c>
      <c r="BL1067" t="s">
        <v>74</v>
      </c>
      <c r="BM1067" s="3">
        <v>65</v>
      </c>
      <c r="BN1067" t="s">
        <v>74</v>
      </c>
    </row>
    <row r="1068" spans="1:66">
      <c r="A1068" s="3">
        <v>45754</v>
      </c>
      <c r="B1068" t="s">
        <v>1196</v>
      </c>
      <c r="C1068" t="s">
        <v>393</v>
      </c>
      <c r="D1068" t="s">
        <v>1198</v>
      </c>
      <c r="E1068" t="s">
        <v>104</v>
      </c>
      <c r="F1068"/>
      <c r="G1068" s="3">
        <v>1</v>
      </c>
      <c r="H1068" t="s">
        <v>68</v>
      </c>
      <c r="I1068" s="3">
        <v>104</v>
      </c>
      <c r="J1068" t="s">
        <v>203</v>
      </c>
      <c r="K1068" s="3">
        <v>10401</v>
      </c>
      <c r="L1068" t="s">
        <v>275</v>
      </c>
      <c r="M1068" s="3">
        <v>0.13</v>
      </c>
      <c r="N1068" t="s">
        <v>71</v>
      </c>
      <c r="O1068" t="s">
        <v>72</v>
      </c>
      <c r="P1068" t="s">
        <v>107</v>
      </c>
      <c r="Q1068" t="s">
        <v>132</v>
      </c>
      <c r="R1068" t="s">
        <v>75</v>
      </c>
      <c r="S1068" t="s">
        <v>76</v>
      </c>
      <c r="T1068" t="s">
        <v>77</v>
      </c>
      <c r="U1068" t="s">
        <v>78</v>
      </c>
      <c r="V1068" t="s">
        <v>3282</v>
      </c>
      <c r="W1068" s="3">
        <v>6305</v>
      </c>
      <c r="X1068" t="s">
        <v>80</v>
      </c>
      <c r="Y1068" t="s">
        <v>81</v>
      </c>
      <c r="Z1068" t="s">
        <v>109</v>
      </c>
      <c r="AA1068" s="5">
        <v>5.96</v>
      </c>
      <c r="AB1068" s="3">
        <v>70543</v>
      </c>
      <c r="AC1068" t="s">
        <v>138</v>
      </c>
      <c r="AD1068" s="5">
        <v>29.8</v>
      </c>
      <c r="AE1068" s="5">
        <f t="shared" si="32"/>
        <v>17.88</v>
      </c>
      <c r="AF1068" s="6">
        <f t="shared" si="33"/>
        <v>0.666666666666667</v>
      </c>
      <c r="AG1068" s="3">
        <v>29.8</v>
      </c>
      <c r="AH1068" s="3">
        <v>28</v>
      </c>
      <c r="AM1068" s="3">
        <v>425</v>
      </c>
      <c r="AO1068" s="3">
        <v>425</v>
      </c>
      <c r="AP1068" s="3">
        <v>128</v>
      </c>
      <c r="AQ1068" s="3">
        <v>1004</v>
      </c>
      <c r="AR1068" s="3">
        <v>139</v>
      </c>
      <c r="AS1068" t="s">
        <v>84</v>
      </c>
      <c r="AU1068" t="s">
        <v>74</v>
      </c>
      <c r="AV1068" t="s">
        <v>4704</v>
      </c>
      <c r="AW1068" t="s">
        <v>4705</v>
      </c>
      <c r="AY1068" s="3">
        <v>29.8</v>
      </c>
      <c r="AZ1068" s="3">
        <v>32.8</v>
      </c>
      <c r="BA1068" t="s">
        <v>74</v>
      </c>
      <c r="BB1068" t="s">
        <v>74</v>
      </c>
      <c r="BC1068" t="s">
        <v>74</v>
      </c>
      <c r="BD1068" t="s">
        <v>74</v>
      </c>
      <c r="BE1068" t="s">
        <v>74</v>
      </c>
      <c r="BF1068" t="s">
        <v>759</v>
      </c>
      <c r="BG1068" t="s">
        <v>74</v>
      </c>
      <c r="BH1068" t="s">
        <v>4706</v>
      </c>
      <c r="BJ1068" s="3">
        <v>5.96</v>
      </c>
      <c r="BK1068" t="s">
        <v>74</v>
      </c>
      <c r="BL1068" t="s">
        <v>74</v>
      </c>
      <c r="BM1068" s="3">
        <v>29.8</v>
      </c>
      <c r="BN1068" t="s">
        <v>74</v>
      </c>
    </row>
    <row r="1069" spans="1:66">
      <c r="A1069" s="3">
        <v>105510</v>
      </c>
      <c r="B1069" t="s">
        <v>4707</v>
      </c>
      <c r="C1069" t="s">
        <v>4708</v>
      </c>
      <c r="D1069" t="s">
        <v>4709</v>
      </c>
      <c r="E1069" t="s">
        <v>288</v>
      </c>
      <c r="F1069"/>
      <c r="G1069" s="3">
        <v>5</v>
      </c>
      <c r="H1069" t="s">
        <v>2434</v>
      </c>
      <c r="I1069" s="3">
        <v>503</v>
      </c>
      <c r="J1069" t="s">
        <v>2435</v>
      </c>
      <c r="K1069" s="3">
        <v>50307</v>
      </c>
      <c r="L1069" t="s">
        <v>2436</v>
      </c>
      <c r="M1069" s="3">
        <v>0.13</v>
      </c>
      <c r="N1069" t="s">
        <v>92</v>
      </c>
      <c r="O1069" t="s">
        <v>93</v>
      </c>
      <c r="P1069" t="s">
        <v>94</v>
      </c>
      <c r="Q1069" t="s">
        <v>74</v>
      </c>
      <c r="R1069" t="s">
        <v>75</v>
      </c>
      <c r="S1069" t="s">
        <v>76</v>
      </c>
      <c r="T1069" t="s">
        <v>77</v>
      </c>
      <c r="U1069" t="s">
        <v>78</v>
      </c>
      <c r="V1069" t="s">
        <v>301</v>
      </c>
      <c r="W1069" s="3">
        <v>4004</v>
      </c>
      <c r="X1069" t="s">
        <v>302</v>
      </c>
      <c r="Y1069" t="s">
        <v>119</v>
      </c>
      <c r="Z1069" t="s">
        <v>289</v>
      </c>
      <c r="AA1069" s="5">
        <v>28</v>
      </c>
      <c r="AB1069" s="3">
        <v>77388</v>
      </c>
      <c r="AC1069" t="s">
        <v>4710</v>
      </c>
      <c r="AD1069" s="5">
        <v>48</v>
      </c>
      <c r="AE1069" s="5">
        <f t="shared" si="32"/>
        <v>28.8</v>
      </c>
      <c r="AF1069" s="6">
        <f t="shared" si="33"/>
        <v>0.0277777777777777</v>
      </c>
      <c r="AG1069" s="3">
        <v>48</v>
      </c>
      <c r="AM1069" s="3">
        <v>41</v>
      </c>
      <c r="AN1069" s="3">
        <v>2</v>
      </c>
      <c r="AO1069" s="3">
        <v>39</v>
      </c>
      <c r="AP1069" s="3">
        <v>37</v>
      </c>
      <c r="AQ1069" s="3">
        <v>3</v>
      </c>
      <c r="AR1069" s="3">
        <v>2</v>
      </c>
      <c r="AS1069" t="s">
        <v>98</v>
      </c>
      <c r="AU1069" t="s">
        <v>74</v>
      </c>
      <c r="AV1069" t="s">
        <v>4711</v>
      </c>
      <c r="AW1069" t="s">
        <v>74</v>
      </c>
      <c r="AZ1069" s="3">
        <v>52.8</v>
      </c>
      <c r="BA1069" t="s">
        <v>74</v>
      </c>
      <c r="BB1069" t="s">
        <v>74</v>
      </c>
      <c r="BC1069" t="s">
        <v>74</v>
      </c>
      <c r="BD1069" t="s">
        <v>74</v>
      </c>
      <c r="BE1069" t="s">
        <v>74</v>
      </c>
      <c r="BF1069" t="s">
        <v>74</v>
      </c>
      <c r="BG1069" t="s">
        <v>74</v>
      </c>
      <c r="BH1069" t="s">
        <v>74</v>
      </c>
      <c r="BJ1069" s="3">
        <v>28</v>
      </c>
      <c r="BK1069" t="s">
        <v>74</v>
      </c>
      <c r="BL1069" t="s">
        <v>74</v>
      </c>
      <c r="BM1069" s="3">
        <v>48</v>
      </c>
      <c r="BN1069" t="s">
        <v>74</v>
      </c>
    </row>
    <row r="1070" spans="1:66">
      <c r="A1070" s="3">
        <v>70292</v>
      </c>
      <c r="B1070" t="s">
        <v>4712</v>
      </c>
      <c r="C1070" t="s">
        <v>4713</v>
      </c>
      <c r="D1070" t="s">
        <v>771</v>
      </c>
      <c r="E1070" t="s">
        <v>67</v>
      </c>
      <c r="F1070"/>
      <c r="G1070" s="3">
        <v>1</v>
      </c>
      <c r="H1070" t="s">
        <v>68</v>
      </c>
      <c r="I1070" s="3">
        <v>115</v>
      </c>
      <c r="J1070" t="s">
        <v>246</v>
      </c>
      <c r="K1070" s="3">
        <v>11501</v>
      </c>
      <c r="L1070" t="s">
        <v>247</v>
      </c>
      <c r="M1070" s="3">
        <v>0.13</v>
      </c>
      <c r="N1070" t="s">
        <v>71</v>
      </c>
      <c r="O1070" t="s">
        <v>72</v>
      </c>
      <c r="P1070" t="s">
        <v>94</v>
      </c>
      <c r="Q1070" t="s">
        <v>74</v>
      </c>
      <c r="R1070" t="s">
        <v>154</v>
      </c>
      <c r="S1070" t="s">
        <v>76</v>
      </c>
      <c r="T1070" t="s">
        <v>77</v>
      </c>
      <c r="U1070" t="s">
        <v>74</v>
      </c>
      <c r="V1070" t="s">
        <v>74</v>
      </c>
      <c r="X1070" t="s">
        <v>74</v>
      </c>
      <c r="Y1070" t="s">
        <v>74</v>
      </c>
      <c r="Z1070" t="s">
        <v>109</v>
      </c>
      <c r="AA1070" s="5">
        <v>11.8</v>
      </c>
      <c r="AB1070" s="3">
        <v>5</v>
      </c>
      <c r="AC1070" t="s">
        <v>97</v>
      </c>
      <c r="AD1070" s="5">
        <v>26</v>
      </c>
      <c r="AE1070" s="5">
        <f t="shared" si="32"/>
        <v>15.6</v>
      </c>
      <c r="AF1070" s="6">
        <f t="shared" si="33"/>
        <v>0.243589743589744</v>
      </c>
      <c r="AG1070" s="3">
        <v>26</v>
      </c>
      <c r="AM1070" s="3">
        <v>35</v>
      </c>
      <c r="AO1070" s="3">
        <v>35</v>
      </c>
      <c r="AP1070" s="3">
        <v>18</v>
      </c>
      <c r="AQ1070" s="3">
        <v>90</v>
      </c>
      <c r="AR1070" s="3">
        <v>28</v>
      </c>
      <c r="AS1070" t="s">
        <v>157</v>
      </c>
      <c r="AU1070" t="s">
        <v>74</v>
      </c>
      <c r="AV1070" t="s">
        <v>4714</v>
      </c>
      <c r="AW1070" t="s">
        <v>74</v>
      </c>
      <c r="BA1070" t="s">
        <v>74</v>
      </c>
      <c r="BB1070" t="s">
        <v>74</v>
      </c>
      <c r="BC1070" t="s">
        <v>74</v>
      </c>
      <c r="BD1070" t="s">
        <v>74</v>
      </c>
      <c r="BE1070" t="s">
        <v>74</v>
      </c>
      <c r="BF1070" t="s">
        <v>74</v>
      </c>
      <c r="BG1070" t="s">
        <v>74</v>
      </c>
      <c r="BH1070" t="s">
        <v>4715</v>
      </c>
      <c r="BJ1070" s="3">
        <v>11.8</v>
      </c>
      <c r="BK1070" t="s">
        <v>74</v>
      </c>
      <c r="BL1070" t="s">
        <v>74</v>
      </c>
      <c r="BM1070" s="3">
        <v>26</v>
      </c>
      <c r="BN1070" t="s">
        <v>74</v>
      </c>
    </row>
    <row r="1071" spans="1:66">
      <c r="A1071" s="3">
        <v>97023</v>
      </c>
      <c r="B1071" t="s">
        <v>4716</v>
      </c>
      <c r="C1071" t="s">
        <v>4717</v>
      </c>
      <c r="D1071" t="s">
        <v>4718</v>
      </c>
      <c r="E1071" t="s">
        <v>67</v>
      </c>
      <c r="F1071"/>
      <c r="G1071" s="3">
        <v>4</v>
      </c>
      <c r="H1071" t="s">
        <v>289</v>
      </c>
      <c r="I1071" s="3">
        <v>401</v>
      </c>
      <c r="J1071" t="s">
        <v>290</v>
      </c>
      <c r="K1071" s="3">
        <v>40105</v>
      </c>
      <c r="L1071" t="s">
        <v>4129</v>
      </c>
      <c r="M1071" s="3">
        <v>0.13</v>
      </c>
      <c r="N1071" t="s">
        <v>71</v>
      </c>
      <c r="O1071" t="s">
        <v>93</v>
      </c>
      <c r="P1071" t="s">
        <v>94</v>
      </c>
      <c r="Q1071" t="s">
        <v>74</v>
      </c>
      <c r="R1071" t="s">
        <v>75</v>
      </c>
      <c r="S1071" t="s">
        <v>76</v>
      </c>
      <c r="T1071" t="s">
        <v>77</v>
      </c>
      <c r="U1071" t="s">
        <v>108</v>
      </c>
      <c r="V1071" t="s">
        <v>2454</v>
      </c>
      <c r="W1071" s="3">
        <v>4004</v>
      </c>
      <c r="X1071" t="s">
        <v>302</v>
      </c>
      <c r="Y1071" t="s">
        <v>119</v>
      </c>
      <c r="Z1071" t="s">
        <v>289</v>
      </c>
      <c r="AA1071" s="5">
        <v>109.45</v>
      </c>
      <c r="AB1071" s="3">
        <v>13700</v>
      </c>
      <c r="AC1071" t="s">
        <v>1570</v>
      </c>
      <c r="AD1071" s="5">
        <v>199</v>
      </c>
      <c r="AE1071" s="5">
        <f t="shared" si="32"/>
        <v>119.4</v>
      </c>
      <c r="AF1071" s="6">
        <f t="shared" si="33"/>
        <v>0.0833333333333332</v>
      </c>
      <c r="AG1071" s="3">
        <v>199</v>
      </c>
      <c r="AM1071" s="3">
        <v>186</v>
      </c>
      <c r="AN1071" s="3">
        <v>27</v>
      </c>
      <c r="AO1071" s="3">
        <v>159</v>
      </c>
      <c r="AP1071" s="3">
        <v>116</v>
      </c>
      <c r="AQ1071" s="3">
        <v>95</v>
      </c>
      <c r="AR1071" s="3">
        <v>66</v>
      </c>
      <c r="AS1071" t="s">
        <v>98</v>
      </c>
      <c r="AU1071" t="s">
        <v>74</v>
      </c>
      <c r="AV1071" t="s">
        <v>4719</v>
      </c>
      <c r="AW1071" t="s">
        <v>74</v>
      </c>
      <c r="AX1071" s="3">
        <v>358</v>
      </c>
      <c r="AY1071" s="3">
        <v>255</v>
      </c>
      <c r="AZ1071" s="3">
        <v>358</v>
      </c>
      <c r="BA1071" t="s">
        <v>74</v>
      </c>
      <c r="BB1071" t="s">
        <v>74</v>
      </c>
      <c r="BC1071" t="s">
        <v>74</v>
      </c>
      <c r="BD1071" t="s">
        <v>74</v>
      </c>
      <c r="BE1071" t="s">
        <v>74</v>
      </c>
      <c r="BF1071" t="s">
        <v>74</v>
      </c>
      <c r="BG1071" t="s">
        <v>74</v>
      </c>
      <c r="BH1071" t="s">
        <v>4720</v>
      </c>
      <c r="BJ1071" s="3">
        <v>109.45</v>
      </c>
      <c r="BK1071" t="s">
        <v>74</v>
      </c>
      <c r="BL1071" t="s">
        <v>74</v>
      </c>
      <c r="BM1071" s="3">
        <v>199</v>
      </c>
      <c r="BN1071" t="s">
        <v>74</v>
      </c>
    </row>
    <row r="1072" spans="1:66">
      <c r="A1072" s="3">
        <v>57989</v>
      </c>
      <c r="B1072" t="s">
        <v>4721</v>
      </c>
      <c r="C1072" t="s">
        <v>814</v>
      </c>
      <c r="D1072" t="s">
        <v>4722</v>
      </c>
      <c r="E1072" t="s">
        <v>67</v>
      </c>
      <c r="F1072"/>
      <c r="G1072" s="3">
        <v>1</v>
      </c>
      <c r="H1072" t="s">
        <v>68</v>
      </c>
      <c r="I1072" s="3">
        <v>101</v>
      </c>
      <c r="J1072" t="s">
        <v>69</v>
      </c>
      <c r="K1072" s="3">
        <v>10102</v>
      </c>
      <c r="L1072" t="s">
        <v>395</v>
      </c>
      <c r="M1072" s="3">
        <v>0.13</v>
      </c>
      <c r="N1072" t="s">
        <v>71</v>
      </c>
      <c r="O1072" t="s">
        <v>117</v>
      </c>
      <c r="P1072" t="s">
        <v>94</v>
      </c>
      <c r="Q1072" t="s">
        <v>74</v>
      </c>
      <c r="R1072" t="s">
        <v>75</v>
      </c>
      <c r="S1072" t="s">
        <v>76</v>
      </c>
      <c r="T1072" t="s">
        <v>77</v>
      </c>
      <c r="U1072" t="s">
        <v>78</v>
      </c>
      <c r="V1072" t="s">
        <v>155</v>
      </c>
      <c r="W1072" s="3">
        <v>6305</v>
      </c>
      <c r="X1072" t="s">
        <v>80</v>
      </c>
      <c r="Y1072" t="s">
        <v>81</v>
      </c>
      <c r="Z1072" t="s">
        <v>82</v>
      </c>
      <c r="AA1072" s="5">
        <v>19.7</v>
      </c>
      <c r="AB1072" s="3">
        <v>70543</v>
      </c>
      <c r="AC1072" t="s">
        <v>138</v>
      </c>
      <c r="AD1072" s="5">
        <v>28.6</v>
      </c>
      <c r="AE1072" s="5">
        <f t="shared" si="32"/>
        <v>17.16</v>
      </c>
      <c r="AF1072" s="6">
        <f t="shared" si="33"/>
        <v>-0.148018648018648</v>
      </c>
      <c r="AG1072" s="3">
        <v>28.6</v>
      </c>
      <c r="AM1072" s="3">
        <v>79</v>
      </c>
      <c r="AO1072" s="3">
        <v>79</v>
      </c>
      <c r="AP1072" s="3">
        <v>45</v>
      </c>
      <c r="AQ1072" s="3">
        <v>212</v>
      </c>
      <c r="AR1072" s="3">
        <v>83</v>
      </c>
      <c r="AS1072" t="s">
        <v>98</v>
      </c>
      <c r="AU1072" t="s">
        <v>213</v>
      </c>
      <c r="AV1072" t="s">
        <v>4723</v>
      </c>
      <c r="AW1072" t="s">
        <v>4724</v>
      </c>
      <c r="BA1072" t="s">
        <v>74</v>
      </c>
      <c r="BB1072" t="s">
        <v>74</v>
      </c>
      <c r="BC1072" t="s">
        <v>132</v>
      </c>
      <c r="BD1072" t="s">
        <v>74</v>
      </c>
      <c r="BE1072" t="s">
        <v>74</v>
      </c>
      <c r="BF1072" t="s">
        <v>74</v>
      </c>
      <c r="BG1072" t="s">
        <v>74</v>
      </c>
      <c r="BH1072" t="s">
        <v>4725</v>
      </c>
      <c r="BJ1072" s="3">
        <v>19.7</v>
      </c>
      <c r="BK1072" t="s">
        <v>74</v>
      </c>
      <c r="BL1072" t="s">
        <v>74</v>
      </c>
      <c r="BM1072" s="3">
        <v>28.6</v>
      </c>
      <c r="BN1072" t="s">
        <v>74</v>
      </c>
    </row>
    <row r="1073" spans="1:66">
      <c r="A1073" s="3">
        <v>54484</v>
      </c>
      <c r="B1073" t="s">
        <v>4726</v>
      </c>
      <c r="C1073" t="s">
        <v>2815</v>
      </c>
      <c r="D1073" t="s">
        <v>677</v>
      </c>
      <c r="E1073" t="s">
        <v>104</v>
      </c>
      <c r="F1073"/>
      <c r="G1073" s="3">
        <v>1</v>
      </c>
      <c r="H1073" t="s">
        <v>68</v>
      </c>
      <c r="I1073" s="3">
        <v>123</v>
      </c>
      <c r="J1073" t="s">
        <v>115</v>
      </c>
      <c r="K1073" s="3">
        <v>12306</v>
      </c>
      <c r="L1073" t="s">
        <v>650</v>
      </c>
      <c r="M1073" s="3">
        <v>0.13</v>
      </c>
      <c r="N1073" t="s">
        <v>92</v>
      </c>
      <c r="O1073" t="s">
        <v>117</v>
      </c>
      <c r="P1073" t="s">
        <v>94</v>
      </c>
      <c r="Q1073" t="s">
        <v>74</v>
      </c>
      <c r="R1073" t="s">
        <v>75</v>
      </c>
      <c r="S1073" t="s">
        <v>76</v>
      </c>
      <c r="T1073" t="s">
        <v>128</v>
      </c>
      <c r="U1073" t="s">
        <v>78</v>
      </c>
      <c r="V1073" t="s">
        <v>155</v>
      </c>
      <c r="W1073" s="3">
        <v>4283</v>
      </c>
      <c r="X1073" t="s">
        <v>96</v>
      </c>
      <c r="Y1073" t="s">
        <v>119</v>
      </c>
      <c r="Z1073" t="s">
        <v>109</v>
      </c>
      <c r="AA1073" s="5">
        <v>2.9</v>
      </c>
      <c r="AB1073" s="3">
        <v>104628</v>
      </c>
      <c r="AC1073" t="s">
        <v>389</v>
      </c>
      <c r="AD1073" s="5">
        <v>4</v>
      </c>
      <c r="AE1073" s="5">
        <f t="shared" si="32"/>
        <v>2.4</v>
      </c>
      <c r="AF1073" s="6">
        <f t="shared" si="33"/>
        <v>-0.208333333333333</v>
      </c>
      <c r="AG1073" s="3">
        <v>4</v>
      </c>
      <c r="AL1073" s="3">
        <v>2</v>
      </c>
      <c r="AM1073" s="3">
        <v>113</v>
      </c>
      <c r="AO1073" s="3">
        <v>113</v>
      </c>
      <c r="AP1073" s="3">
        <v>53</v>
      </c>
      <c r="AQ1073" s="3">
        <v>69</v>
      </c>
      <c r="AR1073" s="3">
        <v>25</v>
      </c>
      <c r="AS1073" t="s">
        <v>84</v>
      </c>
      <c r="AU1073" t="s">
        <v>74</v>
      </c>
      <c r="AV1073" t="s">
        <v>4727</v>
      </c>
      <c r="AW1073" t="s">
        <v>74</v>
      </c>
      <c r="AX1073" s="3">
        <v>4.6</v>
      </c>
      <c r="AY1073" s="3">
        <v>5</v>
      </c>
      <c r="AZ1073" s="3">
        <v>4.6</v>
      </c>
      <c r="BA1073" t="s">
        <v>74</v>
      </c>
      <c r="BB1073" t="s">
        <v>74</v>
      </c>
      <c r="BC1073" t="s">
        <v>74</v>
      </c>
      <c r="BD1073" t="s">
        <v>74</v>
      </c>
      <c r="BE1073" t="s">
        <v>74</v>
      </c>
      <c r="BF1073" t="s">
        <v>74</v>
      </c>
      <c r="BG1073" t="s">
        <v>74</v>
      </c>
      <c r="BH1073" t="s">
        <v>4728</v>
      </c>
      <c r="BJ1073" s="3">
        <v>2.9</v>
      </c>
      <c r="BK1073" t="s">
        <v>74</v>
      </c>
      <c r="BL1073" t="s">
        <v>74</v>
      </c>
      <c r="BM1073" s="3">
        <v>4</v>
      </c>
      <c r="BN1073" t="s">
        <v>74</v>
      </c>
    </row>
    <row r="1074" spans="1:66">
      <c r="A1074" s="3">
        <v>62982</v>
      </c>
      <c r="B1074" t="s">
        <v>4729</v>
      </c>
      <c r="C1074" t="s">
        <v>2279</v>
      </c>
      <c r="D1074" t="s">
        <v>4730</v>
      </c>
      <c r="E1074" t="s">
        <v>104</v>
      </c>
      <c r="F1074"/>
      <c r="G1074" s="3">
        <v>3</v>
      </c>
      <c r="H1074" t="s">
        <v>939</v>
      </c>
      <c r="I1074" s="3">
        <v>302</v>
      </c>
      <c r="J1074" t="s">
        <v>4249</v>
      </c>
      <c r="K1074" s="3">
        <v>30201</v>
      </c>
      <c r="L1074" t="s">
        <v>4250</v>
      </c>
      <c r="M1074" s="3">
        <v>0.13</v>
      </c>
      <c r="N1074" t="s">
        <v>180</v>
      </c>
      <c r="O1074" t="s">
        <v>72</v>
      </c>
      <c r="P1074" t="s">
        <v>94</v>
      </c>
      <c r="Q1074" t="s">
        <v>74</v>
      </c>
      <c r="R1074" t="s">
        <v>75</v>
      </c>
      <c r="S1074" t="s">
        <v>76</v>
      </c>
      <c r="T1074" t="s">
        <v>77</v>
      </c>
      <c r="U1074" t="s">
        <v>78</v>
      </c>
      <c r="V1074" t="s">
        <v>2281</v>
      </c>
      <c r="W1074" s="3">
        <v>4004</v>
      </c>
      <c r="X1074" t="s">
        <v>302</v>
      </c>
      <c r="Y1074" t="s">
        <v>81</v>
      </c>
      <c r="Z1074" t="s">
        <v>939</v>
      </c>
      <c r="AA1074" s="5">
        <v>60.48</v>
      </c>
      <c r="AB1074" s="3">
        <v>21891</v>
      </c>
      <c r="AC1074" t="s">
        <v>4670</v>
      </c>
      <c r="AD1074" s="5">
        <v>168</v>
      </c>
      <c r="AE1074" s="5">
        <f t="shared" si="32"/>
        <v>100.8</v>
      </c>
      <c r="AF1074" s="6">
        <f t="shared" si="33"/>
        <v>0.4</v>
      </c>
      <c r="AG1074" s="3">
        <v>168</v>
      </c>
      <c r="AM1074" s="3">
        <v>39</v>
      </c>
      <c r="AN1074" s="3">
        <v>16</v>
      </c>
      <c r="AO1074" s="3">
        <v>23</v>
      </c>
      <c r="AP1074" s="3">
        <v>7</v>
      </c>
      <c r="AQ1074" s="3">
        <v>17</v>
      </c>
      <c r="AR1074" s="3">
        <v>4</v>
      </c>
      <c r="AS1074" t="s">
        <v>84</v>
      </c>
      <c r="AU1074" t="s">
        <v>74</v>
      </c>
      <c r="AV1074" t="s">
        <v>4731</v>
      </c>
      <c r="AW1074" t="s">
        <v>74</v>
      </c>
      <c r="AX1074" s="3">
        <v>168</v>
      </c>
      <c r="AY1074" s="3">
        <v>168</v>
      </c>
      <c r="AZ1074" s="3">
        <v>168</v>
      </c>
      <c r="BA1074" t="s">
        <v>74</v>
      </c>
      <c r="BB1074" t="s">
        <v>74</v>
      </c>
      <c r="BC1074" t="s">
        <v>74</v>
      </c>
      <c r="BD1074" t="s">
        <v>74</v>
      </c>
      <c r="BE1074" t="s">
        <v>74</v>
      </c>
      <c r="BF1074" t="s">
        <v>74</v>
      </c>
      <c r="BG1074" t="s">
        <v>74</v>
      </c>
      <c r="BH1074" t="s">
        <v>4732</v>
      </c>
      <c r="BJ1074" s="3">
        <v>60.48</v>
      </c>
      <c r="BK1074" t="s">
        <v>74</v>
      </c>
      <c r="BL1074" t="s">
        <v>74</v>
      </c>
      <c r="BM1074" s="3">
        <v>168</v>
      </c>
      <c r="BN1074" t="s">
        <v>74</v>
      </c>
    </row>
    <row r="1075" spans="1:66">
      <c r="A1075" s="3">
        <v>82243</v>
      </c>
      <c r="B1075" t="s">
        <v>4733</v>
      </c>
      <c r="C1075" t="s">
        <v>4734</v>
      </c>
      <c r="D1075" t="s">
        <v>4735</v>
      </c>
      <c r="E1075" t="s">
        <v>67</v>
      </c>
      <c r="F1075"/>
      <c r="G1075" s="3">
        <v>1</v>
      </c>
      <c r="H1075" t="s">
        <v>68</v>
      </c>
      <c r="I1075" s="3">
        <v>110</v>
      </c>
      <c r="J1075" t="s">
        <v>570</v>
      </c>
      <c r="K1075" s="3">
        <v>11003</v>
      </c>
      <c r="L1075" t="s">
        <v>782</v>
      </c>
      <c r="M1075" s="3">
        <v>0.13</v>
      </c>
      <c r="N1075" t="s">
        <v>71</v>
      </c>
      <c r="O1075" t="s">
        <v>93</v>
      </c>
      <c r="P1075" t="s">
        <v>107</v>
      </c>
      <c r="Q1075" t="s">
        <v>74</v>
      </c>
      <c r="R1075" t="s">
        <v>75</v>
      </c>
      <c r="S1075" t="s">
        <v>76</v>
      </c>
      <c r="T1075" t="s">
        <v>77</v>
      </c>
      <c r="U1075" t="s">
        <v>78</v>
      </c>
      <c r="V1075" t="s">
        <v>155</v>
      </c>
      <c r="W1075" s="3">
        <v>4283</v>
      </c>
      <c r="X1075" t="s">
        <v>96</v>
      </c>
      <c r="Y1075" t="s">
        <v>81</v>
      </c>
      <c r="Z1075" t="s">
        <v>82</v>
      </c>
      <c r="AA1075" s="5">
        <v>24.3</v>
      </c>
      <c r="AB1075" s="3">
        <v>90384</v>
      </c>
      <c r="AC1075" t="s">
        <v>164</v>
      </c>
      <c r="AD1075" s="5">
        <v>39.5</v>
      </c>
      <c r="AE1075" s="5">
        <f t="shared" si="32"/>
        <v>23.7</v>
      </c>
      <c r="AF1075" s="6">
        <f t="shared" si="33"/>
        <v>-0.0253164556962026</v>
      </c>
      <c r="AG1075" s="3">
        <v>39.5</v>
      </c>
      <c r="AL1075" s="3">
        <v>1</v>
      </c>
      <c r="AM1075" s="3">
        <v>247</v>
      </c>
      <c r="AO1075" s="3">
        <v>247</v>
      </c>
      <c r="AP1075" s="3">
        <v>92</v>
      </c>
      <c r="AQ1075" s="3">
        <v>269</v>
      </c>
      <c r="AR1075" s="3">
        <v>84</v>
      </c>
      <c r="AS1075" t="s">
        <v>98</v>
      </c>
      <c r="AU1075" t="s">
        <v>74</v>
      </c>
      <c r="AV1075" t="s">
        <v>4736</v>
      </c>
      <c r="AW1075" t="s">
        <v>74</v>
      </c>
      <c r="AX1075" s="3">
        <v>47.4</v>
      </c>
      <c r="AY1075" s="3">
        <v>47.4</v>
      </c>
      <c r="AZ1075" s="3">
        <v>45.5</v>
      </c>
      <c r="BA1075" t="s">
        <v>74</v>
      </c>
      <c r="BB1075" t="s">
        <v>74</v>
      </c>
      <c r="BC1075" t="s">
        <v>74</v>
      </c>
      <c r="BD1075" t="s">
        <v>74</v>
      </c>
      <c r="BE1075" t="s">
        <v>74</v>
      </c>
      <c r="BF1075" t="s">
        <v>74</v>
      </c>
      <c r="BG1075" t="s">
        <v>74</v>
      </c>
      <c r="BH1075" t="s">
        <v>4737</v>
      </c>
      <c r="BJ1075" s="3">
        <v>24.3</v>
      </c>
      <c r="BK1075" t="s">
        <v>74</v>
      </c>
      <c r="BL1075" t="s">
        <v>74</v>
      </c>
      <c r="BM1075" s="3">
        <v>39.5</v>
      </c>
      <c r="BN1075" t="s">
        <v>74</v>
      </c>
    </row>
    <row r="1076" spans="1:66">
      <c r="A1076" s="3">
        <v>101185</v>
      </c>
      <c r="B1076" t="s">
        <v>4227</v>
      </c>
      <c r="C1076" t="s">
        <v>4738</v>
      </c>
      <c r="D1076" t="s">
        <v>4739</v>
      </c>
      <c r="E1076" t="s">
        <v>67</v>
      </c>
      <c r="F1076"/>
      <c r="G1076" s="3">
        <v>1</v>
      </c>
      <c r="H1076" t="s">
        <v>68</v>
      </c>
      <c r="I1076" s="3">
        <v>103</v>
      </c>
      <c r="J1076" t="s">
        <v>144</v>
      </c>
      <c r="K1076" s="3">
        <v>10304</v>
      </c>
      <c r="L1076" t="s">
        <v>145</v>
      </c>
      <c r="M1076" s="3">
        <v>0.13</v>
      </c>
      <c r="N1076" t="s">
        <v>71</v>
      </c>
      <c r="O1076" t="s">
        <v>72</v>
      </c>
      <c r="P1076" t="s">
        <v>94</v>
      </c>
      <c r="Q1076" t="s">
        <v>74</v>
      </c>
      <c r="R1076" t="s">
        <v>75</v>
      </c>
      <c r="S1076" t="s">
        <v>76</v>
      </c>
      <c r="T1076" t="s">
        <v>77</v>
      </c>
      <c r="U1076" t="s">
        <v>78</v>
      </c>
      <c r="V1076" t="s">
        <v>155</v>
      </c>
      <c r="W1076" s="3">
        <v>4283</v>
      </c>
      <c r="X1076" t="s">
        <v>96</v>
      </c>
      <c r="Y1076" t="s">
        <v>81</v>
      </c>
      <c r="Z1076" t="s">
        <v>82</v>
      </c>
      <c r="AA1076" s="5">
        <v>10.5</v>
      </c>
      <c r="AB1076" s="3">
        <v>119279</v>
      </c>
      <c r="AC1076" t="s">
        <v>480</v>
      </c>
      <c r="AD1076" s="5">
        <v>26</v>
      </c>
      <c r="AE1076" s="5">
        <f t="shared" si="32"/>
        <v>15.6</v>
      </c>
      <c r="AF1076" s="6">
        <f t="shared" si="33"/>
        <v>0.326923076923077</v>
      </c>
      <c r="AG1076" s="3">
        <v>26</v>
      </c>
      <c r="AL1076" s="3">
        <v>2</v>
      </c>
      <c r="AM1076" s="3">
        <v>113</v>
      </c>
      <c r="AO1076" s="3">
        <v>113</v>
      </c>
      <c r="AP1076" s="3">
        <v>50</v>
      </c>
      <c r="AQ1076" s="3">
        <v>89</v>
      </c>
      <c r="AR1076" s="3">
        <v>38</v>
      </c>
      <c r="AS1076" t="s">
        <v>98</v>
      </c>
      <c r="AU1076" t="s">
        <v>74</v>
      </c>
      <c r="AV1076" t="s">
        <v>4740</v>
      </c>
      <c r="AW1076" t="s">
        <v>74</v>
      </c>
      <c r="AX1076" s="3">
        <v>26</v>
      </c>
      <c r="AY1076" s="3">
        <v>26</v>
      </c>
      <c r="AZ1076" s="3">
        <v>28</v>
      </c>
      <c r="BA1076" t="s">
        <v>74</v>
      </c>
      <c r="BB1076" t="s">
        <v>74</v>
      </c>
      <c r="BC1076" t="s">
        <v>74</v>
      </c>
      <c r="BD1076" t="s">
        <v>74</v>
      </c>
      <c r="BE1076" t="s">
        <v>74</v>
      </c>
      <c r="BF1076" t="s">
        <v>74</v>
      </c>
      <c r="BG1076" t="s">
        <v>74</v>
      </c>
      <c r="BH1076" t="s">
        <v>4741</v>
      </c>
      <c r="BJ1076" s="3">
        <v>10.5</v>
      </c>
      <c r="BK1076" t="s">
        <v>74</v>
      </c>
      <c r="BL1076" t="s">
        <v>74</v>
      </c>
      <c r="BM1076" s="3">
        <v>26</v>
      </c>
      <c r="BN1076" t="s">
        <v>74</v>
      </c>
    </row>
    <row r="1077" spans="1:66">
      <c r="A1077" s="3">
        <v>49864</v>
      </c>
      <c r="B1077" t="s">
        <v>1833</v>
      </c>
      <c r="C1077" t="s">
        <v>4742</v>
      </c>
      <c r="D1077" t="s">
        <v>4743</v>
      </c>
      <c r="E1077" t="s">
        <v>67</v>
      </c>
      <c r="F1077"/>
      <c r="G1077" s="3">
        <v>1</v>
      </c>
      <c r="H1077" t="s">
        <v>68</v>
      </c>
      <c r="I1077" s="3">
        <v>101</v>
      </c>
      <c r="J1077" t="s">
        <v>69</v>
      </c>
      <c r="K1077" s="3">
        <v>10115</v>
      </c>
      <c r="L1077" t="s">
        <v>827</v>
      </c>
      <c r="M1077" s="3">
        <v>0.13</v>
      </c>
      <c r="N1077" t="s">
        <v>92</v>
      </c>
      <c r="O1077" t="s">
        <v>72</v>
      </c>
      <c r="P1077" t="s">
        <v>94</v>
      </c>
      <c r="Q1077" t="s">
        <v>74</v>
      </c>
      <c r="R1077" t="s">
        <v>75</v>
      </c>
      <c r="S1077" t="s">
        <v>76</v>
      </c>
      <c r="T1077" t="s">
        <v>77</v>
      </c>
      <c r="U1077" t="s">
        <v>78</v>
      </c>
      <c r="V1077" t="s">
        <v>264</v>
      </c>
      <c r="W1077" s="3">
        <v>4283</v>
      </c>
      <c r="X1077" t="s">
        <v>96</v>
      </c>
      <c r="Y1077" t="s">
        <v>81</v>
      </c>
      <c r="Z1077" t="s">
        <v>82</v>
      </c>
      <c r="AA1077" s="5">
        <v>1.05</v>
      </c>
      <c r="AB1077" s="3">
        <v>84193</v>
      </c>
      <c r="AC1077" t="s">
        <v>443</v>
      </c>
      <c r="AD1077" s="5">
        <v>5</v>
      </c>
      <c r="AE1077" s="5">
        <f t="shared" si="32"/>
        <v>3</v>
      </c>
      <c r="AF1077" s="6">
        <f t="shared" si="33"/>
        <v>0.65</v>
      </c>
      <c r="AG1077" s="3">
        <v>5</v>
      </c>
      <c r="AL1077" s="3">
        <v>144</v>
      </c>
      <c r="AM1077" s="3">
        <v>23</v>
      </c>
      <c r="AO1077" s="3">
        <v>23</v>
      </c>
      <c r="AP1077" s="3">
        <v>16</v>
      </c>
      <c r="AQ1077" s="3">
        <v>32</v>
      </c>
      <c r="AR1077" s="3">
        <v>23</v>
      </c>
      <c r="AS1077" t="s">
        <v>98</v>
      </c>
      <c r="AU1077" t="s">
        <v>74</v>
      </c>
      <c r="AV1077" t="s">
        <v>4744</v>
      </c>
      <c r="AW1077" t="s">
        <v>74</v>
      </c>
      <c r="BA1077" t="s">
        <v>74</v>
      </c>
      <c r="BB1077" t="s">
        <v>74</v>
      </c>
      <c r="BC1077" t="s">
        <v>74</v>
      </c>
      <c r="BD1077" t="s">
        <v>74</v>
      </c>
      <c r="BE1077" t="s">
        <v>74</v>
      </c>
      <c r="BF1077" t="s">
        <v>74</v>
      </c>
      <c r="BG1077" t="s">
        <v>74</v>
      </c>
      <c r="BH1077" t="s">
        <v>4745</v>
      </c>
      <c r="BJ1077" s="3">
        <v>1.05</v>
      </c>
      <c r="BK1077" t="s">
        <v>74</v>
      </c>
      <c r="BL1077" t="s">
        <v>74</v>
      </c>
      <c r="BM1077" s="3">
        <v>5</v>
      </c>
      <c r="BN1077" t="s">
        <v>74</v>
      </c>
    </row>
    <row r="1078" spans="1:66">
      <c r="A1078" s="3">
        <v>45474</v>
      </c>
      <c r="B1078" t="s">
        <v>4746</v>
      </c>
      <c r="C1078" t="s">
        <v>4747</v>
      </c>
      <c r="D1078" t="s">
        <v>1017</v>
      </c>
      <c r="E1078" t="s">
        <v>67</v>
      </c>
      <c r="F1078"/>
      <c r="G1078" s="3">
        <v>1</v>
      </c>
      <c r="H1078" t="s">
        <v>68</v>
      </c>
      <c r="I1078" s="3">
        <v>125</v>
      </c>
      <c r="J1078" t="s">
        <v>90</v>
      </c>
      <c r="K1078" s="3">
        <v>12509</v>
      </c>
      <c r="L1078" t="s">
        <v>4748</v>
      </c>
      <c r="M1078" s="3">
        <v>0.13</v>
      </c>
      <c r="N1078" t="s">
        <v>71</v>
      </c>
      <c r="O1078" t="s">
        <v>117</v>
      </c>
      <c r="P1078" t="s">
        <v>94</v>
      </c>
      <c r="Q1078" t="s">
        <v>74</v>
      </c>
      <c r="R1078" t="s">
        <v>154</v>
      </c>
      <c r="S1078" t="s">
        <v>76</v>
      </c>
      <c r="T1078" t="s">
        <v>77</v>
      </c>
      <c r="U1078" t="s">
        <v>74</v>
      </c>
      <c r="V1078" t="s">
        <v>74</v>
      </c>
      <c r="X1078" t="s">
        <v>74</v>
      </c>
      <c r="Y1078" t="s">
        <v>74</v>
      </c>
      <c r="Z1078" t="s">
        <v>82</v>
      </c>
      <c r="AA1078" s="5">
        <v>34</v>
      </c>
      <c r="AB1078" s="3">
        <v>104628</v>
      </c>
      <c r="AC1078" t="s">
        <v>389</v>
      </c>
      <c r="AD1078" s="5">
        <v>51.5</v>
      </c>
      <c r="AE1078" s="5">
        <f t="shared" si="32"/>
        <v>30.9</v>
      </c>
      <c r="AF1078" s="6">
        <f t="shared" si="33"/>
        <v>-0.100323624595469</v>
      </c>
      <c r="AG1078" s="3">
        <v>51.5</v>
      </c>
      <c r="AM1078" s="3">
        <v>51</v>
      </c>
      <c r="AO1078" s="3">
        <v>51</v>
      </c>
      <c r="AP1078" s="3">
        <v>26</v>
      </c>
      <c r="AQ1078" s="3">
        <v>17</v>
      </c>
      <c r="AR1078" s="3">
        <v>13</v>
      </c>
      <c r="AS1078" t="s">
        <v>922</v>
      </c>
      <c r="AU1078" t="s">
        <v>74</v>
      </c>
      <c r="AV1078" t="s">
        <v>4749</v>
      </c>
      <c r="AW1078" t="s">
        <v>74</v>
      </c>
      <c r="BA1078" t="s">
        <v>74</v>
      </c>
      <c r="BB1078" t="s">
        <v>74</v>
      </c>
      <c r="BC1078" t="s">
        <v>74</v>
      </c>
      <c r="BD1078" t="s">
        <v>74</v>
      </c>
      <c r="BE1078" t="s">
        <v>74</v>
      </c>
      <c r="BF1078" t="s">
        <v>74</v>
      </c>
      <c r="BG1078" t="s">
        <v>74</v>
      </c>
      <c r="BH1078" t="s">
        <v>4750</v>
      </c>
      <c r="BJ1078" s="3">
        <v>34</v>
      </c>
      <c r="BK1078" t="s">
        <v>74</v>
      </c>
      <c r="BL1078" t="s">
        <v>74</v>
      </c>
      <c r="BM1078" s="3">
        <v>51.5</v>
      </c>
      <c r="BN1078" t="s">
        <v>74</v>
      </c>
    </row>
    <row r="1079" spans="1:66">
      <c r="A1079" s="3">
        <v>104745</v>
      </c>
      <c r="B1079" t="s">
        <v>4751</v>
      </c>
      <c r="C1079" t="s">
        <v>2762</v>
      </c>
      <c r="D1079" t="s">
        <v>4752</v>
      </c>
      <c r="E1079" t="s">
        <v>67</v>
      </c>
      <c r="F1079"/>
      <c r="G1079" s="3">
        <v>1</v>
      </c>
      <c r="H1079" t="s">
        <v>68</v>
      </c>
      <c r="I1079" s="3">
        <v>109</v>
      </c>
      <c r="J1079" t="s">
        <v>350</v>
      </c>
      <c r="K1079" s="3">
        <v>10903</v>
      </c>
      <c r="L1079" t="s">
        <v>351</v>
      </c>
      <c r="M1079" s="3">
        <v>0.13</v>
      </c>
      <c r="N1079" t="s">
        <v>92</v>
      </c>
      <c r="O1079" t="s">
        <v>117</v>
      </c>
      <c r="P1079" t="s">
        <v>94</v>
      </c>
      <c r="Q1079" t="s">
        <v>74</v>
      </c>
      <c r="R1079" t="s">
        <v>154</v>
      </c>
      <c r="S1079" t="s">
        <v>76</v>
      </c>
      <c r="T1079" t="s">
        <v>77</v>
      </c>
      <c r="U1079" t="s">
        <v>74</v>
      </c>
      <c r="V1079" t="s">
        <v>74</v>
      </c>
      <c r="X1079" t="s">
        <v>74</v>
      </c>
      <c r="Y1079" t="s">
        <v>74</v>
      </c>
      <c r="Z1079" t="s">
        <v>82</v>
      </c>
      <c r="AA1079" s="5">
        <v>27.2</v>
      </c>
      <c r="AB1079" s="3">
        <v>19656</v>
      </c>
      <c r="AC1079" t="s">
        <v>538</v>
      </c>
      <c r="AD1079" s="5">
        <v>39</v>
      </c>
      <c r="AE1079" s="5">
        <f t="shared" si="32"/>
        <v>23.4</v>
      </c>
      <c r="AF1079" s="6">
        <f t="shared" si="33"/>
        <v>-0.162393162393162</v>
      </c>
      <c r="AG1079" s="3">
        <v>39</v>
      </c>
      <c r="AM1079" s="3">
        <v>0</v>
      </c>
      <c r="AQ1079" s="3">
        <v>2</v>
      </c>
      <c r="AR1079" s="3">
        <v>1</v>
      </c>
      <c r="AS1079" t="s">
        <v>157</v>
      </c>
      <c r="AU1079" t="s">
        <v>74</v>
      </c>
      <c r="AV1079" t="s">
        <v>4753</v>
      </c>
      <c r="AW1079" t="s">
        <v>74</v>
      </c>
      <c r="BA1079" t="s">
        <v>74</v>
      </c>
      <c r="BB1079" t="s">
        <v>74</v>
      </c>
      <c r="BC1079" t="s">
        <v>74</v>
      </c>
      <c r="BD1079" t="s">
        <v>74</v>
      </c>
      <c r="BE1079" t="s">
        <v>74</v>
      </c>
      <c r="BF1079" t="s">
        <v>74</v>
      </c>
      <c r="BG1079" t="s">
        <v>74</v>
      </c>
      <c r="BH1079" t="s">
        <v>4754</v>
      </c>
      <c r="BJ1079" s="3">
        <v>27.2</v>
      </c>
      <c r="BK1079" t="s">
        <v>74</v>
      </c>
      <c r="BL1079" t="s">
        <v>74</v>
      </c>
      <c r="BM1079" s="3">
        <v>39</v>
      </c>
      <c r="BN1079" t="s">
        <v>74</v>
      </c>
    </row>
    <row r="1080" spans="1:66">
      <c r="A1080" s="3">
        <v>111105</v>
      </c>
      <c r="B1080" t="s">
        <v>2244</v>
      </c>
      <c r="C1080" t="s">
        <v>280</v>
      </c>
      <c r="D1080" t="s">
        <v>4755</v>
      </c>
      <c r="E1080" t="s">
        <v>67</v>
      </c>
      <c r="F1080"/>
      <c r="G1080" s="3">
        <v>1</v>
      </c>
      <c r="H1080" t="s">
        <v>68</v>
      </c>
      <c r="I1080" s="3">
        <v>104</v>
      </c>
      <c r="J1080" t="s">
        <v>203</v>
      </c>
      <c r="K1080" s="3">
        <v>10407</v>
      </c>
      <c r="L1080" t="s">
        <v>333</v>
      </c>
      <c r="M1080" s="3">
        <v>0.13</v>
      </c>
      <c r="N1080" t="s">
        <v>71</v>
      </c>
      <c r="O1080" t="s">
        <v>93</v>
      </c>
      <c r="P1080" t="s">
        <v>107</v>
      </c>
      <c r="Q1080" t="s">
        <v>132</v>
      </c>
      <c r="R1080" t="s">
        <v>75</v>
      </c>
      <c r="S1080" t="s">
        <v>76</v>
      </c>
      <c r="T1080" t="s">
        <v>77</v>
      </c>
      <c r="U1080" t="s">
        <v>129</v>
      </c>
      <c r="V1080" t="s">
        <v>264</v>
      </c>
      <c r="W1080" s="3">
        <v>6305</v>
      </c>
      <c r="X1080" t="s">
        <v>80</v>
      </c>
      <c r="Y1080" t="s">
        <v>81</v>
      </c>
      <c r="Z1080" t="s">
        <v>109</v>
      </c>
      <c r="AA1080" s="5">
        <v>12.72</v>
      </c>
      <c r="AB1080" s="3">
        <v>1534</v>
      </c>
      <c r="AC1080" t="s">
        <v>396</v>
      </c>
      <c r="AD1080" s="5">
        <v>24</v>
      </c>
      <c r="AE1080" s="5">
        <f t="shared" si="32"/>
        <v>14.4</v>
      </c>
      <c r="AF1080" s="6">
        <f t="shared" si="33"/>
        <v>0.116666666666667</v>
      </c>
      <c r="AG1080" s="3">
        <v>24</v>
      </c>
      <c r="AM1080" s="3">
        <v>1</v>
      </c>
      <c r="AO1080" s="3">
        <v>1</v>
      </c>
      <c r="AP1080" s="3">
        <v>1</v>
      </c>
      <c r="AQ1080" s="3">
        <v>1002</v>
      </c>
      <c r="AR1080" s="3">
        <v>100</v>
      </c>
      <c r="AS1080" t="s">
        <v>84</v>
      </c>
      <c r="AU1080" t="s">
        <v>74</v>
      </c>
      <c r="AV1080" t="s">
        <v>4756</v>
      </c>
      <c r="AW1080" t="s">
        <v>74</v>
      </c>
      <c r="AX1080" s="3">
        <v>26.4</v>
      </c>
      <c r="AY1080" s="3">
        <v>26.5</v>
      </c>
      <c r="AZ1080" s="3">
        <v>26.4</v>
      </c>
      <c r="BA1080" t="s">
        <v>74</v>
      </c>
      <c r="BB1080" t="s">
        <v>74</v>
      </c>
      <c r="BC1080" t="s">
        <v>74</v>
      </c>
      <c r="BD1080" t="s">
        <v>74</v>
      </c>
      <c r="BE1080" t="s">
        <v>74</v>
      </c>
      <c r="BF1080" t="s">
        <v>74</v>
      </c>
      <c r="BG1080" t="s">
        <v>74</v>
      </c>
      <c r="BH1080" t="s">
        <v>4757</v>
      </c>
      <c r="BJ1080" s="3">
        <v>12.72</v>
      </c>
      <c r="BK1080" t="s">
        <v>74</v>
      </c>
      <c r="BL1080" t="s">
        <v>74</v>
      </c>
      <c r="BM1080" s="3">
        <v>24</v>
      </c>
      <c r="BN1080" t="s">
        <v>74</v>
      </c>
    </row>
    <row r="1081" spans="1:66">
      <c r="A1081" s="3">
        <v>113826</v>
      </c>
      <c r="B1081" t="s">
        <v>3821</v>
      </c>
      <c r="C1081" t="s">
        <v>221</v>
      </c>
      <c r="D1081" t="s">
        <v>4758</v>
      </c>
      <c r="E1081" t="s">
        <v>67</v>
      </c>
      <c r="F1081"/>
      <c r="G1081" s="3">
        <v>1</v>
      </c>
      <c r="H1081" t="s">
        <v>68</v>
      </c>
      <c r="I1081" s="3">
        <v>103</v>
      </c>
      <c r="J1081" t="s">
        <v>144</v>
      </c>
      <c r="K1081" s="3">
        <v>10306</v>
      </c>
      <c r="L1081" t="s">
        <v>2354</v>
      </c>
      <c r="M1081" s="3">
        <v>0.13</v>
      </c>
      <c r="N1081" t="s">
        <v>71</v>
      </c>
      <c r="O1081" t="s">
        <v>72</v>
      </c>
      <c r="P1081" t="s">
        <v>107</v>
      </c>
      <c r="Q1081" t="s">
        <v>74</v>
      </c>
      <c r="R1081" t="s">
        <v>75</v>
      </c>
      <c r="S1081" t="s">
        <v>76</v>
      </c>
      <c r="T1081" t="s">
        <v>77</v>
      </c>
      <c r="U1081" t="s">
        <v>78</v>
      </c>
      <c r="V1081" t="s">
        <v>1876</v>
      </c>
      <c r="W1081" s="3">
        <v>4283</v>
      </c>
      <c r="X1081" t="s">
        <v>96</v>
      </c>
      <c r="Y1081" t="s">
        <v>81</v>
      </c>
      <c r="Z1081" t="s">
        <v>109</v>
      </c>
      <c r="AA1081" s="5">
        <v>11</v>
      </c>
      <c r="AB1081" s="3">
        <v>5</v>
      </c>
      <c r="AC1081" t="s">
        <v>97</v>
      </c>
      <c r="AD1081" s="5">
        <v>25</v>
      </c>
      <c r="AE1081" s="5">
        <f t="shared" si="32"/>
        <v>15</v>
      </c>
      <c r="AF1081" s="6">
        <f t="shared" si="33"/>
        <v>0.266666666666667</v>
      </c>
      <c r="AG1081" s="3">
        <v>25</v>
      </c>
      <c r="AH1081" s="3">
        <v>24</v>
      </c>
      <c r="AM1081" s="3">
        <v>85</v>
      </c>
      <c r="AO1081" s="3">
        <v>85</v>
      </c>
      <c r="AP1081" s="3">
        <v>13</v>
      </c>
      <c r="AQ1081" s="3">
        <v>36</v>
      </c>
      <c r="AR1081" s="3">
        <v>5</v>
      </c>
      <c r="AS1081" t="s">
        <v>84</v>
      </c>
      <c r="AU1081" t="s">
        <v>74</v>
      </c>
      <c r="AV1081" t="s">
        <v>4759</v>
      </c>
      <c r="AW1081" t="s">
        <v>74</v>
      </c>
      <c r="AX1081" s="3">
        <v>22</v>
      </c>
      <c r="AY1081" s="3">
        <v>22</v>
      </c>
      <c r="AZ1081" s="3">
        <v>24</v>
      </c>
      <c r="BA1081" t="s">
        <v>74</v>
      </c>
      <c r="BB1081" t="s">
        <v>74</v>
      </c>
      <c r="BC1081" t="s">
        <v>74</v>
      </c>
      <c r="BD1081" t="s">
        <v>74</v>
      </c>
      <c r="BE1081" t="s">
        <v>74</v>
      </c>
      <c r="BF1081" t="s">
        <v>74</v>
      </c>
      <c r="BG1081" t="s">
        <v>74</v>
      </c>
      <c r="BH1081" t="s">
        <v>4760</v>
      </c>
      <c r="BJ1081" s="3">
        <v>11</v>
      </c>
      <c r="BK1081" t="s">
        <v>74</v>
      </c>
      <c r="BL1081" t="s">
        <v>74</v>
      </c>
      <c r="BM1081" s="3">
        <v>25</v>
      </c>
      <c r="BN1081" t="s">
        <v>74</v>
      </c>
    </row>
    <row r="1082" spans="1:66">
      <c r="A1082" s="3">
        <v>114941</v>
      </c>
      <c r="B1082" t="s">
        <v>4761</v>
      </c>
      <c r="C1082" t="s">
        <v>4008</v>
      </c>
      <c r="D1082" t="s">
        <v>1955</v>
      </c>
      <c r="E1082" t="s">
        <v>67</v>
      </c>
      <c r="F1082"/>
      <c r="G1082" s="3">
        <v>1</v>
      </c>
      <c r="H1082" t="s">
        <v>68</v>
      </c>
      <c r="I1082" s="3">
        <v>105</v>
      </c>
      <c r="J1082" t="s">
        <v>126</v>
      </c>
      <c r="K1082" s="3">
        <v>10505</v>
      </c>
      <c r="L1082" t="s">
        <v>127</v>
      </c>
      <c r="M1082" s="3">
        <v>0.13</v>
      </c>
      <c r="N1082" t="s">
        <v>180</v>
      </c>
      <c r="O1082" t="s">
        <v>72</v>
      </c>
      <c r="P1082" t="s">
        <v>94</v>
      </c>
      <c r="Q1082" t="s">
        <v>74</v>
      </c>
      <c r="R1082" t="s">
        <v>75</v>
      </c>
      <c r="S1082" t="s">
        <v>76</v>
      </c>
      <c r="T1082" t="s">
        <v>77</v>
      </c>
      <c r="U1082" t="s">
        <v>129</v>
      </c>
      <c r="V1082" t="s">
        <v>79</v>
      </c>
      <c r="W1082" s="3">
        <v>4283</v>
      </c>
      <c r="X1082" t="s">
        <v>96</v>
      </c>
      <c r="Y1082" t="s">
        <v>81</v>
      </c>
      <c r="Z1082" t="s">
        <v>109</v>
      </c>
      <c r="AA1082" s="5">
        <v>10</v>
      </c>
      <c r="AB1082" s="3">
        <v>5</v>
      </c>
      <c r="AC1082" t="s">
        <v>97</v>
      </c>
      <c r="AD1082" s="5">
        <v>25</v>
      </c>
      <c r="AE1082" s="5">
        <f t="shared" si="32"/>
        <v>15</v>
      </c>
      <c r="AF1082" s="6">
        <f t="shared" si="33"/>
        <v>0.333333333333333</v>
      </c>
      <c r="AG1082" s="3">
        <v>25</v>
      </c>
      <c r="AM1082" s="3">
        <v>3</v>
      </c>
      <c r="AO1082" s="3">
        <v>3</v>
      </c>
      <c r="AP1082" s="3">
        <v>2</v>
      </c>
      <c r="AQ1082" s="3">
        <v>3</v>
      </c>
      <c r="AR1082" s="3">
        <v>3</v>
      </c>
      <c r="AS1082" t="s">
        <v>84</v>
      </c>
      <c r="AU1082" t="s">
        <v>74</v>
      </c>
      <c r="AV1082" t="s">
        <v>4762</v>
      </c>
      <c r="AW1082" t="s">
        <v>74</v>
      </c>
      <c r="AX1082" s="3">
        <v>25</v>
      </c>
      <c r="AY1082" s="3">
        <v>28</v>
      </c>
      <c r="AZ1082" s="3">
        <v>21</v>
      </c>
      <c r="BA1082" t="s">
        <v>74</v>
      </c>
      <c r="BB1082" t="s">
        <v>74</v>
      </c>
      <c r="BC1082" t="s">
        <v>74</v>
      </c>
      <c r="BD1082" t="s">
        <v>74</v>
      </c>
      <c r="BE1082" t="s">
        <v>74</v>
      </c>
      <c r="BF1082" t="s">
        <v>74</v>
      </c>
      <c r="BG1082" t="s">
        <v>74</v>
      </c>
      <c r="BH1082" t="s">
        <v>4763</v>
      </c>
      <c r="BJ1082" s="3">
        <v>10</v>
      </c>
      <c r="BK1082" t="s">
        <v>74</v>
      </c>
      <c r="BL1082" t="s">
        <v>74</v>
      </c>
      <c r="BM1082" s="3">
        <v>25</v>
      </c>
      <c r="BN1082" t="s">
        <v>74</v>
      </c>
    </row>
    <row r="1083" spans="1:66">
      <c r="A1083" s="3">
        <v>60299</v>
      </c>
      <c r="B1083" t="s">
        <v>1392</v>
      </c>
      <c r="C1083" t="s">
        <v>489</v>
      </c>
      <c r="D1083" t="s">
        <v>4291</v>
      </c>
      <c r="E1083" t="s">
        <v>307</v>
      </c>
      <c r="F1083"/>
      <c r="G1083" s="3">
        <v>1</v>
      </c>
      <c r="H1083" t="s">
        <v>68</v>
      </c>
      <c r="I1083" s="3">
        <v>104</v>
      </c>
      <c r="J1083" t="s">
        <v>203</v>
      </c>
      <c r="K1083" s="3">
        <v>10408</v>
      </c>
      <c r="L1083" t="s">
        <v>1395</v>
      </c>
      <c r="M1083" s="3">
        <v>0.13</v>
      </c>
      <c r="N1083" t="s">
        <v>92</v>
      </c>
      <c r="O1083" t="s">
        <v>241</v>
      </c>
      <c r="P1083" t="s">
        <v>107</v>
      </c>
      <c r="Q1083" t="s">
        <v>74</v>
      </c>
      <c r="R1083" t="s">
        <v>75</v>
      </c>
      <c r="S1083" t="s">
        <v>76</v>
      </c>
      <c r="T1083" t="s">
        <v>300</v>
      </c>
      <c r="U1083" t="s">
        <v>78</v>
      </c>
      <c r="V1083" t="s">
        <v>155</v>
      </c>
      <c r="W1083" s="3">
        <v>6305</v>
      </c>
      <c r="X1083" t="s">
        <v>80</v>
      </c>
      <c r="Y1083" t="s">
        <v>119</v>
      </c>
      <c r="Z1083" t="s">
        <v>109</v>
      </c>
      <c r="AA1083" s="5">
        <v>0.85</v>
      </c>
      <c r="AB1083" s="3">
        <v>134543</v>
      </c>
      <c r="AC1083" t="s">
        <v>757</v>
      </c>
      <c r="AD1083" s="5">
        <v>1</v>
      </c>
      <c r="AE1083" s="5">
        <f t="shared" si="32"/>
        <v>0.6</v>
      </c>
      <c r="AF1083" s="6">
        <f t="shared" si="33"/>
        <v>-0.416666666666667</v>
      </c>
      <c r="AG1083" s="3">
        <v>1</v>
      </c>
      <c r="AL1083" s="3">
        <v>144</v>
      </c>
      <c r="AM1083" s="3">
        <v>163</v>
      </c>
      <c r="AO1083" s="3">
        <v>163</v>
      </c>
      <c r="AP1083" s="3">
        <v>33</v>
      </c>
      <c r="AQ1083" s="3">
        <v>4305</v>
      </c>
      <c r="AR1083" s="3">
        <v>121</v>
      </c>
      <c r="AS1083" t="s">
        <v>84</v>
      </c>
      <c r="AU1083" t="s">
        <v>74</v>
      </c>
      <c r="AV1083" t="s">
        <v>2407</v>
      </c>
      <c r="AW1083" t="s">
        <v>74</v>
      </c>
      <c r="AX1083" s="3">
        <v>1.5</v>
      </c>
      <c r="AY1083" s="3">
        <v>15</v>
      </c>
      <c r="AZ1083" s="3">
        <v>2</v>
      </c>
      <c r="BA1083" t="s">
        <v>74</v>
      </c>
      <c r="BB1083" t="s">
        <v>74</v>
      </c>
      <c r="BC1083" t="s">
        <v>74</v>
      </c>
      <c r="BD1083" t="s">
        <v>74</v>
      </c>
      <c r="BE1083" t="s">
        <v>74</v>
      </c>
      <c r="BF1083" t="s">
        <v>74</v>
      </c>
      <c r="BG1083" t="s">
        <v>74</v>
      </c>
      <c r="BH1083" t="s">
        <v>2408</v>
      </c>
      <c r="BJ1083" s="3">
        <v>0.85</v>
      </c>
      <c r="BK1083" t="s">
        <v>74</v>
      </c>
      <c r="BL1083" t="s">
        <v>74</v>
      </c>
      <c r="BM1083" s="3">
        <v>1</v>
      </c>
      <c r="BN1083" t="s">
        <v>74</v>
      </c>
    </row>
    <row r="1084" spans="1:66">
      <c r="A1084" s="3">
        <v>37843</v>
      </c>
      <c r="B1084" t="s">
        <v>4764</v>
      </c>
      <c r="C1084" t="s">
        <v>4765</v>
      </c>
      <c r="D1084" t="s">
        <v>4766</v>
      </c>
      <c r="E1084" t="s">
        <v>67</v>
      </c>
      <c r="F1084"/>
      <c r="G1084" s="3">
        <v>1</v>
      </c>
      <c r="H1084" t="s">
        <v>68</v>
      </c>
      <c r="I1084" s="3">
        <v>104</v>
      </c>
      <c r="J1084" t="s">
        <v>203</v>
      </c>
      <c r="K1084" s="3">
        <v>10402</v>
      </c>
      <c r="L1084" t="s">
        <v>1131</v>
      </c>
      <c r="M1084" s="3">
        <v>0.13</v>
      </c>
      <c r="N1084" t="s">
        <v>92</v>
      </c>
      <c r="O1084" t="s">
        <v>93</v>
      </c>
      <c r="P1084" t="s">
        <v>94</v>
      </c>
      <c r="Q1084" t="s">
        <v>74</v>
      </c>
      <c r="R1084" t="s">
        <v>75</v>
      </c>
      <c r="S1084" t="s">
        <v>76</v>
      </c>
      <c r="T1084" t="s">
        <v>77</v>
      </c>
      <c r="U1084" t="s">
        <v>428</v>
      </c>
      <c r="V1084" t="s">
        <v>155</v>
      </c>
      <c r="W1084" s="3">
        <v>6305</v>
      </c>
      <c r="X1084" t="s">
        <v>80</v>
      </c>
      <c r="Y1084" t="s">
        <v>81</v>
      </c>
      <c r="Z1084" t="s">
        <v>82</v>
      </c>
      <c r="AA1084" s="5">
        <v>15.86</v>
      </c>
      <c r="AB1084" s="3">
        <v>5</v>
      </c>
      <c r="AC1084" t="s">
        <v>97</v>
      </c>
      <c r="AD1084" s="5">
        <v>25</v>
      </c>
      <c r="AE1084" s="5">
        <f t="shared" si="32"/>
        <v>15</v>
      </c>
      <c r="AF1084" s="6">
        <f t="shared" si="33"/>
        <v>-0.0573333333333333</v>
      </c>
      <c r="AG1084" s="3">
        <v>25</v>
      </c>
      <c r="AM1084" s="3">
        <v>292</v>
      </c>
      <c r="AO1084" s="3">
        <v>292</v>
      </c>
      <c r="AP1084" s="3">
        <v>118</v>
      </c>
      <c r="AQ1084" s="3">
        <v>176</v>
      </c>
      <c r="AR1084" s="3">
        <v>72</v>
      </c>
      <c r="AS1084" t="s">
        <v>98</v>
      </c>
      <c r="AU1084" t="s">
        <v>74</v>
      </c>
      <c r="AV1084" t="s">
        <v>4767</v>
      </c>
      <c r="AW1084" t="s">
        <v>74</v>
      </c>
      <c r="AX1084" s="3">
        <v>28</v>
      </c>
      <c r="AY1084" s="3">
        <v>28</v>
      </c>
      <c r="AZ1084" s="3">
        <v>28.5</v>
      </c>
      <c r="BA1084" t="s">
        <v>74</v>
      </c>
      <c r="BB1084" t="s">
        <v>74</v>
      </c>
      <c r="BC1084" t="s">
        <v>74</v>
      </c>
      <c r="BD1084" t="s">
        <v>74</v>
      </c>
      <c r="BE1084" t="s">
        <v>74</v>
      </c>
      <c r="BF1084" t="s">
        <v>74</v>
      </c>
      <c r="BG1084" t="s">
        <v>74</v>
      </c>
      <c r="BH1084" t="s">
        <v>4768</v>
      </c>
      <c r="BJ1084" s="3">
        <v>15.86</v>
      </c>
      <c r="BK1084" t="s">
        <v>74</v>
      </c>
      <c r="BL1084" t="s">
        <v>74</v>
      </c>
      <c r="BM1084" s="3">
        <v>25</v>
      </c>
      <c r="BN1084" t="s">
        <v>74</v>
      </c>
    </row>
    <row r="1085" spans="1:66">
      <c r="A1085" s="3">
        <v>58262</v>
      </c>
      <c r="B1085" t="s">
        <v>1974</v>
      </c>
      <c r="C1085" t="s">
        <v>751</v>
      </c>
      <c r="D1085" t="s">
        <v>4769</v>
      </c>
      <c r="E1085" t="s">
        <v>67</v>
      </c>
      <c r="F1085"/>
      <c r="G1085" s="3">
        <v>1</v>
      </c>
      <c r="H1085" t="s">
        <v>68</v>
      </c>
      <c r="I1085" s="3">
        <v>108</v>
      </c>
      <c r="J1085" t="s">
        <v>379</v>
      </c>
      <c r="K1085" s="3">
        <v>10802</v>
      </c>
      <c r="L1085" t="s">
        <v>858</v>
      </c>
      <c r="M1085" s="3">
        <v>0.13</v>
      </c>
      <c r="N1085" t="s">
        <v>92</v>
      </c>
      <c r="O1085" t="s">
        <v>93</v>
      </c>
      <c r="P1085" t="s">
        <v>94</v>
      </c>
      <c r="Q1085" t="s">
        <v>74</v>
      </c>
      <c r="R1085" t="s">
        <v>75</v>
      </c>
      <c r="S1085" t="s">
        <v>76</v>
      </c>
      <c r="T1085" t="s">
        <v>77</v>
      </c>
      <c r="U1085" t="s">
        <v>74</v>
      </c>
      <c r="V1085" t="s">
        <v>74</v>
      </c>
      <c r="X1085" t="s">
        <v>74</v>
      </c>
      <c r="Y1085" t="s">
        <v>74</v>
      </c>
      <c r="Z1085" t="s">
        <v>109</v>
      </c>
      <c r="AA1085" s="5">
        <v>13.31</v>
      </c>
      <c r="AB1085" s="3">
        <v>118713</v>
      </c>
      <c r="AC1085" t="s">
        <v>1147</v>
      </c>
      <c r="AD1085" s="5">
        <v>25</v>
      </c>
      <c r="AE1085" s="5">
        <f t="shared" si="32"/>
        <v>15</v>
      </c>
      <c r="AF1085" s="6">
        <f t="shared" si="33"/>
        <v>0.112666666666667</v>
      </c>
      <c r="AG1085" s="3">
        <v>25</v>
      </c>
      <c r="AM1085" s="3">
        <v>298</v>
      </c>
      <c r="AO1085" s="3">
        <v>298</v>
      </c>
      <c r="AP1085" s="3">
        <v>107</v>
      </c>
      <c r="AQ1085" s="3">
        <v>597</v>
      </c>
      <c r="AR1085" s="3">
        <v>125</v>
      </c>
      <c r="AS1085" t="s">
        <v>84</v>
      </c>
      <c r="AT1085" s="3">
        <v>3</v>
      </c>
      <c r="AU1085" t="s">
        <v>74</v>
      </c>
      <c r="AV1085" t="s">
        <v>4770</v>
      </c>
      <c r="AW1085" t="s">
        <v>74</v>
      </c>
      <c r="AY1085" s="3">
        <v>28</v>
      </c>
      <c r="BA1085" t="s">
        <v>74</v>
      </c>
      <c r="BB1085" t="s">
        <v>74</v>
      </c>
      <c r="BC1085" t="s">
        <v>74</v>
      </c>
      <c r="BD1085" t="s">
        <v>74</v>
      </c>
      <c r="BE1085" t="s">
        <v>74</v>
      </c>
      <c r="BF1085" t="s">
        <v>74</v>
      </c>
      <c r="BG1085" t="s">
        <v>74</v>
      </c>
      <c r="BH1085" t="s">
        <v>4771</v>
      </c>
      <c r="BJ1085" s="3">
        <v>13.31</v>
      </c>
      <c r="BK1085" t="s">
        <v>74</v>
      </c>
      <c r="BL1085" t="s">
        <v>74</v>
      </c>
      <c r="BM1085" s="3">
        <v>25</v>
      </c>
      <c r="BN1085" t="s">
        <v>74</v>
      </c>
    </row>
    <row r="1086" spans="1:66">
      <c r="A1086" s="3">
        <v>63497</v>
      </c>
      <c r="B1086" t="s">
        <v>4772</v>
      </c>
      <c r="C1086" t="s">
        <v>3875</v>
      </c>
      <c r="D1086" t="s">
        <v>1496</v>
      </c>
      <c r="E1086" t="s">
        <v>67</v>
      </c>
      <c r="F1086"/>
      <c r="G1086" s="3">
        <v>1</v>
      </c>
      <c r="H1086" t="s">
        <v>68</v>
      </c>
      <c r="I1086" s="3">
        <v>111</v>
      </c>
      <c r="J1086" t="s">
        <v>478</v>
      </c>
      <c r="K1086" s="3">
        <v>11101</v>
      </c>
      <c r="L1086" t="s">
        <v>1529</v>
      </c>
      <c r="M1086" s="3">
        <v>0.13</v>
      </c>
      <c r="N1086" t="s">
        <v>71</v>
      </c>
      <c r="O1086" t="s">
        <v>72</v>
      </c>
      <c r="P1086" t="s">
        <v>94</v>
      </c>
      <c r="Q1086" t="s">
        <v>132</v>
      </c>
      <c r="R1086" t="s">
        <v>75</v>
      </c>
      <c r="S1086" t="s">
        <v>76</v>
      </c>
      <c r="T1086" t="s">
        <v>77</v>
      </c>
      <c r="U1086" t="s">
        <v>74</v>
      </c>
      <c r="V1086" t="s">
        <v>74</v>
      </c>
      <c r="X1086" t="s">
        <v>74</v>
      </c>
      <c r="Y1086" t="s">
        <v>119</v>
      </c>
      <c r="Z1086" t="s">
        <v>109</v>
      </c>
      <c r="AA1086" s="5">
        <v>6.9</v>
      </c>
      <c r="AB1086" s="3">
        <v>73294</v>
      </c>
      <c r="AC1086" t="s">
        <v>2769</v>
      </c>
      <c r="AD1086" s="5">
        <v>19.8</v>
      </c>
      <c r="AE1086" s="5">
        <f t="shared" si="32"/>
        <v>11.88</v>
      </c>
      <c r="AF1086" s="6">
        <f t="shared" si="33"/>
        <v>0.419191919191919</v>
      </c>
      <c r="AG1086" s="3">
        <v>19.8</v>
      </c>
      <c r="AH1086" s="3">
        <v>18.8</v>
      </c>
      <c r="AM1086" s="3">
        <v>124</v>
      </c>
      <c r="AO1086" s="3">
        <v>124</v>
      </c>
      <c r="AP1086" s="3">
        <v>70</v>
      </c>
      <c r="AQ1086" s="3">
        <v>514</v>
      </c>
      <c r="AR1086" s="3">
        <v>134</v>
      </c>
      <c r="AS1086" t="s">
        <v>84</v>
      </c>
      <c r="AU1086" t="s">
        <v>74</v>
      </c>
      <c r="AV1086" t="s">
        <v>4773</v>
      </c>
      <c r="AW1086" t="s">
        <v>74</v>
      </c>
      <c r="AX1086" s="3">
        <v>21.78</v>
      </c>
      <c r="AY1086" s="3">
        <v>21.8</v>
      </c>
      <c r="AZ1086" s="3">
        <v>21.8</v>
      </c>
      <c r="BA1086" t="s">
        <v>74</v>
      </c>
      <c r="BB1086" t="s">
        <v>74</v>
      </c>
      <c r="BC1086" t="s">
        <v>74</v>
      </c>
      <c r="BD1086" t="s">
        <v>74</v>
      </c>
      <c r="BE1086" t="s">
        <v>74</v>
      </c>
      <c r="BF1086" t="s">
        <v>74</v>
      </c>
      <c r="BG1086" t="s">
        <v>74</v>
      </c>
      <c r="BH1086" t="s">
        <v>4774</v>
      </c>
      <c r="BJ1086" s="3">
        <v>6.9</v>
      </c>
      <c r="BK1086" t="s">
        <v>74</v>
      </c>
      <c r="BL1086" t="s">
        <v>74</v>
      </c>
      <c r="BM1086" s="3">
        <v>19.8</v>
      </c>
      <c r="BN1086" t="s">
        <v>74</v>
      </c>
    </row>
    <row r="1087" spans="1:66">
      <c r="A1087" s="3">
        <v>63027</v>
      </c>
      <c r="B1087" t="s">
        <v>296</v>
      </c>
      <c r="C1087" t="s">
        <v>4775</v>
      </c>
      <c r="D1087" t="s">
        <v>4776</v>
      </c>
      <c r="E1087" t="s">
        <v>298</v>
      </c>
      <c r="F1087"/>
      <c r="G1087" s="3">
        <v>4</v>
      </c>
      <c r="H1087" t="s">
        <v>289</v>
      </c>
      <c r="I1087" s="3">
        <v>401</v>
      </c>
      <c r="J1087" t="s">
        <v>290</v>
      </c>
      <c r="K1087" s="3">
        <v>40102</v>
      </c>
      <c r="L1087" t="s">
        <v>299</v>
      </c>
      <c r="M1087" s="3">
        <v>0.13</v>
      </c>
      <c r="N1087" t="s">
        <v>92</v>
      </c>
      <c r="O1087" t="s">
        <v>72</v>
      </c>
      <c r="P1087" t="s">
        <v>73</v>
      </c>
      <c r="Q1087" t="s">
        <v>132</v>
      </c>
      <c r="R1087" t="s">
        <v>75</v>
      </c>
      <c r="S1087" t="s">
        <v>76</v>
      </c>
      <c r="T1087" t="s">
        <v>300</v>
      </c>
      <c r="U1087" t="s">
        <v>78</v>
      </c>
      <c r="V1087" t="s">
        <v>264</v>
      </c>
      <c r="W1087" s="3">
        <v>4004</v>
      </c>
      <c r="X1087" t="s">
        <v>302</v>
      </c>
      <c r="Y1087" t="s">
        <v>119</v>
      </c>
      <c r="Z1087" t="s">
        <v>289</v>
      </c>
      <c r="AA1087" s="5">
        <v>1.12</v>
      </c>
      <c r="AB1087" s="3">
        <v>13251</v>
      </c>
      <c r="AC1087" t="s">
        <v>4270</v>
      </c>
      <c r="AD1087" s="5">
        <v>2.8</v>
      </c>
      <c r="AE1087" s="5">
        <f t="shared" si="32"/>
        <v>1.68</v>
      </c>
      <c r="AF1087" s="6">
        <f t="shared" si="33"/>
        <v>0.333333333333333</v>
      </c>
      <c r="AG1087" s="3">
        <v>2.8</v>
      </c>
      <c r="AM1087" s="3">
        <v>5567</v>
      </c>
      <c r="AN1087" s="3">
        <v>2060</v>
      </c>
      <c r="AO1087" s="3">
        <v>3507</v>
      </c>
      <c r="AP1087" s="3">
        <v>142</v>
      </c>
      <c r="AQ1087" s="3">
        <v>9580</v>
      </c>
      <c r="AR1087" s="3">
        <v>143</v>
      </c>
      <c r="AS1087" t="s">
        <v>84</v>
      </c>
      <c r="AU1087" t="s">
        <v>74</v>
      </c>
      <c r="AV1087" t="s">
        <v>4777</v>
      </c>
      <c r="AW1087" t="s">
        <v>74</v>
      </c>
      <c r="AX1087" s="3">
        <v>3</v>
      </c>
      <c r="AY1087" s="3">
        <v>2.5</v>
      </c>
      <c r="BA1087" t="s">
        <v>74</v>
      </c>
      <c r="BB1087" t="s">
        <v>74</v>
      </c>
      <c r="BC1087" t="s">
        <v>74</v>
      </c>
      <c r="BD1087" t="s">
        <v>74</v>
      </c>
      <c r="BE1087" t="s">
        <v>74</v>
      </c>
      <c r="BF1087" t="s">
        <v>74</v>
      </c>
      <c r="BG1087" t="s">
        <v>74</v>
      </c>
      <c r="BH1087" t="s">
        <v>4778</v>
      </c>
      <c r="BJ1087" s="3">
        <v>1.12</v>
      </c>
      <c r="BK1087" t="s">
        <v>74</v>
      </c>
      <c r="BL1087" t="s">
        <v>74</v>
      </c>
      <c r="BM1087" s="3">
        <v>2.8</v>
      </c>
      <c r="BN1087" t="s">
        <v>74</v>
      </c>
    </row>
    <row r="1088" spans="1:66">
      <c r="A1088" s="3">
        <v>59379</v>
      </c>
      <c r="B1088" t="s">
        <v>2288</v>
      </c>
      <c r="C1088" t="s">
        <v>1830</v>
      </c>
      <c r="D1088" t="s">
        <v>2290</v>
      </c>
      <c r="E1088" t="s">
        <v>104</v>
      </c>
      <c r="F1088"/>
      <c r="G1088" s="3">
        <v>1</v>
      </c>
      <c r="H1088" t="s">
        <v>68</v>
      </c>
      <c r="I1088" s="3">
        <v>105</v>
      </c>
      <c r="J1088" t="s">
        <v>126</v>
      </c>
      <c r="K1088" s="3">
        <v>10503</v>
      </c>
      <c r="L1088" t="s">
        <v>235</v>
      </c>
      <c r="M1088" s="3">
        <v>0.13</v>
      </c>
      <c r="N1088" t="s">
        <v>92</v>
      </c>
      <c r="O1088" t="s">
        <v>117</v>
      </c>
      <c r="P1088" t="s">
        <v>107</v>
      </c>
      <c r="Q1088" t="s">
        <v>132</v>
      </c>
      <c r="R1088" t="s">
        <v>75</v>
      </c>
      <c r="S1088" t="s">
        <v>76</v>
      </c>
      <c r="T1088" t="s">
        <v>77</v>
      </c>
      <c r="U1088" t="s">
        <v>129</v>
      </c>
      <c r="V1088" t="s">
        <v>2095</v>
      </c>
      <c r="W1088" s="3">
        <v>4283</v>
      </c>
      <c r="X1088" t="s">
        <v>96</v>
      </c>
      <c r="Y1088" t="s">
        <v>81</v>
      </c>
      <c r="Z1088" t="s">
        <v>82</v>
      </c>
      <c r="AA1088" s="5">
        <v>6.07</v>
      </c>
      <c r="AB1088" s="3">
        <v>113822</v>
      </c>
      <c r="AC1088" t="s">
        <v>410</v>
      </c>
      <c r="AD1088" s="5">
        <v>8.5</v>
      </c>
      <c r="AE1088" s="5">
        <f t="shared" si="32"/>
        <v>5.1</v>
      </c>
      <c r="AF1088" s="6">
        <f t="shared" si="33"/>
        <v>-0.190196078431373</v>
      </c>
      <c r="AG1088" s="3">
        <v>8.5</v>
      </c>
      <c r="AH1088" s="3">
        <v>8</v>
      </c>
      <c r="AM1088" s="3">
        <v>55</v>
      </c>
      <c r="AO1088" s="3">
        <v>55</v>
      </c>
      <c r="AP1088" s="3">
        <v>20</v>
      </c>
      <c r="AQ1088" s="3">
        <v>867</v>
      </c>
      <c r="AR1088" s="3">
        <v>142</v>
      </c>
      <c r="AS1088" t="s">
        <v>84</v>
      </c>
      <c r="AU1088" t="s">
        <v>74</v>
      </c>
      <c r="AV1088" t="s">
        <v>4779</v>
      </c>
      <c r="AW1088" t="s">
        <v>74</v>
      </c>
      <c r="AX1088" s="3">
        <v>11</v>
      </c>
      <c r="AY1088" s="3">
        <v>12</v>
      </c>
      <c r="AZ1088" s="3">
        <v>11.7</v>
      </c>
      <c r="BA1088" t="s">
        <v>74</v>
      </c>
      <c r="BB1088" t="s">
        <v>74</v>
      </c>
      <c r="BC1088" t="s">
        <v>74</v>
      </c>
      <c r="BD1088" t="s">
        <v>74</v>
      </c>
      <c r="BE1088" t="s">
        <v>74</v>
      </c>
      <c r="BF1088" t="s">
        <v>74</v>
      </c>
      <c r="BG1088" t="s">
        <v>74</v>
      </c>
      <c r="BH1088" t="s">
        <v>4780</v>
      </c>
      <c r="BJ1088" s="3">
        <v>6.07</v>
      </c>
      <c r="BK1088" t="s">
        <v>74</v>
      </c>
      <c r="BL1088" t="s">
        <v>74</v>
      </c>
      <c r="BM1088" s="3">
        <v>8.5</v>
      </c>
      <c r="BN1088" t="s">
        <v>74</v>
      </c>
    </row>
    <row r="1089" spans="1:66">
      <c r="A1089" s="3">
        <v>21389</v>
      </c>
      <c r="B1089" t="s">
        <v>4781</v>
      </c>
      <c r="C1089" t="s">
        <v>4782</v>
      </c>
      <c r="D1089" t="s">
        <v>718</v>
      </c>
      <c r="E1089" t="s">
        <v>104</v>
      </c>
      <c r="F1089"/>
      <c r="G1089" s="3">
        <v>1</v>
      </c>
      <c r="H1089" t="s">
        <v>68</v>
      </c>
      <c r="I1089" s="3">
        <v>108</v>
      </c>
      <c r="J1089" t="s">
        <v>379</v>
      </c>
      <c r="K1089" s="3">
        <v>10813</v>
      </c>
      <c r="L1089" t="s">
        <v>1586</v>
      </c>
      <c r="M1089" s="3">
        <v>0.13</v>
      </c>
      <c r="N1089" t="s">
        <v>71</v>
      </c>
      <c r="O1089" t="s">
        <v>93</v>
      </c>
      <c r="P1089" t="s">
        <v>94</v>
      </c>
      <c r="Q1089" t="s">
        <v>74</v>
      </c>
      <c r="R1089" t="s">
        <v>154</v>
      </c>
      <c r="S1089" t="s">
        <v>76</v>
      </c>
      <c r="T1089" t="s">
        <v>77</v>
      </c>
      <c r="U1089" t="s">
        <v>74</v>
      </c>
      <c r="V1089" t="s">
        <v>74</v>
      </c>
      <c r="X1089" t="s">
        <v>74</v>
      </c>
      <c r="Y1089" t="s">
        <v>74</v>
      </c>
      <c r="Z1089" t="s">
        <v>82</v>
      </c>
      <c r="AA1089" s="5">
        <v>21</v>
      </c>
      <c r="AB1089" s="3">
        <v>119279</v>
      </c>
      <c r="AC1089" t="s">
        <v>480</v>
      </c>
      <c r="AD1089" s="5">
        <v>38</v>
      </c>
      <c r="AE1089" s="5">
        <f t="shared" si="32"/>
        <v>22.8</v>
      </c>
      <c r="AF1089" s="6">
        <f t="shared" si="33"/>
        <v>0.0789473684210527</v>
      </c>
      <c r="AG1089" s="3">
        <v>38</v>
      </c>
      <c r="AM1089" s="3">
        <v>150</v>
      </c>
      <c r="AN1089" s="3">
        <v>19</v>
      </c>
      <c r="AO1089" s="3">
        <v>131</v>
      </c>
      <c r="AP1089" s="3">
        <v>50</v>
      </c>
      <c r="AQ1089" s="3">
        <v>89</v>
      </c>
      <c r="AR1089" s="3">
        <v>37</v>
      </c>
      <c r="AS1089" t="s">
        <v>84</v>
      </c>
      <c r="AT1089" s="3">
        <v>3</v>
      </c>
      <c r="AU1089" t="s">
        <v>74</v>
      </c>
      <c r="AV1089" t="s">
        <v>4783</v>
      </c>
      <c r="AW1089" t="s">
        <v>74</v>
      </c>
      <c r="BA1089" t="s">
        <v>74</v>
      </c>
      <c r="BB1089" t="s">
        <v>74</v>
      </c>
      <c r="BC1089" t="s">
        <v>74</v>
      </c>
      <c r="BD1089" t="s">
        <v>74</v>
      </c>
      <c r="BE1089" t="s">
        <v>74</v>
      </c>
      <c r="BF1089" t="s">
        <v>74</v>
      </c>
      <c r="BG1089" t="s">
        <v>74</v>
      </c>
      <c r="BH1089" t="s">
        <v>4784</v>
      </c>
      <c r="BJ1089" s="3">
        <v>21</v>
      </c>
      <c r="BK1089" t="s">
        <v>74</v>
      </c>
      <c r="BL1089" t="s">
        <v>74</v>
      </c>
      <c r="BM1089" s="3">
        <v>38</v>
      </c>
      <c r="BN1089" t="s">
        <v>74</v>
      </c>
    </row>
    <row r="1090" spans="1:66">
      <c r="A1090" s="3">
        <v>66731</v>
      </c>
      <c r="B1090" t="s">
        <v>4785</v>
      </c>
      <c r="C1090" t="s">
        <v>3645</v>
      </c>
      <c r="D1090" t="s">
        <v>4786</v>
      </c>
      <c r="E1090" t="s">
        <v>4787</v>
      </c>
      <c r="F1090"/>
      <c r="G1090" s="3">
        <v>1</v>
      </c>
      <c r="H1090" t="s">
        <v>68</v>
      </c>
      <c r="I1090" s="3">
        <v>125</v>
      </c>
      <c r="J1090" t="s">
        <v>90</v>
      </c>
      <c r="K1090" s="3">
        <v>12506</v>
      </c>
      <c r="L1090" t="s">
        <v>1671</v>
      </c>
      <c r="M1090" s="3">
        <v>0.13</v>
      </c>
      <c r="N1090" t="s">
        <v>71</v>
      </c>
      <c r="O1090" t="s">
        <v>72</v>
      </c>
      <c r="P1090" t="s">
        <v>94</v>
      </c>
      <c r="Q1090" t="s">
        <v>74</v>
      </c>
      <c r="R1090" t="s">
        <v>75</v>
      </c>
      <c r="S1090" t="s">
        <v>76</v>
      </c>
      <c r="T1090" t="s">
        <v>77</v>
      </c>
      <c r="U1090" t="s">
        <v>129</v>
      </c>
      <c r="V1090" t="s">
        <v>118</v>
      </c>
      <c r="W1090" s="3">
        <v>6305</v>
      </c>
      <c r="X1090" t="s">
        <v>80</v>
      </c>
      <c r="Y1090" t="s">
        <v>4788</v>
      </c>
      <c r="Z1090" t="s">
        <v>82</v>
      </c>
      <c r="AA1090" s="5">
        <v>14.95</v>
      </c>
      <c r="AB1090" s="3">
        <v>5</v>
      </c>
      <c r="AC1090" t="s">
        <v>97</v>
      </c>
      <c r="AD1090" s="5">
        <v>46</v>
      </c>
      <c r="AE1090" s="5">
        <f t="shared" si="32"/>
        <v>27.6</v>
      </c>
      <c r="AF1090" s="6">
        <f t="shared" si="33"/>
        <v>0.458333333333333</v>
      </c>
      <c r="AG1090" s="3">
        <v>46</v>
      </c>
      <c r="AM1090" s="3">
        <v>0</v>
      </c>
      <c r="AQ1090" s="3">
        <v>2</v>
      </c>
      <c r="AR1090" s="3">
        <v>2</v>
      </c>
      <c r="AS1090" t="s">
        <v>84</v>
      </c>
      <c r="AU1090" t="s">
        <v>213</v>
      </c>
      <c r="AV1090" t="s">
        <v>4789</v>
      </c>
      <c r="AW1090" t="s">
        <v>4790</v>
      </c>
      <c r="AX1090" s="3">
        <v>46</v>
      </c>
      <c r="AZ1090" s="3">
        <v>25.8</v>
      </c>
      <c r="BA1090" t="s">
        <v>74</v>
      </c>
      <c r="BB1090" t="s">
        <v>74</v>
      </c>
      <c r="BC1090" t="s">
        <v>74</v>
      </c>
      <c r="BD1090" t="s">
        <v>74</v>
      </c>
      <c r="BE1090" t="s">
        <v>74</v>
      </c>
      <c r="BF1090" t="s">
        <v>74</v>
      </c>
      <c r="BG1090" t="s">
        <v>74</v>
      </c>
      <c r="BH1090" t="s">
        <v>4791</v>
      </c>
      <c r="BJ1090" s="3">
        <v>14.95</v>
      </c>
      <c r="BK1090" t="s">
        <v>74</v>
      </c>
      <c r="BL1090" t="s">
        <v>74</v>
      </c>
      <c r="BM1090" s="3">
        <v>46</v>
      </c>
      <c r="BN1090" t="s">
        <v>74</v>
      </c>
    </row>
    <row r="1091" spans="1:66">
      <c r="A1091" s="3">
        <v>59357</v>
      </c>
      <c r="B1091" t="s">
        <v>4792</v>
      </c>
      <c r="C1091" t="s">
        <v>751</v>
      </c>
      <c r="D1091" t="s">
        <v>4769</v>
      </c>
      <c r="E1091" t="s">
        <v>67</v>
      </c>
      <c r="F1091"/>
      <c r="G1091" s="3">
        <v>1</v>
      </c>
      <c r="H1091" t="s">
        <v>68</v>
      </c>
      <c r="I1091" s="3">
        <v>102</v>
      </c>
      <c r="J1091" t="s">
        <v>530</v>
      </c>
      <c r="K1091" s="3">
        <v>10201</v>
      </c>
      <c r="L1091" t="s">
        <v>1412</v>
      </c>
      <c r="M1091" s="3">
        <v>0.13</v>
      </c>
      <c r="N1091" t="s">
        <v>92</v>
      </c>
      <c r="O1091" t="s">
        <v>117</v>
      </c>
      <c r="P1091" t="s">
        <v>94</v>
      </c>
      <c r="Q1091" t="s">
        <v>74</v>
      </c>
      <c r="R1091" t="s">
        <v>154</v>
      </c>
      <c r="S1091" t="s">
        <v>76</v>
      </c>
      <c r="T1091" t="s">
        <v>77</v>
      </c>
      <c r="U1091" t="s">
        <v>74</v>
      </c>
      <c r="V1091" t="s">
        <v>74</v>
      </c>
      <c r="X1091" t="s">
        <v>74</v>
      </c>
      <c r="Y1091" t="s">
        <v>74</v>
      </c>
      <c r="Z1091" t="s">
        <v>109</v>
      </c>
      <c r="AA1091" s="5">
        <v>13</v>
      </c>
      <c r="AB1091" s="3">
        <v>134543</v>
      </c>
      <c r="AC1091" t="s">
        <v>757</v>
      </c>
      <c r="AD1091" s="5">
        <v>18.5</v>
      </c>
      <c r="AE1091" s="5">
        <f t="shared" ref="AE1091:AE1154" si="34">AD1091*0.6</f>
        <v>11.1</v>
      </c>
      <c r="AF1091" s="6">
        <f t="shared" ref="AF1091:AF1154" si="35">(AE1091-AA1091)/AE1091</f>
        <v>-0.171171171171171</v>
      </c>
      <c r="AG1091" s="3">
        <v>18.5</v>
      </c>
      <c r="AM1091" s="3">
        <v>33</v>
      </c>
      <c r="AO1091" s="3">
        <v>33</v>
      </c>
      <c r="AP1091" s="3">
        <v>17</v>
      </c>
      <c r="AQ1091" s="3">
        <v>35</v>
      </c>
      <c r="AR1091" s="3">
        <v>17</v>
      </c>
      <c r="AS1091" t="s">
        <v>922</v>
      </c>
      <c r="AU1091" t="s">
        <v>74</v>
      </c>
      <c r="AV1091" t="s">
        <v>4793</v>
      </c>
      <c r="AW1091" t="s">
        <v>74</v>
      </c>
      <c r="BA1091" t="s">
        <v>74</v>
      </c>
      <c r="BB1091" t="s">
        <v>74</v>
      </c>
      <c r="BC1091" t="s">
        <v>74</v>
      </c>
      <c r="BD1091" t="s">
        <v>74</v>
      </c>
      <c r="BE1091" t="s">
        <v>74</v>
      </c>
      <c r="BF1091" t="s">
        <v>74</v>
      </c>
      <c r="BG1091" t="s">
        <v>74</v>
      </c>
      <c r="BH1091" t="s">
        <v>4794</v>
      </c>
      <c r="BJ1091" s="3">
        <v>13</v>
      </c>
      <c r="BK1091" t="s">
        <v>74</v>
      </c>
      <c r="BL1091" t="s">
        <v>74</v>
      </c>
      <c r="BM1091" s="3">
        <v>18.5</v>
      </c>
      <c r="BN1091" t="s">
        <v>74</v>
      </c>
    </row>
    <row r="1092" spans="1:66">
      <c r="A1092" s="3">
        <v>97318</v>
      </c>
      <c r="B1092" t="s">
        <v>4795</v>
      </c>
      <c r="C1092" t="s">
        <v>1838</v>
      </c>
      <c r="D1092" t="s">
        <v>4304</v>
      </c>
      <c r="E1092" t="s">
        <v>67</v>
      </c>
      <c r="F1092"/>
      <c r="G1092" s="3">
        <v>1</v>
      </c>
      <c r="H1092" t="s">
        <v>68</v>
      </c>
      <c r="I1092" s="3">
        <v>101</v>
      </c>
      <c r="J1092" t="s">
        <v>69</v>
      </c>
      <c r="K1092" s="3">
        <v>10102</v>
      </c>
      <c r="L1092" t="s">
        <v>395</v>
      </c>
      <c r="M1092" s="3">
        <v>0.13</v>
      </c>
      <c r="N1092" t="s">
        <v>180</v>
      </c>
      <c r="O1092" t="s">
        <v>72</v>
      </c>
      <c r="P1092" t="s">
        <v>94</v>
      </c>
      <c r="Q1092" t="s">
        <v>74</v>
      </c>
      <c r="R1092" t="s">
        <v>154</v>
      </c>
      <c r="S1092" t="s">
        <v>76</v>
      </c>
      <c r="T1092" t="s">
        <v>77</v>
      </c>
      <c r="U1092" t="s">
        <v>74</v>
      </c>
      <c r="V1092" t="s">
        <v>74</v>
      </c>
      <c r="X1092" t="s">
        <v>74</v>
      </c>
      <c r="Y1092" t="s">
        <v>74</v>
      </c>
      <c r="Z1092" t="s">
        <v>82</v>
      </c>
      <c r="AA1092" s="5">
        <v>17</v>
      </c>
      <c r="AB1092" s="3">
        <v>104628</v>
      </c>
      <c r="AC1092" t="s">
        <v>389</v>
      </c>
      <c r="AD1092" s="5">
        <v>47.5</v>
      </c>
      <c r="AE1092" s="5">
        <f t="shared" si="34"/>
        <v>28.5</v>
      </c>
      <c r="AF1092" s="6">
        <f t="shared" si="35"/>
        <v>0.403508771929825</v>
      </c>
      <c r="AG1092" s="3">
        <v>47.5</v>
      </c>
      <c r="AM1092" s="3">
        <v>88</v>
      </c>
      <c r="AN1092" s="3">
        <v>25</v>
      </c>
      <c r="AO1092" s="3">
        <v>63</v>
      </c>
      <c r="AP1092" s="3">
        <v>18</v>
      </c>
      <c r="AQ1092" s="3">
        <v>67</v>
      </c>
      <c r="AR1092" s="3">
        <v>14</v>
      </c>
      <c r="AS1092" t="s">
        <v>922</v>
      </c>
      <c r="AU1092" t="s">
        <v>74</v>
      </c>
      <c r="AV1092" t="s">
        <v>4796</v>
      </c>
      <c r="AW1092" t="s">
        <v>74</v>
      </c>
      <c r="BA1092" t="s">
        <v>74</v>
      </c>
      <c r="BB1092" t="s">
        <v>74</v>
      </c>
      <c r="BC1092" t="s">
        <v>132</v>
      </c>
      <c r="BD1092" t="s">
        <v>74</v>
      </c>
      <c r="BE1092" t="s">
        <v>74</v>
      </c>
      <c r="BF1092" t="s">
        <v>74</v>
      </c>
      <c r="BG1092" t="s">
        <v>74</v>
      </c>
      <c r="BH1092" t="s">
        <v>4797</v>
      </c>
      <c r="BJ1092" s="3">
        <v>17</v>
      </c>
      <c r="BK1092" t="s">
        <v>74</v>
      </c>
      <c r="BL1092" t="s">
        <v>74</v>
      </c>
      <c r="BM1092" s="3">
        <v>47.5</v>
      </c>
      <c r="BN1092" t="s">
        <v>74</v>
      </c>
    </row>
    <row r="1093" spans="1:66">
      <c r="A1093" s="3">
        <v>108027</v>
      </c>
      <c r="B1093" t="s">
        <v>4798</v>
      </c>
      <c r="C1093" t="s">
        <v>4799</v>
      </c>
      <c r="D1093" t="s">
        <v>4404</v>
      </c>
      <c r="E1093" t="s">
        <v>67</v>
      </c>
      <c r="F1093"/>
      <c r="G1093" s="3">
        <v>1</v>
      </c>
      <c r="H1093" t="s">
        <v>68</v>
      </c>
      <c r="I1093" s="3">
        <v>108</v>
      </c>
      <c r="J1093" t="s">
        <v>379</v>
      </c>
      <c r="K1093" s="3">
        <v>10804</v>
      </c>
      <c r="L1093" t="s">
        <v>380</v>
      </c>
      <c r="M1093" s="3">
        <v>0</v>
      </c>
      <c r="N1093" t="s">
        <v>92</v>
      </c>
      <c r="O1093" t="s">
        <v>72</v>
      </c>
      <c r="P1093" t="s">
        <v>107</v>
      </c>
      <c r="Q1093" t="s">
        <v>132</v>
      </c>
      <c r="R1093" t="s">
        <v>75</v>
      </c>
      <c r="S1093" t="s">
        <v>76</v>
      </c>
      <c r="T1093" t="s">
        <v>77</v>
      </c>
      <c r="U1093" t="s">
        <v>428</v>
      </c>
      <c r="V1093" t="s">
        <v>155</v>
      </c>
      <c r="W1093" s="3">
        <v>6305</v>
      </c>
      <c r="X1093" t="s">
        <v>80</v>
      </c>
      <c r="Y1093" t="s">
        <v>81</v>
      </c>
      <c r="Z1093" t="s">
        <v>109</v>
      </c>
      <c r="AA1093" s="5">
        <v>31.01</v>
      </c>
      <c r="AB1093" s="3">
        <v>5</v>
      </c>
      <c r="AC1093" t="s">
        <v>97</v>
      </c>
      <c r="AD1093" s="5">
        <v>69.8</v>
      </c>
      <c r="AE1093" s="5">
        <f t="shared" si="34"/>
        <v>41.88</v>
      </c>
      <c r="AF1093" s="6">
        <f t="shared" si="35"/>
        <v>0.259551098376313</v>
      </c>
      <c r="AG1093" s="3">
        <v>69.8</v>
      </c>
      <c r="AM1093" s="3">
        <v>1131</v>
      </c>
      <c r="AO1093" s="3">
        <v>1131</v>
      </c>
      <c r="AP1093" s="3">
        <v>141</v>
      </c>
      <c r="AQ1093" s="3">
        <v>1361</v>
      </c>
      <c r="AR1093" s="3">
        <v>141</v>
      </c>
      <c r="AS1093" t="s">
        <v>84</v>
      </c>
      <c r="AU1093" t="s">
        <v>74</v>
      </c>
      <c r="AV1093" t="s">
        <v>4800</v>
      </c>
      <c r="AW1093" t="s">
        <v>74</v>
      </c>
      <c r="AX1093" s="3">
        <v>72</v>
      </c>
      <c r="AY1093" s="3">
        <v>69.8</v>
      </c>
      <c r="AZ1093" s="3">
        <v>69.8</v>
      </c>
      <c r="BA1093" t="s">
        <v>74</v>
      </c>
      <c r="BB1093" t="s">
        <v>74</v>
      </c>
      <c r="BC1093" t="s">
        <v>74</v>
      </c>
      <c r="BD1093" t="s">
        <v>74</v>
      </c>
      <c r="BE1093" t="s">
        <v>74</v>
      </c>
      <c r="BF1093" t="s">
        <v>74</v>
      </c>
      <c r="BG1093" t="s">
        <v>74</v>
      </c>
      <c r="BH1093" t="s">
        <v>4801</v>
      </c>
      <c r="BJ1093" s="3">
        <v>31.01</v>
      </c>
      <c r="BK1093" t="s">
        <v>74</v>
      </c>
      <c r="BL1093" t="s">
        <v>74</v>
      </c>
      <c r="BM1093" s="3">
        <v>69.8</v>
      </c>
      <c r="BN1093" t="s">
        <v>74</v>
      </c>
    </row>
    <row r="1094" spans="1:66">
      <c r="A1094" s="3">
        <v>2868</v>
      </c>
      <c r="B1094" t="s">
        <v>4103</v>
      </c>
      <c r="C1094" t="s">
        <v>4802</v>
      </c>
      <c r="D1094" t="s">
        <v>561</v>
      </c>
      <c r="E1094" t="s">
        <v>104</v>
      </c>
      <c r="F1094"/>
      <c r="G1094" s="3">
        <v>1</v>
      </c>
      <c r="H1094" t="s">
        <v>68</v>
      </c>
      <c r="I1094" s="3">
        <v>113</v>
      </c>
      <c r="J1094" t="s">
        <v>152</v>
      </c>
      <c r="K1094" s="3">
        <v>11303</v>
      </c>
      <c r="L1094" t="s">
        <v>153</v>
      </c>
      <c r="M1094" s="3">
        <v>0.13</v>
      </c>
      <c r="N1094" t="s">
        <v>71</v>
      </c>
      <c r="O1094" t="s">
        <v>72</v>
      </c>
      <c r="P1094" t="s">
        <v>94</v>
      </c>
      <c r="Q1094" t="s">
        <v>74</v>
      </c>
      <c r="R1094" t="s">
        <v>75</v>
      </c>
      <c r="S1094" t="s">
        <v>76</v>
      </c>
      <c r="T1094" t="s">
        <v>77</v>
      </c>
      <c r="U1094" t="s">
        <v>78</v>
      </c>
      <c r="V1094" t="s">
        <v>155</v>
      </c>
      <c r="W1094" s="3">
        <v>6305</v>
      </c>
      <c r="X1094" t="s">
        <v>80</v>
      </c>
      <c r="Y1094" t="s">
        <v>119</v>
      </c>
      <c r="Z1094" t="s">
        <v>109</v>
      </c>
      <c r="AA1094" s="5">
        <v>5.45</v>
      </c>
      <c r="AB1094" s="3">
        <v>104628</v>
      </c>
      <c r="AC1094" t="s">
        <v>389</v>
      </c>
      <c r="AD1094" s="5">
        <v>17.9</v>
      </c>
      <c r="AE1094" s="5">
        <f t="shared" si="34"/>
        <v>10.74</v>
      </c>
      <c r="AF1094" s="6">
        <f t="shared" si="35"/>
        <v>0.492551210428305</v>
      </c>
      <c r="AG1094" s="3">
        <v>17.9</v>
      </c>
      <c r="AM1094" s="3">
        <v>31</v>
      </c>
      <c r="AO1094" s="3">
        <v>31</v>
      </c>
      <c r="AP1094" s="3">
        <v>13</v>
      </c>
      <c r="AQ1094" s="3">
        <v>23</v>
      </c>
      <c r="AR1094" s="3">
        <v>10</v>
      </c>
      <c r="AS1094" t="s">
        <v>98</v>
      </c>
      <c r="AU1094" t="s">
        <v>74</v>
      </c>
      <c r="AV1094" t="s">
        <v>4803</v>
      </c>
      <c r="AW1094" t="s">
        <v>74</v>
      </c>
      <c r="AX1094" s="3">
        <v>19.69</v>
      </c>
      <c r="AY1094" s="3">
        <v>19.5</v>
      </c>
      <c r="BA1094" t="s">
        <v>74</v>
      </c>
      <c r="BB1094" t="s">
        <v>74</v>
      </c>
      <c r="BC1094" t="s">
        <v>74</v>
      </c>
      <c r="BD1094" t="s">
        <v>74</v>
      </c>
      <c r="BE1094" t="s">
        <v>74</v>
      </c>
      <c r="BF1094" t="s">
        <v>74</v>
      </c>
      <c r="BG1094" t="s">
        <v>74</v>
      </c>
      <c r="BH1094" t="s">
        <v>4804</v>
      </c>
      <c r="BJ1094" s="3">
        <v>5.45</v>
      </c>
      <c r="BK1094" t="s">
        <v>74</v>
      </c>
      <c r="BL1094" t="s">
        <v>74</v>
      </c>
      <c r="BM1094" s="3">
        <v>17.9</v>
      </c>
      <c r="BN1094" t="s">
        <v>74</v>
      </c>
    </row>
    <row r="1095" spans="1:66">
      <c r="A1095" s="3">
        <v>59821</v>
      </c>
      <c r="B1095" t="s">
        <v>4805</v>
      </c>
      <c r="C1095" t="s">
        <v>2958</v>
      </c>
      <c r="D1095" t="s">
        <v>4806</v>
      </c>
      <c r="E1095" t="s">
        <v>104</v>
      </c>
      <c r="F1095"/>
      <c r="G1095" s="3">
        <v>1</v>
      </c>
      <c r="H1095" t="s">
        <v>68</v>
      </c>
      <c r="I1095" s="3">
        <v>108</v>
      </c>
      <c r="J1095" t="s">
        <v>379</v>
      </c>
      <c r="K1095" s="3">
        <v>10813</v>
      </c>
      <c r="L1095" t="s">
        <v>1586</v>
      </c>
      <c r="M1095" s="3">
        <v>0.13</v>
      </c>
      <c r="N1095" t="s">
        <v>71</v>
      </c>
      <c r="O1095" t="s">
        <v>93</v>
      </c>
      <c r="P1095" t="s">
        <v>94</v>
      </c>
      <c r="Q1095" t="s">
        <v>132</v>
      </c>
      <c r="R1095" t="s">
        <v>75</v>
      </c>
      <c r="S1095" t="s">
        <v>76</v>
      </c>
      <c r="T1095" t="s">
        <v>77</v>
      </c>
      <c r="U1095" t="s">
        <v>74</v>
      </c>
      <c r="V1095" t="s">
        <v>74</v>
      </c>
      <c r="X1095" t="s">
        <v>74</v>
      </c>
      <c r="Y1095" t="s">
        <v>74</v>
      </c>
      <c r="Z1095" t="s">
        <v>109</v>
      </c>
      <c r="AA1095" s="5">
        <v>14.5</v>
      </c>
      <c r="AB1095" s="3">
        <v>5</v>
      </c>
      <c r="AC1095" t="s">
        <v>97</v>
      </c>
      <c r="AD1095" s="5">
        <v>23.8</v>
      </c>
      <c r="AE1095" s="5">
        <f t="shared" si="34"/>
        <v>14.28</v>
      </c>
      <c r="AF1095" s="6">
        <f t="shared" si="35"/>
        <v>-0.015406162464986</v>
      </c>
      <c r="AG1095" s="3">
        <v>23.8</v>
      </c>
      <c r="AM1095" s="3">
        <v>319</v>
      </c>
      <c r="AO1095" s="3">
        <v>319</v>
      </c>
      <c r="AP1095" s="3">
        <v>124</v>
      </c>
      <c r="AQ1095" s="3">
        <v>524</v>
      </c>
      <c r="AR1095" s="3">
        <v>134</v>
      </c>
      <c r="AS1095" t="s">
        <v>157</v>
      </c>
      <c r="AU1095" t="s">
        <v>74</v>
      </c>
      <c r="AV1095" t="s">
        <v>4807</v>
      </c>
      <c r="AW1095" t="s">
        <v>74</v>
      </c>
      <c r="AX1095" s="3">
        <v>26.18</v>
      </c>
      <c r="AY1095" s="3">
        <v>27.5</v>
      </c>
      <c r="BA1095" t="s">
        <v>74</v>
      </c>
      <c r="BB1095" t="s">
        <v>74</v>
      </c>
      <c r="BC1095" t="s">
        <v>74</v>
      </c>
      <c r="BD1095" t="s">
        <v>74</v>
      </c>
      <c r="BE1095" t="s">
        <v>74</v>
      </c>
      <c r="BF1095" t="s">
        <v>74</v>
      </c>
      <c r="BG1095" t="s">
        <v>74</v>
      </c>
      <c r="BH1095" t="s">
        <v>4808</v>
      </c>
      <c r="BJ1095" s="3">
        <v>14.5</v>
      </c>
      <c r="BK1095" t="s">
        <v>74</v>
      </c>
      <c r="BL1095" t="s">
        <v>74</v>
      </c>
      <c r="BM1095" s="3">
        <v>23.8</v>
      </c>
      <c r="BN1095" t="s">
        <v>74</v>
      </c>
    </row>
    <row r="1096" spans="1:66">
      <c r="A1096" s="3">
        <v>98576</v>
      </c>
      <c r="B1096" t="s">
        <v>392</v>
      </c>
      <c r="C1096" t="s">
        <v>393</v>
      </c>
      <c r="D1096" t="s">
        <v>4809</v>
      </c>
      <c r="E1096" t="s">
        <v>67</v>
      </c>
      <c r="F1096"/>
      <c r="G1096" s="3">
        <v>1</v>
      </c>
      <c r="H1096" t="s">
        <v>68</v>
      </c>
      <c r="I1096" s="3">
        <v>101</v>
      </c>
      <c r="J1096" t="s">
        <v>69</v>
      </c>
      <c r="K1096" s="3">
        <v>10102</v>
      </c>
      <c r="L1096" t="s">
        <v>395</v>
      </c>
      <c r="M1096" s="3">
        <v>0.13</v>
      </c>
      <c r="N1096" t="s">
        <v>71</v>
      </c>
      <c r="O1096" t="s">
        <v>72</v>
      </c>
      <c r="P1096" t="s">
        <v>94</v>
      </c>
      <c r="Q1096" t="s">
        <v>74</v>
      </c>
      <c r="R1096" t="s">
        <v>75</v>
      </c>
      <c r="S1096" t="s">
        <v>76</v>
      </c>
      <c r="T1096" t="s">
        <v>77</v>
      </c>
      <c r="U1096" t="s">
        <v>129</v>
      </c>
      <c r="V1096" t="s">
        <v>563</v>
      </c>
      <c r="W1096" s="3">
        <v>6305</v>
      </c>
      <c r="X1096" t="s">
        <v>80</v>
      </c>
      <c r="Y1096" t="s">
        <v>81</v>
      </c>
      <c r="Z1096" t="s">
        <v>82</v>
      </c>
      <c r="AA1096" s="5">
        <v>8.2</v>
      </c>
      <c r="AB1096" s="3">
        <v>70543</v>
      </c>
      <c r="AC1096" t="s">
        <v>138</v>
      </c>
      <c r="AD1096" s="5">
        <v>26.5</v>
      </c>
      <c r="AE1096" s="5">
        <f t="shared" si="34"/>
        <v>15.9</v>
      </c>
      <c r="AF1096" s="6">
        <f t="shared" si="35"/>
        <v>0.484276729559748</v>
      </c>
      <c r="AG1096" s="3">
        <v>26.5</v>
      </c>
      <c r="AM1096" s="3">
        <v>24</v>
      </c>
      <c r="AO1096" s="3">
        <v>24</v>
      </c>
      <c r="AP1096" s="3">
        <v>14</v>
      </c>
      <c r="AQ1096" s="3">
        <v>7</v>
      </c>
      <c r="AR1096" s="3">
        <v>6</v>
      </c>
      <c r="AS1096" t="s">
        <v>98</v>
      </c>
      <c r="AU1096" t="s">
        <v>213</v>
      </c>
      <c r="AV1096" t="s">
        <v>4810</v>
      </c>
      <c r="AW1096" t="s">
        <v>74</v>
      </c>
      <c r="BA1096" t="s">
        <v>74</v>
      </c>
      <c r="BB1096" t="s">
        <v>74</v>
      </c>
      <c r="BC1096" t="s">
        <v>74</v>
      </c>
      <c r="BD1096" t="s">
        <v>74</v>
      </c>
      <c r="BE1096" t="s">
        <v>74</v>
      </c>
      <c r="BF1096" t="s">
        <v>74</v>
      </c>
      <c r="BG1096" t="s">
        <v>74</v>
      </c>
      <c r="BH1096" t="s">
        <v>398</v>
      </c>
      <c r="BJ1096" s="3">
        <v>8.2</v>
      </c>
      <c r="BK1096" t="s">
        <v>74</v>
      </c>
      <c r="BL1096" t="s">
        <v>74</v>
      </c>
      <c r="BM1096" s="3">
        <v>26.5</v>
      </c>
      <c r="BN1096" t="s">
        <v>74</v>
      </c>
    </row>
    <row r="1097" spans="1:66">
      <c r="A1097" s="3">
        <v>57129</v>
      </c>
      <c r="B1097" t="s">
        <v>4811</v>
      </c>
      <c r="C1097" t="s">
        <v>528</v>
      </c>
      <c r="D1097" t="s">
        <v>4812</v>
      </c>
      <c r="E1097" t="s">
        <v>67</v>
      </c>
      <c r="F1097"/>
      <c r="G1097" s="3">
        <v>1</v>
      </c>
      <c r="H1097" t="s">
        <v>68</v>
      </c>
      <c r="I1097" s="3">
        <v>118</v>
      </c>
      <c r="J1097" t="s">
        <v>105</v>
      </c>
      <c r="K1097" s="3">
        <v>11801</v>
      </c>
      <c r="L1097" t="s">
        <v>618</v>
      </c>
      <c r="M1097" s="3">
        <v>0.13</v>
      </c>
      <c r="N1097" t="s">
        <v>92</v>
      </c>
      <c r="O1097" t="s">
        <v>117</v>
      </c>
      <c r="P1097" t="s">
        <v>94</v>
      </c>
      <c r="Q1097" t="s">
        <v>74</v>
      </c>
      <c r="R1097" t="s">
        <v>154</v>
      </c>
      <c r="S1097" t="s">
        <v>76</v>
      </c>
      <c r="T1097" t="s">
        <v>77</v>
      </c>
      <c r="U1097" t="s">
        <v>74</v>
      </c>
      <c r="V1097" t="s">
        <v>74</v>
      </c>
      <c r="X1097" t="s">
        <v>74</v>
      </c>
      <c r="Y1097" t="s">
        <v>74</v>
      </c>
      <c r="Z1097" t="s">
        <v>109</v>
      </c>
      <c r="AA1097" s="5">
        <v>21</v>
      </c>
      <c r="AB1097" s="3">
        <v>3424</v>
      </c>
      <c r="AC1097" t="s">
        <v>373</v>
      </c>
      <c r="AD1097" s="5">
        <v>31.8</v>
      </c>
      <c r="AE1097" s="5">
        <f t="shared" si="34"/>
        <v>19.08</v>
      </c>
      <c r="AF1097" s="6">
        <f t="shared" si="35"/>
        <v>-0.10062893081761</v>
      </c>
      <c r="AG1097" s="3">
        <v>31.8</v>
      </c>
      <c r="AM1097" s="3">
        <v>218</v>
      </c>
      <c r="AO1097" s="3">
        <v>218</v>
      </c>
      <c r="AP1097" s="3">
        <v>84</v>
      </c>
      <c r="AQ1097" s="3">
        <v>158</v>
      </c>
      <c r="AR1097" s="3">
        <v>57</v>
      </c>
      <c r="AS1097" t="s">
        <v>84</v>
      </c>
      <c r="AU1097" t="s">
        <v>74</v>
      </c>
      <c r="AV1097" t="s">
        <v>4813</v>
      </c>
      <c r="AW1097" t="s">
        <v>74</v>
      </c>
      <c r="AX1097" s="3">
        <v>31.8</v>
      </c>
      <c r="AZ1097" s="3">
        <v>29</v>
      </c>
      <c r="BA1097" t="s">
        <v>74</v>
      </c>
      <c r="BB1097" t="s">
        <v>74</v>
      </c>
      <c r="BC1097" t="s">
        <v>74</v>
      </c>
      <c r="BD1097" t="s">
        <v>74</v>
      </c>
      <c r="BE1097" t="s">
        <v>74</v>
      </c>
      <c r="BF1097" t="s">
        <v>74</v>
      </c>
      <c r="BG1097" t="s">
        <v>74</v>
      </c>
      <c r="BH1097" t="s">
        <v>4814</v>
      </c>
      <c r="BJ1097" s="3">
        <v>21</v>
      </c>
      <c r="BK1097" t="s">
        <v>132</v>
      </c>
      <c r="BL1097" t="s">
        <v>74</v>
      </c>
      <c r="BM1097" s="3">
        <v>31.8</v>
      </c>
      <c r="BN1097" t="s">
        <v>74</v>
      </c>
    </row>
    <row r="1098" spans="1:66">
      <c r="A1098" s="3">
        <v>98204</v>
      </c>
      <c r="B1098" t="s">
        <v>4815</v>
      </c>
      <c r="C1098" t="s">
        <v>2777</v>
      </c>
      <c r="D1098" t="s">
        <v>4816</v>
      </c>
      <c r="E1098" t="s">
        <v>307</v>
      </c>
      <c r="F1098"/>
      <c r="G1098" s="3">
        <v>7</v>
      </c>
      <c r="H1098" t="s">
        <v>1057</v>
      </c>
      <c r="I1098" s="3">
        <v>704</v>
      </c>
      <c r="J1098" t="s">
        <v>1321</v>
      </c>
      <c r="K1098" s="3">
        <v>70401</v>
      </c>
      <c r="L1098" t="s">
        <v>1322</v>
      </c>
      <c r="M1098" s="3">
        <v>0.13</v>
      </c>
      <c r="N1098" t="s">
        <v>71</v>
      </c>
      <c r="O1098" t="s">
        <v>93</v>
      </c>
      <c r="P1098" t="s">
        <v>94</v>
      </c>
      <c r="Q1098" t="s">
        <v>74</v>
      </c>
      <c r="R1098" t="s">
        <v>154</v>
      </c>
      <c r="S1098" t="s">
        <v>76</v>
      </c>
      <c r="T1098" t="s">
        <v>217</v>
      </c>
      <c r="U1098" t="s">
        <v>129</v>
      </c>
      <c r="V1098" t="s">
        <v>3656</v>
      </c>
      <c r="W1098" s="3">
        <v>4004</v>
      </c>
      <c r="X1098" t="s">
        <v>302</v>
      </c>
      <c r="Y1098" t="s">
        <v>119</v>
      </c>
      <c r="Z1098" t="s">
        <v>1057</v>
      </c>
      <c r="AA1098" s="5">
        <v>20.75</v>
      </c>
      <c r="AB1098" s="3">
        <v>82415</v>
      </c>
      <c r="AC1098" t="s">
        <v>1324</v>
      </c>
      <c r="AD1098" s="5">
        <v>37.9</v>
      </c>
      <c r="AE1098" s="5">
        <f t="shared" si="34"/>
        <v>22.74</v>
      </c>
      <c r="AF1098" s="6">
        <f t="shared" si="35"/>
        <v>0.0875109938434476</v>
      </c>
      <c r="AG1098" s="3">
        <v>37.9</v>
      </c>
      <c r="AH1098" s="3">
        <v>36</v>
      </c>
      <c r="AL1098" s="3">
        <v>144</v>
      </c>
      <c r="AM1098" s="3">
        <v>49</v>
      </c>
      <c r="AO1098" s="3">
        <v>49</v>
      </c>
      <c r="AP1098" s="3">
        <v>33</v>
      </c>
      <c r="AQ1098" s="3">
        <v>110</v>
      </c>
      <c r="AR1098" s="3">
        <v>84</v>
      </c>
      <c r="AS1098" t="s">
        <v>84</v>
      </c>
      <c r="AU1098" t="s">
        <v>74</v>
      </c>
      <c r="AV1098" t="s">
        <v>4817</v>
      </c>
      <c r="AW1098" t="s">
        <v>74</v>
      </c>
      <c r="AX1098" s="3">
        <v>37.9</v>
      </c>
      <c r="AZ1098" s="3">
        <v>35.9</v>
      </c>
      <c r="BA1098" t="s">
        <v>74</v>
      </c>
      <c r="BB1098" t="s">
        <v>74</v>
      </c>
      <c r="BC1098" t="s">
        <v>74</v>
      </c>
      <c r="BD1098" t="s">
        <v>74</v>
      </c>
      <c r="BE1098" t="s">
        <v>74</v>
      </c>
      <c r="BF1098" t="s">
        <v>74</v>
      </c>
      <c r="BG1098" t="s">
        <v>74</v>
      </c>
      <c r="BH1098" t="s">
        <v>4818</v>
      </c>
      <c r="BJ1098" s="3">
        <v>20.75</v>
      </c>
      <c r="BK1098" t="s">
        <v>74</v>
      </c>
      <c r="BL1098" t="s">
        <v>74</v>
      </c>
      <c r="BM1098" s="3">
        <v>37.9</v>
      </c>
      <c r="BN1098" t="s">
        <v>74</v>
      </c>
    </row>
    <row r="1099" spans="1:66">
      <c r="A1099" s="3">
        <v>88827</v>
      </c>
      <c r="B1099" t="s">
        <v>4819</v>
      </c>
      <c r="C1099" t="s">
        <v>4820</v>
      </c>
      <c r="D1099" t="s">
        <v>4821</v>
      </c>
      <c r="E1099" t="s">
        <v>67</v>
      </c>
      <c r="F1099"/>
      <c r="G1099" s="3">
        <v>1</v>
      </c>
      <c r="H1099" t="s">
        <v>68</v>
      </c>
      <c r="I1099" s="3">
        <v>125</v>
      </c>
      <c r="J1099" t="s">
        <v>90</v>
      </c>
      <c r="K1099" s="3">
        <v>12503</v>
      </c>
      <c r="L1099" t="s">
        <v>4524</v>
      </c>
      <c r="M1099" s="3">
        <v>0.13</v>
      </c>
      <c r="N1099" t="s">
        <v>92</v>
      </c>
      <c r="O1099" t="s">
        <v>117</v>
      </c>
      <c r="P1099" t="s">
        <v>94</v>
      </c>
      <c r="Q1099" t="s">
        <v>74</v>
      </c>
      <c r="R1099" t="s">
        <v>154</v>
      </c>
      <c r="S1099" t="s">
        <v>76</v>
      </c>
      <c r="T1099" t="s">
        <v>77</v>
      </c>
      <c r="U1099" t="s">
        <v>78</v>
      </c>
      <c r="V1099" t="s">
        <v>74</v>
      </c>
      <c r="W1099" s="3">
        <v>6305</v>
      </c>
      <c r="X1099" t="s">
        <v>80</v>
      </c>
      <c r="Y1099" t="s">
        <v>81</v>
      </c>
      <c r="Z1099" t="s">
        <v>82</v>
      </c>
      <c r="AA1099" s="5">
        <v>30.5</v>
      </c>
      <c r="AB1099" s="3">
        <v>91525</v>
      </c>
      <c r="AC1099" t="s">
        <v>732</v>
      </c>
      <c r="AD1099" s="5">
        <v>43</v>
      </c>
      <c r="AE1099" s="5">
        <f t="shared" si="34"/>
        <v>25.8</v>
      </c>
      <c r="AF1099" s="6">
        <f t="shared" si="35"/>
        <v>-0.182170542635659</v>
      </c>
      <c r="AG1099" s="3">
        <v>43</v>
      </c>
      <c r="AL1099" s="3">
        <v>2</v>
      </c>
      <c r="AM1099" s="3">
        <v>76</v>
      </c>
      <c r="AO1099" s="3">
        <v>76</v>
      </c>
      <c r="AP1099" s="3">
        <v>35</v>
      </c>
      <c r="AQ1099" s="3">
        <v>79</v>
      </c>
      <c r="AR1099" s="3">
        <v>22</v>
      </c>
      <c r="AS1099" t="s">
        <v>157</v>
      </c>
      <c r="AU1099" t="s">
        <v>74</v>
      </c>
      <c r="AV1099" t="s">
        <v>4822</v>
      </c>
      <c r="AW1099" t="s">
        <v>4823</v>
      </c>
      <c r="BA1099" t="s">
        <v>74</v>
      </c>
      <c r="BB1099" t="s">
        <v>74</v>
      </c>
      <c r="BC1099" t="s">
        <v>74</v>
      </c>
      <c r="BD1099" t="s">
        <v>74</v>
      </c>
      <c r="BE1099" t="s">
        <v>74</v>
      </c>
      <c r="BF1099" t="s">
        <v>74</v>
      </c>
      <c r="BG1099" t="s">
        <v>74</v>
      </c>
      <c r="BH1099" t="s">
        <v>4824</v>
      </c>
      <c r="BJ1099" s="3">
        <v>30.5</v>
      </c>
      <c r="BK1099" t="s">
        <v>74</v>
      </c>
      <c r="BL1099" t="s">
        <v>74</v>
      </c>
      <c r="BM1099" s="3">
        <v>43</v>
      </c>
      <c r="BN1099" t="s">
        <v>74</v>
      </c>
    </row>
    <row r="1100" spans="1:66">
      <c r="A1100" s="3">
        <v>42751</v>
      </c>
      <c r="B1100" t="s">
        <v>4825</v>
      </c>
      <c r="C1100" t="s">
        <v>4826</v>
      </c>
      <c r="D1100" t="s">
        <v>4827</v>
      </c>
      <c r="E1100" t="s">
        <v>67</v>
      </c>
      <c r="F1100"/>
      <c r="G1100" s="3">
        <v>1</v>
      </c>
      <c r="H1100" t="s">
        <v>68</v>
      </c>
      <c r="I1100" s="3">
        <v>104</v>
      </c>
      <c r="J1100" t="s">
        <v>203</v>
      </c>
      <c r="K1100" s="3">
        <v>10403</v>
      </c>
      <c r="L1100" t="s">
        <v>582</v>
      </c>
      <c r="M1100" s="3">
        <v>0.13</v>
      </c>
      <c r="N1100" t="s">
        <v>92</v>
      </c>
      <c r="O1100" t="s">
        <v>117</v>
      </c>
      <c r="P1100" t="s">
        <v>94</v>
      </c>
      <c r="Q1100" t="s">
        <v>74</v>
      </c>
      <c r="R1100" t="s">
        <v>359</v>
      </c>
      <c r="S1100" t="s">
        <v>76</v>
      </c>
      <c r="T1100" t="s">
        <v>77</v>
      </c>
      <c r="U1100" t="s">
        <v>74</v>
      </c>
      <c r="V1100" t="s">
        <v>74</v>
      </c>
      <c r="X1100" t="s">
        <v>74</v>
      </c>
      <c r="Y1100" t="s">
        <v>74</v>
      </c>
      <c r="Z1100" t="s">
        <v>82</v>
      </c>
      <c r="AA1100" s="5">
        <v>9.8</v>
      </c>
      <c r="AB1100" s="3">
        <v>91525</v>
      </c>
      <c r="AC1100" t="s">
        <v>732</v>
      </c>
      <c r="AD1100" s="5">
        <v>15</v>
      </c>
      <c r="AE1100" s="5">
        <f t="shared" si="34"/>
        <v>9</v>
      </c>
      <c r="AF1100" s="6">
        <f t="shared" si="35"/>
        <v>-0.088888888888889</v>
      </c>
      <c r="AG1100" s="3">
        <v>15</v>
      </c>
      <c r="AL1100" s="3">
        <v>1</v>
      </c>
      <c r="AM1100" s="3">
        <v>57</v>
      </c>
      <c r="AN1100" s="3">
        <v>1</v>
      </c>
      <c r="AO1100" s="3">
        <v>56</v>
      </c>
      <c r="AP1100" s="3">
        <v>19</v>
      </c>
      <c r="AQ1100" s="3">
        <v>19</v>
      </c>
      <c r="AR1100" s="3">
        <v>7</v>
      </c>
      <c r="AS1100" t="s">
        <v>922</v>
      </c>
      <c r="AU1100" t="s">
        <v>74</v>
      </c>
      <c r="AV1100" t="s">
        <v>4828</v>
      </c>
      <c r="AW1100" t="s">
        <v>74</v>
      </c>
      <c r="BA1100" t="s">
        <v>74</v>
      </c>
      <c r="BB1100" t="s">
        <v>74</v>
      </c>
      <c r="BC1100" t="s">
        <v>74</v>
      </c>
      <c r="BD1100" t="s">
        <v>74</v>
      </c>
      <c r="BE1100" t="s">
        <v>74</v>
      </c>
      <c r="BF1100" t="s">
        <v>74</v>
      </c>
      <c r="BG1100" t="s">
        <v>74</v>
      </c>
      <c r="BH1100" t="s">
        <v>4829</v>
      </c>
      <c r="BJ1100" s="3">
        <v>9.8</v>
      </c>
      <c r="BK1100" t="s">
        <v>74</v>
      </c>
      <c r="BL1100" t="s">
        <v>74</v>
      </c>
      <c r="BM1100" s="3">
        <v>15</v>
      </c>
      <c r="BN1100" t="s">
        <v>74</v>
      </c>
    </row>
    <row r="1101" spans="1:66">
      <c r="A1101" s="3">
        <v>82164</v>
      </c>
      <c r="B1101" t="s">
        <v>4830</v>
      </c>
      <c r="C1101" t="s">
        <v>4831</v>
      </c>
      <c r="D1101" t="s">
        <v>4832</v>
      </c>
      <c r="E1101" t="s">
        <v>67</v>
      </c>
      <c r="F1101"/>
      <c r="G1101" s="3">
        <v>1</v>
      </c>
      <c r="H1101" t="s">
        <v>68</v>
      </c>
      <c r="I1101" s="3">
        <v>117</v>
      </c>
      <c r="J1101" t="s">
        <v>191</v>
      </c>
      <c r="K1101" s="3">
        <v>11704</v>
      </c>
      <c r="L1101" t="s">
        <v>192</v>
      </c>
      <c r="M1101" s="3">
        <v>0.13</v>
      </c>
      <c r="N1101" t="s">
        <v>71</v>
      </c>
      <c r="O1101" t="s">
        <v>72</v>
      </c>
      <c r="P1101" t="s">
        <v>94</v>
      </c>
      <c r="Q1101" t="s">
        <v>74</v>
      </c>
      <c r="R1101" t="s">
        <v>75</v>
      </c>
      <c r="S1101" t="s">
        <v>76</v>
      </c>
      <c r="T1101" t="s">
        <v>77</v>
      </c>
      <c r="U1101" t="s">
        <v>78</v>
      </c>
      <c r="V1101" t="s">
        <v>137</v>
      </c>
      <c r="W1101" s="3">
        <v>4283</v>
      </c>
      <c r="X1101" t="s">
        <v>96</v>
      </c>
      <c r="Y1101" t="s">
        <v>81</v>
      </c>
      <c r="Z1101" t="s">
        <v>109</v>
      </c>
      <c r="AA1101" s="5">
        <v>13</v>
      </c>
      <c r="AB1101" s="3">
        <v>91991</v>
      </c>
      <c r="AC1101" t="s">
        <v>4833</v>
      </c>
      <c r="AD1101" s="5">
        <v>28</v>
      </c>
      <c r="AE1101" s="5">
        <f t="shared" si="34"/>
        <v>16.8</v>
      </c>
      <c r="AF1101" s="6">
        <f t="shared" si="35"/>
        <v>0.226190476190476</v>
      </c>
      <c r="AG1101" s="3">
        <v>28</v>
      </c>
      <c r="AH1101" s="3">
        <v>27.2</v>
      </c>
      <c r="AM1101" s="3">
        <v>144</v>
      </c>
      <c r="AO1101" s="3">
        <v>144</v>
      </c>
      <c r="AP1101" s="3">
        <v>76</v>
      </c>
      <c r="AQ1101" s="3">
        <v>189</v>
      </c>
      <c r="AR1101" s="3">
        <v>84</v>
      </c>
      <c r="AS1101" t="s">
        <v>98</v>
      </c>
      <c r="AU1101" t="s">
        <v>74</v>
      </c>
      <c r="AV1101" t="s">
        <v>4834</v>
      </c>
      <c r="AW1101" t="s">
        <v>74</v>
      </c>
      <c r="AX1101" s="3">
        <v>30.8</v>
      </c>
      <c r="AY1101" s="3">
        <v>33.6</v>
      </c>
      <c r="AZ1101" s="3">
        <v>30.8</v>
      </c>
      <c r="BA1101" t="s">
        <v>74</v>
      </c>
      <c r="BB1101" t="s">
        <v>74</v>
      </c>
      <c r="BC1101" t="s">
        <v>74</v>
      </c>
      <c r="BD1101" t="s">
        <v>74</v>
      </c>
      <c r="BE1101" t="s">
        <v>74</v>
      </c>
      <c r="BF1101" t="s">
        <v>74</v>
      </c>
      <c r="BG1101" t="s">
        <v>74</v>
      </c>
      <c r="BH1101" t="s">
        <v>4835</v>
      </c>
      <c r="BJ1101" s="3">
        <v>13</v>
      </c>
      <c r="BK1101" t="s">
        <v>74</v>
      </c>
      <c r="BL1101" t="s">
        <v>74</v>
      </c>
      <c r="BM1101" s="3">
        <v>28</v>
      </c>
      <c r="BN1101" t="s">
        <v>74</v>
      </c>
    </row>
    <row r="1102" spans="1:66">
      <c r="A1102" s="3">
        <v>66065</v>
      </c>
      <c r="B1102" t="s">
        <v>4836</v>
      </c>
      <c r="C1102" t="s">
        <v>4837</v>
      </c>
      <c r="D1102" t="s">
        <v>4838</v>
      </c>
      <c r="E1102" t="s">
        <v>307</v>
      </c>
      <c r="F1102"/>
      <c r="G1102" s="3">
        <v>1</v>
      </c>
      <c r="H1102" t="s">
        <v>68</v>
      </c>
      <c r="I1102" s="3">
        <v>123</v>
      </c>
      <c r="J1102" t="s">
        <v>115</v>
      </c>
      <c r="K1102" s="3">
        <v>12314</v>
      </c>
      <c r="L1102" t="s">
        <v>2053</v>
      </c>
      <c r="M1102" s="3">
        <v>0.13</v>
      </c>
      <c r="N1102" t="s">
        <v>180</v>
      </c>
      <c r="O1102" t="s">
        <v>72</v>
      </c>
      <c r="P1102" t="s">
        <v>94</v>
      </c>
      <c r="Q1102" t="s">
        <v>74</v>
      </c>
      <c r="R1102" t="s">
        <v>75</v>
      </c>
      <c r="S1102" t="s">
        <v>76</v>
      </c>
      <c r="T1102" t="s">
        <v>77</v>
      </c>
      <c r="U1102" t="s">
        <v>74</v>
      </c>
      <c r="V1102" t="s">
        <v>74</v>
      </c>
      <c r="X1102" t="s">
        <v>74</v>
      </c>
      <c r="Y1102" t="s">
        <v>74</v>
      </c>
      <c r="Z1102" t="s">
        <v>82</v>
      </c>
      <c r="AA1102" s="5">
        <v>30</v>
      </c>
      <c r="AB1102" s="3">
        <v>119279</v>
      </c>
      <c r="AC1102" t="s">
        <v>480</v>
      </c>
      <c r="AD1102" s="5">
        <v>68</v>
      </c>
      <c r="AE1102" s="5">
        <f t="shared" si="34"/>
        <v>40.8</v>
      </c>
      <c r="AF1102" s="6">
        <f t="shared" si="35"/>
        <v>0.264705882352941</v>
      </c>
      <c r="AG1102" s="3">
        <v>68</v>
      </c>
      <c r="AL1102" s="3">
        <v>2</v>
      </c>
      <c r="AM1102" s="3">
        <v>96</v>
      </c>
      <c r="AO1102" s="3">
        <v>96</v>
      </c>
      <c r="AP1102" s="3">
        <v>43</v>
      </c>
      <c r="AQ1102" s="3">
        <v>17</v>
      </c>
      <c r="AR1102" s="3">
        <v>12</v>
      </c>
      <c r="AS1102" t="s">
        <v>98</v>
      </c>
      <c r="AU1102" t="s">
        <v>74</v>
      </c>
      <c r="AV1102" t="s">
        <v>4839</v>
      </c>
      <c r="AW1102" t="s">
        <v>74</v>
      </c>
      <c r="BA1102" t="s">
        <v>74</v>
      </c>
      <c r="BB1102" t="s">
        <v>74</v>
      </c>
      <c r="BC1102" t="s">
        <v>74</v>
      </c>
      <c r="BD1102" t="s">
        <v>74</v>
      </c>
      <c r="BE1102" t="s">
        <v>74</v>
      </c>
      <c r="BF1102" t="s">
        <v>74</v>
      </c>
      <c r="BG1102" t="s">
        <v>74</v>
      </c>
      <c r="BH1102" t="s">
        <v>4840</v>
      </c>
      <c r="BJ1102" s="3">
        <v>30</v>
      </c>
      <c r="BK1102" t="s">
        <v>74</v>
      </c>
      <c r="BL1102" t="s">
        <v>74</v>
      </c>
      <c r="BM1102" s="3">
        <v>68</v>
      </c>
      <c r="BN1102" t="s">
        <v>74</v>
      </c>
    </row>
    <row r="1103" spans="1:66">
      <c r="A1103" s="3">
        <v>70903</v>
      </c>
      <c r="B1103" t="s">
        <v>4841</v>
      </c>
      <c r="C1103" t="s">
        <v>4842</v>
      </c>
      <c r="D1103" t="s">
        <v>4843</v>
      </c>
      <c r="E1103" t="s">
        <v>67</v>
      </c>
      <c r="F1103"/>
      <c r="G1103" s="3">
        <v>1</v>
      </c>
      <c r="H1103" t="s">
        <v>68</v>
      </c>
      <c r="I1103" s="3">
        <v>104</v>
      </c>
      <c r="J1103" t="s">
        <v>203</v>
      </c>
      <c r="K1103" s="3">
        <v>10410</v>
      </c>
      <c r="L1103" t="s">
        <v>1417</v>
      </c>
      <c r="M1103" s="3">
        <v>0.13</v>
      </c>
      <c r="N1103" t="s">
        <v>92</v>
      </c>
      <c r="O1103" t="s">
        <v>72</v>
      </c>
      <c r="P1103" t="s">
        <v>94</v>
      </c>
      <c r="Q1103" t="s">
        <v>74</v>
      </c>
      <c r="R1103" t="s">
        <v>359</v>
      </c>
      <c r="S1103" t="s">
        <v>76</v>
      </c>
      <c r="T1103" t="s">
        <v>77</v>
      </c>
      <c r="U1103" t="s">
        <v>74</v>
      </c>
      <c r="V1103" t="s">
        <v>74</v>
      </c>
      <c r="X1103" t="s">
        <v>74</v>
      </c>
      <c r="Y1103" t="s">
        <v>74</v>
      </c>
      <c r="Z1103" t="s">
        <v>109</v>
      </c>
      <c r="AA1103" s="5">
        <v>6.36</v>
      </c>
      <c r="AB1103" s="3">
        <v>104628</v>
      </c>
      <c r="AC1103" t="s">
        <v>389</v>
      </c>
      <c r="AD1103" s="5">
        <v>15.8</v>
      </c>
      <c r="AE1103" s="5">
        <f t="shared" si="34"/>
        <v>9.48</v>
      </c>
      <c r="AF1103" s="6">
        <f t="shared" si="35"/>
        <v>0.329113924050633</v>
      </c>
      <c r="AG1103" s="3">
        <v>15.8</v>
      </c>
      <c r="AM1103" s="3">
        <v>10</v>
      </c>
      <c r="AO1103" s="3">
        <v>10</v>
      </c>
      <c r="AP1103" s="3">
        <v>5</v>
      </c>
      <c r="AQ1103" s="3">
        <v>4</v>
      </c>
      <c r="AR1103" s="3">
        <v>4</v>
      </c>
      <c r="AS1103" t="s">
        <v>4844</v>
      </c>
      <c r="AU1103" t="s">
        <v>74</v>
      </c>
      <c r="AV1103" t="s">
        <v>4845</v>
      </c>
      <c r="AW1103" t="s">
        <v>74</v>
      </c>
      <c r="BA1103" t="s">
        <v>74</v>
      </c>
      <c r="BB1103" t="s">
        <v>74</v>
      </c>
      <c r="BC1103" t="s">
        <v>74</v>
      </c>
      <c r="BD1103" t="s">
        <v>74</v>
      </c>
      <c r="BE1103" t="s">
        <v>74</v>
      </c>
      <c r="BF1103" t="s">
        <v>74</v>
      </c>
      <c r="BG1103" t="s">
        <v>74</v>
      </c>
      <c r="BH1103" t="s">
        <v>4846</v>
      </c>
      <c r="BJ1103" s="3">
        <v>6.36</v>
      </c>
      <c r="BK1103" t="s">
        <v>74</v>
      </c>
      <c r="BL1103" t="s">
        <v>74</v>
      </c>
      <c r="BM1103" s="3">
        <v>15.8</v>
      </c>
      <c r="BN1103" t="s">
        <v>74</v>
      </c>
    </row>
    <row r="1104" spans="1:66">
      <c r="A1104" s="3">
        <v>68364</v>
      </c>
      <c r="B1104" t="s">
        <v>4847</v>
      </c>
      <c r="C1104" t="s">
        <v>4161</v>
      </c>
      <c r="D1104" t="s">
        <v>4848</v>
      </c>
      <c r="E1104" t="s">
        <v>288</v>
      </c>
      <c r="F1104"/>
      <c r="G1104" s="3">
        <v>4</v>
      </c>
      <c r="H1104" t="s">
        <v>289</v>
      </c>
      <c r="I1104" s="3">
        <v>401</v>
      </c>
      <c r="J1104" t="s">
        <v>290</v>
      </c>
      <c r="K1104" s="3">
        <v>40116</v>
      </c>
      <c r="L1104" t="s">
        <v>4849</v>
      </c>
      <c r="M1104" s="3">
        <v>0.13</v>
      </c>
      <c r="N1104" t="s">
        <v>92</v>
      </c>
      <c r="O1104" t="s">
        <v>72</v>
      </c>
      <c r="P1104" t="s">
        <v>94</v>
      </c>
      <c r="Q1104" t="s">
        <v>74</v>
      </c>
      <c r="R1104" t="s">
        <v>75</v>
      </c>
      <c r="S1104" t="s">
        <v>76</v>
      </c>
      <c r="T1104" t="s">
        <v>77</v>
      </c>
      <c r="U1104" t="s">
        <v>78</v>
      </c>
      <c r="V1104" t="s">
        <v>2483</v>
      </c>
      <c r="W1104" s="3">
        <v>4004</v>
      </c>
      <c r="X1104" t="s">
        <v>302</v>
      </c>
      <c r="Y1104" t="s">
        <v>119</v>
      </c>
      <c r="Z1104" t="s">
        <v>289</v>
      </c>
      <c r="AA1104" s="5">
        <v>17</v>
      </c>
      <c r="AB1104" s="3">
        <v>66931</v>
      </c>
      <c r="AC1104" t="s">
        <v>4164</v>
      </c>
      <c r="AD1104" s="5">
        <v>35</v>
      </c>
      <c r="AE1104" s="5">
        <f t="shared" si="34"/>
        <v>21</v>
      </c>
      <c r="AF1104" s="6">
        <f t="shared" si="35"/>
        <v>0.19047619047619</v>
      </c>
      <c r="AG1104" s="3">
        <v>35</v>
      </c>
      <c r="AM1104" s="3">
        <v>0</v>
      </c>
      <c r="AQ1104" s="3">
        <v>6</v>
      </c>
      <c r="AR1104" s="3">
        <v>5</v>
      </c>
      <c r="AS1104" t="s">
        <v>98</v>
      </c>
      <c r="AU1104" t="s">
        <v>74</v>
      </c>
      <c r="AV1104" t="s">
        <v>4850</v>
      </c>
      <c r="AW1104" t="s">
        <v>74</v>
      </c>
      <c r="AX1104" s="3">
        <v>35</v>
      </c>
      <c r="BA1104" t="s">
        <v>74</v>
      </c>
      <c r="BB1104" t="s">
        <v>74</v>
      </c>
      <c r="BC1104" t="s">
        <v>74</v>
      </c>
      <c r="BD1104" t="s">
        <v>74</v>
      </c>
      <c r="BE1104" t="s">
        <v>74</v>
      </c>
      <c r="BF1104" t="s">
        <v>74</v>
      </c>
      <c r="BG1104" t="s">
        <v>74</v>
      </c>
      <c r="BH1104" t="s">
        <v>4851</v>
      </c>
      <c r="BJ1104" s="3">
        <v>17</v>
      </c>
      <c r="BK1104" t="s">
        <v>74</v>
      </c>
      <c r="BL1104" t="s">
        <v>74</v>
      </c>
      <c r="BM1104" s="3">
        <v>35</v>
      </c>
      <c r="BN1104" t="s">
        <v>74</v>
      </c>
    </row>
    <row r="1105" spans="1:66">
      <c r="A1105" s="3">
        <v>112010</v>
      </c>
      <c r="B1105" t="s">
        <v>3116</v>
      </c>
      <c r="C1105" t="s">
        <v>4852</v>
      </c>
      <c r="D1105" t="s">
        <v>4853</v>
      </c>
      <c r="E1105" t="s">
        <v>67</v>
      </c>
      <c r="F1105"/>
      <c r="G1105" s="3">
        <v>1</v>
      </c>
      <c r="H1105" t="s">
        <v>68</v>
      </c>
      <c r="I1105" s="3">
        <v>108</v>
      </c>
      <c r="J1105" t="s">
        <v>379</v>
      </c>
      <c r="K1105" s="3">
        <v>10802</v>
      </c>
      <c r="L1105" t="s">
        <v>858</v>
      </c>
      <c r="M1105" s="3">
        <v>0.13</v>
      </c>
      <c r="N1105" t="s">
        <v>92</v>
      </c>
      <c r="O1105" t="s">
        <v>93</v>
      </c>
      <c r="P1105" t="s">
        <v>107</v>
      </c>
      <c r="Q1105" t="s">
        <v>74</v>
      </c>
      <c r="R1105" t="s">
        <v>154</v>
      </c>
      <c r="S1105" t="s">
        <v>76</v>
      </c>
      <c r="T1105" t="s">
        <v>77</v>
      </c>
      <c r="U1105" t="s">
        <v>74</v>
      </c>
      <c r="V1105" t="s">
        <v>74</v>
      </c>
      <c r="X1105" t="s">
        <v>74</v>
      </c>
      <c r="Y1105" t="s">
        <v>74</v>
      </c>
      <c r="Z1105" t="s">
        <v>109</v>
      </c>
      <c r="AA1105" s="5">
        <v>8.4</v>
      </c>
      <c r="AB1105" s="3">
        <v>90384</v>
      </c>
      <c r="AC1105" t="s">
        <v>164</v>
      </c>
      <c r="AD1105" s="5">
        <v>13.5</v>
      </c>
      <c r="AE1105" s="5">
        <f t="shared" si="34"/>
        <v>8.1</v>
      </c>
      <c r="AF1105" s="6">
        <f t="shared" si="35"/>
        <v>-0.0370370370370371</v>
      </c>
      <c r="AG1105" s="3">
        <v>13.5</v>
      </c>
      <c r="AM1105" s="3">
        <v>82</v>
      </c>
      <c r="AO1105" s="3">
        <v>82</v>
      </c>
      <c r="AP1105" s="3">
        <v>38</v>
      </c>
      <c r="AQ1105" s="3">
        <v>473</v>
      </c>
      <c r="AR1105" s="3">
        <v>76</v>
      </c>
      <c r="AS1105" t="s">
        <v>511</v>
      </c>
      <c r="AT1105" s="3">
        <v>3</v>
      </c>
      <c r="AU1105" t="s">
        <v>74</v>
      </c>
      <c r="AV1105" t="s">
        <v>4854</v>
      </c>
      <c r="AW1105" t="s">
        <v>74</v>
      </c>
      <c r="AX1105" s="3">
        <v>16.5</v>
      </c>
      <c r="AY1105" s="3">
        <v>19</v>
      </c>
      <c r="AZ1105" s="3">
        <v>15</v>
      </c>
      <c r="BA1105" t="s">
        <v>74</v>
      </c>
      <c r="BB1105" t="s">
        <v>74</v>
      </c>
      <c r="BC1105" t="s">
        <v>74</v>
      </c>
      <c r="BD1105" t="s">
        <v>74</v>
      </c>
      <c r="BE1105" t="s">
        <v>74</v>
      </c>
      <c r="BF1105" t="s">
        <v>74</v>
      </c>
      <c r="BG1105" t="s">
        <v>74</v>
      </c>
      <c r="BH1105" t="s">
        <v>4855</v>
      </c>
      <c r="BJ1105" s="3">
        <v>8.4</v>
      </c>
      <c r="BK1105" t="s">
        <v>74</v>
      </c>
      <c r="BL1105" t="s">
        <v>74</v>
      </c>
      <c r="BM1105" s="3">
        <v>13.5</v>
      </c>
      <c r="BN1105" t="s">
        <v>74</v>
      </c>
    </row>
    <row r="1106" spans="1:66">
      <c r="A1106" s="3">
        <v>105840</v>
      </c>
      <c r="B1106" t="s">
        <v>4856</v>
      </c>
      <c r="C1106" t="s">
        <v>765</v>
      </c>
      <c r="D1106" t="s">
        <v>507</v>
      </c>
      <c r="E1106" t="s">
        <v>67</v>
      </c>
      <c r="F1106"/>
      <c r="G1106" s="3">
        <v>1</v>
      </c>
      <c r="H1106" t="s">
        <v>68</v>
      </c>
      <c r="I1106" s="3">
        <v>118</v>
      </c>
      <c r="J1106" t="s">
        <v>105</v>
      </c>
      <c r="K1106" s="3">
        <v>11801</v>
      </c>
      <c r="L1106" t="s">
        <v>618</v>
      </c>
      <c r="M1106" s="3">
        <v>0.13</v>
      </c>
      <c r="N1106" t="s">
        <v>92</v>
      </c>
      <c r="O1106" t="s">
        <v>72</v>
      </c>
      <c r="P1106" t="s">
        <v>94</v>
      </c>
      <c r="Q1106" t="s">
        <v>74</v>
      </c>
      <c r="R1106" t="s">
        <v>75</v>
      </c>
      <c r="S1106" t="s">
        <v>76</v>
      </c>
      <c r="T1106" t="s">
        <v>77</v>
      </c>
      <c r="U1106" t="s">
        <v>129</v>
      </c>
      <c r="V1106" t="s">
        <v>79</v>
      </c>
      <c r="W1106" s="3">
        <v>4283</v>
      </c>
      <c r="X1106" t="s">
        <v>96</v>
      </c>
      <c r="Y1106" t="s">
        <v>81</v>
      </c>
      <c r="Z1106" t="s">
        <v>109</v>
      </c>
      <c r="AA1106" s="5">
        <v>16.1</v>
      </c>
      <c r="AB1106" s="3">
        <v>5</v>
      </c>
      <c r="AC1106" t="s">
        <v>97</v>
      </c>
      <c r="AD1106" s="5">
        <v>35</v>
      </c>
      <c r="AE1106" s="5">
        <f t="shared" si="34"/>
        <v>21</v>
      </c>
      <c r="AF1106" s="6">
        <f t="shared" si="35"/>
        <v>0.233333333333333</v>
      </c>
      <c r="AG1106" s="3">
        <v>35</v>
      </c>
      <c r="AH1106" s="3">
        <v>32.5</v>
      </c>
      <c r="AM1106" s="3">
        <v>78</v>
      </c>
      <c r="AO1106" s="3">
        <v>78</v>
      </c>
      <c r="AP1106" s="3">
        <v>45</v>
      </c>
      <c r="AQ1106" s="3">
        <v>14</v>
      </c>
      <c r="AR1106" s="3">
        <v>11</v>
      </c>
      <c r="AS1106" t="s">
        <v>98</v>
      </c>
      <c r="AU1106" t="s">
        <v>74</v>
      </c>
      <c r="AV1106" t="s">
        <v>4857</v>
      </c>
      <c r="AW1106" t="s">
        <v>74</v>
      </c>
      <c r="AX1106" s="3">
        <v>35</v>
      </c>
      <c r="AY1106" s="3">
        <v>28.6</v>
      </c>
      <c r="BA1106" t="s">
        <v>74</v>
      </c>
      <c r="BB1106" t="s">
        <v>74</v>
      </c>
      <c r="BC1106" t="s">
        <v>74</v>
      </c>
      <c r="BD1106" t="s">
        <v>74</v>
      </c>
      <c r="BE1106" t="s">
        <v>74</v>
      </c>
      <c r="BF1106" t="s">
        <v>74</v>
      </c>
      <c r="BG1106" t="s">
        <v>74</v>
      </c>
      <c r="BH1106" t="s">
        <v>4858</v>
      </c>
      <c r="BJ1106" s="3">
        <v>16.1</v>
      </c>
      <c r="BK1106" t="s">
        <v>74</v>
      </c>
      <c r="BL1106" t="s">
        <v>74</v>
      </c>
      <c r="BM1106" s="3">
        <v>35</v>
      </c>
      <c r="BN1106" t="s">
        <v>74</v>
      </c>
    </row>
    <row r="1107" spans="1:66">
      <c r="A1107" s="3">
        <v>114952</v>
      </c>
      <c r="B1107" t="s">
        <v>4859</v>
      </c>
      <c r="C1107" t="s">
        <v>221</v>
      </c>
      <c r="D1107" t="s">
        <v>4860</v>
      </c>
      <c r="E1107" t="s">
        <v>67</v>
      </c>
      <c r="F1107"/>
      <c r="G1107" s="3">
        <v>1</v>
      </c>
      <c r="H1107" t="s">
        <v>68</v>
      </c>
      <c r="I1107" s="3">
        <v>118</v>
      </c>
      <c r="J1107" t="s">
        <v>105</v>
      </c>
      <c r="K1107" s="3">
        <v>11807</v>
      </c>
      <c r="L1107" t="s">
        <v>1745</v>
      </c>
      <c r="M1107" s="3">
        <v>0.13</v>
      </c>
      <c r="N1107" t="s">
        <v>92</v>
      </c>
      <c r="O1107" t="s">
        <v>72</v>
      </c>
      <c r="P1107" t="s">
        <v>94</v>
      </c>
      <c r="Q1107" t="s">
        <v>74</v>
      </c>
      <c r="R1107" t="s">
        <v>75</v>
      </c>
      <c r="S1107" t="s">
        <v>76</v>
      </c>
      <c r="T1107" t="s">
        <v>77</v>
      </c>
      <c r="U1107" t="s">
        <v>78</v>
      </c>
      <c r="V1107" t="s">
        <v>225</v>
      </c>
      <c r="W1107" s="3">
        <v>4283</v>
      </c>
      <c r="X1107" t="s">
        <v>96</v>
      </c>
      <c r="Y1107" t="s">
        <v>81</v>
      </c>
      <c r="Z1107" t="s">
        <v>109</v>
      </c>
      <c r="AA1107" s="5">
        <v>3.54</v>
      </c>
      <c r="AB1107" s="3">
        <v>5</v>
      </c>
      <c r="AC1107" t="s">
        <v>97</v>
      </c>
      <c r="AD1107" s="5">
        <v>22</v>
      </c>
      <c r="AE1107" s="5">
        <f t="shared" si="34"/>
        <v>13.2</v>
      </c>
      <c r="AF1107" s="6">
        <f t="shared" si="35"/>
        <v>0.731818181818182</v>
      </c>
      <c r="AG1107" s="3">
        <v>22</v>
      </c>
      <c r="AL1107" s="3">
        <v>1</v>
      </c>
      <c r="AM1107" s="3">
        <v>160</v>
      </c>
      <c r="AO1107" s="3">
        <v>160</v>
      </c>
      <c r="AP1107" s="3">
        <v>68</v>
      </c>
      <c r="AQ1107" s="3">
        <v>137</v>
      </c>
      <c r="AR1107" s="3">
        <v>48</v>
      </c>
      <c r="AS1107" t="s">
        <v>157</v>
      </c>
      <c r="AU1107" t="s">
        <v>74</v>
      </c>
      <c r="AV1107" t="s">
        <v>4861</v>
      </c>
      <c r="AW1107" t="s">
        <v>74</v>
      </c>
      <c r="BA1107" t="s">
        <v>74</v>
      </c>
      <c r="BB1107" t="s">
        <v>74</v>
      </c>
      <c r="BC1107" t="s">
        <v>74</v>
      </c>
      <c r="BD1107" t="s">
        <v>74</v>
      </c>
      <c r="BE1107" t="s">
        <v>74</v>
      </c>
      <c r="BF1107" t="s">
        <v>74</v>
      </c>
      <c r="BG1107" t="s">
        <v>74</v>
      </c>
      <c r="BH1107" t="s">
        <v>4862</v>
      </c>
      <c r="BJ1107" s="3">
        <v>3.54</v>
      </c>
      <c r="BK1107" t="s">
        <v>74</v>
      </c>
      <c r="BL1107" t="s">
        <v>74</v>
      </c>
      <c r="BM1107" s="3">
        <v>22</v>
      </c>
      <c r="BN1107" t="s">
        <v>74</v>
      </c>
    </row>
    <row r="1108" spans="1:66">
      <c r="A1108" s="3">
        <v>56079</v>
      </c>
      <c r="B1108" t="s">
        <v>4863</v>
      </c>
      <c r="C1108" t="s">
        <v>4864</v>
      </c>
      <c r="D1108" t="s">
        <v>4865</v>
      </c>
      <c r="E1108" t="s">
        <v>67</v>
      </c>
      <c r="F1108"/>
      <c r="G1108" s="3">
        <v>1</v>
      </c>
      <c r="H1108" t="s">
        <v>68</v>
      </c>
      <c r="I1108" s="3">
        <v>107</v>
      </c>
      <c r="J1108" t="s">
        <v>357</v>
      </c>
      <c r="K1108" s="3">
        <v>10720</v>
      </c>
      <c r="L1108" t="s">
        <v>1034</v>
      </c>
      <c r="M1108" s="3">
        <v>0.13</v>
      </c>
      <c r="N1108" t="s">
        <v>92</v>
      </c>
      <c r="O1108" t="s">
        <v>117</v>
      </c>
      <c r="P1108" t="s">
        <v>94</v>
      </c>
      <c r="Q1108" t="s">
        <v>74</v>
      </c>
      <c r="R1108" t="s">
        <v>75</v>
      </c>
      <c r="S1108" t="s">
        <v>76</v>
      </c>
      <c r="T1108" t="s">
        <v>77</v>
      </c>
      <c r="U1108" t="s">
        <v>78</v>
      </c>
      <c r="V1108" t="s">
        <v>155</v>
      </c>
      <c r="W1108" s="3">
        <v>4283</v>
      </c>
      <c r="X1108" t="s">
        <v>96</v>
      </c>
      <c r="Y1108" t="s">
        <v>81</v>
      </c>
      <c r="Z1108" t="s">
        <v>82</v>
      </c>
      <c r="AA1108" s="5">
        <v>19.61</v>
      </c>
      <c r="AB1108" s="3">
        <v>115357</v>
      </c>
      <c r="AC1108" t="s">
        <v>726</v>
      </c>
      <c r="AD1108" s="5">
        <v>29.8</v>
      </c>
      <c r="AE1108" s="5">
        <f t="shared" si="34"/>
        <v>17.88</v>
      </c>
      <c r="AF1108" s="6">
        <f t="shared" si="35"/>
        <v>-0.0967561521252797</v>
      </c>
      <c r="AG1108" s="3">
        <v>29.8</v>
      </c>
      <c r="AL1108" s="3">
        <v>10</v>
      </c>
      <c r="AM1108" s="3">
        <v>156</v>
      </c>
      <c r="AO1108" s="3">
        <v>156</v>
      </c>
      <c r="AP1108" s="3">
        <v>65</v>
      </c>
      <c r="AQ1108" s="3">
        <v>138</v>
      </c>
      <c r="AR1108" s="3">
        <v>37</v>
      </c>
      <c r="AS1108" t="s">
        <v>98</v>
      </c>
      <c r="AU1108" t="s">
        <v>213</v>
      </c>
      <c r="AV1108" t="s">
        <v>4866</v>
      </c>
      <c r="AW1108" t="s">
        <v>74</v>
      </c>
      <c r="AZ1108" s="3">
        <v>34</v>
      </c>
      <c r="BA1108" t="s">
        <v>74</v>
      </c>
      <c r="BB1108" t="s">
        <v>74</v>
      </c>
      <c r="BC1108" t="s">
        <v>132</v>
      </c>
      <c r="BD1108" t="s">
        <v>74</v>
      </c>
      <c r="BE1108" t="s">
        <v>74</v>
      </c>
      <c r="BF1108" t="s">
        <v>74</v>
      </c>
      <c r="BG1108" t="s">
        <v>74</v>
      </c>
      <c r="BH1108" t="s">
        <v>4867</v>
      </c>
      <c r="BJ1108" s="3">
        <v>19.61</v>
      </c>
      <c r="BK1108" t="s">
        <v>74</v>
      </c>
      <c r="BL1108" t="s">
        <v>74</v>
      </c>
      <c r="BM1108" s="3">
        <v>29.8</v>
      </c>
      <c r="BN1108" t="s">
        <v>74</v>
      </c>
    </row>
    <row r="1109" spans="1:66">
      <c r="A1109" s="3">
        <v>57550</v>
      </c>
      <c r="B1109" t="s">
        <v>4273</v>
      </c>
      <c r="C1109" t="s">
        <v>4267</v>
      </c>
      <c r="D1109" t="s">
        <v>4868</v>
      </c>
      <c r="E1109" t="s">
        <v>298</v>
      </c>
      <c r="F1109"/>
      <c r="G1109" s="3">
        <v>4</v>
      </c>
      <c r="H1109" t="s">
        <v>289</v>
      </c>
      <c r="I1109" s="3">
        <v>401</v>
      </c>
      <c r="J1109" t="s">
        <v>290</v>
      </c>
      <c r="K1109" s="3">
        <v>40115</v>
      </c>
      <c r="L1109" t="s">
        <v>4275</v>
      </c>
      <c r="M1109" s="3">
        <v>0.13</v>
      </c>
      <c r="N1109" t="s">
        <v>92</v>
      </c>
      <c r="O1109" t="s">
        <v>72</v>
      </c>
      <c r="P1109" t="s">
        <v>107</v>
      </c>
      <c r="Q1109" t="s">
        <v>74</v>
      </c>
      <c r="R1109" t="s">
        <v>75</v>
      </c>
      <c r="S1109" t="s">
        <v>76</v>
      </c>
      <c r="T1109" t="s">
        <v>300</v>
      </c>
      <c r="U1109" t="s">
        <v>78</v>
      </c>
      <c r="V1109" t="s">
        <v>264</v>
      </c>
      <c r="W1109" s="3">
        <v>4004</v>
      </c>
      <c r="X1109" t="s">
        <v>302</v>
      </c>
      <c r="Y1109" t="s">
        <v>119</v>
      </c>
      <c r="Z1109" t="s">
        <v>289</v>
      </c>
      <c r="AA1109" s="5">
        <v>1.98</v>
      </c>
      <c r="AB1109" s="3">
        <v>13251</v>
      </c>
      <c r="AC1109" t="s">
        <v>4270</v>
      </c>
      <c r="AD1109" s="5">
        <v>5</v>
      </c>
      <c r="AE1109" s="5">
        <f t="shared" si="34"/>
        <v>3</v>
      </c>
      <c r="AF1109" s="6">
        <f t="shared" si="35"/>
        <v>0.34</v>
      </c>
      <c r="AG1109" s="3">
        <v>5</v>
      </c>
      <c r="AM1109" s="3">
        <v>572</v>
      </c>
      <c r="AN1109" s="3">
        <v>30</v>
      </c>
      <c r="AO1109" s="3">
        <v>542</v>
      </c>
      <c r="AP1109" s="3">
        <v>119</v>
      </c>
      <c r="AQ1109" s="3">
        <v>922</v>
      </c>
      <c r="AR1109" s="3">
        <v>114</v>
      </c>
      <c r="AS1109" t="s">
        <v>84</v>
      </c>
      <c r="AU1109" t="s">
        <v>74</v>
      </c>
      <c r="AV1109" t="s">
        <v>4869</v>
      </c>
      <c r="AW1109" t="s">
        <v>74</v>
      </c>
      <c r="AX1109" s="3">
        <v>5</v>
      </c>
      <c r="AY1109" s="3">
        <v>5</v>
      </c>
      <c r="AZ1109" s="3">
        <v>5</v>
      </c>
      <c r="BA1109" t="s">
        <v>74</v>
      </c>
      <c r="BB1109" t="s">
        <v>74</v>
      </c>
      <c r="BC1109" t="s">
        <v>74</v>
      </c>
      <c r="BD1109" t="s">
        <v>74</v>
      </c>
      <c r="BE1109" t="s">
        <v>74</v>
      </c>
      <c r="BF1109" t="s">
        <v>74</v>
      </c>
      <c r="BG1109" t="s">
        <v>74</v>
      </c>
      <c r="BH1109" t="s">
        <v>4277</v>
      </c>
      <c r="BJ1109" s="3">
        <v>1.98</v>
      </c>
      <c r="BK1109" t="s">
        <v>74</v>
      </c>
      <c r="BL1109" t="s">
        <v>74</v>
      </c>
      <c r="BM1109" s="3">
        <v>5</v>
      </c>
      <c r="BN1109" t="s">
        <v>74</v>
      </c>
    </row>
    <row r="1110" spans="1:66">
      <c r="A1110" s="3">
        <v>42603</v>
      </c>
      <c r="B1110" t="s">
        <v>2059</v>
      </c>
      <c r="C1110" t="s">
        <v>1589</v>
      </c>
      <c r="D1110" t="s">
        <v>1076</v>
      </c>
      <c r="E1110" t="s">
        <v>67</v>
      </c>
      <c r="F1110"/>
      <c r="G1110" s="3">
        <v>1</v>
      </c>
      <c r="H1110" t="s">
        <v>68</v>
      </c>
      <c r="I1110" s="3">
        <v>101</v>
      </c>
      <c r="J1110" t="s">
        <v>69</v>
      </c>
      <c r="K1110" s="3">
        <v>10102</v>
      </c>
      <c r="L1110" t="s">
        <v>395</v>
      </c>
      <c r="M1110" s="3">
        <v>0.13</v>
      </c>
      <c r="N1110" t="s">
        <v>92</v>
      </c>
      <c r="O1110" t="s">
        <v>117</v>
      </c>
      <c r="P1110" t="s">
        <v>94</v>
      </c>
      <c r="Q1110" t="s">
        <v>74</v>
      </c>
      <c r="R1110" t="s">
        <v>75</v>
      </c>
      <c r="S1110" t="s">
        <v>76</v>
      </c>
      <c r="T1110" t="s">
        <v>77</v>
      </c>
      <c r="U1110" t="s">
        <v>78</v>
      </c>
      <c r="V1110" t="s">
        <v>118</v>
      </c>
      <c r="W1110" s="3">
        <v>6305</v>
      </c>
      <c r="X1110" t="s">
        <v>80</v>
      </c>
      <c r="Y1110" t="s">
        <v>81</v>
      </c>
      <c r="Z1110" t="s">
        <v>82</v>
      </c>
      <c r="AA1110" s="5">
        <v>4.4</v>
      </c>
      <c r="AB1110" s="3">
        <v>1293</v>
      </c>
      <c r="AC1110" t="s">
        <v>146</v>
      </c>
      <c r="AD1110" s="5">
        <v>6.7</v>
      </c>
      <c r="AE1110" s="5">
        <f t="shared" si="34"/>
        <v>4.02</v>
      </c>
      <c r="AF1110" s="6">
        <f t="shared" si="35"/>
        <v>-0.0945273631840798</v>
      </c>
      <c r="AG1110" s="3">
        <v>6.7</v>
      </c>
      <c r="AL1110" s="3">
        <v>1</v>
      </c>
      <c r="AM1110" s="3">
        <v>82</v>
      </c>
      <c r="AO1110" s="3">
        <v>82</v>
      </c>
      <c r="AP1110" s="3">
        <v>45</v>
      </c>
      <c r="AQ1110" s="3">
        <v>80</v>
      </c>
      <c r="AR1110" s="3">
        <v>41</v>
      </c>
      <c r="AS1110" t="s">
        <v>98</v>
      </c>
      <c r="AU1110" t="s">
        <v>213</v>
      </c>
      <c r="AV1110" t="s">
        <v>4870</v>
      </c>
      <c r="AW1110" t="s">
        <v>74</v>
      </c>
      <c r="AX1110" s="3">
        <v>12.3</v>
      </c>
      <c r="AY1110" s="3">
        <v>14.8</v>
      </c>
      <c r="BA1110" t="s">
        <v>74</v>
      </c>
      <c r="BB1110" t="s">
        <v>74</v>
      </c>
      <c r="BC1110" t="s">
        <v>74</v>
      </c>
      <c r="BD1110" t="s">
        <v>74</v>
      </c>
      <c r="BE1110" t="s">
        <v>74</v>
      </c>
      <c r="BF1110" t="s">
        <v>74</v>
      </c>
      <c r="BG1110" t="s">
        <v>74</v>
      </c>
      <c r="BH1110" t="s">
        <v>4871</v>
      </c>
      <c r="BJ1110" s="3">
        <v>4.4</v>
      </c>
      <c r="BK1110" t="s">
        <v>74</v>
      </c>
      <c r="BL1110" t="s">
        <v>74</v>
      </c>
      <c r="BM1110" s="3">
        <v>6.7</v>
      </c>
      <c r="BN1110" t="s">
        <v>74</v>
      </c>
    </row>
    <row r="1111" spans="1:66">
      <c r="A1111" s="3">
        <v>56226</v>
      </c>
      <c r="B1111" t="s">
        <v>4872</v>
      </c>
      <c r="C1111" t="s">
        <v>2385</v>
      </c>
      <c r="D1111" t="s">
        <v>4873</v>
      </c>
      <c r="E1111" t="s">
        <v>67</v>
      </c>
      <c r="F1111"/>
      <c r="G1111" s="3">
        <v>1</v>
      </c>
      <c r="H1111" t="s">
        <v>68</v>
      </c>
      <c r="I1111" s="3">
        <v>126</v>
      </c>
      <c r="J1111" t="s">
        <v>1702</v>
      </c>
      <c r="K1111" s="3">
        <v>12601</v>
      </c>
      <c r="L1111" t="s">
        <v>1702</v>
      </c>
      <c r="M1111" s="3">
        <v>0.13</v>
      </c>
      <c r="N1111" t="s">
        <v>92</v>
      </c>
      <c r="O1111" t="s">
        <v>93</v>
      </c>
      <c r="P1111" t="s">
        <v>107</v>
      </c>
      <c r="Q1111" t="s">
        <v>74</v>
      </c>
      <c r="R1111" t="s">
        <v>75</v>
      </c>
      <c r="S1111" t="s">
        <v>76</v>
      </c>
      <c r="T1111" t="s">
        <v>77</v>
      </c>
      <c r="U1111" t="s">
        <v>78</v>
      </c>
      <c r="V1111" t="s">
        <v>118</v>
      </c>
      <c r="W1111" s="3">
        <v>6305</v>
      </c>
      <c r="X1111" t="s">
        <v>80</v>
      </c>
      <c r="Y1111" t="s">
        <v>81</v>
      </c>
      <c r="Z1111" t="s">
        <v>109</v>
      </c>
      <c r="AA1111" s="5">
        <v>6.32</v>
      </c>
      <c r="AB1111" s="3">
        <v>115357</v>
      </c>
      <c r="AC1111" t="s">
        <v>726</v>
      </c>
      <c r="AD1111" s="5">
        <v>11.5</v>
      </c>
      <c r="AE1111" s="5">
        <f t="shared" si="34"/>
        <v>6.9</v>
      </c>
      <c r="AF1111" s="6">
        <f t="shared" si="35"/>
        <v>0.0840579710144926</v>
      </c>
      <c r="AG1111" s="3">
        <v>11.5</v>
      </c>
      <c r="AM1111" s="3">
        <v>68</v>
      </c>
      <c r="AO1111" s="3">
        <v>68</v>
      </c>
      <c r="AP1111" s="3">
        <v>30</v>
      </c>
      <c r="AQ1111" s="3">
        <v>130</v>
      </c>
      <c r="AR1111" s="3">
        <v>30</v>
      </c>
      <c r="AS1111" t="s">
        <v>84</v>
      </c>
      <c r="AU1111" t="s">
        <v>74</v>
      </c>
      <c r="AV1111" t="s">
        <v>4874</v>
      </c>
      <c r="AW1111" t="s">
        <v>74</v>
      </c>
      <c r="AX1111" s="3">
        <v>12.65</v>
      </c>
      <c r="AY1111" s="3">
        <v>15</v>
      </c>
      <c r="AZ1111" s="3">
        <v>11.5</v>
      </c>
      <c r="BA1111" t="s">
        <v>74</v>
      </c>
      <c r="BB1111" t="s">
        <v>74</v>
      </c>
      <c r="BC1111" t="s">
        <v>74</v>
      </c>
      <c r="BD1111" t="s">
        <v>74</v>
      </c>
      <c r="BE1111" t="s">
        <v>74</v>
      </c>
      <c r="BF1111" t="s">
        <v>74</v>
      </c>
      <c r="BG1111" t="s">
        <v>74</v>
      </c>
      <c r="BH1111" t="s">
        <v>4875</v>
      </c>
      <c r="BJ1111" s="3">
        <v>6.32</v>
      </c>
      <c r="BK1111" t="s">
        <v>74</v>
      </c>
      <c r="BL1111" t="s">
        <v>74</v>
      </c>
      <c r="BM1111" s="3">
        <v>11.5</v>
      </c>
      <c r="BN1111" t="s">
        <v>74</v>
      </c>
    </row>
    <row r="1112" spans="1:66">
      <c r="A1112" s="3">
        <v>101458</v>
      </c>
      <c r="B1112" t="s">
        <v>4876</v>
      </c>
      <c r="C1112" t="s">
        <v>4877</v>
      </c>
      <c r="D1112" t="s">
        <v>4878</v>
      </c>
      <c r="E1112" t="s">
        <v>67</v>
      </c>
      <c r="F1112"/>
      <c r="G1112" s="3">
        <v>1</v>
      </c>
      <c r="H1112" t="s">
        <v>68</v>
      </c>
      <c r="I1112" s="3">
        <v>128</v>
      </c>
      <c r="J1112" t="s">
        <v>402</v>
      </c>
      <c r="K1112" s="3">
        <v>12808</v>
      </c>
      <c r="L1112" t="s">
        <v>1432</v>
      </c>
      <c r="M1112" s="3">
        <v>0.13</v>
      </c>
      <c r="N1112" t="s">
        <v>71</v>
      </c>
      <c r="O1112" t="s">
        <v>93</v>
      </c>
      <c r="P1112" t="s">
        <v>94</v>
      </c>
      <c r="Q1112" t="s">
        <v>74</v>
      </c>
      <c r="R1112" t="s">
        <v>75</v>
      </c>
      <c r="S1112" t="s">
        <v>76</v>
      </c>
      <c r="T1112" t="s">
        <v>77</v>
      </c>
      <c r="U1112" t="s">
        <v>78</v>
      </c>
      <c r="V1112" t="s">
        <v>155</v>
      </c>
      <c r="W1112" s="3">
        <v>4283</v>
      </c>
      <c r="X1112" t="s">
        <v>96</v>
      </c>
      <c r="Y1112" t="s">
        <v>81</v>
      </c>
      <c r="Z1112" t="s">
        <v>109</v>
      </c>
      <c r="AA1112" s="5">
        <v>21</v>
      </c>
      <c r="AB1112" s="3">
        <v>21603</v>
      </c>
      <c r="AC1112" t="s">
        <v>83</v>
      </c>
      <c r="AD1112" s="5">
        <v>33</v>
      </c>
      <c r="AE1112" s="5">
        <f t="shared" si="34"/>
        <v>19.8</v>
      </c>
      <c r="AF1112" s="6">
        <f t="shared" si="35"/>
        <v>-0.0606060606060606</v>
      </c>
      <c r="AG1112" s="3">
        <v>33</v>
      </c>
      <c r="AM1112" s="3">
        <v>1</v>
      </c>
      <c r="AO1112" s="3">
        <v>1</v>
      </c>
      <c r="AP1112" s="3">
        <v>1</v>
      </c>
      <c r="AQ1112" s="3">
        <v>4</v>
      </c>
      <c r="AR1112" s="3">
        <v>2</v>
      </c>
      <c r="AS1112" t="s">
        <v>84</v>
      </c>
      <c r="AU1112" t="s">
        <v>74</v>
      </c>
      <c r="AV1112" t="s">
        <v>4879</v>
      </c>
      <c r="AW1112" t="s">
        <v>74</v>
      </c>
      <c r="AX1112" s="3">
        <v>41.25</v>
      </c>
      <c r="AY1112" s="3">
        <v>39.6</v>
      </c>
      <c r="AZ1112" s="3">
        <v>38</v>
      </c>
      <c r="BA1112" t="s">
        <v>74</v>
      </c>
      <c r="BB1112" t="s">
        <v>74</v>
      </c>
      <c r="BC1112" t="s">
        <v>74</v>
      </c>
      <c r="BD1112" t="s">
        <v>74</v>
      </c>
      <c r="BE1112" t="s">
        <v>74</v>
      </c>
      <c r="BF1112" t="s">
        <v>74</v>
      </c>
      <c r="BG1112" t="s">
        <v>74</v>
      </c>
      <c r="BH1112" t="s">
        <v>4880</v>
      </c>
      <c r="BJ1112" s="3">
        <v>21</v>
      </c>
      <c r="BK1112" t="s">
        <v>74</v>
      </c>
      <c r="BL1112" t="s">
        <v>74</v>
      </c>
      <c r="BM1112" s="3">
        <v>33</v>
      </c>
      <c r="BN1112" t="s">
        <v>74</v>
      </c>
    </row>
    <row r="1113" spans="1:66">
      <c r="A1113" s="3">
        <v>105230</v>
      </c>
      <c r="B1113" t="s">
        <v>4881</v>
      </c>
      <c r="C1113" t="s">
        <v>4674</v>
      </c>
      <c r="D1113" t="s">
        <v>4882</v>
      </c>
      <c r="E1113" t="s">
        <v>104</v>
      </c>
      <c r="F1113"/>
      <c r="G1113" s="3">
        <v>1</v>
      </c>
      <c r="H1113" t="s">
        <v>68</v>
      </c>
      <c r="I1113" s="3">
        <v>123</v>
      </c>
      <c r="J1113" t="s">
        <v>115</v>
      </c>
      <c r="K1113" s="3">
        <v>12304</v>
      </c>
      <c r="L1113" t="s">
        <v>655</v>
      </c>
      <c r="M1113" s="3">
        <v>0.13</v>
      </c>
      <c r="N1113" t="s">
        <v>71</v>
      </c>
      <c r="O1113" t="s">
        <v>72</v>
      </c>
      <c r="P1113" t="s">
        <v>107</v>
      </c>
      <c r="Q1113" t="s">
        <v>74</v>
      </c>
      <c r="R1113" t="s">
        <v>75</v>
      </c>
      <c r="S1113" t="s">
        <v>76</v>
      </c>
      <c r="T1113" t="s">
        <v>77</v>
      </c>
      <c r="U1113" t="s">
        <v>78</v>
      </c>
      <c r="V1113" t="s">
        <v>4676</v>
      </c>
      <c r="W1113" s="3">
        <v>4283</v>
      </c>
      <c r="X1113" t="s">
        <v>96</v>
      </c>
      <c r="Y1113" t="s">
        <v>81</v>
      </c>
      <c r="Z1113" t="s">
        <v>109</v>
      </c>
      <c r="AA1113" s="5">
        <v>32.43</v>
      </c>
      <c r="AB1113" s="3">
        <v>5</v>
      </c>
      <c r="AC1113" t="s">
        <v>97</v>
      </c>
      <c r="AD1113" s="5">
        <v>75</v>
      </c>
      <c r="AE1113" s="5">
        <f t="shared" si="34"/>
        <v>45</v>
      </c>
      <c r="AF1113" s="6">
        <f t="shared" si="35"/>
        <v>0.279333333333333</v>
      </c>
      <c r="AG1113" s="3">
        <v>75</v>
      </c>
      <c r="AM1113" s="3">
        <v>440</v>
      </c>
      <c r="AO1113" s="3">
        <v>440</v>
      </c>
      <c r="AP1113" s="3">
        <v>124</v>
      </c>
      <c r="AQ1113" s="3">
        <v>337</v>
      </c>
      <c r="AR1113" s="3">
        <v>64</v>
      </c>
      <c r="AS1113" t="s">
        <v>84</v>
      </c>
      <c r="AU1113" t="s">
        <v>74</v>
      </c>
      <c r="AV1113" t="s">
        <v>4883</v>
      </c>
      <c r="AW1113" t="s">
        <v>74</v>
      </c>
      <c r="AX1113" s="3">
        <v>75</v>
      </c>
      <c r="AY1113" s="3">
        <v>101.2</v>
      </c>
      <c r="BA1113" t="s">
        <v>74</v>
      </c>
      <c r="BB1113" t="s">
        <v>74</v>
      </c>
      <c r="BC1113" t="s">
        <v>74</v>
      </c>
      <c r="BD1113" t="s">
        <v>74</v>
      </c>
      <c r="BE1113" t="s">
        <v>74</v>
      </c>
      <c r="BF1113" t="s">
        <v>74</v>
      </c>
      <c r="BG1113" t="s">
        <v>74</v>
      </c>
      <c r="BH1113" t="s">
        <v>4884</v>
      </c>
      <c r="BJ1113" s="3">
        <v>32.43</v>
      </c>
      <c r="BK1113" t="s">
        <v>74</v>
      </c>
      <c r="BL1113" t="s">
        <v>74</v>
      </c>
      <c r="BM1113" s="3">
        <v>75</v>
      </c>
      <c r="BN1113" t="s">
        <v>74</v>
      </c>
    </row>
    <row r="1114" spans="1:66">
      <c r="A1114" s="3">
        <v>42643</v>
      </c>
      <c r="B1114" t="s">
        <v>4885</v>
      </c>
      <c r="C1114" t="s">
        <v>1779</v>
      </c>
      <c r="D1114" t="s">
        <v>1350</v>
      </c>
      <c r="E1114" t="s">
        <v>67</v>
      </c>
      <c r="F1114"/>
      <c r="G1114" s="3">
        <v>1</v>
      </c>
      <c r="H1114" t="s">
        <v>68</v>
      </c>
      <c r="I1114" s="3">
        <v>126</v>
      </c>
      <c r="J1114" t="s">
        <v>1702</v>
      </c>
      <c r="K1114" s="3">
        <v>12601</v>
      </c>
      <c r="L1114" t="s">
        <v>1702</v>
      </c>
      <c r="M1114" s="3">
        <v>0.13</v>
      </c>
      <c r="N1114" t="s">
        <v>92</v>
      </c>
      <c r="O1114" t="s">
        <v>72</v>
      </c>
      <c r="P1114" t="s">
        <v>94</v>
      </c>
      <c r="Q1114" t="s">
        <v>132</v>
      </c>
      <c r="R1114" t="s">
        <v>75</v>
      </c>
      <c r="S1114" t="s">
        <v>76</v>
      </c>
      <c r="T1114" t="s">
        <v>77</v>
      </c>
      <c r="U1114" t="s">
        <v>74</v>
      </c>
      <c r="V1114" t="s">
        <v>74</v>
      </c>
      <c r="X1114" t="s">
        <v>74</v>
      </c>
      <c r="Y1114" t="s">
        <v>74</v>
      </c>
      <c r="Z1114" t="s">
        <v>109</v>
      </c>
      <c r="AA1114" s="5">
        <v>5.5</v>
      </c>
      <c r="AB1114" s="3">
        <v>5</v>
      </c>
      <c r="AC1114" t="s">
        <v>97</v>
      </c>
      <c r="AD1114" s="5">
        <v>18</v>
      </c>
      <c r="AE1114" s="5">
        <f t="shared" si="34"/>
        <v>10.8</v>
      </c>
      <c r="AF1114" s="6">
        <f t="shared" si="35"/>
        <v>0.490740740740741</v>
      </c>
      <c r="AG1114" s="3">
        <v>18</v>
      </c>
      <c r="AM1114" s="3">
        <v>169</v>
      </c>
      <c r="AO1114" s="3">
        <v>169</v>
      </c>
      <c r="AP1114" s="3">
        <v>70</v>
      </c>
      <c r="AQ1114" s="3">
        <v>270</v>
      </c>
      <c r="AR1114" s="3">
        <v>74</v>
      </c>
      <c r="AS1114" t="s">
        <v>84</v>
      </c>
      <c r="AT1114" s="3">
        <v>3</v>
      </c>
      <c r="AU1114" t="s">
        <v>74</v>
      </c>
      <c r="AV1114" t="s">
        <v>4886</v>
      </c>
      <c r="AW1114" t="s">
        <v>74</v>
      </c>
      <c r="BA1114" t="s">
        <v>74</v>
      </c>
      <c r="BB1114" t="s">
        <v>74</v>
      </c>
      <c r="BC1114" t="s">
        <v>74</v>
      </c>
      <c r="BD1114" t="s">
        <v>74</v>
      </c>
      <c r="BE1114" t="s">
        <v>74</v>
      </c>
      <c r="BF1114" t="s">
        <v>74</v>
      </c>
      <c r="BG1114" t="s">
        <v>74</v>
      </c>
      <c r="BH1114" t="s">
        <v>4887</v>
      </c>
      <c r="BJ1114" s="3">
        <v>5.5</v>
      </c>
      <c r="BK1114" t="s">
        <v>74</v>
      </c>
      <c r="BL1114" t="s">
        <v>74</v>
      </c>
      <c r="BM1114" s="3">
        <v>18</v>
      </c>
      <c r="BN1114" t="s">
        <v>74</v>
      </c>
    </row>
    <row r="1115" spans="1:66">
      <c r="A1115" s="3">
        <v>2531</v>
      </c>
      <c r="B1115" t="s">
        <v>4888</v>
      </c>
      <c r="C1115" t="s">
        <v>4889</v>
      </c>
      <c r="D1115" t="s">
        <v>1431</v>
      </c>
      <c r="E1115" t="s">
        <v>67</v>
      </c>
      <c r="F1115"/>
      <c r="G1115" s="3">
        <v>1</v>
      </c>
      <c r="H1115" t="s">
        <v>68</v>
      </c>
      <c r="I1115" s="3">
        <v>103</v>
      </c>
      <c r="J1115" t="s">
        <v>144</v>
      </c>
      <c r="K1115" s="3">
        <v>10304</v>
      </c>
      <c r="L1115" t="s">
        <v>145</v>
      </c>
      <c r="M1115" s="3">
        <v>0.13</v>
      </c>
      <c r="N1115" t="s">
        <v>92</v>
      </c>
      <c r="O1115" t="s">
        <v>93</v>
      </c>
      <c r="P1115" t="s">
        <v>94</v>
      </c>
      <c r="Q1115" t="s">
        <v>74</v>
      </c>
      <c r="R1115" t="s">
        <v>154</v>
      </c>
      <c r="S1115" t="s">
        <v>76</v>
      </c>
      <c r="T1115" t="s">
        <v>77</v>
      </c>
      <c r="U1115" t="s">
        <v>74</v>
      </c>
      <c r="V1115" t="s">
        <v>74</v>
      </c>
      <c r="X1115" t="s">
        <v>74</v>
      </c>
      <c r="Y1115" t="s">
        <v>74</v>
      </c>
      <c r="Z1115" t="s">
        <v>109</v>
      </c>
      <c r="AA1115" s="5">
        <v>8</v>
      </c>
      <c r="AB1115" s="3">
        <v>5629</v>
      </c>
      <c r="AC1115" t="s">
        <v>612</v>
      </c>
      <c r="AD1115" s="5">
        <v>12.5</v>
      </c>
      <c r="AE1115" s="5">
        <f t="shared" si="34"/>
        <v>7.5</v>
      </c>
      <c r="AF1115" s="6">
        <f t="shared" si="35"/>
        <v>-0.0666666666666667</v>
      </c>
      <c r="AG1115" s="3">
        <v>12.5</v>
      </c>
      <c r="AL1115" s="3">
        <v>144</v>
      </c>
      <c r="AM1115" s="3">
        <v>0</v>
      </c>
      <c r="AS1115" t="s">
        <v>157</v>
      </c>
      <c r="AU1115" t="s">
        <v>74</v>
      </c>
      <c r="AV1115" t="s">
        <v>4890</v>
      </c>
      <c r="AW1115" t="s">
        <v>74</v>
      </c>
      <c r="BA1115" t="s">
        <v>74</v>
      </c>
      <c r="BB1115" t="s">
        <v>74</v>
      </c>
      <c r="BC1115" t="s">
        <v>74</v>
      </c>
      <c r="BD1115" t="s">
        <v>74</v>
      </c>
      <c r="BE1115" t="s">
        <v>74</v>
      </c>
      <c r="BF1115" t="s">
        <v>74</v>
      </c>
      <c r="BG1115" t="s">
        <v>74</v>
      </c>
      <c r="BH1115" t="s">
        <v>4891</v>
      </c>
      <c r="BJ1115" s="3">
        <v>8</v>
      </c>
      <c r="BK1115" t="s">
        <v>74</v>
      </c>
      <c r="BL1115" t="s">
        <v>74</v>
      </c>
      <c r="BM1115" s="3">
        <v>12.5</v>
      </c>
      <c r="BN1115" t="s">
        <v>74</v>
      </c>
    </row>
    <row r="1116" spans="1:66">
      <c r="A1116" s="3">
        <v>56711</v>
      </c>
      <c r="B1116" t="s">
        <v>4892</v>
      </c>
      <c r="C1116" t="s">
        <v>751</v>
      </c>
      <c r="D1116" t="s">
        <v>4893</v>
      </c>
      <c r="E1116" t="s">
        <v>67</v>
      </c>
      <c r="F1116"/>
      <c r="G1116" s="3">
        <v>1</v>
      </c>
      <c r="H1116" t="s">
        <v>68</v>
      </c>
      <c r="I1116" s="3">
        <v>123</v>
      </c>
      <c r="J1116" t="s">
        <v>115</v>
      </c>
      <c r="K1116" s="3">
        <v>12307</v>
      </c>
      <c r="L1116" t="s">
        <v>3388</v>
      </c>
      <c r="M1116" s="3">
        <v>0.13</v>
      </c>
      <c r="N1116" t="s">
        <v>92</v>
      </c>
      <c r="O1116" t="s">
        <v>72</v>
      </c>
      <c r="P1116" t="s">
        <v>94</v>
      </c>
      <c r="Q1116" t="s">
        <v>74</v>
      </c>
      <c r="R1116" t="s">
        <v>75</v>
      </c>
      <c r="S1116" t="s">
        <v>76</v>
      </c>
      <c r="T1116" t="s">
        <v>77</v>
      </c>
      <c r="U1116" t="s">
        <v>129</v>
      </c>
      <c r="V1116" t="s">
        <v>137</v>
      </c>
      <c r="W1116" s="3">
        <v>4283</v>
      </c>
      <c r="X1116" t="s">
        <v>96</v>
      </c>
      <c r="Y1116" t="s">
        <v>81</v>
      </c>
      <c r="Z1116" t="s">
        <v>109</v>
      </c>
      <c r="AA1116" s="5">
        <v>13.5</v>
      </c>
      <c r="AB1116" s="3">
        <v>26278</v>
      </c>
      <c r="AC1116" t="s">
        <v>921</v>
      </c>
      <c r="AD1116" s="5">
        <v>28</v>
      </c>
      <c r="AE1116" s="5">
        <f t="shared" si="34"/>
        <v>16.8</v>
      </c>
      <c r="AF1116" s="6">
        <f t="shared" si="35"/>
        <v>0.196428571428571</v>
      </c>
      <c r="AG1116" s="3">
        <v>28</v>
      </c>
      <c r="AM1116" s="3">
        <v>243</v>
      </c>
      <c r="AO1116" s="3">
        <v>243</v>
      </c>
      <c r="AP1116" s="3">
        <v>101</v>
      </c>
      <c r="AQ1116" s="3">
        <v>100</v>
      </c>
      <c r="AR1116" s="3">
        <v>37</v>
      </c>
      <c r="AS1116" t="s">
        <v>98</v>
      </c>
      <c r="AU1116" t="s">
        <v>74</v>
      </c>
      <c r="AV1116" t="s">
        <v>4894</v>
      </c>
      <c r="AW1116" t="s">
        <v>74</v>
      </c>
      <c r="AX1116" s="3">
        <v>27.5</v>
      </c>
      <c r="AY1116" s="3">
        <v>28</v>
      </c>
      <c r="AZ1116" s="3">
        <v>28.5</v>
      </c>
      <c r="BA1116" t="s">
        <v>74</v>
      </c>
      <c r="BB1116" t="s">
        <v>74</v>
      </c>
      <c r="BC1116" t="s">
        <v>74</v>
      </c>
      <c r="BD1116" t="s">
        <v>74</v>
      </c>
      <c r="BE1116" t="s">
        <v>74</v>
      </c>
      <c r="BF1116" t="s">
        <v>74</v>
      </c>
      <c r="BG1116" t="s">
        <v>74</v>
      </c>
      <c r="BH1116" t="s">
        <v>4895</v>
      </c>
      <c r="BJ1116" s="3">
        <v>13.5</v>
      </c>
      <c r="BK1116" t="s">
        <v>74</v>
      </c>
      <c r="BL1116" t="s">
        <v>74</v>
      </c>
      <c r="BM1116" s="3">
        <v>28</v>
      </c>
      <c r="BN1116" t="s">
        <v>74</v>
      </c>
    </row>
    <row r="1117" spans="1:66">
      <c r="A1117" s="3">
        <v>105764</v>
      </c>
      <c r="B1117" t="s">
        <v>4896</v>
      </c>
      <c r="C1117" t="s">
        <v>4897</v>
      </c>
      <c r="D1117" t="s">
        <v>4898</v>
      </c>
      <c r="E1117" t="s">
        <v>67</v>
      </c>
      <c r="F1117"/>
      <c r="G1117" s="3">
        <v>1</v>
      </c>
      <c r="H1117" t="s">
        <v>68</v>
      </c>
      <c r="I1117" s="3">
        <v>109</v>
      </c>
      <c r="J1117" t="s">
        <v>350</v>
      </c>
      <c r="K1117" s="3">
        <v>10903</v>
      </c>
      <c r="L1117" t="s">
        <v>351</v>
      </c>
      <c r="M1117" s="3">
        <v>0.13</v>
      </c>
      <c r="N1117" t="s">
        <v>92</v>
      </c>
      <c r="O1117" t="s">
        <v>72</v>
      </c>
      <c r="P1117" t="s">
        <v>94</v>
      </c>
      <c r="Q1117" t="s">
        <v>74</v>
      </c>
      <c r="R1117" t="s">
        <v>75</v>
      </c>
      <c r="S1117" t="s">
        <v>76</v>
      </c>
      <c r="T1117" t="s">
        <v>77</v>
      </c>
      <c r="U1117" t="s">
        <v>108</v>
      </c>
      <c r="V1117" t="s">
        <v>155</v>
      </c>
      <c r="W1117" s="3">
        <v>6305</v>
      </c>
      <c r="X1117" t="s">
        <v>80</v>
      </c>
      <c r="Y1117" t="s">
        <v>81</v>
      </c>
      <c r="Z1117" t="s">
        <v>82</v>
      </c>
      <c r="AA1117" s="5">
        <v>6.83</v>
      </c>
      <c r="AB1117" s="3">
        <v>76386</v>
      </c>
      <c r="AC1117" t="s">
        <v>1810</v>
      </c>
      <c r="AD1117" s="5">
        <v>20.3</v>
      </c>
      <c r="AE1117" s="5">
        <f t="shared" si="34"/>
        <v>12.18</v>
      </c>
      <c r="AF1117" s="6">
        <f t="shared" si="35"/>
        <v>0.439244663382594</v>
      </c>
      <c r="AG1117" s="3">
        <v>20.3</v>
      </c>
      <c r="AL1117" s="3">
        <v>1</v>
      </c>
      <c r="AM1117" s="3">
        <v>20</v>
      </c>
      <c r="AO1117" s="3">
        <v>20</v>
      </c>
      <c r="AP1117" s="3">
        <v>10</v>
      </c>
      <c r="AQ1117" s="3">
        <v>12</v>
      </c>
      <c r="AR1117" s="3">
        <v>9</v>
      </c>
      <c r="AS1117" t="s">
        <v>430</v>
      </c>
      <c r="AU1117" t="s">
        <v>74</v>
      </c>
      <c r="AV1117" t="s">
        <v>4899</v>
      </c>
      <c r="AW1117" t="s">
        <v>74</v>
      </c>
      <c r="AY1117" s="3">
        <v>25</v>
      </c>
      <c r="BA1117" t="s">
        <v>74</v>
      </c>
      <c r="BB1117" t="s">
        <v>74</v>
      </c>
      <c r="BC1117" t="s">
        <v>74</v>
      </c>
      <c r="BD1117" t="s">
        <v>74</v>
      </c>
      <c r="BE1117" t="s">
        <v>74</v>
      </c>
      <c r="BF1117" t="s">
        <v>74</v>
      </c>
      <c r="BG1117" t="s">
        <v>74</v>
      </c>
      <c r="BH1117" t="s">
        <v>4900</v>
      </c>
      <c r="BJ1117" s="3">
        <v>6.83</v>
      </c>
      <c r="BK1117" t="s">
        <v>74</v>
      </c>
      <c r="BL1117" t="s">
        <v>74</v>
      </c>
      <c r="BM1117" s="3">
        <v>20.3</v>
      </c>
      <c r="BN1117" t="s">
        <v>74</v>
      </c>
    </row>
    <row r="1118" spans="1:66">
      <c r="A1118" s="3">
        <v>62051</v>
      </c>
      <c r="B1118" t="s">
        <v>4901</v>
      </c>
      <c r="C1118" t="s">
        <v>2279</v>
      </c>
      <c r="D1118" t="s">
        <v>4902</v>
      </c>
      <c r="E1118" t="s">
        <v>104</v>
      </c>
      <c r="F1118"/>
      <c r="G1118" s="3">
        <v>3</v>
      </c>
      <c r="H1118" t="s">
        <v>939</v>
      </c>
      <c r="I1118" s="3">
        <v>307</v>
      </c>
      <c r="J1118" t="s">
        <v>940</v>
      </c>
      <c r="K1118" s="3">
        <v>30703</v>
      </c>
      <c r="L1118" t="s">
        <v>4324</v>
      </c>
      <c r="M1118" s="3">
        <v>0.13</v>
      </c>
      <c r="N1118" t="s">
        <v>180</v>
      </c>
      <c r="O1118" t="s">
        <v>72</v>
      </c>
      <c r="P1118" t="s">
        <v>94</v>
      </c>
      <c r="Q1118" t="s">
        <v>74</v>
      </c>
      <c r="R1118" t="s">
        <v>75</v>
      </c>
      <c r="S1118" t="s">
        <v>76</v>
      </c>
      <c r="T1118" t="s">
        <v>77</v>
      </c>
      <c r="U1118" t="s">
        <v>236</v>
      </c>
      <c r="V1118" t="s">
        <v>2281</v>
      </c>
      <c r="W1118" s="3">
        <v>4004</v>
      </c>
      <c r="X1118" t="s">
        <v>302</v>
      </c>
      <c r="Y1118" t="s">
        <v>81</v>
      </c>
      <c r="Z1118" t="s">
        <v>939</v>
      </c>
      <c r="AA1118" s="5">
        <v>96.48</v>
      </c>
      <c r="AB1118" s="3">
        <v>21891</v>
      </c>
      <c r="AC1118" t="s">
        <v>4670</v>
      </c>
      <c r="AD1118" s="5">
        <v>268</v>
      </c>
      <c r="AE1118" s="5">
        <f t="shared" si="34"/>
        <v>160.8</v>
      </c>
      <c r="AF1118" s="6">
        <f t="shared" si="35"/>
        <v>0.4</v>
      </c>
      <c r="AG1118" s="3">
        <v>268</v>
      </c>
      <c r="AM1118" s="3">
        <v>0</v>
      </c>
      <c r="AQ1118" s="3">
        <v>6</v>
      </c>
      <c r="AR1118" s="3">
        <v>2</v>
      </c>
      <c r="AS1118" t="s">
        <v>98</v>
      </c>
      <c r="AU1118" t="s">
        <v>74</v>
      </c>
      <c r="AV1118" t="s">
        <v>4903</v>
      </c>
      <c r="AW1118" t="s">
        <v>74</v>
      </c>
      <c r="AX1118" s="3">
        <v>268</v>
      </c>
      <c r="AY1118" s="3">
        <v>268</v>
      </c>
      <c r="AZ1118" s="3">
        <v>268</v>
      </c>
      <c r="BA1118" t="s">
        <v>74</v>
      </c>
      <c r="BB1118" t="s">
        <v>74</v>
      </c>
      <c r="BC1118" t="s">
        <v>74</v>
      </c>
      <c r="BD1118" t="s">
        <v>74</v>
      </c>
      <c r="BE1118" t="s">
        <v>74</v>
      </c>
      <c r="BF1118" t="s">
        <v>74</v>
      </c>
      <c r="BG1118" t="s">
        <v>74</v>
      </c>
      <c r="BH1118" t="s">
        <v>4904</v>
      </c>
      <c r="BJ1118" s="3">
        <v>96.48</v>
      </c>
      <c r="BK1118" t="s">
        <v>74</v>
      </c>
      <c r="BL1118" t="s">
        <v>74</v>
      </c>
      <c r="BM1118" s="3">
        <v>268</v>
      </c>
      <c r="BN1118" t="s">
        <v>74</v>
      </c>
    </row>
    <row r="1119" spans="1:66">
      <c r="A1119" s="3">
        <v>55808</v>
      </c>
      <c r="B1119" t="s">
        <v>4905</v>
      </c>
      <c r="C1119" t="s">
        <v>177</v>
      </c>
      <c r="D1119" t="s">
        <v>1461</v>
      </c>
      <c r="E1119" t="s">
        <v>307</v>
      </c>
      <c r="F1119"/>
      <c r="G1119" s="3">
        <v>1</v>
      </c>
      <c r="H1119" t="s">
        <v>68</v>
      </c>
      <c r="I1119" s="3">
        <v>111</v>
      </c>
      <c r="J1119" t="s">
        <v>478</v>
      </c>
      <c r="K1119" s="3">
        <v>11103</v>
      </c>
      <c r="L1119" t="s">
        <v>704</v>
      </c>
      <c r="M1119" s="3">
        <v>0.13</v>
      </c>
      <c r="N1119" t="s">
        <v>71</v>
      </c>
      <c r="O1119" t="s">
        <v>72</v>
      </c>
      <c r="P1119" t="s">
        <v>107</v>
      </c>
      <c r="Q1119" t="s">
        <v>74</v>
      </c>
      <c r="R1119" t="s">
        <v>75</v>
      </c>
      <c r="S1119" t="s">
        <v>76</v>
      </c>
      <c r="T1119" t="s">
        <v>77</v>
      </c>
      <c r="U1119" t="s">
        <v>78</v>
      </c>
      <c r="V1119" t="s">
        <v>264</v>
      </c>
      <c r="W1119" s="3">
        <v>6305</v>
      </c>
      <c r="X1119" t="s">
        <v>80</v>
      </c>
      <c r="Y1119" t="s">
        <v>119</v>
      </c>
      <c r="Z1119" t="s">
        <v>82</v>
      </c>
      <c r="AA1119" s="5">
        <v>8.62</v>
      </c>
      <c r="AB1119" s="3">
        <v>5</v>
      </c>
      <c r="AC1119" t="s">
        <v>97</v>
      </c>
      <c r="AD1119" s="5">
        <v>25</v>
      </c>
      <c r="AE1119" s="5">
        <f t="shared" si="34"/>
        <v>15</v>
      </c>
      <c r="AF1119" s="6">
        <f t="shared" si="35"/>
        <v>0.425333333333333</v>
      </c>
      <c r="AG1119" s="3">
        <v>25</v>
      </c>
      <c r="AM1119" s="3">
        <v>166</v>
      </c>
      <c r="AO1119" s="3">
        <v>166</v>
      </c>
      <c r="AP1119" s="3">
        <v>64</v>
      </c>
      <c r="AQ1119" s="3">
        <v>344</v>
      </c>
      <c r="AR1119" s="3">
        <v>59</v>
      </c>
      <c r="AS1119" t="s">
        <v>157</v>
      </c>
      <c r="AU1119" t="s">
        <v>74</v>
      </c>
      <c r="AV1119" t="s">
        <v>4906</v>
      </c>
      <c r="AW1119" t="s">
        <v>74</v>
      </c>
      <c r="AZ1119" s="3">
        <v>25</v>
      </c>
      <c r="BA1119" t="s">
        <v>74</v>
      </c>
      <c r="BB1119" t="s">
        <v>74</v>
      </c>
      <c r="BC1119" t="s">
        <v>74</v>
      </c>
      <c r="BD1119" t="s">
        <v>74</v>
      </c>
      <c r="BE1119" t="s">
        <v>74</v>
      </c>
      <c r="BF1119" t="s">
        <v>74</v>
      </c>
      <c r="BG1119" t="s">
        <v>74</v>
      </c>
      <c r="BH1119" t="s">
        <v>4907</v>
      </c>
      <c r="BJ1119" s="3">
        <v>8.62</v>
      </c>
      <c r="BK1119" t="s">
        <v>74</v>
      </c>
      <c r="BL1119" t="s">
        <v>74</v>
      </c>
      <c r="BM1119" s="3">
        <v>25</v>
      </c>
      <c r="BN1119" t="s">
        <v>74</v>
      </c>
    </row>
    <row r="1120" spans="1:66">
      <c r="A1120" s="3">
        <v>58978</v>
      </c>
      <c r="B1120" t="s">
        <v>4908</v>
      </c>
      <c r="C1120" t="s">
        <v>326</v>
      </c>
      <c r="D1120" t="s">
        <v>4909</v>
      </c>
      <c r="E1120" t="s">
        <v>67</v>
      </c>
      <c r="F1120"/>
      <c r="G1120" s="3">
        <v>1</v>
      </c>
      <c r="H1120" t="s">
        <v>68</v>
      </c>
      <c r="I1120" s="3">
        <v>117</v>
      </c>
      <c r="J1120" t="s">
        <v>191</v>
      </c>
      <c r="K1120" s="3">
        <v>11704</v>
      </c>
      <c r="L1120" t="s">
        <v>192</v>
      </c>
      <c r="M1120" s="3">
        <v>0.13</v>
      </c>
      <c r="N1120" t="s">
        <v>92</v>
      </c>
      <c r="O1120" t="s">
        <v>93</v>
      </c>
      <c r="P1120" t="s">
        <v>94</v>
      </c>
      <c r="Q1120" t="s">
        <v>74</v>
      </c>
      <c r="R1120" t="s">
        <v>75</v>
      </c>
      <c r="S1120" t="s">
        <v>76</v>
      </c>
      <c r="T1120" t="s">
        <v>77</v>
      </c>
      <c r="U1120" t="s">
        <v>78</v>
      </c>
      <c r="V1120" t="s">
        <v>316</v>
      </c>
      <c r="W1120" s="3">
        <v>6305</v>
      </c>
      <c r="X1120" t="s">
        <v>80</v>
      </c>
      <c r="Y1120" t="s">
        <v>81</v>
      </c>
      <c r="Z1120" t="s">
        <v>109</v>
      </c>
      <c r="AA1120" s="5">
        <v>4.95</v>
      </c>
      <c r="AB1120" s="3">
        <v>91852</v>
      </c>
      <c r="AC1120" t="s">
        <v>2822</v>
      </c>
      <c r="AD1120" s="5">
        <v>7.8</v>
      </c>
      <c r="AE1120" s="5">
        <f t="shared" si="34"/>
        <v>4.68</v>
      </c>
      <c r="AF1120" s="6">
        <f t="shared" si="35"/>
        <v>-0.0576923076923078</v>
      </c>
      <c r="AG1120" s="3">
        <v>7.8</v>
      </c>
      <c r="AM1120" s="3">
        <v>0</v>
      </c>
      <c r="AQ1120" s="3">
        <v>3.8</v>
      </c>
      <c r="AR1120" s="3">
        <v>3</v>
      </c>
      <c r="AS1120" t="s">
        <v>84</v>
      </c>
      <c r="AU1120" t="s">
        <v>74</v>
      </c>
      <c r="AV1120" t="s">
        <v>4910</v>
      </c>
      <c r="AW1120" t="s">
        <v>74</v>
      </c>
      <c r="AX1120" s="3">
        <v>12.8</v>
      </c>
      <c r="AY1120" s="3">
        <v>12.8</v>
      </c>
      <c r="AZ1120" s="3">
        <v>14.8</v>
      </c>
      <c r="BA1120" t="s">
        <v>74</v>
      </c>
      <c r="BB1120" t="s">
        <v>74</v>
      </c>
      <c r="BC1120" t="s">
        <v>74</v>
      </c>
      <c r="BD1120" t="s">
        <v>74</v>
      </c>
      <c r="BE1120" t="s">
        <v>74</v>
      </c>
      <c r="BF1120" t="s">
        <v>74</v>
      </c>
      <c r="BG1120" t="s">
        <v>74</v>
      </c>
      <c r="BH1120" t="s">
        <v>4911</v>
      </c>
      <c r="BJ1120" s="3">
        <v>4.95</v>
      </c>
      <c r="BK1120" t="s">
        <v>74</v>
      </c>
      <c r="BL1120" t="s">
        <v>74</v>
      </c>
      <c r="BM1120" s="3">
        <v>7.8</v>
      </c>
      <c r="BN1120" t="s">
        <v>74</v>
      </c>
    </row>
    <row r="1121" spans="1:66">
      <c r="A1121" s="3">
        <v>62648</v>
      </c>
      <c r="B1121" t="s">
        <v>1549</v>
      </c>
      <c r="C1121" t="s">
        <v>177</v>
      </c>
      <c r="D1121" t="s">
        <v>2923</v>
      </c>
      <c r="E1121" t="s">
        <v>307</v>
      </c>
      <c r="F1121"/>
      <c r="G1121" s="3">
        <v>1</v>
      </c>
      <c r="H1121" t="s">
        <v>68</v>
      </c>
      <c r="I1121" s="3">
        <v>111</v>
      </c>
      <c r="J1121" t="s">
        <v>478</v>
      </c>
      <c r="K1121" s="3">
        <v>11110</v>
      </c>
      <c r="L1121" t="s">
        <v>1551</v>
      </c>
      <c r="M1121" s="3">
        <v>0.13</v>
      </c>
      <c r="N1121" t="s">
        <v>92</v>
      </c>
      <c r="O1121" t="s">
        <v>72</v>
      </c>
      <c r="P1121" t="s">
        <v>94</v>
      </c>
      <c r="Q1121" t="s">
        <v>74</v>
      </c>
      <c r="R1121" t="s">
        <v>75</v>
      </c>
      <c r="S1121" t="s">
        <v>76</v>
      </c>
      <c r="T1121" t="s">
        <v>77</v>
      </c>
      <c r="U1121" t="s">
        <v>129</v>
      </c>
      <c r="V1121" t="s">
        <v>1023</v>
      </c>
      <c r="W1121" s="3">
        <v>6305</v>
      </c>
      <c r="X1121" t="s">
        <v>80</v>
      </c>
      <c r="Y1121" t="s">
        <v>119</v>
      </c>
      <c r="Z1121" t="s">
        <v>82</v>
      </c>
      <c r="AA1121" s="5">
        <v>17.82</v>
      </c>
      <c r="AB1121" s="3">
        <v>5</v>
      </c>
      <c r="AC1121" t="s">
        <v>97</v>
      </c>
      <c r="AD1121" s="5">
        <v>38</v>
      </c>
      <c r="AE1121" s="5">
        <f t="shared" si="34"/>
        <v>22.8</v>
      </c>
      <c r="AF1121" s="6">
        <f t="shared" si="35"/>
        <v>0.218421052631579</v>
      </c>
      <c r="AG1121" s="3">
        <v>38</v>
      </c>
      <c r="AL1121" s="3">
        <v>2</v>
      </c>
      <c r="AM1121" s="3">
        <v>192</v>
      </c>
      <c r="AO1121" s="3">
        <v>192</v>
      </c>
      <c r="AP1121" s="3">
        <v>93</v>
      </c>
      <c r="AQ1121" s="3">
        <v>171</v>
      </c>
      <c r="AR1121" s="3">
        <v>73</v>
      </c>
      <c r="AS1121" t="s">
        <v>98</v>
      </c>
      <c r="AU1121" t="s">
        <v>74</v>
      </c>
      <c r="AV1121" t="s">
        <v>4912</v>
      </c>
      <c r="AW1121" t="s">
        <v>74</v>
      </c>
      <c r="BA1121" t="s">
        <v>74</v>
      </c>
      <c r="BB1121" t="s">
        <v>74</v>
      </c>
      <c r="BC1121" t="s">
        <v>74</v>
      </c>
      <c r="BD1121" t="s">
        <v>74</v>
      </c>
      <c r="BE1121" t="s">
        <v>74</v>
      </c>
      <c r="BF1121" t="s">
        <v>74</v>
      </c>
      <c r="BG1121" t="s">
        <v>74</v>
      </c>
      <c r="BH1121" t="s">
        <v>4913</v>
      </c>
      <c r="BJ1121" s="3">
        <v>17.82</v>
      </c>
      <c r="BK1121" t="s">
        <v>74</v>
      </c>
      <c r="BL1121" t="s">
        <v>74</v>
      </c>
      <c r="BM1121" s="3">
        <v>38</v>
      </c>
      <c r="BN1121" t="s">
        <v>74</v>
      </c>
    </row>
    <row r="1122" spans="1:66">
      <c r="A1122" s="3">
        <v>63251</v>
      </c>
      <c r="B1122" t="s">
        <v>4914</v>
      </c>
      <c r="C1122" t="s">
        <v>1615</v>
      </c>
      <c r="D1122" t="s">
        <v>4915</v>
      </c>
      <c r="E1122" t="s">
        <v>104</v>
      </c>
      <c r="F1122"/>
      <c r="G1122" s="3">
        <v>1</v>
      </c>
      <c r="H1122" t="s">
        <v>68</v>
      </c>
      <c r="I1122" s="3">
        <v>105</v>
      </c>
      <c r="J1122" t="s">
        <v>126</v>
      </c>
      <c r="K1122" s="3">
        <v>10503</v>
      </c>
      <c r="L1122" t="s">
        <v>235</v>
      </c>
      <c r="M1122" s="3">
        <v>0.13</v>
      </c>
      <c r="N1122" t="s">
        <v>92</v>
      </c>
      <c r="O1122" t="s">
        <v>117</v>
      </c>
      <c r="P1122" t="s">
        <v>107</v>
      </c>
      <c r="Q1122" t="s">
        <v>74</v>
      </c>
      <c r="R1122" t="s">
        <v>75</v>
      </c>
      <c r="S1122" t="s">
        <v>76</v>
      </c>
      <c r="T1122" t="s">
        <v>77</v>
      </c>
      <c r="U1122" t="s">
        <v>74</v>
      </c>
      <c r="V1122" t="s">
        <v>74</v>
      </c>
      <c r="X1122" t="s">
        <v>74</v>
      </c>
      <c r="Y1122" t="s">
        <v>81</v>
      </c>
      <c r="Z1122" t="s">
        <v>109</v>
      </c>
      <c r="AA1122" s="5">
        <v>5.8</v>
      </c>
      <c r="AB1122" s="3">
        <v>5</v>
      </c>
      <c r="AC1122" t="s">
        <v>97</v>
      </c>
      <c r="AD1122" s="5">
        <v>8</v>
      </c>
      <c r="AE1122" s="5">
        <f t="shared" si="34"/>
        <v>4.8</v>
      </c>
      <c r="AF1122" s="6">
        <f t="shared" si="35"/>
        <v>-0.208333333333333</v>
      </c>
      <c r="AG1122" s="3">
        <v>8</v>
      </c>
      <c r="AM1122" s="3">
        <v>560</v>
      </c>
      <c r="AO1122" s="3">
        <v>560</v>
      </c>
      <c r="AP1122" s="3">
        <v>106</v>
      </c>
      <c r="AQ1122" s="3">
        <v>576</v>
      </c>
      <c r="AR1122" s="3">
        <v>130</v>
      </c>
      <c r="AS1122" t="s">
        <v>84</v>
      </c>
      <c r="AU1122" t="s">
        <v>74</v>
      </c>
      <c r="AV1122" t="s">
        <v>4916</v>
      </c>
      <c r="AW1122" t="s">
        <v>74</v>
      </c>
      <c r="AX1122" s="3">
        <v>12</v>
      </c>
      <c r="AY1122" s="3">
        <v>8</v>
      </c>
      <c r="AZ1122" s="3">
        <v>10</v>
      </c>
      <c r="BA1122" t="s">
        <v>74</v>
      </c>
      <c r="BB1122" t="s">
        <v>74</v>
      </c>
      <c r="BC1122" t="s">
        <v>74</v>
      </c>
      <c r="BD1122" t="s">
        <v>74</v>
      </c>
      <c r="BE1122" t="s">
        <v>74</v>
      </c>
      <c r="BF1122" t="s">
        <v>74</v>
      </c>
      <c r="BG1122" t="s">
        <v>74</v>
      </c>
      <c r="BH1122" t="s">
        <v>4917</v>
      </c>
      <c r="BJ1122" s="3">
        <v>5.8</v>
      </c>
      <c r="BK1122" t="s">
        <v>74</v>
      </c>
      <c r="BL1122" t="s">
        <v>74</v>
      </c>
      <c r="BM1122" s="3">
        <v>8</v>
      </c>
      <c r="BN1122" t="s">
        <v>74</v>
      </c>
    </row>
    <row r="1123" spans="1:66">
      <c r="A1123" s="3">
        <v>70486</v>
      </c>
      <c r="B1123" t="s">
        <v>4918</v>
      </c>
      <c r="C1123" t="s">
        <v>528</v>
      </c>
      <c r="D1123" t="s">
        <v>4919</v>
      </c>
      <c r="E1123" t="s">
        <v>67</v>
      </c>
      <c r="F1123"/>
      <c r="G1123" s="3">
        <v>1</v>
      </c>
      <c r="H1123" t="s">
        <v>68</v>
      </c>
      <c r="I1123" s="3">
        <v>108</v>
      </c>
      <c r="J1123" t="s">
        <v>379</v>
      </c>
      <c r="K1123" s="3">
        <v>10806</v>
      </c>
      <c r="L1123" t="s">
        <v>4920</v>
      </c>
      <c r="M1123" s="3">
        <v>0.13</v>
      </c>
      <c r="N1123" t="s">
        <v>92</v>
      </c>
      <c r="O1123" t="s">
        <v>117</v>
      </c>
      <c r="P1123" t="s">
        <v>94</v>
      </c>
      <c r="Q1123" t="s">
        <v>74</v>
      </c>
      <c r="R1123" t="s">
        <v>75</v>
      </c>
      <c r="S1123" t="s">
        <v>76</v>
      </c>
      <c r="T1123" t="s">
        <v>77</v>
      </c>
      <c r="U1123" t="s">
        <v>129</v>
      </c>
      <c r="V1123" t="s">
        <v>155</v>
      </c>
      <c r="W1123" s="3">
        <v>4283</v>
      </c>
      <c r="X1123" t="s">
        <v>96</v>
      </c>
      <c r="Y1123" t="s">
        <v>81</v>
      </c>
      <c r="Z1123" t="s">
        <v>82</v>
      </c>
      <c r="AA1123" s="5">
        <v>17.45</v>
      </c>
      <c r="AB1123" s="3">
        <v>70543</v>
      </c>
      <c r="AC1123" t="s">
        <v>138</v>
      </c>
      <c r="AD1123" s="5">
        <v>23.5</v>
      </c>
      <c r="AE1123" s="5">
        <f t="shared" si="34"/>
        <v>14.1</v>
      </c>
      <c r="AF1123" s="6">
        <f t="shared" si="35"/>
        <v>-0.237588652482269</v>
      </c>
      <c r="AG1123" s="3">
        <v>23.5</v>
      </c>
      <c r="AL1123" s="3">
        <v>2</v>
      </c>
      <c r="AM1123" s="3">
        <v>99</v>
      </c>
      <c r="AO1123" s="3">
        <v>99</v>
      </c>
      <c r="AP1123" s="3">
        <v>44</v>
      </c>
      <c r="AQ1123" s="3">
        <v>66</v>
      </c>
      <c r="AR1123" s="3">
        <v>18</v>
      </c>
      <c r="AS1123" t="s">
        <v>98</v>
      </c>
      <c r="AU1123" t="s">
        <v>74</v>
      </c>
      <c r="AV1123" t="s">
        <v>4921</v>
      </c>
      <c r="AW1123" t="s">
        <v>74</v>
      </c>
      <c r="AZ1123" s="3">
        <v>28</v>
      </c>
      <c r="BA1123" t="s">
        <v>74</v>
      </c>
      <c r="BB1123" t="s">
        <v>74</v>
      </c>
      <c r="BC1123" t="s">
        <v>74</v>
      </c>
      <c r="BD1123" t="s">
        <v>74</v>
      </c>
      <c r="BE1123" t="s">
        <v>74</v>
      </c>
      <c r="BF1123" t="s">
        <v>74</v>
      </c>
      <c r="BG1123" t="s">
        <v>74</v>
      </c>
      <c r="BH1123" t="s">
        <v>4922</v>
      </c>
      <c r="BJ1123" s="3">
        <v>17.45</v>
      </c>
      <c r="BK1123" t="s">
        <v>74</v>
      </c>
      <c r="BL1123" t="s">
        <v>74</v>
      </c>
      <c r="BM1123" s="3">
        <v>23.5</v>
      </c>
      <c r="BN1123" t="s">
        <v>74</v>
      </c>
    </row>
    <row r="1124" spans="1:66">
      <c r="A1124" s="3">
        <v>101715</v>
      </c>
      <c r="B1124" t="s">
        <v>4923</v>
      </c>
      <c r="C1124" t="s">
        <v>4924</v>
      </c>
      <c r="D1124" t="s">
        <v>4925</v>
      </c>
      <c r="E1124" t="s">
        <v>67</v>
      </c>
      <c r="F1124"/>
      <c r="G1124" s="3">
        <v>1</v>
      </c>
      <c r="H1124" t="s">
        <v>68</v>
      </c>
      <c r="I1124" s="3">
        <v>110</v>
      </c>
      <c r="J1124" t="s">
        <v>570</v>
      </c>
      <c r="K1124" s="3">
        <v>11005</v>
      </c>
      <c r="L1124" t="s">
        <v>4926</v>
      </c>
      <c r="M1124" s="3">
        <v>0.13</v>
      </c>
      <c r="N1124" t="s">
        <v>180</v>
      </c>
      <c r="O1124" t="s">
        <v>93</v>
      </c>
      <c r="P1124" t="s">
        <v>94</v>
      </c>
      <c r="Q1124" t="s">
        <v>74</v>
      </c>
      <c r="R1124" t="s">
        <v>75</v>
      </c>
      <c r="S1124" t="s">
        <v>76</v>
      </c>
      <c r="T1124" t="s">
        <v>77</v>
      </c>
      <c r="U1124" t="s">
        <v>78</v>
      </c>
      <c r="V1124" t="s">
        <v>74</v>
      </c>
      <c r="X1124" t="s">
        <v>74</v>
      </c>
      <c r="Y1124" t="s">
        <v>81</v>
      </c>
      <c r="Z1124" t="s">
        <v>82</v>
      </c>
      <c r="AA1124" s="5">
        <v>292.1</v>
      </c>
      <c r="AB1124" s="3">
        <v>19656</v>
      </c>
      <c r="AC1124" t="s">
        <v>538</v>
      </c>
      <c r="AD1124" s="5">
        <v>458</v>
      </c>
      <c r="AE1124" s="5">
        <f t="shared" si="34"/>
        <v>274.8</v>
      </c>
      <c r="AF1124" s="6">
        <f t="shared" si="35"/>
        <v>-0.0629548762736536</v>
      </c>
      <c r="AG1124" s="3">
        <v>458</v>
      </c>
      <c r="AH1124" s="3">
        <v>449</v>
      </c>
      <c r="AM1124" s="3">
        <v>211</v>
      </c>
      <c r="AN1124" s="3">
        <v>20</v>
      </c>
      <c r="AO1124" s="3">
        <v>191</v>
      </c>
      <c r="AP1124" s="3">
        <v>100</v>
      </c>
      <c r="AQ1124" s="3">
        <v>157</v>
      </c>
      <c r="AR1124" s="3">
        <v>85</v>
      </c>
      <c r="AS1124" t="s">
        <v>430</v>
      </c>
      <c r="AU1124" t="s">
        <v>74</v>
      </c>
      <c r="AV1124" t="s">
        <v>74</v>
      </c>
      <c r="AW1124" t="s">
        <v>74</v>
      </c>
      <c r="AZ1124" s="3">
        <v>495</v>
      </c>
      <c r="BA1124" t="s">
        <v>74</v>
      </c>
      <c r="BB1124" t="s">
        <v>74</v>
      </c>
      <c r="BC1124" t="s">
        <v>74</v>
      </c>
      <c r="BD1124" t="s">
        <v>74</v>
      </c>
      <c r="BE1124" t="s">
        <v>74</v>
      </c>
      <c r="BF1124" t="s">
        <v>74</v>
      </c>
      <c r="BG1124" t="s">
        <v>74</v>
      </c>
      <c r="BH1124" t="s">
        <v>4927</v>
      </c>
      <c r="BJ1124" s="3">
        <v>292.1</v>
      </c>
      <c r="BK1124" t="s">
        <v>132</v>
      </c>
      <c r="BL1124" t="s">
        <v>74</v>
      </c>
      <c r="BM1124" s="3">
        <v>458</v>
      </c>
      <c r="BN1124" t="s">
        <v>74</v>
      </c>
    </row>
    <row r="1125" spans="1:66">
      <c r="A1125" s="3">
        <v>90471</v>
      </c>
      <c r="B1125" t="s">
        <v>4928</v>
      </c>
      <c r="C1125" t="s">
        <v>4929</v>
      </c>
      <c r="D1125" t="s">
        <v>4930</v>
      </c>
      <c r="E1125" t="s">
        <v>67</v>
      </c>
      <c r="F1125"/>
      <c r="G1125" s="3">
        <v>1</v>
      </c>
      <c r="H1125" t="s">
        <v>68</v>
      </c>
      <c r="I1125" s="3">
        <v>110</v>
      </c>
      <c r="J1125" t="s">
        <v>570</v>
      </c>
      <c r="K1125" s="3">
        <v>11001</v>
      </c>
      <c r="L1125" t="s">
        <v>571</v>
      </c>
      <c r="M1125" s="3">
        <v>0.13</v>
      </c>
      <c r="N1125" t="s">
        <v>92</v>
      </c>
      <c r="O1125" t="s">
        <v>72</v>
      </c>
      <c r="P1125" t="s">
        <v>94</v>
      </c>
      <c r="Q1125" t="s">
        <v>132</v>
      </c>
      <c r="R1125" t="s">
        <v>75</v>
      </c>
      <c r="S1125" t="s">
        <v>76</v>
      </c>
      <c r="T1125" t="s">
        <v>77</v>
      </c>
      <c r="U1125" t="s">
        <v>78</v>
      </c>
      <c r="V1125" t="s">
        <v>4931</v>
      </c>
      <c r="W1125" s="3">
        <v>6305</v>
      </c>
      <c r="X1125" t="s">
        <v>80</v>
      </c>
      <c r="Y1125" t="s">
        <v>81</v>
      </c>
      <c r="Z1125" t="s">
        <v>82</v>
      </c>
      <c r="AA1125" s="5">
        <v>6</v>
      </c>
      <c r="AB1125" s="3">
        <v>70543</v>
      </c>
      <c r="AC1125" t="s">
        <v>138</v>
      </c>
      <c r="AD1125" s="5">
        <v>24.9</v>
      </c>
      <c r="AE1125" s="5">
        <f t="shared" si="34"/>
        <v>14.94</v>
      </c>
      <c r="AF1125" s="6">
        <f t="shared" si="35"/>
        <v>0.598393574297189</v>
      </c>
      <c r="AG1125" s="3">
        <v>24.9</v>
      </c>
      <c r="AM1125" s="3">
        <v>381</v>
      </c>
      <c r="AO1125" s="3">
        <v>381</v>
      </c>
      <c r="AP1125" s="3">
        <v>106</v>
      </c>
      <c r="AQ1125" s="3">
        <v>533</v>
      </c>
      <c r="AR1125" s="3">
        <v>91</v>
      </c>
      <c r="AS1125" t="s">
        <v>84</v>
      </c>
      <c r="AU1125" t="s">
        <v>74</v>
      </c>
      <c r="AV1125" t="s">
        <v>4932</v>
      </c>
      <c r="AW1125" t="s">
        <v>74</v>
      </c>
      <c r="AX1125" s="3">
        <v>29.88</v>
      </c>
      <c r="AY1125" s="3">
        <v>29.9</v>
      </c>
      <c r="AZ1125" s="3">
        <v>28.6</v>
      </c>
      <c r="BA1125" t="s">
        <v>74</v>
      </c>
      <c r="BB1125" t="s">
        <v>74</v>
      </c>
      <c r="BC1125" t="s">
        <v>74</v>
      </c>
      <c r="BD1125" t="s">
        <v>74</v>
      </c>
      <c r="BE1125" t="s">
        <v>74</v>
      </c>
      <c r="BF1125" t="s">
        <v>74</v>
      </c>
      <c r="BG1125" t="s">
        <v>74</v>
      </c>
      <c r="BH1125" t="s">
        <v>4933</v>
      </c>
      <c r="BJ1125" s="3">
        <v>6</v>
      </c>
      <c r="BK1125" t="s">
        <v>74</v>
      </c>
      <c r="BL1125" t="s">
        <v>74</v>
      </c>
      <c r="BM1125" s="3">
        <v>24.9</v>
      </c>
      <c r="BN1125" t="s">
        <v>74</v>
      </c>
    </row>
    <row r="1126" spans="1:66">
      <c r="A1126" s="3">
        <v>60219</v>
      </c>
      <c r="B1126" t="s">
        <v>4934</v>
      </c>
      <c r="C1126" t="s">
        <v>4935</v>
      </c>
      <c r="D1126" t="s">
        <v>4936</v>
      </c>
      <c r="E1126" t="s">
        <v>67</v>
      </c>
      <c r="F1126"/>
      <c r="G1126" s="3">
        <v>1</v>
      </c>
      <c r="H1126" t="s">
        <v>68</v>
      </c>
      <c r="I1126" s="3">
        <v>107</v>
      </c>
      <c r="J1126" t="s">
        <v>357</v>
      </c>
      <c r="K1126" s="3">
        <v>10702</v>
      </c>
      <c r="L1126" t="s">
        <v>409</v>
      </c>
      <c r="M1126" s="3">
        <v>0.13</v>
      </c>
      <c r="N1126" t="s">
        <v>92</v>
      </c>
      <c r="O1126" t="s">
        <v>72</v>
      </c>
      <c r="P1126" t="s">
        <v>107</v>
      </c>
      <c r="Q1126" t="s">
        <v>132</v>
      </c>
      <c r="R1126" t="s">
        <v>154</v>
      </c>
      <c r="S1126" t="s">
        <v>76</v>
      </c>
      <c r="T1126" t="s">
        <v>77</v>
      </c>
      <c r="U1126" t="s">
        <v>74</v>
      </c>
      <c r="V1126" t="s">
        <v>74</v>
      </c>
      <c r="X1126" t="s">
        <v>74</v>
      </c>
      <c r="Y1126" t="s">
        <v>81</v>
      </c>
      <c r="Z1126" t="s">
        <v>82</v>
      </c>
      <c r="AA1126" s="5">
        <v>4.14</v>
      </c>
      <c r="AB1126" s="3">
        <v>111272</v>
      </c>
      <c r="AC1126" t="s">
        <v>449</v>
      </c>
      <c r="AD1126" s="5">
        <v>9.9</v>
      </c>
      <c r="AE1126" s="5">
        <f t="shared" si="34"/>
        <v>5.94</v>
      </c>
      <c r="AF1126" s="6">
        <f t="shared" si="35"/>
        <v>0.303030303030303</v>
      </c>
      <c r="AG1126" s="3">
        <v>9.9</v>
      </c>
      <c r="AL1126" s="3">
        <v>2</v>
      </c>
      <c r="AM1126" s="3">
        <v>296</v>
      </c>
      <c r="AO1126" s="3">
        <v>296</v>
      </c>
      <c r="AP1126" s="3">
        <v>101</v>
      </c>
      <c r="AQ1126" s="3">
        <v>520</v>
      </c>
      <c r="AR1126" s="3">
        <v>87</v>
      </c>
      <c r="AS1126" t="s">
        <v>84</v>
      </c>
      <c r="AU1126" t="s">
        <v>213</v>
      </c>
      <c r="AV1126" t="s">
        <v>4937</v>
      </c>
      <c r="AW1126" t="s">
        <v>74</v>
      </c>
      <c r="AX1126" s="3">
        <v>9.9</v>
      </c>
      <c r="AY1126" s="3">
        <v>21.6</v>
      </c>
      <c r="AZ1126" s="3">
        <v>18</v>
      </c>
      <c r="BA1126" t="s">
        <v>74</v>
      </c>
      <c r="BB1126" t="s">
        <v>74</v>
      </c>
      <c r="BC1126" t="s">
        <v>132</v>
      </c>
      <c r="BD1126" t="s">
        <v>74</v>
      </c>
      <c r="BE1126" t="s">
        <v>74</v>
      </c>
      <c r="BF1126" t="s">
        <v>74</v>
      </c>
      <c r="BG1126" t="s">
        <v>74</v>
      </c>
      <c r="BH1126" t="s">
        <v>4938</v>
      </c>
      <c r="BJ1126" s="3">
        <v>4.14</v>
      </c>
      <c r="BK1126" t="s">
        <v>74</v>
      </c>
      <c r="BL1126" t="s">
        <v>74</v>
      </c>
      <c r="BM1126" s="3">
        <v>9.9</v>
      </c>
      <c r="BN1126" t="s">
        <v>74</v>
      </c>
    </row>
    <row r="1127" spans="1:66">
      <c r="A1127" s="3">
        <v>64698</v>
      </c>
      <c r="B1127" t="s">
        <v>4939</v>
      </c>
      <c r="C1127" t="s">
        <v>3237</v>
      </c>
      <c r="D1127" t="s">
        <v>4940</v>
      </c>
      <c r="E1127" t="s">
        <v>67</v>
      </c>
      <c r="F1127"/>
      <c r="G1127" s="3">
        <v>1</v>
      </c>
      <c r="H1127" t="s">
        <v>68</v>
      </c>
      <c r="I1127" s="3">
        <v>105</v>
      </c>
      <c r="J1127" t="s">
        <v>126</v>
      </c>
      <c r="K1127" s="3">
        <v>10502</v>
      </c>
      <c r="L1127" t="s">
        <v>772</v>
      </c>
      <c r="M1127" s="3">
        <v>0.13</v>
      </c>
      <c r="N1127" t="s">
        <v>71</v>
      </c>
      <c r="O1127" t="s">
        <v>72</v>
      </c>
      <c r="P1127" t="s">
        <v>107</v>
      </c>
      <c r="Q1127" t="s">
        <v>74</v>
      </c>
      <c r="R1127" t="s">
        <v>154</v>
      </c>
      <c r="S1127" t="s">
        <v>76</v>
      </c>
      <c r="T1127" t="s">
        <v>77</v>
      </c>
      <c r="U1127" t="s">
        <v>74</v>
      </c>
      <c r="V1127" t="s">
        <v>74</v>
      </c>
      <c r="X1127" t="s">
        <v>74</v>
      </c>
      <c r="Y1127" t="s">
        <v>74</v>
      </c>
      <c r="Z1127" t="s">
        <v>970</v>
      </c>
      <c r="AA1127" s="5">
        <v>17.1</v>
      </c>
      <c r="AB1127" s="3">
        <v>1580</v>
      </c>
      <c r="AC1127" t="s">
        <v>248</v>
      </c>
      <c r="AD1127" s="5">
        <v>38</v>
      </c>
      <c r="AE1127" s="5">
        <f t="shared" si="34"/>
        <v>22.8</v>
      </c>
      <c r="AF1127" s="6">
        <f t="shared" si="35"/>
        <v>0.25</v>
      </c>
      <c r="AG1127" s="3">
        <v>38</v>
      </c>
      <c r="AM1127" s="3">
        <v>295</v>
      </c>
      <c r="AO1127" s="3">
        <v>295</v>
      </c>
      <c r="AP1127" s="3">
        <v>78</v>
      </c>
      <c r="AQ1127" s="3">
        <v>733</v>
      </c>
      <c r="AR1127" s="3">
        <v>132</v>
      </c>
      <c r="AS1127" t="s">
        <v>157</v>
      </c>
      <c r="AU1127" t="s">
        <v>74</v>
      </c>
      <c r="AV1127" t="s">
        <v>4941</v>
      </c>
      <c r="AW1127" t="s">
        <v>74</v>
      </c>
      <c r="BA1127" t="s">
        <v>74</v>
      </c>
      <c r="BB1127" t="s">
        <v>74</v>
      </c>
      <c r="BC1127" t="s">
        <v>74</v>
      </c>
      <c r="BD1127" t="s">
        <v>74</v>
      </c>
      <c r="BE1127" t="s">
        <v>74</v>
      </c>
      <c r="BF1127" t="s">
        <v>74</v>
      </c>
      <c r="BG1127" t="s">
        <v>74</v>
      </c>
      <c r="BH1127" t="s">
        <v>4942</v>
      </c>
      <c r="BK1127" t="s">
        <v>74</v>
      </c>
      <c r="BL1127" t="s">
        <v>74</v>
      </c>
      <c r="BM1127" s="3">
        <v>38</v>
      </c>
      <c r="BN1127" t="s">
        <v>74</v>
      </c>
    </row>
    <row r="1128" spans="1:66">
      <c r="A1128" s="3">
        <v>63475</v>
      </c>
      <c r="B1128" t="s">
        <v>4943</v>
      </c>
      <c r="C1128" t="s">
        <v>1984</v>
      </c>
      <c r="D1128" t="s">
        <v>4944</v>
      </c>
      <c r="E1128" t="s">
        <v>67</v>
      </c>
      <c r="F1128"/>
      <c r="G1128" s="3">
        <v>1</v>
      </c>
      <c r="H1128" t="s">
        <v>68</v>
      </c>
      <c r="I1128" s="3">
        <v>107</v>
      </c>
      <c r="J1128" t="s">
        <v>357</v>
      </c>
      <c r="K1128" s="3">
        <v>10719</v>
      </c>
      <c r="L1128" t="s">
        <v>1862</v>
      </c>
      <c r="M1128" s="3">
        <v>0.13</v>
      </c>
      <c r="N1128" t="s">
        <v>92</v>
      </c>
      <c r="O1128" t="s">
        <v>93</v>
      </c>
      <c r="P1128" t="s">
        <v>94</v>
      </c>
      <c r="Q1128" t="s">
        <v>74</v>
      </c>
      <c r="R1128" t="s">
        <v>154</v>
      </c>
      <c r="S1128" t="s">
        <v>76</v>
      </c>
      <c r="T1128" t="s">
        <v>77</v>
      </c>
      <c r="U1128" t="s">
        <v>74</v>
      </c>
      <c r="V1128" t="s">
        <v>74</v>
      </c>
      <c r="X1128" t="s">
        <v>74</v>
      </c>
      <c r="Y1128" t="s">
        <v>74</v>
      </c>
      <c r="Z1128" t="s">
        <v>82</v>
      </c>
      <c r="AA1128" s="5">
        <v>31.85</v>
      </c>
      <c r="AB1128" s="3">
        <v>90384</v>
      </c>
      <c r="AC1128" t="s">
        <v>164</v>
      </c>
      <c r="AD1128" s="5">
        <v>62.8</v>
      </c>
      <c r="AE1128" s="5">
        <f t="shared" si="34"/>
        <v>37.68</v>
      </c>
      <c r="AF1128" s="6">
        <f t="shared" si="35"/>
        <v>0.154723991507431</v>
      </c>
      <c r="AG1128" s="3">
        <v>62.8</v>
      </c>
      <c r="AL1128" s="3">
        <v>144</v>
      </c>
      <c r="AM1128" s="3">
        <v>1</v>
      </c>
      <c r="AO1128" s="3">
        <v>1</v>
      </c>
      <c r="AP1128" s="3">
        <v>1</v>
      </c>
      <c r="AS1128" t="s">
        <v>157</v>
      </c>
      <c r="AU1128" t="s">
        <v>74</v>
      </c>
      <c r="AV1128" t="s">
        <v>4945</v>
      </c>
      <c r="AW1128" t="s">
        <v>74</v>
      </c>
      <c r="AX1128" s="3">
        <v>62.8</v>
      </c>
      <c r="BA1128" t="s">
        <v>74</v>
      </c>
      <c r="BB1128" t="s">
        <v>74</v>
      </c>
      <c r="BC1128" t="s">
        <v>74</v>
      </c>
      <c r="BD1128" t="s">
        <v>74</v>
      </c>
      <c r="BE1128" t="s">
        <v>74</v>
      </c>
      <c r="BF1128" t="s">
        <v>74</v>
      </c>
      <c r="BG1128" t="s">
        <v>74</v>
      </c>
      <c r="BH1128" t="s">
        <v>4946</v>
      </c>
      <c r="BJ1128" s="3">
        <v>31.85</v>
      </c>
      <c r="BK1128" t="s">
        <v>74</v>
      </c>
      <c r="BL1128" t="s">
        <v>74</v>
      </c>
      <c r="BM1128" s="3">
        <v>62.8</v>
      </c>
      <c r="BN1128" t="s">
        <v>74</v>
      </c>
    </row>
    <row r="1129" spans="1:66">
      <c r="A1129" s="3">
        <v>87611</v>
      </c>
      <c r="B1129" t="s">
        <v>4246</v>
      </c>
      <c r="C1129" t="s">
        <v>4247</v>
      </c>
      <c r="D1129" t="s">
        <v>4947</v>
      </c>
      <c r="E1129" t="s">
        <v>67</v>
      </c>
      <c r="F1129"/>
      <c r="G1129" s="3">
        <v>3</v>
      </c>
      <c r="H1129" t="s">
        <v>939</v>
      </c>
      <c r="I1129" s="3">
        <v>302</v>
      </c>
      <c r="J1129" t="s">
        <v>4249</v>
      </c>
      <c r="K1129" s="3">
        <v>30201</v>
      </c>
      <c r="L1129" t="s">
        <v>4250</v>
      </c>
      <c r="M1129" s="3">
        <v>0.13</v>
      </c>
      <c r="N1129" t="s">
        <v>92</v>
      </c>
      <c r="O1129" t="s">
        <v>72</v>
      </c>
      <c r="P1129" t="s">
        <v>94</v>
      </c>
      <c r="Q1129" t="s">
        <v>74</v>
      </c>
      <c r="R1129" t="s">
        <v>75</v>
      </c>
      <c r="S1129" t="s">
        <v>76</v>
      </c>
      <c r="T1129" t="s">
        <v>300</v>
      </c>
      <c r="U1129" t="s">
        <v>74</v>
      </c>
      <c r="V1129" t="s">
        <v>74</v>
      </c>
      <c r="X1129" t="s">
        <v>74</v>
      </c>
      <c r="Y1129" t="s">
        <v>81</v>
      </c>
      <c r="Z1129" t="s">
        <v>939</v>
      </c>
      <c r="AA1129" s="5">
        <v>5.9</v>
      </c>
      <c r="AB1129" s="3">
        <v>117213</v>
      </c>
      <c r="AC1129" t="s">
        <v>4251</v>
      </c>
      <c r="AD1129" s="5">
        <v>19.8</v>
      </c>
      <c r="AE1129" s="5">
        <f t="shared" si="34"/>
        <v>11.88</v>
      </c>
      <c r="AF1129" s="6">
        <f t="shared" si="35"/>
        <v>0.503367003367003</v>
      </c>
      <c r="AG1129" s="3">
        <v>19.8</v>
      </c>
      <c r="AH1129" s="3">
        <v>19</v>
      </c>
      <c r="AM1129" s="3">
        <v>2</v>
      </c>
      <c r="AO1129" s="3">
        <v>2</v>
      </c>
      <c r="AP1129" s="3">
        <v>2</v>
      </c>
      <c r="AQ1129" s="3">
        <v>4</v>
      </c>
      <c r="AR1129" s="3">
        <v>4</v>
      </c>
      <c r="AS1129" t="s">
        <v>84</v>
      </c>
      <c r="AU1129" t="s">
        <v>74</v>
      </c>
      <c r="AV1129" t="s">
        <v>4948</v>
      </c>
      <c r="AW1129" t="s">
        <v>74</v>
      </c>
      <c r="AX1129" s="3">
        <v>19.8</v>
      </c>
      <c r="AY1129" s="3">
        <v>21.8</v>
      </c>
      <c r="AZ1129" s="3">
        <v>19.8</v>
      </c>
      <c r="BA1129" t="s">
        <v>74</v>
      </c>
      <c r="BB1129" t="s">
        <v>74</v>
      </c>
      <c r="BC1129" t="s">
        <v>74</v>
      </c>
      <c r="BD1129" t="s">
        <v>74</v>
      </c>
      <c r="BE1129" t="s">
        <v>74</v>
      </c>
      <c r="BF1129" t="s">
        <v>74</v>
      </c>
      <c r="BG1129" t="s">
        <v>74</v>
      </c>
      <c r="BH1129" t="s">
        <v>4949</v>
      </c>
      <c r="BJ1129" s="3">
        <v>5.9</v>
      </c>
      <c r="BK1129" t="s">
        <v>74</v>
      </c>
      <c r="BL1129" t="s">
        <v>74</v>
      </c>
      <c r="BM1129" s="3">
        <v>19.8</v>
      </c>
      <c r="BN1129" t="s">
        <v>74</v>
      </c>
    </row>
    <row r="1130" spans="1:66">
      <c r="A1130" s="3">
        <v>84972</v>
      </c>
      <c r="B1130" t="s">
        <v>4950</v>
      </c>
      <c r="C1130" t="s">
        <v>4951</v>
      </c>
      <c r="D1130" t="s">
        <v>1406</v>
      </c>
      <c r="E1130" t="s">
        <v>67</v>
      </c>
      <c r="F1130"/>
      <c r="G1130" s="3">
        <v>1</v>
      </c>
      <c r="H1130" t="s">
        <v>68</v>
      </c>
      <c r="I1130" s="3">
        <v>101</v>
      </c>
      <c r="J1130" t="s">
        <v>69</v>
      </c>
      <c r="K1130" s="3">
        <v>10110</v>
      </c>
      <c r="L1130" t="s">
        <v>708</v>
      </c>
      <c r="M1130" s="3">
        <v>0.13</v>
      </c>
      <c r="N1130" t="s">
        <v>180</v>
      </c>
      <c r="O1130" t="s">
        <v>72</v>
      </c>
      <c r="P1130" t="s">
        <v>73</v>
      </c>
      <c r="Q1130" t="s">
        <v>132</v>
      </c>
      <c r="R1130" t="s">
        <v>75</v>
      </c>
      <c r="S1130" t="s">
        <v>76</v>
      </c>
      <c r="T1130" t="s">
        <v>77</v>
      </c>
      <c r="U1130" t="s">
        <v>78</v>
      </c>
      <c r="V1130" t="s">
        <v>155</v>
      </c>
      <c r="W1130" s="3">
        <v>6305</v>
      </c>
      <c r="X1130" t="s">
        <v>80</v>
      </c>
      <c r="Y1130" t="s">
        <v>81</v>
      </c>
      <c r="Z1130" t="s">
        <v>82</v>
      </c>
      <c r="AA1130" s="5">
        <v>5.3</v>
      </c>
      <c r="AB1130" s="3">
        <v>104628</v>
      </c>
      <c r="AC1130" t="s">
        <v>389</v>
      </c>
      <c r="AD1130" s="5">
        <v>20</v>
      </c>
      <c r="AE1130" s="5">
        <f t="shared" si="34"/>
        <v>12</v>
      </c>
      <c r="AF1130" s="6">
        <f t="shared" si="35"/>
        <v>0.558333333333333</v>
      </c>
      <c r="AG1130" s="3">
        <v>20</v>
      </c>
      <c r="AH1130" s="3">
        <v>18.5</v>
      </c>
      <c r="AM1130" s="3">
        <v>453</v>
      </c>
      <c r="AO1130" s="3">
        <v>453</v>
      </c>
      <c r="AP1130" s="3">
        <v>132</v>
      </c>
      <c r="AQ1130" s="3">
        <v>665</v>
      </c>
      <c r="AR1130" s="3">
        <v>113</v>
      </c>
      <c r="AS1130" t="s">
        <v>84</v>
      </c>
      <c r="AU1130" t="s">
        <v>74</v>
      </c>
      <c r="AV1130" t="s">
        <v>4952</v>
      </c>
      <c r="AW1130" t="s">
        <v>74</v>
      </c>
      <c r="BA1130" t="s">
        <v>74</v>
      </c>
      <c r="BB1130" t="s">
        <v>74</v>
      </c>
      <c r="BC1130" t="s">
        <v>74</v>
      </c>
      <c r="BD1130" t="s">
        <v>74</v>
      </c>
      <c r="BE1130" t="s">
        <v>74</v>
      </c>
      <c r="BF1130" t="s">
        <v>74</v>
      </c>
      <c r="BG1130" t="s">
        <v>74</v>
      </c>
      <c r="BH1130" t="s">
        <v>4953</v>
      </c>
      <c r="BJ1130" s="3">
        <v>5.3</v>
      </c>
      <c r="BK1130" t="s">
        <v>74</v>
      </c>
      <c r="BL1130" t="s">
        <v>74</v>
      </c>
      <c r="BM1130" s="3">
        <v>20</v>
      </c>
      <c r="BN1130" t="s">
        <v>74</v>
      </c>
    </row>
    <row r="1131" spans="1:66">
      <c r="A1131" s="3">
        <v>62954</v>
      </c>
      <c r="B1131" t="s">
        <v>4954</v>
      </c>
      <c r="C1131" t="s">
        <v>4528</v>
      </c>
      <c r="D1131" t="s">
        <v>4955</v>
      </c>
      <c r="E1131" t="s">
        <v>298</v>
      </c>
      <c r="F1131"/>
      <c r="G1131" s="3">
        <v>4</v>
      </c>
      <c r="H1131" t="s">
        <v>289</v>
      </c>
      <c r="I1131" s="3">
        <v>401</v>
      </c>
      <c r="J1131" t="s">
        <v>290</v>
      </c>
      <c r="K1131" s="3">
        <v>40115</v>
      </c>
      <c r="L1131" t="s">
        <v>4275</v>
      </c>
      <c r="M1131" s="3">
        <v>0.13</v>
      </c>
      <c r="N1131" t="s">
        <v>92</v>
      </c>
      <c r="O1131" t="s">
        <v>72</v>
      </c>
      <c r="P1131" t="s">
        <v>107</v>
      </c>
      <c r="Q1131" t="s">
        <v>74</v>
      </c>
      <c r="R1131" t="s">
        <v>75</v>
      </c>
      <c r="S1131" t="s">
        <v>76</v>
      </c>
      <c r="T1131" t="s">
        <v>77</v>
      </c>
      <c r="U1131" t="s">
        <v>78</v>
      </c>
      <c r="V1131" t="s">
        <v>264</v>
      </c>
      <c r="W1131" s="3">
        <v>4004</v>
      </c>
      <c r="X1131" t="s">
        <v>302</v>
      </c>
      <c r="Y1131" t="s">
        <v>119</v>
      </c>
      <c r="Z1131" t="s">
        <v>289</v>
      </c>
      <c r="AA1131" s="5">
        <v>2.28</v>
      </c>
      <c r="AB1131" s="3">
        <v>5</v>
      </c>
      <c r="AC1131" t="s">
        <v>97</v>
      </c>
      <c r="AD1131" s="5">
        <v>5.5</v>
      </c>
      <c r="AE1131" s="5">
        <f t="shared" si="34"/>
        <v>3.3</v>
      </c>
      <c r="AF1131" s="6">
        <f t="shared" si="35"/>
        <v>0.309090909090909</v>
      </c>
      <c r="AG1131" s="3">
        <v>5.5</v>
      </c>
      <c r="AM1131" s="3">
        <v>307</v>
      </c>
      <c r="AO1131" s="3">
        <v>307</v>
      </c>
      <c r="AP1131" s="3">
        <v>119</v>
      </c>
      <c r="AQ1131" s="3">
        <v>539</v>
      </c>
      <c r="AR1131" s="3">
        <v>112</v>
      </c>
      <c r="AS1131" t="s">
        <v>84</v>
      </c>
      <c r="AU1131" t="s">
        <v>74</v>
      </c>
      <c r="AV1131" t="s">
        <v>4956</v>
      </c>
      <c r="AW1131" t="s">
        <v>74</v>
      </c>
      <c r="AX1131" s="3">
        <v>6.2</v>
      </c>
      <c r="AY1131" s="3">
        <v>5.8</v>
      </c>
      <c r="AZ1131" s="3">
        <v>5.5</v>
      </c>
      <c r="BA1131" t="s">
        <v>74</v>
      </c>
      <c r="BB1131" t="s">
        <v>74</v>
      </c>
      <c r="BC1131" t="s">
        <v>74</v>
      </c>
      <c r="BD1131" t="s">
        <v>74</v>
      </c>
      <c r="BE1131" t="s">
        <v>74</v>
      </c>
      <c r="BF1131" t="s">
        <v>74</v>
      </c>
      <c r="BG1131" t="s">
        <v>74</v>
      </c>
      <c r="BH1131" t="s">
        <v>4957</v>
      </c>
      <c r="BJ1131" s="3">
        <v>2.28</v>
      </c>
      <c r="BK1131" t="s">
        <v>74</v>
      </c>
      <c r="BL1131" t="s">
        <v>74</v>
      </c>
      <c r="BM1131" s="3">
        <v>5.5</v>
      </c>
      <c r="BN1131" t="s">
        <v>74</v>
      </c>
    </row>
    <row r="1132" spans="1:66">
      <c r="A1132" s="3">
        <v>75273</v>
      </c>
      <c r="B1132" t="s">
        <v>4958</v>
      </c>
      <c r="C1132" t="s">
        <v>4959</v>
      </c>
      <c r="D1132" t="s">
        <v>4960</v>
      </c>
      <c r="E1132" t="s">
        <v>67</v>
      </c>
      <c r="F1132"/>
      <c r="G1132" s="3">
        <v>4</v>
      </c>
      <c r="H1132" t="s">
        <v>289</v>
      </c>
      <c r="I1132" s="3">
        <v>401</v>
      </c>
      <c r="J1132" t="s">
        <v>290</v>
      </c>
      <c r="K1132" s="3">
        <v>40102</v>
      </c>
      <c r="L1132" t="s">
        <v>299</v>
      </c>
      <c r="M1132" s="3">
        <v>0.13</v>
      </c>
      <c r="N1132" t="s">
        <v>71</v>
      </c>
      <c r="O1132" t="s">
        <v>72</v>
      </c>
      <c r="P1132" t="s">
        <v>94</v>
      </c>
      <c r="Q1132" t="s">
        <v>74</v>
      </c>
      <c r="R1132" t="s">
        <v>154</v>
      </c>
      <c r="S1132" t="s">
        <v>76</v>
      </c>
      <c r="T1132" t="s">
        <v>300</v>
      </c>
      <c r="U1132" t="s">
        <v>78</v>
      </c>
      <c r="V1132" t="s">
        <v>4961</v>
      </c>
      <c r="W1132" s="3">
        <v>4004</v>
      </c>
      <c r="X1132" t="s">
        <v>302</v>
      </c>
      <c r="Y1132" t="s">
        <v>119</v>
      </c>
      <c r="Z1132" t="s">
        <v>289</v>
      </c>
      <c r="AA1132" s="5">
        <v>4.215</v>
      </c>
      <c r="AB1132" s="3">
        <v>85534</v>
      </c>
      <c r="AC1132" t="s">
        <v>4962</v>
      </c>
      <c r="AD1132" s="5">
        <v>9.5</v>
      </c>
      <c r="AE1132" s="5">
        <f t="shared" si="34"/>
        <v>5.7</v>
      </c>
      <c r="AF1132" s="6">
        <f t="shared" si="35"/>
        <v>0.260526315789474</v>
      </c>
      <c r="AG1132" s="3">
        <v>9.5</v>
      </c>
      <c r="AM1132" s="3">
        <v>62</v>
      </c>
      <c r="AO1132" s="3">
        <v>62</v>
      </c>
      <c r="AP1132" s="3">
        <v>49</v>
      </c>
      <c r="AQ1132" s="3">
        <v>74</v>
      </c>
      <c r="AR1132" s="3">
        <v>57</v>
      </c>
      <c r="AS1132" t="s">
        <v>84</v>
      </c>
      <c r="AU1132" t="s">
        <v>74</v>
      </c>
      <c r="AV1132" t="s">
        <v>4963</v>
      </c>
      <c r="AW1132" t="s">
        <v>74</v>
      </c>
      <c r="AX1132" s="3">
        <v>10.45</v>
      </c>
      <c r="AY1132" s="3">
        <v>10.5</v>
      </c>
      <c r="AZ1132" s="3">
        <v>9.5</v>
      </c>
      <c r="BA1132" t="s">
        <v>74</v>
      </c>
      <c r="BB1132" t="s">
        <v>74</v>
      </c>
      <c r="BC1132" t="s">
        <v>74</v>
      </c>
      <c r="BD1132" t="s">
        <v>74</v>
      </c>
      <c r="BE1132" t="s">
        <v>74</v>
      </c>
      <c r="BF1132" t="s">
        <v>74</v>
      </c>
      <c r="BG1132" t="s">
        <v>74</v>
      </c>
      <c r="BH1132" t="s">
        <v>4964</v>
      </c>
      <c r="BJ1132" s="3">
        <v>4.215</v>
      </c>
      <c r="BK1132" t="s">
        <v>74</v>
      </c>
      <c r="BL1132" t="s">
        <v>74</v>
      </c>
      <c r="BM1132" s="3">
        <v>9.5</v>
      </c>
      <c r="BN1132" t="s">
        <v>74</v>
      </c>
    </row>
    <row r="1133" spans="1:66">
      <c r="A1133" s="3">
        <v>67879</v>
      </c>
      <c r="B1133" t="s">
        <v>4965</v>
      </c>
      <c r="C1133" t="s">
        <v>1566</v>
      </c>
      <c r="D1133" t="s">
        <v>4966</v>
      </c>
      <c r="E1133" t="s">
        <v>4967</v>
      </c>
      <c r="F1133"/>
      <c r="G1133" s="3">
        <v>4</v>
      </c>
      <c r="H1133" t="s">
        <v>289</v>
      </c>
      <c r="I1133" s="3">
        <v>405</v>
      </c>
      <c r="J1133" t="s">
        <v>2537</v>
      </c>
      <c r="K1133" s="3">
        <v>40509</v>
      </c>
      <c r="L1133" t="s">
        <v>3073</v>
      </c>
      <c r="M1133" s="3">
        <v>0.13</v>
      </c>
      <c r="N1133" t="s">
        <v>180</v>
      </c>
      <c r="O1133" t="s">
        <v>117</v>
      </c>
      <c r="P1133" t="s">
        <v>94</v>
      </c>
      <c r="Q1133" t="s">
        <v>74</v>
      </c>
      <c r="R1133" t="s">
        <v>75</v>
      </c>
      <c r="S1133" t="s">
        <v>76</v>
      </c>
      <c r="T1133" t="s">
        <v>77</v>
      </c>
      <c r="U1133" t="s">
        <v>78</v>
      </c>
      <c r="V1133" t="s">
        <v>301</v>
      </c>
      <c r="W1133" s="3">
        <v>4004</v>
      </c>
      <c r="X1133" t="s">
        <v>302</v>
      </c>
      <c r="Y1133" t="s">
        <v>119</v>
      </c>
      <c r="Z1133" t="s">
        <v>289</v>
      </c>
      <c r="AA1133" s="5">
        <v>763.56</v>
      </c>
      <c r="AB1133" s="3">
        <v>5</v>
      </c>
      <c r="AC1133" t="s">
        <v>97</v>
      </c>
      <c r="AD1133" s="5">
        <v>1080</v>
      </c>
      <c r="AE1133" s="5">
        <f t="shared" si="34"/>
        <v>648</v>
      </c>
      <c r="AF1133" s="6">
        <f t="shared" si="35"/>
        <v>-0.178333333333333</v>
      </c>
      <c r="AG1133" s="3">
        <v>1080</v>
      </c>
      <c r="AM1133" s="3">
        <v>3</v>
      </c>
      <c r="AO1133" s="3">
        <v>3</v>
      </c>
      <c r="AP1133" s="3">
        <v>3</v>
      </c>
      <c r="AQ1133" s="3">
        <v>2</v>
      </c>
      <c r="AR1133" s="3">
        <v>2</v>
      </c>
      <c r="AS1133" t="s">
        <v>503</v>
      </c>
      <c r="AU1133" t="s">
        <v>74</v>
      </c>
      <c r="AV1133" t="s">
        <v>4968</v>
      </c>
      <c r="AW1133" t="s">
        <v>74</v>
      </c>
      <c r="AY1133" s="3">
        <v>1080</v>
      </c>
      <c r="AZ1133" s="3">
        <v>1080</v>
      </c>
      <c r="BA1133" t="s">
        <v>74</v>
      </c>
      <c r="BB1133" t="s">
        <v>74</v>
      </c>
      <c r="BC1133" t="s">
        <v>74</v>
      </c>
      <c r="BD1133" t="s">
        <v>74</v>
      </c>
      <c r="BE1133" t="s">
        <v>74</v>
      </c>
      <c r="BF1133" t="s">
        <v>74</v>
      </c>
      <c r="BG1133" t="s">
        <v>74</v>
      </c>
      <c r="BH1133" t="s">
        <v>4969</v>
      </c>
      <c r="BJ1133" s="3">
        <v>763.56</v>
      </c>
      <c r="BK1133" t="s">
        <v>74</v>
      </c>
      <c r="BL1133" t="s">
        <v>74</v>
      </c>
      <c r="BM1133" s="3">
        <v>1080</v>
      </c>
      <c r="BN1133" t="s">
        <v>74</v>
      </c>
    </row>
    <row r="1134" spans="1:66">
      <c r="A1134" s="3">
        <v>111107</v>
      </c>
      <c r="B1134" t="s">
        <v>4970</v>
      </c>
      <c r="C1134" t="s">
        <v>280</v>
      </c>
      <c r="D1134" t="s">
        <v>394</v>
      </c>
      <c r="E1134" t="s">
        <v>67</v>
      </c>
      <c r="F1134"/>
      <c r="G1134" s="3">
        <v>1</v>
      </c>
      <c r="H1134" t="s">
        <v>68</v>
      </c>
      <c r="I1134" s="3">
        <v>101</v>
      </c>
      <c r="J1134" t="s">
        <v>69</v>
      </c>
      <c r="K1134" s="3">
        <v>10102</v>
      </c>
      <c r="L1134" t="s">
        <v>395</v>
      </c>
      <c r="M1134" s="3">
        <v>0.13</v>
      </c>
      <c r="N1134" t="s">
        <v>71</v>
      </c>
      <c r="O1134" t="s">
        <v>93</v>
      </c>
      <c r="P1134" t="s">
        <v>94</v>
      </c>
      <c r="Q1134" t="s">
        <v>74</v>
      </c>
      <c r="R1134" t="s">
        <v>75</v>
      </c>
      <c r="S1134" t="s">
        <v>76</v>
      </c>
      <c r="T1134" t="s">
        <v>77</v>
      </c>
      <c r="U1134" t="s">
        <v>78</v>
      </c>
      <c r="V1134" t="s">
        <v>264</v>
      </c>
      <c r="W1134" s="3">
        <v>6305</v>
      </c>
      <c r="X1134" t="s">
        <v>80</v>
      </c>
      <c r="Y1134" t="s">
        <v>81</v>
      </c>
      <c r="Z1134" t="s">
        <v>82</v>
      </c>
      <c r="AA1134" s="5">
        <v>12.99</v>
      </c>
      <c r="AB1134" s="3">
        <v>13597</v>
      </c>
      <c r="AC1134" t="s">
        <v>282</v>
      </c>
      <c r="AD1134" s="5">
        <v>24.5</v>
      </c>
      <c r="AE1134" s="5">
        <f t="shared" si="34"/>
        <v>14.7</v>
      </c>
      <c r="AF1134" s="6">
        <f t="shared" si="35"/>
        <v>0.116326530612245</v>
      </c>
      <c r="AG1134" s="3">
        <v>24.5</v>
      </c>
      <c r="AM1134" s="3">
        <v>91</v>
      </c>
      <c r="AN1134" s="3">
        <v>5</v>
      </c>
      <c r="AO1134" s="3">
        <v>86</v>
      </c>
      <c r="AP1134" s="3">
        <v>43</v>
      </c>
      <c r="AQ1134" s="3">
        <v>30</v>
      </c>
      <c r="AR1134" s="3">
        <v>16</v>
      </c>
      <c r="AS1134" t="s">
        <v>98</v>
      </c>
      <c r="AU1134" t="s">
        <v>74</v>
      </c>
      <c r="AV1134" t="s">
        <v>4971</v>
      </c>
      <c r="AW1134" t="s">
        <v>74</v>
      </c>
      <c r="BA1134" t="s">
        <v>74</v>
      </c>
      <c r="BB1134" t="s">
        <v>74</v>
      </c>
      <c r="BC1134" t="s">
        <v>74</v>
      </c>
      <c r="BD1134" t="s">
        <v>74</v>
      </c>
      <c r="BE1134" t="s">
        <v>74</v>
      </c>
      <c r="BF1134" t="s">
        <v>74</v>
      </c>
      <c r="BG1134" t="s">
        <v>74</v>
      </c>
      <c r="BH1134" t="s">
        <v>4972</v>
      </c>
      <c r="BJ1134" s="3">
        <v>12.99</v>
      </c>
      <c r="BK1134" t="s">
        <v>74</v>
      </c>
      <c r="BL1134" t="s">
        <v>74</v>
      </c>
      <c r="BM1134" s="3">
        <v>24.5</v>
      </c>
      <c r="BN1134" t="s">
        <v>74</v>
      </c>
    </row>
    <row r="1135" spans="1:66">
      <c r="A1135" s="3">
        <v>58607</v>
      </c>
      <c r="B1135" t="s">
        <v>4973</v>
      </c>
      <c r="C1135" t="s">
        <v>4974</v>
      </c>
      <c r="D1135" t="s">
        <v>2729</v>
      </c>
      <c r="E1135" t="s">
        <v>104</v>
      </c>
      <c r="F1135"/>
      <c r="G1135" s="3">
        <v>1</v>
      </c>
      <c r="H1135" t="s">
        <v>68</v>
      </c>
      <c r="I1135" s="3">
        <v>107</v>
      </c>
      <c r="J1135" t="s">
        <v>357</v>
      </c>
      <c r="K1135" s="3">
        <v>10702</v>
      </c>
      <c r="L1135" t="s">
        <v>409</v>
      </c>
      <c r="M1135" s="3">
        <v>0.13</v>
      </c>
      <c r="N1135" t="s">
        <v>92</v>
      </c>
      <c r="O1135" t="s">
        <v>72</v>
      </c>
      <c r="P1135" t="s">
        <v>94</v>
      </c>
      <c r="Q1135" t="s">
        <v>74</v>
      </c>
      <c r="R1135" t="s">
        <v>75</v>
      </c>
      <c r="S1135" t="s">
        <v>76</v>
      </c>
      <c r="T1135" t="s">
        <v>77</v>
      </c>
      <c r="U1135" t="s">
        <v>129</v>
      </c>
      <c r="V1135" t="s">
        <v>3733</v>
      </c>
      <c r="W1135" s="3">
        <v>6305</v>
      </c>
      <c r="X1135" t="s">
        <v>80</v>
      </c>
      <c r="Y1135" t="s">
        <v>81</v>
      </c>
      <c r="Z1135" t="s">
        <v>82</v>
      </c>
      <c r="AA1135" s="5">
        <v>5.5</v>
      </c>
      <c r="AB1135" s="3">
        <v>1534</v>
      </c>
      <c r="AC1135" t="s">
        <v>396</v>
      </c>
      <c r="AD1135" s="5">
        <v>17.9</v>
      </c>
      <c r="AE1135" s="5">
        <f t="shared" si="34"/>
        <v>10.74</v>
      </c>
      <c r="AF1135" s="6">
        <f t="shared" si="35"/>
        <v>0.487895716945996</v>
      </c>
      <c r="AG1135" s="3">
        <v>17.9</v>
      </c>
      <c r="AL1135" s="3">
        <v>1</v>
      </c>
      <c r="AM1135" s="3">
        <v>325</v>
      </c>
      <c r="AN1135" s="3">
        <v>68</v>
      </c>
      <c r="AO1135" s="3">
        <v>257</v>
      </c>
      <c r="AP1135" s="3">
        <v>101</v>
      </c>
      <c r="AQ1135" s="3">
        <v>272</v>
      </c>
      <c r="AR1135" s="3">
        <v>73</v>
      </c>
      <c r="AS1135" t="s">
        <v>84</v>
      </c>
      <c r="AU1135" t="s">
        <v>74</v>
      </c>
      <c r="AV1135" t="s">
        <v>4975</v>
      </c>
      <c r="AW1135" t="s">
        <v>74</v>
      </c>
      <c r="AX1135" s="3">
        <v>21.48</v>
      </c>
      <c r="AY1135" s="3">
        <v>21.5</v>
      </c>
      <c r="AZ1135" s="3">
        <v>17.9</v>
      </c>
      <c r="BA1135" t="s">
        <v>74</v>
      </c>
      <c r="BB1135" t="s">
        <v>74</v>
      </c>
      <c r="BC1135" t="s">
        <v>74</v>
      </c>
      <c r="BD1135" t="s">
        <v>74</v>
      </c>
      <c r="BE1135" t="s">
        <v>74</v>
      </c>
      <c r="BF1135" t="s">
        <v>74</v>
      </c>
      <c r="BG1135" t="s">
        <v>74</v>
      </c>
      <c r="BH1135" t="s">
        <v>4976</v>
      </c>
      <c r="BJ1135" s="3">
        <v>5.5</v>
      </c>
      <c r="BK1135" t="s">
        <v>74</v>
      </c>
      <c r="BL1135" t="s">
        <v>74</v>
      </c>
      <c r="BM1135" s="3">
        <v>17.9</v>
      </c>
      <c r="BN1135" t="s">
        <v>74</v>
      </c>
    </row>
    <row r="1136" spans="1:66">
      <c r="A1136" s="3">
        <v>78074</v>
      </c>
      <c r="B1136" t="s">
        <v>4977</v>
      </c>
      <c r="C1136" t="s">
        <v>1555</v>
      </c>
      <c r="D1136" t="s">
        <v>2094</v>
      </c>
      <c r="E1136" t="s">
        <v>67</v>
      </c>
      <c r="F1136"/>
      <c r="G1136" s="3">
        <v>1</v>
      </c>
      <c r="H1136" t="s">
        <v>68</v>
      </c>
      <c r="I1136" s="3">
        <v>107</v>
      </c>
      <c r="J1136" t="s">
        <v>357</v>
      </c>
      <c r="K1136" s="3">
        <v>10715</v>
      </c>
      <c r="L1136" t="s">
        <v>365</v>
      </c>
      <c r="M1136" s="3">
        <v>0.13</v>
      </c>
      <c r="N1136" t="s">
        <v>71</v>
      </c>
      <c r="O1136" t="s">
        <v>93</v>
      </c>
      <c r="P1136" t="s">
        <v>107</v>
      </c>
      <c r="Q1136" t="s">
        <v>74</v>
      </c>
      <c r="R1136" t="s">
        <v>154</v>
      </c>
      <c r="S1136" t="s">
        <v>76</v>
      </c>
      <c r="T1136" t="s">
        <v>77</v>
      </c>
      <c r="U1136" t="s">
        <v>74</v>
      </c>
      <c r="V1136" t="s">
        <v>74</v>
      </c>
      <c r="X1136" t="s">
        <v>74</v>
      </c>
      <c r="Y1136" t="s">
        <v>74</v>
      </c>
      <c r="Z1136" t="s">
        <v>82</v>
      </c>
      <c r="AA1136" s="5">
        <v>27.32</v>
      </c>
      <c r="AB1136" s="3">
        <v>5</v>
      </c>
      <c r="AC1136" t="s">
        <v>97</v>
      </c>
      <c r="AD1136" s="5">
        <v>46</v>
      </c>
      <c r="AE1136" s="5">
        <f t="shared" si="34"/>
        <v>27.6</v>
      </c>
      <c r="AF1136" s="6">
        <f t="shared" si="35"/>
        <v>0.0101449275362318</v>
      </c>
      <c r="AG1136" s="3">
        <v>46</v>
      </c>
      <c r="AL1136" s="3">
        <v>1</v>
      </c>
      <c r="AM1136" s="3">
        <v>265</v>
      </c>
      <c r="AO1136" s="3">
        <v>265</v>
      </c>
      <c r="AP1136" s="3">
        <v>56</v>
      </c>
      <c r="AQ1136" s="3">
        <v>337</v>
      </c>
      <c r="AR1136" s="3">
        <v>33</v>
      </c>
      <c r="AS1136" t="s">
        <v>503</v>
      </c>
      <c r="AU1136" t="s">
        <v>74</v>
      </c>
      <c r="AV1136" t="s">
        <v>4978</v>
      </c>
      <c r="AW1136" t="s">
        <v>74</v>
      </c>
      <c r="BA1136" t="s">
        <v>74</v>
      </c>
      <c r="BB1136" t="s">
        <v>74</v>
      </c>
      <c r="BC1136" t="s">
        <v>74</v>
      </c>
      <c r="BD1136" t="s">
        <v>74</v>
      </c>
      <c r="BE1136" t="s">
        <v>74</v>
      </c>
      <c r="BF1136" t="s">
        <v>74</v>
      </c>
      <c r="BG1136" t="s">
        <v>74</v>
      </c>
      <c r="BH1136" t="s">
        <v>4979</v>
      </c>
      <c r="BJ1136" s="3">
        <v>27.32</v>
      </c>
      <c r="BK1136" t="s">
        <v>74</v>
      </c>
      <c r="BL1136" t="s">
        <v>74</v>
      </c>
      <c r="BM1136" s="3">
        <v>46</v>
      </c>
      <c r="BN1136" t="s">
        <v>74</v>
      </c>
    </row>
    <row r="1137" spans="1:66">
      <c r="A1137" s="3">
        <v>12488</v>
      </c>
      <c r="B1137" t="s">
        <v>4980</v>
      </c>
      <c r="C1137" t="s">
        <v>4981</v>
      </c>
      <c r="D1137" t="s">
        <v>4982</v>
      </c>
      <c r="E1137" t="s">
        <v>104</v>
      </c>
      <c r="F1137"/>
      <c r="G1137" s="3">
        <v>1</v>
      </c>
      <c r="H1137" t="s">
        <v>68</v>
      </c>
      <c r="I1137" s="3">
        <v>123</v>
      </c>
      <c r="J1137" t="s">
        <v>115</v>
      </c>
      <c r="K1137" s="3">
        <v>12302</v>
      </c>
      <c r="L1137" t="s">
        <v>136</v>
      </c>
      <c r="M1137" s="3">
        <v>0.13</v>
      </c>
      <c r="N1137" t="s">
        <v>71</v>
      </c>
      <c r="O1137" t="s">
        <v>93</v>
      </c>
      <c r="P1137" t="s">
        <v>94</v>
      </c>
      <c r="Q1137" t="s">
        <v>74</v>
      </c>
      <c r="R1137" t="s">
        <v>75</v>
      </c>
      <c r="S1137" t="s">
        <v>76</v>
      </c>
      <c r="T1137" t="s">
        <v>77</v>
      </c>
      <c r="U1137" t="s">
        <v>78</v>
      </c>
      <c r="V1137" t="s">
        <v>460</v>
      </c>
      <c r="W1137" s="3">
        <v>6305</v>
      </c>
      <c r="X1137" t="s">
        <v>80</v>
      </c>
      <c r="Y1137" t="s">
        <v>119</v>
      </c>
      <c r="Z1137" t="s">
        <v>109</v>
      </c>
      <c r="AA1137" s="5">
        <v>23.74</v>
      </c>
      <c r="AB1137" s="3">
        <v>5</v>
      </c>
      <c r="AC1137" t="s">
        <v>97</v>
      </c>
      <c r="AD1137" s="5">
        <v>45.8</v>
      </c>
      <c r="AE1137" s="5">
        <f t="shared" si="34"/>
        <v>27.48</v>
      </c>
      <c r="AF1137" s="6">
        <f t="shared" si="35"/>
        <v>0.136098981077147</v>
      </c>
      <c r="AG1137" s="3">
        <v>45.8</v>
      </c>
      <c r="AH1137" s="3">
        <v>43.5</v>
      </c>
      <c r="AM1137" s="3">
        <v>128</v>
      </c>
      <c r="AO1137" s="3">
        <v>128</v>
      </c>
      <c r="AP1137" s="3">
        <v>46</v>
      </c>
      <c r="AQ1137" s="3">
        <v>192</v>
      </c>
      <c r="AR1137" s="3">
        <v>56</v>
      </c>
      <c r="AS1137" t="s">
        <v>84</v>
      </c>
      <c r="AU1137" t="s">
        <v>74</v>
      </c>
      <c r="AV1137" t="s">
        <v>4983</v>
      </c>
      <c r="AW1137" t="s">
        <v>4984</v>
      </c>
      <c r="AX1137" s="3">
        <v>50.38</v>
      </c>
      <c r="AY1137" s="3">
        <v>50.5</v>
      </c>
      <c r="AZ1137" s="3">
        <v>45.8</v>
      </c>
      <c r="BA1137" t="s">
        <v>74</v>
      </c>
      <c r="BB1137" t="s">
        <v>74</v>
      </c>
      <c r="BC1137" t="s">
        <v>74</v>
      </c>
      <c r="BD1137" t="s">
        <v>74</v>
      </c>
      <c r="BE1137" t="s">
        <v>74</v>
      </c>
      <c r="BF1137" t="s">
        <v>74</v>
      </c>
      <c r="BG1137" t="s">
        <v>74</v>
      </c>
      <c r="BH1137" t="s">
        <v>4985</v>
      </c>
      <c r="BJ1137" s="3">
        <v>23.74</v>
      </c>
      <c r="BK1137" t="s">
        <v>74</v>
      </c>
      <c r="BL1137" t="s">
        <v>74</v>
      </c>
      <c r="BM1137" s="3">
        <v>45.8</v>
      </c>
      <c r="BN1137" t="s">
        <v>74</v>
      </c>
    </row>
    <row r="1138" spans="1:66">
      <c r="A1138" s="3">
        <v>58355</v>
      </c>
      <c r="B1138" t="s">
        <v>4986</v>
      </c>
      <c r="C1138" t="s">
        <v>4987</v>
      </c>
      <c r="D1138" t="s">
        <v>4988</v>
      </c>
      <c r="E1138" t="s">
        <v>67</v>
      </c>
      <c r="F1138"/>
      <c r="G1138" s="3">
        <v>1</v>
      </c>
      <c r="H1138" t="s">
        <v>68</v>
      </c>
      <c r="I1138" s="3">
        <v>104</v>
      </c>
      <c r="J1138" t="s">
        <v>203</v>
      </c>
      <c r="K1138" s="3">
        <v>10403</v>
      </c>
      <c r="L1138" t="s">
        <v>582</v>
      </c>
      <c r="M1138" s="3">
        <v>0.13</v>
      </c>
      <c r="N1138" t="s">
        <v>92</v>
      </c>
      <c r="O1138" t="s">
        <v>72</v>
      </c>
      <c r="P1138" t="s">
        <v>94</v>
      </c>
      <c r="Q1138" t="s">
        <v>74</v>
      </c>
      <c r="R1138" t="s">
        <v>154</v>
      </c>
      <c r="S1138" t="s">
        <v>76</v>
      </c>
      <c r="T1138" t="s">
        <v>77</v>
      </c>
      <c r="U1138" t="s">
        <v>74</v>
      </c>
      <c r="V1138" t="s">
        <v>74</v>
      </c>
      <c r="X1138" t="s">
        <v>74</v>
      </c>
      <c r="Y1138" t="s">
        <v>74</v>
      </c>
      <c r="Z1138" t="s">
        <v>82</v>
      </c>
      <c r="AA1138" s="5">
        <v>9.88</v>
      </c>
      <c r="AB1138" s="3">
        <v>104628</v>
      </c>
      <c r="AC1138" t="s">
        <v>389</v>
      </c>
      <c r="AD1138" s="5">
        <v>22</v>
      </c>
      <c r="AE1138" s="5">
        <f t="shared" si="34"/>
        <v>13.2</v>
      </c>
      <c r="AF1138" s="6">
        <f t="shared" si="35"/>
        <v>0.251515151515151</v>
      </c>
      <c r="AG1138" s="3">
        <v>22</v>
      </c>
      <c r="AM1138" s="3">
        <v>13</v>
      </c>
      <c r="AO1138" s="3">
        <v>13</v>
      </c>
      <c r="AP1138" s="3">
        <v>7</v>
      </c>
      <c r="AQ1138" s="3">
        <v>8</v>
      </c>
      <c r="AR1138" s="3">
        <v>6</v>
      </c>
      <c r="AS1138" t="s">
        <v>4989</v>
      </c>
      <c r="AU1138" t="s">
        <v>74</v>
      </c>
      <c r="AV1138" t="s">
        <v>4990</v>
      </c>
      <c r="AW1138" t="s">
        <v>74</v>
      </c>
      <c r="AY1138" s="3">
        <v>25.3</v>
      </c>
      <c r="BA1138" t="s">
        <v>74</v>
      </c>
      <c r="BB1138" t="s">
        <v>74</v>
      </c>
      <c r="BC1138" t="s">
        <v>74</v>
      </c>
      <c r="BD1138" t="s">
        <v>74</v>
      </c>
      <c r="BE1138" t="s">
        <v>74</v>
      </c>
      <c r="BF1138" t="s">
        <v>74</v>
      </c>
      <c r="BG1138" t="s">
        <v>74</v>
      </c>
      <c r="BH1138" t="s">
        <v>4991</v>
      </c>
      <c r="BJ1138" s="3">
        <v>9.88</v>
      </c>
      <c r="BK1138" t="s">
        <v>74</v>
      </c>
      <c r="BL1138" t="s">
        <v>74</v>
      </c>
      <c r="BM1138" s="3">
        <v>22</v>
      </c>
      <c r="BN1138" t="s">
        <v>74</v>
      </c>
    </row>
    <row r="1139" spans="1:66">
      <c r="A1139" s="3">
        <v>72816</v>
      </c>
      <c r="B1139" t="s">
        <v>2330</v>
      </c>
      <c r="C1139" t="s">
        <v>1097</v>
      </c>
      <c r="D1139" t="s">
        <v>4992</v>
      </c>
      <c r="E1139" t="s">
        <v>298</v>
      </c>
      <c r="F1139"/>
      <c r="G1139" s="3">
        <v>1</v>
      </c>
      <c r="H1139" t="s">
        <v>68</v>
      </c>
      <c r="I1139" s="3">
        <v>102</v>
      </c>
      <c r="J1139" t="s">
        <v>530</v>
      </c>
      <c r="K1139" s="3">
        <v>10202</v>
      </c>
      <c r="L1139" t="s">
        <v>531</v>
      </c>
      <c r="M1139" s="3">
        <v>0.13</v>
      </c>
      <c r="N1139" t="s">
        <v>92</v>
      </c>
      <c r="O1139" t="s">
        <v>93</v>
      </c>
      <c r="P1139" t="s">
        <v>107</v>
      </c>
      <c r="Q1139" t="s">
        <v>132</v>
      </c>
      <c r="R1139" t="s">
        <v>75</v>
      </c>
      <c r="S1139" t="s">
        <v>76</v>
      </c>
      <c r="T1139" t="s">
        <v>77</v>
      </c>
      <c r="U1139" t="s">
        <v>74</v>
      </c>
      <c r="V1139" t="s">
        <v>74</v>
      </c>
      <c r="X1139" t="s">
        <v>74</v>
      </c>
      <c r="Y1139" t="s">
        <v>74</v>
      </c>
      <c r="Z1139" t="s">
        <v>109</v>
      </c>
      <c r="AA1139" s="5">
        <v>1.4</v>
      </c>
      <c r="AB1139" s="3">
        <v>70543</v>
      </c>
      <c r="AC1139" t="s">
        <v>138</v>
      </c>
      <c r="AD1139" s="5">
        <v>2.5</v>
      </c>
      <c r="AE1139" s="5">
        <f t="shared" si="34"/>
        <v>1.5</v>
      </c>
      <c r="AF1139" s="6">
        <f t="shared" si="35"/>
        <v>0.0666666666666667</v>
      </c>
      <c r="AG1139" s="3">
        <v>2.5</v>
      </c>
      <c r="AL1139" s="3">
        <v>1</v>
      </c>
      <c r="AM1139" s="3">
        <v>81</v>
      </c>
      <c r="AO1139" s="3">
        <v>81</v>
      </c>
      <c r="AP1139" s="3">
        <v>22</v>
      </c>
      <c r="AQ1139" s="3">
        <v>2411</v>
      </c>
      <c r="AR1139" s="3">
        <v>124</v>
      </c>
      <c r="AS1139" t="s">
        <v>511</v>
      </c>
      <c r="AT1139" s="3">
        <v>3</v>
      </c>
      <c r="AU1139" t="s">
        <v>74</v>
      </c>
      <c r="AV1139" t="s">
        <v>4993</v>
      </c>
      <c r="AW1139" t="s">
        <v>74</v>
      </c>
      <c r="AX1139" s="3">
        <v>5</v>
      </c>
      <c r="BA1139" t="s">
        <v>74</v>
      </c>
      <c r="BB1139" t="s">
        <v>74</v>
      </c>
      <c r="BC1139" t="s">
        <v>74</v>
      </c>
      <c r="BD1139" t="s">
        <v>74</v>
      </c>
      <c r="BE1139" t="s">
        <v>74</v>
      </c>
      <c r="BF1139" t="s">
        <v>74</v>
      </c>
      <c r="BG1139" t="s">
        <v>74</v>
      </c>
      <c r="BH1139" t="s">
        <v>2332</v>
      </c>
      <c r="BJ1139" s="3">
        <v>1.4</v>
      </c>
      <c r="BK1139" t="s">
        <v>74</v>
      </c>
      <c r="BL1139" t="s">
        <v>74</v>
      </c>
      <c r="BM1139" s="3">
        <v>2.5</v>
      </c>
      <c r="BN1139" t="s">
        <v>74</v>
      </c>
    </row>
    <row r="1140" spans="1:66">
      <c r="A1140" s="3">
        <v>90281</v>
      </c>
      <c r="B1140" t="s">
        <v>4994</v>
      </c>
      <c r="C1140" t="s">
        <v>4995</v>
      </c>
      <c r="D1140" t="s">
        <v>4996</v>
      </c>
      <c r="E1140" t="s">
        <v>67</v>
      </c>
      <c r="F1140"/>
      <c r="G1140" s="3">
        <v>1</v>
      </c>
      <c r="H1140" t="s">
        <v>68</v>
      </c>
      <c r="I1140" s="3">
        <v>103</v>
      </c>
      <c r="J1140" t="s">
        <v>144</v>
      </c>
      <c r="K1140" s="3">
        <v>10305</v>
      </c>
      <c r="L1140" t="s">
        <v>753</v>
      </c>
      <c r="M1140" s="3">
        <v>0.13</v>
      </c>
      <c r="N1140" t="s">
        <v>71</v>
      </c>
      <c r="O1140" t="s">
        <v>93</v>
      </c>
      <c r="P1140" t="s">
        <v>94</v>
      </c>
      <c r="Q1140" t="s">
        <v>74</v>
      </c>
      <c r="R1140" t="s">
        <v>75</v>
      </c>
      <c r="S1140" t="s">
        <v>76</v>
      </c>
      <c r="T1140" t="s">
        <v>77</v>
      </c>
      <c r="U1140" t="s">
        <v>74</v>
      </c>
      <c r="V1140" t="s">
        <v>74</v>
      </c>
      <c r="X1140" t="s">
        <v>74</v>
      </c>
      <c r="Y1140" t="s">
        <v>74</v>
      </c>
      <c r="Z1140" t="s">
        <v>109</v>
      </c>
      <c r="AA1140" s="5">
        <v>18</v>
      </c>
      <c r="AB1140" s="3">
        <v>21603</v>
      </c>
      <c r="AC1140" t="s">
        <v>83</v>
      </c>
      <c r="AD1140" s="5">
        <v>29.8</v>
      </c>
      <c r="AE1140" s="5">
        <f t="shared" si="34"/>
        <v>17.88</v>
      </c>
      <c r="AF1140" s="6">
        <f t="shared" si="35"/>
        <v>-0.00671140939597321</v>
      </c>
      <c r="AG1140" s="3">
        <v>29.8</v>
      </c>
      <c r="AM1140" s="3">
        <v>0</v>
      </c>
      <c r="AQ1140" s="3">
        <v>1</v>
      </c>
      <c r="AR1140" s="3">
        <v>1</v>
      </c>
      <c r="AS1140" t="s">
        <v>84</v>
      </c>
      <c r="AT1140" s="3">
        <v>3</v>
      </c>
      <c r="AU1140" t="s">
        <v>74</v>
      </c>
      <c r="AV1140" t="s">
        <v>4997</v>
      </c>
      <c r="AW1140" t="s">
        <v>74</v>
      </c>
      <c r="AX1140" s="3">
        <v>35</v>
      </c>
      <c r="AY1140" s="3">
        <v>35</v>
      </c>
      <c r="AZ1140" s="3">
        <v>37</v>
      </c>
      <c r="BA1140" t="s">
        <v>74</v>
      </c>
      <c r="BB1140" t="s">
        <v>74</v>
      </c>
      <c r="BC1140" t="s">
        <v>74</v>
      </c>
      <c r="BD1140" t="s">
        <v>74</v>
      </c>
      <c r="BE1140" t="s">
        <v>74</v>
      </c>
      <c r="BF1140" t="s">
        <v>74</v>
      </c>
      <c r="BG1140" t="s">
        <v>74</v>
      </c>
      <c r="BH1140" t="s">
        <v>4998</v>
      </c>
      <c r="BJ1140" s="3">
        <v>18</v>
      </c>
      <c r="BK1140" t="s">
        <v>74</v>
      </c>
      <c r="BL1140" t="s">
        <v>74</v>
      </c>
      <c r="BM1140" s="3">
        <v>29.8</v>
      </c>
      <c r="BN1140" t="s">
        <v>74</v>
      </c>
    </row>
    <row r="1141" spans="1:66">
      <c r="A1141" s="3">
        <v>51566</v>
      </c>
      <c r="B1141" t="s">
        <v>4999</v>
      </c>
      <c r="C1141" t="s">
        <v>5000</v>
      </c>
      <c r="D1141" t="s">
        <v>5001</v>
      </c>
      <c r="E1141" t="s">
        <v>67</v>
      </c>
      <c r="F1141"/>
      <c r="G1141" s="3">
        <v>1</v>
      </c>
      <c r="H1141" t="s">
        <v>68</v>
      </c>
      <c r="I1141" s="3">
        <v>103</v>
      </c>
      <c r="J1141" t="s">
        <v>144</v>
      </c>
      <c r="K1141" s="3">
        <v>10308</v>
      </c>
      <c r="L1141" t="s">
        <v>1077</v>
      </c>
      <c r="M1141" s="3">
        <v>0.13</v>
      </c>
      <c r="N1141" t="s">
        <v>92</v>
      </c>
      <c r="O1141" t="s">
        <v>72</v>
      </c>
      <c r="P1141" t="s">
        <v>94</v>
      </c>
      <c r="Q1141" t="s">
        <v>74</v>
      </c>
      <c r="R1141" t="s">
        <v>75</v>
      </c>
      <c r="S1141" t="s">
        <v>76</v>
      </c>
      <c r="T1141" t="s">
        <v>77</v>
      </c>
      <c r="U1141" t="s">
        <v>78</v>
      </c>
      <c r="V1141" t="s">
        <v>264</v>
      </c>
      <c r="W1141" s="3">
        <v>4283</v>
      </c>
      <c r="X1141" t="s">
        <v>96</v>
      </c>
      <c r="Y1141" t="s">
        <v>81</v>
      </c>
      <c r="Z1141" t="s">
        <v>82</v>
      </c>
      <c r="AA1141" s="5">
        <v>8.5</v>
      </c>
      <c r="AB1141" s="3">
        <v>74606</v>
      </c>
      <c r="AC1141" t="s">
        <v>255</v>
      </c>
      <c r="AD1141" s="5">
        <v>23.7</v>
      </c>
      <c r="AE1141" s="5">
        <f t="shared" si="34"/>
        <v>14.22</v>
      </c>
      <c r="AF1141" s="6">
        <f t="shared" si="35"/>
        <v>0.40225035161744</v>
      </c>
      <c r="AG1141" s="3">
        <v>23.7</v>
      </c>
      <c r="AM1141" s="3">
        <v>1</v>
      </c>
      <c r="AO1141" s="3">
        <v>1</v>
      </c>
      <c r="AP1141" s="3">
        <v>1</v>
      </c>
      <c r="AQ1141" s="3">
        <v>10</v>
      </c>
      <c r="AR1141" s="3">
        <v>7</v>
      </c>
      <c r="AS1141" t="s">
        <v>98</v>
      </c>
      <c r="AU1141" t="s">
        <v>74</v>
      </c>
      <c r="AV1141" t="s">
        <v>5002</v>
      </c>
      <c r="AW1141" t="s">
        <v>74</v>
      </c>
      <c r="AX1141" s="3">
        <v>23.7</v>
      </c>
      <c r="AY1141" s="3">
        <v>23.7</v>
      </c>
      <c r="AZ1141" s="3">
        <v>25.7</v>
      </c>
      <c r="BA1141" t="s">
        <v>74</v>
      </c>
      <c r="BB1141" t="s">
        <v>74</v>
      </c>
      <c r="BC1141" t="s">
        <v>74</v>
      </c>
      <c r="BD1141" t="s">
        <v>74</v>
      </c>
      <c r="BE1141" t="s">
        <v>74</v>
      </c>
      <c r="BF1141" t="s">
        <v>74</v>
      </c>
      <c r="BG1141" t="s">
        <v>74</v>
      </c>
      <c r="BH1141" t="s">
        <v>5003</v>
      </c>
      <c r="BJ1141" s="3">
        <v>8.5</v>
      </c>
      <c r="BK1141" t="s">
        <v>74</v>
      </c>
      <c r="BL1141" t="s">
        <v>74</v>
      </c>
      <c r="BM1141" s="3">
        <v>23.7</v>
      </c>
      <c r="BN1141" t="s">
        <v>74</v>
      </c>
    </row>
    <row r="1142" spans="1:66">
      <c r="A1142" s="3">
        <v>60325</v>
      </c>
      <c r="B1142" t="s">
        <v>5004</v>
      </c>
      <c r="C1142" t="s">
        <v>5005</v>
      </c>
      <c r="D1142" t="s">
        <v>5006</v>
      </c>
      <c r="E1142" t="s">
        <v>307</v>
      </c>
      <c r="F1142"/>
      <c r="G1142" s="3">
        <v>1</v>
      </c>
      <c r="H1142" t="s">
        <v>68</v>
      </c>
      <c r="I1142" s="3">
        <v>111</v>
      </c>
      <c r="J1142" t="s">
        <v>478</v>
      </c>
      <c r="K1142" s="3">
        <v>11103</v>
      </c>
      <c r="L1142" t="s">
        <v>704</v>
      </c>
      <c r="M1142" s="3">
        <v>0.13</v>
      </c>
      <c r="N1142" t="s">
        <v>71</v>
      </c>
      <c r="O1142" t="s">
        <v>117</v>
      </c>
      <c r="P1142" t="s">
        <v>94</v>
      </c>
      <c r="Q1142" t="s">
        <v>74</v>
      </c>
      <c r="R1142" t="s">
        <v>75</v>
      </c>
      <c r="S1142" t="s">
        <v>76</v>
      </c>
      <c r="T1142" t="s">
        <v>77</v>
      </c>
      <c r="U1142" t="s">
        <v>78</v>
      </c>
      <c r="V1142" t="s">
        <v>155</v>
      </c>
      <c r="W1142" s="3">
        <v>6305</v>
      </c>
      <c r="X1142" t="s">
        <v>80</v>
      </c>
      <c r="Y1142" t="s">
        <v>81</v>
      </c>
      <c r="Z1142" t="s">
        <v>82</v>
      </c>
      <c r="AA1142" s="5">
        <v>13.231</v>
      </c>
      <c r="AB1142" s="3">
        <v>5</v>
      </c>
      <c r="AC1142" t="s">
        <v>97</v>
      </c>
      <c r="AD1142" s="5">
        <v>19.8</v>
      </c>
      <c r="AE1142" s="5">
        <f t="shared" si="34"/>
        <v>11.88</v>
      </c>
      <c r="AF1142" s="6">
        <f t="shared" si="35"/>
        <v>-0.113720538720539</v>
      </c>
      <c r="AG1142" s="3">
        <v>19.8</v>
      </c>
      <c r="AL1142" s="3">
        <v>1</v>
      </c>
      <c r="AM1142" s="3">
        <v>142</v>
      </c>
      <c r="AO1142" s="3">
        <v>142</v>
      </c>
      <c r="AP1142" s="3">
        <v>75</v>
      </c>
      <c r="AQ1142" s="3">
        <v>149</v>
      </c>
      <c r="AR1142" s="3">
        <v>63</v>
      </c>
      <c r="AS1142" t="s">
        <v>157</v>
      </c>
      <c r="AU1142" t="s">
        <v>213</v>
      </c>
      <c r="AV1142" t="s">
        <v>5007</v>
      </c>
      <c r="AW1142" t="s">
        <v>74</v>
      </c>
      <c r="AX1142" s="3">
        <v>25</v>
      </c>
      <c r="AZ1142" s="3">
        <v>22.8</v>
      </c>
      <c r="BA1142" t="s">
        <v>74</v>
      </c>
      <c r="BB1142" t="s">
        <v>74</v>
      </c>
      <c r="BC1142" t="s">
        <v>74</v>
      </c>
      <c r="BD1142" t="s">
        <v>74</v>
      </c>
      <c r="BE1142" t="s">
        <v>74</v>
      </c>
      <c r="BF1142" t="s">
        <v>74</v>
      </c>
      <c r="BG1142" t="s">
        <v>74</v>
      </c>
      <c r="BH1142" t="s">
        <v>5008</v>
      </c>
      <c r="BJ1142" s="3">
        <v>13.231</v>
      </c>
      <c r="BK1142" t="s">
        <v>74</v>
      </c>
      <c r="BL1142" t="s">
        <v>74</v>
      </c>
      <c r="BM1142" s="3">
        <v>19.8</v>
      </c>
      <c r="BN1142" t="s">
        <v>74</v>
      </c>
    </row>
    <row r="1143" spans="1:66">
      <c r="A1143" s="3">
        <v>101040</v>
      </c>
      <c r="B1143" t="s">
        <v>5009</v>
      </c>
      <c r="C1143" t="s">
        <v>5010</v>
      </c>
      <c r="D1143" t="s">
        <v>2916</v>
      </c>
      <c r="E1143" t="s">
        <v>67</v>
      </c>
      <c r="F1143"/>
      <c r="G1143" s="3">
        <v>1</v>
      </c>
      <c r="H1143" t="s">
        <v>68</v>
      </c>
      <c r="I1143" s="3">
        <v>101</v>
      </c>
      <c r="J1143" t="s">
        <v>69</v>
      </c>
      <c r="K1143" s="3">
        <v>10102</v>
      </c>
      <c r="L1143" t="s">
        <v>395</v>
      </c>
      <c r="M1143" s="3">
        <v>0.13</v>
      </c>
      <c r="N1143" t="s">
        <v>71</v>
      </c>
      <c r="O1143" t="s">
        <v>72</v>
      </c>
      <c r="P1143" t="s">
        <v>107</v>
      </c>
      <c r="Q1143" t="s">
        <v>132</v>
      </c>
      <c r="R1143" t="s">
        <v>75</v>
      </c>
      <c r="S1143" t="s">
        <v>76</v>
      </c>
      <c r="T1143" t="s">
        <v>77</v>
      </c>
      <c r="U1143" t="s">
        <v>78</v>
      </c>
      <c r="V1143" t="s">
        <v>155</v>
      </c>
      <c r="W1143" s="3">
        <v>6305</v>
      </c>
      <c r="X1143" t="s">
        <v>80</v>
      </c>
      <c r="Y1143" t="s">
        <v>81</v>
      </c>
      <c r="Z1143" t="s">
        <v>82</v>
      </c>
      <c r="AA1143" s="5">
        <v>7.7</v>
      </c>
      <c r="AB1143" s="3">
        <v>104628</v>
      </c>
      <c r="AC1143" t="s">
        <v>389</v>
      </c>
      <c r="AD1143" s="5">
        <v>27</v>
      </c>
      <c r="AE1143" s="5">
        <f t="shared" si="34"/>
        <v>16.2</v>
      </c>
      <c r="AF1143" s="6">
        <f t="shared" si="35"/>
        <v>0.524691358024691</v>
      </c>
      <c r="AG1143" s="3">
        <v>27</v>
      </c>
      <c r="AH1143" s="3">
        <v>25</v>
      </c>
      <c r="AM1143" s="3">
        <v>548</v>
      </c>
      <c r="AO1143" s="3">
        <v>548</v>
      </c>
      <c r="AP1143" s="3">
        <v>130</v>
      </c>
      <c r="AQ1143" s="3">
        <v>760</v>
      </c>
      <c r="AR1143" s="3">
        <v>116</v>
      </c>
      <c r="AS1143" t="s">
        <v>84</v>
      </c>
      <c r="AU1143" t="s">
        <v>213</v>
      </c>
      <c r="AV1143" t="s">
        <v>5011</v>
      </c>
      <c r="AW1143" t="s">
        <v>74</v>
      </c>
      <c r="BA1143" t="s">
        <v>74</v>
      </c>
      <c r="BB1143" t="s">
        <v>74</v>
      </c>
      <c r="BC1143" t="s">
        <v>74</v>
      </c>
      <c r="BD1143" t="s">
        <v>74</v>
      </c>
      <c r="BE1143" t="s">
        <v>74</v>
      </c>
      <c r="BF1143" t="s">
        <v>74</v>
      </c>
      <c r="BG1143" t="s">
        <v>74</v>
      </c>
      <c r="BH1143" t="s">
        <v>5012</v>
      </c>
      <c r="BJ1143" s="3">
        <v>7.7</v>
      </c>
      <c r="BK1143" t="s">
        <v>74</v>
      </c>
      <c r="BL1143" t="s">
        <v>74</v>
      </c>
      <c r="BM1143" s="3">
        <v>27</v>
      </c>
      <c r="BN1143" t="s">
        <v>74</v>
      </c>
    </row>
    <row r="1144" spans="1:66">
      <c r="A1144" s="3">
        <v>21847</v>
      </c>
      <c r="B1144" t="s">
        <v>5013</v>
      </c>
      <c r="C1144" t="s">
        <v>2509</v>
      </c>
      <c r="D1144" t="s">
        <v>5014</v>
      </c>
      <c r="E1144" t="s">
        <v>67</v>
      </c>
      <c r="F1144"/>
      <c r="G1144" s="3">
        <v>1</v>
      </c>
      <c r="H1144" t="s">
        <v>68</v>
      </c>
      <c r="I1144" s="3">
        <v>106</v>
      </c>
      <c r="J1144" t="s">
        <v>441</v>
      </c>
      <c r="K1144" s="3">
        <v>10602</v>
      </c>
      <c r="L1144" t="s">
        <v>4099</v>
      </c>
      <c r="M1144" s="3">
        <v>0.13</v>
      </c>
      <c r="N1144" t="s">
        <v>92</v>
      </c>
      <c r="O1144" t="s">
        <v>117</v>
      </c>
      <c r="P1144" t="s">
        <v>107</v>
      </c>
      <c r="Q1144" t="s">
        <v>132</v>
      </c>
      <c r="R1144" t="s">
        <v>75</v>
      </c>
      <c r="S1144" t="s">
        <v>76</v>
      </c>
      <c r="T1144" t="s">
        <v>77</v>
      </c>
      <c r="U1144" t="s">
        <v>74</v>
      </c>
      <c r="V1144" t="s">
        <v>74</v>
      </c>
      <c r="X1144" t="s">
        <v>74</v>
      </c>
      <c r="Y1144" t="s">
        <v>81</v>
      </c>
      <c r="Z1144" t="s">
        <v>109</v>
      </c>
      <c r="AA1144" s="5">
        <v>26.7</v>
      </c>
      <c r="AB1144" s="3">
        <v>119279</v>
      </c>
      <c r="AC1144" t="s">
        <v>480</v>
      </c>
      <c r="AD1144" s="5">
        <v>38</v>
      </c>
      <c r="AE1144" s="5">
        <f t="shared" si="34"/>
        <v>22.8</v>
      </c>
      <c r="AF1144" s="6">
        <f t="shared" si="35"/>
        <v>-0.171052631578947</v>
      </c>
      <c r="AG1144" s="3">
        <v>38</v>
      </c>
      <c r="AH1144" s="3">
        <v>36</v>
      </c>
      <c r="AM1144" s="3">
        <v>500</v>
      </c>
      <c r="AN1144" s="3">
        <v>90</v>
      </c>
      <c r="AO1144" s="3">
        <v>410</v>
      </c>
      <c r="AP1144" s="3">
        <v>126</v>
      </c>
      <c r="AQ1144" s="3">
        <v>440</v>
      </c>
      <c r="AR1144" s="3">
        <v>93</v>
      </c>
      <c r="AS1144" t="s">
        <v>84</v>
      </c>
      <c r="AU1144" t="s">
        <v>74</v>
      </c>
      <c r="AV1144" t="s">
        <v>5015</v>
      </c>
      <c r="AW1144" t="s">
        <v>74</v>
      </c>
      <c r="AX1144" s="3">
        <v>39.8</v>
      </c>
      <c r="AY1144" s="3">
        <v>41.5</v>
      </c>
      <c r="AZ1144" s="3">
        <v>45</v>
      </c>
      <c r="BA1144" t="s">
        <v>74</v>
      </c>
      <c r="BB1144" t="s">
        <v>74</v>
      </c>
      <c r="BC1144" t="s">
        <v>132</v>
      </c>
      <c r="BD1144" t="s">
        <v>74</v>
      </c>
      <c r="BE1144" t="s">
        <v>74</v>
      </c>
      <c r="BF1144" t="s">
        <v>74</v>
      </c>
      <c r="BG1144" t="s">
        <v>74</v>
      </c>
      <c r="BH1144" t="s">
        <v>5016</v>
      </c>
      <c r="BJ1144" s="3">
        <v>26.7</v>
      </c>
      <c r="BK1144" t="s">
        <v>74</v>
      </c>
      <c r="BL1144" t="s">
        <v>74</v>
      </c>
      <c r="BM1144" s="3">
        <v>38</v>
      </c>
      <c r="BN1144" t="s">
        <v>74</v>
      </c>
    </row>
    <row r="1145" spans="1:66">
      <c r="A1145" s="3">
        <v>69284</v>
      </c>
      <c r="B1145" t="s">
        <v>5017</v>
      </c>
      <c r="C1145" t="s">
        <v>3752</v>
      </c>
      <c r="D1145" t="s">
        <v>5018</v>
      </c>
      <c r="E1145" t="s">
        <v>67</v>
      </c>
      <c r="F1145"/>
      <c r="G1145" s="3">
        <v>1</v>
      </c>
      <c r="H1145" t="s">
        <v>68</v>
      </c>
      <c r="I1145" s="3">
        <v>107</v>
      </c>
      <c r="J1145" t="s">
        <v>357</v>
      </c>
      <c r="K1145" s="3">
        <v>10703</v>
      </c>
      <c r="L1145" t="s">
        <v>1070</v>
      </c>
      <c r="M1145" s="3">
        <v>0.13</v>
      </c>
      <c r="N1145" t="s">
        <v>71</v>
      </c>
      <c r="O1145" t="s">
        <v>117</v>
      </c>
      <c r="P1145" t="s">
        <v>107</v>
      </c>
      <c r="Q1145" t="s">
        <v>132</v>
      </c>
      <c r="R1145" t="s">
        <v>75</v>
      </c>
      <c r="S1145" t="s">
        <v>76</v>
      </c>
      <c r="T1145" t="s">
        <v>77</v>
      </c>
      <c r="U1145" t="s">
        <v>129</v>
      </c>
      <c r="V1145" t="s">
        <v>137</v>
      </c>
      <c r="W1145" s="3">
        <v>6305</v>
      </c>
      <c r="X1145" t="s">
        <v>80</v>
      </c>
      <c r="Y1145" t="s">
        <v>81</v>
      </c>
      <c r="Z1145" t="s">
        <v>82</v>
      </c>
      <c r="AA1145" s="5">
        <v>27.59</v>
      </c>
      <c r="AB1145" s="3">
        <v>119279</v>
      </c>
      <c r="AC1145" t="s">
        <v>480</v>
      </c>
      <c r="AD1145" s="5">
        <v>38.9</v>
      </c>
      <c r="AE1145" s="5">
        <f t="shared" si="34"/>
        <v>23.34</v>
      </c>
      <c r="AF1145" s="6">
        <f t="shared" si="35"/>
        <v>-0.182090831191088</v>
      </c>
      <c r="AG1145" s="3">
        <v>38.9</v>
      </c>
      <c r="AH1145" s="3">
        <v>36.5</v>
      </c>
      <c r="AM1145" s="3">
        <v>25</v>
      </c>
      <c r="AO1145" s="3">
        <v>25</v>
      </c>
      <c r="AP1145" s="3">
        <v>12</v>
      </c>
      <c r="AQ1145" s="3">
        <v>233</v>
      </c>
      <c r="AR1145" s="3">
        <v>45</v>
      </c>
      <c r="AS1145" t="s">
        <v>84</v>
      </c>
      <c r="AU1145" t="s">
        <v>74</v>
      </c>
      <c r="AV1145" t="s">
        <v>5019</v>
      </c>
      <c r="AW1145" t="s">
        <v>5020</v>
      </c>
      <c r="AX1145" s="3">
        <v>41.88</v>
      </c>
      <c r="AY1145" s="3">
        <v>41.9</v>
      </c>
      <c r="AZ1145" s="3">
        <v>43</v>
      </c>
      <c r="BA1145" t="s">
        <v>74</v>
      </c>
      <c r="BB1145" t="s">
        <v>74</v>
      </c>
      <c r="BC1145" t="s">
        <v>74</v>
      </c>
      <c r="BD1145" t="s">
        <v>74</v>
      </c>
      <c r="BE1145" t="s">
        <v>74</v>
      </c>
      <c r="BF1145" t="s">
        <v>74</v>
      </c>
      <c r="BG1145" t="s">
        <v>74</v>
      </c>
      <c r="BH1145" t="s">
        <v>5021</v>
      </c>
      <c r="BJ1145" s="3">
        <v>27.59</v>
      </c>
      <c r="BK1145" t="s">
        <v>74</v>
      </c>
      <c r="BL1145" t="s">
        <v>74</v>
      </c>
      <c r="BM1145" s="3">
        <v>38.9</v>
      </c>
      <c r="BN1145" t="s">
        <v>74</v>
      </c>
    </row>
    <row r="1146" spans="1:66">
      <c r="A1146" s="3">
        <v>63165</v>
      </c>
      <c r="B1146" t="s">
        <v>1565</v>
      </c>
      <c r="C1146" t="s">
        <v>1566</v>
      </c>
      <c r="D1146" t="s">
        <v>5022</v>
      </c>
      <c r="E1146" t="s">
        <v>5023</v>
      </c>
      <c r="F1146"/>
      <c r="G1146" s="3">
        <v>4</v>
      </c>
      <c r="H1146" t="s">
        <v>289</v>
      </c>
      <c r="I1146" s="3">
        <v>402</v>
      </c>
      <c r="J1146" t="s">
        <v>1568</v>
      </c>
      <c r="K1146" s="3">
        <v>40203</v>
      </c>
      <c r="L1146" t="s">
        <v>1569</v>
      </c>
      <c r="M1146" s="3">
        <v>0.13</v>
      </c>
      <c r="N1146" t="s">
        <v>180</v>
      </c>
      <c r="O1146" t="s">
        <v>117</v>
      </c>
      <c r="P1146" t="s">
        <v>94</v>
      </c>
      <c r="Q1146" t="s">
        <v>74</v>
      </c>
      <c r="R1146" t="s">
        <v>75</v>
      </c>
      <c r="S1146" t="s">
        <v>76</v>
      </c>
      <c r="T1146" t="s">
        <v>77</v>
      </c>
      <c r="U1146" t="s">
        <v>129</v>
      </c>
      <c r="V1146" t="s">
        <v>301</v>
      </c>
      <c r="W1146" s="3">
        <v>4004</v>
      </c>
      <c r="X1146" t="s">
        <v>302</v>
      </c>
      <c r="Y1146" t="s">
        <v>119</v>
      </c>
      <c r="Z1146" t="s">
        <v>289</v>
      </c>
      <c r="AA1146" s="5">
        <v>69.29</v>
      </c>
      <c r="AB1146" s="3">
        <v>5</v>
      </c>
      <c r="AC1146" t="s">
        <v>97</v>
      </c>
      <c r="AD1146" s="5">
        <v>98</v>
      </c>
      <c r="AE1146" s="5">
        <f t="shared" si="34"/>
        <v>58.8</v>
      </c>
      <c r="AF1146" s="6">
        <f t="shared" si="35"/>
        <v>-0.178401360544218</v>
      </c>
      <c r="AG1146" s="3">
        <v>98</v>
      </c>
      <c r="AM1146" s="3">
        <v>2</v>
      </c>
      <c r="AO1146" s="3">
        <v>2</v>
      </c>
      <c r="AP1146" s="3">
        <v>2</v>
      </c>
      <c r="AQ1146" s="3">
        <v>1</v>
      </c>
      <c r="AR1146" s="3">
        <v>1</v>
      </c>
      <c r="AS1146" t="s">
        <v>503</v>
      </c>
      <c r="AU1146" t="s">
        <v>74</v>
      </c>
      <c r="AV1146" t="s">
        <v>5024</v>
      </c>
      <c r="AW1146" t="s">
        <v>74</v>
      </c>
      <c r="AX1146" s="3">
        <v>108</v>
      </c>
      <c r="AY1146" s="3">
        <v>108</v>
      </c>
      <c r="AZ1146" s="3">
        <v>98</v>
      </c>
      <c r="BA1146" t="s">
        <v>74</v>
      </c>
      <c r="BB1146" t="s">
        <v>74</v>
      </c>
      <c r="BC1146" t="s">
        <v>74</v>
      </c>
      <c r="BD1146" t="s">
        <v>74</v>
      </c>
      <c r="BE1146" t="s">
        <v>74</v>
      </c>
      <c r="BF1146" t="s">
        <v>74</v>
      </c>
      <c r="BG1146" t="s">
        <v>74</v>
      </c>
      <c r="BH1146" t="s">
        <v>5025</v>
      </c>
      <c r="BJ1146" s="3">
        <v>69.29</v>
      </c>
      <c r="BK1146" t="s">
        <v>74</v>
      </c>
      <c r="BL1146" t="s">
        <v>74</v>
      </c>
      <c r="BM1146" s="3">
        <v>98</v>
      </c>
      <c r="BN1146" t="s">
        <v>74</v>
      </c>
    </row>
    <row r="1147" spans="1:66">
      <c r="A1147" s="3">
        <v>72814</v>
      </c>
      <c r="B1147" t="s">
        <v>4374</v>
      </c>
      <c r="C1147" t="s">
        <v>1984</v>
      </c>
      <c r="D1147" t="s">
        <v>5026</v>
      </c>
      <c r="E1147" t="s">
        <v>298</v>
      </c>
      <c r="F1147"/>
      <c r="G1147" s="3">
        <v>1</v>
      </c>
      <c r="H1147" t="s">
        <v>68</v>
      </c>
      <c r="I1147" s="3">
        <v>125</v>
      </c>
      <c r="J1147" t="s">
        <v>90</v>
      </c>
      <c r="K1147" s="3">
        <v>12511</v>
      </c>
      <c r="L1147" t="s">
        <v>959</v>
      </c>
      <c r="M1147" s="3">
        <v>0.13</v>
      </c>
      <c r="N1147" t="s">
        <v>92</v>
      </c>
      <c r="O1147" t="s">
        <v>117</v>
      </c>
      <c r="P1147" t="s">
        <v>107</v>
      </c>
      <c r="Q1147" t="s">
        <v>132</v>
      </c>
      <c r="R1147" t="s">
        <v>75</v>
      </c>
      <c r="S1147" t="s">
        <v>76</v>
      </c>
      <c r="T1147" t="s">
        <v>77</v>
      </c>
      <c r="U1147" t="s">
        <v>129</v>
      </c>
      <c r="V1147" t="s">
        <v>155</v>
      </c>
      <c r="W1147" s="3">
        <v>4283</v>
      </c>
      <c r="X1147" t="s">
        <v>96</v>
      </c>
      <c r="Y1147" t="s">
        <v>119</v>
      </c>
      <c r="Z1147" t="s">
        <v>109</v>
      </c>
      <c r="AA1147" s="5">
        <v>4.39</v>
      </c>
      <c r="AB1147" s="3">
        <v>104628</v>
      </c>
      <c r="AC1147" t="s">
        <v>389</v>
      </c>
      <c r="AD1147" s="5">
        <v>6</v>
      </c>
      <c r="AE1147" s="5">
        <f t="shared" si="34"/>
        <v>3.6</v>
      </c>
      <c r="AF1147" s="6">
        <f t="shared" si="35"/>
        <v>-0.219444444444444</v>
      </c>
      <c r="AG1147" s="3">
        <v>6</v>
      </c>
      <c r="AH1147" s="3">
        <v>5.7</v>
      </c>
      <c r="AM1147" s="3">
        <v>219</v>
      </c>
      <c r="AO1147" s="3">
        <v>219</v>
      </c>
      <c r="AP1147" s="3">
        <v>73</v>
      </c>
      <c r="AQ1147" s="3">
        <v>1811</v>
      </c>
      <c r="AR1147" s="3">
        <v>138</v>
      </c>
      <c r="AS1147" t="s">
        <v>84</v>
      </c>
      <c r="AU1147" t="s">
        <v>74</v>
      </c>
      <c r="AV1147" t="s">
        <v>5027</v>
      </c>
      <c r="AW1147" t="s">
        <v>74</v>
      </c>
      <c r="AX1147" s="3">
        <v>7.6</v>
      </c>
      <c r="AY1147" s="3">
        <v>29.8</v>
      </c>
      <c r="AZ1147" s="3">
        <v>12</v>
      </c>
      <c r="BA1147" t="s">
        <v>74</v>
      </c>
      <c r="BB1147" t="s">
        <v>74</v>
      </c>
      <c r="BC1147" t="s">
        <v>74</v>
      </c>
      <c r="BD1147" t="s">
        <v>74</v>
      </c>
      <c r="BE1147" t="s">
        <v>74</v>
      </c>
      <c r="BF1147" t="s">
        <v>74</v>
      </c>
      <c r="BG1147" t="s">
        <v>74</v>
      </c>
      <c r="BH1147" t="s">
        <v>4377</v>
      </c>
      <c r="BJ1147" s="3">
        <v>4.39</v>
      </c>
      <c r="BK1147" t="s">
        <v>74</v>
      </c>
      <c r="BL1147" t="s">
        <v>74</v>
      </c>
      <c r="BM1147" s="3">
        <v>6</v>
      </c>
      <c r="BN1147" t="s">
        <v>74</v>
      </c>
    </row>
    <row r="1148" spans="1:66">
      <c r="A1148" s="3">
        <v>41074</v>
      </c>
      <c r="B1148" t="s">
        <v>5028</v>
      </c>
      <c r="C1148" t="s">
        <v>1792</v>
      </c>
      <c r="D1148" t="s">
        <v>718</v>
      </c>
      <c r="E1148" t="s">
        <v>104</v>
      </c>
      <c r="F1148"/>
      <c r="G1148" s="3">
        <v>1</v>
      </c>
      <c r="H1148" t="s">
        <v>68</v>
      </c>
      <c r="I1148" s="3">
        <v>103</v>
      </c>
      <c r="J1148" t="s">
        <v>144</v>
      </c>
      <c r="K1148" s="3">
        <v>10309</v>
      </c>
      <c r="L1148" t="s">
        <v>681</v>
      </c>
      <c r="M1148" s="3">
        <v>0.13</v>
      </c>
      <c r="N1148" t="s">
        <v>71</v>
      </c>
      <c r="O1148" t="s">
        <v>93</v>
      </c>
      <c r="P1148" t="s">
        <v>94</v>
      </c>
      <c r="Q1148" t="s">
        <v>74</v>
      </c>
      <c r="R1148" t="s">
        <v>75</v>
      </c>
      <c r="S1148" t="s">
        <v>76</v>
      </c>
      <c r="T1148" t="s">
        <v>77</v>
      </c>
      <c r="U1148" t="s">
        <v>78</v>
      </c>
      <c r="V1148" t="s">
        <v>5029</v>
      </c>
      <c r="W1148" s="3">
        <v>4283</v>
      </c>
      <c r="X1148" t="s">
        <v>96</v>
      </c>
      <c r="Y1148" t="s">
        <v>81</v>
      </c>
      <c r="Z1148" t="s">
        <v>82</v>
      </c>
      <c r="AA1148" s="5">
        <v>11.5</v>
      </c>
      <c r="AB1148" s="3">
        <v>76386</v>
      </c>
      <c r="AC1148" t="s">
        <v>1810</v>
      </c>
      <c r="AD1148" s="5">
        <v>18.5</v>
      </c>
      <c r="AE1148" s="5">
        <f t="shared" si="34"/>
        <v>11.1</v>
      </c>
      <c r="AF1148" s="6">
        <f t="shared" si="35"/>
        <v>-0.0360360360360361</v>
      </c>
      <c r="AG1148" s="3">
        <v>18.5</v>
      </c>
      <c r="AM1148" s="3">
        <v>36</v>
      </c>
      <c r="AO1148" s="3">
        <v>36</v>
      </c>
      <c r="AP1148" s="3">
        <v>20</v>
      </c>
      <c r="AQ1148" s="3">
        <v>30</v>
      </c>
      <c r="AR1148" s="3">
        <v>23</v>
      </c>
      <c r="AS1148" t="s">
        <v>98</v>
      </c>
      <c r="AU1148" t="s">
        <v>74</v>
      </c>
      <c r="AV1148" t="s">
        <v>5030</v>
      </c>
      <c r="AW1148" t="s">
        <v>74</v>
      </c>
      <c r="BA1148" t="s">
        <v>74</v>
      </c>
      <c r="BB1148" t="s">
        <v>74</v>
      </c>
      <c r="BC1148" t="s">
        <v>74</v>
      </c>
      <c r="BD1148" t="s">
        <v>74</v>
      </c>
      <c r="BE1148" t="s">
        <v>74</v>
      </c>
      <c r="BF1148" t="s">
        <v>74</v>
      </c>
      <c r="BG1148" t="s">
        <v>74</v>
      </c>
      <c r="BH1148" t="s">
        <v>5031</v>
      </c>
      <c r="BJ1148" s="3">
        <v>11.5</v>
      </c>
      <c r="BK1148" t="s">
        <v>74</v>
      </c>
      <c r="BL1148" t="s">
        <v>74</v>
      </c>
      <c r="BM1148" s="3">
        <v>18.5</v>
      </c>
      <c r="BN1148" t="s">
        <v>74</v>
      </c>
    </row>
    <row r="1149" spans="1:66">
      <c r="A1149" s="3">
        <v>82343</v>
      </c>
      <c r="B1149" t="s">
        <v>5032</v>
      </c>
      <c r="C1149" t="s">
        <v>5033</v>
      </c>
      <c r="D1149" t="s">
        <v>5034</v>
      </c>
      <c r="E1149" t="s">
        <v>67</v>
      </c>
      <c r="F1149"/>
      <c r="G1149" s="3">
        <v>1</v>
      </c>
      <c r="H1149" t="s">
        <v>68</v>
      </c>
      <c r="I1149" s="3">
        <v>107</v>
      </c>
      <c r="J1149" t="s">
        <v>357</v>
      </c>
      <c r="K1149" s="3">
        <v>10712</v>
      </c>
      <c r="L1149" t="s">
        <v>2667</v>
      </c>
      <c r="M1149" s="3">
        <v>0.13</v>
      </c>
      <c r="N1149" t="s">
        <v>71</v>
      </c>
      <c r="O1149" t="s">
        <v>93</v>
      </c>
      <c r="P1149" t="s">
        <v>94</v>
      </c>
      <c r="Q1149" t="s">
        <v>74</v>
      </c>
      <c r="R1149" t="s">
        <v>75</v>
      </c>
      <c r="S1149" t="s">
        <v>76</v>
      </c>
      <c r="T1149" t="s">
        <v>77</v>
      </c>
      <c r="U1149" t="s">
        <v>78</v>
      </c>
      <c r="V1149" t="s">
        <v>366</v>
      </c>
      <c r="W1149" s="3">
        <v>4283</v>
      </c>
      <c r="X1149" t="s">
        <v>96</v>
      </c>
      <c r="Y1149" t="s">
        <v>81</v>
      </c>
      <c r="Z1149" t="s">
        <v>82</v>
      </c>
      <c r="AA1149" s="5">
        <v>22.9</v>
      </c>
      <c r="AB1149" s="3">
        <v>75653</v>
      </c>
      <c r="AC1149" t="s">
        <v>838</v>
      </c>
      <c r="AD1149" s="5">
        <v>42</v>
      </c>
      <c r="AE1149" s="5">
        <f t="shared" si="34"/>
        <v>25.2</v>
      </c>
      <c r="AF1149" s="6">
        <f t="shared" si="35"/>
        <v>0.0912698412698413</v>
      </c>
      <c r="AG1149" s="3">
        <v>42</v>
      </c>
      <c r="AL1149" s="3">
        <v>3</v>
      </c>
      <c r="AM1149" s="3">
        <v>196</v>
      </c>
      <c r="AO1149" s="3">
        <v>196</v>
      </c>
      <c r="AP1149" s="3">
        <v>63</v>
      </c>
      <c r="AQ1149" s="3">
        <v>127</v>
      </c>
      <c r="AR1149" s="3">
        <v>20</v>
      </c>
      <c r="AS1149" t="s">
        <v>503</v>
      </c>
      <c r="AU1149" t="s">
        <v>213</v>
      </c>
      <c r="AV1149" t="s">
        <v>5035</v>
      </c>
      <c r="AW1149" t="s">
        <v>74</v>
      </c>
      <c r="AZ1149" s="3">
        <v>48.3</v>
      </c>
      <c r="BA1149" t="s">
        <v>74</v>
      </c>
      <c r="BB1149" t="s">
        <v>74</v>
      </c>
      <c r="BC1149" t="s">
        <v>74</v>
      </c>
      <c r="BD1149" t="s">
        <v>74</v>
      </c>
      <c r="BE1149" t="s">
        <v>74</v>
      </c>
      <c r="BF1149" t="s">
        <v>74</v>
      </c>
      <c r="BG1149" t="s">
        <v>74</v>
      </c>
      <c r="BH1149" t="s">
        <v>5036</v>
      </c>
      <c r="BJ1149" s="3">
        <v>22.9</v>
      </c>
      <c r="BK1149" t="s">
        <v>74</v>
      </c>
      <c r="BL1149" t="s">
        <v>74</v>
      </c>
      <c r="BM1149" s="3">
        <v>42</v>
      </c>
      <c r="BN1149" t="s">
        <v>74</v>
      </c>
    </row>
    <row r="1150" spans="1:66">
      <c r="A1150" s="3">
        <v>74934</v>
      </c>
      <c r="B1150" t="s">
        <v>5037</v>
      </c>
      <c r="C1150" t="s">
        <v>2279</v>
      </c>
      <c r="D1150" t="s">
        <v>5038</v>
      </c>
      <c r="E1150" t="s">
        <v>104</v>
      </c>
      <c r="F1150"/>
      <c r="G1150" s="3">
        <v>3</v>
      </c>
      <c r="H1150" t="s">
        <v>939</v>
      </c>
      <c r="I1150" s="3">
        <v>302</v>
      </c>
      <c r="J1150" t="s">
        <v>4249</v>
      </c>
      <c r="K1150" s="3">
        <v>30202</v>
      </c>
      <c r="L1150" t="s">
        <v>5039</v>
      </c>
      <c r="M1150" s="3">
        <v>0.13</v>
      </c>
      <c r="N1150" t="s">
        <v>71</v>
      </c>
      <c r="O1150" t="s">
        <v>72</v>
      </c>
      <c r="P1150" t="s">
        <v>94</v>
      </c>
      <c r="Q1150" t="s">
        <v>74</v>
      </c>
      <c r="R1150" t="s">
        <v>75</v>
      </c>
      <c r="S1150" t="s">
        <v>76</v>
      </c>
      <c r="T1150" t="s">
        <v>77</v>
      </c>
      <c r="U1150" t="s">
        <v>428</v>
      </c>
      <c r="V1150" t="s">
        <v>2281</v>
      </c>
      <c r="W1150" s="3">
        <v>4004</v>
      </c>
      <c r="X1150" t="s">
        <v>302</v>
      </c>
      <c r="Y1150" t="s">
        <v>81</v>
      </c>
      <c r="Z1150" t="s">
        <v>939</v>
      </c>
      <c r="AA1150" s="5">
        <v>71.28</v>
      </c>
      <c r="AB1150" s="3">
        <v>21891</v>
      </c>
      <c r="AC1150" t="s">
        <v>4670</v>
      </c>
      <c r="AD1150" s="5">
        <v>198</v>
      </c>
      <c r="AE1150" s="5">
        <f t="shared" si="34"/>
        <v>118.8</v>
      </c>
      <c r="AF1150" s="6">
        <f t="shared" si="35"/>
        <v>0.4</v>
      </c>
      <c r="AG1150" s="3">
        <v>198</v>
      </c>
      <c r="AM1150" s="3">
        <v>0</v>
      </c>
      <c r="AS1150" t="s">
        <v>84</v>
      </c>
      <c r="AU1150" t="s">
        <v>74</v>
      </c>
      <c r="AV1150" t="s">
        <v>5040</v>
      </c>
      <c r="AW1150" t="s">
        <v>74</v>
      </c>
      <c r="AX1150" s="3">
        <v>198</v>
      </c>
      <c r="AY1150" s="3">
        <v>198</v>
      </c>
      <c r="AZ1150" s="3">
        <v>198</v>
      </c>
      <c r="BA1150" t="s">
        <v>74</v>
      </c>
      <c r="BB1150" t="s">
        <v>74</v>
      </c>
      <c r="BC1150" t="s">
        <v>74</v>
      </c>
      <c r="BD1150" t="s">
        <v>74</v>
      </c>
      <c r="BE1150" t="s">
        <v>74</v>
      </c>
      <c r="BF1150" t="s">
        <v>74</v>
      </c>
      <c r="BG1150" t="s">
        <v>74</v>
      </c>
      <c r="BH1150" t="s">
        <v>5041</v>
      </c>
      <c r="BJ1150" s="3">
        <v>71.28</v>
      </c>
      <c r="BK1150" t="s">
        <v>74</v>
      </c>
      <c r="BL1150" t="s">
        <v>74</v>
      </c>
      <c r="BM1150" s="3">
        <v>198</v>
      </c>
      <c r="BN1150" t="s">
        <v>74</v>
      </c>
    </row>
    <row r="1151" spans="1:66">
      <c r="A1151" s="3">
        <v>99279</v>
      </c>
      <c r="B1151" t="s">
        <v>5042</v>
      </c>
      <c r="C1151" t="s">
        <v>5043</v>
      </c>
      <c r="D1151" t="s">
        <v>5044</v>
      </c>
      <c r="E1151" t="s">
        <v>67</v>
      </c>
      <c r="F1151"/>
      <c r="G1151" s="3">
        <v>1</v>
      </c>
      <c r="H1151" t="s">
        <v>68</v>
      </c>
      <c r="I1151" s="3">
        <v>119</v>
      </c>
      <c r="J1151" t="s">
        <v>416</v>
      </c>
      <c r="K1151" s="3">
        <v>11908</v>
      </c>
      <c r="L1151" t="s">
        <v>5045</v>
      </c>
      <c r="M1151" s="3">
        <v>0.13</v>
      </c>
      <c r="N1151" t="s">
        <v>92</v>
      </c>
      <c r="O1151" t="s">
        <v>93</v>
      </c>
      <c r="P1151" t="s">
        <v>94</v>
      </c>
      <c r="Q1151" t="s">
        <v>74</v>
      </c>
      <c r="R1151" t="s">
        <v>75</v>
      </c>
      <c r="S1151" t="s">
        <v>76</v>
      </c>
      <c r="T1151" t="s">
        <v>77</v>
      </c>
      <c r="U1151" t="s">
        <v>108</v>
      </c>
      <c r="V1151" t="s">
        <v>155</v>
      </c>
      <c r="W1151" s="3">
        <v>6305</v>
      </c>
      <c r="X1151" t="s">
        <v>80</v>
      </c>
      <c r="Y1151" t="s">
        <v>81</v>
      </c>
      <c r="Z1151" t="s">
        <v>82</v>
      </c>
      <c r="AA1151" s="5">
        <v>22.22</v>
      </c>
      <c r="AB1151" s="3">
        <v>5</v>
      </c>
      <c r="AC1151" t="s">
        <v>97</v>
      </c>
      <c r="AD1151" s="5">
        <v>41.8</v>
      </c>
      <c r="AE1151" s="5">
        <f t="shared" si="34"/>
        <v>25.08</v>
      </c>
      <c r="AF1151" s="6">
        <f t="shared" si="35"/>
        <v>0.114035087719298</v>
      </c>
      <c r="AG1151" s="3">
        <v>41.8</v>
      </c>
      <c r="AM1151" s="3">
        <v>406</v>
      </c>
      <c r="AO1151" s="3">
        <v>406</v>
      </c>
      <c r="AP1151" s="3">
        <v>137</v>
      </c>
      <c r="AQ1151" s="3">
        <v>248</v>
      </c>
      <c r="AR1151" s="3">
        <v>81</v>
      </c>
      <c r="AS1151" t="s">
        <v>98</v>
      </c>
      <c r="AU1151" t="s">
        <v>74</v>
      </c>
      <c r="AV1151" t="s">
        <v>5046</v>
      </c>
      <c r="AW1151" t="s">
        <v>74</v>
      </c>
      <c r="AZ1151" s="3">
        <v>50</v>
      </c>
      <c r="BA1151" t="s">
        <v>74</v>
      </c>
      <c r="BB1151" t="s">
        <v>74</v>
      </c>
      <c r="BC1151" t="s">
        <v>74</v>
      </c>
      <c r="BD1151" t="s">
        <v>74</v>
      </c>
      <c r="BE1151" t="s">
        <v>74</v>
      </c>
      <c r="BF1151" t="s">
        <v>74</v>
      </c>
      <c r="BG1151" t="s">
        <v>74</v>
      </c>
      <c r="BH1151" t="s">
        <v>5047</v>
      </c>
      <c r="BJ1151" s="3">
        <v>22.22</v>
      </c>
      <c r="BK1151" t="s">
        <v>74</v>
      </c>
      <c r="BL1151" t="s">
        <v>74</v>
      </c>
      <c r="BM1151" s="3">
        <v>41.8</v>
      </c>
      <c r="BN1151" t="s">
        <v>74</v>
      </c>
    </row>
    <row r="1152" spans="1:66">
      <c r="A1152" s="3">
        <v>58740</v>
      </c>
      <c r="B1152" t="s">
        <v>5048</v>
      </c>
      <c r="C1152" t="s">
        <v>5049</v>
      </c>
      <c r="D1152" t="s">
        <v>4940</v>
      </c>
      <c r="E1152" t="s">
        <v>67</v>
      </c>
      <c r="F1152"/>
      <c r="G1152" s="3">
        <v>1</v>
      </c>
      <c r="H1152" t="s">
        <v>68</v>
      </c>
      <c r="I1152" s="3">
        <v>110</v>
      </c>
      <c r="J1152" t="s">
        <v>570</v>
      </c>
      <c r="K1152" s="3">
        <v>11001</v>
      </c>
      <c r="L1152" t="s">
        <v>571</v>
      </c>
      <c r="M1152" s="3">
        <v>0.13</v>
      </c>
      <c r="N1152" t="s">
        <v>92</v>
      </c>
      <c r="O1152" t="s">
        <v>93</v>
      </c>
      <c r="P1152" t="s">
        <v>94</v>
      </c>
      <c r="Q1152" t="s">
        <v>74</v>
      </c>
      <c r="R1152" t="s">
        <v>75</v>
      </c>
      <c r="S1152" t="s">
        <v>76</v>
      </c>
      <c r="T1152" t="s">
        <v>77</v>
      </c>
      <c r="U1152" t="s">
        <v>74</v>
      </c>
      <c r="V1152" t="s">
        <v>74</v>
      </c>
      <c r="X1152" t="s">
        <v>74</v>
      </c>
      <c r="Y1152" t="s">
        <v>74</v>
      </c>
      <c r="Z1152" t="s">
        <v>82</v>
      </c>
      <c r="AA1152" s="5">
        <v>15.2</v>
      </c>
      <c r="AB1152" s="3">
        <v>104628</v>
      </c>
      <c r="AC1152" t="s">
        <v>389</v>
      </c>
      <c r="AD1152" s="5">
        <v>25.8</v>
      </c>
      <c r="AE1152" s="5">
        <f t="shared" si="34"/>
        <v>15.48</v>
      </c>
      <c r="AF1152" s="6">
        <f t="shared" si="35"/>
        <v>0.0180878552971577</v>
      </c>
      <c r="AG1152" s="3">
        <v>25.8</v>
      </c>
      <c r="AL1152" s="3">
        <v>1</v>
      </c>
      <c r="AM1152" s="3">
        <v>165</v>
      </c>
      <c r="AO1152" s="3">
        <v>165</v>
      </c>
      <c r="AP1152" s="3">
        <v>70</v>
      </c>
      <c r="AQ1152" s="3">
        <v>197</v>
      </c>
      <c r="AR1152" s="3">
        <v>60</v>
      </c>
      <c r="AS1152" t="s">
        <v>84</v>
      </c>
      <c r="AU1152" t="s">
        <v>74</v>
      </c>
      <c r="AV1152" t="s">
        <v>5050</v>
      </c>
      <c r="AW1152" t="s">
        <v>74</v>
      </c>
      <c r="AX1152" s="3">
        <v>40.5</v>
      </c>
      <c r="AZ1152" s="3">
        <v>37</v>
      </c>
      <c r="BA1152" t="s">
        <v>74</v>
      </c>
      <c r="BB1152" t="s">
        <v>74</v>
      </c>
      <c r="BC1152" t="s">
        <v>74</v>
      </c>
      <c r="BD1152" t="s">
        <v>74</v>
      </c>
      <c r="BE1152" t="s">
        <v>74</v>
      </c>
      <c r="BF1152" t="s">
        <v>74</v>
      </c>
      <c r="BG1152" t="s">
        <v>74</v>
      </c>
      <c r="BH1152" t="s">
        <v>5051</v>
      </c>
      <c r="BJ1152" s="3">
        <v>15.2</v>
      </c>
      <c r="BK1152" t="s">
        <v>74</v>
      </c>
      <c r="BL1152" t="s">
        <v>74</v>
      </c>
      <c r="BM1152" s="3">
        <v>25.8</v>
      </c>
      <c r="BN1152" t="s">
        <v>74</v>
      </c>
    </row>
    <row r="1153" spans="1:66">
      <c r="A1153" s="3">
        <v>59237</v>
      </c>
      <c r="B1153" t="s">
        <v>5052</v>
      </c>
      <c r="C1153" t="s">
        <v>5053</v>
      </c>
      <c r="D1153" t="s">
        <v>5054</v>
      </c>
      <c r="E1153" t="s">
        <v>67</v>
      </c>
      <c r="F1153"/>
      <c r="G1153" s="3">
        <v>7</v>
      </c>
      <c r="H1153" t="s">
        <v>1057</v>
      </c>
      <c r="I1153" s="3">
        <v>703</v>
      </c>
      <c r="J1153" t="s">
        <v>1058</v>
      </c>
      <c r="K1153" s="3">
        <v>70301</v>
      </c>
      <c r="L1153" t="s">
        <v>1059</v>
      </c>
      <c r="M1153" s="3">
        <v>0.13</v>
      </c>
      <c r="N1153" t="s">
        <v>71</v>
      </c>
      <c r="O1153" t="s">
        <v>117</v>
      </c>
      <c r="P1153" t="s">
        <v>94</v>
      </c>
      <c r="Q1153" t="s">
        <v>74</v>
      </c>
      <c r="R1153" t="s">
        <v>75</v>
      </c>
      <c r="S1153" t="s">
        <v>76</v>
      </c>
      <c r="T1153" t="s">
        <v>77</v>
      </c>
      <c r="U1153" t="s">
        <v>78</v>
      </c>
      <c r="V1153" t="s">
        <v>563</v>
      </c>
      <c r="W1153" s="3">
        <v>4004</v>
      </c>
      <c r="X1153" t="s">
        <v>302</v>
      </c>
      <c r="Y1153" t="s">
        <v>119</v>
      </c>
      <c r="Z1153" t="s">
        <v>1057</v>
      </c>
      <c r="AA1153" s="5">
        <v>91.2</v>
      </c>
      <c r="AB1153" s="3">
        <v>25495</v>
      </c>
      <c r="AC1153" t="s">
        <v>5055</v>
      </c>
      <c r="AD1153" s="5">
        <v>132</v>
      </c>
      <c r="AE1153" s="5">
        <f t="shared" si="34"/>
        <v>79.2</v>
      </c>
      <c r="AF1153" s="6">
        <f t="shared" si="35"/>
        <v>-0.151515151515152</v>
      </c>
      <c r="AG1153" s="3">
        <v>132</v>
      </c>
      <c r="AM1153" s="3">
        <v>5</v>
      </c>
      <c r="AO1153" s="3">
        <v>5</v>
      </c>
      <c r="AP1153" s="3">
        <v>5</v>
      </c>
      <c r="AQ1153" s="3">
        <v>3</v>
      </c>
      <c r="AR1153" s="3">
        <v>3</v>
      </c>
      <c r="AS1153" t="s">
        <v>430</v>
      </c>
      <c r="AU1153" t="s">
        <v>74</v>
      </c>
      <c r="AV1153" t="s">
        <v>5056</v>
      </c>
      <c r="AW1153" t="s">
        <v>74</v>
      </c>
      <c r="AZ1153" s="3">
        <v>132</v>
      </c>
      <c r="BA1153" t="s">
        <v>74</v>
      </c>
      <c r="BB1153" t="s">
        <v>74</v>
      </c>
      <c r="BC1153" t="s">
        <v>74</v>
      </c>
      <c r="BD1153" t="s">
        <v>74</v>
      </c>
      <c r="BE1153" t="s">
        <v>74</v>
      </c>
      <c r="BF1153" t="s">
        <v>74</v>
      </c>
      <c r="BG1153" t="s">
        <v>74</v>
      </c>
      <c r="BH1153" t="s">
        <v>5057</v>
      </c>
      <c r="BJ1153" s="3">
        <v>91.2</v>
      </c>
      <c r="BK1153" t="s">
        <v>74</v>
      </c>
      <c r="BL1153" t="s">
        <v>74</v>
      </c>
      <c r="BM1153" s="3">
        <v>132</v>
      </c>
      <c r="BN1153" t="s">
        <v>74</v>
      </c>
    </row>
    <row r="1154" spans="1:66">
      <c r="A1154" s="3">
        <v>57402</v>
      </c>
      <c r="B1154" t="s">
        <v>5058</v>
      </c>
      <c r="C1154" t="s">
        <v>535</v>
      </c>
      <c r="D1154" t="s">
        <v>5059</v>
      </c>
      <c r="E1154" t="s">
        <v>67</v>
      </c>
      <c r="F1154"/>
      <c r="G1154" s="3">
        <v>1</v>
      </c>
      <c r="H1154" t="s">
        <v>68</v>
      </c>
      <c r="I1154" s="3">
        <v>125</v>
      </c>
      <c r="J1154" t="s">
        <v>90</v>
      </c>
      <c r="K1154" s="3">
        <v>12502</v>
      </c>
      <c r="L1154" t="s">
        <v>976</v>
      </c>
      <c r="M1154" s="3">
        <v>0.13</v>
      </c>
      <c r="N1154" t="s">
        <v>71</v>
      </c>
      <c r="O1154" t="s">
        <v>117</v>
      </c>
      <c r="P1154" t="s">
        <v>94</v>
      </c>
      <c r="Q1154" t="s">
        <v>74</v>
      </c>
      <c r="R1154" t="s">
        <v>75</v>
      </c>
      <c r="S1154" t="s">
        <v>76</v>
      </c>
      <c r="T1154" t="s">
        <v>77</v>
      </c>
      <c r="U1154" t="s">
        <v>129</v>
      </c>
      <c r="V1154" t="s">
        <v>155</v>
      </c>
      <c r="W1154" s="3">
        <v>4283</v>
      </c>
      <c r="X1154" t="s">
        <v>96</v>
      </c>
      <c r="Y1154" t="s">
        <v>81</v>
      </c>
      <c r="Z1154" t="s">
        <v>82</v>
      </c>
      <c r="AA1154" s="5">
        <v>30.5</v>
      </c>
      <c r="AB1154" s="3">
        <v>117546</v>
      </c>
      <c r="AC1154" t="s">
        <v>545</v>
      </c>
      <c r="AD1154" s="5">
        <v>43.5</v>
      </c>
      <c r="AE1154" s="5">
        <f t="shared" si="34"/>
        <v>26.1</v>
      </c>
      <c r="AF1154" s="6">
        <f t="shared" si="35"/>
        <v>-0.168582375478927</v>
      </c>
      <c r="AG1154" s="3">
        <v>43.5</v>
      </c>
      <c r="AL1154" s="3">
        <v>1</v>
      </c>
      <c r="AM1154" s="3">
        <v>79</v>
      </c>
      <c r="AO1154" s="3">
        <v>79</v>
      </c>
      <c r="AP1154" s="3">
        <v>43</v>
      </c>
      <c r="AQ1154" s="3">
        <v>50</v>
      </c>
      <c r="AR1154" s="3">
        <v>25</v>
      </c>
      <c r="AS1154" t="s">
        <v>98</v>
      </c>
      <c r="AU1154" t="s">
        <v>74</v>
      </c>
      <c r="AV1154" t="s">
        <v>5060</v>
      </c>
      <c r="AW1154" t="s">
        <v>74</v>
      </c>
      <c r="BA1154" t="s">
        <v>74</v>
      </c>
      <c r="BB1154" t="s">
        <v>74</v>
      </c>
      <c r="BC1154" t="s">
        <v>74</v>
      </c>
      <c r="BD1154" t="s">
        <v>74</v>
      </c>
      <c r="BE1154" t="s">
        <v>74</v>
      </c>
      <c r="BF1154" t="s">
        <v>74</v>
      </c>
      <c r="BG1154" t="s">
        <v>74</v>
      </c>
      <c r="BH1154" t="s">
        <v>5061</v>
      </c>
      <c r="BJ1154" s="3">
        <v>30.5</v>
      </c>
      <c r="BK1154" t="s">
        <v>74</v>
      </c>
      <c r="BL1154" t="s">
        <v>74</v>
      </c>
      <c r="BM1154" s="3">
        <v>43.5</v>
      </c>
      <c r="BN1154" t="s">
        <v>74</v>
      </c>
    </row>
    <row r="1155" spans="1:66">
      <c r="A1155" s="3">
        <v>82153</v>
      </c>
      <c r="B1155" t="s">
        <v>5062</v>
      </c>
      <c r="C1155" t="s">
        <v>3699</v>
      </c>
      <c r="D1155" t="s">
        <v>1517</v>
      </c>
      <c r="E1155" t="s">
        <v>67</v>
      </c>
      <c r="F1155"/>
      <c r="G1155" s="3">
        <v>1</v>
      </c>
      <c r="H1155" t="s">
        <v>68</v>
      </c>
      <c r="I1155" s="3">
        <v>104</v>
      </c>
      <c r="J1155" t="s">
        <v>203</v>
      </c>
      <c r="K1155" s="3">
        <v>10401</v>
      </c>
      <c r="L1155" t="s">
        <v>275</v>
      </c>
      <c r="M1155" s="3">
        <v>0.13</v>
      </c>
      <c r="N1155" t="s">
        <v>71</v>
      </c>
      <c r="O1155" t="s">
        <v>93</v>
      </c>
      <c r="P1155" t="s">
        <v>107</v>
      </c>
      <c r="Q1155" t="s">
        <v>132</v>
      </c>
      <c r="R1155" t="s">
        <v>75</v>
      </c>
      <c r="S1155" t="s">
        <v>76</v>
      </c>
      <c r="T1155" t="s">
        <v>77</v>
      </c>
      <c r="U1155" t="s">
        <v>129</v>
      </c>
      <c r="V1155" t="s">
        <v>1713</v>
      </c>
      <c r="W1155" s="3">
        <v>6305</v>
      </c>
      <c r="X1155" t="s">
        <v>80</v>
      </c>
      <c r="Y1155" t="s">
        <v>81</v>
      </c>
      <c r="Z1155" t="s">
        <v>109</v>
      </c>
      <c r="AA1155" s="5">
        <v>15</v>
      </c>
      <c r="AB1155" s="3">
        <v>72505</v>
      </c>
      <c r="AC1155" t="s">
        <v>461</v>
      </c>
      <c r="AD1155" s="5">
        <v>29</v>
      </c>
      <c r="AE1155" s="5">
        <f t="shared" ref="AE1155:AE1218" si="36">AD1155*0.6</f>
        <v>17.4</v>
      </c>
      <c r="AF1155" s="6">
        <f t="shared" ref="AF1155:AF1218" si="37">(AE1155-AA1155)/AE1155</f>
        <v>0.137931034482759</v>
      </c>
      <c r="AG1155" s="3">
        <v>29</v>
      </c>
      <c r="AH1155" s="3">
        <v>28</v>
      </c>
      <c r="AM1155" s="3">
        <v>295</v>
      </c>
      <c r="AN1155" s="3">
        <v>6</v>
      </c>
      <c r="AO1155" s="3">
        <v>289</v>
      </c>
      <c r="AP1155" s="3">
        <v>122</v>
      </c>
      <c r="AQ1155" s="3">
        <v>522</v>
      </c>
      <c r="AR1155" s="3">
        <v>127</v>
      </c>
      <c r="AS1155" t="s">
        <v>84</v>
      </c>
      <c r="AU1155" t="s">
        <v>74</v>
      </c>
      <c r="AV1155" t="s">
        <v>5063</v>
      </c>
      <c r="AW1155" t="s">
        <v>74</v>
      </c>
      <c r="AX1155" s="3">
        <v>31.9</v>
      </c>
      <c r="AY1155" s="3">
        <v>35.8</v>
      </c>
      <c r="BA1155" t="s">
        <v>74</v>
      </c>
      <c r="BB1155" t="s">
        <v>74</v>
      </c>
      <c r="BC1155" t="s">
        <v>74</v>
      </c>
      <c r="BD1155" t="s">
        <v>74</v>
      </c>
      <c r="BE1155" t="s">
        <v>74</v>
      </c>
      <c r="BF1155" t="s">
        <v>74</v>
      </c>
      <c r="BG1155" t="s">
        <v>74</v>
      </c>
      <c r="BH1155" t="s">
        <v>5064</v>
      </c>
      <c r="BJ1155" s="3">
        <v>15</v>
      </c>
      <c r="BK1155" t="s">
        <v>74</v>
      </c>
      <c r="BL1155" t="s">
        <v>74</v>
      </c>
      <c r="BM1155" s="3">
        <v>29</v>
      </c>
      <c r="BN1155" t="s">
        <v>74</v>
      </c>
    </row>
    <row r="1156" spans="1:66">
      <c r="A1156" s="3">
        <v>98990</v>
      </c>
      <c r="B1156" t="s">
        <v>5065</v>
      </c>
      <c r="C1156" t="s">
        <v>2978</v>
      </c>
      <c r="D1156" t="s">
        <v>5066</v>
      </c>
      <c r="E1156" t="s">
        <v>67</v>
      </c>
      <c r="F1156"/>
      <c r="G1156" s="3">
        <v>1</v>
      </c>
      <c r="H1156" t="s">
        <v>68</v>
      </c>
      <c r="I1156" s="3">
        <v>123</v>
      </c>
      <c r="J1156" t="s">
        <v>115</v>
      </c>
      <c r="K1156" s="3">
        <v>12312</v>
      </c>
      <c r="L1156" t="s">
        <v>686</v>
      </c>
      <c r="M1156" s="3">
        <v>0.13</v>
      </c>
      <c r="N1156" t="s">
        <v>180</v>
      </c>
      <c r="O1156" t="s">
        <v>117</v>
      </c>
      <c r="P1156" t="s">
        <v>107</v>
      </c>
      <c r="Q1156" t="s">
        <v>132</v>
      </c>
      <c r="R1156" t="s">
        <v>75</v>
      </c>
      <c r="S1156" t="s">
        <v>76</v>
      </c>
      <c r="T1156" t="s">
        <v>77</v>
      </c>
      <c r="U1156" t="s">
        <v>78</v>
      </c>
      <c r="V1156" t="s">
        <v>699</v>
      </c>
      <c r="W1156" s="3">
        <v>6305</v>
      </c>
      <c r="X1156" t="s">
        <v>80</v>
      </c>
      <c r="Y1156" t="s">
        <v>119</v>
      </c>
      <c r="Z1156" t="s">
        <v>109</v>
      </c>
      <c r="AA1156" s="5">
        <v>7.27</v>
      </c>
      <c r="AB1156" s="3">
        <v>5</v>
      </c>
      <c r="AC1156" t="s">
        <v>97</v>
      </c>
      <c r="AD1156" s="5">
        <v>10</v>
      </c>
      <c r="AE1156" s="5">
        <f t="shared" si="36"/>
        <v>6</v>
      </c>
      <c r="AF1156" s="6">
        <f t="shared" si="37"/>
        <v>-0.211666666666667</v>
      </c>
      <c r="AG1156" s="3">
        <v>10</v>
      </c>
      <c r="AM1156" s="3">
        <v>331</v>
      </c>
      <c r="AO1156" s="3">
        <v>331</v>
      </c>
      <c r="AP1156" s="3">
        <v>127</v>
      </c>
      <c r="AQ1156" s="3">
        <v>577</v>
      </c>
      <c r="AR1156" s="3">
        <v>138</v>
      </c>
      <c r="AS1156" t="s">
        <v>98</v>
      </c>
      <c r="AU1156" t="s">
        <v>74</v>
      </c>
      <c r="AV1156" t="s">
        <v>5067</v>
      </c>
      <c r="AW1156" t="s">
        <v>74</v>
      </c>
      <c r="AX1156" s="3">
        <v>10</v>
      </c>
      <c r="AY1156" s="3">
        <v>9.55</v>
      </c>
      <c r="AZ1156" s="3">
        <v>9.5</v>
      </c>
      <c r="BA1156" t="s">
        <v>74</v>
      </c>
      <c r="BB1156" t="s">
        <v>74</v>
      </c>
      <c r="BC1156" t="s">
        <v>74</v>
      </c>
      <c r="BD1156" t="s">
        <v>74</v>
      </c>
      <c r="BE1156" t="s">
        <v>74</v>
      </c>
      <c r="BF1156" t="s">
        <v>74</v>
      </c>
      <c r="BG1156" t="s">
        <v>74</v>
      </c>
      <c r="BH1156" t="s">
        <v>5068</v>
      </c>
      <c r="BJ1156" s="3">
        <v>7.27</v>
      </c>
      <c r="BK1156" t="s">
        <v>74</v>
      </c>
      <c r="BL1156" t="s">
        <v>74</v>
      </c>
      <c r="BM1156" s="3">
        <v>10</v>
      </c>
      <c r="BN1156" t="s">
        <v>74</v>
      </c>
    </row>
    <row r="1157" spans="1:66">
      <c r="A1157" s="3">
        <v>14105</v>
      </c>
      <c r="B1157" t="s">
        <v>5069</v>
      </c>
      <c r="C1157" t="s">
        <v>5070</v>
      </c>
      <c r="D1157" t="s">
        <v>5071</v>
      </c>
      <c r="E1157" t="s">
        <v>67</v>
      </c>
      <c r="F1157"/>
      <c r="G1157" s="3">
        <v>1</v>
      </c>
      <c r="H1157" t="s">
        <v>68</v>
      </c>
      <c r="I1157" s="3">
        <v>104</v>
      </c>
      <c r="J1157" t="s">
        <v>203</v>
      </c>
      <c r="K1157" s="3">
        <v>10410</v>
      </c>
      <c r="L1157" t="s">
        <v>1417</v>
      </c>
      <c r="M1157" s="3">
        <v>0.13</v>
      </c>
      <c r="N1157" t="s">
        <v>71</v>
      </c>
      <c r="O1157" t="s">
        <v>93</v>
      </c>
      <c r="P1157" t="s">
        <v>94</v>
      </c>
      <c r="Q1157" t="s">
        <v>74</v>
      </c>
      <c r="R1157" t="s">
        <v>154</v>
      </c>
      <c r="S1157" t="s">
        <v>76</v>
      </c>
      <c r="T1157" t="s">
        <v>77</v>
      </c>
      <c r="U1157" t="s">
        <v>74</v>
      </c>
      <c r="V1157" t="s">
        <v>74</v>
      </c>
      <c r="X1157" t="s">
        <v>74</v>
      </c>
      <c r="Y1157" t="s">
        <v>74</v>
      </c>
      <c r="Z1157" t="s">
        <v>82</v>
      </c>
      <c r="AA1157" s="5">
        <v>19.2</v>
      </c>
      <c r="AB1157" s="3">
        <v>134543</v>
      </c>
      <c r="AC1157" t="s">
        <v>757</v>
      </c>
      <c r="AD1157" s="5">
        <v>29.8</v>
      </c>
      <c r="AE1157" s="5">
        <f t="shared" si="36"/>
        <v>17.88</v>
      </c>
      <c r="AF1157" s="6">
        <f t="shared" si="37"/>
        <v>-0.0738255033557047</v>
      </c>
      <c r="AG1157" s="3">
        <v>29.8</v>
      </c>
      <c r="AM1157" s="3">
        <v>18</v>
      </c>
      <c r="AO1157" s="3">
        <v>18</v>
      </c>
      <c r="AP1157" s="3">
        <v>10</v>
      </c>
      <c r="AQ1157" s="3">
        <v>16</v>
      </c>
      <c r="AR1157" s="3">
        <v>8</v>
      </c>
      <c r="AS1157" t="s">
        <v>157</v>
      </c>
      <c r="AU1157" t="s">
        <v>74</v>
      </c>
      <c r="AV1157" t="s">
        <v>5072</v>
      </c>
      <c r="AW1157" t="s">
        <v>74</v>
      </c>
      <c r="BA1157" t="s">
        <v>74</v>
      </c>
      <c r="BB1157" t="s">
        <v>74</v>
      </c>
      <c r="BC1157" t="s">
        <v>74</v>
      </c>
      <c r="BD1157" t="s">
        <v>74</v>
      </c>
      <c r="BE1157" t="s">
        <v>74</v>
      </c>
      <c r="BF1157" t="s">
        <v>74</v>
      </c>
      <c r="BG1157" t="s">
        <v>74</v>
      </c>
      <c r="BH1157" t="s">
        <v>5073</v>
      </c>
      <c r="BJ1157" s="3">
        <v>19.2</v>
      </c>
      <c r="BK1157" t="s">
        <v>74</v>
      </c>
      <c r="BL1157" t="s">
        <v>74</v>
      </c>
      <c r="BM1157" s="3">
        <v>29.8</v>
      </c>
      <c r="BN1157" t="s">
        <v>74</v>
      </c>
    </row>
    <row r="1158" spans="1:66">
      <c r="A1158" s="3">
        <v>62881</v>
      </c>
      <c r="B1158" t="s">
        <v>5074</v>
      </c>
      <c r="C1158" t="s">
        <v>5075</v>
      </c>
      <c r="D1158" t="s">
        <v>3238</v>
      </c>
      <c r="E1158" t="s">
        <v>104</v>
      </c>
      <c r="F1158"/>
      <c r="G1158" s="3">
        <v>1</v>
      </c>
      <c r="H1158" t="s">
        <v>68</v>
      </c>
      <c r="I1158" s="3">
        <v>103</v>
      </c>
      <c r="J1158" t="s">
        <v>144</v>
      </c>
      <c r="K1158" s="3">
        <v>10309</v>
      </c>
      <c r="L1158" t="s">
        <v>681</v>
      </c>
      <c r="M1158" s="3">
        <v>0.13</v>
      </c>
      <c r="N1158" t="s">
        <v>71</v>
      </c>
      <c r="O1158" t="s">
        <v>93</v>
      </c>
      <c r="P1158" t="s">
        <v>94</v>
      </c>
      <c r="Q1158" t="s">
        <v>74</v>
      </c>
      <c r="R1158" t="s">
        <v>75</v>
      </c>
      <c r="S1158" t="s">
        <v>76</v>
      </c>
      <c r="T1158" t="s">
        <v>77</v>
      </c>
      <c r="U1158" t="s">
        <v>78</v>
      </c>
      <c r="V1158" t="s">
        <v>155</v>
      </c>
      <c r="W1158" s="3">
        <v>4283</v>
      </c>
      <c r="X1158" t="s">
        <v>96</v>
      </c>
      <c r="Y1158" t="s">
        <v>81</v>
      </c>
      <c r="Z1158" t="s">
        <v>109</v>
      </c>
      <c r="AA1158" s="5">
        <v>11.03</v>
      </c>
      <c r="AB1158" s="3">
        <v>104628</v>
      </c>
      <c r="AC1158" t="s">
        <v>389</v>
      </c>
      <c r="AD1158" s="5">
        <v>20.5</v>
      </c>
      <c r="AE1158" s="5">
        <f t="shared" si="36"/>
        <v>12.3</v>
      </c>
      <c r="AF1158" s="6">
        <f t="shared" si="37"/>
        <v>0.103252032520325</v>
      </c>
      <c r="AG1158" s="3">
        <v>20.5</v>
      </c>
      <c r="AM1158" s="3">
        <v>2</v>
      </c>
      <c r="AO1158" s="3">
        <v>2</v>
      </c>
      <c r="AP1158" s="3">
        <v>2</v>
      </c>
      <c r="AS1158" t="s">
        <v>98</v>
      </c>
      <c r="AU1158" t="s">
        <v>213</v>
      </c>
      <c r="AV1158" t="s">
        <v>5076</v>
      </c>
      <c r="AW1158" t="s">
        <v>74</v>
      </c>
      <c r="AX1158" s="3">
        <v>29.5</v>
      </c>
      <c r="AY1158" s="3">
        <v>23.8</v>
      </c>
      <c r="AZ1158" s="3">
        <v>25.8</v>
      </c>
      <c r="BA1158" t="s">
        <v>74</v>
      </c>
      <c r="BB1158" t="s">
        <v>74</v>
      </c>
      <c r="BC1158" t="s">
        <v>74</v>
      </c>
      <c r="BD1158" t="s">
        <v>74</v>
      </c>
      <c r="BE1158" t="s">
        <v>74</v>
      </c>
      <c r="BF1158" t="s">
        <v>74</v>
      </c>
      <c r="BG1158" t="s">
        <v>74</v>
      </c>
      <c r="BH1158" t="s">
        <v>5077</v>
      </c>
      <c r="BJ1158" s="3">
        <v>11.03</v>
      </c>
      <c r="BK1158" t="s">
        <v>74</v>
      </c>
      <c r="BL1158" t="s">
        <v>74</v>
      </c>
      <c r="BM1158" s="3">
        <v>20.5</v>
      </c>
      <c r="BN1158" t="s">
        <v>74</v>
      </c>
    </row>
    <row r="1159" spans="1:66">
      <c r="A1159" s="3">
        <v>101720</v>
      </c>
      <c r="B1159" t="s">
        <v>5078</v>
      </c>
      <c r="C1159" t="s">
        <v>5079</v>
      </c>
      <c r="D1159" t="s">
        <v>5080</v>
      </c>
      <c r="E1159" t="s">
        <v>67</v>
      </c>
      <c r="F1159"/>
      <c r="G1159" s="3">
        <v>1</v>
      </c>
      <c r="H1159" t="s">
        <v>68</v>
      </c>
      <c r="I1159" s="3">
        <v>105</v>
      </c>
      <c r="J1159" t="s">
        <v>126</v>
      </c>
      <c r="K1159" s="3">
        <v>10504</v>
      </c>
      <c r="L1159" t="s">
        <v>1881</v>
      </c>
      <c r="M1159" s="3">
        <v>0.13</v>
      </c>
      <c r="N1159" t="s">
        <v>180</v>
      </c>
      <c r="O1159" t="s">
        <v>72</v>
      </c>
      <c r="P1159" t="s">
        <v>107</v>
      </c>
      <c r="Q1159" t="s">
        <v>74</v>
      </c>
      <c r="R1159" t="s">
        <v>154</v>
      </c>
      <c r="S1159" t="s">
        <v>76</v>
      </c>
      <c r="T1159" t="s">
        <v>77</v>
      </c>
      <c r="U1159" t="s">
        <v>74</v>
      </c>
      <c r="V1159" t="s">
        <v>74</v>
      </c>
      <c r="X1159" t="s">
        <v>74</v>
      </c>
      <c r="Y1159" t="s">
        <v>74</v>
      </c>
      <c r="Z1159" t="s">
        <v>109</v>
      </c>
      <c r="AA1159" s="5">
        <v>17.9</v>
      </c>
      <c r="AB1159" s="3">
        <v>5</v>
      </c>
      <c r="AC1159" t="s">
        <v>97</v>
      </c>
      <c r="AD1159" s="5">
        <v>39.8</v>
      </c>
      <c r="AE1159" s="5">
        <f t="shared" si="36"/>
        <v>23.88</v>
      </c>
      <c r="AF1159" s="6">
        <f t="shared" si="37"/>
        <v>0.250418760469012</v>
      </c>
      <c r="AG1159" s="3">
        <v>39.8</v>
      </c>
      <c r="AM1159" s="3">
        <v>23</v>
      </c>
      <c r="AO1159" s="3">
        <v>23</v>
      </c>
      <c r="AP1159" s="3">
        <v>9</v>
      </c>
      <c r="AQ1159" s="3">
        <v>37</v>
      </c>
      <c r="AR1159" s="3">
        <v>10</v>
      </c>
      <c r="AS1159" t="s">
        <v>84</v>
      </c>
      <c r="AU1159" t="s">
        <v>74</v>
      </c>
      <c r="AV1159" t="s">
        <v>5081</v>
      </c>
      <c r="AW1159" t="s">
        <v>74</v>
      </c>
      <c r="AX1159" s="3">
        <v>42</v>
      </c>
      <c r="AY1159" s="3">
        <v>32</v>
      </c>
      <c r="AZ1159" s="3">
        <v>46</v>
      </c>
      <c r="BA1159" t="s">
        <v>74</v>
      </c>
      <c r="BB1159" t="s">
        <v>74</v>
      </c>
      <c r="BC1159" t="s">
        <v>74</v>
      </c>
      <c r="BD1159" t="s">
        <v>74</v>
      </c>
      <c r="BE1159" t="s">
        <v>74</v>
      </c>
      <c r="BF1159" t="s">
        <v>74</v>
      </c>
      <c r="BG1159" t="s">
        <v>74</v>
      </c>
      <c r="BH1159" t="s">
        <v>5082</v>
      </c>
      <c r="BJ1159" s="3">
        <v>17.9</v>
      </c>
      <c r="BK1159" t="s">
        <v>74</v>
      </c>
      <c r="BL1159" t="s">
        <v>74</v>
      </c>
      <c r="BM1159" s="3">
        <v>39.8</v>
      </c>
      <c r="BN1159" t="s">
        <v>74</v>
      </c>
    </row>
    <row r="1160" spans="1:66">
      <c r="A1160" s="3">
        <v>70008</v>
      </c>
      <c r="B1160" t="s">
        <v>5083</v>
      </c>
      <c r="C1160" t="s">
        <v>1297</v>
      </c>
      <c r="D1160" t="s">
        <v>5084</v>
      </c>
      <c r="E1160" t="s">
        <v>67</v>
      </c>
      <c r="F1160"/>
      <c r="G1160" s="3">
        <v>1</v>
      </c>
      <c r="H1160" t="s">
        <v>68</v>
      </c>
      <c r="I1160" s="3">
        <v>103</v>
      </c>
      <c r="J1160" t="s">
        <v>144</v>
      </c>
      <c r="K1160" s="3">
        <v>10301</v>
      </c>
      <c r="L1160" t="s">
        <v>179</v>
      </c>
      <c r="M1160" s="3">
        <v>0.13</v>
      </c>
      <c r="N1160" t="s">
        <v>92</v>
      </c>
      <c r="O1160" t="s">
        <v>93</v>
      </c>
      <c r="P1160" t="s">
        <v>94</v>
      </c>
      <c r="Q1160" t="s">
        <v>74</v>
      </c>
      <c r="R1160" t="s">
        <v>75</v>
      </c>
      <c r="S1160" t="s">
        <v>76</v>
      </c>
      <c r="T1160" t="s">
        <v>77</v>
      </c>
      <c r="U1160" t="s">
        <v>74</v>
      </c>
      <c r="V1160" t="s">
        <v>74</v>
      </c>
      <c r="X1160" t="s">
        <v>74</v>
      </c>
      <c r="Y1160" t="s">
        <v>74</v>
      </c>
      <c r="Z1160" t="s">
        <v>109</v>
      </c>
      <c r="AA1160" s="5">
        <v>5.4</v>
      </c>
      <c r="AB1160" s="3">
        <v>119279</v>
      </c>
      <c r="AC1160" t="s">
        <v>480</v>
      </c>
      <c r="AD1160" s="5">
        <v>9.9</v>
      </c>
      <c r="AE1160" s="5">
        <f t="shared" si="36"/>
        <v>5.94</v>
      </c>
      <c r="AF1160" s="6">
        <f t="shared" si="37"/>
        <v>0.0909090909090909</v>
      </c>
      <c r="AG1160" s="3">
        <v>9.9</v>
      </c>
      <c r="AM1160" s="3">
        <v>2</v>
      </c>
      <c r="AO1160" s="3">
        <v>2</v>
      </c>
      <c r="AP1160" s="3">
        <v>2</v>
      </c>
      <c r="AQ1160" s="3">
        <v>28</v>
      </c>
      <c r="AR1160" s="3">
        <v>11</v>
      </c>
      <c r="AS1160" t="s">
        <v>511</v>
      </c>
      <c r="AT1160" s="3">
        <v>3</v>
      </c>
      <c r="AU1160" t="s">
        <v>74</v>
      </c>
      <c r="AV1160" t="s">
        <v>5085</v>
      </c>
      <c r="AW1160" t="s">
        <v>74</v>
      </c>
      <c r="AX1160" s="3">
        <v>9.9</v>
      </c>
      <c r="AY1160" s="3">
        <v>15.2</v>
      </c>
      <c r="AZ1160" s="3">
        <v>17.2</v>
      </c>
      <c r="BA1160" t="s">
        <v>74</v>
      </c>
      <c r="BB1160" t="s">
        <v>74</v>
      </c>
      <c r="BC1160" t="s">
        <v>74</v>
      </c>
      <c r="BD1160" t="s">
        <v>74</v>
      </c>
      <c r="BE1160" t="s">
        <v>74</v>
      </c>
      <c r="BF1160" t="s">
        <v>74</v>
      </c>
      <c r="BG1160" t="s">
        <v>74</v>
      </c>
      <c r="BH1160" t="s">
        <v>5086</v>
      </c>
      <c r="BJ1160" s="3">
        <v>5.4</v>
      </c>
      <c r="BK1160" t="s">
        <v>74</v>
      </c>
      <c r="BL1160" t="s">
        <v>74</v>
      </c>
      <c r="BM1160" s="3">
        <v>9.9</v>
      </c>
      <c r="BN1160" t="s">
        <v>74</v>
      </c>
    </row>
    <row r="1161" spans="1:66">
      <c r="A1161" s="3">
        <v>72815</v>
      </c>
      <c r="B1161" t="s">
        <v>3882</v>
      </c>
      <c r="C1161" t="s">
        <v>268</v>
      </c>
      <c r="D1161" t="s">
        <v>551</v>
      </c>
      <c r="E1161" t="s">
        <v>1280</v>
      </c>
      <c r="F1161"/>
      <c r="G1161" s="3">
        <v>1</v>
      </c>
      <c r="H1161" t="s">
        <v>68</v>
      </c>
      <c r="I1161" s="3">
        <v>105</v>
      </c>
      <c r="J1161" t="s">
        <v>126</v>
      </c>
      <c r="K1161" s="3">
        <v>10501</v>
      </c>
      <c r="L1161" t="s">
        <v>328</v>
      </c>
      <c r="M1161" s="3">
        <v>0.13</v>
      </c>
      <c r="N1161" t="s">
        <v>92</v>
      </c>
      <c r="O1161" t="s">
        <v>117</v>
      </c>
      <c r="P1161" t="s">
        <v>94</v>
      </c>
      <c r="Q1161" t="s">
        <v>74</v>
      </c>
      <c r="R1161" t="s">
        <v>75</v>
      </c>
      <c r="S1161" t="s">
        <v>76</v>
      </c>
      <c r="T1161" t="s">
        <v>77</v>
      </c>
      <c r="U1161" t="s">
        <v>78</v>
      </c>
      <c r="V1161" t="s">
        <v>137</v>
      </c>
      <c r="W1161" s="3">
        <v>6305</v>
      </c>
      <c r="X1161" t="s">
        <v>80</v>
      </c>
      <c r="Y1161" t="s">
        <v>81</v>
      </c>
      <c r="Z1161" t="s">
        <v>109</v>
      </c>
      <c r="AA1161" s="5">
        <v>0.74</v>
      </c>
      <c r="AB1161" s="3">
        <v>9598</v>
      </c>
      <c r="AC1161" t="s">
        <v>805</v>
      </c>
      <c r="AD1161" s="5">
        <v>1</v>
      </c>
      <c r="AE1161" s="5">
        <f t="shared" si="36"/>
        <v>0.6</v>
      </c>
      <c r="AF1161" s="6">
        <f t="shared" si="37"/>
        <v>-0.233333333333333</v>
      </c>
      <c r="AG1161" s="3">
        <v>1</v>
      </c>
      <c r="AM1161" s="3">
        <v>11</v>
      </c>
      <c r="AO1161" s="3">
        <v>11</v>
      </c>
      <c r="AP1161" s="3">
        <v>3</v>
      </c>
      <c r="AQ1161" s="3">
        <v>46</v>
      </c>
      <c r="AR1161" s="3">
        <v>14</v>
      </c>
      <c r="AS1161" t="s">
        <v>84</v>
      </c>
      <c r="AU1161" t="s">
        <v>74</v>
      </c>
      <c r="AV1161" t="s">
        <v>1467</v>
      </c>
      <c r="AW1161" t="s">
        <v>74</v>
      </c>
      <c r="AX1161" s="3">
        <v>2.5</v>
      </c>
      <c r="AY1161" s="3">
        <v>2.5</v>
      </c>
      <c r="AZ1161" s="3">
        <v>4.5</v>
      </c>
      <c r="BA1161" t="s">
        <v>74</v>
      </c>
      <c r="BB1161" t="s">
        <v>74</v>
      </c>
      <c r="BC1161" t="s">
        <v>74</v>
      </c>
      <c r="BD1161" t="s">
        <v>74</v>
      </c>
      <c r="BE1161" t="s">
        <v>74</v>
      </c>
      <c r="BF1161" t="s">
        <v>74</v>
      </c>
      <c r="BG1161" t="s">
        <v>74</v>
      </c>
      <c r="BH1161" t="s">
        <v>5087</v>
      </c>
      <c r="BJ1161" s="3">
        <v>0.74</v>
      </c>
      <c r="BK1161" t="s">
        <v>74</v>
      </c>
      <c r="BL1161" t="s">
        <v>74</v>
      </c>
      <c r="BM1161" s="3">
        <v>1</v>
      </c>
      <c r="BN1161" t="s">
        <v>74</v>
      </c>
    </row>
    <row r="1162" spans="1:66">
      <c r="A1162" s="3">
        <v>94535</v>
      </c>
      <c r="B1162" t="s">
        <v>1460</v>
      </c>
      <c r="C1162" t="s">
        <v>1253</v>
      </c>
      <c r="D1162" t="s">
        <v>5088</v>
      </c>
      <c r="E1162" t="s">
        <v>67</v>
      </c>
      <c r="F1162"/>
      <c r="G1162" s="3">
        <v>1</v>
      </c>
      <c r="H1162" t="s">
        <v>68</v>
      </c>
      <c r="I1162" s="3">
        <v>111</v>
      </c>
      <c r="J1162" t="s">
        <v>478</v>
      </c>
      <c r="K1162" s="3">
        <v>11103</v>
      </c>
      <c r="L1162" t="s">
        <v>704</v>
      </c>
      <c r="M1162" s="3">
        <v>0.13</v>
      </c>
      <c r="N1162" t="s">
        <v>180</v>
      </c>
      <c r="O1162" t="s">
        <v>72</v>
      </c>
      <c r="P1162" t="s">
        <v>107</v>
      </c>
      <c r="Q1162" t="s">
        <v>132</v>
      </c>
      <c r="R1162" t="s">
        <v>75</v>
      </c>
      <c r="S1162" t="s">
        <v>76</v>
      </c>
      <c r="T1162" t="s">
        <v>77</v>
      </c>
      <c r="U1162" t="s">
        <v>74</v>
      </c>
      <c r="V1162" t="s">
        <v>74</v>
      </c>
      <c r="X1162" t="s">
        <v>74</v>
      </c>
      <c r="Y1162" t="s">
        <v>74</v>
      </c>
      <c r="Z1162" t="s">
        <v>82</v>
      </c>
      <c r="AA1162" s="5">
        <v>13.5</v>
      </c>
      <c r="AB1162" s="3">
        <v>5</v>
      </c>
      <c r="AC1162" t="s">
        <v>97</v>
      </c>
      <c r="AD1162" s="5">
        <v>28</v>
      </c>
      <c r="AE1162" s="5">
        <f t="shared" si="36"/>
        <v>16.8</v>
      </c>
      <c r="AF1162" s="6">
        <f t="shared" si="37"/>
        <v>0.196428571428571</v>
      </c>
      <c r="AG1162" s="3">
        <v>28</v>
      </c>
      <c r="AH1162" s="3">
        <v>26.8</v>
      </c>
      <c r="AM1162" s="3">
        <v>300</v>
      </c>
      <c r="AO1162" s="3">
        <v>300</v>
      </c>
      <c r="AP1162" s="3">
        <v>126</v>
      </c>
      <c r="AQ1162" s="3">
        <v>712</v>
      </c>
      <c r="AR1162" s="3">
        <v>127</v>
      </c>
      <c r="AS1162" t="s">
        <v>84</v>
      </c>
      <c r="AU1162" t="s">
        <v>74</v>
      </c>
      <c r="AV1162" t="s">
        <v>5089</v>
      </c>
      <c r="AW1162" t="s">
        <v>74</v>
      </c>
      <c r="AY1162" s="3">
        <v>32.2</v>
      </c>
      <c r="BA1162" t="s">
        <v>74</v>
      </c>
      <c r="BB1162" t="s">
        <v>74</v>
      </c>
      <c r="BC1162" t="s">
        <v>74</v>
      </c>
      <c r="BD1162" t="s">
        <v>74</v>
      </c>
      <c r="BE1162" t="s">
        <v>74</v>
      </c>
      <c r="BF1162" t="s">
        <v>74</v>
      </c>
      <c r="BG1162" t="s">
        <v>74</v>
      </c>
      <c r="BH1162" t="s">
        <v>5090</v>
      </c>
      <c r="BJ1162" s="3">
        <v>13.5</v>
      </c>
      <c r="BK1162" t="s">
        <v>74</v>
      </c>
      <c r="BL1162" t="s">
        <v>74</v>
      </c>
      <c r="BM1162" s="3">
        <v>28</v>
      </c>
      <c r="BN1162" t="s">
        <v>74</v>
      </c>
    </row>
    <row r="1163" spans="1:66">
      <c r="A1163" s="3">
        <v>57996</v>
      </c>
      <c r="B1163" t="s">
        <v>5091</v>
      </c>
      <c r="C1163" t="s">
        <v>5092</v>
      </c>
      <c r="D1163" t="s">
        <v>5093</v>
      </c>
      <c r="E1163" t="s">
        <v>67</v>
      </c>
      <c r="F1163"/>
      <c r="G1163" s="3">
        <v>1</v>
      </c>
      <c r="H1163" t="s">
        <v>68</v>
      </c>
      <c r="I1163" s="3">
        <v>107</v>
      </c>
      <c r="J1163" t="s">
        <v>357</v>
      </c>
      <c r="K1163" s="3">
        <v>10707</v>
      </c>
      <c r="L1163" t="s">
        <v>3160</v>
      </c>
      <c r="M1163" s="3">
        <v>0.13</v>
      </c>
      <c r="N1163" t="s">
        <v>71</v>
      </c>
      <c r="O1163" t="s">
        <v>117</v>
      </c>
      <c r="P1163" t="s">
        <v>94</v>
      </c>
      <c r="Q1163" t="s">
        <v>74</v>
      </c>
      <c r="R1163" t="s">
        <v>75</v>
      </c>
      <c r="S1163" t="s">
        <v>76</v>
      </c>
      <c r="T1163" t="s">
        <v>77</v>
      </c>
      <c r="U1163" t="s">
        <v>108</v>
      </c>
      <c r="V1163" t="s">
        <v>155</v>
      </c>
      <c r="W1163" s="3">
        <v>4283</v>
      </c>
      <c r="X1163" t="s">
        <v>96</v>
      </c>
      <c r="Y1163" t="s">
        <v>81</v>
      </c>
      <c r="Z1163" t="s">
        <v>82</v>
      </c>
      <c r="AA1163" s="5">
        <v>20.87</v>
      </c>
      <c r="AB1163" s="3">
        <v>18036</v>
      </c>
      <c r="AC1163" t="s">
        <v>2422</v>
      </c>
      <c r="AD1163" s="5">
        <v>28.8</v>
      </c>
      <c r="AE1163" s="5">
        <f t="shared" si="36"/>
        <v>17.28</v>
      </c>
      <c r="AF1163" s="6">
        <f t="shared" si="37"/>
        <v>-0.20775462962963</v>
      </c>
      <c r="AG1163" s="3">
        <v>28.8</v>
      </c>
      <c r="AL1163" s="3">
        <v>3</v>
      </c>
      <c r="AM1163" s="3">
        <v>130</v>
      </c>
      <c r="AO1163" s="3">
        <v>130</v>
      </c>
      <c r="AP1163" s="3">
        <v>56</v>
      </c>
      <c r="AQ1163" s="3">
        <v>40</v>
      </c>
      <c r="AR1163" s="3">
        <v>17</v>
      </c>
      <c r="AS1163" t="s">
        <v>98</v>
      </c>
      <c r="AU1163" t="s">
        <v>74</v>
      </c>
      <c r="AV1163" t="s">
        <v>5094</v>
      </c>
      <c r="AW1163" t="s">
        <v>74</v>
      </c>
      <c r="AZ1163" s="3">
        <v>35.8</v>
      </c>
      <c r="BA1163" t="s">
        <v>74</v>
      </c>
      <c r="BB1163" t="s">
        <v>74</v>
      </c>
      <c r="BC1163" t="s">
        <v>132</v>
      </c>
      <c r="BD1163" t="s">
        <v>74</v>
      </c>
      <c r="BE1163" t="s">
        <v>74</v>
      </c>
      <c r="BF1163" t="s">
        <v>74</v>
      </c>
      <c r="BG1163" t="s">
        <v>74</v>
      </c>
      <c r="BH1163" t="s">
        <v>5095</v>
      </c>
      <c r="BJ1163" s="3">
        <v>20.87</v>
      </c>
      <c r="BK1163" t="s">
        <v>74</v>
      </c>
      <c r="BL1163" t="s">
        <v>74</v>
      </c>
      <c r="BM1163" s="3">
        <v>28.8</v>
      </c>
      <c r="BN1163" t="s">
        <v>74</v>
      </c>
    </row>
    <row r="1164" spans="1:66">
      <c r="A1164" s="3">
        <v>66070</v>
      </c>
      <c r="B1164" t="s">
        <v>5096</v>
      </c>
      <c r="C1164" t="s">
        <v>1984</v>
      </c>
      <c r="D1164" t="s">
        <v>863</v>
      </c>
      <c r="E1164" t="s">
        <v>67</v>
      </c>
      <c r="F1164"/>
      <c r="G1164" s="3">
        <v>6</v>
      </c>
      <c r="H1164" t="s">
        <v>508</v>
      </c>
      <c r="I1164" s="3">
        <v>602</v>
      </c>
      <c r="J1164" t="s">
        <v>4659</v>
      </c>
      <c r="K1164" s="3">
        <v>60204</v>
      </c>
      <c r="L1164" t="s">
        <v>4660</v>
      </c>
      <c r="M1164" s="3">
        <v>0.13</v>
      </c>
      <c r="N1164" t="s">
        <v>92</v>
      </c>
      <c r="O1164" t="s">
        <v>117</v>
      </c>
      <c r="P1164" t="s">
        <v>94</v>
      </c>
      <c r="Q1164" t="s">
        <v>74</v>
      </c>
      <c r="R1164" t="s">
        <v>75</v>
      </c>
      <c r="S1164" t="s">
        <v>76</v>
      </c>
      <c r="T1164" t="s">
        <v>77</v>
      </c>
      <c r="U1164" t="s">
        <v>78</v>
      </c>
      <c r="V1164" t="s">
        <v>3437</v>
      </c>
      <c r="W1164" s="3">
        <v>4004</v>
      </c>
      <c r="X1164" t="s">
        <v>302</v>
      </c>
      <c r="Y1164" t="s">
        <v>119</v>
      </c>
      <c r="Z1164" t="s">
        <v>508</v>
      </c>
      <c r="AA1164" s="5">
        <v>10.6</v>
      </c>
      <c r="AB1164" s="3">
        <v>5629</v>
      </c>
      <c r="AC1164" t="s">
        <v>612</v>
      </c>
      <c r="AD1164" s="5">
        <v>15</v>
      </c>
      <c r="AE1164" s="5">
        <f t="shared" si="36"/>
        <v>9</v>
      </c>
      <c r="AF1164" s="6">
        <f t="shared" si="37"/>
        <v>-0.177777777777778</v>
      </c>
      <c r="AG1164" s="3">
        <v>15</v>
      </c>
      <c r="AM1164" s="3">
        <v>6</v>
      </c>
      <c r="AO1164" s="3">
        <v>6</v>
      </c>
      <c r="AP1164" s="3">
        <v>3</v>
      </c>
      <c r="AQ1164" s="3">
        <v>6</v>
      </c>
      <c r="AR1164" s="3">
        <v>2</v>
      </c>
      <c r="AS1164" t="s">
        <v>98</v>
      </c>
      <c r="AU1164" t="s">
        <v>74</v>
      </c>
      <c r="AV1164" t="s">
        <v>5097</v>
      </c>
      <c r="AW1164" t="s">
        <v>74</v>
      </c>
      <c r="AX1164" s="3">
        <v>18</v>
      </c>
      <c r="AY1164" s="3">
        <v>17.3</v>
      </c>
      <c r="AZ1164" s="3">
        <v>15</v>
      </c>
      <c r="BA1164" t="s">
        <v>74</v>
      </c>
      <c r="BB1164" t="s">
        <v>74</v>
      </c>
      <c r="BC1164" t="s">
        <v>74</v>
      </c>
      <c r="BD1164" t="s">
        <v>74</v>
      </c>
      <c r="BE1164" t="s">
        <v>74</v>
      </c>
      <c r="BF1164" t="s">
        <v>74</v>
      </c>
      <c r="BG1164" t="s">
        <v>74</v>
      </c>
      <c r="BH1164" t="s">
        <v>5098</v>
      </c>
      <c r="BJ1164" s="3">
        <v>10.6</v>
      </c>
      <c r="BK1164" t="s">
        <v>74</v>
      </c>
      <c r="BL1164" t="s">
        <v>74</v>
      </c>
      <c r="BM1164" s="3">
        <v>15</v>
      </c>
      <c r="BN1164" t="s">
        <v>74</v>
      </c>
    </row>
    <row r="1165" spans="1:66">
      <c r="A1165" s="3">
        <v>105224</v>
      </c>
      <c r="B1165" t="s">
        <v>5099</v>
      </c>
      <c r="C1165" t="s">
        <v>4674</v>
      </c>
      <c r="D1165" t="s">
        <v>5100</v>
      </c>
      <c r="E1165" t="s">
        <v>67</v>
      </c>
      <c r="F1165"/>
      <c r="G1165" s="3">
        <v>1</v>
      </c>
      <c r="H1165" t="s">
        <v>68</v>
      </c>
      <c r="I1165" s="3">
        <v>119</v>
      </c>
      <c r="J1165" t="s">
        <v>416</v>
      </c>
      <c r="K1165" s="3">
        <v>11906</v>
      </c>
      <c r="L1165" t="s">
        <v>417</v>
      </c>
      <c r="M1165" s="3">
        <v>0.13</v>
      </c>
      <c r="N1165" t="s">
        <v>180</v>
      </c>
      <c r="O1165" t="s">
        <v>72</v>
      </c>
      <c r="P1165" t="s">
        <v>94</v>
      </c>
      <c r="Q1165" t="s">
        <v>74</v>
      </c>
      <c r="R1165" t="s">
        <v>75</v>
      </c>
      <c r="S1165" t="s">
        <v>76</v>
      </c>
      <c r="T1165" t="s">
        <v>77</v>
      </c>
      <c r="U1165" t="s">
        <v>108</v>
      </c>
      <c r="V1165" t="s">
        <v>4676</v>
      </c>
      <c r="W1165" s="3">
        <v>4283</v>
      </c>
      <c r="X1165" t="s">
        <v>96</v>
      </c>
      <c r="Y1165" t="s">
        <v>81</v>
      </c>
      <c r="Z1165" t="s">
        <v>82</v>
      </c>
      <c r="AA1165" s="5">
        <v>33.59</v>
      </c>
      <c r="AB1165" s="3">
        <v>5</v>
      </c>
      <c r="AC1165" t="s">
        <v>97</v>
      </c>
      <c r="AD1165" s="5">
        <v>83</v>
      </c>
      <c r="AE1165" s="5">
        <f t="shared" si="36"/>
        <v>49.8</v>
      </c>
      <c r="AF1165" s="6">
        <f t="shared" si="37"/>
        <v>0.325502008032128</v>
      </c>
      <c r="AG1165" s="3">
        <v>83</v>
      </c>
      <c r="AM1165" s="3">
        <v>53</v>
      </c>
      <c r="AO1165" s="3">
        <v>53</v>
      </c>
      <c r="AP1165" s="3">
        <v>30</v>
      </c>
      <c r="AQ1165" s="3">
        <v>11</v>
      </c>
      <c r="AR1165" s="3">
        <v>6</v>
      </c>
      <c r="AS1165" t="s">
        <v>98</v>
      </c>
      <c r="AU1165" t="s">
        <v>74</v>
      </c>
      <c r="AV1165" t="s">
        <v>5101</v>
      </c>
      <c r="AW1165" t="s">
        <v>74</v>
      </c>
      <c r="BA1165" t="s">
        <v>74</v>
      </c>
      <c r="BB1165" t="s">
        <v>74</v>
      </c>
      <c r="BC1165" t="s">
        <v>74</v>
      </c>
      <c r="BD1165" t="s">
        <v>74</v>
      </c>
      <c r="BE1165" t="s">
        <v>74</v>
      </c>
      <c r="BF1165" t="s">
        <v>74</v>
      </c>
      <c r="BG1165" t="s">
        <v>74</v>
      </c>
      <c r="BH1165" t="s">
        <v>5102</v>
      </c>
      <c r="BJ1165" s="3">
        <v>33.59</v>
      </c>
      <c r="BK1165" t="s">
        <v>74</v>
      </c>
      <c r="BL1165" t="s">
        <v>74</v>
      </c>
      <c r="BM1165" s="3">
        <v>83</v>
      </c>
      <c r="BN1165" t="s">
        <v>74</v>
      </c>
    </row>
    <row r="1166" spans="1:66">
      <c r="A1166" s="3">
        <v>58278</v>
      </c>
      <c r="B1166" t="s">
        <v>5103</v>
      </c>
      <c r="C1166" t="s">
        <v>751</v>
      </c>
      <c r="D1166" t="s">
        <v>5104</v>
      </c>
      <c r="E1166" t="s">
        <v>67</v>
      </c>
      <c r="F1166"/>
      <c r="G1166" s="3">
        <v>1</v>
      </c>
      <c r="H1166" t="s">
        <v>68</v>
      </c>
      <c r="I1166" s="3">
        <v>102</v>
      </c>
      <c r="J1166" t="s">
        <v>530</v>
      </c>
      <c r="K1166" s="3">
        <v>10202</v>
      </c>
      <c r="L1166" t="s">
        <v>531</v>
      </c>
      <c r="M1166" s="3">
        <v>0.13</v>
      </c>
      <c r="N1166" t="s">
        <v>92</v>
      </c>
      <c r="O1166" t="s">
        <v>93</v>
      </c>
      <c r="P1166" t="s">
        <v>107</v>
      </c>
      <c r="Q1166" t="s">
        <v>74</v>
      </c>
      <c r="R1166" t="s">
        <v>75</v>
      </c>
      <c r="S1166" t="s">
        <v>76</v>
      </c>
      <c r="T1166" t="s">
        <v>77</v>
      </c>
      <c r="U1166" t="s">
        <v>78</v>
      </c>
      <c r="V1166" t="s">
        <v>1315</v>
      </c>
      <c r="W1166" s="3">
        <v>4283</v>
      </c>
      <c r="X1166" t="s">
        <v>96</v>
      </c>
      <c r="Y1166" t="s">
        <v>81</v>
      </c>
      <c r="Z1166" t="s">
        <v>82</v>
      </c>
      <c r="AA1166" s="5">
        <v>3.4</v>
      </c>
      <c r="AB1166" s="3">
        <v>115357</v>
      </c>
      <c r="AC1166" t="s">
        <v>726</v>
      </c>
      <c r="AD1166" s="5">
        <v>5.9</v>
      </c>
      <c r="AE1166" s="5">
        <f t="shared" si="36"/>
        <v>3.54</v>
      </c>
      <c r="AF1166" s="6">
        <f t="shared" si="37"/>
        <v>0.0395480225988701</v>
      </c>
      <c r="AG1166" s="3">
        <v>5.9</v>
      </c>
      <c r="AM1166" s="3">
        <v>175</v>
      </c>
      <c r="AO1166" s="3">
        <v>175</v>
      </c>
      <c r="AP1166" s="3">
        <v>74</v>
      </c>
      <c r="AQ1166" s="3">
        <v>672</v>
      </c>
      <c r="AR1166" s="3">
        <v>107</v>
      </c>
      <c r="AS1166" t="s">
        <v>84</v>
      </c>
      <c r="AU1166" t="s">
        <v>74</v>
      </c>
      <c r="AV1166" t="s">
        <v>5105</v>
      </c>
      <c r="AW1166" t="s">
        <v>74</v>
      </c>
      <c r="AX1166" s="3">
        <v>8</v>
      </c>
      <c r="AY1166" s="3">
        <v>8</v>
      </c>
      <c r="AZ1166" s="3">
        <v>8.5</v>
      </c>
      <c r="BA1166" t="s">
        <v>74</v>
      </c>
      <c r="BB1166" t="s">
        <v>74</v>
      </c>
      <c r="BC1166" t="s">
        <v>74</v>
      </c>
      <c r="BD1166" t="s">
        <v>74</v>
      </c>
      <c r="BE1166" t="s">
        <v>74</v>
      </c>
      <c r="BF1166" t="s">
        <v>74</v>
      </c>
      <c r="BG1166" t="s">
        <v>74</v>
      </c>
      <c r="BH1166" t="s">
        <v>5106</v>
      </c>
      <c r="BJ1166" s="3">
        <v>3.4</v>
      </c>
      <c r="BK1166" t="s">
        <v>74</v>
      </c>
      <c r="BL1166" t="s">
        <v>74</v>
      </c>
      <c r="BM1166" s="3">
        <v>5.9</v>
      </c>
      <c r="BN1166" t="s">
        <v>74</v>
      </c>
    </row>
    <row r="1167" spans="1:66">
      <c r="A1167" s="3">
        <v>13752</v>
      </c>
      <c r="B1167" t="s">
        <v>1694</v>
      </c>
      <c r="C1167" t="s">
        <v>5107</v>
      </c>
      <c r="D1167" t="s">
        <v>5108</v>
      </c>
      <c r="E1167" t="s">
        <v>67</v>
      </c>
      <c r="F1167"/>
      <c r="G1167" s="3">
        <v>1</v>
      </c>
      <c r="H1167" t="s">
        <v>68</v>
      </c>
      <c r="I1167" s="3">
        <v>104</v>
      </c>
      <c r="J1167" t="s">
        <v>203</v>
      </c>
      <c r="K1167" s="3">
        <v>10403</v>
      </c>
      <c r="L1167" t="s">
        <v>582</v>
      </c>
      <c r="M1167" s="3">
        <v>0.13</v>
      </c>
      <c r="N1167" t="s">
        <v>92</v>
      </c>
      <c r="O1167" t="s">
        <v>117</v>
      </c>
      <c r="P1167" t="s">
        <v>107</v>
      </c>
      <c r="Q1167" t="s">
        <v>74</v>
      </c>
      <c r="R1167" t="s">
        <v>154</v>
      </c>
      <c r="S1167" t="s">
        <v>76</v>
      </c>
      <c r="T1167" t="s">
        <v>77</v>
      </c>
      <c r="U1167" t="s">
        <v>74</v>
      </c>
      <c r="V1167" t="s">
        <v>74</v>
      </c>
      <c r="X1167" t="s">
        <v>74</v>
      </c>
      <c r="Y1167" t="s">
        <v>81</v>
      </c>
      <c r="Z1167" t="s">
        <v>82</v>
      </c>
      <c r="AA1167" s="5">
        <v>16.33</v>
      </c>
      <c r="AB1167" s="3">
        <v>5</v>
      </c>
      <c r="AC1167" t="s">
        <v>97</v>
      </c>
      <c r="AD1167" s="5">
        <v>24</v>
      </c>
      <c r="AE1167" s="5">
        <f t="shared" si="36"/>
        <v>14.4</v>
      </c>
      <c r="AF1167" s="6">
        <f t="shared" si="37"/>
        <v>-0.134027777777778</v>
      </c>
      <c r="AG1167" s="3">
        <v>24</v>
      </c>
      <c r="AH1167" s="3">
        <v>23</v>
      </c>
      <c r="AL1167" s="3">
        <v>1</v>
      </c>
      <c r="AM1167" s="3">
        <v>330</v>
      </c>
      <c r="AO1167" s="3">
        <v>330</v>
      </c>
      <c r="AP1167" s="3">
        <v>138</v>
      </c>
      <c r="AQ1167" s="3">
        <v>301</v>
      </c>
      <c r="AR1167" s="3">
        <v>92</v>
      </c>
      <c r="AS1167" t="s">
        <v>157</v>
      </c>
      <c r="AU1167" t="s">
        <v>213</v>
      </c>
      <c r="AV1167" t="s">
        <v>5109</v>
      </c>
      <c r="AW1167" t="s">
        <v>74</v>
      </c>
      <c r="BA1167" t="s">
        <v>74</v>
      </c>
      <c r="BB1167" t="s">
        <v>74</v>
      </c>
      <c r="BC1167" t="s">
        <v>74</v>
      </c>
      <c r="BD1167" t="s">
        <v>74</v>
      </c>
      <c r="BE1167" t="s">
        <v>74</v>
      </c>
      <c r="BF1167" t="s">
        <v>74</v>
      </c>
      <c r="BG1167" t="s">
        <v>74</v>
      </c>
      <c r="BH1167" t="s">
        <v>5110</v>
      </c>
      <c r="BJ1167" s="3">
        <v>16.33</v>
      </c>
      <c r="BK1167" t="s">
        <v>74</v>
      </c>
      <c r="BL1167" t="s">
        <v>74</v>
      </c>
      <c r="BM1167" s="3">
        <v>24</v>
      </c>
      <c r="BN1167" t="s">
        <v>74</v>
      </c>
    </row>
    <row r="1168" spans="1:66">
      <c r="A1168" s="3">
        <v>104120</v>
      </c>
      <c r="B1168" t="s">
        <v>5111</v>
      </c>
      <c r="C1168" t="s">
        <v>5112</v>
      </c>
      <c r="D1168" t="s">
        <v>5113</v>
      </c>
      <c r="E1168" t="s">
        <v>67</v>
      </c>
      <c r="F1168"/>
      <c r="G1168" s="3">
        <v>1</v>
      </c>
      <c r="H1168" t="s">
        <v>68</v>
      </c>
      <c r="I1168" s="3">
        <v>108</v>
      </c>
      <c r="J1168" t="s">
        <v>379</v>
      </c>
      <c r="K1168" s="3">
        <v>10810</v>
      </c>
      <c r="L1168" t="s">
        <v>562</v>
      </c>
      <c r="M1168" s="3">
        <v>0.13</v>
      </c>
      <c r="N1168" t="s">
        <v>180</v>
      </c>
      <c r="O1168" t="s">
        <v>93</v>
      </c>
      <c r="P1168" t="s">
        <v>94</v>
      </c>
      <c r="Q1168" t="s">
        <v>74</v>
      </c>
      <c r="R1168" t="s">
        <v>75</v>
      </c>
      <c r="S1168" t="s">
        <v>76</v>
      </c>
      <c r="T1168" t="s">
        <v>77</v>
      </c>
      <c r="U1168" t="s">
        <v>129</v>
      </c>
      <c r="V1168" t="s">
        <v>460</v>
      </c>
      <c r="W1168" s="3">
        <v>4283</v>
      </c>
      <c r="X1168" t="s">
        <v>96</v>
      </c>
      <c r="Y1168" t="s">
        <v>119</v>
      </c>
      <c r="Z1168" t="s">
        <v>109</v>
      </c>
      <c r="AA1168" s="5">
        <v>24</v>
      </c>
      <c r="AB1168" s="3">
        <v>119279</v>
      </c>
      <c r="AC1168" t="s">
        <v>480</v>
      </c>
      <c r="AD1168" s="5">
        <v>48</v>
      </c>
      <c r="AE1168" s="5">
        <f t="shared" si="36"/>
        <v>28.8</v>
      </c>
      <c r="AF1168" s="6">
        <f t="shared" si="37"/>
        <v>0.166666666666667</v>
      </c>
      <c r="AG1168" s="3">
        <v>48</v>
      </c>
      <c r="AL1168" s="3">
        <v>2</v>
      </c>
      <c r="AM1168" s="3">
        <v>300</v>
      </c>
      <c r="AN1168" s="3">
        <v>25</v>
      </c>
      <c r="AO1168" s="3">
        <v>275</v>
      </c>
      <c r="AP1168" s="3">
        <v>130</v>
      </c>
      <c r="AQ1168" s="3">
        <v>125</v>
      </c>
      <c r="AR1168" s="3">
        <v>74</v>
      </c>
      <c r="AS1168" t="s">
        <v>84</v>
      </c>
      <c r="AU1168" t="s">
        <v>74</v>
      </c>
      <c r="AV1168" t="s">
        <v>5114</v>
      </c>
      <c r="AW1168" t="s">
        <v>74</v>
      </c>
      <c r="AX1168" s="3">
        <v>52.8</v>
      </c>
      <c r="AY1168" s="3">
        <v>52.8</v>
      </c>
      <c r="AZ1168" s="3">
        <v>52.8</v>
      </c>
      <c r="BA1168" t="s">
        <v>74</v>
      </c>
      <c r="BB1168" t="s">
        <v>74</v>
      </c>
      <c r="BC1168" t="s">
        <v>74</v>
      </c>
      <c r="BD1168" t="s">
        <v>74</v>
      </c>
      <c r="BE1168" t="s">
        <v>74</v>
      </c>
      <c r="BF1168" t="s">
        <v>74</v>
      </c>
      <c r="BG1168" t="s">
        <v>74</v>
      </c>
      <c r="BH1168" t="s">
        <v>5115</v>
      </c>
      <c r="BJ1168" s="3">
        <v>24</v>
      </c>
      <c r="BK1168" t="s">
        <v>74</v>
      </c>
      <c r="BL1168" t="s">
        <v>74</v>
      </c>
      <c r="BM1168" s="3">
        <v>48</v>
      </c>
      <c r="BN1168" t="s">
        <v>74</v>
      </c>
    </row>
    <row r="1169" spans="1:66">
      <c r="A1169" s="3">
        <v>105842</v>
      </c>
      <c r="B1169" t="s">
        <v>5116</v>
      </c>
      <c r="C1169" t="s">
        <v>765</v>
      </c>
      <c r="D1169" t="s">
        <v>507</v>
      </c>
      <c r="E1169" t="s">
        <v>67</v>
      </c>
      <c r="F1169"/>
      <c r="G1169" s="3">
        <v>1</v>
      </c>
      <c r="H1169" t="s">
        <v>68</v>
      </c>
      <c r="I1169" s="3">
        <v>118</v>
      </c>
      <c r="J1169" t="s">
        <v>105</v>
      </c>
      <c r="K1169" s="3">
        <v>11806</v>
      </c>
      <c r="L1169" t="s">
        <v>229</v>
      </c>
      <c r="M1169" s="3">
        <v>0.13</v>
      </c>
      <c r="N1169" t="s">
        <v>71</v>
      </c>
      <c r="O1169" t="s">
        <v>72</v>
      </c>
      <c r="P1169" t="s">
        <v>94</v>
      </c>
      <c r="Q1169" t="s">
        <v>74</v>
      </c>
      <c r="R1169" t="s">
        <v>75</v>
      </c>
      <c r="S1169" t="s">
        <v>76</v>
      </c>
      <c r="T1169" t="s">
        <v>77</v>
      </c>
      <c r="U1169" t="s">
        <v>108</v>
      </c>
      <c r="V1169" t="s">
        <v>79</v>
      </c>
      <c r="W1169" s="3">
        <v>4283</v>
      </c>
      <c r="X1169" t="s">
        <v>96</v>
      </c>
      <c r="Y1169" t="s">
        <v>81</v>
      </c>
      <c r="Z1169" t="s">
        <v>109</v>
      </c>
      <c r="AA1169" s="5">
        <v>16</v>
      </c>
      <c r="AB1169" s="3">
        <v>5</v>
      </c>
      <c r="AC1169" t="s">
        <v>97</v>
      </c>
      <c r="AD1169" s="5">
        <v>35</v>
      </c>
      <c r="AE1169" s="5">
        <f t="shared" si="36"/>
        <v>21</v>
      </c>
      <c r="AF1169" s="6">
        <f t="shared" si="37"/>
        <v>0.238095238095238</v>
      </c>
      <c r="AG1169" s="3">
        <v>35</v>
      </c>
      <c r="AH1169" s="3">
        <v>33.5</v>
      </c>
      <c r="AL1169" s="3">
        <v>1</v>
      </c>
      <c r="AM1169" s="3">
        <v>216</v>
      </c>
      <c r="AO1169" s="3">
        <v>216</v>
      </c>
      <c r="AP1169" s="3">
        <v>102</v>
      </c>
      <c r="AQ1169" s="3">
        <v>173</v>
      </c>
      <c r="AR1169" s="3">
        <v>57</v>
      </c>
      <c r="AS1169" t="s">
        <v>98</v>
      </c>
      <c r="AU1169" t="s">
        <v>74</v>
      </c>
      <c r="AV1169" t="s">
        <v>5117</v>
      </c>
      <c r="AW1169" t="s">
        <v>74</v>
      </c>
      <c r="AX1169" s="3">
        <v>35</v>
      </c>
      <c r="AZ1169" s="3">
        <v>28.05</v>
      </c>
      <c r="BA1169" t="s">
        <v>74</v>
      </c>
      <c r="BB1169" t="s">
        <v>74</v>
      </c>
      <c r="BC1169" t="s">
        <v>74</v>
      </c>
      <c r="BD1169" t="s">
        <v>74</v>
      </c>
      <c r="BE1169" t="s">
        <v>74</v>
      </c>
      <c r="BF1169" t="s">
        <v>74</v>
      </c>
      <c r="BG1169" t="s">
        <v>74</v>
      </c>
      <c r="BH1169" t="s">
        <v>5118</v>
      </c>
      <c r="BJ1169" s="3">
        <v>16</v>
      </c>
      <c r="BK1169" t="s">
        <v>74</v>
      </c>
      <c r="BL1169" t="s">
        <v>74</v>
      </c>
      <c r="BM1169" s="3">
        <v>35</v>
      </c>
      <c r="BN1169" t="s">
        <v>74</v>
      </c>
    </row>
    <row r="1170" spans="1:66">
      <c r="A1170" s="3">
        <v>56694</v>
      </c>
      <c r="B1170" t="s">
        <v>5119</v>
      </c>
      <c r="C1170" t="s">
        <v>5120</v>
      </c>
      <c r="D1170" t="s">
        <v>5121</v>
      </c>
      <c r="E1170" t="s">
        <v>67</v>
      </c>
      <c r="F1170"/>
      <c r="G1170" s="3">
        <v>1</v>
      </c>
      <c r="H1170" t="s">
        <v>68</v>
      </c>
      <c r="I1170" s="3">
        <v>125</v>
      </c>
      <c r="J1170" t="s">
        <v>90</v>
      </c>
      <c r="K1170" s="3">
        <v>12508</v>
      </c>
      <c r="L1170" t="s">
        <v>1275</v>
      </c>
      <c r="M1170" s="3">
        <v>0.13</v>
      </c>
      <c r="N1170" t="s">
        <v>180</v>
      </c>
      <c r="O1170" t="s">
        <v>93</v>
      </c>
      <c r="P1170" t="s">
        <v>94</v>
      </c>
      <c r="Q1170" t="s">
        <v>74</v>
      </c>
      <c r="R1170" t="s">
        <v>154</v>
      </c>
      <c r="S1170" t="s">
        <v>76</v>
      </c>
      <c r="T1170" t="s">
        <v>77</v>
      </c>
      <c r="U1170" t="s">
        <v>74</v>
      </c>
      <c r="V1170" t="s">
        <v>74</v>
      </c>
      <c r="X1170" t="s">
        <v>74</v>
      </c>
      <c r="Y1170" t="s">
        <v>81</v>
      </c>
      <c r="Z1170" t="s">
        <v>82</v>
      </c>
      <c r="AA1170" s="5">
        <v>33.5</v>
      </c>
      <c r="AB1170" s="3">
        <v>91525</v>
      </c>
      <c r="AC1170" t="s">
        <v>732</v>
      </c>
      <c r="AD1170" s="5">
        <v>52</v>
      </c>
      <c r="AE1170" s="5">
        <f t="shared" si="36"/>
        <v>31.2</v>
      </c>
      <c r="AF1170" s="6">
        <f t="shared" si="37"/>
        <v>-0.0737179487179487</v>
      </c>
      <c r="AG1170" s="3">
        <v>52</v>
      </c>
      <c r="AM1170" s="3">
        <v>78</v>
      </c>
      <c r="AO1170" s="3">
        <v>78</v>
      </c>
      <c r="AP1170" s="3">
        <v>29</v>
      </c>
      <c r="AQ1170" s="3">
        <v>25</v>
      </c>
      <c r="AR1170" s="3">
        <v>7</v>
      </c>
      <c r="AS1170" t="s">
        <v>157</v>
      </c>
      <c r="AU1170" t="s">
        <v>74</v>
      </c>
      <c r="AV1170" t="s">
        <v>5122</v>
      </c>
      <c r="AW1170" t="s">
        <v>74</v>
      </c>
      <c r="BA1170" t="s">
        <v>74</v>
      </c>
      <c r="BB1170" t="s">
        <v>74</v>
      </c>
      <c r="BC1170" t="s">
        <v>74</v>
      </c>
      <c r="BD1170" t="s">
        <v>74</v>
      </c>
      <c r="BE1170" t="s">
        <v>74</v>
      </c>
      <c r="BF1170" t="s">
        <v>74</v>
      </c>
      <c r="BG1170" t="s">
        <v>74</v>
      </c>
      <c r="BH1170" t="s">
        <v>5123</v>
      </c>
      <c r="BJ1170" s="3">
        <v>33.5</v>
      </c>
      <c r="BK1170" t="s">
        <v>74</v>
      </c>
      <c r="BL1170" t="s">
        <v>74</v>
      </c>
      <c r="BM1170" s="3">
        <v>52</v>
      </c>
      <c r="BN1170" t="s">
        <v>74</v>
      </c>
    </row>
    <row r="1171" spans="1:66">
      <c r="A1171" s="3">
        <v>63066</v>
      </c>
      <c r="B1171" t="s">
        <v>5124</v>
      </c>
      <c r="C1171" t="s">
        <v>5125</v>
      </c>
      <c r="D1171" t="s">
        <v>5126</v>
      </c>
      <c r="E1171" t="s">
        <v>67</v>
      </c>
      <c r="F1171"/>
      <c r="G1171" s="3">
        <v>4</v>
      </c>
      <c r="H1171" t="s">
        <v>289</v>
      </c>
      <c r="I1171" s="3">
        <v>407</v>
      </c>
      <c r="J1171" t="s">
        <v>517</v>
      </c>
      <c r="K1171" s="3">
        <v>40701</v>
      </c>
      <c r="L1171" t="s">
        <v>518</v>
      </c>
      <c r="M1171" s="3">
        <v>0</v>
      </c>
      <c r="N1171" t="s">
        <v>92</v>
      </c>
      <c r="O1171" t="s">
        <v>72</v>
      </c>
      <c r="P1171" t="s">
        <v>94</v>
      </c>
      <c r="Q1171" t="s">
        <v>74</v>
      </c>
      <c r="R1171" t="s">
        <v>75</v>
      </c>
      <c r="S1171" t="s">
        <v>76</v>
      </c>
      <c r="T1171" t="s">
        <v>77</v>
      </c>
      <c r="U1171" t="s">
        <v>78</v>
      </c>
      <c r="V1171" t="s">
        <v>523</v>
      </c>
      <c r="W1171" s="3">
        <v>4004</v>
      </c>
      <c r="X1171" t="s">
        <v>302</v>
      </c>
      <c r="Y1171" t="s">
        <v>119</v>
      </c>
      <c r="Z1171" t="s">
        <v>289</v>
      </c>
      <c r="AA1171" s="5">
        <v>15.36</v>
      </c>
      <c r="AB1171" s="3">
        <v>19893</v>
      </c>
      <c r="AC1171" t="s">
        <v>3969</v>
      </c>
      <c r="AD1171" s="5">
        <v>32</v>
      </c>
      <c r="AE1171" s="5">
        <f t="shared" si="36"/>
        <v>19.2</v>
      </c>
      <c r="AF1171" s="6">
        <f t="shared" si="37"/>
        <v>0.2</v>
      </c>
      <c r="AG1171" s="3">
        <v>32</v>
      </c>
      <c r="AM1171" s="3">
        <v>92</v>
      </c>
      <c r="AO1171" s="3">
        <v>92</v>
      </c>
      <c r="AP1171" s="3">
        <v>72</v>
      </c>
      <c r="AQ1171" s="3">
        <v>56</v>
      </c>
      <c r="AR1171" s="3">
        <v>32</v>
      </c>
      <c r="AS1171" t="s">
        <v>98</v>
      </c>
      <c r="AU1171" t="s">
        <v>74</v>
      </c>
      <c r="AV1171" t="s">
        <v>5127</v>
      </c>
      <c r="AW1171" t="s">
        <v>74</v>
      </c>
      <c r="AY1171" s="3">
        <v>35.2</v>
      </c>
      <c r="AZ1171" s="3">
        <v>36.8</v>
      </c>
      <c r="BA1171" t="s">
        <v>74</v>
      </c>
      <c r="BB1171" t="s">
        <v>74</v>
      </c>
      <c r="BC1171" t="s">
        <v>74</v>
      </c>
      <c r="BD1171" t="s">
        <v>74</v>
      </c>
      <c r="BE1171" t="s">
        <v>74</v>
      </c>
      <c r="BF1171" t="s">
        <v>74</v>
      </c>
      <c r="BG1171" t="s">
        <v>74</v>
      </c>
      <c r="BH1171" t="s">
        <v>5128</v>
      </c>
      <c r="BJ1171" s="3">
        <v>15.36</v>
      </c>
      <c r="BK1171" t="s">
        <v>74</v>
      </c>
      <c r="BL1171" t="s">
        <v>74</v>
      </c>
      <c r="BM1171" s="3">
        <v>32</v>
      </c>
      <c r="BN1171" t="s">
        <v>74</v>
      </c>
    </row>
    <row r="1172" spans="1:66">
      <c r="A1172" s="3">
        <v>114935</v>
      </c>
      <c r="B1172" t="s">
        <v>1577</v>
      </c>
      <c r="C1172" t="s">
        <v>393</v>
      </c>
      <c r="D1172" t="s">
        <v>5129</v>
      </c>
      <c r="E1172" t="s">
        <v>67</v>
      </c>
      <c r="F1172"/>
      <c r="G1172" s="3">
        <v>1</v>
      </c>
      <c r="H1172" t="s">
        <v>68</v>
      </c>
      <c r="I1172" s="3">
        <v>101</v>
      </c>
      <c r="J1172" t="s">
        <v>69</v>
      </c>
      <c r="K1172" s="3">
        <v>10102</v>
      </c>
      <c r="L1172" t="s">
        <v>395</v>
      </c>
      <c r="M1172" s="3">
        <v>0.13</v>
      </c>
      <c r="N1172" t="s">
        <v>71</v>
      </c>
      <c r="O1172" t="s">
        <v>72</v>
      </c>
      <c r="P1172" t="s">
        <v>73</v>
      </c>
      <c r="Q1172" t="s">
        <v>132</v>
      </c>
      <c r="R1172" t="s">
        <v>75</v>
      </c>
      <c r="S1172" t="s">
        <v>76</v>
      </c>
      <c r="T1172" t="s">
        <v>77</v>
      </c>
      <c r="U1172" t="s">
        <v>129</v>
      </c>
      <c r="V1172" t="s">
        <v>3282</v>
      </c>
      <c r="W1172" s="3">
        <v>6305</v>
      </c>
      <c r="X1172" t="s">
        <v>80</v>
      </c>
      <c r="Y1172" t="s">
        <v>81</v>
      </c>
      <c r="Z1172" t="s">
        <v>82</v>
      </c>
      <c r="AA1172" s="5">
        <v>6.5</v>
      </c>
      <c r="AB1172" s="3">
        <v>70543</v>
      </c>
      <c r="AC1172" t="s">
        <v>138</v>
      </c>
      <c r="AD1172" s="5">
        <v>26</v>
      </c>
      <c r="AE1172" s="5">
        <f t="shared" si="36"/>
        <v>15.6</v>
      </c>
      <c r="AF1172" s="6">
        <f t="shared" si="37"/>
        <v>0.583333333333333</v>
      </c>
      <c r="AG1172" s="3">
        <v>26</v>
      </c>
      <c r="AH1172" s="3">
        <v>24.5</v>
      </c>
      <c r="AM1172" s="3">
        <v>2799</v>
      </c>
      <c r="AN1172" s="3">
        <v>591</v>
      </c>
      <c r="AO1172" s="3">
        <v>2208</v>
      </c>
      <c r="AP1172" s="3">
        <v>142</v>
      </c>
      <c r="AQ1172" s="3">
        <v>2733</v>
      </c>
      <c r="AR1172" s="3">
        <v>139</v>
      </c>
      <c r="AS1172" t="s">
        <v>84</v>
      </c>
      <c r="AU1172" t="s">
        <v>213</v>
      </c>
      <c r="AV1172" t="s">
        <v>5130</v>
      </c>
      <c r="AW1172" t="s">
        <v>74</v>
      </c>
      <c r="BA1172" t="s">
        <v>74</v>
      </c>
      <c r="BB1172" t="s">
        <v>74</v>
      </c>
      <c r="BC1172" t="s">
        <v>74</v>
      </c>
      <c r="BD1172" t="s">
        <v>74</v>
      </c>
      <c r="BE1172" t="s">
        <v>74</v>
      </c>
      <c r="BF1172" t="s">
        <v>74</v>
      </c>
      <c r="BG1172" t="s">
        <v>74</v>
      </c>
      <c r="BH1172" t="s">
        <v>5131</v>
      </c>
      <c r="BJ1172" s="3">
        <v>6.5</v>
      </c>
      <c r="BK1172" t="s">
        <v>74</v>
      </c>
      <c r="BL1172" t="s">
        <v>74</v>
      </c>
      <c r="BM1172" s="3">
        <v>26</v>
      </c>
      <c r="BN1172" t="s">
        <v>74</v>
      </c>
    </row>
    <row r="1173" spans="1:66">
      <c r="A1173" s="3">
        <v>57523</v>
      </c>
      <c r="B1173" t="s">
        <v>5132</v>
      </c>
      <c r="C1173" t="s">
        <v>5133</v>
      </c>
      <c r="D1173" t="s">
        <v>5134</v>
      </c>
      <c r="E1173" t="s">
        <v>104</v>
      </c>
      <c r="F1173"/>
      <c r="G1173" s="3">
        <v>1</v>
      </c>
      <c r="H1173" t="s">
        <v>68</v>
      </c>
      <c r="I1173" s="3">
        <v>108</v>
      </c>
      <c r="J1173" t="s">
        <v>379</v>
      </c>
      <c r="K1173" s="3">
        <v>10802</v>
      </c>
      <c r="L1173" t="s">
        <v>858</v>
      </c>
      <c r="M1173" s="3">
        <v>0.13</v>
      </c>
      <c r="N1173" t="s">
        <v>180</v>
      </c>
      <c r="O1173" t="s">
        <v>93</v>
      </c>
      <c r="P1173" t="s">
        <v>94</v>
      </c>
      <c r="Q1173" t="s">
        <v>74</v>
      </c>
      <c r="R1173" t="s">
        <v>75</v>
      </c>
      <c r="S1173" t="s">
        <v>76</v>
      </c>
      <c r="T1173" t="s">
        <v>77</v>
      </c>
      <c r="U1173" t="s">
        <v>129</v>
      </c>
      <c r="V1173" t="s">
        <v>155</v>
      </c>
      <c r="W1173" s="3">
        <v>4283</v>
      </c>
      <c r="X1173" t="s">
        <v>96</v>
      </c>
      <c r="Y1173" t="s">
        <v>81</v>
      </c>
      <c r="Z1173" t="s">
        <v>109</v>
      </c>
      <c r="AA1173" s="5">
        <v>138.6</v>
      </c>
      <c r="AB1173" s="3">
        <v>5</v>
      </c>
      <c r="AC1173" t="s">
        <v>97</v>
      </c>
      <c r="AD1173" s="5">
        <v>248</v>
      </c>
      <c r="AE1173" s="5">
        <f t="shared" si="36"/>
        <v>148.8</v>
      </c>
      <c r="AF1173" s="6">
        <f t="shared" si="37"/>
        <v>0.0685483870967741</v>
      </c>
      <c r="AG1173" s="3">
        <v>248</v>
      </c>
      <c r="AL1173" s="3">
        <v>1</v>
      </c>
      <c r="AM1173" s="3">
        <v>53</v>
      </c>
      <c r="AO1173" s="3">
        <v>53</v>
      </c>
      <c r="AP1173" s="3">
        <v>28</v>
      </c>
      <c r="AQ1173" s="3">
        <v>18</v>
      </c>
      <c r="AR1173" s="3">
        <v>12</v>
      </c>
      <c r="AS1173" t="s">
        <v>157</v>
      </c>
      <c r="AU1173" t="s">
        <v>74</v>
      </c>
      <c r="AV1173" t="s">
        <v>5135</v>
      </c>
      <c r="AW1173" t="s">
        <v>74</v>
      </c>
      <c r="BA1173" t="s">
        <v>74</v>
      </c>
      <c r="BB1173" t="s">
        <v>74</v>
      </c>
      <c r="BC1173" t="s">
        <v>74</v>
      </c>
      <c r="BD1173" t="s">
        <v>74</v>
      </c>
      <c r="BE1173" t="s">
        <v>74</v>
      </c>
      <c r="BF1173" t="s">
        <v>74</v>
      </c>
      <c r="BG1173" t="s">
        <v>74</v>
      </c>
      <c r="BH1173" t="s">
        <v>5136</v>
      </c>
      <c r="BJ1173" s="3">
        <v>138.6</v>
      </c>
      <c r="BK1173" t="s">
        <v>74</v>
      </c>
      <c r="BL1173" t="s">
        <v>74</v>
      </c>
      <c r="BM1173" s="3">
        <v>248</v>
      </c>
      <c r="BN1173" t="s">
        <v>74</v>
      </c>
    </row>
    <row r="1174" spans="1:66">
      <c r="A1174" s="3">
        <v>74746</v>
      </c>
      <c r="B1174" t="s">
        <v>5137</v>
      </c>
      <c r="C1174" t="s">
        <v>5138</v>
      </c>
      <c r="D1174" t="s">
        <v>5139</v>
      </c>
      <c r="E1174" t="s">
        <v>104</v>
      </c>
      <c r="F1174"/>
      <c r="G1174" s="3">
        <v>6</v>
      </c>
      <c r="H1174" t="s">
        <v>508</v>
      </c>
      <c r="I1174" s="3">
        <v>602</v>
      </c>
      <c r="J1174" t="s">
        <v>4659</v>
      </c>
      <c r="K1174" s="3">
        <v>60203</v>
      </c>
      <c r="L1174" t="s">
        <v>5140</v>
      </c>
      <c r="M1174" s="3">
        <v>0.13</v>
      </c>
      <c r="N1174" t="s">
        <v>92</v>
      </c>
      <c r="O1174" t="s">
        <v>117</v>
      </c>
      <c r="P1174" t="s">
        <v>94</v>
      </c>
      <c r="Q1174" t="s">
        <v>74</v>
      </c>
      <c r="R1174" t="s">
        <v>154</v>
      </c>
      <c r="S1174" t="s">
        <v>76</v>
      </c>
      <c r="T1174" t="s">
        <v>77</v>
      </c>
      <c r="U1174" t="s">
        <v>108</v>
      </c>
      <c r="V1174" t="s">
        <v>1023</v>
      </c>
      <c r="W1174" s="3">
        <v>4004</v>
      </c>
      <c r="X1174" t="s">
        <v>302</v>
      </c>
      <c r="Y1174" t="s">
        <v>119</v>
      </c>
      <c r="Z1174" t="s">
        <v>508</v>
      </c>
      <c r="AA1174" s="5">
        <v>17.92</v>
      </c>
      <c r="AB1174" s="3">
        <v>76993</v>
      </c>
      <c r="AC1174" t="s">
        <v>3848</v>
      </c>
      <c r="AD1174" s="5">
        <v>23.9</v>
      </c>
      <c r="AE1174" s="5">
        <f t="shared" si="36"/>
        <v>14.34</v>
      </c>
      <c r="AF1174" s="6">
        <f t="shared" si="37"/>
        <v>-0.249651324965133</v>
      </c>
      <c r="AG1174" s="3">
        <v>23.9</v>
      </c>
      <c r="AM1174" s="3">
        <v>120</v>
      </c>
      <c r="AO1174" s="3">
        <v>120</v>
      </c>
      <c r="AP1174" s="3">
        <v>74</v>
      </c>
      <c r="AQ1174" s="3">
        <v>93</v>
      </c>
      <c r="AR1174" s="3">
        <v>58</v>
      </c>
      <c r="AS1174" t="s">
        <v>84</v>
      </c>
      <c r="AU1174" t="s">
        <v>74</v>
      </c>
      <c r="AV1174" t="s">
        <v>5141</v>
      </c>
      <c r="AW1174" t="s">
        <v>74</v>
      </c>
      <c r="AY1174" s="3">
        <v>28.8</v>
      </c>
      <c r="BA1174" t="s">
        <v>74</v>
      </c>
      <c r="BB1174" t="s">
        <v>74</v>
      </c>
      <c r="BC1174" t="s">
        <v>74</v>
      </c>
      <c r="BD1174" t="s">
        <v>74</v>
      </c>
      <c r="BE1174" t="s">
        <v>74</v>
      </c>
      <c r="BF1174" t="s">
        <v>74</v>
      </c>
      <c r="BG1174" t="s">
        <v>74</v>
      </c>
      <c r="BH1174" t="s">
        <v>74</v>
      </c>
      <c r="BJ1174" s="3">
        <v>17.92</v>
      </c>
      <c r="BK1174" t="s">
        <v>74</v>
      </c>
      <c r="BL1174" t="s">
        <v>74</v>
      </c>
      <c r="BM1174" s="3">
        <v>23.9</v>
      </c>
      <c r="BN1174" t="s">
        <v>74</v>
      </c>
    </row>
    <row r="1175" spans="1:66">
      <c r="A1175" s="3">
        <v>37755</v>
      </c>
      <c r="B1175" t="s">
        <v>5142</v>
      </c>
      <c r="C1175" t="s">
        <v>5143</v>
      </c>
      <c r="D1175" t="s">
        <v>151</v>
      </c>
      <c r="E1175" t="s">
        <v>67</v>
      </c>
      <c r="F1175"/>
      <c r="G1175" s="3">
        <v>1</v>
      </c>
      <c r="H1175" t="s">
        <v>68</v>
      </c>
      <c r="I1175" s="3">
        <v>108</v>
      </c>
      <c r="J1175" t="s">
        <v>379</v>
      </c>
      <c r="K1175" s="3">
        <v>10813</v>
      </c>
      <c r="L1175" t="s">
        <v>1586</v>
      </c>
      <c r="M1175" s="3">
        <v>0.13</v>
      </c>
      <c r="N1175" t="s">
        <v>92</v>
      </c>
      <c r="O1175" t="s">
        <v>72</v>
      </c>
      <c r="P1175" t="s">
        <v>94</v>
      </c>
      <c r="Q1175" t="s">
        <v>74</v>
      </c>
      <c r="R1175" t="s">
        <v>154</v>
      </c>
      <c r="S1175" t="s">
        <v>76</v>
      </c>
      <c r="T1175" t="s">
        <v>77</v>
      </c>
      <c r="U1175" t="s">
        <v>78</v>
      </c>
      <c r="V1175" t="s">
        <v>563</v>
      </c>
      <c r="W1175" s="3">
        <v>6305</v>
      </c>
      <c r="X1175" t="s">
        <v>80</v>
      </c>
      <c r="Y1175" t="s">
        <v>119</v>
      </c>
      <c r="Z1175" t="s">
        <v>109</v>
      </c>
      <c r="AA1175" s="5">
        <v>5</v>
      </c>
      <c r="AB1175" s="3">
        <v>76386</v>
      </c>
      <c r="AC1175" t="s">
        <v>1810</v>
      </c>
      <c r="AD1175" s="5">
        <v>19.5</v>
      </c>
      <c r="AE1175" s="5">
        <f t="shared" si="36"/>
        <v>11.7</v>
      </c>
      <c r="AF1175" s="6">
        <f t="shared" si="37"/>
        <v>0.572649572649573</v>
      </c>
      <c r="AG1175" s="3">
        <v>19.5</v>
      </c>
      <c r="AM1175" s="3">
        <v>112</v>
      </c>
      <c r="AO1175" s="3">
        <v>112</v>
      </c>
      <c r="AP1175" s="3">
        <v>63</v>
      </c>
      <c r="AQ1175" s="3">
        <v>165</v>
      </c>
      <c r="AR1175" s="3">
        <v>77</v>
      </c>
      <c r="AS1175" t="s">
        <v>511</v>
      </c>
      <c r="AU1175" t="s">
        <v>74</v>
      </c>
      <c r="AV1175" t="s">
        <v>5144</v>
      </c>
      <c r="AW1175" t="s">
        <v>74</v>
      </c>
      <c r="BA1175" t="s">
        <v>74</v>
      </c>
      <c r="BB1175" t="s">
        <v>74</v>
      </c>
      <c r="BC1175" t="s">
        <v>74</v>
      </c>
      <c r="BD1175" t="s">
        <v>74</v>
      </c>
      <c r="BE1175" t="s">
        <v>74</v>
      </c>
      <c r="BF1175" t="s">
        <v>74</v>
      </c>
      <c r="BG1175" t="s">
        <v>74</v>
      </c>
      <c r="BH1175" t="s">
        <v>5145</v>
      </c>
      <c r="BJ1175" s="3">
        <v>5</v>
      </c>
      <c r="BK1175" t="s">
        <v>74</v>
      </c>
      <c r="BL1175" t="s">
        <v>74</v>
      </c>
      <c r="BM1175" s="3">
        <v>19.5</v>
      </c>
      <c r="BN1175" t="s">
        <v>74</v>
      </c>
    </row>
    <row r="1176" spans="1:66">
      <c r="A1176" s="3">
        <v>55301</v>
      </c>
      <c r="B1176" t="s">
        <v>5146</v>
      </c>
      <c r="C1176" t="s">
        <v>5147</v>
      </c>
      <c r="D1176" t="s">
        <v>1470</v>
      </c>
      <c r="E1176" t="s">
        <v>67</v>
      </c>
      <c r="F1176"/>
      <c r="G1176" s="3">
        <v>1</v>
      </c>
      <c r="H1176" t="s">
        <v>68</v>
      </c>
      <c r="I1176" s="3">
        <v>101</v>
      </c>
      <c r="J1176" t="s">
        <v>69</v>
      </c>
      <c r="K1176" s="3">
        <v>10102</v>
      </c>
      <c r="L1176" t="s">
        <v>395</v>
      </c>
      <c r="M1176" s="3">
        <v>0.13</v>
      </c>
      <c r="N1176" t="s">
        <v>71</v>
      </c>
      <c r="O1176" t="s">
        <v>72</v>
      </c>
      <c r="P1176" t="s">
        <v>94</v>
      </c>
      <c r="Q1176" t="s">
        <v>74</v>
      </c>
      <c r="R1176" t="s">
        <v>154</v>
      </c>
      <c r="S1176" t="s">
        <v>76</v>
      </c>
      <c r="T1176" t="s">
        <v>77</v>
      </c>
      <c r="U1176" t="s">
        <v>74</v>
      </c>
      <c r="V1176" t="s">
        <v>74</v>
      </c>
      <c r="X1176" t="s">
        <v>74</v>
      </c>
      <c r="Y1176" t="s">
        <v>74</v>
      </c>
      <c r="Z1176" t="s">
        <v>82</v>
      </c>
      <c r="AA1176" s="5">
        <v>5.93</v>
      </c>
      <c r="AB1176" s="3">
        <v>104628</v>
      </c>
      <c r="AC1176" t="s">
        <v>389</v>
      </c>
      <c r="AD1176" s="5">
        <v>18.5</v>
      </c>
      <c r="AE1176" s="5">
        <f t="shared" si="36"/>
        <v>11.1</v>
      </c>
      <c r="AF1176" s="6">
        <f t="shared" si="37"/>
        <v>0.465765765765766</v>
      </c>
      <c r="AG1176" s="3">
        <v>18.5</v>
      </c>
      <c r="AM1176" s="3">
        <v>30</v>
      </c>
      <c r="AN1176" s="3">
        <v>9</v>
      </c>
      <c r="AO1176" s="3">
        <v>21</v>
      </c>
      <c r="AP1176" s="3">
        <v>11</v>
      </c>
      <c r="AQ1176" s="3">
        <v>20</v>
      </c>
      <c r="AR1176" s="3">
        <v>11</v>
      </c>
      <c r="AS1176" t="s">
        <v>511</v>
      </c>
      <c r="AT1176" s="3">
        <v>3</v>
      </c>
      <c r="AU1176" t="s">
        <v>74</v>
      </c>
      <c r="AV1176" t="s">
        <v>5148</v>
      </c>
      <c r="AW1176" t="s">
        <v>74</v>
      </c>
      <c r="BA1176" t="s">
        <v>74</v>
      </c>
      <c r="BB1176" t="s">
        <v>74</v>
      </c>
      <c r="BC1176" t="s">
        <v>74</v>
      </c>
      <c r="BD1176" t="s">
        <v>74</v>
      </c>
      <c r="BE1176" t="s">
        <v>74</v>
      </c>
      <c r="BF1176" t="s">
        <v>74</v>
      </c>
      <c r="BG1176" t="s">
        <v>74</v>
      </c>
      <c r="BH1176" t="s">
        <v>5149</v>
      </c>
      <c r="BJ1176" s="3">
        <v>5.93</v>
      </c>
      <c r="BK1176" t="s">
        <v>74</v>
      </c>
      <c r="BL1176" t="s">
        <v>74</v>
      </c>
      <c r="BM1176" s="3">
        <v>18.5</v>
      </c>
      <c r="BN1176" t="s">
        <v>74</v>
      </c>
    </row>
    <row r="1177" spans="1:66">
      <c r="A1177" s="3">
        <v>59494</v>
      </c>
      <c r="B1177" t="s">
        <v>4689</v>
      </c>
      <c r="C1177" t="s">
        <v>642</v>
      </c>
      <c r="D1177" t="s">
        <v>5150</v>
      </c>
      <c r="E1177" t="s">
        <v>67</v>
      </c>
      <c r="F1177"/>
      <c r="G1177" s="3">
        <v>4</v>
      </c>
      <c r="H1177" t="s">
        <v>289</v>
      </c>
      <c r="I1177" s="3">
        <v>407</v>
      </c>
      <c r="J1177" t="s">
        <v>517</v>
      </c>
      <c r="K1177" s="3">
        <v>40701</v>
      </c>
      <c r="L1177" t="s">
        <v>518</v>
      </c>
      <c r="M1177" s="3">
        <v>0</v>
      </c>
      <c r="N1177" t="s">
        <v>92</v>
      </c>
      <c r="O1177" t="s">
        <v>93</v>
      </c>
      <c r="P1177" t="s">
        <v>107</v>
      </c>
      <c r="Q1177" t="s">
        <v>74</v>
      </c>
      <c r="R1177" t="s">
        <v>75</v>
      </c>
      <c r="S1177" t="s">
        <v>76</v>
      </c>
      <c r="T1177" t="s">
        <v>300</v>
      </c>
      <c r="U1177" t="s">
        <v>78</v>
      </c>
      <c r="V1177" t="s">
        <v>460</v>
      </c>
      <c r="W1177" s="3">
        <v>4004</v>
      </c>
      <c r="X1177" t="s">
        <v>302</v>
      </c>
      <c r="Y1177" t="s">
        <v>119</v>
      </c>
      <c r="Z1177" t="s">
        <v>289</v>
      </c>
      <c r="AA1177" s="5">
        <v>9.8</v>
      </c>
      <c r="AB1177" s="3">
        <v>5</v>
      </c>
      <c r="AC1177" t="s">
        <v>97</v>
      </c>
      <c r="AD1177" s="5">
        <v>16.5</v>
      </c>
      <c r="AE1177" s="5">
        <f t="shared" si="36"/>
        <v>9.9</v>
      </c>
      <c r="AF1177" s="6">
        <f t="shared" si="37"/>
        <v>0.0101010101010101</v>
      </c>
      <c r="AG1177" s="3">
        <v>16.5</v>
      </c>
      <c r="AM1177" s="3">
        <v>248</v>
      </c>
      <c r="AO1177" s="3">
        <v>248</v>
      </c>
      <c r="AP1177" s="3">
        <v>137</v>
      </c>
      <c r="AQ1177" s="3">
        <v>260</v>
      </c>
      <c r="AR1177" s="3">
        <v>104</v>
      </c>
      <c r="AS1177" t="s">
        <v>84</v>
      </c>
      <c r="AU1177" t="s">
        <v>74</v>
      </c>
      <c r="AV1177" t="s">
        <v>5151</v>
      </c>
      <c r="AW1177" t="s">
        <v>74</v>
      </c>
      <c r="AX1177" s="3">
        <v>19</v>
      </c>
      <c r="AY1177" s="3">
        <v>20</v>
      </c>
      <c r="AZ1177" s="3">
        <v>16.5</v>
      </c>
      <c r="BA1177" t="s">
        <v>74</v>
      </c>
      <c r="BB1177" t="s">
        <v>74</v>
      </c>
      <c r="BC1177" t="s">
        <v>74</v>
      </c>
      <c r="BD1177" t="s">
        <v>74</v>
      </c>
      <c r="BE1177" t="s">
        <v>74</v>
      </c>
      <c r="BF1177" t="s">
        <v>74</v>
      </c>
      <c r="BG1177" t="s">
        <v>74</v>
      </c>
      <c r="BH1177" t="s">
        <v>646</v>
      </c>
      <c r="BJ1177" s="3">
        <v>9.8</v>
      </c>
      <c r="BK1177" t="s">
        <v>74</v>
      </c>
      <c r="BL1177" t="s">
        <v>74</v>
      </c>
      <c r="BM1177" s="3">
        <v>16.5</v>
      </c>
      <c r="BN1177" t="s">
        <v>74</v>
      </c>
    </row>
    <row r="1178" spans="1:66">
      <c r="A1178" s="3">
        <v>101574</v>
      </c>
      <c r="B1178" t="s">
        <v>5152</v>
      </c>
      <c r="C1178" t="s">
        <v>5153</v>
      </c>
      <c r="D1178" t="s">
        <v>5154</v>
      </c>
      <c r="E1178" t="s">
        <v>67</v>
      </c>
      <c r="F1178"/>
      <c r="G1178" s="3">
        <v>1</v>
      </c>
      <c r="H1178" t="s">
        <v>68</v>
      </c>
      <c r="I1178" s="3">
        <v>107</v>
      </c>
      <c r="J1178" t="s">
        <v>357</v>
      </c>
      <c r="K1178" s="3">
        <v>10703</v>
      </c>
      <c r="L1178" t="s">
        <v>1070</v>
      </c>
      <c r="M1178" s="3">
        <v>0.13</v>
      </c>
      <c r="N1178" t="s">
        <v>92</v>
      </c>
      <c r="O1178" t="s">
        <v>72</v>
      </c>
      <c r="P1178" t="s">
        <v>94</v>
      </c>
      <c r="Q1178" t="s">
        <v>74</v>
      </c>
      <c r="R1178" t="s">
        <v>154</v>
      </c>
      <c r="S1178" t="s">
        <v>76</v>
      </c>
      <c r="T1178" t="s">
        <v>77</v>
      </c>
      <c r="U1178" t="s">
        <v>74</v>
      </c>
      <c r="V1178" t="s">
        <v>74</v>
      </c>
      <c r="X1178" t="s">
        <v>74</v>
      </c>
      <c r="Y1178" t="s">
        <v>74</v>
      </c>
      <c r="Z1178" t="s">
        <v>82</v>
      </c>
      <c r="AA1178" s="5">
        <v>8.2</v>
      </c>
      <c r="AB1178" s="3">
        <v>1293</v>
      </c>
      <c r="AC1178" t="s">
        <v>146</v>
      </c>
      <c r="AD1178" s="5">
        <v>22.1</v>
      </c>
      <c r="AE1178" s="5">
        <f t="shared" si="36"/>
        <v>13.26</v>
      </c>
      <c r="AF1178" s="6">
        <f t="shared" si="37"/>
        <v>0.381598793363499</v>
      </c>
      <c r="AG1178" s="3">
        <v>22.1</v>
      </c>
      <c r="AL1178" s="3">
        <v>144</v>
      </c>
      <c r="AM1178" s="3">
        <v>0</v>
      </c>
      <c r="AS1178" t="s">
        <v>5155</v>
      </c>
      <c r="AU1178" t="s">
        <v>74</v>
      </c>
      <c r="AV1178" t="s">
        <v>5156</v>
      </c>
      <c r="AW1178" t="s">
        <v>74</v>
      </c>
      <c r="BA1178" t="s">
        <v>74</v>
      </c>
      <c r="BB1178" t="s">
        <v>74</v>
      </c>
      <c r="BC1178" t="s">
        <v>74</v>
      </c>
      <c r="BD1178" t="s">
        <v>74</v>
      </c>
      <c r="BE1178" t="s">
        <v>74</v>
      </c>
      <c r="BF1178" t="s">
        <v>74</v>
      </c>
      <c r="BG1178" t="s">
        <v>74</v>
      </c>
      <c r="BH1178" t="s">
        <v>5157</v>
      </c>
      <c r="BJ1178" s="3">
        <v>8.2</v>
      </c>
      <c r="BK1178" t="s">
        <v>132</v>
      </c>
      <c r="BL1178" t="s">
        <v>74</v>
      </c>
      <c r="BM1178" s="3">
        <v>22.1</v>
      </c>
      <c r="BN1178" t="s">
        <v>74</v>
      </c>
    </row>
    <row r="1179" spans="1:66">
      <c r="A1179" s="3">
        <v>106232</v>
      </c>
      <c r="B1179" t="s">
        <v>5158</v>
      </c>
      <c r="C1179" t="s">
        <v>5159</v>
      </c>
      <c r="D1179" t="s">
        <v>3748</v>
      </c>
      <c r="E1179" t="s">
        <v>67</v>
      </c>
      <c r="F1179"/>
      <c r="G1179" s="3">
        <v>1</v>
      </c>
      <c r="H1179" t="s">
        <v>68</v>
      </c>
      <c r="I1179" s="3">
        <v>105</v>
      </c>
      <c r="J1179" t="s">
        <v>126</v>
      </c>
      <c r="K1179" s="3">
        <v>10504</v>
      </c>
      <c r="L1179" t="s">
        <v>1881</v>
      </c>
      <c r="M1179" s="3">
        <v>0.13</v>
      </c>
      <c r="N1179" t="s">
        <v>71</v>
      </c>
      <c r="O1179" t="s">
        <v>72</v>
      </c>
      <c r="P1179" t="s">
        <v>107</v>
      </c>
      <c r="Q1179" t="s">
        <v>132</v>
      </c>
      <c r="R1179" t="s">
        <v>75</v>
      </c>
      <c r="S1179" t="s">
        <v>76</v>
      </c>
      <c r="T1179" t="s">
        <v>77</v>
      </c>
      <c r="U1179" t="s">
        <v>74</v>
      </c>
      <c r="V1179" t="s">
        <v>74</v>
      </c>
      <c r="X1179" t="s">
        <v>74</v>
      </c>
      <c r="Y1179" t="s">
        <v>81</v>
      </c>
      <c r="Z1179" t="s">
        <v>109</v>
      </c>
      <c r="AA1179" s="5">
        <v>7.91</v>
      </c>
      <c r="AB1179" s="3">
        <v>71149</v>
      </c>
      <c r="AC1179" t="s">
        <v>1906</v>
      </c>
      <c r="AD1179" s="5">
        <v>22</v>
      </c>
      <c r="AE1179" s="5">
        <f t="shared" si="36"/>
        <v>13.2</v>
      </c>
      <c r="AF1179" s="6">
        <f t="shared" si="37"/>
        <v>0.400757575757576</v>
      </c>
      <c r="AG1179" s="3">
        <v>22</v>
      </c>
      <c r="AH1179" s="3">
        <v>20</v>
      </c>
      <c r="AM1179" s="3">
        <v>1203</v>
      </c>
      <c r="AO1179" s="3">
        <v>1203</v>
      </c>
      <c r="AP1179" s="3">
        <v>133</v>
      </c>
      <c r="AQ1179" s="3">
        <v>1009</v>
      </c>
      <c r="AR1179" s="3">
        <v>132</v>
      </c>
      <c r="AS1179" t="s">
        <v>84</v>
      </c>
      <c r="AU1179" t="s">
        <v>74</v>
      </c>
      <c r="AV1179" t="s">
        <v>5160</v>
      </c>
      <c r="AW1179" t="s">
        <v>74</v>
      </c>
      <c r="AX1179" s="3">
        <v>24.2</v>
      </c>
      <c r="AY1179" s="3">
        <v>22</v>
      </c>
      <c r="AZ1179" s="3">
        <v>24</v>
      </c>
      <c r="BA1179" t="s">
        <v>74</v>
      </c>
      <c r="BB1179" t="s">
        <v>74</v>
      </c>
      <c r="BC1179" t="s">
        <v>74</v>
      </c>
      <c r="BD1179" t="s">
        <v>74</v>
      </c>
      <c r="BE1179" t="s">
        <v>74</v>
      </c>
      <c r="BF1179" t="s">
        <v>74</v>
      </c>
      <c r="BG1179" t="s">
        <v>74</v>
      </c>
      <c r="BH1179" t="s">
        <v>5161</v>
      </c>
      <c r="BJ1179" s="3">
        <v>7.91</v>
      </c>
      <c r="BK1179" t="s">
        <v>74</v>
      </c>
      <c r="BL1179" t="s">
        <v>74</v>
      </c>
      <c r="BM1179" s="3">
        <v>22</v>
      </c>
      <c r="BN1179" t="s">
        <v>74</v>
      </c>
    </row>
    <row r="1180" spans="1:66">
      <c r="A1180" s="3">
        <v>114953</v>
      </c>
      <c r="B1180" t="s">
        <v>1420</v>
      </c>
      <c r="C1180" t="s">
        <v>221</v>
      </c>
      <c r="D1180" t="s">
        <v>5162</v>
      </c>
      <c r="E1180" t="s">
        <v>67</v>
      </c>
      <c r="F1180"/>
      <c r="G1180" s="3">
        <v>1</v>
      </c>
      <c r="H1180" t="s">
        <v>68</v>
      </c>
      <c r="I1180" s="3">
        <v>102</v>
      </c>
      <c r="J1180" t="s">
        <v>530</v>
      </c>
      <c r="K1180" s="3">
        <v>10204</v>
      </c>
      <c r="L1180" t="s">
        <v>1422</v>
      </c>
      <c r="M1180" s="3">
        <v>0.13</v>
      </c>
      <c r="N1180" t="s">
        <v>71</v>
      </c>
      <c r="O1180" t="s">
        <v>72</v>
      </c>
      <c r="P1180" t="s">
        <v>94</v>
      </c>
      <c r="Q1180" t="s">
        <v>74</v>
      </c>
      <c r="R1180" t="s">
        <v>75</v>
      </c>
      <c r="S1180" t="s">
        <v>76</v>
      </c>
      <c r="T1180" t="s">
        <v>77</v>
      </c>
      <c r="U1180" t="s">
        <v>129</v>
      </c>
      <c r="V1180" t="s">
        <v>225</v>
      </c>
      <c r="W1180" s="3">
        <v>4283</v>
      </c>
      <c r="X1180" t="s">
        <v>96</v>
      </c>
      <c r="Y1180" t="s">
        <v>81</v>
      </c>
      <c r="Z1180" t="s">
        <v>109</v>
      </c>
      <c r="AA1180" s="5">
        <v>8.7</v>
      </c>
      <c r="AB1180" s="3">
        <v>1441</v>
      </c>
      <c r="AC1180" t="s">
        <v>221</v>
      </c>
      <c r="AD1180" s="5">
        <v>19.5</v>
      </c>
      <c r="AE1180" s="5">
        <f t="shared" si="36"/>
        <v>11.7</v>
      </c>
      <c r="AF1180" s="6">
        <f t="shared" si="37"/>
        <v>0.256410256410256</v>
      </c>
      <c r="AG1180" s="3">
        <v>19.5</v>
      </c>
      <c r="AH1180" s="3">
        <v>17.5</v>
      </c>
      <c r="AM1180" s="3">
        <v>119</v>
      </c>
      <c r="AO1180" s="3">
        <v>119</v>
      </c>
      <c r="AP1180" s="3">
        <v>32</v>
      </c>
      <c r="AQ1180" s="3">
        <v>49</v>
      </c>
      <c r="AR1180" s="3">
        <v>28</v>
      </c>
      <c r="AS1180" t="s">
        <v>84</v>
      </c>
      <c r="AU1180" t="s">
        <v>74</v>
      </c>
      <c r="AV1180" t="s">
        <v>5163</v>
      </c>
      <c r="AW1180" t="s">
        <v>74</v>
      </c>
      <c r="AX1180" s="3">
        <v>18.15</v>
      </c>
      <c r="AY1180" s="3">
        <v>18.5</v>
      </c>
      <c r="AZ1180" s="3">
        <v>18.2</v>
      </c>
      <c r="BA1180" t="s">
        <v>74</v>
      </c>
      <c r="BB1180" t="s">
        <v>74</v>
      </c>
      <c r="BC1180" t="s">
        <v>74</v>
      </c>
      <c r="BD1180" t="s">
        <v>74</v>
      </c>
      <c r="BE1180" t="s">
        <v>74</v>
      </c>
      <c r="BF1180" t="s">
        <v>74</v>
      </c>
      <c r="BG1180" t="s">
        <v>74</v>
      </c>
      <c r="BH1180" t="s">
        <v>2568</v>
      </c>
      <c r="BJ1180" s="3">
        <v>8.7</v>
      </c>
      <c r="BK1180" t="s">
        <v>74</v>
      </c>
      <c r="BL1180" t="s">
        <v>74</v>
      </c>
      <c r="BM1180" s="3">
        <v>19.5</v>
      </c>
      <c r="BN1180" t="s">
        <v>74</v>
      </c>
    </row>
    <row r="1181" spans="1:66">
      <c r="A1181" s="3">
        <v>105529</v>
      </c>
      <c r="B1181" t="s">
        <v>5164</v>
      </c>
      <c r="C1181" t="s">
        <v>1905</v>
      </c>
      <c r="D1181" t="s">
        <v>5165</v>
      </c>
      <c r="E1181" t="s">
        <v>67</v>
      </c>
      <c r="F1181"/>
      <c r="G1181" s="3">
        <v>1</v>
      </c>
      <c r="H1181" t="s">
        <v>68</v>
      </c>
      <c r="I1181" s="3">
        <v>107</v>
      </c>
      <c r="J1181" t="s">
        <v>357</v>
      </c>
      <c r="K1181" s="3">
        <v>10715</v>
      </c>
      <c r="L1181" t="s">
        <v>365</v>
      </c>
      <c r="M1181" s="3">
        <v>0.13</v>
      </c>
      <c r="N1181" t="s">
        <v>71</v>
      </c>
      <c r="O1181" t="s">
        <v>72</v>
      </c>
      <c r="P1181" t="s">
        <v>94</v>
      </c>
      <c r="Q1181" t="s">
        <v>132</v>
      </c>
      <c r="R1181" t="s">
        <v>75</v>
      </c>
      <c r="S1181" t="s">
        <v>76</v>
      </c>
      <c r="T1181" t="s">
        <v>77</v>
      </c>
      <c r="U1181" t="s">
        <v>74</v>
      </c>
      <c r="V1181" t="s">
        <v>74</v>
      </c>
      <c r="X1181" t="s">
        <v>74</v>
      </c>
      <c r="Y1181" t="s">
        <v>81</v>
      </c>
      <c r="Z1181" t="s">
        <v>82</v>
      </c>
      <c r="AA1181" s="5">
        <v>15.52</v>
      </c>
      <c r="AB1181" s="3">
        <v>71149</v>
      </c>
      <c r="AC1181" t="s">
        <v>1906</v>
      </c>
      <c r="AD1181" s="5">
        <v>39.8</v>
      </c>
      <c r="AE1181" s="5">
        <f t="shared" si="36"/>
        <v>23.88</v>
      </c>
      <c r="AF1181" s="6">
        <f t="shared" si="37"/>
        <v>0.350083752093802</v>
      </c>
      <c r="AG1181" s="3">
        <v>39.8</v>
      </c>
      <c r="AH1181" s="3">
        <v>38.5</v>
      </c>
      <c r="AM1181" s="3">
        <v>223</v>
      </c>
      <c r="AO1181" s="3">
        <v>223</v>
      </c>
      <c r="AP1181" s="3">
        <v>67</v>
      </c>
      <c r="AQ1181" s="3">
        <v>426</v>
      </c>
      <c r="AR1181" s="3">
        <v>95</v>
      </c>
      <c r="AS1181" t="s">
        <v>84</v>
      </c>
      <c r="AU1181" t="s">
        <v>213</v>
      </c>
      <c r="AV1181" t="s">
        <v>5166</v>
      </c>
      <c r="AW1181" t="s">
        <v>74</v>
      </c>
      <c r="AX1181" s="3">
        <v>39.8</v>
      </c>
      <c r="AY1181" s="3">
        <v>47.4</v>
      </c>
      <c r="AZ1181" s="3">
        <v>49.8</v>
      </c>
      <c r="BA1181" t="s">
        <v>74</v>
      </c>
      <c r="BB1181" t="s">
        <v>74</v>
      </c>
      <c r="BC1181" t="s">
        <v>74</v>
      </c>
      <c r="BD1181" t="s">
        <v>74</v>
      </c>
      <c r="BE1181" t="s">
        <v>74</v>
      </c>
      <c r="BF1181" t="s">
        <v>74</v>
      </c>
      <c r="BG1181" t="s">
        <v>74</v>
      </c>
      <c r="BH1181" t="s">
        <v>5167</v>
      </c>
      <c r="BJ1181" s="3">
        <v>15.52</v>
      </c>
      <c r="BK1181" t="s">
        <v>74</v>
      </c>
      <c r="BL1181" t="s">
        <v>74</v>
      </c>
      <c r="BM1181" s="3">
        <v>39.8</v>
      </c>
      <c r="BN1181" t="s">
        <v>74</v>
      </c>
    </row>
    <row r="1182" spans="1:66">
      <c r="A1182" s="3">
        <v>108349</v>
      </c>
      <c r="B1182" t="s">
        <v>5168</v>
      </c>
      <c r="C1182" t="s">
        <v>2777</v>
      </c>
      <c r="D1182" t="s">
        <v>5169</v>
      </c>
      <c r="E1182" t="s">
        <v>4967</v>
      </c>
      <c r="F1182"/>
      <c r="G1182" s="3">
        <v>7</v>
      </c>
      <c r="H1182" t="s">
        <v>1057</v>
      </c>
      <c r="I1182" s="3">
        <v>704</v>
      </c>
      <c r="J1182" t="s">
        <v>1321</v>
      </c>
      <c r="K1182" s="3">
        <v>70401</v>
      </c>
      <c r="L1182" t="s">
        <v>1322</v>
      </c>
      <c r="M1182" s="3">
        <v>0.13</v>
      </c>
      <c r="N1182" t="s">
        <v>71</v>
      </c>
      <c r="O1182" t="s">
        <v>93</v>
      </c>
      <c r="P1182" t="s">
        <v>94</v>
      </c>
      <c r="Q1182" t="s">
        <v>74</v>
      </c>
      <c r="R1182" t="s">
        <v>154</v>
      </c>
      <c r="S1182" t="s">
        <v>76</v>
      </c>
      <c r="T1182" t="s">
        <v>217</v>
      </c>
      <c r="U1182" t="s">
        <v>74</v>
      </c>
      <c r="V1182" t="s">
        <v>74</v>
      </c>
      <c r="X1182" t="s">
        <v>74</v>
      </c>
      <c r="Y1182" t="s">
        <v>119</v>
      </c>
      <c r="Z1182" t="s">
        <v>2434</v>
      </c>
      <c r="AA1182" s="5">
        <v>19.5</v>
      </c>
      <c r="AB1182" s="3">
        <v>19656</v>
      </c>
      <c r="AC1182" t="s">
        <v>538</v>
      </c>
      <c r="AD1182" s="5">
        <v>38.9</v>
      </c>
      <c r="AE1182" s="5">
        <f t="shared" si="36"/>
        <v>23.34</v>
      </c>
      <c r="AF1182" s="6">
        <f t="shared" si="37"/>
        <v>0.16452442159383</v>
      </c>
      <c r="AG1182" s="3">
        <v>38.9</v>
      </c>
      <c r="AH1182" s="3">
        <v>37</v>
      </c>
      <c r="AL1182" s="3">
        <v>144</v>
      </c>
      <c r="AM1182" s="3">
        <v>87</v>
      </c>
      <c r="AN1182" s="3">
        <v>2</v>
      </c>
      <c r="AO1182" s="3">
        <v>85</v>
      </c>
      <c r="AP1182" s="3">
        <v>51</v>
      </c>
      <c r="AQ1182" s="3">
        <v>140</v>
      </c>
      <c r="AR1182" s="3">
        <v>71</v>
      </c>
      <c r="AS1182" t="s">
        <v>84</v>
      </c>
      <c r="AU1182" t="s">
        <v>74</v>
      </c>
      <c r="AV1182" t="s">
        <v>5170</v>
      </c>
      <c r="AW1182" t="s">
        <v>74</v>
      </c>
      <c r="AX1182" s="3">
        <v>38.9</v>
      </c>
      <c r="AY1182" s="3">
        <v>40.6</v>
      </c>
      <c r="AZ1182" s="3">
        <v>36.9</v>
      </c>
      <c r="BA1182" t="s">
        <v>74</v>
      </c>
      <c r="BB1182" t="s">
        <v>74</v>
      </c>
      <c r="BC1182" t="s">
        <v>74</v>
      </c>
      <c r="BD1182" t="s">
        <v>74</v>
      </c>
      <c r="BE1182" t="s">
        <v>74</v>
      </c>
      <c r="BF1182" t="s">
        <v>74</v>
      </c>
      <c r="BG1182" t="s">
        <v>74</v>
      </c>
      <c r="BH1182" t="s">
        <v>5171</v>
      </c>
      <c r="BJ1182" s="3">
        <v>19.5</v>
      </c>
      <c r="BK1182" t="s">
        <v>74</v>
      </c>
      <c r="BL1182" t="s">
        <v>74</v>
      </c>
      <c r="BM1182" s="3">
        <v>38.9</v>
      </c>
      <c r="BN1182" t="s">
        <v>74</v>
      </c>
    </row>
    <row r="1183" spans="1:66">
      <c r="A1183" s="3">
        <v>20618</v>
      </c>
      <c r="B1183" t="s">
        <v>5172</v>
      </c>
      <c r="C1183" t="s">
        <v>5173</v>
      </c>
      <c r="D1183" t="s">
        <v>5174</v>
      </c>
      <c r="E1183" t="s">
        <v>67</v>
      </c>
      <c r="F1183"/>
      <c r="G1183" s="3">
        <v>1</v>
      </c>
      <c r="H1183" t="s">
        <v>68</v>
      </c>
      <c r="I1183" s="3">
        <v>110</v>
      </c>
      <c r="J1183" t="s">
        <v>570</v>
      </c>
      <c r="K1183" s="3">
        <v>11004</v>
      </c>
      <c r="L1183" t="s">
        <v>3839</v>
      </c>
      <c r="M1183" s="3">
        <v>0.13</v>
      </c>
      <c r="N1183" t="s">
        <v>92</v>
      </c>
      <c r="O1183" t="s">
        <v>117</v>
      </c>
      <c r="P1183" t="s">
        <v>94</v>
      </c>
      <c r="Q1183" t="s">
        <v>74</v>
      </c>
      <c r="R1183" t="s">
        <v>154</v>
      </c>
      <c r="S1183" t="s">
        <v>76</v>
      </c>
      <c r="T1183" t="s">
        <v>77</v>
      </c>
      <c r="U1183" t="s">
        <v>74</v>
      </c>
      <c r="V1183" t="s">
        <v>74</v>
      </c>
      <c r="X1183" t="s">
        <v>74</v>
      </c>
      <c r="Y1183" t="s">
        <v>74</v>
      </c>
      <c r="Z1183" t="s">
        <v>82</v>
      </c>
      <c r="AA1183" s="5">
        <v>13</v>
      </c>
      <c r="AB1183" s="3">
        <v>91525</v>
      </c>
      <c r="AC1183" t="s">
        <v>732</v>
      </c>
      <c r="AD1183" s="5">
        <v>18.5</v>
      </c>
      <c r="AE1183" s="5">
        <f t="shared" si="36"/>
        <v>11.1</v>
      </c>
      <c r="AF1183" s="6">
        <f t="shared" si="37"/>
        <v>-0.171171171171171</v>
      </c>
      <c r="AG1183" s="3">
        <v>18.5</v>
      </c>
      <c r="AM1183" s="3">
        <v>6</v>
      </c>
      <c r="AO1183" s="3">
        <v>6</v>
      </c>
      <c r="AP1183" s="3">
        <v>4</v>
      </c>
      <c r="AQ1183" s="3">
        <v>2</v>
      </c>
      <c r="AR1183" s="3">
        <v>2</v>
      </c>
      <c r="AS1183" t="s">
        <v>157</v>
      </c>
      <c r="AU1183" t="s">
        <v>74</v>
      </c>
      <c r="AV1183" t="s">
        <v>5175</v>
      </c>
      <c r="AW1183" t="s">
        <v>74</v>
      </c>
      <c r="BA1183" t="s">
        <v>74</v>
      </c>
      <c r="BB1183" t="s">
        <v>74</v>
      </c>
      <c r="BC1183" t="s">
        <v>74</v>
      </c>
      <c r="BD1183" t="s">
        <v>74</v>
      </c>
      <c r="BE1183" t="s">
        <v>74</v>
      </c>
      <c r="BF1183" t="s">
        <v>74</v>
      </c>
      <c r="BG1183" t="s">
        <v>74</v>
      </c>
      <c r="BH1183" t="s">
        <v>5176</v>
      </c>
      <c r="BJ1183" s="3">
        <v>13</v>
      </c>
      <c r="BK1183" t="s">
        <v>74</v>
      </c>
      <c r="BL1183" t="s">
        <v>74</v>
      </c>
      <c r="BM1183" s="3">
        <v>18.5</v>
      </c>
      <c r="BN1183" t="s">
        <v>74</v>
      </c>
    </row>
    <row r="1184" spans="1:66">
      <c r="A1184" s="3">
        <v>57716</v>
      </c>
      <c r="B1184" t="s">
        <v>5177</v>
      </c>
      <c r="C1184" t="s">
        <v>1126</v>
      </c>
      <c r="D1184" t="s">
        <v>5178</v>
      </c>
      <c r="E1184" t="s">
        <v>67</v>
      </c>
      <c r="F1184"/>
      <c r="G1184" s="3">
        <v>1</v>
      </c>
      <c r="H1184" t="s">
        <v>68</v>
      </c>
      <c r="I1184" s="3">
        <v>101</v>
      </c>
      <c r="J1184" t="s">
        <v>69</v>
      </c>
      <c r="K1184" s="3">
        <v>10101</v>
      </c>
      <c r="L1184" t="s">
        <v>70</v>
      </c>
      <c r="M1184" s="3">
        <v>0.13</v>
      </c>
      <c r="N1184" t="s">
        <v>71</v>
      </c>
      <c r="O1184" t="s">
        <v>72</v>
      </c>
      <c r="P1184" t="s">
        <v>94</v>
      </c>
      <c r="Q1184" t="s">
        <v>74</v>
      </c>
      <c r="R1184" t="s">
        <v>75</v>
      </c>
      <c r="S1184" t="s">
        <v>76</v>
      </c>
      <c r="T1184" t="s">
        <v>77</v>
      </c>
      <c r="U1184" t="s">
        <v>78</v>
      </c>
      <c r="V1184" t="s">
        <v>563</v>
      </c>
      <c r="W1184" s="3">
        <v>6305</v>
      </c>
      <c r="X1184" t="s">
        <v>80</v>
      </c>
      <c r="Y1184" t="s">
        <v>81</v>
      </c>
      <c r="Z1184" t="s">
        <v>82</v>
      </c>
      <c r="AA1184" s="5">
        <v>7.9</v>
      </c>
      <c r="AB1184" s="3">
        <v>90384</v>
      </c>
      <c r="AC1184" t="s">
        <v>164</v>
      </c>
      <c r="AD1184" s="5">
        <v>25</v>
      </c>
      <c r="AE1184" s="5">
        <f t="shared" si="36"/>
        <v>15</v>
      </c>
      <c r="AF1184" s="6">
        <f t="shared" si="37"/>
        <v>0.473333333333333</v>
      </c>
      <c r="AG1184" s="3">
        <v>25</v>
      </c>
      <c r="AM1184" s="3">
        <v>59</v>
      </c>
      <c r="AO1184" s="3">
        <v>59</v>
      </c>
      <c r="AP1184" s="3">
        <v>20</v>
      </c>
      <c r="AQ1184" s="3">
        <v>88</v>
      </c>
      <c r="AR1184" s="3">
        <v>28</v>
      </c>
      <c r="AS1184" t="s">
        <v>98</v>
      </c>
      <c r="AU1184" t="s">
        <v>213</v>
      </c>
      <c r="AV1184" t="s">
        <v>5179</v>
      </c>
      <c r="AW1184" t="s">
        <v>74</v>
      </c>
      <c r="BA1184" t="s">
        <v>74</v>
      </c>
      <c r="BB1184" t="s">
        <v>74</v>
      </c>
      <c r="BC1184" t="s">
        <v>74</v>
      </c>
      <c r="BD1184" t="s">
        <v>74</v>
      </c>
      <c r="BE1184" t="s">
        <v>74</v>
      </c>
      <c r="BF1184" t="s">
        <v>74</v>
      </c>
      <c r="BG1184" t="s">
        <v>74</v>
      </c>
      <c r="BH1184" t="s">
        <v>5180</v>
      </c>
      <c r="BJ1184" s="3">
        <v>7.9</v>
      </c>
      <c r="BK1184" t="s">
        <v>74</v>
      </c>
      <c r="BL1184" t="s">
        <v>74</v>
      </c>
      <c r="BM1184" s="3">
        <v>25</v>
      </c>
      <c r="BN1184" t="s">
        <v>74</v>
      </c>
    </row>
    <row r="1185" spans="1:66">
      <c r="A1185" s="3">
        <v>74366</v>
      </c>
      <c r="B1185" t="s">
        <v>5181</v>
      </c>
      <c r="C1185" t="s">
        <v>3851</v>
      </c>
      <c r="D1185" t="s">
        <v>5182</v>
      </c>
      <c r="E1185" t="s">
        <v>67</v>
      </c>
      <c r="F1185"/>
      <c r="G1185" s="3">
        <v>1</v>
      </c>
      <c r="H1185" t="s">
        <v>68</v>
      </c>
      <c r="I1185" s="3">
        <v>107</v>
      </c>
      <c r="J1185" t="s">
        <v>357</v>
      </c>
      <c r="K1185" s="3">
        <v>10710</v>
      </c>
      <c r="L1185" t="s">
        <v>1351</v>
      </c>
      <c r="M1185" s="3">
        <v>0.13</v>
      </c>
      <c r="N1185" t="s">
        <v>71</v>
      </c>
      <c r="O1185" t="s">
        <v>72</v>
      </c>
      <c r="P1185" t="s">
        <v>94</v>
      </c>
      <c r="Q1185" t="s">
        <v>74</v>
      </c>
      <c r="R1185" t="s">
        <v>359</v>
      </c>
      <c r="S1185" t="s">
        <v>76</v>
      </c>
      <c r="T1185" t="s">
        <v>77</v>
      </c>
      <c r="U1185" t="s">
        <v>74</v>
      </c>
      <c r="V1185" t="s">
        <v>74</v>
      </c>
      <c r="X1185" t="s">
        <v>74</v>
      </c>
      <c r="Y1185" t="s">
        <v>74</v>
      </c>
      <c r="Z1185" t="s">
        <v>82</v>
      </c>
      <c r="AA1185" s="5">
        <v>13.37</v>
      </c>
      <c r="AB1185" s="3">
        <v>113822</v>
      </c>
      <c r="AC1185" t="s">
        <v>410</v>
      </c>
      <c r="AD1185" s="5">
        <v>43</v>
      </c>
      <c r="AE1185" s="5">
        <f t="shared" si="36"/>
        <v>25.8</v>
      </c>
      <c r="AF1185" s="6">
        <f t="shared" si="37"/>
        <v>0.481782945736434</v>
      </c>
      <c r="AG1185" s="3">
        <v>43</v>
      </c>
      <c r="AM1185" s="3">
        <v>1</v>
      </c>
      <c r="AO1185" s="3">
        <v>1</v>
      </c>
      <c r="AP1185" s="3">
        <v>1</v>
      </c>
      <c r="AS1185" t="s">
        <v>5183</v>
      </c>
      <c r="AU1185" t="s">
        <v>74</v>
      </c>
      <c r="AV1185" t="s">
        <v>5184</v>
      </c>
      <c r="AW1185" t="s">
        <v>74</v>
      </c>
      <c r="BA1185" t="s">
        <v>74</v>
      </c>
      <c r="BB1185" t="s">
        <v>74</v>
      </c>
      <c r="BC1185" t="s">
        <v>74</v>
      </c>
      <c r="BD1185" t="s">
        <v>74</v>
      </c>
      <c r="BE1185" t="s">
        <v>74</v>
      </c>
      <c r="BF1185" t="s">
        <v>74</v>
      </c>
      <c r="BG1185" t="s">
        <v>74</v>
      </c>
      <c r="BH1185" t="s">
        <v>5185</v>
      </c>
      <c r="BJ1185" s="3">
        <v>13.37</v>
      </c>
      <c r="BK1185" t="s">
        <v>74</v>
      </c>
      <c r="BL1185" t="s">
        <v>74</v>
      </c>
      <c r="BM1185" s="3">
        <v>43</v>
      </c>
      <c r="BN1185" t="s">
        <v>74</v>
      </c>
    </row>
    <row r="1186" spans="1:66">
      <c r="A1186" s="3">
        <v>114981</v>
      </c>
      <c r="B1186" t="s">
        <v>5186</v>
      </c>
      <c r="C1186" t="s">
        <v>5159</v>
      </c>
      <c r="D1186" t="s">
        <v>5187</v>
      </c>
      <c r="E1186" t="s">
        <v>104</v>
      </c>
      <c r="F1186"/>
      <c r="G1186" s="3">
        <v>1</v>
      </c>
      <c r="H1186" t="s">
        <v>68</v>
      </c>
      <c r="I1186" s="3">
        <v>110</v>
      </c>
      <c r="J1186" t="s">
        <v>570</v>
      </c>
      <c r="K1186" s="3">
        <v>11001</v>
      </c>
      <c r="L1186" t="s">
        <v>571</v>
      </c>
      <c r="M1186" s="3">
        <v>0.13</v>
      </c>
      <c r="N1186" t="s">
        <v>92</v>
      </c>
      <c r="O1186" t="s">
        <v>72</v>
      </c>
      <c r="P1186" t="s">
        <v>94</v>
      </c>
      <c r="Q1186" t="s">
        <v>74</v>
      </c>
      <c r="R1186" t="s">
        <v>75</v>
      </c>
      <c r="S1186" t="s">
        <v>76</v>
      </c>
      <c r="T1186" t="s">
        <v>77</v>
      </c>
      <c r="U1186" t="s">
        <v>108</v>
      </c>
      <c r="V1186" t="s">
        <v>155</v>
      </c>
      <c r="W1186" s="3">
        <v>4283</v>
      </c>
      <c r="X1186" t="s">
        <v>96</v>
      </c>
      <c r="Y1186" t="s">
        <v>81</v>
      </c>
      <c r="Z1186" t="s">
        <v>109</v>
      </c>
      <c r="AA1186" s="5">
        <v>7.8</v>
      </c>
      <c r="AB1186" s="3">
        <v>71149</v>
      </c>
      <c r="AC1186" t="s">
        <v>1906</v>
      </c>
      <c r="AD1186" s="5">
        <v>28</v>
      </c>
      <c r="AE1186" s="5">
        <f t="shared" si="36"/>
        <v>16.8</v>
      </c>
      <c r="AF1186" s="6">
        <f t="shared" si="37"/>
        <v>0.535714285714286</v>
      </c>
      <c r="AG1186" s="3">
        <v>28</v>
      </c>
      <c r="AH1186" s="3">
        <v>26</v>
      </c>
      <c r="AM1186" s="3">
        <v>297</v>
      </c>
      <c r="AO1186" s="3">
        <v>297</v>
      </c>
      <c r="AP1186" s="3">
        <v>114</v>
      </c>
      <c r="AQ1186" s="3">
        <v>163</v>
      </c>
      <c r="AR1186" s="3">
        <v>69</v>
      </c>
      <c r="AS1186" t="s">
        <v>84</v>
      </c>
      <c r="AU1186" t="s">
        <v>74</v>
      </c>
      <c r="AV1186" t="s">
        <v>5188</v>
      </c>
      <c r="AW1186" t="s">
        <v>74</v>
      </c>
      <c r="AX1186" s="3">
        <v>28</v>
      </c>
      <c r="AY1186" s="3">
        <v>33.6</v>
      </c>
      <c r="AZ1186" s="3">
        <v>28</v>
      </c>
      <c r="BA1186" t="s">
        <v>74</v>
      </c>
      <c r="BB1186" t="s">
        <v>74</v>
      </c>
      <c r="BC1186" t="s">
        <v>74</v>
      </c>
      <c r="BD1186" t="s">
        <v>74</v>
      </c>
      <c r="BE1186" t="s">
        <v>74</v>
      </c>
      <c r="BF1186" t="s">
        <v>759</v>
      </c>
      <c r="BG1186" t="s">
        <v>74</v>
      </c>
      <c r="BH1186" t="s">
        <v>5189</v>
      </c>
      <c r="BJ1186" s="3">
        <v>7.8</v>
      </c>
      <c r="BK1186" t="s">
        <v>74</v>
      </c>
      <c r="BL1186" t="s">
        <v>74</v>
      </c>
      <c r="BM1186" s="3">
        <v>28</v>
      </c>
      <c r="BN1186" t="s">
        <v>74</v>
      </c>
    </row>
    <row r="1187" spans="1:66">
      <c r="A1187" s="3">
        <v>114983</v>
      </c>
      <c r="B1187" t="s">
        <v>3241</v>
      </c>
      <c r="C1187" t="s">
        <v>65</v>
      </c>
      <c r="D1187" t="s">
        <v>5190</v>
      </c>
      <c r="E1187" t="s">
        <v>67</v>
      </c>
      <c r="F1187"/>
      <c r="G1187" s="3">
        <v>1</v>
      </c>
      <c r="H1187" t="s">
        <v>68</v>
      </c>
      <c r="I1187" s="3">
        <v>101</v>
      </c>
      <c r="J1187" t="s">
        <v>69</v>
      </c>
      <c r="K1187" s="3">
        <v>10102</v>
      </c>
      <c r="L1187" t="s">
        <v>395</v>
      </c>
      <c r="M1187" s="3">
        <v>0.13</v>
      </c>
      <c r="N1187" t="s">
        <v>180</v>
      </c>
      <c r="O1187" t="s">
        <v>72</v>
      </c>
      <c r="P1187" t="s">
        <v>94</v>
      </c>
      <c r="Q1187" t="s">
        <v>132</v>
      </c>
      <c r="R1187" t="s">
        <v>75</v>
      </c>
      <c r="S1187" t="s">
        <v>76</v>
      </c>
      <c r="T1187" t="s">
        <v>77</v>
      </c>
      <c r="U1187" t="s">
        <v>108</v>
      </c>
      <c r="V1187" t="s">
        <v>79</v>
      </c>
      <c r="W1187" s="3">
        <v>6305</v>
      </c>
      <c r="X1187" t="s">
        <v>80</v>
      </c>
      <c r="Y1187" t="s">
        <v>81</v>
      </c>
      <c r="Z1187" t="s">
        <v>82</v>
      </c>
      <c r="AA1187" s="5">
        <v>14.28</v>
      </c>
      <c r="AB1187" s="3">
        <v>5</v>
      </c>
      <c r="AC1187" t="s">
        <v>97</v>
      </c>
      <c r="AD1187" s="5">
        <v>39.7</v>
      </c>
      <c r="AE1187" s="5">
        <f t="shared" si="36"/>
        <v>23.82</v>
      </c>
      <c r="AF1187" s="6">
        <f t="shared" si="37"/>
        <v>0.400503778337532</v>
      </c>
      <c r="AG1187" s="3">
        <v>39.7</v>
      </c>
      <c r="AH1187" s="3">
        <v>38</v>
      </c>
      <c r="AM1187" s="3">
        <v>45</v>
      </c>
      <c r="AO1187" s="3">
        <v>45</v>
      </c>
      <c r="AP1187" s="3">
        <v>21</v>
      </c>
      <c r="AQ1187" s="3">
        <v>29</v>
      </c>
      <c r="AR1187" s="3">
        <v>15</v>
      </c>
      <c r="AS1187" t="s">
        <v>84</v>
      </c>
      <c r="AU1187" t="s">
        <v>213</v>
      </c>
      <c r="AV1187" t="s">
        <v>5191</v>
      </c>
      <c r="AW1187" t="s">
        <v>1581</v>
      </c>
      <c r="BA1187" t="s">
        <v>74</v>
      </c>
      <c r="BB1187" t="s">
        <v>74</v>
      </c>
      <c r="BC1187" t="s">
        <v>74</v>
      </c>
      <c r="BD1187" t="s">
        <v>74</v>
      </c>
      <c r="BE1187" t="s">
        <v>74</v>
      </c>
      <c r="BF1187" t="s">
        <v>74</v>
      </c>
      <c r="BG1187" t="s">
        <v>74</v>
      </c>
      <c r="BH1187" t="s">
        <v>5192</v>
      </c>
      <c r="BJ1187" s="3">
        <v>14.28</v>
      </c>
      <c r="BK1187" t="s">
        <v>74</v>
      </c>
      <c r="BL1187" t="s">
        <v>74</v>
      </c>
      <c r="BM1187" s="3">
        <v>39.7</v>
      </c>
      <c r="BN1187" t="s">
        <v>74</v>
      </c>
    </row>
    <row r="1188" spans="1:66">
      <c r="A1188" s="3">
        <v>55750</v>
      </c>
      <c r="B1188" t="s">
        <v>5193</v>
      </c>
      <c r="C1188" t="s">
        <v>3258</v>
      </c>
      <c r="D1188" t="s">
        <v>5194</v>
      </c>
      <c r="E1188" t="s">
        <v>67</v>
      </c>
      <c r="F1188"/>
      <c r="G1188" s="3">
        <v>1</v>
      </c>
      <c r="H1188" t="s">
        <v>68</v>
      </c>
      <c r="I1188" s="3">
        <v>108</v>
      </c>
      <c r="J1188" t="s">
        <v>379</v>
      </c>
      <c r="K1188" s="3">
        <v>10812</v>
      </c>
      <c r="L1188" t="s">
        <v>467</v>
      </c>
      <c r="M1188" s="3">
        <v>0.13</v>
      </c>
      <c r="N1188" t="s">
        <v>92</v>
      </c>
      <c r="O1188" t="s">
        <v>93</v>
      </c>
      <c r="P1188" t="s">
        <v>94</v>
      </c>
      <c r="Q1188" t="s">
        <v>74</v>
      </c>
      <c r="R1188" t="s">
        <v>75</v>
      </c>
      <c r="S1188" t="s">
        <v>76</v>
      </c>
      <c r="T1188" t="s">
        <v>77</v>
      </c>
      <c r="U1188" t="s">
        <v>78</v>
      </c>
      <c r="V1188" t="s">
        <v>155</v>
      </c>
      <c r="W1188" s="3">
        <v>6305</v>
      </c>
      <c r="X1188" t="s">
        <v>80</v>
      </c>
      <c r="Y1188" t="s">
        <v>119</v>
      </c>
      <c r="Z1188" t="s">
        <v>109</v>
      </c>
      <c r="AA1188" s="5">
        <v>7.5</v>
      </c>
      <c r="AB1188" s="3">
        <v>19764</v>
      </c>
      <c r="AC1188" t="s">
        <v>564</v>
      </c>
      <c r="AD1188" s="5">
        <v>15</v>
      </c>
      <c r="AE1188" s="5">
        <f t="shared" si="36"/>
        <v>9</v>
      </c>
      <c r="AF1188" s="6">
        <f t="shared" si="37"/>
        <v>0.166666666666667</v>
      </c>
      <c r="AG1188" s="3">
        <v>15</v>
      </c>
      <c r="AM1188" s="3">
        <v>14</v>
      </c>
      <c r="AO1188" s="3">
        <v>14</v>
      </c>
      <c r="AP1188" s="3">
        <v>9</v>
      </c>
      <c r="AQ1188" s="3">
        <v>19</v>
      </c>
      <c r="AR1188" s="3">
        <v>17</v>
      </c>
      <c r="AS1188" t="s">
        <v>98</v>
      </c>
      <c r="AU1188" t="s">
        <v>213</v>
      </c>
      <c r="AV1188" t="s">
        <v>5195</v>
      </c>
      <c r="AW1188" t="s">
        <v>74</v>
      </c>
      <c r="AX1188" s="3">
        <v>16.5</v>
      </c>
      <c r="AZ1188" s="3">
        <v>15</v>
      </c>
      <c r="BA1188" t="s">
        <v>74</v>
      </c>
      <c r="BB1188" t="s">
        <v>74</v>
      </c>
      <c r="BC1188" t="s">
        <v>74</v>
      </c>
      <c r="BD1188" t="s">
        <v>74</v>
      </c>
      <c r="BE1188" t="s">
        <v>74</v>
      </c>
      <c r="BF1188" t="s">
        <v>74</v>
      </c>
      <c r="BG1188" t="s">
        <v>74</v>
      </c>
      <c r="BH1188" t="s">
        <v>5196</v>
      </c>
      <c r="BJ1188" s="3">
        <v>7.5</v>
      </c>
      <c r="BK1188" t="s">
        <v>74</v>
      </c>
      <c r="BL1188" t="s">
        <v>74</v>
      </c>
      <c r="BM1188" s="3">
        <v>15</v>
      </c>
      <c r="BN1188" t="s">
        <v>74</v>
      </c>
    </row>
    <row r="1189" spans="1:66">
      <c r="A1189" s="3">
        <v>59176</v>
      </c>
      <c r="B1189" t="s">
        <v>5197</v>
      </c>
      <c r="C1189" t="s">
        <v>4742</v>
      </c>
      <c r="D1189" t="s">
        <v>5198</v>
      </c>
      <c r="E1189" t="s">
        <v>298</v>
      </c>
      <c r="F1189"/>
      <c r="G1189" s="3">
        <v>1</v>
      </c>
      <c r="H1189" t="s">
        <v>68</v>
      </c>
      <c r="I1189" s="3">
        <v>125</v>
      </c>
      <c r="J1189" t="s">
        <v>90</v>
      </c>
      <c r="K1189" s="3">
        <v>12511</v>
      </c>
      <c r="L1189" t="s">
        <v>959</v>
      </c>
      <c r="M1189" s="3">
        <v>0.13</v>
      </c>
      <c r="N1189" t="s">
        <v>92</v>
      </c>
      <c r="O1189" t="s">
        <v>93</v>
      </c>
      <c r="P1189" t="s">
        <v>94</v>
      </c>
      <c r="Q1189" t="s">
        <v>74</v>
      </c>
      <c r="R1189" t="s">
        <v>75</v>
      </c>
      <c r="S1189" t="s">
        <v>76</v>
      </c>
      <c r="T1189" t="s">
        <v>77</v>
      </c>
      <c r="U1189" t="s">
        <v>78</v>
      </c>
      <c r="V1189" t="s">
        <v>155</v>
      </c>
      <c r="W1189" s="3">
        <v>4283</v>
      </c>
      <c r="X1189" t="s">
        <v>96</v>
      </c>
      <c r="Y1189" t="s">
        <v>119</v>
      </c>
      <c r="Z1189" t="s">
        <v>82</v>
      </c>
      <c r="AA1189" s="5">
        <v>1.58</v>
      </c>
      <c r="AB1189" s="3">
        <v>5</v>
      </c>
      <c r="AC1189" t="s">
        <v>97</v>
      </c>
      <c r="AD1189" s="5">
        <v>2.5</v>
      </c>
      <c r="AE1189" s="5">
        <f t="shared" si="36"/>
        <v>1.5</v>
      </c>
      <c r="AF1189" s="6">
        <f t="shared" si="37"/>
        <v>-0.0533333333333334</v>
      </c>
      <c r="AG1189" s="3">
        <v>2.5</v>
      </c>
      <c r="AM1189" s="3">
        <v>360</v>
      </c>
      <c r="AN1189" s="3">
        <v>45</v>
      </c>
      <c r="AO1189" s="3">
        <v>315</v>
      </c>
      <c r="AP1189" s="3">
        <v>114</v>
      </c>
      <c r="AQ1189" s="3">
        <v>151</v>
      </c>
      <c r="AR1189" s="3">
        <v>55</v>
      </c>
      <c r="AS1189" t="s">
        <v>84</v>
      </c>
      <c r="AU1189" t="s">
        <v>213</v>
      </c>
      <c r="AV1189" t="s">
        <v>5199</v>
      </c>
      <c r="AW1189" t="s">
        <v>74</v>
      </c>
      <c r="AX1189" s="3">
        <v>3</v>
      </c>
      <c r="AY1189" s="3">
        <v>3</v>
      </c>
      <c r="AZ1189" s="3">
        <v>2.7</v>
      </c>
      <c r="BA1189" t="s">
        <v>74</v>
      </c>
      <c r="BB1189" t="s">
        <v>74</v>
      </c>
      <c r="BC1189" t="s">
        <v>74</v>
      </c>
      <c r="BD1189" t="s">
        <v>74</v>
      </c>
      <c r="BE1189" t="s">
        <v>74</v>
      </c>
      <c r="BF1189" t="s">
        <v>74</v>
      </c>
      <c r="BG1189" t="s">
        <v>74</v>
      </c>
      <c r="BH1189" t="s">
        <v>5200</v>
      </c>
      <c r="BJ1189" s="3">
        <v>1.58</v>
      </c>
      <c r="BK1189" t="s">
        <v>74</v>
      </c>
      <c r="BL1189" t="s">
        <v>74</v>
      </c>
      <c r="BM1189" s="3">
        <v>2.5</v>
      </c>
      <c r="BN1189" t="s">
        <v>74</v>
      </c>
    </row>
    <row r="1190" spans="1:66">
      <c r="A1190" s="3">
        <v>85153</v>
      </c>
      <c r="B1190" t="s">
        <v>1767</v>
      </c>
      <c r="C1190" t="s">
        <v>393</v>
      </c>
      <c r="D1190" t="s">
        <v>5201</v>
      </c>
      <c r="E1190" t="s">
        <v>67</v>
      </c>
      <c r="F1190"/>
      <c r="G1190" s="3">
        <v>1</v>
      </c>
      <c r="H1190" t="s">
        <v>68</v>
      </c>
      <c r="I1190" s="3">
        <v>101</v>
      </c>
      <c r="J1190" t="s">
        <v>69</v>
      </c>
      <c r="K1190" s="3">
        <v>10102</v>
      </c>
      <c r="L1190" t="s">
        <v>395</v>
      </c>
      <c r="M1190" s="3">
        <v>0.13</v>
      </c>
      <c r="N1190" t="s">
        <v>180</v>
      </c>
      <c r="O1190" t="s">
        <v>72</v>
      </c>
      <c r="P1190" t="s">
        <v>107</v>
      </c>
      <c r="Q1190" t="s">
        <v>132</v>
      </c>
      <c r="R1190" t="s">
        <v>75</v>
      </c>
      <c r="S1190" t="s">
        <v>76</v>
      </c>
      <c r="T1190" t="s">
        <v>77</v>
      </c>
      <c r="U1190" t="s">
        <v>78</v>
      </c>
      <c r="V1190" t="s">
        <v>3282</v>
      </c>
      <c r="W1190" s="3">
        <v>6305</v>
      </c>
      <c r="X1190" t="s">
        <v>80</v>
      </c>
      <c r="Y1190" t="s">
        <v>81</v>
      </c>
      <c r="Z1190" t="s">
        <v>82</v>
      </c>
      <c r="AA1190" s="5">
        <v>12</v>
      </c>
      <c r="AB1190" s="3">
        <v>70543</v>
      </c>
      <c r="AC1190" t="s">
        <v>138</v>
      </c>
      <c r="AD1190" s="5">
        <v>37.5</v>
      </c>
      <c r="AE1190" s="5">
        <f t="shared" si="36"/>
        <v>22.5</v>
      </c>
      <c r="AF1190" s="6">
        <f t="shared" si="37"/>
        <v>0.466666666666667</v>
      </c>
      <c r="AG1190" s="3">
        <v>37.5</v>
      </c>
      <c r="AH1190" s="3">
        <v>35</v>
      </c>
      <c r="AM1190" s="3">
        <v>442</v>
      </c>
      <c r="AN1190" s="3">
        <v>63</v>
      </c>
      <c r="AO1190" s="3">
        <v>379</v>
      </c>
      <c r="AP1190" s="3">
        <v>136</v>
      </c>
      <c r="AQ1190" s="3">
        <v>569</v>
      </c>
      <c r="AR1190" s="3">
        <v>116</v>
      </c>
      <c r="AS1190" t="s">
        <v>84</v>
      </c>
      <c r="AU1190" t="s">
        <v>213</v>
      </c>
      <c r="AV1190" t="s">
        <v>5202</v>
      </c>
      <c r="AW1190" t="s">
        <v>74</v>
      </c>
      <c r="BA1190" t="s">
        <v>74</v>
      </c>
      <c r="BB1190" t="s">
        <v>74</v>
      </c>
      <c r="BC1190" t="s">
        <v>74</v>
      </c>
      <c r="BD1190" t="s">
        <v>74</v>
      </c>
      <c r="BE1190" t="s">
        <v>74</v>
      </c>
      <c r="BF1190" t="s">
        <v>74</v>
      </c>
      <c r="BG1190" t="s">
        <v>74</v>
      </c>
      <c r="BH1190" t="s">
        <v>5203</v>
      </c>
      <c r="BJ1190" s="3">
        <v>12</v>
      </c>
      <c r="BK1190" t="s">
        <v>74</v>
      </c>
      <c r="BL1190" t="s">
        <v>74</v>
      </c>
      <c r="BM1190" s="3">
        <v>37.5</v>
      </c>
      <c r="BN1190" t="s">
        <v>74</v>
      </c>
    </row>
    <row r="1191" spans="1:66">
      <c r="A1191" s="3">
        <v>59178</v>
      </c>
      <c r="B1191" t="s">
        <v>5204</v>
      </c>
      <c r="C1191" t="s">
        <v>1253</v>
      </c>
      <c r="D1191" t="s">
        <v>5205</v>
      </c>
      <c r="E1191" t="s">
        <v>307</v>
      </c>
      <c r="F1191"/>
      <c r="G1191" s="3">
        <v>1</v>
      </c>
      <c r="H1191" t="s">
        <v>68</v>
      </c>
      <c r="I1191" s="3">
        <v>112</v>
      </c>
      <c r="J1191" t="s">
        <v>171</v>
      </c>
      <c r="K1191" s="3">
        <v>11204</v>
      </c>
      <c r="L1191" t="s">
        <v>2118</v>
      </c>
      <c r="M1191" s="3">
        <v>0.13</v>
      </c>
      <c r="N1191" t="s">
        <v>180</v>
      </c>
      <c r="O1191" t="s">
        <v>72</v>
      </c>
      <c r="P1191" t="s">
        <v>107</v>
      </c>
      <c r="Q1191" t="s">
        <v>132</v>
      </c>
      <c r="R1191" t="s">
        <v>75</v>
      </c>
      <c r="S1191" t="s">
        <v>76</v>
      </c>
      <c r="T1191" t="s">
        <v>77</v>
      </c>
      <c r="U1191" t="s">
        <v>78</v>
      </c>
      <c r="V1191" t="s">
        <v>79</v>
      </c>
      <c r="W1191" s="3">
        <v>6305</v>
      </c>
      <c r="X1191" t="s">
        <v>80</v>
      </c>
      <c r="Y1191" t="s">
        <v>81</v>
      </c>
      <c r="Z1191" t="s">
        <v>109</v>
      </c>
      <c r="AA1191" s="5">
        <v>20</v>
      </c>
      <c r="AB1191" s="3">
        <v>5</v>
      </c>
      <c r="AC1191" t="s">
        <v>97</v>
      </c>
      <c r="AD1191" s="5">
        <v>41</v>
      </c>
      <c r="AE1191" s="5">
        <f t="shared" si="36"/>
        <v>24.6</v>
      </c>
      <c r="AF1191" s="6">
        <f t="shared" si="37"/>
        <v>0.186991869918699</v>
      </c>
      <c r="AG1191" s="3">
        <v>41</v>
      </c>
      <c r="AH1191" s="3">
        <v>39.8</v>
      </c>
      <c r="AM1191" s="3">
        <v>772</v>
      </c>
      <c r="AO1191" s="3">
        <v>772</v>
      </c>
      <c r="AP1191" s="3">
        <v>131</v>
      </c>
      <c r="AQ1191" s="3">
        <v>1053</v>
      </c>
      <c r="AR1191" s="3">
        <v>137</v>
      </c>
      <c r="AS1191" t="s">
        <v>84</v>
      </c>
      <c r="AU1191" t="s">
        <v>74</v>
      </c>
      <c r="AV1191" t="s">
        <v>5206</v>
      </c>
      <c r="AW1191" t="s">
        <v>74</v>
      </c>
      <c r="AX1191" s="3">
        <v>45.1</v>
      </c>
      <c r="AY1191" s="3">
        <v>46.9</v>
      </c>
      <c r="AZ1191" s="3">
        <v>45.1</v>
      </c>
      <c r="BA1191" t="s">
        <v>74</v>
      </c>
      <c r="BB1191" t="s">
        <v>74</v>
      </c>
      <c r="BC1191" t="s">
        <v>74</v>
      </c>
      <c r="BD1191" t="s">
        <v>74</v>
      </c>
      <c r="BE1191" t="s">
        <v>74</v>
      </c>
      <c r="BF1191" t="s">
        <v>74</v>
      </c>
      <c r="BG1191" t="s">
        <v>74</v>
      </c>
      <c r="BH1191" t="s">
        <v>5207</v>
      </c>
      <c r="BJ1191" s="3">
        <v>20</v>
      </c>
      <c r="BK1191" t="s">
        <v>74</v>
      </c>
      <c r="BL1191" t="s">
        <v>74</v>
      </c>
      <c r="BM1191" s="3">
        <v>41</v>
      </c>
      <c r="BN1191" t="s">
        <v>74</v>
      </c>
    </row>
    <row r="1192" spans="1:66">
      <c r="A1192" s="3">
        <v>87119</v>
      </c>
      <c r="B1192" t="s">
        <v>3133</v>
      </c>
      <c r="C1192" t="s">
        <v>221</v>
      </c>
      <c r="D1192" t="s">
        <v>781</v>
      </c>
      <c r="E1192" t="s">
        <v>67</v>
      </c>
      <c r="F1192"/>
      <c r="G1192" s="3">
        <v>1</v>
      </c>
      <c r="H1192" t="s">
        <v>68</v>
      </c>
      <c r="I1192" s="3">
        <v>110</v>
      </c>
      <c r="J1192" t="s">
        <v>570</v>
      </c>
      <c r="K1192" s="3">
        <v>11003</v>
      </c>
      <c r="L1192" t="s">
        <v>782</v>
      </c>
      <c r="M1192" s="3">
        <v>0.13</v>
      </c>
      <c r="N1192" t="s">
        <v>92</v>
      </c>
      <c r="O1192" t="s">
        <v>72</v>
      </c>
      <c r="P1192" t="s">
        <v>94</v>
      </c>
      <c r="Q1192" t="s">
        <v>74</v>
      </c>
      <c r="R1192" t="s">
        <v>75</v>
      </c>
      <c r="S1192" t="s">
        <v>76</v>
      </c>
      <c r="T1192" t="s">
        <v>77</v>
      </c>
      <c r="U1192" t="s">
        <v>129</v>
      </c>
      <c r="V1192" t="s">
        <v>79</v>
      </c>
      <c r="W1192" s="3">
        <v>4283</v>
      </c>
      <c r="X1192" t="s">
        <v>96</v>
      </c>
      <c r="Y1192" t="s">
        <v>81</v>
      </c>
      <c r="Z1192" t="s">
        <v>82</v>
      </c>
      <c r="AA1192" s="5">
        <v>10.3</v>
      </c>
      <c r="AB1192" s="3">
        <v>1441</v>
      </c>
      <c r="AC1192" t="s">
        <v>221</v>
      </c>
      <c r="AD1192" s="5">
        <v>24</v>
      </c>
      <c r="AE1192" s="5">
        <f t="shared" si="36"/>
        <v>14.4</v>
      </c>
      <c r="AF1192" s="6">
        <f t="shared" si="37"/>
        <v>0.284722222222222</v>
      </c>
      <c r="AG1192" s="3">
        <v>24</v>
      </c>
      <c r="AM1192" s="3">
        <v>309</v>
      </c>
      <c r="AN1192" s="3">
        <v>59</v>
      </c>
      <c r="AO1192" s="3">
        <v>250</v>
      </c>
      <c r="AP1192" s="3">
        <v>112</v>
      </c>
      <c r="AQ1192" s="3">
        <v>74</v>
      </c>
      <c r="AR1192" s="3">
        <v>39</v>
      </c>
      <c r="AS1192" t="s">
        <v>98</v>
      </c>
      <c r="AU1192" t="s">
        <v>74</v>
      </c>
      <c r="AV1192" t="s">
        <v>5208</v>
      </c>
      <c r="AW1192" t="s">
        <v>74</v>
      </c>
      <c r="AX1192" s="3">
        <v>28.8</v>
      </c>
      <c r="AY1192" s="3">
        <v>28.8</v>
      </c>
      <c r="AZ1192" s="3">
        <v>24</v>
      </c>
      <c r="BA1192" t="s">
        <v>74</v>
      </c>
      <c r="BB1192" t="s">
        <v>74</v>
      </c>
      <c r="BC1192" t="s">
        <v>74</v>
      </c>
      <c r="BD1192" t="s">
        <v>74</v>
      </c>
      <c r="BE1192" t="s">
        <v>74</v>
      </c>
      <c r="BF1192" t="s">
        <v>74</v>
      </c>
      <c r="BG1192" t="s">
        <v>74</v>
      </c>
      <c r="BH1192" t="s">
        <v>5209</v>
      </c>
      <c r="BJ1192" s="3">
        <v>10.3</v>
      </c>
      <c r="BK1192" t="s">
        <v>74</v>
      </c>
      <c r="BL1192" t="s">
        <v>74</v>
      </c>
      <c r="BM1192" s="3">
        <v>24</v>
      </c>
      <c r="BN1192" t="s">
        <v>74</v>
      </c>
    </row>
    <row r="1193" spans="1:66">
      <c r="A1193" s="3">
        <v>81859</v>
      </c>
      <c r="B1193" t="s">
        <v>5210</v>
      </c>
      <c r="C1193" t="s">
        <v>5211</v>
      </c>
      <c r="D1193" t="s">
        <v>5212</v>
      </c>
      <c r="E1193" t="s">
        <v>104</v>
      </c>
      <c r="F1193"/>
      <c r="G1193" s="3">
        <v>4</v>
      </c>
      <c r="H1193" t="s">
        <v>289</v>
      </c>
      <c r="I1193" s="3">
        <v>401</v>
      </c>
      <c r="J1193" t="s">
        <v>290</v>
      </c>
      <c r="K1193" s="3">
        <v>40102</v>
      </c>
      <c r="L1193" t="s">
        <v>299</v>
      </c>
      <c r="M1193" s="3">
        <v>0.13</v>
      </c>
      <c r="N1193" t="s">
        <v>92</v>
      </c>
      <c r="O1193" t="s">
        <v>72</v>
      </c>
      <c r="P1193" t="s">
        <v>107</v>
      </c>
      <c r="Q1193" t="s">
        <v>74</v>
      </c>
      <c r="R1193" t="s">
        <v>75</v>
      </c>
      <c r="S1193" t="s">
        <v>76</v>
      </c>
      <c r="T1193" t="s">
        <v>77</v>
      </c>
      <c r="U1193" t="s">
        <v>74</v>
      </c>
      <c r="V1193" t="s">
        <v>74</v>
      </c>
      <c r="X1193" t="s">
        <v>74</v>
      </c>
      <c r="Y1193" t="s">
        <v>74</v>
      </c>
      <c r="Z1193" t="s">
        <v>74</v>
      </c>
      <c r="AA1193" s="5">
        <v>1.8</v>
      </c>
      <c r="AB1193" s="3">
        <v>119279</v>
      </c>
      <c r="AC1193" t="s">
        <v>480</v>
      </c>
      <c r="AD1193" s="5">
        <v>4.5</v>
      </c>
      <c r="AE1193" s="5">
        <f t="shared" si="36"/>
        <v>2.7</v>
      </c>
      <c r="AF1193" s="6">
        <f t="shared" si="37"/>
        <v>0.333333333333333</v>
      </c>
      <c r="AG1193" s="3">
        <v>4.5</v>
      </c>
      <c r="AM1193" s="3">
        <v>192</v>
      </c>
      <c r="AN1193" s="3">
        <v>3</v>
      </c>
      <c r="AO1193" s="3">
        <v>189</v>
      </c>
      <c r="AP1193" s="3">
        <v>77</v>
      </c>
      <c r="AQ1193" s="3">
        <v>460</v>
      </c>
      <c r="AR1193" s="3">
        <v>108</v>
      </c>
      <c r="AS1193" t="s">
        <v>511</v>
      </c>
      <c r="AT1193" s="3">
        <v>3</v>
      </c>
      <c r="AU1193" t="s">
        <v>74</v>
      </c>
      <c r="AV1193" t="s">
        <v>5213</v>
      </c>
      <c r="AW1193" t="s">
        <v>74</v>
      </c>
      <c r="BA1193" t="s">
        <v>74</v>
      </c>
      <c r="BB1193" t="s">
        <v>74</v>
      </c>
      <c r="BC1193" t="s">
        <v>74</v>
      </c>
      <c r="BD1193" t="s">
        <v>74</v>
      </c>
      <c r="BE1193" t="s">
        <v>74</v>
      </c>
      <c r="BF1193" t="s">
        <v>74</v>
      </c>
      <c r="BG1193" t="s">
        <v>74</v>
      </c>
      <c r="BH1193" t="s">
        <v>5214</v>
      </c>
      <c r="BJ1193" s="3">
        <v>1.8</v>
      </c>
      <c r="BK1193" t="s">
        <v>74</v>
      </c>
      <c r="BL1193" t="s">
        <v>74</v>
      </c>
      <c r="BM1193" s="3">
        <v>4.5</v>
      </c>
      <c r="BN1193" t="s">
        <v>74</v>
      </c>
    </row>
    <row r="1194" spans="1:66">
      <c r="A1194" s="3">
        <v>56620</v>
      </c>
      <c r="B1194" t="s">
        <v>4928</v>
      </c>
      <c r="C1194" t="s">
        <v>4951</v>
      </c>
      <c r="D1194" t="s">
        <v>408</v>
      </c>
      <c r="E1194" t="s">
        <v>67</v>
      </c>
      <c r="F1194"/>
      <c r="G1194" s="3">
        <v>1</v>
      </c>
      <c r="H1194" t="s">
        <v>68</v>
      </c>
      <c r="I1194" s="3">
        <v>110</v>
      </c>
      <c r="J1194" t="s">
        <v>570</v>
      </c>
      <c r="K1194" s="3">
        <v>11001</v>
      </c>
      <c r="L1194" t="s">
        <v>571</v>
      </c>
      <c r="M1194" s="3">
        <v>0.13</v>
      </c>
      <c r="N1194" t="s">
        <v>92</v>
      </c>
      <c r="O1194" t="s">
        <v>72</v>
      </c>
      <c r="P1194" t="s">
        <v>94</v>
      </c>
      <c r="Q1194" t="s">
        <v>74</v>
      </c>
      <c r="R1194" t="s">
        <v>359</v>
      </c>
      <c r="S1194" t="s">
        <v>76</v>
      </c>
      <c r="T1194" t="s">
        <v>77</v>
      </c>
      <c r="U1194" t="s">
        <v>74</v>
      </c>
      <c r="V1194" t="s">
        <v>74</v>
      </c>
      <c r="X1194" t="s">
        <v>74</v>
      </c>
      <c r="Y1194" t="s">
        <v>74</v>
      </c>
      <c r="Z1194" t="s">
        <v>82</v>
      </c>
      <c r="AA1194" s="5">
        <v>5.44</v>
      </c>
      <c r="AB1194" s="3">
        <v>104628</v>
      </c>
      <c r="AC1194" t="s">
        <v>389</v>
      </c>
      <c r="AD1194" s="5">
        <v>13.5</v>
      </c>
      <c r="AE1194" s="5">
        <f t="shared" si="36"/>
        <v>8.1</v>
      </c>
      <c r="AF1194" s="6">
        <f t="shared" si="37"/>
        <v>0.328395061728395</v>
      </c>
      <c r="AG1194" s="3">
        <v>13.5</v>
      </c>
      <c r="AM1194" s="3">
        <v>17</v>
      </c>
      <c r="AO1194" s="3">
        <v>17</v>
      </c>
      <c r="AP1194" s="3">
        <v>6</v>
      </c>
      <c r="AQ1194" s="3">
        <v>7</v>
      </c>
      <c r="AR1194" s="3">
        <v>4</v>
      </c>
      <c r="AS1194" t="s">
        <v>5215</v>
      </c>
      <c r="AU1194" t="s">
        <v>74</v>
      </c>
      <c r="AV1194" t="s">
        <v>5216</v>
      </c>
      <c r="AW1194" t="s">
        <v>74</v>
      </c>
      <c r="BA1194" t="s">
        <v>74</v>
      </c>
      <c r="BB1194" t="s">
        <v>74</v>
      </c>
      <c r="BC1194" t="s">
        <v>74</v>
      </c>
      <c r="BD1194" t="s">
        <v>74</v>
      </c>
      <c r="BE1194" t="s">
        <v>74</v>
      </c>
      <c r="BF1194" t="s">
        <v>74</v>
      </c>
      <c r="BG1194" t="s">
        <v>74</v>
      </c>
      <c r="BH1194" t="s">
        <v>5217</v>
      </c>
      <c r="BJ1194" s="3">
        <v>5.44</v>
      </c>
      <c r="BK1194" t="s">
        <v>74</v>
      </c>
      <c r="BL1194" t="s">
        <v>74</v>
      </c>
      <c r="BM1194" s="3">
        <v>13.5</v>
      </c>
      <c r="BN1194" t="s">
        <v>74</v>
      </c>
    </row>
    <row r="1195" spans="1:66">
      <c r="A1195" s="3">
        <v>74375</v>
      </c>
      <c r="B1195" t="s">
        <v>5218</v>
      </c>
      <c r="C1195" t="s">
        <v>338</v>
      </c>
      <c r="D1195" t="s">
        <v>5219</v>
      </c>
      <c r="E1195" t="s">
        <v>67</v>
      </c>
      <c r="F1195"/>
      <c r="G1195" s="3">
        <v>1</v>
      </c>
      <c r="H1195" t="s">
        <v>68</v>
      </c>
      <c r="I1195" s="3">
        <v>123</v>
      </c>
      <c r="J1195" t="s">
        <v>115</v>
      </c>
      <c r="K1195" s="3">
        <v>12304</v>
      </c>
      <c r="L1195" t="s">
        <v>655</v>
      </c>
      <c r="M1195" s="3">
        <v>0.13</v>
      </c>
      <c r="N1195" t="s">
        <v>92</v>
      </c>
      <c r="O1195" t="s">
        <v>72</v>
      </c>
      <c r="P1195" t="s">
        <v>107</v>
      </c>
      <c r="Q1195" t="s">
        <v>132</v>
      </c>
      <c r="R1195" t="s">
        <v>75</v>
      </c>
      <c r="S1195" t="s">
        <v>76</v>
      </c>
      <c r="T1195" t="s">
        <v>77</v>
      </c>
      <c r="U1195" t="s">
        <v>129</v>
      </c>
      <c r="V1195" t="s">
        <v>155</v>
      </c>
      <c r="W1195" s="3">
        <v>6305</v>
      </c>
      <c r="X1195" t="s">
        <v>80</v>
      </c>
      <c r="Y1195" t="s">
        <v>81</v>
      </c>
      <c r="Z1195" t="s">
        <v>109</v>
      </c>
      <c r="AA1195" s="5">
        <v>14.42</v>
      </c>
      <c r="AB1195" s="3">
        <v>70543</v>
      </c>
      <c r="AC1195" t="s">
        <v>138</v>
      </c>
      <c r="AD1195" s="5">
        <v>29.8</v>
      </c>
      <c r="AE1195" s="5">
        <f t="shared" si="36"/>
        <v>17.88</v>
      </c>
      <c r="AF1195" s="6">
        <f t="shared" si="37"/>
        <v>0.193512304250559</v>
      </c>
      <c r="AG1195" s="3">
        <v>29.8</v>
      </c>
      <c r="AH1195" s="3">
        <v>28</v>
      </c>
      <c r="AM1195" s="3">
        <v>732</v>
      </c>
      <c r="AN1195" s="3">
        <v>166</v>
      </c>
      <c r="AO1195" s="3">
        <v>566</v>
      </c>
      <c r="AP1195" s="3">
        <v>139</v>
      </c>
      <c r="AQ1195" s="3">
        <v>1114</v>
      </c>
      <c r="AR1195" s="3">
        <v>138</v>
      </c>
      <c r="AS1195" t="s">
        <v>84</v>
      </c>
      <c r="AU1195" t="s">
        <v>213</v>
      </c>
      <c r="AV1195" t="s">
        <v>5220</v>
      </c>
      <c r="AW1195" t="s">
        <v>5221</v>
      </c>
      <c r="AX1195" s="3">
        <v>32.78</v>
      </c>
      <c r="AY1195" s="3">
        <v>32.8</v>
      </c>
      <c r="AZ1195" s="3">
        <v>29.8</v>
      </c>
      <c r="BA1195" t="s">
        <v>74</v>
      </c>
      <c r="BB1195" t="s">
        <v>74</v>
      </c>
      <c r="BC1195" t="s">
        <v>74</v>
      </c>
      <c r="BD1195" t="s">
        <v>74</v>
      </c>
      <c r="BE1195" t="s">
        <v>74</v>
      </c>
      <c r="BF1195" t="s">
        <v>74</v>
      </c>
      <c r="BG1195" t="s">
        <v>74</v>
      </c>
      <c r="BH1195" t="s">
        <v>3037</v>
      </c>
      <c r="BJ1195" s="3">
        <v>14.42</v>
      </c>
      <c r="BK1195" t="s">
        <v>74</v>
      </c>
      <c r="BL1195" t="s">
        <v>74</v>
      </c>
      <c r="BM1195" s="3">
        <v>29.8</v>
      </c>
      <c r="BN1195" t="s">
        <v>74</v>
      </c>
    </row>
    <row r="1196" spans="1:66">
      <c r="A1196" s="3">
        <v>115418</v>
      </c>
      <c r="B1196" t="s">
        <v>5222</v>
      </c>
      <c r="C1196" t="s">
        <v>1984</v>
      </c>
      <c r="D1196" t="s">
        <v>1644</v>
      </c>
      <c r="E1196" t="s">
        <v>67</v>
      </c>
      <c r="F1196"/>
      <c r="G1196" s="3">
        <v>1</v>
      </c>
      <c r="H1196" t="s">
        <v>68</v>
      </c>
      <c r="I1196" s="3">
        <v>125</v>
      </c>
      <c r="J1196" t="s">
        <v>90</v>
      </c>
      <c r="K1196" s="3">
        <v>12511</v>
      </c>
      <c r="L1196" t="s">
        <v>959</v>
      </c>
      <c r="M1196" s="3">
        <v>0.13</v>
      </c>
      <c r="N1196" t="s">
        <v>180</v>
      </c>
      <c r="O1196" t="s">
        <v>93</v>
      </c>
      <c r="P1196" t="s">
        <v>107</v>
      </c>
      <c r="Q1196" t="s">
        <v>132</v>
      </c>
      <c r="R1196" t="s">
        <v>75</v>
      </c>
      <c r="S1196" t="s">
        <v>76</v>
      </c>
      <c r="T1196" t="s">
        <v>77</v>
      </c>
      <c r="U1196" t="s">
        <v>78</v>
      </c>
      <c r="V1196" t="s">
        <v>264</v>
      </c>
      <c r="W1196" s="3">
        <v>4283</v>
      </c>
      <c r="X1196" t="s">
        <v>96</v>
      </c>
      <c r="Y1196" t="s">
        <v>119</v>
      </c>
      <c r="Z1196" t="s">
        <v>109</v>
      </c>
      <c r="AA1196" s="5">
        <v>21.21</v>
      </c>
      <c r="AB1196" s="3">
        <v>70543</v>
      </c>
      <c r="AC1196" t="s">
        <v>138</v>
      </c>
      <c r="AD1196" s="5">
        <v>35</v>
      </c>
      <c r="AE1196" s="5">
        <f t="shared" si="36"/>
        <v>21</v>
      </c>
      <c r="AF1196" s="6">
        <f t="shared" si="37"/>
        <v>-0.01</v>
      </c>
      <c r="AG1196" s="3">
        <v>35</v>
      </c>
      <c r="AH1196" s="3">
        <v>34</v>
      </c>
      <c r="AM1196" s="3">
        <v>181</v>
      </c>
      <c r="AO1196" s="3">
        <v>181</v>
      </c>
      <c r="AP1196" s="3">
        <v>72</v>
      </c>
      <c r="AQ1196" s="3">
        <v>809</v>
      </c>
      <c r="AR1196" s="3">
        <v>132</v>
      </c>
      <c r="AS1196" t="s">
        <v>84</v>
      </c>
      <c r="AU1196" t="s">
        <v>74</v>
      </c>
      <c r="AV1196" t="s">
        <v>5223</v>
      </c>
      <c r="AW1196" t="s">
        <v>74</v>
      </c>
      <c r="AX1196" s="3">
        <v>38.5</v>
      </c>
      <c r="AY1196" s="3">
        <v>38.5</v>
      </c>
      <c r="AZ1196" s="3">
        <v>38.5</v>
      </c>
      <c r="BA1196" t="s">
        <v>74</v>
      </c>
      <c r="BB1196" t="s">
        <v>74</v>
      </c>
      <c r="BC1196" t="s">
        <v>74</v>
      </c>
      <c r="BD1196" t="s">
        <v>74</v>
      </c>
      <c r="BE1196" t="s">
        <v>74</v>
      </c>
      <c r="BF1196" t="s">
        <v>74</v>
      </c>
      <c r="BG1196" t="s">
        <v>74</v>
      </c>
      <c r="BH1196" t="s">
        <v>5224</v>
      </c>
      <c r="BJ1196" s="3">
        <v>21.21</v>
      </c>
      <c r="BK1196" t="s">
        <v>74</v>
      </c>
      <c r="BL1196" t="s">
        <v>74</v>
      </c>
      <c r="BM1196" s="3">
        <v>35</v>
      </c>
      <c r="BN1196" t="s">
        <v>74</v>
      </c>
    </row>
    <row r="1197" spans="1:66">
      <c r="A1197" s="3">
        <v>62646</v>
      </c>
      <c r="B1197" t="s">
        <v>5225</v>
      </c>
      <c r="C1197" t="s">
        <v>1527</v>
      </c>
      <c r="D1197" t="s">
        <v>5226</v>
      </c>
      <c r="E1197" t="s">
        <v>67</v>
      </c>
      <c r="F1197"/>
      <c r="G1197" s="3">
        <v>1</v>
      </c>
      <c r="H1197" t="s">
        <v>68</v>
      </c>
      <c r="I1197" s="3">
        <v>111</v>
      </c>
      <c r="J1197" t="s">
        <v>478</v>
      </c>
      <c r="K1197" s="3">
        <v>11101</v>
      </c>
      <c r="L1197" t="s">
        <v>1529</v>
      </c>
      <c r="M1197" s="3">
        <v>0.13</v>
      </c>
      <c r="N1197" t="s">
        <v>71</v>
      </c>
      <c r="O1197" t="s">
        <v>117</v>
      </c>
      <c r="P1197" t="s">
        <v>107</v>
      </c>
      <c r="Q1197" t="s">
        <v>74</v>
      </c>
      <c r="R1197" t="s">
        <v>75</v>
      </c>
      <c r="S1197" t="s">
        <v>76</v>
      </c>
      <c r="T1197" t="s">
        <v>77</v>
      </c>
      <c r="U1197" t="s">
        <v>108</v>
      </c>
      <c r="V1197" t="s">
        <v>155</v>
      </c>
      <c r="W1197" s="3">
        <v>6305</v>
      </c>
      <c r="X1197" t="s">
        <v>80</v>
      </c>
      <c r="Y1197" t="s">
        <v>119</v>
      </c>
      <c r="Z1197" t="s">
        <v>109</v>
      </c>
      <c r="AA1197" s="5">
        <v>18</v>
      </c>
      <c r="AB1197" s="3">
        <v>5</v>
      </c>
      <c r="AC1197" t="s">
        <v>97</v>
      </c>
      <c r="AD1197" s="5">
        <v>24.8</v>
      </c>
      <c r="AE1197" s="5">
        <f t="shared" si="36"/>
        <v>14.88</v>
      </c>
      <c r="AF1197" s="6">
        <f t="shared" si="37"/>
        <v>-0.209677419354839</v>
      </c>
      <c r="AG1197" s="3">
        <v>24.8</v>
      </c>
      <c r="AM1197" s="3">
        <v>356</v>
      </c>
      <c r="AO1197" s="3">
        <v>356</v>
      </c>
      <c r="AP1197" s="3">
        <v>137</v>
      </c>
      <c r="AQ1197" s="3">
        <v>531</v>
      </c>
      <c r="AR1197" s="3">
        <v>115</v>
      </c>
      <c r="AS1197" t="s">
        <v>84</v>
      </c>
      <c r="AU1197" t="s">
        <v>213</v>
      </c>
      <c r="AV1197" t="s">
        <v>5227</v>
      </c>
      <c r="AW1197" t="s">
        <v>74</v>
      </c>
      <c r="AX1197" s="3">
        <v>28</v>
      </c>
      <c r="AY1197" s="3">
        <v>28.5</v>
      </c>
      <c r="AZ1197" s="3">
        <v>28.52</v>
      </c>
      <c r="BA1197" t="s">
        <v>74</v>
      </c>
      <c r="BB1197" t="s">
        <v>74</v>
      </c>
      <c r="BC1197" t="s">
        <v>74</v>
      </c>
      <c r="BD1197" t="s">
        <v>74</v>
      </c>
      <c r="BE1197" t="s">
        <v>74</v>
      </c>
      <c r="BF1197" t="s">
        <v>74</v>
      </c>
      <c r="BG1197" t="s">
        <v>74</v>
      </c>
      <c r="BH1197" t="s">
        <v>5228</v>
      </c>
      <c r="BJ1197" s="3">
        <v>18</v>
      </c>
      <c r="BK1197" t="s">
        <v>74</v>
      </c>
      <c r="BL1197" t="s">
        <v>74</v>
      </c>
      <c r="BM1197" s="3">
        <v>24.8</v>
      </c>
      <c r="BN1197" t="s">
        <v>74</v>
      </c>
    </row>
    <row r="1198" spans="1:66">
      <c r="A1198" s="3">
        <v>115337</v>
      </c>
      <c r="B1198" t="s">
        <v>5229</v>
      </c>
      <c r="C1198" t="s">
        <v>177</v>
      </c>
      <c r="D1198" t="s">
        <v>2305</v>
      </c>
      <c r="E1198" t="s">
        <v>67</v>
      </c>
      <c r="F1198"/>
      <c r="G1198" s="3">
        <v>1</v>
      </c>
      <c r="H1198" t="s">
        <v>68</v>
      </c>
      <c r="I1198" s="3">
        <v>101</v>
      </c>
      <c r="J1198" t="s">
        <v>69</v>
      </c>
      <c r="K1198" s="3">
        <v>10101</v>
      </c>
      <c r="L1198" t="s">
        <v>70</v>
      </c>
      <c r="M1198" s="3">
        <v>0.13</v>
      </c>
      <c r="N1198" t="s">
        <v>71</v>
      </c>
      <c r="O1198" t="s">
        <v>72</v>
      </c>
      <c r="P1198" t="s">
        <v>94</v>
      </c>
      <c r="Q1198" t="s">
        <v>74</v>
      </c>
      <c r="R1198" t="s">
        <v>75</v>
      </c>
      <c r="S1198" t="s">
        <v>76</v>
      </c>
      <c r="T1198" t="s">
        <v>77</v>
      </c>
      <c r="U1198" t="s">
        <v>78</v>
      </c>
      <c r="V1198" t="s">
        <v>563</v>
      </c>
      <c r="W1198" s="3">
        <v>6305</v>
      </c>
      <c r="X1198" t="s">
        <v>80</v>
      </c>
      <c r="Y1198" t="s">
        <v>81</v>
      </c>
      <c r="Z1198" t="s">
        <v>82</v>
      </c>
      <c r="AA1198" s="5">
        <v>12.08</v>
      </c>
      <c r="AB1198" s="3">
        <v>5</v>
      </c>
      <c r="AC1198" t="s">
        <v>97</v>
      </c>
      <c r="AD1198" s="5">
        <v>26.8</v>
      </c>
      <c r="AE1198" s="5">
        <f t="shared" si="36"/>
        <v>16.08</v>
      </c>
      <c r="AF1198" s="6">
        <f t="shared" si="37"/>
        <v>0.248756218905473</v>
      </c>
      <c r="AG1198" s="3">
        <v>26.8</v>
      </c>
      <c r="AH1198" s="3">
        <v>26</v>
      </c>
      <c r="AM1198" s="3">
        <v>218</v>
      </c>
      <c r="AO1198" s="3">
        <v>218</v>
      </c>
      <c r="AP1198" s="3">
        <v>90</v>
      </c>
      <c r="AQ1198" s="3">
        <v>83</v>
      </c>
      <c r="AR1198" s="3">
        <v>42</v>
      </c>
      <c r="AS1198" t="s">
        <v>98</v>
      </c>
      <c r="AU1198" t="s">
        <v>74</v>
      </c>
      <c r="AV1198" t="s">
        <v>5230</v>
      </c>
      <c r="AW1198" t="s">
        <v>74</v>
      </c>
      <c r="BA1198" t="s">
        <v>74</v>
      </c>
      <c r="BB1198" t="s">
        <v>74</v>
      </c>
      <c r="BC1198" t="s">
        <v>74</v>
      </c>
      <c r="BD1198" t="s">
        <v>74</v>
      </c>
      <c r="BE1198" t="s">
        <v>74</v>
      </c>
      <c r="BF1198" t="s">
        <v>74</v>
      </c>
      <c r="BG1198" t="s">
        <v>74</v>
      </c>
      <c r="BH1198" t="s">
        <v>5231</v>
      </c>
      <c r="BJ1198" s="3">
        <v>12.08</v>
      </c>
      <c r="BK1198" t="s">
        <v>132</v>
      </c>
      <c r="BL1198" t="s">
        <v>74</v>
      </c>
      <c r="BM1198" s="3">
        <v>26.8</v>
      </c>
      <c r="BN1198" t="s">
        <v>74</v>
      </c>
    </row>
    <row r="1199" spans="1:66">
      <c r="A1199" s="3">
        <v>117370</v>
      </c>
      <c r="B1199" t="s">
        <v>5232</v>
      </c>
      <c r="C1199" t="s">
        <v>4674</v>
      </c>
      <c r="D1199" t="s">
        <v>5233</v>
      </c>
      <c r="E1199" t="s">
        <v>67</v>
      </c>
      <c r="F1199"/>
      <c r="G1199" s="3">
        <v>1</v>
      </c>
      <c r="H1199" t="s">
        <v>68</v>
      </c>
      <c r="I1199" s="3">
        <v>104</v>
      </c>
      <c r="J1199" t="s">
        <v>203</v>
      </c>
      <c r="K1199" s="3">
        <v>10410</v>
      </c>
      <c r="L1199" t="s">
        <v>1417</v>
      </c>
      <c r="M1199" s="3">
        <v>0.13</v>
      </c>
      <c r="N1199" t="s">
        <v>180</v>
      </c>
      <c r="O1199" t="s">
        <v>93</v>
      </c>
      <c r="P1199" t="s">
        <v>94</v>
      </c>
      <c r="Q1199" t="s">
        <v>74</v>
      </c>
      <c r="R1199" t="s">
        <v>154</v>
      </c>
      <c r="S1199" t="s">
        <v>76</v>
      </c>
      <c r="T1199" t="s">
        <v>77</v>
      </c>
      <c r="U1199" t="s">
        <v>78</v>
      </c>
      <c r="V1199" t="s">
        <v>79</v>
      </c>
      <c r="W1199" s="3">
        <v>4283</v>
      </c>
      <c r="X1199" t="s">
        <v>96</v>
      </c>
      <c r="Y1199" t="s">
        <v>81</v>
      </c>
      <c r="Z1199" t="s">
        <v>82</v>
      </c>
      <c r="AA1199" s="5">
        <v>25.8</v>
      </c>
      <c r="AB1199" s="3">
        <v>5</v>
      </c>
      <c r="AC1199" t="s">
        <v>97</v>
      </c>
      <c r="AD1199" s="5">
        <v>45</v>
      </c>
      <c r="AE1199" s="5">
        <f t="shared" si="36"/>
        <v>27</v>
      </c>
      <c r="AF1199" s="6">
        <f t="shared" si="37"/>
        <v>0.0444444444444444</v>
      </c>
      <c r="AG1199" s="3">
        <v>45</v>
      </c>
      <c r="AL1199" s="3">
        <v>144</v>
      </c>
      <c r="AM1199" s="3">
        <v>12</v>
      </c>
      <c r="AO1199" s="3">
        <v>12</v>
      </c>
      <c r="AP1199" s="3">
        <v>3</v>
      </c>
      <c r="AQ1199" s="3">
        <v>34</v>
      </c>
      <c r="AR1199" s="3">
        <v>4</v>
      </c>
      <c r="AS1199" t="s">
        <v>84</v>
      </c>
      <c r="AU1199" t="s">
        <v>74</v>
      </c>
      <c r="AV1199" t="s">
        <v>5234</v>
      </c>
      <c r="AW1199" t="s">
        <v>74</v>
      </c>
      <c r="AX1199" s="3">
        <v>78</v>
      </c>
      <c r="AY1199" s="3">
        <v>39</v>
      </c>
      <c r="BA1199" t="s">
        <v>74</v>
      </c>
      <c r="BB1199" t="s">
        <v>74</v>
      </c>
      <c r="BC1199" t="s">
        <v>74</v>
      </c>
      <c r="BD1199" t="s">
        <v>74</v>
      </c>
      <c r="BE1199" t="s">
        <v>74</v>
      </c>
      <c r="BF1199" t="s">
        <v>74</v>
      </c>
      <c r="BG1199" t="s">
        <v>74</v>
      </c>
      <c r="BH1199" t="s">
        <v>5235</v>
      </c>
      <c r="BJ1199" s="3">
        <v>25.8</v>
      </c>
      <c r="BK1199" t="s">
        <v>132</v>
      </c>
      <c r="BL1199" t="s">
        <v>74</v>
      </c>
      <c r="BM1199" s="3">
        <v>45</v>
      </c>
      <c r="BN1199" t="s">
        <v>74</v>
      </c>
    </row>
    <row r="1200" spans="1:66">
      <c r="A1200" s="3">
        <v>117371</v>
      </c>
      <c r="B1200" t="s">
        <v>5236</v>
      </c>
      <c r="C1200" t="s">
        <v>4674</v>
      </c>
      <c r="D1200" t="s">
        <v>5237</v>
      </c>
      <c r="E1200" t="s">
        <v>67</v>
      </c>
      <c r="F1200"/>
      <c r="G1200" s="3">
        <v>1</v>
      </c>
      <c r="H1200" t="s">
        <v>68</v>
      </c>
      <c r="I1200" s="3">
        <v>108</v>
      </c>
      <c r="J1200" t="s">
        <v>379</v>
      </c>
      <c r="K1200" s="3">
        <v>10802</v>
      </c>
      <c r="L1200" t="s">
        <v>858</v>
      </c>
      <c r="M1200" s="3">
        <v>0.13</v>
      </c>
      <c r="N1200" t="s">
        <v>71</v>
      </c>
      <c r="O1200" t="s">
        <v>72</v>
      </c>
      <c r="P1200" t="s">
        <v>94</v>
      </c>
      <c r="Q1200" t="s">
        <v>74</v>
      </c>
      <c r="R1200" t="s">
        <v>75</v>
      </c>
      <c r="S1200" t="s">
        <v>76</v>
      </c>
      <c r="T1200" t="s">
        <v>77</v>
      </c>
      <c r="U1200" t="s">
        <v>129</v>
      </c>
      <c r="V1200" t="s">
        <v>4676</v>
      </c>
      <c r="W1200" s="3">
        <v>4283</v>
      </c>
      <c r="X1200" t="s">
        <v>96</v>
      </c>
      <c r="Y1200" t="s">
        <v>81</v>
      </c>
      <c r="Z1200" t="s">
        <v>82</v>
      </c>
      <c r="AA1200" s="5">
        <v>19.45</v>
      </c>
      <c r="AB1200" s="3">
        <v>5</v>
      </c>
      <c r="AC1200" t="s">
        <v>97</v>
      </c>
      <c r="AD1200" s="5">
        <v>48</v>
      </c>
      <c r="AE1200" s="5">
        <f t="shared" si="36"/>
        <v>28.8</v>
      </c>
      <c r="AF1200" s="6">
        <f t="shared" si="37"/>
        <v>0.324652777777778</v>
      </c>
      <c r="AG1200" s="3">
        <v>48</v>
      </c>
      <c r="AM1200" s="3">
        <v>85</v>
      </c>
      <c r="AO1200" s="3">
        <v>85</v>
      </c>
      <c r="AP1200" s="3">
        <v>21</v>
      </c>
      <c r="AQ1200" s="3">
        <v>40</v>
      </c>
      <c r="AR1200" s="3">
        <v>10</v>
      </c>
      <c r="AS1200" t="s">
        <v>84</v>
      </c>
      <c r="AU1200" t="s">
        <v>74</v>
      </c>
      <c r="AV1200" t="s">
        <v>5238</v>
      </c>
      <c r="AW1200" t="s">
        <v>74</v>
      </c>
      <c r="AX1200" s="3">
        <v>48</v>
      </c>
      <c r="AY1200" s="3">
        <v>42</v>
      </c>
      <c r="BA1200" t="s">
        <v>74</v>
      </c>
      <c r="BB1200" t="s">
        <v>74</v>
      </c>
      <c r="BC1200" t="s">
        <v>74</v>
      </c>
      <c r="BD1200" t="s">
        <v>74</v>
      </c>
      <c r="BE1200" t="s">
        <v>74</v>
      </c>
      <c r="BF1200" t="s">
        <v>74</v>
      </c>
      <c r="BG1200" t="s">
        <v>74</v>
      </c>
      <c r="BH1200" t="s">
        <v>5239</v>
      </c>
      <c r="BJ1200" s="3">
        <v>19.45</v>
      </c>
      <c r="BK1200" t="s">
        <v>74</v>
      </c>
      <c r="BL1200" t="s">
        <v>74</v>
      </c>
      <c r="BM1200" s="3">
        <v>48</v>
      </c>
      <c r="BN1200" t="s">
        <v>74</v>
      </c>
    </row>
    <row r="1201" spans="1:66">
      <c r="A1201" s="3">
        <v>58317</v>
      </c>
      <c r="B1201" t="s">
        <v>5240</v>
      </c>
      <c r="C1201" t="s">
        <v>1091</v>
      </c>
      <c r="D1201" t="s">
        <v>1712</v>
      </c>
      <c r="E1201" t="s">
        <v>695</v>
      </c>
      <c r="F1201"/>
      <c r="G1201" s="3">
        <v>1</v>
      </c>
      <c r="H1201" t="s">
        <v>68</v>
      </c>
      <c r="I1201" s="3">
        <v>102</v>
      </c>
      <c r="J1201" t="s">
        <v>530</v>
      </c>
      <c r="K1201" s="3">
        <v>10203</v>
      </c>
      <c r="L1201" t="s">
        <v>1167</v>
      </c>
      <c r="M1201" s="3">
        <v>0.13</v>
      </c>
      <c r="N1201" t="s">
        <v>92</v>
      </c>
      <c r="O1201" t="s">
        <v>117</v>
      </c>
      <c r="P1201" t="s">
        <v>74</v>
      </c>
      <c r="Q1201" t="s">
        <v>74</v>
      </c>
      <c r="R1201" t="s">
        <v>359</v>
      </c>
      <c r="S1201" t="s">
        <v>76</v>
      </c>
      <c r="T1201" t="s">
        <v>77</v>
      </c>
      <c r="U1201" t="s">
        <v>74</v>
      </c>
      <c r="V1201" t="s">
        <v>74</v>
      </c>
      <c r="X1201" t="s">
        <v>74</v>
      </c>
      <c r="Y1201" t="s">
        <v>74</v>
      </c>
      <c r="Z1201" t="s">
        <v>109</v>
      </c>
      <c r="AA1201" s="5">
        <v>9.503</v>
      </c>
      <c r="AB1201" s="3">
        <v>5</v>
      </c>
      <c r="AC1201" t="s">
        <v>97</v>
      </c>
      <c r="AD1201" s="5">
        <v>12.8</v>
      </c>
      <c r="AE1201" s="5">
        <f t="shared" si="36"/>
        <v>7.68</v>
      </c>
      <c r="AF1201" s="6">
        <f t="shared" si="37"/>
        <v>-0.237369791666667</v>
      </c>
      <c r="AG1201" s="3">
        <v>12.8</v>
      </c>
      <c r="AM1201" s="3">
        <v>8</v>
      </c>
      <c r="AO1201" s="3">
        <v>8</v>
      </c>
      <c r="AP1201" s="3">
        <v>4</v>
      </c>
      <c r="AQ1201" s="3">
        <v>4</v>
      </c>
      <c r="AR1201" s="3">
        <v>2</v>
      </c>
      <c r="AS1201" t="s">
        <v>1426</v>
      </c>
      <c r="AU1201" t="s">
        <v>74</v>
      </c>
      <c r="AV1201" t="s">
        <v>5241</v>
      </c>
      <c r="AW1201" t="s">
        <v>74</v>
      </c>
      <c r="BA1201" t="s">
        <v>74</v>
      </c>
      <c r="BB1201" t="s">
        <v>74</v>
      </c>
      <c r="BC1201" t="s">
        <v>74</v>
      </c>
      <c r="BD1201" t="s">
        <v>74</v>
      </c>
      <c r="BE1201" t="s">
        <v>74</v>
      </c>
      <c r="BF1201" t="s">
        <v>74</v>
      </c>
      <c r="BG1201" t="s">
        <v>74</v>
      </c>
      <c r="BH1201" t="s">
        <v>5242</v>
      </c>
      <c r="BJ1201" s="3">
        <v>9.503</v>
      </c>
      <c r="BK1201" t="s">
        <v>74</v>
      </c>
      <c r="BL1201" t="s">
        <v>74</v>
      </c>
      <c r="BM1201" s="3">
        <v>12.8</v>
      </c>
      <c r="BN1201" t="s">
        <v>74</v>
      </c>
    </row>
    <row r="1202" spans="1:66">
      <c r="A1202" s="3">
        <v>57552</v>
      </c>
      <c r="B1202" t="s">
        <v>4273</v>
      </c>
      <c r="C1202" t="s">
        <v>4267</v>
      </c>
      <c r="D1202" t="s">
        <v>5243</v>
      </c>
      <c r="E1202" t="s">
        <v>298</v>
      </c>
      <c r="F1202"/>
      <c r="G1202" s="3">
        <v>4</v>
      </c>
      <c r="H1202" t="s">
        <v>289</v>
      </c>
      <c r="I1202" s="3">
        <v>401</v>
      </c>
      <c r="J1202" t="s">
        <v>290</v>
      </c>
      <c r="K1202" s="3">
        <v>40115</v>
      </c>
      <c r="L1202" t="s">
        <v>4275</v>
      </c>
      <c r="M1202" s="3">
        <v>0.13</v>
      </c>
      <c r="N1202" t="s">
        <v>92</v>
      </c>
      <c r="O1202" t="s">
        <v>72</v>
      </c>
      <c r="P1202" t="s">
        <v>107</v>
      </c>
      <c r="Q1202" t="s">
        <v>132</v>
      </c>
      <c r="R1202" t="s">
        <v>75</v>
      </c>
      <c r="S1202" t="s">
        <v>76</v>
      </c>
      <c r="T1202" t="s">
        <v>300</v>
      </c>
      <c r="U1202" t="s">
        <v>78</v>
      </c>
      <c r="V1202" t="s">
        <v>264</v>
      </c>
      <c r="W1202" s="3">
        <v>4004</v>
      </c>
      <c r="X1202" t="s">
        <v>302</v>
      </c>
      <c r="Y1202" t="s">
        <v>119</v>
      </c>
      <c r="Z1202" t="s">
        <v>289</v>
      </c>
      <c r="AA1202" s="5">
        <v>1.5</v>
      </c>
      <c r="AB1202" s="3">
        <v>13251</v>
      </c>
      <c r="AC1202" t="s">
        <v>4270</v>
      </c>
      <c r="AD1202" s="5">
        <v>3.9</v>
      </c>
      <c r="AE1202" s="5">
        <f t="shared" si="36"/>
        <v>2.34</v>
      </c>
      <c r="AF1202" s="6">
        <f t="shared" si="37"/>
        <v>0.358974358974359</v>
      </c>
      <c r="AG1202" s="3">
        <v>3.9</v>
      </c>
      <c r="AH1202" s="3">
        <v>3.6</v>
      </c>
      <c r="AM1202" s="3">
        <v>899</v>
      </c>
      <c r="AN1202" s="3">
        <v>242</v>
      </c>
      <c r="AO1202" s="3">
        <v>657</v>
      </c>
      <c r="AP1202" s="3">
        <v>121</v>
      </c>
      <c r="AQ1202" s="3">
        <v>1207</v>
      </c>
      <c r="AR1202" s="3">
        <v>119</v>
      </c>
      <c r="AS1202" t="s">
        <v>84</v>
      </c>
      <c r="AU1202" t="s">
        <v>74</v>
      </c>
      <c r="AV1202" t="s">
        <v>5244</v>
      </c>
      <c r="AW1202" t="s">
        <v>74</v>
      </c>
      <c r="AX1202" s="3">
        <v>3.9</v>
      </c>
      <c r="AY1202" s="3">
        <v>5.5</v>
      </c>
      <c r="BA1202" t="s">
        <v>74</v>
      </c>
      <c r="BB1202" t="s">
        <v>74</v>
      </c>
      <c r="BC1202" t="s">
        <v>74</v>
      </c>
      <c r="BD1202" t="s">
        <v>74</v>
      </c>
      <c r="BE1202" t="s">
        <v>74</v>
      </c>
      <c r="BF1202" t="s">
        <v>74</v>
      </c>
      <c r="BG1202" t="s">
        <v>74</v>
      </c>
      <c r="BH1202" t="s">
        <v>4277</v>
      </c>
      <c r="BJ1202" s="3">
        <v>1.5</v>
      </c>
      <c r="BK1202" t="s">
        <v>74</v>
      </c>
      <c r="BL1202" t="s">
        <v>74</v>
      </c>
      <c r="BM1202" s="3">
        <v>3.9</v>
      </c>
      <c r="BN1202" t="s">
        <v>74</v>
      </c>
    </row>
    <row r="1203" spans="1:66">
      <c r="A1203" s="3">
        <v>73606</v>
      </c>
      <c r="B1203" t="s">
        <v>1337</v>
      </c>
      <c r="C1203" t="s">
        <v>1731</v>
      </c>
      <c r="D1203" t="s">
        <v>5245</v>
      </c>
      <c r="E1203" t="s">
        <v>67</v>
      </c>
      <c r="F1203"/>
      <c r="G1203" s="3">
        <v>2</v>
      </c>
      <c r="H1203" t="s">
        <v>497</v>
      </c>
      <c r="I1203" s="3">
        <v>205</v>
      </c>
      <c r="J1203" t="s">
        <v>1540</v>
      </c>
      <c r="K1203" s="3">
        <v>20501</v>
      </c>
      <c r="L1203" t="s">
        <v>1733</v>
      </c>
      <c r="M1203" s="3">
        <v>0.09</v>
      </c>
      <c r="N1203" t="s">
        <v>92</v>
      </c>
      <c r="O1203" t="s">
        <v>72</v>
      </c>
      <c r="P1203" t="s">
        <v>94</v>
      </c>
      <c r="Q1203" t="s">
        <v>74</v>
      </c>
      <c r="R1203" t="s">
        <v>75</v>
      </c>
      <c r="S1203" t="s">
        <v>76</v>
      </c>
      <c r="T1203" t="s">
        <v>217</v>
      </c>
      <c r="U1203" t="s">
        <v>78</v>
      </c>
      <c r="V1203" t="s">
        <v>74</v>
      </c>
      <c r="W1203" s="3">
        <v>4256</v>
      </c>
      <c r="X1203" t="s">
        <v>501</v>
      </c>
      <c r="Y1203" t="s">
        <v>81</v>
      </c>
      <c r="Z1203" t="s">
        <v>502</v>
      </c>
      <c r="AA1203" s="5">
        <v>420</v>
      </c>
      <c r="AB1203" s="3">
        <v>5500</v>
      </c>
      <c r="AC1203" t="s">
        <v>1731</v>
      </c>
      <c r="AD1203" s="5">
        <v>870</v>
      </c>
      <c r="AE1203" s="5">
        <f t="shared" si="36"/>
        <v>522</v>
      </c>
      <c r="AF1203" s="6">
        <f t="shared" si="37"/>
        <v>0.195402298850575</v>
      </c>
      <c r="AG1203" s="3">
        <v>870</v>
      </c>
      <c r="AL1203" s="3">
        <v>144</v>
      </c>
      <c r="AM1203" s="3">
        <v>4</v>
      </c>
      <c r="AO1203" s="3">
        <v>4</v>
      </c>
      <c r="AP1203" s="3">
        <v>2</v>
      </c>
      <c r="AS1203" t="s">
        <v>503</v>
      </c>
      <c r="AU1203" t="s">
        <v>74</v>
      </c>
      <c r="AV1203" t="s">
        <v>74</v>
      </c>
      <c r="AW1203" t="s">
        <v>74</v>
      </c>
      <c r="BA1203" t="s">
        <v>74</v>
      </c>
      <c r="BB1203" t="s">
        <v>74</v>
      </c>
      <c r="BC1203" t="s">
        <v>74</v>
      </c>
      <c r="BD1203" t="s">
        <v>74</v>
      </c>
      <c r="BE1203" t="s">
        <v>74</v>
      </c>
      <c r="BF1203" t="s">
        <v>74</v>
      </c>
      <c r="BG1203" t="s">
        <v>74</v>
      </c>
      <c r="BH1203" t="s">
        <v>74</v>
      </c>
      <c r="BJ1203" s="3">
        <v>420</v>
      </c>
      <c r="BK1203" t="s">
        <v>74</v>
      </c>
      <c r="BL1203" t="s">
        <v>74</v>
      </c>
      <c r="BM1203" s="3">
        <v>870</v>
      </c>
      <c r="BN1203" t="s">
        <v>74</v>
      </c>
    </row>
    <row r="1204" spans="1:66">
      <c r="A1204" s="3">
        <v>66522</v>
      </c>
      <c r="B1204" t="s">
        <v>1565</v>
      </c>
      <c r="C1204" t="s">
        <v>1566</v>
      </c>
      <c r="D1204" t="s">
        <v>5246</v>
      </c>
      <c r="E1204" t="s">
        <v>5023</v>
      </c>
      <c r="F1204"/>
      <c r="G1204" s="3">
        <v>4</v>
      </c>
      <c r="H1204" t="s">
        <v>289</v>
      </c>
      <c r="I1204" s="3">
        <v>402</v>
      </c>
      <c r="J1204" t="s">
        <v>1568</v>
      </c>
      <c r="K1204" s="3">
        <v>40203</v>
      </c>
      <c r="L1204" t="s">
        <v>1569</v>
      </c>
      <c r="M1204" s="3">
        <v>0.13</v>
      </c>
      <c r="N1204" t="s">
        <v>92</v>
      </c>
      <c r="O1204" t="s">
        <v>117</v>
      </c>
      <c r="P1204" t="s">
        <v>94</v>
      </c>
      <c r="Q1204" t="s">
        <v>74</v>
      </c>
      <c r="R1204" t="s">
        <v>75</v>
      </c>
      <c r="S1204" t="s">
        <v>76</v>
      </c>
      <c r="T1204" t="s">
        <v>77</v>
      </c>
      <c r="U1204" t="s">
        <v>129</v>
      </c>
      <c r="V1204" t="s">
        <v>699</v>
      </c>
      <c r="W1204" s="3">
        <v>4004</v>
      </c>
      <c r="X1204" t="s">
        <v>302</v>
      </c>
      <c r="Y1204" t="s">
        <v>119</v>
      </c>
      <c r="Z1204" t="s">
        <v>289</v>
      </c>
      <c r="AA1204" s="5">
        <v>26.2</v>
      </c>
      <c r="AB1204" s="3">
        <v>5</v>
      </c>
      <c r="AC1204" t="s">
        <v>97</v>
      </c>
      <c r="AD1204" s="5">
        <v>36</v>
      </c>
      <c r="AE1204" s="5">
        <f t="shared" si="36"/>
        <v>21.6</v>
      </c>
      <c r="AF1204" s="6">
        <f t="shared" si="37"/>
        <v>-0.212962962962963</v>
      </c>
      <c r="AG1204" s="3">
        <v>36</v>
      </c>
      <c r="AL1204" s="3">
        <v>1</v>
      </c>
      <c r="AM1204" s="3">
        <v>28</v>
      </c>
      <c r="AO1204" s="3">
        <v>28</v>
      </c>
      <c r="AP1204" s="3">
        <v>28</v>
      </c>
      <c r="AQ1204" s="3">
        <v>21</v>
      </c>
      <c r="AR1204" s="3">
        <v>14</v>
      </c>
      <c r="AS1204" t="s">
        <v>157</v>
      </c>
      <c r="AU1204" t="s">
        <v>74</v>
      </c>
      <c r="AV1204" t="s">
        <v>5247</v>
      </c>
      <c r="AW1204" t="s">
        <v>74</v>
      </c>
      <c r="AX1204" s="3">
        <v>41.4</v>
      </c>
      <c r="AY1204" s="3">
        <v>41.5</v>
      </c>
      <c r="AZ1204" s="3">
        <v>36</v>
      </c>
      <c r="BA1204" t="s">
        <v>74</v>
      </c>
      <c r="BB1204" t="s">
        <v>74</v>
      </c>
      <c r="BC1204" t="s">
        <v>74</v>
      </c>
      <c r="BD1204" t="s">
        <v>74</v>
      </c>
      <c r="BE1204" t="s">
        <v>74</v>
      </c>
      <c r="BF1204" t="s">
        <v>74</v>
      </c>
      <c r="BG1204" t="s">
        <v>74</v>
      </c>
      <c r="BH1204" t="s">
        <v>5025</v>
      </c>
      <c r="BJ1204" s="3">
        <v>26.2</v>
      </c>
      <c r="BK1204" t="s">
        <v>74</v>
      </c>
      <c r="BL1204" t="s">
        <v>74</v>
      </c>
      <c r="BM1204" s="3">
        <v>36</v>
      </c>
      <c r="BN1204" t="s">
        <v>74</v>
      </c>
    </row>
    <row r="1205" spans="1:66">
      <c r="A1205" s="3">
        <v>95050</v>
      </c>
      <c r="B1205" t="s">
        <v>337</v>
      </c>
      <c r="C1205" t="s">
        <v>210</v>
      </c>
      <c r="D1205" t="s">
        <v>339</v>
      </c>
      <c r="E1205" t="s">
        <v>104</v>
      </c>
      <c r="F1205"/>
      <c r="G1205" s="3">
        <v>1</v>
      </c>
      <c r="H1205" t="s">
        <v>68</v>
      </c>
      <c r="I1205" s="3">
        <v>120</v>
      </c>
      <c r="J1205" t="s">
        <v>340</v>
      </c>
      <c r="K1205" s="3">
        <v>12001</v>
      </c>
      <c r="L1205" t="s">
        <v>341</v>
      </c>
      <c r="M1205" s="3">
        <v>0.13</v>
      </c>
      <c r="N1205" t="s">
        <v>71</v>
      </c>
      <c r="O1205" t="s">
        <v>72</v>
      </c>
      <c r="P1205" t="s">
        <v>94</v>
      </c>
      <c r="Q1205" t="s">
        <v>74</v>
      </c>
      <c r="R1205" t="s">
        <v>75</v>
      </c>
      <c r="S1205" t="s">
        <v>76</v>
      </c>
      <c r="T1205" t="s">
        <v>77</v>
      </c>
      <c r="U1205" t="s">
        <v>78</v>
      </c>
      <c r="V1205" t="s">
        <v>118</v>
      </c>
      <c r="W1205" s="3">
        <v>6305</v>
      </c>
      <c r="X1205" t="s">
        <v>80</v>
      </c>
      <c r="Y1205" t="s">
        <v>81</v>
      </c>
      <c r="Z1205" t="s">
        <v>82</v>
      </c>
      <c r="AA1205" s="5">
        <v>5.7</v>
      </c>
      <c r="AB1205" s="3">
        <v>119279</v>
      </c>
      <c r="AC1205" t="s">
        <v>480</v>
      </c>
      <c r="AD1205" s="5">
        <v>12.5</v>
      </c>
      <c r="AE1205" s="5">
        <f t="shared" si="36"/>
        <v>7.5</v>
      </c>
      <c r="AF1205" s="6">
        <f t="shared" si="37"/>
        <v>0.24</v>
      </c>
      <c r="AG1205" s="3">
        <v>12.5</v>
      </c>
      <c r="AM1205" s="3">
        <v>52</v>
      </c>
      <c r="AO1205" s="3">
        <v>52</v>
      </c>
      <c r="AP1205" s="3">
        <v>38</v>
      </c>
      <c r="AQ1205" s="3">
        <v>106</v>
      </c>
      <c r="AR1205" s="3">
        <v>70</v>
      </c>
      <c r="AS1205" t="s">
        <v>84</v>
      </c>
      <c r="AU1205" t="s">
        <v>74</v>
      </c>
      <c r="AV1205" t="s">
        <v>5248</v>
      </c>
      <c r="AW1205" t="s">
        <v>74</v>
      </c>
      <c r="BA1205" t="s">
        <v>74</v>
      </c>
      <c r="BB1205" t="s">
        <v>74</v>
      </c>
      <c r="BC1205" t="s">
        <v>74</v>
      </c>
      <c r="BD1205" t="s">
        <v>74</v>
      </c>
      <c r="BE1205" t="s">
        <v>74</v>
      </c>
      <c r="BF1205" t="s">
        <v>74</v>
      </c>
      <c r="BG1205" t="s">
        <v>74</v>
      </c>
      <c r="BH1205" t="s">
        <v>5249</v>
      </c>
      <c r="BJ1205" s="3">
        <v>5.7</v>
      </c>
      <c r="BK1205" t="s">
        <v>74</v>
      </c>
      <c r="BL1205" t="s">
        <v>74</v>
      </c>
      <c r="BM1205" s="3">
        <v>12.5</v>
      </c>
      <c r="BN1205" t="s">
        <v>74</v>
      </c>
    </row>
    <row r="1206" spans="1:66">
      <c r="A1206" s="3">
        <v>59890</v>
      </c>
      <c r="B1206" t="s">
        <v>5250</v>
      </c>
      <c r="C1206" t="s">
        <v>5251</v>
      </c>
      <c r="D1206" t="s">
        <v>5252</v>
      </c>
      <c r="E1206" t="s">
        <v>67</v>
      </c>
      <c r="F1206"/>
      <c r="G1206" s="3">
        <v>4</v>
      </c>
      <c r="H1206" t="s">
        <v>289</v>
      </c>
      <c r="I1206" s="3">
        <v>407</v>
      </c>
      <c r="J1206" t="s">
        <v>517</v>
      </c>
      <c r="K1206" s="3">
        <v>40701</v>
      </c>
      <c r="L1206" t="s">
        <v>518</v>
      </c>
      <c r="M1206" s="3">
        <v>0</v>
      </c>
      <c r="N1206" t="s">
        <v>92</v>
      </c>
      <c r="O1206" t="s">
        <v>117</v>
      </c>
      <c r="P1206" t="s">
        <v>94</v>
      </c>
      <c r="Q1206" t="s">
        <v>74</v>
      </c>
      <c r="R1206" t="s">
        <v>75</v>
      </c>
      <c r="S1206" t="s">
        <v>76</v>
      </c>
      <c r="T1206" t="s">
        <v>300</v>
      </c>
      <c r="U1206" t="s">
        <v>78</v>
      </c>
      <c r="V1206" t="s">
        <v>523</v>
      </c>
      <c r="W1206" s="3">
        <v>4004</v>
      </c>
      <c r="X1206" t="s">
        <v>302</v>
      </c>
      <c r="Y1206" t="s">
        <v>119</v>
      </c>
      <c r="Z1206" t="s">
        <v>289</v>
      </c>
      <c r="AA1206" s="5">
        <v>20.3</v>
      </c>
      <c r="AB1206" s="3">
        <v>5637</v>
      </c>
      <c r="AC1206" t="s">
        <v>644</v>
      </c>
      <c r="AD1206" s="5">
        <v>29</v>
      </c>
      <c r="AE1206" s="5">
        <f t="shared" si="36"/>
        <v>17.4</v>
      </c>
      <c r="AF1206" s="6">
        <f t="shared" si="37"/>
        <v>-0.166666666666667</v>
      </c>
      <c r="AG1206" s="3">
        <v>29</v>
      </c>
      <c r="AM1206" s="3">
        <v>1</v>
      </c>
      <c r="AO1206" s="3">
        <v>1</v>
      </c>
      <c r="AP1206" s="3">
        <v>1</v>
      </c>
      <c r="AQ1206" s="3">
        <v>4</v>
      </c>
      <c r="AR1206" s="3">
        <v>3</v>
      </c>
      <c r="AS1206" t="s">
        <v>84</v>
      </c>
      <c r="AU1206" t="s">
        <v>74</v>
      </c>
      <c r="AV1206" t="s">
        <v>5253</v>
      </c>
      <c r="AW1206" t="s">
        <v>74</v>
      </c>
      <c r="AX1206" s="3">
        <v>29</v>
      </c>
      <c r="AY1206" s="3">
        <v>33.3</v>
      </c>
      <c r="AZ1206" s="3">
        <v>33.35</v>
      </c>
      <c r="BA1206" t="s">
        <v>74</v>
      </c>
      <c r="BB1206" t="s">
        <v>74</v>
      </c>
      <c r="BC1206" t="s">
        <v>74</v>
      </c>
      <c r="BD1206" t="s">
        <v>74</v>
      </c>
      <c r="BE1206" t="s">
        <v>74</v>
      </c>
      <c r="BF1206" t="s">
        <v>74</v>
      </c>
      <c r="BG1206" t="s">
        <v>74</v>
      </c>
      <c r="BH1206" t="s">
        <v>5254</v>
      </c>
      <c r="BJ1206" s="3">
        <v>20.3</v>
      </c>
      <c r="BK1206" t="s">
        <v>74</v>
      </c>
      <c r="BL1206" t="s">
        <v>74</v>
      </c>
      <c r="BM1206" s="3">
        <v>29</v>
      </c>
      <c r="BN1206" t="s">
        <v>74</v>
      </c>
    </row>
    <row r="1207" spans="1:66">
      <c r="A1207" s="3">
        <v>59355</v>
      </c>
      <c r="B1207" t="s">
        <v>5255</v>
      </c>
      <c r="C1207" t="s">
        <v>751</v>
      </c>
      <c r="D1207" t="s">
        <v>125</v>
      </c>
      <c r="E1207" t="s">
        <v>67</v>
      </c>
      <c r="F1207"/>
      <c r="G1207" s="3">
        <v>1</v>
      </c>
      <c r="H1207" t="s">
        <v>68</v>
      </c>
      <c r="I1207" s="3">
        <v>118</v>
      </c>
      <c r="J1207" t="s">
        <v>105</v>
      </c>
      <c r="K1207" s="3">
        <v>11806</v>
      </c>
      <c r="L1207" t="s">
        <v>229</v>
      </c>
      <c r="M1207" s="3">
        <v>0.13</v>
      </c>
      <c r="N1207" t="s">
        <v>71</v>
      </c>
      <c r="O1207" t="s">
        <v>72</v>
      </c>
      <c r="P1207" t="s">
        <v>94</v>
      </c>
      <c r="Q1207" t="s">
        <v>74</v>
      </c>
      <c r="R1207" t="s">
        <v>75</v>
      </c>
      <c r="S1207" t="s">
        <v>76</v>
      </c>
      <c r="T1207" t="s">
        <v>77</v>
      </c>
      <c r="U1207" t="s">
        <v>74</v>
      </c>
      <c r="V1207" t="s">
        <v>74</v>
      </c>
      <c r="X1207" t="s">
        <v>74</v>
      </c>
      <c r="Y1207" t="s">
        <v>74</v>
      </c>
      <c r="Z1207" t="s">
        <v>109</v>
      </c>
      <c r="AA1207" s="5">
        <v>15.23</v>
      </c>
      <c r="AB1207" s="3">
        <v>113822</v>
      </c>
      <c r="AC1207" t="s">
        <v>410</v>
      </c>
      <c r="AD1207" s="5">
        <v>37.4</v>
      </c>
      <c r="AE1207" s="5">
        <f t="shared" si="36"/>
        <v>22.44</v>
      </c>
      <c r="AF1207" s="6">
        <f t="shared" si="37"/>
        <v>0.321301247771836</v>
      </c>
      <c r="AG1207" s="3">
        <v>37.4</v>
      </c>
      <c r="AL1207" s="3">
        <v>144</v>
      </c>
      <c r="AM1207" s="3">
        <v>3</v>
      </c>
      <c r="AO1207" s="3">
        <v>3</v>
      </c>
      <c r="AP1207" s="3">
        <v>3</v>
      </c>
      <c r="AQ1207" s="3">
        <v>7</v>
      </c>
      <c r="AR1207" s="3">
        <v>4</v>
      </c>
      <c r="AS1207" t="s">
        <v>84</v>
      </c>
      <c r="AT1207" s="3">
        <v>3</v>
      </c>
      <c r="AU1207" t="s">
        <v>74</v>
      </c>
      <c r="AV1207" t="s">
        <v>5256</v>
      </c>
      <c r="AW1207" t="s">
        <v>74</v>
      </c>
      <c r="BA1207" t="s">
        <v>74</v>
      </c>
      <c r="BB1207" t="s">
        <v>74</v>
      </c>
      <c r="BC1207" t="s">
        <v>74</v>
      </c>
      <c r="BD1207" t="s">
        <v>74</v>
      </c>
      <c r="BE1207" t="s">
        <v>74</v>
      </c>
      <c r="BF1207" t="s">
        <v>74</v>
      </c>
      <c r="BG1207" t="s">
        <v>74</v>
      </c>
      <c r="BH1207" t="s">
        <v>5257</v>
      </c>
      <c r="BJ1207" s="3">
        <v>15.23</v>
      </c>
      <c r="BK1207" t="s">
        <v>74</v>
      </c>
      <c r="BL1207" t="s">
        <v>74</v>
      </c>
      <c r="BM1207" s="3">
        <v>37.4</v>
      </c>
      <c r="BN1207" t="s">
        <v>74</v>
      </c>
    </row>
    <row r="1208" spans="1:66">
      <c r="A1208" s="3">
        <v>56523</v>
      </c>
      <c r="B1208" t="s">
        <v>5258</v>
      </c>
      <c r="C1208" t="s">
        <v>5259</v>
      </c>
      <c r="D1208" t="s">
        <v>5260</v>
      </c>
      <c r="E1208" t="s">
        <v>67</v>
      </c>
      <c r="F1208"/>
      <c r="G1208" s="3">
        <v>1</v>
      </c>
      <c r="H1208" t="s">
        <v>68</v>
      </c>
      <c r="I1208" s="3">
        <v>123</v>
      </c>
      <c r="J1208" t="s">
        <v>115</v>
      </c>
      <c r="K1208" s="3">
        <v>12310</v>
      </c>
      <c r="L1208" t="s">
        <v>2159</v>
      </c>
      <c r="M1208" s="3">
        <v>0.13</v>
      </c>
      <c r="N1208" t="s">
        <v>92</v>
      </c>
      <c r="O1208" t="s">
        <v>93</v>
      </c>
      <c r="P1208" t="s">
        <v>107</v>
      </c>
      <c r="Q1208" t="s">
        <v>74</v>
      </c>
      <c r="R1208" t="s">
        <v>154</v>
      </c>
      <c r="S1208" t="s">
        <v>76</v>
      </c>
      <c r="T1208" t="s">
        <v>77</v>
      </c>
      <c r="U1208" t="s">
        <v>129</v>
      </c>
      <c r="V1208" t="s">
        <v>264</v>
      </c>
      <c r="W1208" s="3">
        <v>4283</v>
      </c>
      <c r="X1208" t="s">
        <v>96</v>
      </c>
      <c r="Y1208" t="s">
        <v>81</v>
      </c>
      <c r="Z1208" t="s">
        <v>82</v>
      </c>
      <c r="AA1208" s="5">
        <v>31.74</v>
      </c>
      <c r="AB1208" s="3">
        <v>104628</v>
      </c>
      <c r="AC1208" t="s">
        <v>389</v>
      </c>
      <c r="AD1208" s="5">
        <v>49</v>
      </c>
      <c r="AE1208" s="5">
        <f t="shared" si="36"/>
        <v>29.4</v>
      </c>
      <c r="AF1208" s="6">
        <f t="shared" si="37"/>
        <v>-0.0795918367346939</v>
      </c>
      <c r="AG1208" s="3">
        <v>49</v>
      </c>
      <c r="AM1208" s="3">
        <v>40</v>
      </c>
      <c r="AO1208" s="3">
        <v>40</v>
      </c>
      <c r="AP1208" s="3">
        <v>17</v>
      </c>
      <c r="AQ1208" s="3">
        <v>106</v>
      </c>
      <c r="AR1208" s="3">
        <v>22</v>
      </c>
      <c r="AS1208" t="s">
        <v>157</v>
      </c>
      <c r="AU1208" t="s">
        <v>74</v>
      </c>
      <c r="AV1208" t="s">
        <v>5261</v>
      </c>
      <c r="AW1208" t="s">
        <v>74</v>
      </c>
      <c r="BA1208" t="s">
        <v>74</v>
      </c>
      <c r="BB1208" t="s">
        <v>74</v>
      </c>
      <c r="BC1208" t="s">
        <v>74</v>
      </c>
      <c r="BD1208" t="s">
        <v>74</v>
      </c>
      <c r="BE1208" t="s">
        <v>74</v>
      </c>
      <c r="BF1208" t="s">
        <v>74</v>
      </c>
      <c r="BG1208" t="s">
        <v>74</v>
      </c>
      <c r="BH1208" t="s">
        <v>5262</v>
      </c>
      <c r="BJ1208" s="3">
        <v>31.74</v>
      </c>
      <c r="BK1208" t="s">
        <v>74</v>
      </c>
      <c r="BL1208" t="s">
        <v>74</v>
      </c>
      <c r="BM1208" s="3">
        <v>49</v>
      </c>
      <c r="BN1208" t="s">
        <v>74</v>
      </c>
    </row>
    <row r="1209" spans="1:66">
      <c r="A1209" s="3">
        <v>110737</v>
      </c>
      <c r="B1209" t="s">
        <v>3225</v>
      </c>
      <c r="C1209" t="s">
        <v>3226</v>
      </c>
      <c r="D1209" t="s">
        <v>5263</v>
      </c>
      <c r="E1209" t="s">
        <v>67</v>
      </c>
      <c r="F1209"/>
      <c r="G1209" s="3">
        <v>1</v>
      </c>
      <c r="H1209" t="s">
        <v>68</v>
      </c>
      <c r="I1209" s="3">
        <v>104</v>
      </c>
      <c r="J1209" t="s">
        <v>203</v>
      </c>
      <c r="K1209" s="3">
        <v>10415</v>
      </c>
      <c r="L1209" t="s">
        <v>3228</v>
      </c>
      <c r="M1209" s="3">
        <v>0.13</v>
      </c>
      <c r="N1209" t="s">
        <v>71</v>
      </c>
      <c r="O1209" t="s">
        <v>72</v>
      </c>
      <c r="P1209" t="s">
        <v>107</v>
      </c>
      <c r="Q1209" t="s">
        <v>132</v>
      </c>
      <c r="R1209" t="s">
        <v>75</v>
      </c>
      <c r="S1209" t="s">
        <v>76</v>
      </c>
      <c r="T1209" t="s">
        <v>77</v>
      </c>
      <c r="U1209" t="s">
        <v>236</v>
      </c>
      <c r="V1209" t="s">
        <v>137</v>
      </c>
      <c r="W1209" s="3">
        <v>4283</v>
      </c>
      <c r="X1209" t="s">
        <v>96</v>
      </c>
      <c r="Y1209" t="s">
        <v>81</v>
      </c>
      <c r="Z1209" t="s">
        <v>109</v>
      </c>
      <c r="AA1209" s="5">
        <v>14.98</v>
      </c>
      <c r="AB1209" s="3">
        <v>21603</v>
      </c>
      <c r="AC1209" t="s">
        <v>83</v>
      </c>
      <c r="AD1209" s="5">
        <v>32.9</v>
      </c>
      <c r="AE1209" s="5">
        <f t="shared" si="36"/>
        <v>19.74</v>
      </c>
      <c r="AF1209" s="6">
        <f t="shared" si="37"/>
        <v>0.24113475177305</v>
      </c>
      <c r="AG1209" s="3">
        <v>32.9</v>
      </c>
      <c r="AH1209" s="3">
        <v>31.5</v>
      </c>
      <c r="AM1209" s="3">
        <v>437</v>
      </c>
      <c r="AN1209" s="3">
        <v>152</v>
      </c>
      <c r="AO1209" s="3">
        <v>285</v>
      </c>
      <c r="AP1209" s="3">
        <v>82</v>
      </c>
      <c r="AQ1209" s="3">
        <v>1405</v>
      </c>
      <c r="AR1209" s="3">
        <v>143</v>
      </c>
      <c r="AS1209" t="s">
        <v>84</v>
      </c>
      <c r="AU1209" t="s">
        <v>74</v>
      </c>
      <c r="AV1209" t="s">
        <v>5264</v>
      </c>
      <c r="AW1209" t="s">
        <v>74</v>
      </c>
      <c r="AX1209" s="3">
        <v>34.8</v>
      </c>
      <c r="AY1209" s="3">
        <v>33</v>
      </c>
      <c r="AZ1209" s="3">
        <v>32</v>
      </c>
      <c r="BA1209" t="s">
        <v>74</v>
      </c>
      <c r="BB1209" t="s">
        <v>74</v>
      </c>
      <c r="BC1209" t="s">
        <v>74</v>
      </c>
      <c r="BD1209" t="s">
        <v>74</v>
      </c>
      <c r="BE1209" t="s">
        <v>74</v>
      </c>
      <c r="BF1209" t="s">
        <v>74</v>
      </c>
      <c r="BG1209" t="s">
        <v>74</v>
      </c>
      <c r="BH1209" t="s">
        <v>3230</v>
      </c>
      <c r="BJ1209" s="3">
        <v>14.98</v>
      </c>
      <c r="BK1209" t="s">
        <v>74</v>
      </c>
      <c r="BL1209" t="s">
        <v>74</v>
      </c>
      <c r="BM1209" s="3">
        <v>32.9</v>
      </c>
      <c r="BN1209" t="s">
        <v>74</v>
      </c>
    </row>
    <row r="1210" spans="1:66">
      <c r="A1210" s="3">
        <v>114711</v>
      </c>
      <c r="B1210" t="s">
        <v>1748</v>
      </c>
      <c r="C1210" t="s">
        <v>2520</v>
      </c>
      <c r="D1210" t="s">
        <v>5265</v>
      </c>
      <c r="E1210" t="s">
        <v>67</v>
      </c>
      <c r="F1210"/>
      <c r="G1210" s="3">
        <v>1</v>
      </c>
      <c r="H1210" t="s">
        <v>68</v>
      </c>
      <c r="I1210" s="3">
        <v>115</v>
      </c>
      <c r="J1210" t="s">
        <v>246</v>
      </c>
      <c r="K1210" s="3">
        <v>11501</v>
      </c>
      <c r="L1210" t="s">
        <v>247</v>
      </c>
      <c r="M1210" s="3">
        <v>0.13</v>
      </c>
      <c r="N1210" t="s">
        <v>71</v>
      </c>
      <c r="O1210" t="s">
        <v>72</v>
      </c>
      <c r="P1210" t="s">
        <v>107</v>
      </c>
      <c r="Q1210" t="s">
        <v>74</v>
      </c>
      <c r="R1210" t="s">
        <v>75</v>
      </c>
      <c r="S1210" t="s">
        <v>76</v>
      </c>
      <c r="T1210" t="s">
        <v>77</v>
      </c>
      <c r="U1210" t="s">
        <v>78</v>
      </c>
      <c r="V1210" t="s">
        <v>137</v>
      </c>
      <c r="W1210" s="3">
        <v>4283</v>
      </c>
      <c r="X1210" t="s">
        <v>96</v>
      </c>
      <c r="Y1210" t="s">
        <v>81</v>
      </c>
      <c r="Z1210" t="s">
        <v>109</v>
      </c>
      <c r="AA1210" s="5">
        <v>7.25</v>
      </c>
      <c r="AB1210" s="3">
        <v>70543</v>
      </c>
      <c r="AC1210" t="s">
        <v>138</v>
      </c>
      <c r="AD1210" s="5">
        <v>22</v>
      </c>
      <c r="AE1210" s="5">
        <f t="shared" si="36"/>
        <v>13.2</v>
      </c>
      <c r="AF1210" s="6">
        <f t="shared" si="37"/>
        <v>0.450757575757576</v>
      </c>
      <c r="AG1210" s="3">
        <v>22</v>
      </c>
      <c r="AH1210" s="3">
        <v>21</v>
      </c>
      <c r="AM1210" s="3">
        <v>2459</v>
      </c>
      <c r="AN1210" s="3">
        <v>1748</v>
      </c>
      <c r="AO1210" s="3">
        <v>711</v>
      </c>
      <c r="AP1210" s="3">
        <v>140</v>
      </c>
      <c r="AQ1210" s="3">
        <v>673</v>
      </c>
      <c r="AR1210" s="3">
        <v>129</v>
      </c>
      <c r="AS1210" t="s">
        <v>84</v>
      </c>
      <c r="AU1210" t="s">
        <v>74</v>
      </c>
      <c r="AV1210" t="s">
        <v>5266</v>
      </c>
      <c r="AW1210" t="s">
        <v>74</v>
      </c>
      <c r="AX1210" s="3">
        <v>24.2</v>
      </c>
      <c r="AY1210" s="3">
        <v>24.2</v>
      </c>
      <c r="AZ1210" s="3">
        <v>24.2</v>
      </c>
      <c r="BA1210" t="s">
        <v>74</v>
      </c>
      <c r="BB1210" t="s">
        <v>74</v>
      </c>
      <c r="BC1210" t="s">
        <v>74</v>
      </c>
      <c r="BD1210" t="s">
        <v>74</v>
      </c>
      <c r="BE1210" t="s">
        <v>74</v>
      </c>
      <c r="BF1210" t="s">
        <v>74</v>
      </c>
      <c r="BG1210" t="s">
        <v>74</v>
      </c>
      <c r="BH1210" t="s">
        <v>5267</v>
      </c>
      <c r="BJ1210" s="3">
        <v>7.25</v>
      </c>
      <c r="BK1210" t="s">
        <v>132</v>
      </c>
      <c r="BL1210" t="s">
        <v>74</v>
      </c>
      <c r="BM1210" s="3">
        <v>22</v>
      </c>
      <c r="BN1210" t="s">
        <v>74</v>
      </c>
    </row>
    <row r="1211" spans="1:66">
      <c r="A1211" s="3">
        <v>114938</v>
      </c>
      <c r="B1211" t="s">
        <v>5268</v>
      </c>
      <c r="C1211" t="s">
        <v>393</v>
      </c>
      <c r="D1211" t="s">
        <v>5269</v>
      </c>
      <c r="E1211" t="s">
        <v>67</v>
      </c>
      <c r="F1211"/>
      <c r="G1211" s="3">
        <v>1</v>
      </c>
      <c r="H1211" t="s">
        <v>68</v>
      </c>
      <c r="I1211" s="3">
        <v>101</v>
      </c>
      <c r="J1211" t="s">
        <v>69</v>
      </c>
      <c r="K1211" s="3">
        <v>10103</v>
      </c>
      <c r="L1211" t="s">
        <v>185</v>
      </c>
      <c r="M1211" s="3">
        <v>0.13</v>
      </c>
      <c r="N1211" t="s">
        <v>71</v>
      </c>
      <c r="O1211" t="s">
        <v>72</v>
      </c>
      <c r="P1211" t="s">
        <v>94</v>
      </c>
      <c r="Q1211" t="s">
        <v>132</v>
      </c>
      <c r="R1211" t="s">
        <v>75</v>
      </c>
      <c r="S1211" t="s">
        <v>76</v>
      </c>
      <c r="T1211" t="s">
        <v>77</v>
      </c>
      <c r="U1211" t="s">
        <v>129</v>
      </c>
      <c r="V1211" t="s">
        <v>3282</v>
      </c>
      <c r="W1211" s="3">
        <v>6305</v>
      </c>
      <c r="X1211" t="s">
        <v>80</v>
      </c>
      <c r="Y1211" t="s">
        <v>81</v>
      </c>
      <c r="Z1211" t="s">
        <v>82</v>
      </c>
      <c r="AA1211" s="5">
        <v>7</v>
      </c>
      <c r="AB1211" s="3">
        <v>70543</v>
      </c>
      <c r="AC1211" t="s">
        <v>138</v>
      </c>
      <c r="AD1211" s="5">
        <v>28.8</v>
      </c>
      <c r="AE1211" s="5">
        <f t="shared" si="36"/>
        <v>17.28</v>
      </c>
      <c r="AF1211" s="6">
        <f t="shared" si="37"/>
        <v>0.594907407407407</v>
      </c>
      <c r="AG1211" s="3">
        <v>28.8</v>
      </c>
      <c r="AH1211" s="3">
        <v>26.8</v>
      </c>
      <c r="AM1211" s="3">
        <v>24</v>
      </c>
      <c r="AO1211" s="3">
        <v>24</v>
      </c>
      <c r="AP1211" s="3">
        <v>14</v>
      </c>
      <c r="AQ1211" s="3">
        <v>58</v>
      </c>
      <c r="AR1211" s="3">
        <v>37</v>
      </c>
      <c r="AS1211" t="s">
        <v>84</v>
      </c>
      <c r="AU1211" t="s">
        <v>74</v>
      </c>
      <c r="AV1211" t="s">
        <v>5270</v>
      </c>
      <c r="AW1211" t="s">
        <v>74</v>
      </c>
      <c r="AX1211" s="3">
        <v>28.8</v>
      </c>
      <c r="BA1211" t="s">
        <v>74</v>
      </c>
      <c r="BB1211" t="s">
        <v>74</v>
      </c>
      <c r="BC1211" t="s">
        <v>74</v>
      </c>
      <c r="BD1211" t="s">
        <v>74</v>
      </c>
      <c r="BE1211" t="s">
        <v>74</v>
      </c>
      <c r="BF1211" t="s">
        <v>74</v>
      </c>
      <c r="BG1211" t="s">
        <v>74</v>
      </c>
      <c r="BH1211" t="s">
        <v>5271</v>
      </c>
      <c r="BJ1211" s="3">
        <v>7</v>
      </c>
      <c r="BK1211" t="s">
        <v>132</v>
      </c>
      <c r="BL1211" t="s">
        <v>74</v>
      </c>
      <c r="BM1211" s="3">
        <v>28.8</v>
      </c>
      <c r="BN1211" t="s">
        <v>74</v>
      </c>
    </row>
    <row r="1212" spans="1:66">
      <c r="A1212" s="3">
        <v>63118</v>
      </c>
      <c r="B1212" t="s">
        <v>5272</v>
      </c>
      <c r="C1212" t="s">
        <v>4267</v>
      </c>
      <c r="D1212" t="s">
        <v>5273</v>
      </c>
      <c r="E1212" t="s">
        <v>298</v>
      </c>
      <c r="F1212"/>
      <c r="G1212" s="3">
        <v>4</v>
      </c>
      <c r="H1212" t="s">
        <v>289</v>
      </c>
      <c r="I1212" s="3">
        <v>401</v>
      </c>
      <c r="J1212" t="s">
        <v>290</v>
      </c>
      <c r="K1212" s="3">
        <v>40102</v>
      </c>
      <c r="L1212" t="s">
        <v>299</v>
      </c>
      <c r="M1212" s="3">
        <v>0.13</v>
      </c>
      <c r="N1212" t="s">
        <v>92</v>
      </c>
      <c r="O1212" t="s">
        <v>72</v>
      </c>
      <c r="P1212" t="s">
        <v>94</v>
      </c>
      <c r="Q1212" t="s">
        <v>74</v>
      </c>
      <c r="R1212" t="s">
        <v>75</v>
      </c>
      <c r="S1212" t="s">
        <v>76</v>
      </c>
      <c r="T1212" t="s">
        <v>300</v>
      </c>
      <c r="U1212" t="s">
        <v>78</v>
      </c>
      <c r="V1212" t="s">
        <v>264</v>
      </c>
      <c r="W1212" s="3">
        <v>4004</v>
      </c>
      <c r="X1212" t="s">
        <v>302</v>
      </c>
      <c r="Y1212" t="s">
        <v>119</v>
      </c>
      <c r="Z1212" t="s">
        <v>289</v>
      </c>
      <c r="AA1212" s="5">
        <v>0.92</v>
      </c>
      <c r="AB1212" s="3">
        <v>13251</v>
      </c>
      <c r="AC1212" t="s">
        <v>4270</v>
      </c>
      <c r="AD1212" s="5">
        <v>2</v>
      </c>
      <c r="AE1212" s="5">
        <f t="shared" si="36"/>
        <v>1.2</v>
      </c>
      <c r="AF1212" s="6">
        <f t="shared" si="37"/>
        <v>0.233333333333333</v>
      </c>
      <c r="AG1212" s="3">
        <v>2</v>
      </c>
      <c r="AM1212" s="3">
        <v>341</v>
      </c>
      <c r="AN1212" s="3">
        <v>117</v>
      </c>
      <c r="AO1212" s="3">
        <v>224</v>
      </c>
      <c r="AP1212" s="3">
        <v>112</v>
      </c>
      <c r="AQ1212" s="3">
        <v>356</v>
      </c>
      <c r="AR1212" s="3">
        <v>100</v>
      </c>
      <c r="AS1212" t="s">
        <v>84</v>
      </c>
      <c r="AU1212" t="s">
        <v>74</v>
      </c>
      <c r="AV1212" t="s">
        <v>5274</v>
      </c>
      <c r="AW1212" t="s">
        <v>74</v>
      </c>
      <c r="AX1212" s="3">
        <v>2</v>
      </c>
      <c r="AY1212" s="3">
        <v>2.2</v>
      </c>
      <c r="AZ1212" s="3">
        <v>2</v>
      </c>
      <c r="BA1212" t="s">
        <v>74</v>
      </c>
      <c r="BB1212" t="s">
        <v>74</v>
      </c>
      <c r="BC1212" t="s">
        <v>74</v>
      </c>
      <c r="BD1212" t="s">
        <v>74</v>
      </c>
      <c r="BE1212" t="s">
        <v>74</v>
      </c>
      <c r="BF1212" t="s">
        <v>74</v>
      </c>
      <c r="BG1212" t="s">
        <v>74</v>
      </c>
      <c r="BH1212" t="s">
        <v>5275</v>
      </c>
      <c r="BJ1212" s="3">
        <v>0.92</v>
      </c>
      <c r="BK1212" t="s">
        <v>74</v>
      </c>
      <c r="BL1212" t="s">
        <v>74</v>
      </c>
      <c r="BM1212" s="3">
        <v>2</v>
      </c>
      <c r="BN1212" t="s">
        <v>74</v>
      </c>
    </row>
    <row r="1213" spans="1:66">
      <c r="A1213" s="3">
        <v>100887</v>
      </c>
      <c r="B1213" t="s">
        <v>5276</v>
      </c>
      <c r="C1213" t="s">
        <v>5277</v>
      </c>
      <c r="D1213" t="s">
        <v>5278</v>
      </c>
      <c r="E1213" t="s">
        <v>67</v>
      </c>
      <c r="F1213"/>
      <c r="G1213" s="3">
        <v>1</v>
      </c>
      <c r="H1213" t="s">
        <v>68</v>
      </c>
      <c r="I1213" s="3">
        <v>107</v>
      </c>
      <c r="J1213" t="s">
        <v>357</v>
      </c>
      <c r="K1213" s="3">
        <v>10715</v>
      </c>
      <c r="L1213" t="s">
        <v>365</v>
      </c>
      <c r="M1213" s="3">
        <v>0.13</v>
      </c>
      <c r="N1213" t="s">
        <v>71</v>
      </c>
      <c r="O1213" t="s">
        <v>93</v>
      </c>
      <c r="P1213" t="s">
        <v>94</v>
      </c>
      <c r="Q1213" t="s">
        <v>74</v>
      </c>
      <c r="R1213" t="s">
        <v>154</v>
      </c>
      <c r="S1213" t="s">
        <v>76</v>
      </c>
      <c r="T1213" t="s">
        <v>77</v>
      </c>
      <c r="U1213" t="s">
        <v>74</v>
      </c>
      <c r="V1213" t="s">
        <v>74</v>
      </c>
      <c r="X1213" t="s">
        <v>74</v>
      </c>
      <c r="Y1213" t="s">
        <v>81</v>
      </c>
      <c r="Z1213" t="s">
        <v>82</v>
      </c>
      <c r="AA1213" s="5">
        <v>20.35</v>
      </c>
      <c r="AB1213" s="3">
        <v>104628</v>
      </c>
      <c r="AC1213" t="s">
        <v>389</v>
      </c>
      <c r="AD1213" s="5">
        <v>38.8</v>
      </c>
      <c r="AE1213" s="5">
        <f t="shared" si="36"/>
        <v>23.28</v>
      </c>
      <c r="AF1213" s="6">
        <f t="shared" si="37"/>
        <v>0.125859106529209</v>
      </c>
      <c r="AG1213" s="3">
        <v>38.8</v>
      </c>
      <c r="AL1213" s="3">
        <v>1</v>
      </c>
      <c r="AM1213" s="3">
        <v>69</v>
      </c>
      <c r="AO1213" s="3">
        <v>69</v>
      </c>
      <c r="AP1213" s="3">
        <v>24</v>
      </c>
      <c r="AQ1213" s="3">
        <v>29</v>
      </c>
      <c r="AR1213" s="3">
        <v>7</v>
      </c>
      <c r="AS1213" t="s">
        <v>503</v>
      </c>
      <c r="AU1213" t="s">
        <v>74</v>
      </c>
      <c r="AV1213" t="s">
        <v>5279</v>
      </c>
      <c r="AW1213" t="s">
        <v>74</v>
      </c>
      <c r="BA1213" t="s">
        <v>74</v>
      </c>
      <c r="BB1213" t="s">
        <v>74</v>
      </c>
      <c r="BC1213" t="s">
        <v>74</v>
      </c>
      <c r="BD1213" t="s">
        <v>74</v>
      </c>
      <c r="BE1213" t="s">
        <v>132</v>
      </c>
      <c r="BF1213" t="s">
        <v>74</v>
      </c>
      <c r="BG1213" t="s">
        <v>74</v>
      </c>
      <c r="BH1213" t="s">
        <v>5280</v>
      </c>
      <c r="BJ1213" s="3">
        <v>20.35</v>
      </c>
      <c r="BK1213" t="s">
        <v>74</v>
      </c>
      <c r="BL1213" t="s">
        <v>74</v>
      </c>
      <c r="BM1213" s="3">
        <v>38.8</v>
      </c>
      <c r="BN1213" t="s">
        <v>74</v>
      </c>
    </row>
    <row r="1214" spans="1:66">
      <c r="A1214" s="3">
        <v>108008</v>
      </c>
      <c r="B1214" t="s">
        <v>2367</v>
      </c>
      <c r="C1214" t="s">
        <v>1905</v>
      </c>
      <c r="D1214" t="s">
        <v>269</v>
      </c>
      <c r="E1214" t="s">
        <v>67</v>
      </c>
      <c r="F1214"/>
      <c r="G1214" s="3">
        <v>1</v>
      </c>
      <c r="H1214" t="s">
        <v>68</v>
      </c>
      <c r="I1214" s="3">
        <v>104</v>
      </c>
      <c r="J1214" t="s">
        <v>203</v>
      </c>
      <c r="K1214" s="3">
        <v>10401</v>
      </c>
      <c r="L1214" t="s">
        <v>275</v>
      </c>
      <c r="M1214" s="3">
        <v>0.13</v>
      </c>
      <c r="N1214" t="s">
        <v>71</v>
      </c>
      <c r="O1214" t="s">
        <v>72</v>
      </c>
      <c r="P1214" t="s">
        <v>107</v>
      </c>
      <c r="Q1214" t="s">
        <v>132</v>
      </c>
      <c r="R1214" t="s">
        <v>75</v>
      </c>
      <c r="S1214" t="s">
        <v>76</v>
      </c>
      <c r="T1214" t="s">
        <v>77</v>
      </c>
      <c r="U1214" t="s">
        <v>129</v>
      </c>
      <c r="V1214" t="s">
        <v>155</v>
      </c>
      <c r="W1214" s="3">
        <v>4283</v>
      </c>
      <c r="X1214" t="s">
        <v>96</v>
      </c>
      <c r="Y1214" t="s">
        <v>81</v>
      </c>
      <c r="Z1214" t="s">
        <v>82</v>
      </c>
      <c r="AA1214" s="5">
        <v>7.99</v>
      </c>
      <c r="AB1214" s="3">
        <v>71149</v>
      </c>
      <c r="AC1214" t="s">
        <v>1906</v>
      </c>
      <c r="AD1214" s="5">
        <v>26</v>
      </c>
      <c r="AE1214" s="5">
        <f t="shared" si="36"/>
        <v>15.6</v>
      </c>
      <c r="AF1214" s="6">
        <f t="shared" si="37"/>
        <v>0.487820512820513</v>
      </c>
      <c r="AG1214" s="3">
        <v>26</v>
      </c>
      <c r="AH1214" s="3">
        <v>24.8</v>
      </c>
      <c r="AM1214" s="3">
        <v>135</v>
      </c>
      <c r="AO1214" s="3">
        <v>135</v>
      </c>
      <c r="AP1214" s="3">
        <v>51</v>
      </c>
      <c r="AQ1214" s="3">
        <v>522</v>
      </c>
      <c r="AR1214" s="3">
        <v>127</v>
      </c>
      <c r="AS1214" t="s">
        <v>84</v>
      </c>
      <c r="AU1214" t="s">
        <v>74</v>
      </c>
      <c r="AV1214" t="s">
        <v>5281</v>
      </c>
      <c r="AW1214" t="s">
        <v>74</v>
      </c>
      <c r="AX1214" s="3">
        <v>29.9</v>
      </c>
      <c r="AZ1214" s="3">
        <v>27.5</v>
      </c>
      <c r="BA1214" t="s">
        <v>74</v>
      </c>
      <c r="BB1214" t="s">
        <v>74</v>
      </c>
      <c r="BC1214" t="s">
        <v>74</v>
      </c>
      <c r="BD1214" t="s">
        <v>74</v>
      </c>
      <c r="BE1214" t="s">
        <v>74</v>
      </c>
      <c r="BF1214" t="s">
        <v>74</v>
      </c>
      <c r="BG1214" t="s">
        <v>74</v>
      </c>
      <c r="BH1214" t="s">
        <v>5282</v>
      </c>
      <c r="BJ1214" s="3">
        <v>7.99</v>
      </c>
      <c r="BK1214" t="s">
        <v>74</v>
      </c>
      <c r="BL1214" t="s">
        <v>74</v>
      </c>
      <c r="BM1214" s="3">
        <v>26</v>
      </c>
      <c r="BN1214" t="s">
        <v>74</v>
      </c>
    </row>
    <row r="1215" spans="1:66">
      <c r="A1215" s="3">
        <v>106211</v>
      </c>
      <c r="B1215" t="s">
        <v>5283</v>
      </c>
      <c r="C1215" t="s">
        <v>5159</v>
      </c>
      <c r="D1215" t="s">
        <v>5284</v>
      </c>
      <c r="E1215" t="s">
        <v>67</v>
      </c>
      <c r="F1215"/>
      <c r="G1215" s="3">
        <v>1</v>
      </c>
      <c r="H1215" t="s">
        <v>68</v>
      </c>
      <c r="I1215" s="3">
        <v>105</v>
      </c>
      <c r="J1215" t="s">
        <v>126</v>
      </c>
      <c r="K1215" s="3">
        <v>10504</v>
      </c>
      <c r="L1215" t="s">
        <v>1881</v>
      </c>
      <c r="M1215" s="3">
        <v>0.13</v>
      </c>
      <c r="N1215" t="s">
        <v>180</v>
      </c>
      <c r="O1215" t="s">
        <v>72</v>
      </c>
      <c r="P1215" t="s">
        <v>107</v>
      </c>
      <c r="Q1215" t="s">
        <v>132</v>
      </c>
      <c r="R1215" t="s">
        <v>75</v>
      </c>
      <c r="S1215" t="s">
        <v>76</v>
      </c>
      <c r="T1215" t="s">
        <v>77</v>
      </c>
      <c r="U1215" t="s">
        <v>78</v>
      </c>
      <c r="V1215" t="s">
        <v>155</v>
      </c>
      <c r="W1215" s="3">
        <v>4283</v>
      </c>
      <c r="X1215" t="s">
        <v>96</v>
      </c>
      <c r="Y1215" t="s">
        <v>81</v>
      </c>
      <c r="Z1215" t="s">
        <v>109</v>
      </c>
      <c r="AA1215" s="5">
        <v>7.78</v>
      </c>
      <c r="AB1215" s="3">
        <v>71149</v>
      </c>
      <c r="AC1215" t="s">
        <v>1906</v>
      </c>
      <c r="AD1215" s="5">
        <v>28</v>
      </c>
      <c r="AE1215" s="5">
        <f t="shared" si="36"/>
        <v>16.8</v>
      </c>
      <c r="AF1215" s="6">
        <f t="shared" si="37"/>
        <v>0.536904761904762</v>
      </c>
      <c r="AG1215" s="3">
        <v>28</v>
      </c>
      <c r="AH1215" s="3">
        <v>26</v>
      </c>
      <c r="AM1215" s="3">
        <v>2120</v>
      </c>
      <c r="AN1215" s="3">
        <v>269</v>
      </c>
      <c r="AO1215" s="3">
        <v>1851</v>
      </c>
      <c r="AP1215" s="3">
        <v>143</v>
      </c>
      <c r="AQ1215" s="3">
        <v>1865</v>
      </c>
      <c r="AR1215" s="3">
        <v>143</v>
      </c>
      <c r="AS1215" t="s">
        <v>84</v>
      </c>
      <c r="AU1215" t="s">
        <v>74</v>
      </c>
      <c r="AV1215" t="s">
        <v>5285</v>
      </c>
      <c r="AW1215" t="s">
        <v>74</v>
      </c>
      <c r="AX1215" s="3">
        <v>32.5</v>
      </c>
      <c r="AY1215" s="3">
        <v>27.8</v>
      </c>
      <c r="AZ1215" s="3">
        <v>28</v>
      </c>
      <c r="BA1215" t="s">
        <v>74</v>
      </c>
      <c r="BB1215" t="s">
        <v>74</v>
      </c>
      <c r="BC1215" t="s">
        <v>74</v>
      </c>
      <c r="BD1215" t="s">
        <v>74</v>
      </c>
      <c r="BE1215" t="s">
        <v>74</v>
      </c>
      <c r="BF1215" t="s">
        <v>74</v>
      </c>
      <c r="BG1215" t="s">
        <v>74</v>
      </c>
      <c r="BH1215" t="s">
        <v>5286</v>
      </c>
      <c r="BJ1215" s="3">
        <v>7.78</v>
      </c>
      <c r="BK1215" t="s">
        <v>74</v>
      </c>
      <c r="BL1215" t="s">
        <v>74</v>
      </c>
      <c r="BM1215" s="3">
        <v>28</v>
      </c>
      <c r="BN1215" t="s">
        <v>74</v>
      </c>
    </row>
    <row r="1216" spans="1:66">
      <c r="A1216" s="3">
        <v>109591</v>
      </c>
      <c r="B1216" t="s">
        <v>5287</v>
      </c>
      <c r="C1216" t="s">
        <v>1527</v>
      </c>
      <c r="D1216" t="s">
        <v>5288</v>
      </c>
      <c r="E1216" t="s">
        <v>307</v>
      </c>
      <c r="F1216"/>
      <c r="G1216" s="3">
        <v>1</v>
      </c>
      <c r="H1216" t="s">
        <v>68</v>
      </c>
      <c r="I1216" s="3">
        <v>111</v>
      </c>
      <c r="J1216" t="s">
        <v>478</v>
      </c>
      <c r="K1216" s="3">
        <v>11103</v>
      </c>
      <c r="L1216" t="s">
        <v>704</v>
      </c>
      <c r="M1216" s="3">
        <v>0.13</v>
      </c>
      <c r="N1216" t="s">
        <v>71</v>
      </c>
      <c r="O1216" t="s">
        <v>72</v>
      </c>
      <c r="P1216" t="s">
        <v>107</v>
      </c>
      <c r="Q1216" t="s">
        <v>132</v>
      </c>
      <c r="R1216" t="s">
        <v>75</v>
      </c>
      <c r="S1216" t="s">
        <v>76</v>
      </c>
      <c r="T1216" t="s">
        <v>77</v>
      </c>
      <c r="U1216" t="s">
        <v>78</v>
      </c>
      <c r="V1216" t="s">
        <v>155</v>
      </c>
      <c r="W1216" s="3">
        <v>6305</v>
      </c>
      <c r="X1216" t="s">
        <v>80</v>
      </c>
      <c r="Y1216" t="s">
        <v>119</v>
      </c>
      <c r="Z1216" t="s">
        <v>82</v>
      </c>
      <c r="AA1216" s="5">
        <v>7.87</v>
      </c>
      <c r="AB1216" s="3">
        <v>5</v>
      </c>
      <c r="AC1216" t="s">
        <v>97</v>
      </c>
      <c r="AD1216" s="5">
        <v>22.5</v>
      </c>
      <c r="AE1216" s="5">
        <f t="shared" si="36"/>
        <v>13.5</v>
      </c>
      <c r="AF1216" s="6">
        <f t="shared" si="37"/>
        <v>0.417037037037037</v>
      </c>
      <c r="AG1216" s="3">
        <v>22.5</v>
      </c>
      <c r="AH1216" s="3">
        <v>21.5</v>
      </c>
      <c r="AM1216" s="3">
        <v>257</v>
      </c>
      <c r="AO1216" s="3">
        <v>257</v>
      </c>
      <c r="AP1216" s="3">
        <v>108</v>
      </c>
      <c r="AQ1216" s="3">
        <v>667</v>
      </c>
      <c r="AR1216" s="3">
        <v>129</v>
      </c>
      <c r="AS1216" t="s">
        <v>84</v>
      </c>
      <c r="AU1216" t="s">
        <v>74</v>
      </c>
      <c r="AV1216" t="s">
        <v>5289</v>
      </c>
      <c r="AW1216" t="s">
        <v>74</v>
      </c>
      <c r="AY1216" s="3">
        <v>25</v>
      </c>
      <c r="AZ1216" s="3">
        <v>22.5</v>
      </c>
      <c r="BA1216" t="s">
        <v>74</v>
      </c>
      <c r="BB1216" t="s">
        <v>74</v>
      </c>
      <c r="BC1216" t="s">
        <v>74</v>
      </c>
      <c r="BD1216" t="s">
        <v>74</v>
      </c>
      <c r="BE1216" t="s">
        <v>74</v>
      </c>
      <c r="BF1216" t="s">
        <v>74</v>
      </c>
      <c r="BG1216" t="s">
        <v>74</v>
      </c>
      <c r="BH1216" t="s">
        <v>5290</v>
      </c>
      <c r="BJ1216" s="3">
        <v>7.87</v>
      </c>
      <c r="BK1216" t="s">
        <v>74</v>
      </c>
      <c r="BL1216" t="s">
        <v>74</v>
      </c>
      <c r="BM1216" s="3">
        <v>22.5</v>
      </c>
      <c r="BN1216" t="s">
        <v>74</v>
      </c>
    </row>
    <row r="1217" spans="1:66">
      <c r="A1217" s="3">
        <v>118426</v>
      </c>
      <c r="B1217" t="s">
        <v>1537</v>
      </c>
      <c r="C1217" t="s">
        <v>1538</v>
      </c>
      <c r="D1217" t="s">
        <v>5291</v>
      </c>
      <c r="E1217" t="s">
        <v>67</v>
      </c>
      <c r="F1217"/>
      <c r="G1217" s="3">
        <v>2</v>
      </c>
      <c r="H1217" t="s">
        <v>497</v>
      </c>
      <c r="I1217" s="3">
        <v>205</v>
      </c>
      <c r="J1217" t="s">
        <v>1540</v>
      </c>
      <c r="K1217" s="3">
        <v>20504</v>
      </c>
      <c r="L1217" t="s">
        <v>1541</v>
      </c>
      <c r="M1217" s="3">
        <v>0.09</v>
      </c>
      <c r="N1217" t="s">
        <v>92</v>
      </c>
      <c r="O1217" t="s">
        <v>72</v>
      </c>
      <c r="P1217" t="s">
        <v>94</v>
      </c>
      <c r="Q1217" t="s">
        <v>74</v>
      </c>
      <c r="R1217" t="s">
        <v>75</v>
      </c>
      <c r="S1217" t="s">
        <v>76</v>
      </c>
      <c r="T1217" t="s">
        <v>77</v>
      </c>
      <c r="U1217" t="s">
        <v>78</v>
      </c>
      <c r="V1217" t="s">
        <v>699</v>
      </c>
      <c r="W1217" s="3">
        <v>4256</v>
      </c>
      <c r="X1217" t="s">
        <v>501</v>
      </c>
      <c r="Y1217" t="s">
        <v>81</v>
      </c>
      <c r="Z1217" t="s">
        <v>502</v>
      </c>
      <c r="AA1217" s="5">
        <v>1970</v>
      </c>
      <c r="AB1217" s="3">
        <v>8</v>
      </c>
      <c r="AC1217" t="s">
        <v>1542</v>
      </c>
      <c r="AD1217" s="5">
        <v>3980</v>
      </c>
      <c r="AE1217" s="5">
        <f t="shared" si="36"/>
        <v>2388</v>
      </c>
      <c r="AF1217" s="6">
        <f t="shared" si="37"/>
        <v>0.175041876046901</v>
      </c>
      <c r="AG1217" s="3">
        <v>3980</v>
      </c>
      <c r="AM1217" s="3">
        <v>1</v>
      </c>
      <c r="AO1217" s="3">
        <v>1</v>
      </c>
      <c r="AP1217" s="3">
        <v>1</v>
      </c>
      <c r="AQ1217" s="3">
        <v>2</v>
      </c>
      <c r="AR1217" s="3">
        <v>2</v>
      </c>
      <c r="AS1217" t="s">
        <v>503</v>
      </c>
      <c r="AU1217" t="s">
        <v>74</v>
      </c>
      <c r="AV1217" t="s">
        <v>74</v>
      </c>
      <c r="AW1217" t="s">
        <v>74</v>
      </c>
      <c r="BA1217" t="s">
        <v>74</v>
      </c>
      <c r="BB1217" t="s">
        <v>74</v>
      </c>
      <c r="BC1217" t="s">
        <v>74</v>
      </c>
      <c r="BD1217" t="s">
        <v>74</v>
      </c>
      <c r="BE1217" t="s">
        <v>74</v>
      </c>
      <c r="BF1217" t="s">
        <v>74</v>
      </c>
      <c r="BG1217" t="s">
        <v>74</v>
      </c>
      <c r="BH1217" t="s">
        <v>74</v>
      </c>
      <c r="BJ1217" s="3">
        <v>1970</v>
      </c>
      <c r="BK1217" t="s">
        <v>74</v>
      </c>
      <c r="BL1217" t="s">
        <v>74</v>
      </c>
      <c r="BM1217" s="3">
        <v>3980</v>
      </c>
      <c r="BN1217" t="s">
        <v>74</v>
      </c>
    </row>
    <row r="1218" spans="1:66">
      <c r="A1218" s="3">
        <v>111912</v>
      </c>
      <c r="B1218" t="s">
        <v>5292</v>
      </c>
      <c r="C1218" t="s">
        <v>5293</v>
      </c>
      <c r="D1218" t="s">
        <v>135</v>
      </c>
      <c r="E1218" t="s">
        <v>104</v>
      </c>
      <c r="F1218"/>
      <c r="G1218" s="3">
        <v>3</v>
      </c>
      <c r="H1218" t="s">
        <v>939</v>
      </c>
      <c r="I1218" s="3">
        <v>314</v>
      </c>
      <c r="J1218" t="s">
        <v>5294</v>
      </c>
      <c r="K1218" s="3">
        <v>31401</v>
      </c>
      <c r="L1218" t="s">
        <v>5294</v>
      </c>
      <c r="M1218" s="3">
        <v>0.13</v>
      </c>
      <c r="N1218" t="s">
        <v>92</v>
      </c>
      <c r="O1218" t="s">
        <v>93</v>
      </c>
      <c r="P1218" t="s">
        <v>107</v>
      </c>
      <c r="Q1218" t="s">
        <v>132</v>
      </c>
      <c r="R1218" t="s">
        <v>75</v>
      </c>
      <c r="S1218" t="s">
        <v>76</v>
      </c>
      <c r="T1218" t="s">
        <v>300</v>
      </c>
      <c r="U1218" t="s">
        <v>78</v>
      </c>
      <c r="V1218" t="s">
        <v>155</v>
      </c>
      <c r="W1218" s="3">
        <v>4004</v>
      </c>
      <c r="X1218" t="s">
        <v>302</v>
      </c>
      <c r="Y1218" t="s">
        <v>81</v>
      </c>
      <c r="Z1218" t="s">
        <v>939</v>
      </c>
      <c r="AA1218" s="5">
        <v>12.5</v>
      </c>
      <c r="AB1218" s="3">
        <v>13597</v>
      </c>
      <c r="AC1218" t="s">
        <v>282</v>
      </c>
      <c r="AD1218" s="5">
        <v>19.8</v>
      </c>
      <c r="AE1218" s="5">
        <f t="shared" si="36"/>
        <v>11.88</v>
      </c>
      <c r="AF1218" s="6">
        <f t="shared" si="37"/>
        <v>-0.0521885521885521</v>
      </c>
      <c r="AG1218" s="3">
        <v>19.8</v>
      </c>
      <c r="AM1218" s="3">
        <v>801</v>
      </c>
      <c r="AN1218" s="3">
        <v>96</v>
      </c>
      <c r="AO1218" s="3">
        <v>705</v>
      </c>
      <c r="AP1218" s="3">
        <v>117</v>
      </c>
      <c r="AQ1218" s="3">
        <v>1773</v>
      </c>
      <c r="AR1218" s="3">
        <v>135</v>
      </c>
      <c r="AS1218" t="s">
        <v>84</v>
      </c>
      <c r="AU1218" t="s">
        <v>74</v>
      </c>
      <c r="AV1218" t="s">
        <v>5295</v>
      </c>
      <c r="AW1218" t="s">
        <v>74</v>
      </c>
      <c r="AX1218" s="3">
        <v>19.8</v>
      </c>
      <c r="AY1218" s="3">
        <v>19.8</v>
      </c>
      <c r="AZ1218" s="3">
        <v>19.8</v>
      </c>
      <c r="BA1218" t="s">
        <v>74</v>
      </c>
      <c r="BB1218" t="s">
        <v>74</v>
      </c>
      <c r="BC1218" t="s">
        <v>74</v>
      </c>
      <c r="BD1218" t="s">
        <v>74</v>
      </c>
      <c r="BE1218" t="s">
        <v>74</v>
      </c>
      <c r="BF1218" t="s">
        <v>74</v>
      </c>
      <c r="BG1218" t="s">
        <v>74</v>
      </c>
      <c r="BH1218" t="s">
        <v>5296</v>
      </c>
      <c r="BJ1218" s="3">
        <v>12.5</v>
      </c>
      <c r="BK1218" t="s">
        <v>74</v>
      </c>
      <c r="BL1218" t="s">
        <v>74</v>
      </c>
      <c r="BM1218" s="3">
        <v>19.8</v>
      </c>
      <c r="BN1218" t="s">
        <v>74</v>
      </c>
    </row>
    <row r="1219" spans="1:66">
      <c r="A1219" s="3">
        <v>66426</v>
      </c>
      <c r="B1219" t="s">
        <v>5297</v>
      </c>
      <c r="C1219" t="s">
        <v>5298</v>
      </c>
      <c r="D1219" t="s">
        <v>5299</v>
      </c>
      <c r="E1219" t="s">
        <v>67</v>
      </c>
      <c r="F1219"/>
      <c r="G1219" s="3">
        <v>1</v>
      </c>
      <c r="H1219" t="s">
        <v>68</v>
      </c>
      <c r="I1219" s="3">
        <v>101</v>
      </c>
      <c r="J1219" t="s">
        <v>69</v>
      </c>
      <c r="K1219" s="3">
        <v>10110</v>
      </c>
      <c r="L1219" t="s">
        <v>708</v>
      </c>
      <c r="M1219" s="3">
        <v>0.13</v>
      </c>
      <c r="N1219" t="s">
        <v>71</v>
      </c>
      <c r="O1219" t="s">
        <v>72</v>
      </c>
      <c r="P1219" t="s">
        <v>107</v>
      </c>
      <c r="Q1219" t="s">
        <v>74</v>
      </c>
      <c r="R1219" t="s">
        <v>75</v>
      </c>
      <c r="S1219" t="s">
        <v>76</v>
      </c>
      <c r="T1219" t="s">
        <v>77</v>
      </c>
      <c r="U1219" t="s">
        <v>78</v>
      </c>
      <c r="V1219" t="s">
        <v>155</v>
      </c>
      <c r="W1219" s="3">
        <v>6305</v>
      </c>
      <c r="X1219" t="s">
        <v>80</v>
      </c>
      <c r="Y1219" t="s">
        <v>81</v>
      </c>
      <c r="Z1219" t="s">
        <v>82</v>
      </c>
      <c r="AA1219" s="5">
        <v>3</v>
      </c>
      <c r="AB1219" s="3">
        <v>91525</v>
      </c>
      <c r="AC1219" t="s">
        <v>732</v>
      </c>
      <c r="AD1219" s="5">
        <v>13.5</v>
      </c>
      <c r="AE1219" s="5">
        <f t="shared" ref="AE1219:AE1282" si="38">AD1219*0.6</f>
        <v>8.1</v>
      </c>
      <c r="AF1219" s="6">
        <f t="shared" ref="AF1219:AF1282" si="39">(AE1219-AA1219)/AE1219</f>
        <v>0.62962962962963</v>
      </c>
      <c r="AG1219" s="3">
        <v>13.5</v>
      </c>
      <c r="AM1219" s="3">
        <v>159</v>
      </c>
      <c r="AO1219" s="3">
        <v>159</v>
      </c>
      <c r="AP1219" s="3">
        <v>82</v>
      </c>
      <c r="AQ1219" s="3">
        <v>387</v>
      </c>
      <c r="AR1219" s="3">
        <v>112</v>
      </c>
      <c r="AS1219" t="s">
        <v>84</v>
      </c>
      <c r="AU1219" t="s">
        <v>74</v>
      </c>
      <c r="AV1219" t="s">
        <v>5300</v>
      </c>
      <c r="AW1219" t="s">
        <v>74</v>
      </c>
      <c r="AY1219" s="3">
        <v>19</v>
      </c>
      <c r="BA1219" t="s">
        <v>74</v>
      </c>
      <c r="BB1219" t="s">
        <v>74</v>
      </c>
      <c r="BC1219" t="s">
        <v>132</v>
      </c>
      <c r="BD1219" t="s">
        <v>74</v>
      </c>
      <c r="BE1219" t="s">
        <v>74</v>
      </c>
      <c r="BF1219" t="s">
        <v>74</v>
      </c>
      <c r="BG1219" t="s">
        <v>74</v>
      </c>
      <c r="BH1219" t="s">
        <v>5301</v>
      </c>
      <c r="BJ1219" s="3">
        <v>3</v>
      </c>
      <c r="BK1219" t="s">
        <v>74</v>
      </c>
      <c r="BL1219" t="s">
        <v>74</v>
      </c>
      <c r="BM1219" s="3">
        <v>13.5</v>
      </c>
      <c r="BN1219" t="s">
        <v>74</v>
      </c>
    </row>
    <row r="1220" spans="1:66">
      <c r="A1220" s="3">
        <v>52374</v>
      </c>
      <c r="B1220" t="s">
        <v>5302</v>
      </c>
      <c r="C1220" t="s">
        <v>3039</v>
      </c>
      <c r="D1220" t="s">
        <v>5303</v>
      </c>
      <c r="E1220" t="s">
        <v>67</v>
      </c>
      <c r="F1220"/>
      <c r="G1220" s="3">
        <v>3</v>
      </c>
      <c r="H1220" t="s">
        <v>939</v>
      </c>
      <c r="I1220" s="3">
        <v>309</v>
      </c>
      <c r="J1220" t="s">
        <v>5304</v>
      </c>
      <c r="K1220" s="3">
        <v>30901</v>
      </c>
      <c r="L1220" t="s">
        <v>5304</v>
      </c>
      <c r="M1220" s="3">
        <v>0.13</v>
      </c>
      <c r="N1220" t="s">
        <v>71</v>
      </c>
      <c r="O1220" t="s">
        <v>93</v>
      </c>
      <c r="P1220" t="s">
        <v>94</v>
      </c>
      <c r="Q1220" t="s">
        <v>74</v>
      </c>
      <c r="R1220" t="s">
        <v>75</v>
      </c>
      <c r="S1220" t="s">
        <v>76</v>
      </c>
      <c r="T1220" t="s">
        <v>77</v>
      </c>
      <c r="U1220" t="s">
        <v>236</v>
      </c>
      <c r="V1220" t="s">
        <v>79</v>
      </c>
      <c r="W1220" s="3">
        <v>4004</v>
      </c>
      <c r="X1220" t="s">
        <v>302</v>
      </c>
      <c r="Y1220" t="s">
        <v>81</v>
      </c>
      <c r="Z1220" t="s">
        <v>74</v>
      </c>
      <c r="AA1220" s="5">
        <v>110</v>
      </c>
      <c r="AB1220" s="3">
        <v>5</v>
      </c>
      <c r="AC1220" t="s">
        <v>97</v>
      </c>
      <c r="AD1220" s="5">
        <v>220</v>
      </c>
      <c r="AE1220" s="5">
        <f t="shared" si="38"/>
        <v>132</v>
      </c>
      <c r="AF1220" s="6">
        <f t="shared" si="39"/>
        <v>0.166666666666667</v>
      </c>
      <c r="AG1220" s="3">
        <v>220</v>
      </c>
      <c r="AM1220" s="3">
        <v>70</v>
      </c>
      <c r="AO1220" s="3">
        <v>70</v>
      </c>
      <c r="AP1220" s="3">
        <v>65</v>
      </c>
      <c r="AQ1220" s="3">
        <v>7</v>
      </c>
      <c r="AR1220" s="3">
        <v>6</v>
      </c>
      <c r="AS1220" t="s">
        <v>157</v>
      </c>
      <c r="AU1220" t="s">
        <v>74</v>
      </c>
      <c r="AV1220" t="s">
        <v>5305</v>
      </c>
      <c r="AW1220" t="s">
        <v>74</v>
      </c>
      <c r="BA1220" t="s">
        <v>74</v>
      </c>
      <c r="BB1220" t="s">
        <v>74</v>
      </c>
      <c r="BC1220" t="s">
        <v>74</v>
      </c>
      <c r="BD1220" t="s">
        <v>74</v>
      </c>
      <c r="BE1220" t="s">
        <v>74</v>
      </c>
      <c r="BF1220" t="s">
        <v>74</v>
      </c>
      <c r="BG1220" t="s">
        <v>74</v>
      </c>
      <c r="BH1220" t="s">
        <v>5306</v>
      </c>
      <c r="BJ1220" s="3">
        <v>110</v>
      </c>
      <c r="BK1220" t="s">
        <v>74</v>
      </c>
      <c r="BL1220" t="s">
        <v>74</v>
      </c>
      <c r="BM1220" s="3">
        <v>220</v>
      </c>
      <c r="BN1220" t="s">
        <v>74</v>
      </c>
    </row>
    <row r="1221" spans="1:66">
      <c r="A1221" s="3">
        <v>112529</v>
      </c>
      <c r="B1221" t="s">
        <v>5307</v>
      </c>
      <c r="C1221" t="s">
        <v>74</v>
      </c>
      <c r="D1221" t="s">
        <v>5308</v>
      </c>
      <c r="E1221" t="s">
        <v>67</v>
      </c>
      <c r="F1221"/>
      <c r="G1221" s="3">
        <v>4</v>
      </c>
      <c r="H1221" t="s">
        <v>289</v>
      </c>
      <c r="I1221" s="3">
        <v>403</v>
      </c>
      <c r="J1221" t="s">
        <v>2793</v>
      </c>
      <c r="K1221" s="3">
        <v>40301</v>
      </c>
      <c r="L1221" t="s">
        <v>2794</v>
      </c>
      <c r="M1221" s="3">
        <v>0.13</v>
      </c>
      <c r="N1221" t="s">
        <v>71</v>
      </c>
      <c r="O1221" t="s">
        <v>93</v>
      </c>
      <c r="P1221" t="s">
        <v>94</v>
      </c>
      <c r="Q1221" t="s">
        <v>74</v>
      </c>
      <c r="R1221" t="s">
        <v>75</v>
      </c>
      <c r="S1221" t="s">
        <v>76</v>
      </c>
      <c r="T1221" t="s">
        <v>77</v>
      </c>
      <c r="U1221" t="s">
        <v>78</v>
      </c>
      <c r="V1221" t="s">
        <v>137</v>
      </c>
      <c r="W1221" s="3">
        <v>4004</v>
      </c>
      <c r="X1221" t="s">
        <v>302</v>
      </c>
      <c r="Y1221" t="s">
        <v>119</v>
      </c>
      <c r="Z1221" t="s">
        <v>289</v>
      </c>
      <c r="AA1221" s="5">
        <v>125.7</v>
      </c>
      <c r="AB1221" s="3">
        <v>13700</v>
      </c>
      <c r="AC1221" t="s">
        <v>1570</v>
      </c>
      <c r="AD1221" s="5">
        <v>238</v>
      </c>
      <c r="AE1221" s="5">
        <f t="shared" si="38"/>
        <v>142.8</v>
      </c>
      <c r="AF1221" s="6">
        <f t="shared" si="39"/>
        <v>0.119747899159664</v>
      </c>
      <c r="AG1221" s="3">
        <v>238</v>
      </c>
      <c r="AM1221" s="3">
        <v>0</v>
      </c>
      <c r="AS1221" t="s">
        <v>157</v>
      </c>
      <c r="AU1221" t="s">
        <v>74</v>
      </c>
      <c r="AV1221" t="s">
        <v>5309</v>
      </c>
      <c r="AW1221" t="s">
        <v>74</v>
      </c>
      <c r="AX1221" s="3">
        <v>238</v>
      </c>
      <c r="AY1221" s="3">
        <v>238</v>
      </c>
      <c r="AZ1221" s="3">
        <v>238</v>
      </c>
      <c r="BA1221" t="s">
        <v>74</v>
      </c>
      <c r="BB1221" t="s">
        <v>74</v>
      </c>
      <c r="BC1221" t="s">
        <v>74</v>
      </c>
      <c r="BD1221" t="s">
        <v>74</v>
      </c>
      <c r="BE1221" t="s">
        <v>74</v>
      </c>
      <c r="BF1221" t="s">
        <v>74</v>
      </c>
      <c r="BG1221" t="s">
        <v>74</v>
      </c>
      <c r="BH1221" t="s">
        <v>5310</v>
      </c>
      <c r="BJ1221" s="3">
        <v>125.7</v>
      </c>
      <c r="BK1221" t="s">
        <v>74</v>
      </c>
      <c r="BL1221" t="s">
        <v>74</v>
      </c>
      <c r="BM1221" s="3">
        <v>238</v>
      </c>
      <c r="BN1221" t="s">
        <v>74</v>
      </c>
    </row>
    <row r="1222" spans="1:66">
      <c r="A1222" s="3">
        <v>115821</v>
      </c>
      <c r="B1222" t="s">
        <v>5311</v>
      </c>
      <c r="C1222" t="s">
        <v>5312</v>
      </c>
      <c r="D1222" t="s">
        <v>5313</v>
      </c>
      <c r="E1222" t="s">
        <v>67</v>
      </c>
      <c r="F1222"/>
      <c r="G1222" s="3">
        <v>1</v>
      </c>
      <c r="H1222" t="s">
        <v>68</v>
      </c>
      <c r="I1222" s="3">
        <v>104</v>
      </c>
      <c r="J1222" t="s">
        <v>203</v>
      </c>
      <c r="K1222" s="3">
        <v>10407</v>
      </c>
      <c r="L1222" t="s">
        <v>333</v>
      </c>
      <c r="M1222" s="3">
        <v>0.13</v>
      </c>
      <c r="N1222" t="s">
        <v>180</v>
      </c>
      <c r="O1222" t="s">
        <v>72</v>
      </c>
      <c r="P1222" t="s">
        <v>107</v>
      </c>
      <c r="Q1222" t="s">
        <v>74</v>
      </c>
      <c r="R1222" t="s">
        <v>75</v>
      </c>
      <c r="S1222" t="s">
        <v>76</v>
      </c>
      <c r="T1222" t="s">
        <v>77</v>
      </c>
      <c r="U1222" t="s">
        <v>428</v>
      </c>
      <c r="V1222" t="s">
        <v>74</v>
      </c>
      <c r="W1222" s="3">
        <v>4283</v>
      </c>
      <c r="X1222" t="s">
        <v>96</v>
      </c>
      <c r="Y1222" t="s">
        <v>81</v>
      </c>
      <c r="Z1222" t="s">
        <v>109</v>
      </c>
      <c r="AA1222" s="5">
        <v>15.03</v>
      </c>
      <c r="AB1222" s="3">
        <v>113822</v>
      </c>
      <c r="AC1222" t="s">
        <v>410</v>
      </c>
      <c r="AD1222" s="5">
        <v>48.8</v>
      </c>
      <c r="AE1222" s="5">
        <f t="shared" si="38"/>
        <v>29.28</v>
      </c>
      <c r="AF1222" s="6">
        <f t="shared" si="39"/>
        <v>0.486680327868852</v>
      </c>
      <c r="AG1222" s="3">
        <v>48.8</v>
      </c>
      <c r="AL1222" s="3">
        <v>1</v>
      </c>
      <c r="AM1222" s="3">
        <v>500</v>
      </c>
      <c r="AN1222" s="3">
        <v>173</v>
      </c>
      <c r="AO1222" s="3">
        <v>327</v>
      </c>
      <c r="AP1222" s="3">
        <v>135</v>
      </c>
      <c r="AQ1222" s="3">
        <v>198</v>
      </c>
      <c r="AR1222" s="3">
        <v>83</v>
      </c>
      <c r="AS1222" t="s">
        <v>98</v>
      </c>
      <c r="AU1222" t="s">
        <v>74</v>
      </c>
      <c r="AV1222" t="s">
        <v>5314</v>
      </c>
      <c r="AW1222" t="s">
        <v>74</v>
      </c>
      <c r="AX1222" s="3">
        <v>53.68</v>
      </c>
      <c r="AY1222" s="3">
        <v>53.8</v>
      </c>
      <c r="AZ1222" s="3">
        <v>48.8</v>
      </c>
      <c r="BA1222" t="s">
        <v>74</v>
      </c>
      <c r="BB1222" t="s">
        <v>74</v>
      </c>
      <c r="BC1222" t="s">
        <v>74</v>
      </c>
      <c r="BD1222" t="s">
        <v>74</v>
      </c>
      <c r="BE1222" t="s">
        <v>74</v>
      </c>
      <c r="BF1222" t="s">
        <v>74</v>
      </c>
      <c r="BG1222" t="s">
        <v>74</v>
      </c>
      <c r="BH1222" t="s">
        <v>5315</v>
      </c>
      <c r="BJ1222" s="3">
        <v>15.03</v>
      </c>
      <c r="BK1222" t="s">
        <v>74</v>
      </c>
      <c r="BL1222" t="s">
        <v>74</v>
      </c>
      <c r="BM1222" s="3">
        <v>48.8</v>
      </c>
      <c r="BN1222" t="s">
        <v>74</v>
      </c>
    </row>
    <row r="1223" spans="1:66">
      <c r="A1223" s="3">
        <v>118600</v>
      </c>
      <c r="B1223" t="s">
        <v>5316</v>
      </c>
      <c r="C1223" t="s">
        <v>4929</v>
      </c>
      <c r="D1223" t="s">
        <v>5317</v>
      </c>
      <c r="E1223" t="s">
        <v>67</v>
      </c>
      <c r="F1223"/>
      <c r="G1223" s="3">
        <v>1</v>
      </c>
      <c r="H1223" t="s">
        <v>68</v>
      </c>
      <c r="I1223" s="3">
        <v>117</v>
      </c>
      <c r="J1223" t="s">
        <v>191</v>
      </c>
      <c r="K1223" s="3">
        <v>11704</v>
      </c>
      <c r="L1223" t="s">
        <v>192</v>
      </c>
      <c r="M1223" s="3">
        <v>0.13</v>
      </c>
      <c r="N1223" t="s">
        <v>71</v>
      </c>
      <c r="O1223" t="s">
        <v>93</v>
      </c>
      <c r="P1223" t="s">
        <v>107</v>
      </c>
      <c r="Q1223" t="s">
        <v>132</v>
      </c>
      <c r="R1223" t="s">
        <v>154</v>
      </c>
      <c r="S1223" t="s">
        <v>76</v>
      </c>
      <c r="T1223" t="s">
        <v>77</v>
      </c>
      <c r="U1223" t="s">
        <v>74</v>
      </c>
      <c r="V1223" t="s">
        <v>74</v>
      </c>
      <c r="X1223" t="s">
        <v>74</v>
      </c>
      <c r="Y1223" t="s">
        <v>74</v>
      </c>
      <c r="Z1223" t="s">
        <v>109</v>
      </c>
      <c r="AA1223" s="5">
        <v>14.95</v>
      </c>
      <c r="AB1223" s="3">
        <v>21603</v>
      </c>
      <c r="AC1223" t="s">
        <v>83</v>
      </c>
      <c r="AD1223" s="5">
        <v>25</v>
      </c>
      <c r="AE1223" s="5">
        <f t="shared" si="38"/>
        <v>15</v>
      </c>
      <c r="AF1223" s="6">
        <f t="shared" si="39"/>
        <v>0.00333333333333338</v>
      </c>
      <c r="AG1223" s="3">
        <v>25</v>
      </c>
      <c r="AM1223" s="3">
        <v>1509</v>
      </c>
      <c r="AN1223" s="3">
        <v>743</v>
      </c>
      <c r="AO1223" s="3">
        <v>766</v>
      </c>
      <c r="AP1223" s="3">
        <v>141</v>
      </c>
      <c r="AQ1223" s="3">
        <v>406</v>
      </c>
      <c r="AR1223" s="3">
        <v>103</v>
      </c>
      <c r="AS1223" t="s">
        <v>157</v>
      </c>
      <c r="AU1223" t="s">
        <v>74</v>
      </c>
      <c r="AV1223" t="s">
        <v>5318</v>
      </c>
      <c r="AW1223" t="s">
        <v>5319</v>
      </c>
      <c r="BA1223" t="s">
        <v>74</v>
      </c>
      <c r="BB1223" t="s">
        <v>74</v>
      </c>
      <c r="BC1223" t="s">
        <v>74</v>
      </c>
      <c r="BD1223" t="s">
        <v>74</v>
      </c>
      <c r="BE1223" t="s">
        <v>74</v>
      </c>
      <c r="BF1223" t="s">
        <v>74</v>
      </c>
      <c r="BG1223" t="s">
        <v>74</v>
      </c>
      <c r="BH1223" t="s">
        <v>5320</v>
      </c>
      <c r="BJ1223" s="3">
        <v>14.95</v>
      </c>
      <c r="BK1223" t="s">
        <v>74</v>
      </c>
      <c r="BL1223" t="s">
        <v>74</v>
      </c>
      <c r="BM1223" s="3">
        <v>25</v>
      </c>
      <c r="BN1223" t="s">
        <v>74</v>
      </c>
    </row>
    <row r="1224" spans="1:66">
      <c r="A1224" s="3">
        <v>104103</v>
      </c>
      <c r="B1224" t="s">
        <v>5321</v>
      </c>
      <c r="C1224" t="s">
        <v>5322</v>
      </c>
      <c r="D1224" t="s">
        <v>5323</v>
      </c>
      <c r="E1224" t="s">
        <v>307</v>
      </c>
      <c r="F1224"/>
      <c r="G1224" s="3">
        <v>1</v>
      </c>
      <c r="H1224" t="s">
        <v>68</v>
      </c>
      <c r="I1224" s="3">
        <v>123</v>
      </c>
      <c r="J1224" t="s">
        <v>115</v>
      </c>
      <c r="K1224" s="3">
        <v>12304</v>
      </c>
      <c r="L1224" t="s">
        <v>655</v>
      </c>
      <c r="M1224" s="3">
        <v>0.13</v>
      </c>
      <c r="N1224" t="s">
        <v>92</v>
      </c>
      <c r="O1224" t="s">
        <v>72</v>
      </c>
      <c r="P1224" t="s">
        <v>107</v>
      </c>
      <c r="Q1224" t="s">
        <v>132</v>
      </c>
      <c r="R1224" t="s">
        <v>154</v>
      </c>
      <c r="S1224" t="s">
        <v>76</v>
      </c>
      <c r="T1224" t="s">
        <v>77</v>
      </c>
      <c r="U1224" t="s">
        <v>78</v>
      </c>
      <c r="V1224" t="s">
        <v>118</v>
      </c>
      <c r="W1224" s="3">
        <v>6305</v>
      </c>
      <c r="X1224" t="s">
        <v>80</v>
      </c>
      <c r="Y1224" t="s">
        <v>119</v>
      </c>
      <c r="Z1224" t="s">
        <v>109</v>
      </c>
      <c r="AA1224" s="5">
        <v>3.1</v>
      </c>
      <c r="AB1224" s="3">
        <v>113822</v>
      </c>
      <c r="AC1224" t="s">
        <v>410</v>
      </c>
      <c r="AD1224" s="5">
        <v>15</v>
      </c>
      <c r="AE1224" s="5">
        <f t="shared" si="38"/>
        <v>9</v>
      </c>
      <c r="AF1224" s="6">
        <f t="shared" si="39"/>
        <v>0.655555555555556</v>
      </c>
      <c r="AG1224" s="3">
        <v>15</v>
      </c>
      <c r="AH1224" s="3">
        <v>13</v>
      </c>
      <c r="AL1224" s="3">
        <v>1</v>
      </c>
      <c r="AM1224" s="3">
        <v>275</v>
      </c>
      <c r="AN1224" s="3">
        <v>6</v>
      </c>
      <c r="AO1224" s="3">
        <v>269</v>
      </c>
      <c r="AP1224" s="3">
        <v>112</v>
      </c>
      <c r="AQ1224" s="3">
        <v>320</v>
      </c>
      <c r="AR1224" s="3">
        <v>98</v>
      </c>
      <c r="AS1224" t="s">
        <v>157</v>
      </c>
      <c r="AU1224" t="s">
        <v>74</v>
      </c>
      <c r="AV1224" t="s">
        <v>5324</v>
      </c>
      <c r="AW1224" t="s">
        <v>74</v>
      </c>
      <c r="AX1224" s="3">
        <v>15.4</v>
      </c>
      <c r="AY1224" s="3">
        <v>15.4</v>
      </c>
      <c r="AZ1224" s="3">
        <v>14</v>
      </c>
      <c r="BA1224" t="s">
        <v>74</v>
      </c>
      <c r="BB1224" t="s">
        <v>74</v>
      </c>
      <c r="BC1224" t="s">
        <v>74</v>
      </c>
      <c r="BD1224" t="s">
        <v>74</v>
      </c>
      <c r="BE1224" t="s">
        <v>74</v>
      </c>
      <c r="BF1224" t="s">
        <v>74</v>
      </c>
      <c r="BG1224" t="s">
        <v>74</v>
      </c>
      <c r="BH1224" t="s">
        <v>5325</v>
      </c>
      <c r="BJ1224" s="3">
        <v>3.1</v>
      </c>
      <c r="BK1224" t="s">
        <v>74</v>
      </c>
      <c r="BL1224" t="s">
        <v>74</v>
      </c>
      <c r="BM1224" s="3">
        <v>15</v>
      </c>
      <c r="BN1224" t="s">
        <v>74</v>
      </c>
    </row>
    <row r="1225" spans="1:66">
      <c r="A1225" s="3">
        <v>109422</v>
      </c>
      <c r="B1225" t="s">
        <v>5326</v>
      </c>
      <c r="C1225" t="s">
        <v>3382</v>
      </c>
      <c r="D1225" t="s">
        <v>5327</v>
      </c>
      <c r="E1225" t="s">
        <v>67</v>
      </c>
      <c r="F1225"/>
      <c r="G1225" s="3">
        <v>1</v>
      </c>
      <c r="H1225" t="s">
        <v>68</v>
      </c>
      <c r="I1225" s="3">
        <v>104</v>
      </c>
      <c r="J1225" t="s">
        <v>203</v>
      </c>
      <c r="K1225" s="3">
        <v>10405</v>
      </c>
      <c r="L1225" t="s">
        <v>5328</v>
      </c>
      <c r="M1225" s="3">
        <v>0.03</v>
      </c>
      <c r="N1225" t="s">
        <v>92</v>
      </c>
      <c r="O1225" t="s">
        <v>93</v>
      </c>
      <c r="P1225" t="s">
        <v>94</v>
      </c>
      <c r="Q1225" t="s">
        <v>74</v>
      </c>
      <c r="R1225" t="s">
        <v>75</v>
      </c>
      <c r="S1225" t="s">
        <v>76</v>
      </c>
      <c r="T1225" t="s">
        <v>77</v>
      </c>
      <c r="U1225" t="s">
        <v>108</v>
      </c>
      <c r="V1225" t="s">
        <v>155</v>
      </c>
      <c r="W1225" s="3">
        <v>6305</v>
      </c>
      <c r="X1225" t="s">
        <v>80</v>
      </c>
      <c r="Y1225" t="s">
        <v>81</v>
      </c>
      <c r="Z1225" t="s">
        <v>109</v>
      </c>
      <c r="AA1225" s="5">
        <v>15.5</v>
      </c>
      <c r="AB1225" s="3">
        <v>5</v>
      </c>
      <c r="AC1225" t="s">
        <v>97</v>
      </c>
      <c r="AD1225" s="5">
        <v>24</v>
      </c>
      <c r="AE1225" s="5">
        <f t="shared" si="38"/>
        <v>14.4</v>
      </c>
      <c r="AF1225" s="6">
        <f t="shared" si="39"/>
        <v>-0.076388888888889</v>
      </c>
      <c r="AG1225" s="3">
        <v>24</v>
      </c>
      <c r="AM1225" s="3">
        <v>54</v>
      </c>
      <c r="AO1225" s="3">
        <v>54</v>
      </c>
      <c r="AP1225" s="3">
        <v>30</v>
      </c>
      <c r="AQ1225" s="3">
        <v>129</v>
      </c>
      <c r="AR1225" s="3">
        <v>43</v>
      </c>
      <c r="AS1225" t="s">
        <v>84</v>
      </c>
      <c r="AU1225" t="s">
        <v>74</v>
      </c>
      <c r="AV1225" t="s">
        <v>5329</v>
      </c>
      <c r="AW1225" t="s">
        <v>74</v>
      </c>
      <c r="AX1225" s="3">
        <v>24</v>
      </c>
      <c r="AY1225" s="3">
        <v>23.9</v>
      </c>
      <c r="AZ1225" s="3">
        <v>27.6</v>
      </c>
      <c r="BA1225" t="s">
        <v>74</v>
      </c>
      <c r="BB1225" t="s">
        <v>74</v>
      </c>
      <c r="BC1225" t="s">
        <v>74</v>
      </c>
      <c r="BD1225" t="s">
        <v>74</v>
      </c>
      <c r="BE1225" t="s">
        <v>74</v>
      </c>
      <c r="BF1225" t="s">
        <v>74</v>
      </c>
      <c r="BG1225" t="s">
        <v>74</v>
      </c>
      <c r="BH1225" t="s">
        <v>5330</v>
      </c>
      <c r="BJ1225" s="3">
        <v>15.5</v>
      </c>
      <c r="BK1225" t="s">
        <v>74</v>
      </c>
      <c r="BL1225" t="s">
        <v>74</v>
      </c>
      <c r="BM1225" s="3">
        <v>24</v>
      </c>
      <c r="BN1225" t="s">
        <v>74</v>
      </c>
    </row>
    <row r="1226" spans="1:66">
      <c r="A1226" s="3">
        <v>111824</v>
      </c>
      <c r="B1226" t="s">
        <v>2508</v>
      </c>
      <c r="C1226" t="s">
        <v>2463</v>
      </c>
      <c r="D1226" t="s">
        <v>5331</v>
      </c>
      <c r="E1226" t="s">
        <v>67</v>
      </c>
      <c r="F1226"/>
      <c r="G1226" s="3">
        <v>1</v>
      </c>
      <c r="H1226" t="s">
        <v>68</v>
      </c>
      <c r="I1226" s="3">
        <v>128</v>
      </c>
      <c r="J1226" t="s">
        <v>402</v>
      </c>
      <c r="K1226" s="3">
        <v>12806</v>
      </c>
      <c r="L1226" t="s">
        <v>1611</v>
      </c>
      <c r="M1226" s="3">
        <v>0.13</v>
      </c>
      <c r="N1226" t="s">
        <v>180</v>
      </c>
      <c r="O1226" t="s">
        <v>72</v>
      </c>
      <c r="P1226" t="s">
        <v>94</v>
      </c>
      <c r="Q1226" t="s">
        <v>132</v>
      </c>
      <c r="R1226" t="s">
        <v>75</v>
      </c>
      <c r="S1226" t="s">
        <v>76</v>
      </c>
      <c r="T1226" t="s">
        <v>77</v>
      </c>
      <c r="U1226" t="s">
        <v>129</v>
      </c>
      <c r="V1226" t="s">
        <v>79</v>
      </c>
      <c r="W1226" s="3">
        <v>4283</v>
      </c>
      <c r="X1226" t="s">
        <v>96</v>
      </c>
      <c r="Y1226" t="s">
        <v>81</v>
      </c>
      <c r="Z1226" t="s">
        <v>109</v>
      </c>
      <c r="AA1226" s="5">
        <v>12.5</v>
      </c>
      <c r="AB1226" s="3">
        <v>1534</v>
      </c>
      <c r="AC1226" t="s">
        <v>396</v>
      </c>
      <c r="AD1226" s="5">
        <v>34</v>
      </c>
      <c r="AE1226" s="5">
        <f t="shared" si="38"/>
        <v>20.4</v>
      </c>
      <c r="AF1226" s="6">
        <f t="shared" si="39"/>
        <v>0.387254901960784</v>
      </c>
      <c r="AG1226" s="3">
        <v>34</v>
      </c>
      <c r="AH1226" s="3">
        <v>32.5</v>
      </c>
      <c r="AM1226" s="3">
        <v>54</v>
      </c>
      <c r="AO1226" s="3">
        <v>54</v>
      </c>
      <c r="AP1226" s="3">
        <v>35</v>
      </c>
      <c r="AQ1226" s="3">
        <v>170</v>
      </c>
      <c r="AR1226" s="3">
        <v>71</v>
      </c>
      <c r="AS1226" t="s">
        <v>84</v>
      </c>
      <c r="AU1226" t="s">
        <v>74</v>
      </c>
      <c r="AV1226" t="s">
        <v>5332</v>
      </c>
      <c r="AW1226" t="s">
        <v>74</v>
      </c>
      <c r="AX1226" s="3">
        <v>34</v>
      </c>
      <c r="BA1226" t="s">
        <v>74</v>
      </c>
      <c r="BB1226" t="s">
        <v>74</v>
      </c>
      <c r="BC1226" t="s">
        <v>74</v>
      </c>
      <c r="BD1226" t="s">
        <v>74</v>
      </c>
      <c r="BE1226" t="s">
        <v>74</v>
      </c>
      <c r="BF1226" t="s">
        <v>74</v>
      </c>
      <c r="BG1226" t="s">
        <v>74</v>
      </c>
      <c r="BH1226" t="s">
        <v>5333</v>
      </c>
      <c r="BJ1226" s="3">
        <v>12.5</v>
      </c>
      <c r="BK1226" t="s">
        <v>74</v>
      </c>
      <c r="BL1226" t="s">
        <v>74</v>
      </c>
      <c r="BM1226" s="3">
        <v>34</v>
      </c>
      <c r="BN1226" t="s">
        <v>74</v>
      </c>
    </row>
    <row r="1227" spans="1:66">
      <c r="A1227" s="3">
        <v>117684</v>
      </c>
      <c r="B1227" t="s">
        <v>5334</v>
      </c>
      <c r="C1227" t="s">
        <v>5335</v>
      </c>
      <c r="D1227" t="s">
        <v>5336</v>
      </c>
      <c r="E1227" t="s">
        <v>67</v>
      </c>
      <c r="F1227"/>
      <c r="G1227" s="3">
        <v>2</v>
      </c>
      <c r="H1227" t="s">
        <v>497</v>
      </c>
      <c r="I1227" s="3">
        <v>206</v>
      </c>
      <c r="J1227" t="s">
        <v>498</v>
      </c>
      <c r="K1227" s="3">
        <v>20605</v>
      </c>
      <c r="L1227" t="s">
        <v>1545</v>
      </c>
      <c r="M1227" s="3">
        <v>0</v>
      </c>
      <c r="N1227" t="s">
        <v>71</v>
      </c>
      <c r="O1227" t="s">
        <v>72</v>
      </c>
      <c r="P1227" t="s">
        <v>94</v>
      </c>
      <c r="Q1227" t="s">
        <v>74</v>
      </c>
      <c r="R1227" t="s">
        <v>154</v>
      </c>
      <c r="S1227" t="s">
        <v>76</v>
      </c>
      <c r="T1227" t="s">
        <v>77</v>
      </c>
      <c r="U1227" t="s">
        <v>78</v>
      </c>
      <c r="V1227" t="s">
        <v>5337</v>
      </c>
      <c r="W1227" s="3">
        <v>4256</v>
      </c>
      <c r="X1227" t="s">
        <v>501</v>
      </c>
      <c r="Y1227" t="s">
        <v>81</v>
      </c>
      <c r="Z1227" t="s">
        <v>502</v>
      </c>
      <c r="AA1227" s="5">
        <v>30.6</v>
      </c>
      <c r="AB1227" s="3">
        <v>75524</v>
      </c>
      <c r="AC1227" t="s">
        <v>5335</v>
      </c>
      <c r="AD1227" s="5">
        <v>68</v>
      </c>
      <c r="AE1227" s="5">
        <f t="shared" si="38"/>
        <v>40.8</v>
      </c>
      <c r="AF1227" s="6">
        <f t="shared" si="39"/>
        <v>0.25</v>
      </c>
      <c r="AG1227" s="3">
        <v>68</v>
      </c>
      <c r="AM1227" s="3">
        <v>343</v>
      </c>
      <c r="AN1227" s="3">
        <v>65</v>
      </c>
      <c r="AO1227" s="3">
        <v>278</v>
      </c>
      <c r="AP1227" s="3">
        <v>136</v>
      </c>
      <c r="AQ1227" s="3">
        <v>185</v>
      </c>
      <c r="AR1227" s="3">
        <v>85</v>
      </c>
      <c r="AS1227" t="s">
        <v>157</v>
      </c>
      <c r="AU1227" t="s">
        <v>74</v>
      </c>
      <c r="AV1227" t="s">
        <v>5338</v>
      </c>
      <c r="AW1227" t="s">
        <v>74</v>
      </c>
      <c r="AX1227" s="3">
        <v>68</v>
      </c>
      <c r="BA1227" t="s">
        <v>74</v>
      </c>
      <c r="BB1227" t="s">
        <v>74</v>
      </c>
      <c r="BC1227" t="s">
        <v>74</v>
      </c>
      <c r="BD1227" t="s">
        <v>74</v>
      </c>
      <c r="BE1227" t="s">
        <v>74</v>
      </c>
      <c r="BF1227" t="s">
        <v>74</v>
      </c>
      <c r="BG1227" t="s">
        <v>74</v>
      </c>
      <c r="BH1227" t="s">
        <v>74</v>
      </c>
      <c r="BJ1227" s="3">
        <v>30.6</v>
      </c>
      <c r="BK1227" t="s">
        <v>74</v>
      </c>
      <c r="BL1227" t="s">
        <v>74</v>
      </c>
      <c r="BM1227" s="3">
        <v>68</v>
      </c>
      <c r="BN1227" t="s">
        <v>74</v>
      </c>
    </row>
    <row r="1228" spans="1:66">
      <c r="A1228" s="3">
        <v>118408</v>
      </c>
      <c r="B1228" t="s">
        <v>4044</v>
      </c>
      <c r="C1228" t="s">
        <v>1253</v>
      </c>
      <c r="D1228" t="s">
        <v>5339</v>
      </c>
      <c r="E1228" t="s">
        <v>67</v>
      </c>
      <c r="F1228"/>
      <c r="G1228" s="3">
        <v>1</v>
      </c>
      <c r="H1228" t="s">
        <v>68</v>
      </c>
      <c r="I1228" s="3">
        <v>111</v>
      </c>
      <c r="J1228" t="s">
        <v>478</v>
      </c>
      <c r="K1228" s="3">
        <v>11101</v>
      </c>
      <c r="L1228" t="s">
        <v>1529</v>
      </c>
      <c r="M1228" s="3">
        <v>0.13</v>
      </c>
      <c r="N1228" t="s">
        <v>180</v>
      </c>
      <c r="O1228" t="s">
        <v>72</v>
      </c>
      <c r="P1228" t="s">
        <v>107</v>
      </c>
      <c r="Q1228" t="s">
        <v>132</v>
      </c>
      <c r="R1228" t="s">
        <v>75</v>
      </c>
      <c r="S1228" t="s">
        <v>76</v>
      </c>
      <c r="T1228" t="s">
        <v>77</v>
      </c>
      <c r="U1228" t="s">
        <v>129</v>
      </c>
      <c r="V1228" t="s">
        <v>79</v>
      </c>
      <c r="W1228" s="3">
        <v>6305</v>
      </c>
      <c r="X1228" t="s">
        <v>80</v>
      </c>
      <c r="Y1228" t="s">
        <v>119</v>
      </c>
      <c r="Z1228" t="s">
        <v>109</v>
      </c>
      <c r="AA1228" s="5">
        <v>16</v>
      </c>
      <c r="AB1228" s="3">
        <v>5</v>
      </c>
      <c r="AC1228" t="s">
        <v>97</v>
      </c>
      <c r="AD1228" s="5">
        <v>35.8</v>
      </c>
      <c r="AE1228" s="5">
        <f t="shared" si="38"/>
        <v>21.48</v>
      </c>
      <c r="AF1228" s="6">
        <f t="shared" si="39"/>
        <v>0.25512104283054</v>
      </c>
      <c r="AG1228" s="3">
        <v>35.8</v>
      </c>
      <c r="AH1228" s="3">
        <v>33.8</v>
      </c>
      <c r="AM1228" s="3">
        <v>772</v>
      </c>
      <c r="AO1228" s="3">
        <v>772</v>
      </c>
      <c r="AP1228" s="3">
        <v>141</v>
      </c>
      <c r="AQ1228" s="3">
        <v>1839</v>
      </c>
      <c r="AR1228" s="3">
        <v>140</v>
      </c>
      <c r="AS1228" t="s">
        <v>84</v>
      </c>
      <c r="AU1228" t="s">
        <v>74</v>
      </c>
      <c r="AV1228" t="s">
        <v>5340</v>
      </c>
      <c r="AW1228" t="s">
        <v>74</v>
      </c>
      <c r="AX1228" s="3">
        <v>38.5</v>
      </c>
      <c r="AY1228" s="3">
        <v>38.5</v>
      </c>
      <c r="AZ1228" s="3">
        <v>45</v>
      </c>
      <c r="BA1228" t="s">
        <v>74</v>
      </c>
      <c r="BB1228" t="s">
        <v>74</v>
      </c>
      <c r="BC1228" t="s">
        <v>74</v>
      </c>
      <c r="BD1228" t="s">
        <v>74</v>
      </c>
      <c r="BE1228" t="s">
        <v>74</v>
      </c>
      <c r="BF1228" t="s">
        <v>74</v>
      </c>
      <c r="BG1228" t="s">
        <v>74</v>
      </c>
      <c r="BH1228" t="s">
        <v>5341</v>
      </c>
      <c r="BJ1228" s="3">
        <v>16</v>
      </c>
      <c r="BK1228" t="s">
        <v>74</v>
      </c>
      <c r="BL1228" t="s">
        <v>74</v>
      </c>
      <c r="BM1228" s="3">
        <v>35.8</v>
      </c>
      <c r="BN1228" t="s">
        <v>74</v>
      </c>
    </row>
    <row r="1229" spans="1:66">
      <c r="A1229" s="3">
        <v>58138</v>
      </c>
      <c r="B1229" t="s">
        <v>949</v>
      </c>
      <c r="C1229" t="s">
        <v>5342</v>
      </c>
      <c r="D1229" t="s">
        <v>3106</v>
      </c>
      <c r="E1229" t="s">
        <v>104</v>
      </c>
      <c r="F1229"/>
      <c r="G1229" s="3">
        <v>1</v>
      </c>
      <c r="H1229" t="s">
        <v>68</v>
      </c>
      <c r="I1229" s="3">
        <v>123</v>
      </c>
      <c r="J1229" t="s">
        <v>115</v>
      </c>
      <c r="K1229" s="3">
        <v>12305</v>
      </c>
      <c r="L1229" t="s">
        <v>577</v>
      </c>
      <c r="M1229" s="3">
        <v>0.13</v>
      </c>
      <c r="N1229" t="s">
        <v>92</v>
      </c>
      <c r="O1229" t="s">
        <v>117</v>
      </c>
      <c r="P1229" t="s">
        <v>107</v>
      </c>
      <c r="Q1229" t="s">
        <v>74</v>
      </c>
      <c r="R1229" t="s">
        <v>75</v>
      </c>
      <c r="S1229" t="s">
        <v>76</v>
      </c>
      <c r="T1229" t="s">
        <v>128</v>
      </c>
      <c r="U1229" t="s">
        <v>78</v>
      </c>
      <c r="V1229" t="s">
        <v>537</v>
      </c>
      <c r="W1229" s="3">
        <v>4283</v>
      </c>
      <c r="X1229" t="s">
        <v>96</v>
      </c>
      <c r="Y1229" t="s">
        <v>119</v>
      </c>
      <c r="Z1229" t="s">
        <v>109</v>
      </c>
      <c r="AA1229" s="5">
        <v>3.84</v>
      </c>
      <c r="AB1229" s="3">
        <v>113822</v>
      </c>
      <c r="AC1229" t="s">
        <v>410</v>
      </c>
      <c r="AD1229" s="5">
        <v>5</v>
      </c>
      <c r="AE1229" s="5">
        <f t="shared" si="38"/>
        <v>3</v>
      </c>
      <c r="AF1229" s="6">
        <f t="shared" si="39"/>
        <v>-0.28</v>
      </c>
      <c r="AG1229" s="3">
        <v>5</v>
      </c>
      <c r="AM1229" s="3">
        <v>1089</v>
      </c>
      <c r="AN1229" s="3">
        <v>8</v>
      </c>
      <c r="AO1229" s="3">
        <v>1081</v>
      </c>
      <c r="AP1229" s="3">
        <v>133</v>
      </c>
      <c r="AQ1229" s="3">
        <v>1705</v>
      </c>
      <c r="AR1229" s="3">
        <v>140</v>
      </c>
      <c r="AS1229" t="s">
        <v>84</v>
      </c>
      <c r="AU1229" t="s">
        <v>213</v>
      </c>
      <c r="AV1229" t="s">
        <v>5343</v>
      </c>
      <c r="AW1229" t="s">
        <v>74</v>
      </c>
      <c r="AX1229" s="3">
        <v>6.5</v>
      </c>
      <c r="AY1229" s="3">
        <v>6.5</v>
      </c>
      <c r="AZ1229" s="3">
        <v>5.5</v>
      </c>
      <c r="BA1229" t="s">
        <v>74</v>
      </c>
      <c r="BB1229" t="s">
        <v>74</v>
      </c>
      <c r="BC1229" t="s">
        <v>74</v>
      </c>
      <c r="BD1229" t="s">
        <v>74</v>
      </c>
      <c r="BE1229" t="s">
        <v>74</v>
      </c>
      <c r="BF1229" t="s">
        <v>74</v>
      </c>
      <c r="BG1229" t="s">
        <v>74</v>
      </c>
      <c r="BH1229" t="s">
        <v>5344</v>
      </c>
      <c r="BJ1229" s="3">
        <v>3.84</v>
      </c>
      <c r="BK1229" t="s">
        <v>74</v>
      </c>
      <c r="BL1229" t="s">
        <v>74</v>
      </c>
      <c r="BM1229" s="3">
        <v>5</v>
      </c>
      <c r="BN1229" t="s">
        <v>74</v>
      </c>
    </row>
    <row r="1230" spans="1:66">
      <c r="A1230" s="3">
        <v>117590</v>
      </c>
      <c r="B1230" t="s">
        <v>5345</v>
      </c>
      <c r="C1230" t="s">
        <v>2811</v>
      </c>
      <c r="D1230" t="s">
        <v>5346</v>
      </c>
      <c r="E1230" t="s">
        <v>67</v>
      </c>
      <c r="F1230"/>
      <c r="G1230" s="3">
        <v>1</v>
      </c>
      <c r="H1230" t="s">
        <v>68</v>
      </c>
      <c r="I1230" s="3">
        <v>113</v>
      </c>
      <c r="J1230" t="s">
        <v>152</v>
      </c>
      <c r="K1230" s="3">
        <v>11305</v>
      </c>
      <c r="L1230" t="s">
        <v>1357</v>
      </c>
      <c r="M1230" s="3">
        <v>0.13</v>
      </c>
      <c r="N1230" t="s">
        <v>180</v>
      </c>
      <c r="O1230" t="s">
        <v>93</v>
      </c>
      <c r="P1230" t="s">
        <v>94</v>
      </c>
      <c r="Q1230" t="s">
        <v>132</v>
      </c>
      <c r="R1230" t="s">
        <v>75</v>
      </c>
      <c r="S1230" t="s">
        <v>76</v>
      </c>
      <c r="T1230" t="s">
        <v>77</v>
      </c>
      <c r="U1230" t="s">
        <v>129</v>
      </c>
      <c r="V1230" t="s">
        <v>79</v>
      </c>
      <c r="W1230" s="3">
        <v>4283</v>
      </c>
      <c r="X1230" t="s">
        <v>96</v>
      </c>
      <c r="Y1230" t="s">
        <v>81</v>
      </c>
      <c r="Z1230" t="s">
        <v>109</v>
      </c>
      <c r="AA1230" s="5">
        <v>14.5</v>
      </c>
      <c r="AB1230" s="3">
        <v>119279</v>
      </c>
      <c r="AC1230" t="s">
        <v>480</v>
      </c>
      <c r="AD1230" s="5">
        <v>28</v>
      </c>
      <c r="AE1230" s="5">
        <f t="shared" si="38"/>
        <v>16.8</v>
      </c>
      <c r="AF1230" s="6">
        <f t="shared" si="39"/>
        <v>0.136904761904762</v>
      </c>
      <c r="AG1230" s="3">
        <v>28</v>
      </c>
      <c r="AH1230" s="3">
        <v>26.5</v>
      </c>
      <c r="AM1230" s="3">
        <v>208</v>
      </c>
      <c r="AO1230" s="3">
        <v>208</v>
      </c>
      <c r="AP1230" s="3">
        <v>100</v>
      </c>
      <c r="AQ1230" s="3">
        <v>393</v>
      </c>
      <c r="AR1230" s="3">
        <v>124</v>
      </c>
      <c r="AS1230" t="s">
        <v>98</v>
      </c>
      <c r="AU1230" t="s">
        <v>74</v>
      </c>
      <c r="AV1230" t="s">
        <v>5347</v>
      </c>
      <c r="AW1230" t="s">
        <v>74</v>
      </c>
      <c r="AX1230" s="3">
        <v>30.8</v>
      </c>
      <c r="AY1230" s="3">
        <v>30.8</v>
      </c>
      <c r="AZ1230" s="3">
        <v>30.8</v>
      </c>
      <c r="BA1230" t="s">
        <v>74</v>
      </c>
      <c r="BB1230" t="s">
        <v>74</v>
      </c>
      <c r="BC1230" t="s">
        <v>74</v>
      </c>
      <c r="BD1230" t="s">
        <v>74</v>
      </c>
      <c r="BE1230" t="s">
        <v>74</v>
      </c>
      <c r="BF1230" t="s">
        <v>74</v>
      </c>
      <c r="BG1230" t="s">
        <v>74</v>
      </c>
      <c r="BH1230" t="s">
        <v>5348</v>
      </c>
      <c r="BJ1230" s="3">
        <v>14.5</v>
      </c>
      <c r="BK1230" t="s">
        <v>132</v>
      </c>
      <c r="BL1230" t="s">
        <v>74</v>
      </c>
      <c r="BM1230" s="3">
        <v>28</v>
      </c>
      <c r="BN1230" t="s">
        <v>74</v>
      </c>
    </row>
    <row r="1231" spans="1:66">
      <c r="A1231" s="3">
        <v>120670</v>
      </c>
      <c r="B1231" t="s">
        <v>5349</v>
      </c>
      <c r="C1231" t="s">
        <v>240</v>
      </c>
      <c r="D1231" t="s">
        <v>781</v>
      </c>
      <c r="E1231" t="s">
        <v>67</v>
      </c>
      <c r="F1231"/>
      <c r="G1231" s="3">
        <v>1</v>
      </c>
      <c r="H1231" t="s">
        <v>68</v>
      </c>
      <c r="I1231" s="3">
        <v>104</v>
      </c>
      <c r="J1231" t="s">
        <v>203</v>
      </c>
      <c r="K1231" s="3">
        <v>10410</v>
      </c>
      <c r="L1231" t="s">
        <v>1417</v>
      </c>
      <c r="M1231" s="3">
        <v>0.13</v>
      </c>
      <c r="N1231" t="s">
        <v>71</v>
      </c>
      <c r="O1231" t="s">
        <v>72</v>
      </c>
      <c r="P1231" t="s">
        <v>94</v>
      </c>
      <c r="Q1231" t="s">
        <v>74</v>
      </c>
      <c r="R1231" t="s">
        <v>75</v>
      </c>
      <c r="S1231" t="s">
        <v>76</v>
      </c>
      <c r="T1231" t="s">
        <v>77</v>
      </c>
      <c r="U1231" t="s">
        <v>78</v>
      </c>
      <c r="V1231" t="s">
        <v>79</v>
      </c>
      <c r="W1231" s="3">
        <v>4283</v>
      </c>
      <c r="X1231" t="s">
        <v>96</v>
      </c>
      <c r="Y1231" t="s">
        <v>81</v>
      </c>
      <c r="Z1231" t="s">
        <v>109</v>
      </c>
      <c r="AA1231" s="5">
        <v>10.2</v>
      </c>
      <c r="AB1231" s="3">
        <v>5</v>
      </c>
      <c r="AC1231" t="s">
        <v>97</v>
      </c>
      <c r="AD1231" s="5">
        <v>26.5</v>
      </c>
      <c r="AE1231" s="5">
        <f t="shared" si="38"/>
        <v>15.9</v>
      </c>
      <c r="AF1231" s="6">
        <f t="shared" si="39"/>
        <v>0.358490566037736</v>
      </c>
      <c r="AG1231" s="3">
        <v>26.5</v>
      </c>
      <c r="AH1231" s="3">
        <v>25</v>
      </c>
      <c r="AM1231" s="3">
        <v>118</v>
      </c>
      <c r="AO1231" s="3">
        <v>118</v>
      </c>
      <c r="AP1231" s="3">
        <v>68</v>
      </c>
      <c r="AQ1231" s="3">
        <v>110</v>
      </c>
      <c r="AR1231" s="3">
        <v>69</v>
      </c>
      <c r="AS1231" t="s">
        <v>84</v>
      </c>
      <c r="AU1231" t="s">
        <v>74</v>
      </c>
      <c r="AV1231" t="s">
        <v>5350</v>
      </c>
      <c r="AW1231" t="s">
        <v>74</v>
      </c>
      <c r="AX1231" s="3">
        <v>26.5</v>
      </c>
      <c r="AY1231" s="3">
        <v>21.5</v>
      </c>
      <c r="AZ1231" s="3">
        <v>19.5</v>
      </c>
      <c r="BA1231" t="s">
        <v>74</v>
      </c>
      <c r="BB1231" t="s">
        <v>74</v>
      </c>
      <c r="BC1231" t="s">
        <v>74</v>
      </c>
      <c r="BD1231" t="s">
        <v>74</v>
      </c>
      <c r="BE1231" t="s">
        <v>74</v>
      </c>
      <c r="BF1231" t="s">
        <v>74</v>
      </c>
      <c r="BG1231" t="s">
        <v>74</v>
      </c>
      <c r="BH1231" t="s">
        <v>5351</v>
      </c>
      <c r="BJ1231" s="3">
        <v>10.2</v>
      </c>
      <c r="BK1231" t="s">
        <v>74</v>
      </c>
      <c r="BL1231" t="s">
        <v>74</v>
      </c>
      <c r="BM1231" s="3">
        <v>26.5</v>
      </c>
      <c r="BN1231" t="s">
        <v>74</v>
      </c>
    </row>
    <row r="1232" spans="1:66">
      <c r="A1232" s="3">
        <v>110835</v>
      </c>
      <c r="B1232" t="s">
        <v>5352</v>
      </c>
      <c r="C1232" t="s">
        <v>280</v>
      </c>
      <c r="D1232" t="s">
        <v>5353</v>
      </c>
      <c r="E1232" t="s">
        <v>67</v>
      </c>
      <c r="F1232"/>
      <c r="G1232" s="3">
        <v>1</v>
      </c>
      <c r="H1232" t="s">
        <v>68</v>
      </c>
      <c r="I1232" s="3">
        <v>117</v>
      </c>
      <c r="J1232" t="s">
        <v>191</v>
      </c>
      <c r="K1232" s="3">
        <v>11703</v>
      </c>
      <c r="L1232" t="s">
        <v>2359</v>
      </c>
      <c r="M1232" s="3">
        <v>0.13</v>
      </c>
      <c r="N1232" t="s">
        <v>92</v>
      </c>
      <c r="O1232" t="s">
        <v>72</v>
      </c>
      <c r="P1232" t="s">
        <v>94</v>
      </c>
      <c r="Q1232" t="s">
        <v>74</v>
      </c>
      <c r="R1232" t="s">
        <v>154</v>
      </c>
      <c r="S1232" t="s">
        <v>76</v>
      </c>
      <c r="T1232" t="s">
        <v>77</v>
      </c>
      <c r="U1232" t="s">
        <v>108</v>
      </c>
      <c r="V1232" t="s">
        <v>155</v>
      </c>
      <c r="W1232" s="3">
        <v>6305</v>
      </c>
      <c r="X1232" t="s">
        <v>80</v>
      </c>
      <c r="Y1232" t="s">
        <v>119</v>
      </c>
      <c r="Z1232" t="s">
        <v>109</v>
      </c>
      <c r="AA1232" s="5">
        <v>12.34</v>
      </c>
      <c r="AB1232" s="3">
        <v>13597</v>
      </c>
      <c r="AC1232" t="s">
        <v>282</v>
      </c>
      <c r="AD1232" s="5">
        <v>25.5</v>
      </c>
      <c r="AE1232" s="5">
        <f t="shared" si="38"/>
        <v>15.3</v>
      </c>
      <c r="AF1232" s="6">
        <f t="shared" si="39"/>
        <v>0.193464052287582</v>
      </c>
      <c r="AG1232" s="3">
        <v>25.5</v>
      </c>
      <c r="AL1232" s="3">
        <v>3</v>
      </c>
      <c r="AM1232" s="3">
        <v>153</v>
      </c>
      <c r="AO1232" s="3">
        <v>153</v>
      </c>
      <c r="AP1232" s="3">
        <v>79</v>
      </c>
      <c r="AQ1232" s="3">
        <v>75</v>
      </c>
      <c r="AR1232" s="3">
        <v>50</v>
      </c>
      <c r="AS1232" t="s">
        <v>157</v>
      </c>
      <c r="AU1232" t="s">
        <v>74</v>
      </c>
      <c r="AV1232" t="s">
        <v>5354</v>
      </c>
      <c r="AW1232" t="s">
        <v>74</v>
      </c>
      <c r="AX1232" s="3">
        <v>27.8</v>
      </c>
      <c r="AY1232" s="3">
        <v>25.9</v>
      </c>
      <c r="AZ1232" s="3">
        <v>27.9</v>
      </c>
      <c r="BA1232" t="s">
        <v>74</v>
      </c>
      <c r="BB1232" t="s">
        <v>74</v>
      </c>
      <c r="BC1232" t="s">
        <v>74</v>
      </c>
      <c r="BD1232" t="s">
        <v>74</v>
      </c>
      <c r="BE1232" t="s">
        <v>74</v>
      </c>
      <c r="BF1232" t="s">
        <v>74</v>
      </c>
      <c r="BG1232" t="s">
        <v>74</v>
      </c>
      <c r="BH1232" t="s">
        <v>5355</v>
      </c>
      <c r="BJ1232" s="3">
        <v>12.34</v>
      </c>
      <c r="BK1232" t="s">
        <v>74</v>
      </c>
      <c r="BL1232" t="s">
        <v>74</v>
      </c>
      <c r="BM1232" s="3">
        <v>25.5</v>
      </c>
      <c r="BN1232" t="s">
        <v>74</v>
      </c>
    </row>
    <row r="1233" spans="1:66">
      <c r="A1233" s="3">
        <v>115733</v>
      </c>
      <c r="B1233" t="s">
        <v>5356</v>
      </c>
      <c r="C1233" t="s">
        <v>5357</v>
      </c>
      <c r="D1233" t="s">
        <v>5358</v>
      </c>
      <c r="E1233" t="s">
        <v>67</v>
      </c>
      <c r="F1233"/>
      <c r="G1233" s="3">
        <v>1</v>
      </c>
      <c r="H1233" t="s">
        <v>68</v>
      </c>
      <c r="I1233" s="3">
        <v>118</v>
      </c>
      <c r="J1233" t="s">
        <v>105</v>
      </c>
      <c r="K1233" s="3">
        <v>11801</v>
      </c>
      <c r="L1233" t="s">
        <v>618</v>
      </c>
      <c r="M1233" s="3">
        <v>0.13</v>
      </c>
      <c r="N1233" t="s">
        <v>180</v>
      </c>
      <c r="O1233" t="s">
        <v>72</v>
      </c>
      <c r="P1233" t="s">
        <v>73</v>
      </c>
      <c r="Q1233" t="s">
        <v>132</v>
      </c>
      <c r="R1233" t="s">
        <v>75</v>
      </c>
      <c r="S1233" t="s">
        <v>76</v>
      </c>
      <c r="T1233" t="s">
        <v>217</v>
      </c>
      <c r="U1233" t="s">
        <v>108</v>
      </c>
      <c r="V1233" t="s">
        <v>79</v>
      </c>
      <c r="W1233" s="3">
        <v>4283</v>
      </c>
      <c r="X1233" t="s">
        <v>96</v>
      </c>
      <c r="Y1233" t="s">
        <v>81</v>
      </c>
      <c r="Z1233" t="s">
        <v>109</v>
      </c>
      <c r="AA1233" s="5">
        <v>340</v>
      </c>
      <c r="AB1233" s="3">
        <v>5</v>
      </c>
      <c r="AC1233" t="s">
        <v>97</v>
      </c>
      <c r="AD1233" s="5">
        <v>696.52</v>
      </c>
      <c r="AE1233" s="5">
        <f t="shared" si="38"/>
        <v>417.912</v>
      </c>
      <c r="AF1233" s="6">
        <f t="shared" si="39"/>
        <v>0.186431593254082</v>
      </c>
      <c r="AG1233" s="3">
        <v>699</v>
      </c>
      <c r="AL1233" s="3">
        <v>144</v>
      </c>
      <c r="AM1233" s="3">
        <v>1060.909</v>
      </c>
      <c r="AO1233" s="3">
        <v>1060.909</v>
      </c>
      <c r="AP1233" s="3">
        <v>127</v>
      </c>
      <c r="AQ1233" s="3">
        <v>1095.458</v>
      </c>
      <c r="AR1233" s="3">
        <v>115</v>
      </c>
      <c r="AS1233" t="s">
        <v>84</v>
      </c>
      <c r="AU1233" t="s">
        <v>74</v>
      </c>
      <c r="AV1233" t="s">
        <v>5359</v>
      </c>
      <c r="AW1233" t="s">
        <v>74</v>
      </c>
      <c r="AX1233" s="3">
        <v>699</v>
      </c>
      <c r="AY1233" s="3">
        <v>1350</v>
      </c>
      <c r="AZ1233" s="3">
        <v>1350</v>
      </c>
      <c r="BA1233" t="s">
        <v>74</v>
      </c>
      <c r="BB1233" t="s">
        <v>74</v>
      </c>
      <c r="BC1233" t="s">
        <v>74</v>
      </c>
      <c r="BD1233" t="s">
        <v>74</v>
      </c>
      <c r="BE1233" t="s">
        <v>74</v>
      </c>
      <c r="BF1233" t="s">
        <v>74</v>
      </c>
      <c r="BG1233" t="s">
        <v>74</v>
      </c>
      <c r="BH1233" t="s">
        <v>5360</v>
      </c>
      <c r="BJ1233" s="3">
        <v>340</v>
      </c>
      <c r="BK1233" t="s">
        <v>74</v>
      </c>
      <c r="BL1233" t="s">
        <v>74</v>
      </c>
      <c r="BM1233" s="3">
        <v>675</v>
      </c>
      <c r="BN1233" t="s">
        <v>74</v>
      </c>
    </row>
    <row r="1234" spans="1:66">
      <c r="A1234" s="3">
        <v>115039</v>
      </c>
      <c r="B1234" t="s">
        <v>5361</v>
      </c>
      <c r="C1234" t="s">
        <v>1527</v>
      </c>
      <c r="D1234" t="s">
        <v>5362</v>
      </c>
      <c r="E1234" t="s">
        <v>67</v>
      </c>
      <c r="F1234"/>
      <c r="G1234" s="3">
        <v>1</v>
      </c>
      <c r="H1234" t="s">
        <v>68</v>
      </c>
      <c r="I1234" s="3">
        <v>111</v>
      </c>
      <c r="J1234" t="s">
        <v>478</v>
      </c>
      <c r="K1234" s="3">
        <v>11101</v>
      </c>
      <c r="L1234" t="s">
        <v>1529</v>
      </c>
      <c r="M1234" s="3">
        <v>0.13</v>
      </c>
      <c r="N1234" t="s">
        <v>71</v>
      </c>
      <c r="O1234" t="s">
        <v>117</v>
      </c>
      <c r="P1234" t="s">
        <v>107</v>
      </c>
      <c r="Q1234" t="s">
        <v>132</v>
      </c>
      <c r="R1234" t="s">
        <v>75</v>
      </c>
      <c r="S1234" t="s">
        <v>76</v>
      </c>
      <c r="T1234" t="s">
        <v>77</v>
      </c>
      <c r="U1234" t="s">
        <v>129</v>
      </c>
      <c r="V1234" t="s">
        <v>155</v>
      </c>
      <c r="W1234" s="3">
        <v>6305</v>
      </c>
      <c r="X1234" t="s">
        <v>80</v>
      </c>
      <c r="Y1234" t="s">
        <v>119</v>
      </c>
      <c r="Z1234" t="s">
        <v>109</v>
      </c>
      <c r="AA1234" s="5">
        <v>18.8</v>
      </c>
      <c r="AB1234" s="3">
        <v>5</v>
      </c>
      <c r="AC1234" t="s">
        <v>97</v>
      </c>
      <c r="AD1234" s="5">
        <v>27.8</v>
      </c>
      <c r="AE1234" s="5">
        <f t="shared" si="38"/>
        <v>16.68</v>
      </c>
      <c r="AF1234" s="6">
        <f t="shared" si="39"/>
        <v>-0.127098321342926</v>
      </c>
      <c r="AG1234" s="3">
        <v>27.8</v>
      </c>
      <c r="AH1234" s="3">
        <v>26.8</v>
      </c>
      <c r="AM1234" s="3">
        <v>429</v>
      </c>
      <c r="AO1234" s="3">
        <v>429</v>
      </c>
      <c r="AP1234" s="3">
        <v>138</v>
      </c>
      <c r="AQ1234" s="3">
        <v>600</v>
      </c>
      <c r="AR1234" s="3">
        <v>135</v>
      </c>
      <c r="AS1234" t="s">
        <v>84</v>
      </c>
      <c r="AU1234" t="s">
        <v>74</v>
      </c>
      <c r="AV1234" t="s">
        <v>5363</v>
      </c>
      <c r="AW1234" t="s">
        <v>74</v>
      </c>
      <c r="AX1234" s="3">
        <v>31.97</v>
      </c>
      <c r="AY1234" s="3">
        <v>31.9</v>
      </c>
      <c r="AZ1234" s="3">
        <v>31.97</v>
      </c>
      <c r="BA1234" t="s">
        <v>74</v>
      </c>
      <c r="BB1234" t="s">
        <v>74</v>
      </c>
      <c r="BC1234" t="s">
        <v>74</v>
      </c>
      <c r="BD1234" t="s">
        <v>74</v>
      </c>
      <c r="BE1234" t="s">
        <v>74</v>
      </c>
      <c r="BF1234" t="s">
        <v>74</v>
      </c>
      <c r="BG1234" t="s">
        <v>74</v>
      </c>
      <c r="BH1234" t="s">
        <v>5364</v>
      </c>
      <c r="BJ1234" s="3">
        <v>18.8</v>
      </c>
      <c r="BK1234" t="s">
        <v>74</v>
      </c>
      <c r="BL1234" t="s">
        <v>74</v>
      </c>
      <c r="BM1234" s="3">
        <v>27.8</v>
      </c>
      <c r="BN1234" t="s">
        <v>74</v>
      </c>
    </row>
    <row r="1235" spans="1:66">
      <c r="A1235" s="3">
        <v>114683</v>
      </c>
      <c r="B1235" t="s">
        <v>5365</v>
      </c>
      <c r="C1235" t="s">
        <v>1527</v>
      </c>
      <c r="D1235" t="s">
        <v>5366</v>
      </c>
      <c r="E1235" t="s">
        <v>67</v>
      </c>
      <c r="F1235"/>
      <c r="G1235" s="3">
        <v>1</v>
      </c>
      <c r="H1235" t="s">
        <v>68</v>
      </c>
      <c r="I1235" s="3">
        <v>111</v>
      </c>
      <c r="J1235" t="s">
        <v>478</v>
      </c>
      <c r="K1235" s="3">
        <v>11101</v>
      </c>
      <c r="L1235" t="s">
        <v>1529</v>
      </c>
      <c r="M1235" s="3">
        <v>0.13</v>
      </c>
      <c r="N1235" t="s">
        <v>71</v>
      </c>
      <c r="O1235" t="s">
        <v>93</v>
      </c>
      <c r="P1235" t="s">
        <v>94</v>
      </c>
      <c r="Q1235" t="s">
        <v>74</v>
      </c>
      <c r="R1235" t="s">
        <v>75</v>
      </c>
      <c r="S1235" t="s">
        <v>76</v>
      </c>
      <c r="T1235" t="s">
        <v>77</v>
      </c>
      <c r="U1235" t="s">
        <v>78</v>
      </c>
      <c r="V1235" t="s">
        <v>264</v>
      </c>
      <c r="W1235" s="3">
        <v>6305</v>
      </c>
      <c r="X1235" t="s">
        <v>80</v>
      </c>
      <c r="Y1235" t="s">
        <v>119</v>
      </c>
      <c r="Z1235" t="s">
        <v>109</v>
      </c>
      <c r="AA1235" s="5">
        <v>16.8</v>
      </c>
      <c r="AB1235" s="3">
        <v>5</v>
      </c>
      <c r="AC1235" t="s">
        <v>97</v>
      </c>
      <c r="AD1235" s="5">
        <v>27.8</v>
      </c>
      <c r="AE1235" s="5">
        <f t="shared" si="38"/>
        <v>16.68</v>
      </c>
      <c r="AF1235" s="6">
        <f t="shared" si="39"/>
        <v>-0.00719424460431661</v>
      </c>
      <c r="AG1235" s="3">
        <v>27.8</v>
      </c>
      <c r="AL1235" s="3">
        <v>3</v>
      </c>
      <c r="AM1235" s="3">
        <v>371</v>
      </c>
      <c r="AO1235" s="3">
        <v>371</v>
      </c>
      <c r="AP1235" s="3">
        <v>136</v>
      </c>
      <c r="AQ1235" s="3">
        <v>248</v>
      </c>
      <c r="AR1235" s="3">
        <v>107</v>
      </c>
      <c r="AS1235" t="s">
        <v>98</v>
      </c>
      <c r="AU1235" t="s">
        <v>74</v>
      </c>
      <c r="AV1235" t="s">
        <v>5367</v>
      </c>
      <c r="AW1235" t="s">
        <v>74</v>
      </c>
      <c r="AX1235" s="3">
        <v>30.58</v>
      </c>
      <c r="AY1235" s="3">
        <v>31.9</v>
      </c>
      <c r="AZ1235" s="3">
        <v>30.58</v>
      </c>
      <c r="BA1235" t="s">
        <v>74</v>
      </c>
      <c r="BB1235" t="s">
        <v>74</v>
      </c>
      <c r="BC1235" t="s">
        <v>74</v>
      </c>
      <c r="BD1235" t="s">
        <v>74</v>
      </c>
      <c r="BE1235" t="s">
        <v>74</v>
      </c>
      <c r="BF1235" t="s">
        <v>74</v>
      </c>
      <c r="BG1235" t="s">
        <v>74</v>
      </c>
      <c r="BH1235" t="s">
        <v>5368</v>
      </c>
      <c r="BJ1235" s="3">
        <v>16.8</v>
      </c>
      <c r="BK1235" t="s">
        <v>74</v>
      </c>
      <c r="BL1235" t="s">
        <v>74</v>
      </c>
      <c r="BM1235" s="3">
        <v>27.8</v>
      </c>
      <c r="BN1235" t="s">
        <v>74</v>
      </c>
    </row>
    <row r="1236" spans="1:66">
      <c r="A1236" s="3">
        <v>146</v>
      </c>
      <c r="B1236" t="s">
        <v>5369</v>
      </c>
      <c r="C1236" t="s">
        <v>177</v>
      </c>
      <c r="D1236" t="s">
        <v>975</v>
      </c>
      <c r="E1236" t="s">
        <v>67</v>
      </c>
      <c r="F1236"/>
      <c r="G1236" s="3">
        <v>1</v>
      </c>
      <c r="H1236" t="s">
        <v>68</v>
      </c>
      <c r="I1236" s="3">
        <v>117</v>
      </c>
      <c r="J1236" t="s">
        <v>191</v>
      </c>
      <c r="K1236" s="3">
        <v>11704</v>
      </c>
      <c r="L1236" t="s">
        <v>192</v>
      </c>
      <c r="M1236" s="3">
        <v>0.13</v>
      </c>
      <c r="N1236" t="s">
        <v>71</v>
      </c>
      <c r="O1236" t="s">
        <v>72</v>
      </c>
      <c r="P1236" t="s">
        <v>107</v>
      </c>
      <c r="Q1236" t="s">
        <v>132</v>
      </c>
      <c r="R1236" t="s">
        <v>75</v>
      </c>
      <c r="S1236" t="s">
        <v>76</v>
      </c>
      <c r="T1236" t="s">
        <v>77</v>
      </c>
      <c r="U1236" t="s">
        <v>74</v>
      </c>
      <c r="V1236" t="s">
        <v>74</v>
      </c>
      <c r="X1236" t="s">
        <v>74</v>
      </c>
      <c r="Y1236" t="s">
        <v>74</v>
      </c>
      <c r="Z1236" t="s">
        <v>109</v>
      </c>
      <c r="AA1236" s="5">
        <v>11.92</v>
      </c>
      <c r="AB1236" s="3">
        <v>5</v>
      </c>
      <c r="AC1236" t="s">
        <v>97</v>
      </c>
      <c r="AD1236" s="5">
        <v>28</v>
      </c>
      <c r="AE1236" s="5">
        <f t="shared" si="38"/>
        <v>16.8</v>
      </c>
      <c r="AF1236" s="6">
        <f t="shared" si="39"/>
        <v>0.29047619047619</v>
      </c>
      <c r="AG1236" s="3">
        <v>28</v>
      </c>
      <c r="AM1236" s="3">
        <v>761</v>
      </c>
      <c r="AO1236" s="3">
        <v>761</v>
      </c>
      <c r="AP1236" s="3">
        <v>120</v>
      </c>
      <c r="AQ1236" s="3">
        <v>1461.3</v>
      </c>
      <c r="AR1236" s="3">
        <v>140</v>
      </c>
      <c r="AS1236" t="s">
        <v>84</v>
      </c>
      <c r="AU1236" t="s">
        <v>74</v>
      </c>
      <c r="AV1236" t="s">
        <v>5370</v>
      </c>
      <c r="AW1236" t="s">
        <v>5371</v>
      </c>
      <c r="BA1236" t="s">
        <v>74</v>
      </c>
      <c r="BB1236" t="s">
        <v>74</v>
      </c>
      <c r="BC1236" t="s">
        <v>74</v>
      </c>
      <c r="BD1236" t="s">
        <v>74</v>
      </c>
      <c r="BE1236" t="s">
        <v>74</v>
      </c>
      <c r="BF1236" t="s">
        <v>74</v>
      </c>
      <c r="BG1236" t="s">
        <v>74</v>
      </c>
      <c r="BH1236" t="s">
        <v>194</v>
      </c>
      <c r="BJ1236" s="3">
        <v>11.92</v>
      </c>
      <c r="BK1236" t="s">
        <v>74</v>
      </c>
      <c r="BL1236" t="s">
        <v>74</v>
      </c>
      <c r="BM1236" s="3">
        <v>28</v>
      </c>
      <c r="BN1236" t="s">
        <v>74</v>
      </c>
    </row>
    <row r="1237" spans="1:66">
      <c r="A1237" s="3">
        <v>39937</v>
      </c>
      <c r="B1237" t="s">
        <v>5372</v>
      </c>
      <c r="C1237" t="s">
        <v>177</v>
      </c>
      <c r="D1237" t="s">
        <v>5373</v>
      </c>
      <c r="E1237" t="s">
        <v>67</v>
      </c>
      <c r="F1237"/>
      <c r="G1237" s="3">
        <v>1</v>
      </c>
      <c r="H1237" t="s">
        <v>68</v>
      </c>
      <c r="I1237" s="3">
        <v>101</v>
      </c>
      <c r="J1237" t="s">
        <v>69</v>
      </c>
      <c r="K1237" s="3">
        <v>10101</v>
      </c>
      <c r="L1237" t="s">
        <v>70</v>
      </c>
      <c r="M1237" s="3">
        <v>0.13</v>
      </c>
      <c r="N1237" t="s">
        <v>180</v>
      </c>
      <c r="O1237" t="s">
        <v>93</v>
      </c>
      <c r="P1237" t="s">
        <v>94</v>
      </c>
      <c r="Q1237" t="s">
        <v>74</v>
      </c>
      <c r="R1237" t="s">
        <v>75</v>
      </c>
      <c r="S1237" t="s">
        <v>76</v>
      </c>
      <c r="T1237" t="s">
        <v>77</v>
      </c>
      <c r="U1237" t="s">
        <v>74</v>
      </c>
      <c r="V1237" t="s">
        <v>74</v>
      </c>
      <c r="X1237" t="s">
        <v>74</v>
      </c>
      <c r="Y1237" t="s">
        <v>81</v>
      </c>
      <c r="Z1237" t="s">
        <v>82</v>
      </c>
      <c r="AA1237" s="5">
        <v>22.97</v>
      </c>
      <c r="AB1237" s="3">
        <v>5</v>
      </c>
      <c r="AC1237" t="s">
        <v>97</v>
      </c>
      <c r="AD1237" s="5">
        <v>39.8</v>
      </c>
      <c r="AE1237" s="5">
        <f t="shared" si="38"/>
        <v>23.88</v>
      </c>
      <c r="AF1237" s="6">
        <f t="shared" si="39"/>
        <v>0.038107202680067</v>
      </c>
      <c r="AG1237" s="3">
        <v>39.8</v>
      </c>
      <c r="AM1237" s="3">
        <v>471</v>
      </c>
      <c r="AO1237" s="3">
        <v>471</v>
      </c>
      <c r="AP1237" s="3">
        <v>132</v>
      </c>
      <c r="AQ1237" s="3">
        <v>131</v>
      </c>
      <c r="AR1237" s="3">
        <v>57</v>
      </c>
      <c r="AS1237" t="s">
        <v>84</v>
      </c>
      <c r="AU1237" t="s">
        <v>213</v>
      </c>
      <c r="AV1237" t="s">
        <v>5374</v>
      </c>
      <c r="AW1237" t="s">
        <v>74</v>
      </c>
      <c r="BA1237" t="s">
        <v>74</v>
      </c>
      <c r="BB1237" t="s">
        <v>74</v>
      </c>
      <c r="BC1237" t="s">
        <v>74</v>
      </c>
      <c r="BD1237" t="s">
        <v>74</v>
      </c>
      <c r="BE1237" t="s">
        <v>74</v>
      </c>
      <c r="BF1237" t="s">
        <v>74</v>
      </c>
      <c r="BG1237" t="s">
        <v>74</v>
      </c>
      <c r="BH1237" t="s">
        <v>5375</v>
      </c>
      <c r="BJ1237" s="3">
        <v>22.97</v>
      </c>
      <c r="BK1237" t="s">
        <v>74</v>
      </c>
      <c r="BL1237" t="s">
        <v>74</v>
      </c>
      <c r="BM1237" s="3">
        <v>39.8</v>
      </c>
      <c r="BN1237" t="s">
        <v>74</v>
      </c>
    </row>
    <row r="1238" spans="1:66">
      <c r="A1238" s="3">
        <v>110795</v>
      </c>
      <c r="B1238" t="s">
        <v>5376</v>
      </c>
      <c r="C1238" t="s">
        <v>5377</v>
      </c>
      <c r="D1238" t="s">
        <v>5378</v>
      </c>
      <c r="E1238" t="s">
        <v>67</v>
      </c>
      <c r="F1238"/>
      <c r="G1238" s="3">
        <v>1</v>
      </c>
      <c r="H1238" t="s">
        <v>68</v>
      </c>
      <c r="I1238" s="3">
        <v>103</v>
      </c>
      <c r="J1238" t="s">
        <v>144</v>
      </c>
      <c r="K1238" s="3">
        <v>10304</v>
      </c>
      <c r="L1238" t="s">
        <v>145</v>
      </c>
      <c r="M1238" s="3">
        <v>0.13</v>
      </c>
      <c r="N1238" t="s">
        <v>71</v>
      </c>
      <c r="O1238" t="s">
        <v>93</v>
      </c>
      <c r="P1238" t="s">
        <v>94</v>
      </c>
      <c r="Q1238" t="s">
        <v>74</v>
      </c>
      <c r="R1238" t="s">
        <v>75</v>
      </c>
      <c r="S1238" t="s">
        <v>76</v>
      </c>
      <c r="T1238" t="s">
        <v>77</v>
      </c>
      <c r="U1238" t="s">
        <v>78</v>
      </c>
      <c r="V1238" t="s">
        <v>264</v>
      </c>
      <c r="W1238" s="3">
        <v>4283</v>
      </c>
      <c r="X1238" t="s">
        <v>96</v>
      </c>
      <c r="Y1238" t="s">
        <v>81</v>
      </c>
      <c r="Z1238" t="s">
        <v>109</v>
      </c>
      <c r="AA1238" s="5">
        <v>16</v>
      </c>
      <c r="AB1238" s="3">
        <v>13597</v>
      </c>
      <c r="AC1238" t="s">
        <v>282</v>
      </c>
      <c r="AD1238" s="5">
        <v>27.8</v>
      </c>
      <c r="AE1238" s="5">
        <f t="shared" si="38"/>
        <v>16.68</v>
      </c>
      <c r="AF1238" s="6">
        <f t="shared" si="39"/>
        <v>0.0407673860911271</v>
      </c>
      <c r="AG1238" s="3">
        <v>27.8</v>
      </c>
      <c r="AM1238" s="3">
        <v>2</v>
      </c>
      <c r="AO1238" s="3">
        <v>2</v>
      </c>
      <c r="AP1238" s="3">
        <v>2</v>
      </c>
      <c r="AQ1238" s="3">
        <v>3</v>
      </c>
      <c r="AR1238" s="3">
        <v>2</v>
      </c>
      <c r="AS1238" t="s">
        <v>98</v>
      </c>
      <c r="AU1238" t="s">
        <v>74</v>
      </c>
      <c r="AV1238" t="s">
        <v>5379</v>
      </c>
      <c r="AW1238" t="s">
        <v>74</v>
      </c>
      <c r="AX1238" s="3">
        <v>28.5</v>
      </c>
      <c r="AY1238" s="3">
        <v>28.5</v>
      </c>
      <c r="AZ1238" s="3">
        <v>30.5</v>
      </c>
      <c r="BA1238" t="s">
        <v>74</v>
      </c>
      <c r="BB1238" t="s">
        <v>74</v>
      </c>
      <c r="BC1238" t="s">
        <v>74</v>
      </c>
      <c r="BD1238" t="s">
        <v>74</v>
      </c>
      <c r="BE1238" t="s">
        <v>74</v>
      </c>
      <c r="BF1238" t="s">
        <v>74</v>
      </c>
      <c r="BG1238" t="s">
        <v>74</v>
      </c>
      <c r="BH1238" t="s">
        <v>5380</v>
      </c>
      <c r="BJ1238" s="3">
        <v>16</v>
      </c>
      <c r="BK1238" t="s">
        <v>74</v>
      </c>
      <c r="BL1238" t="s">
        <v>74</v>
      </c>
      <c r="BM1238" s="3">
        <v>27.8</v>
      </c>
      <c r="BN1238" t="s">
        <v>74</v>
      </c>
    </row>
    <row r="1239" spans="1:66">
      <c r="A1239" s="3">
        <v>113448</v>
      </c>
      <c r="B1239" t="s">
        <v>5381</v>
      </c>
      <c r="C1239" t="s">
        <v>4897</v>
      </c>
      <c r="D1239" t="s">
        <v>5382</v>
      </c>
      <c r="E1239" t="s">
        <v>104</v>
      </c>
      <c r="F1239"/>
      <c r="G1239" s="3">
        <v>1</v>
      </c>
      <c r="H1239" t="s">
        <v>68</v>
      </c>
      <c r="I1239" s="3">
        <v>109</v>
      </c>
      <c r="J1239" t="s">
        <v>350</v>
      </c>
      <c r="K1239" s="3">
        <v>10903</v>
      </c>
      <c r="L1239" t="s">
        <v>351</v>
      </c>
      <c r="M1239" s="3">
        <v>0.13</v>
      </c>
      <c r="N1239" t="s">
        <v>92</v>
      </c>
      <c r="O1239" t="s">
        <v>72</v>
      </c>
      <c r="P1239" t="s">
        <v>107</v>
      </c>
      <c r="Q1239" t="s">
        <v>132</v>
      </c>
      <c r="R1239" t="s">
        <v>75</v>
      </c>
      <c r="S1239" t="s">
        <v>76</v>
      </c>
      <c r="T1239" t="s">
        <v>77</v>
      </c>
      <c r="U1239" t="s">
        <v>78</v>
      </c>
      <c r="V1239" t="s">
        <v>155</v>
      </c>
      <c r="W1239" s="3">
        <v>6305</v>
      </c>
      <c r="X1239" t="s">
        <v>80</v>
      </c>
      <c r="Y1239" t="s">
        <v>81</v>
      </c>
      <c r="Z1239" t="s">
        <v>82</v>
      </c>
      <c r="AA1239" s="5">
        <v>5.1</v>
      </c>
      <c r="AB1239" s="3">
        <v>104628</v>
      </c>
      <c r="AC1239" t="s">
        <v>389</v>
      </c>
      <c r="AD1239" s="5">
        <v>12</v>
      </c>
      <c r="AE1239" s="5">
        <f t="shared" si="38"/>
        <v>7.2</v>
      </c>
      <c r="AF1239" s="6">
        <f t="shared" si="39"/>
        <v>0.291666666666667</v>
      </c>
      <c r="AG1239" s="3">
        <v>12</v>
      </c>
      <c r="AH1239" s="3">
        <v>11.4</v>
      </c>
      <c r="AM1239" s="3">
        <v>783</v>
      </c>
      <c r="AN1239" s="3">
        <v>118</v>
      </c>
      <c r="AO1239" s="3">
        <v>665</v>
      </c>
      <c r="AP1239" s="3">
        <v>135</v>
      </c>
      <c r="AQ1239" s="3">
        <v>1152</v>
      </c>
      <c r="AR1239" s="3">
        <v>125</v>
      </c>
      <c r="AS1239" t="s">
        <v>98</v>
      </c>
      <c r="AU1239" t="s">
        <v>213</v>
      </c>
      <c r="AV1239" t="s">
        <v>5383</v>
      </c>
      <c r="AW1239" t="s">
        <v>5384</v>
      </c>
      <c r="AX1239" s="3">
        <v>13.2</v>
      </c>
      <c r="AY1239" s="3">
        <v>13.2</v>
      </c>
      <c r="AZ1239" s="3">
        <v>12</v>
      </c>
      <c r="BA1239" t="s">
        <v>74</v>
      </c>
      <c r="BB1239" t="s">
        <v>74</v>
      </c>
      <c r="BC1239" t="s">
        <v>74</v>
      </c>
      <c r="BD1239" t="s">
        <v>74</v>
      </c>
      <c r="BE1239" t="s">
        <v>74</v>
      </c>
      <c r="BF1239" t="s">
        <v>2490</v>
      </c>
      <c r="BG1239" t="s">
        <v>74</v>
      </c>
      <c r="BH1239" t="s">
        <v>5385</v>
      </c>
      <c r="BJ1239" s="3">
        <v>5.1</v>
      </c>
      <c r="BK1239" t="s">
        <v>74</v>
      </c>
      <c r="BL1239" t="s">
        <v>74</v>
      </c>
      <c r="BM1239" s="3">
        <v>12</v>
      </c>
      <c r="BN1239" t="s">
        <v>74</v>
      </c>
    </row>
    <row r="1240" spans="1:66">
      <c r="A1240" s="3">
        <v>118077</v>
      </c>
      <c r="B1240" t="s">
        <v>5386</v>
      </c>
      <c r="C1240" t="s">
        <v>1226</v>
      </c>
      <c r="D1240" t="s">
        <v>5387</v>
      </c>
      <c r="E1240" t="s">
        <v>104</v>
      </c>
      <c r="F1240"/>
      <c r="G1240" s="3">
        <v>6</v>
      </c>
      <c r="H1240" t="s">
        <v>508</v>
      </c>
      <c r="I1240" s="3">
        <v>601</v>
      </c>
      <c r="J1240" t="s">
        <v>509</v>
      </c>
      <c r="K1240" s="3">
        <v>60101</v>
      </c>
      <c r="L1240" t="s">
        <v>2131</v>
      </c>
      <c r="M1240" s="3">
        <v>0.13</v>
      </c>
      <c r="N1240" t="s">
        <v>71</v>
      </c>
      <c r="O1240" t="s">
        <v>93</v>
      </c>
      <c r="P1240" t="s">
        <v>107</v>
      </c>
      <c r="Q1240" t="s">
        <v>132</v>
      </c>
      <c r="R1240" t="s">
        <v>75</v>
      </c>
      <c r="S1240" t="s">
        <v>76</v>
      </c>
      <c r="T1240" t="s">
        <v>77</v>
      </c>
      <c r="U1240" t="s">
        <v>129</v>
      </c>
      <c r="V1240" t="s">
        <v>155</v>
      </c>
      <c r="W1240" s="3">
        <v>4004</v>
      </c>
      <c r="X1240" t="s">
        <v>302</v>
      </c>
      <c r="Y1240" t="s">
        <v>119</v>
      </c>
      <c r="Z1240" t="s">
        <v>508</v>
      </c>
      <c r="AA1240" s="5">
        <v>16.41</v>
      </c>
      <c r="AB1240" s="3">
        <v>19656</v>
      </c>
      <c r="AC1240" t="s">
        <v>538</v>
      </c>
      <c r="AD1240" s="5">
        <v>29.9</v>
      </c>
      <c r="AE1240" s="5">
        <f t="shared" si="38"/>
        <v>17.94</v>
      </c>
      <c r="AF1240" s="6">
        <f t="shared" si="39"/>
        <v>0.0852842809364547</v>
      </c>
      <c r="AG1240" s="3">
        <v>29.9</v>
      </c>
      <c r="AH1240" s="3">
        <v>25</v>
      </c>
      <c r="AM1240" s="3">
        <v>1005</v>
      </c>
      <c r="AN1240" s="3">
        <v>432</v>
      </c>
      <c r="AO1240" s="3">
        <v>573</v>
      </c>
      <c r="AP1240" s="3">
        <v>133</v>
      </c>
      <c r="AQ1240" s="3">
        <v>772</v>
      </c>
      <c r="AR1240" s="3">
        <v>139</v>
      </c>
      <c r="AS1240" t="s">
        <v>84</v>
      </c>
      <c r="AU1240" t="s">
        <v>74</v>
      </c>
      <c r="AV1240" t="s">
        <v>5388</v>
      </c>
      <c r="AW1240" t="s">
        <v>5389</v>
      </c>
      <c r="AX1240" s="3">
        <v>29.9</v>
      </c>
      <c r="AY1240" s="3">
        <v>25</v>
      </c>
      <c r="AZ1240" s="3">
        <v>29.9</v>
      </c>
      <c r="BA1240" t="s">
        <v>74</v>
      </c>
      <c r="BB1240" t="s">
        <v>74</v>
      </c>
      <c r="BC1240" t="s">
        <v>74</v>
      </c>
      <c r="BD1240" t="s">
        <v>74</v>
      </c>
      <c r="BE1240" t="s">
        <v>74</v>
      </c>
      <c r="BF1240" t="s">
        <v>74</v>
      </c>
      <c r="BG1240" t="s">
        <v>74</v>
      </c>
      <c r="BH1240" t="s">
        <v>5390</v>
      </c>
      <c r="BJ1240" s="3">
        <v>16.41</v>
      </c>
      <c r="BK1240" t="s">
        <v>74</v>
      </c>
      <c r="BL1240" t="s">
        <v>74</v>
      </c>
      <c r="BM1240" s="3">
        <v>29.9</v>
      </c>
      <c r="BN1240" t="s">
        <v>74</v>
      </c>
    </row>
    <row r="1241" spans="1:66">
      <c r="A1241" s="3">
        <v>116987</v>
      </c>
      <c r="B1241" t="s">
        <v>5391</v>
      </c>
      <c r="C1241" t="s">
        <v>4247</v>
      </c>
      <c r="D1241" t="s">
        <v>5392</v>
      </c>
      <c r="E1241" t="s">
        <v>67</v>
      </c>
      <c r="F1241"/>
      <c r="G1241" s="3">
        <v>3</v>
      </c>
      <c r="H1241" t="s">
        <v>939</v>
      </c>
      <c r="I1241" s="3">
        <v>302</v>
      </c>
      <c r="J1241" t="s">
        <v>4249</v>
      </c>
      <c r="K1241" s="3">
        <v>30205</v>
      </c>
      <c r="L1241" t="s">
        <v>5393</v>
      </c>
      <c r="M1241" s="3">
        <v>0.13</v>
      </c>
      <c r="N1241" t="s">
        <v>180</v>
      </c>
      <c r="O1241" t="s">
        <v>72</v>
      </c>
      <c r="P1241" t="s">
        <v>94</v>
      </c>
      <c r="Q1241" t="s">
        <v>74</v>
      </c>
      <c r="R1241" t="s">
        <v>75</v>
      </c>
      <c r="S1241" t="s">
        <v>76</v>
      </c>
      <c r="T1241" t="s">
        <v>77</v>
      </c>
      <c r="U1241" t="s">
        <v>74</v>
      </c>
      <c r="V1241" t="s">
        <v>74</v>
      </c>
      <c r="X1241" t="s">
        <v>74</v>
      </c>
      <c r="Y1241" t="s">
        <v>81</v>
      </c>
      <c r="Z1241" t="s">
        <v>939</v>
      </c>
      <c r="AA1241" s="5">
        <v>69</v>
      </c>
      <c r="AB1241" s="3">
        <v>117213</v>
      </c>
      <c r="AC1241" t="s">
        <v>4251</v>
      </c>
      <c r="AD1241" s="5">
        <v>198</v>
      </c>
      <c r="AE1241" s="5">
        <f t="shared" si="38"/>
        <v>118.8</v>
      </c>
      <c r="AF1241" s="6">
        <f t="shared" si="39"/>
        <v>0.419191919191919</v>
      </c>
      <c r="AG1241" s="3">
        <v>198</v>
      </c>
      <c r="AM1241" s="3">
        <v>371</v>
      </c>
      <c r="AN1241" s="3">
        <v>84</v>
      </c>
      <c r="AO1241" s="3">
        <v>287</v>
      </c>
      <c r="AP1241" s="3">
        <v>91</v>
      </c>
      <c r="AQ1241" s="3">
        <v>50</v>
      </c>
      <c r="AR1241" s="3">
        <v>17</v>
      </c>
      <c r="AS1241" t="s">
        <v>84</v>
      </c>
      <c r="AU1241" t="s">
        <v>74</v>
      </c>
      <c r="AV1241" t="s">
        <v>5394</v>
      </c>
      <c r="AW1241" t="s">
        <v>74</v>
      </c>
      <c r="AX1241" s="3">
        <v>198</v>
      </c>
      <c r="AY1241" s="3">
        <v>198</v>
      </c>
      <c r="AZ1241" s="3">
        <v>198</v>
      </c>
      <c r="BA1241" t="s">
        <v>74</v>
      </c>
      <c r="BB1241" t="s">
        <v>74</v>
      </c>
      <c r="BC1241" t="s">
        <v>74</v>
      </c>
      <c r="BD1241" t="s">
        <v>74</v>
      </c>
      <c r="BE1241" t="s">
        <v>74</v>
      </c>
      <c r="BF1241" t="s">
        <v>74</v>
      </c>
      <c r="BG1241" t="s">
        <v>74</v>
      </c>
      <c r="BH1241" t="s">
        <v>5395</v>
      </c>
      <c r="BJ1241" s="3">
        <v>69</v>
      </c>
      <c r="BK1241" t="s">
        <v>74</v>
      </c>
      <c r="BL1241" t="s">
        <v>74</v>
      </c>
      <c r="BM1241" s="3">
        <v>198</v>
      </c>
      <c r="BN1241" t="s">
        <v>74</v>
      </c>
    </row>
    <row r="1242" spans="1:66">
      <c r="A1242" s="3">
        <v>112292</v>
      </c>
      <c r="B1242" t="s">
        <v>5396</v>
      </c>
      <c r="C1242" t="s">
        <v>5397</v>
      </c>
      <c r="D1242" t="s">
        <v>1350</v>
      </c>
      <c r="E1242" t="s">
        <v>67</v>
      </c>
      <c r="F1242"/>
      <c r="G1242" s="3">
        <v>1</v>
      </c>
      <c r="H1242" t="s">
        <v>68</v>
      </c>
      <c r="I1242" s="3">
        <v>126</v>
      </c>
      <c r="J1242" t="s">
        <v>1702</v>
      </c>
      <c r="K1242" s="3">
        <v>12601</v>
      </c>
      <c r="L1242" t="s">
        <v>1702</v>
      </c>
      <c r="M1242" s="3">
        <v>0.13</v>
      </c>
      <c r="N1242" t="s">
        <v>180</v>
      </c>
      <c r="O1242" t="s">
        <v>93</v>
      </c>
      <c r="P1242" t="s">
        <v>94</v>
      </c>
      <c r="Q1242" t="s">
        <v>74</v>
      </c>
      <c r="R1242" t="s">
        <v>75</v>
      </c>
      <c r="S1242" t="s">
        <v>76</v>
      </c>
      <c r="T1242" t="s">
        <v>77</v>
      </c>
      <c r="U1242" t="s">
        <v>129</v>
      </c>
      <c r="V1242" t="s">
        <v>155</v>
      </c>
      <c r="W1242" s="3">
        <v>6305</v>
      </c>
      <c r="X1242" t="s">
        <v>80</v>
      </c>
      <c r="Y1242" t="s">
        <v>81</v>
      </c>
      <c r="Z1242" t="s">
        <v>109</v>
      </c>
      <c r="AA1242" s="5">
        <v>35.63</v>
      </c>
      <c r="AB1242" s="3">
        <v>19656</v>
      </c>
      <c r="AC1242" t="s">
        <v>538</v>
      </c>
      <c r="AD1242" s="5">
        <v>52.78</v>
      </c>
      <c r="AE1242" s="5">
        <f t="shared" si="38"/>
        <v>31.668</v>
      </c>
      <c r="AF1242" s="6">
        <f t="shared" si="39"/>
        <v>-0.125110521662246</v>
      </c>
      <c r="AG1242" s="3">
        <v>55.8</v>
      </c>
      <c r="AM1242" s="3">
        <v>162</v>
      </c>
      <c r="AN1242" s="3">
        <v>40</v>
      </c>
      <c r="AO1242" s="3">
        <v>122</v>
      </c>
      <c r="AP1242" s="3">
        <v>69</v>
      </c>
      <c r="AQ1242" s="3">
        <v>101</v>
      </c>
      <c r="AR1242" s="3">
        <v>58</v>
      </c>
      <c r="AS1242" t="s">
        <v>98</v>
      </c>
      <c r="AU1242" t="s">
        <v>74</v>
      </c>
      <c r="AV1242" t="s">
        <v>5398</v>
      </c>
      <c r="AW1242" t="s">
        <v>74</v>
      </c>
      <c r="AX1242" s="3">
        <v>55.78</v>
      </c>
      <c r="AY1242" s="3">
        <v>55.8</v>
      </c>
      <c r="AZ1242" s="3">
        <v>55.775</v>
      </c>
      <c r="BA1242" t="s">
        <v>74</v>
      </c>
      <c r="BB1242" t="s">
        <v>74</v>
      </c>
      <c r="BC1242" t="s">
        <v>74</v>
      </c>
      <c r="BD1242" t="s">
        <v>74</v>
      </c>
      <c r="BE1242" t="s">
        <v>74</v>
      </c>
      <c r="BF1242" t="s">
        <v>74</v>
      </c>
      <c r="BG1242" t="s">
        <v>74</v>
      </c>
      <c r="BH1242" t="s">
        <v>5399</v>
      </c>
      <c r="BJ1242" s="3">
        <v>35.63</v>
      </c>
      <c r="BK1242" t="s">
        <v>74</v>
      </c>
      <c r="BL1242" t="s">
        <v>74</v>
      </c>
      <c r="BM1242" s="3">
        <v>48.5</v>
      </c>
      <c r="BN1242" t="s">
        <v>74</v>
      </c>
    </row>
    <row r="1243" spans="1:66">
      <c r="A1243" s="3">
        <v>101500</v>
      </c>
      <c r="B1243" t="s">
        <v>5400</v>
      </c>
      <c r="C1243" t="s">
        <v>2245</v>
      </c>
      <c r="D1243" t="s">
        <v>5401</v>
      </c>
      <c r="E1243" t="s">
        <v>67</v>
      </c>
      <c r="F1243"/>
      <c r="G1243" s="3">
        <v>1</v>
      </c>
      <c r="H1243" t="s">
        <v>68</v>
      </c>
      <c r="I1243" s="3">
        <v>107</v>
      </c>
      <c r="J1243" t="s">
        <v>357</v>
      </c>
      <c r="K1243" s="3">
        <v>10702</v>
      </c>
      <c r="L1243" t="s">
        <v>409</v>
      </c>
      <c r="M1243" s="3">
        <v>0.13</v>
      </c>
      <c r="N1243" t="s">
        <v>71</v>
      </c>
      <c r="O1243" t="s">
        <v>72</v>
      </c>
      <c r="P1243" t="s">
        <v>94</v>
      </c>
      <c r="Q1243" t="s">
        <v>74</v>
      </c>
      <c r="R1243" t="s">
        <v>75</v>
      </c>
      <c r="S1243" t="s">
        <v>76</v>
      </c>
      <c r="T1243" t="s">
        <v>77</v>
      </c>
      <c r="U1243" t="s">
        <v>78</v>
      </c>
      <c r="V1243" t="s">
        <v>155</v>
      </c>
      <c r="W1243" s="3">
        <v>6305</v>
      </c>
      <c r="X1243" t="s">
        <v>80</v>
      </c>
      <c r="Y1243" t="s">
        <v>81</v>
      </c>
      <c r="Z1243" t="s">
        <v>82</v>
      </c>
      <c r="AA1243" s="5">
        <v>10</v>
      </c>
      <c r="AB1243" s="3">
        <v>119279</v>
      </c>
      <c r="AC1243" t="s">
        <v>480</v>
      </c>
      <c r="AD1243" s="5">
        <v>24.5</v>
      </c>
      <c r="AE1243" s="5">
        <f t="shared" si="38"/>
        <v>14.7</v>
      </c>
      <c r="AF1243" s="6">
        <f t="shared" si="39"/>
        <v>0.319727891156463</v>
      </c>
      <c r="AG1243" s="3">
        <v>24.5</v>
      </c>
      <c r="AL1243" s="3">
        <v>4</v>
      </c>
      <c r="AM1243" s="3">
        <v>269</v>
      </c>
      <c r="AN1243" s="3">
        <v>19</v>
      </c>
      <c r="AO1243" s="3">
        <v>250</v>
      </c>
      <c r="AP1243" s="3">
        <v>97</v>
      </c>
      <c r="AQ1243" s="3">
        <v>220</v>
      </c>
      <c r="AR1243" s="3">
        <v>67</v>
      </c>
      <c r="AS1243" t="s">
        <v>84</v>
      </c>
      <c r="AU1243" t="s">
        <v>74</v>
      </c>
      <c r="AV1243" t="s">
        <v>5402</v>
      </c>
      <c r="AW1243" t="s">
        <v>74</v>
      </c>
      <c r="AZ1243" s="3">
        <v>24.5</v>
      </c>
      <c r="BA1243" t="s">
        <v>74</v>
      </c>
      <c r="BB1243" t="s">
        <v>74</v>
      </c>
      <c r="BC1243" t="s">
        <v>74</v>
      </c>
      <c r="BD1243" t="s">
        <v>74</v>
      </c>
      <c r="BE1243" t="s">
        <v>74</v>
      </c>
      <c r="BF1243" t="s">
        <v>74</v>
      </c>
      <c r="BG1243" t="s">
        <v>74</v>
      </c>
      <c r="BH1243" t="s">
        <v>5403</v>
      </c>
      <c r="BJ1243" s="3">
        <v>10</v>
      </c>
      <c r="BK1243" t="s">
        <v>74</v>
      </c>
      <c r="BL1243" t="s">
        <v>74</v>
      </c>
      <c r="BM1243" s="3">
        <v>24.5</v>
      </c>
      <c r="BN1243" t="s">
        <v>74</v>
      </c>
    </row>
    <row r="1244" spans="1:66">
      <c r="A1244" s="3">
        <v>121975</v>
      </c>
      <c r="B1244" t="s">
        <v>5404</v>
      </c>
      <c r="C1244" t="s">
        <v>5405</v>
      </c>
      <c r="D1244" t="s">
        <v>1292</v>
      </c>
      <c r="E1244" t="s">
        <v>67</v>
      </c>
      <c r="F1244"/>
      <c r="G1244" s="3">
        <v>1</v>
      </c>
      <c r="H1244" t="s">
        <v>68</v>
      </c>
      <c r="I1244" s="3">
        <v>105</v>
      </c>
      <c r="J1244" t="s">
        <v>126</v>
      </c>
      <c r="K1244" s="3">
        <v>10501</v>
      </c>
      <c r="L1244" t="s">
        <v>328</v>
      </c>
      <c r="M1244" s="3">
        <v>0.13</v>
      </c>
      <c r="N1244" t="s">
        <v>180</v>
      </c>
      <c r="O1244" t="s">
        <v>117</v>
      </c>
      <c r="P1244" t="s">
        <v>94</v>
      </c>
      <c r="Q1244" t="s">
        <v>74</v>
      </c>
      <c r="R1244" t="s">
        <v>75</v>
      </c>
      <c r="S1244" t="s">
        <v>76</v>
      </c>
      <c r="T1244" t="s">
        <v>77</v>
      </c>
      <c r="U1244" t="s">
        <v>428</v>
      </c>
      <c r="V1244" t="s">
        <v>155</v>
      </c>
      <c r="W1244" s="3">
        <v>6305</v>
      </c>
      <c r="X1244" t="s">
        <v>80</v>
      </c>
      <c r="Y1244" t="s">
        <v>81</v>
      </c>
      <c r="Z1244" t="s">
        <v>109</v>
      </c>
      <c r="AA1244" s="5">
        <v>21</v>
      </c>
      <c r="AB1244" s="3">
        <v>5</v>
      </c>
      <c r="AC1244" t="s">
        <v>97</v>
      </c>
      <c r="AD1244" s="5">
        <v>29.8</v>
      </c>
      <c r="AE1244" s="5">
        <f t="shared" si="38"/>
        <v>17.88</v>
      </c>
      <c r="AF1244" s="6">
        <f t="shared" si="39"/>
        <v>-0.174496644295302</v>
      </c>
      <c r="AG1244" s="3">
        <v>29.8</v>
      </c>
      <c r="AH1244" s="3">
        <v>28.5</v>
      </c>
      <c r="AM1244" s="3">
        <v>293</v>
      </c>
      <c r="AO1244" s="3">
        <v>293</v>
      </c>
      <c r="AP1244" s="3">
        <v>116</v>
      </c>
      <c r="AQ1244" s="3">
        <v>263</v>
      </c>
      <c r="AR1244" s="3">
        <v>88</v>
      </c>
      <c r="AS1244" t="s">
        <v>84</v>
      </c>
      <c r="AU1244" t="s">
        <v>74</v>
      </c>
      <c r="AV1244" t="s">
        <v>5406</v>
      </c>
      <c r="AW1244" t="s">
        <v>74</v>
      </c>
      <c r="AX1244" s="3">
        <v>32</v>
      </c>
      <c r="AY1244" s="3">
        <v>32</v>
      </c>
      <c r="AZ1244" s="3">
        <v>32</v>
      </c>
      <c r="BA1244" t="s">
        <v>74</v>
      </c>
      <c r="BB1244" t="s">
        <v>74</v>
      </c>
      <c r="BC1244" t="s">
        <v>74</v>
      </c>
      <c r="BD1244" t="s">
        <v>74</v>
      </c>
      <c r="BE1244" t="s">
        <v>74</v>
      </c>
      <c r="BF1244" t="s">
        <v>74</v>
      </c>
      <c r="BG1244" t="s">
        <v>74</v>
      </c>
      <c r="BH1244" t="s">
        <v>5407</v>
      </c>
      <c r="BJ1244" s="3">
        <v>21</v>
      </c>
      <c r="BK1244" t="s">
        <v>74</v>
      </c>
      <c r="BL1244" t="s">
        <v>74</v>
      </c>
      <c r="BM1244" s="3">
        <v>29.8</v>
      </c>
      <c r="BN1244" t="s">
        <v>74</v>
      </c>
    </row>
    <row r="1245" spans="1:66">
      <c r="A1245" s="3">
        <v>121976</v>
      </c>
      <c r="B1245" t="s">
        <v>5408</v>
      </c>
      <c r="C1245" t="s">
        <v>5405</v>
      </c>
      <c r="D1245" t="s">
        <v>1292</v>
      </c>
      <c r="E1245" t="s">
        <v>67</v>
      </c>
      <c r="F1245"/>
      <c r="G1245" s="3">
        <v>1</v>
      </c>
      <c r="H1245" t="s">
        <v>68</v>
      </c>
      <c r="I1245" s="3">
        <v>128</v>
      </c>
      <c r="J1245" t="s">
        <v>402</v>
      </c>
      <c r="K1245" s="3">
        <v>12801</v>
      </c>
      <c r="L1245" t="s">
        <v>403</v>
      </c>
      <c r="M1245" s="3">
        <v>0.13</v>
      </c>
      <c r="N1245" t="s">
        <v>71</v>
      </c>
      <c r="O1245" t="s">
        <v>117</v>
      </c>
      <c r="P1245" t="s">
        <v>94</v>
      </c>
      <c r="Q1245" t="s">
        <v>74</v>
      </c>
      <c r="R1245" t="s">
        <v>75</v>
      </c>
      <c r="S1245" t="s">
        <v>76</v>
      </c>
      <c r="T1245" t="s">
        <v>77</v>
      </c>
      <c r="U1245" t="s">
        <v>78</v>
      </c>
      <c r="V1245" t="s">
        <v>155</v>
      </c>
      <c r="W1245" s="3">
        <v>6305</v>
      </c>
      <c r="X1245" t="s">
        <v>80</v>
      </c>
      <c r="Y1245" t="s">
        <v>81</v>
      </c>
      <c r="Z1245" t="s">
        <v>109</v>
      </c>
      <c r="AA1245" s="5">
        <v>21</v>
      </c>
      <c r="AB1245" s="3">
        <v>19656</v>
      </c>
      <c r="AC1245" t="s">
        <v>538</v>
      </c>
      <c r="AD1245" s="5">
        <v>29.8</v>
      </c>
      <c r="AE1245" s="5">
        <f t="shared" si="38"/>
        <v>17.88</v>
      </c>
      <c r="AF1245" s="6">
        <f t="shared" si="39"/>
        <v>-0.174496644295302</v>
      </c>
      <c r="AG1245" s="3">
        <v>29.8</v>
      </c>
      <c r="AL1245" s="3">
        <v>2</v>
      </c>
      <c r="AM1245" s="3">
        <v>274</v>
      </c>
      <c r="AO1245" s="3">
        <v>274</v>
      </c>
      <c r="AP1245" s="3">
        <v>112</v>
      </c>
      <c r="AQ1245" s="3">
        <v>248</v>
      </c>
      <c r="AR1245" s="3">
        <v>87</v>
      </c>
      <c r="AS1245" t="s">
        <v>84</v>
      </c>
      <c r="AU1245" t="s">
        <v>74</v>
      </c>
      <c r="AV1245" t="s">
        <v>5409</v>
      </c>
      <c r="AW1245" t="s">
        <v>74</v>
      </c>
      <c r="AX1245" s="3">
        <v>35.8</v>
      </c>
      <c r="AY1245" s="3">
        <v>35.8</v>
      </c>
      <c r="AZ1245" s="3">
        <v>35.8</v>
      </c>
      <c r="BA1245" t="s">
        <v>74</v>
      </c>
      <c r="BB1245" t="s">
        <v>74</v>
      </c>
      <c r="BC1245" t="s">
        <v>74</v>
      </c>
      <c r="BD1245" t="s">
        <v>74</v>
      </c>
      <c r="BE1245" t="s">
        <v>74</v>
      </c>
      <c r="BF1245" t="s">
        <v>74</v>
      </c>
      <c r="BG1245" t="s">
        <v>74</v>
      </c>
      <c r="BH1245" t="s">
        <v>5410</v>
      </c>
      <c r="BJ1245" s="3">
        <v>21</v>
      </c>
      <c r="BK1245" t="s">
        <v>74</v>
      </c>
      <c r="BL1245" t="s">
        <v>74</v>
      </c>
      <c r="BM1245" s="3">
        <v>29.8</v>
      </c>
      <c r="BN1245" t="s">
        <v>74</v>
      </c>
    </row>
    <row r="1246" spans="1:66">
      <c r="A1246" s="3">
        <v>123845</v>
      </c>
      <c r="B1246" t="s">
        <v>5411</v>
      </c>
      <c r="C1246" t="s">
        <v>5412</v>
      </c>
      <c r="D1246" t="s">
        <v>5413</v>
      </c>
      <c r="E1246" t="s">
        <v>67</v>
      </c>
      <c r="F1246"/>
      <c r="G1246" s="3">
        <v>1</v>
      </c>
      <c r="H1246" t="s">
        <v>68</v>
      </c>
      <c r="I1246" s="3">
        <v>123</v>
      </c>
      <c r="J1246" t="s">
        <v>115</v>
      </c>
      <c r="K1246" s="3">
        <v>12313</v>
      </c>
      <c r="L1246" t="s">
        <v>116</v>
      </c>
      <c r="M1246" s="3">
        <v>0.13</v>
      </c>
      <c r="N1246" t="s">
        <v>180</v>
      </c>
      <c r="O1246" t="s">
        <v>93</v>
      </c>
      <c r="P1246" t="s">
        <v>107</v>
      </c>
      <c r="Q1246" t="s">
        <v>132</v>
      </c>
      <c r="R1246" t="s">
        <v>75</v>
      </c>
      <c r="S1246" t="s">
        <v>76</v>
      </c>
      <c r="T1246" t="s">
        <v>77</v>
      </c>
      <c r="U1246" t="s">
        <v>78</v>
      </c>
      <c r="V1246" t="s">
        <v>155</v>
      </c>
      <c r="W1246" s="3">
        <v>6305</v>
      </c>
      <c r="X1246" t="s">
        <v>80</v>
      </c>
      <c r="Y1246" t="s">
        <v>119</v>
      </c>
      <c r="Z1246" t="s">
        <v>109</v>
      </c>
      <c r="AA1246" s="5">
        <v>29.16</v>
      </c>
      <c r="AB1246" s="3">
        <v>19656</v>
      </c>
      <c r="AC1246" t="s">
        <v>538</v>
      </c>
      <c r="AD1246" s="5">
        <v>48</v>
      </c>
      <c r="AE1246" s="5">
        <f t="shared" si="38"/>
        <v>28.8</v>
      </c>
      <c r="AF1246" s="6">
        <f t="shared" si="39"/>
        <v>-0.0125000000000001</v>
      </c>
      <c r="AG1246" s="3">
        <v>48</v>
      </c>
      <c r="AM1246" s="3">
        <v>548</v>
      </c>
      <c r="AN1246" s="3">
        <v>20</v>
      </c>
      <c r="AO1246" s="3">
        <v>528</v>
      </c>
      <c r="AP1246" s="3">
        <v>137</v>
      </c>
      <c r="AQ1246" s="3">
        <v>779</v>
      </c>
      <c r="AR1246" s="3">
        <v>137</v>
      </c>
      <c r="AS1246" t="s">
        <v>84</v>
      </c>
      <c r="AU1246" t="s">
        <v>213</v>
      </c>
      <c r="AV1246" t="s">
        <v>5414</v>
      </c>
      <c r="AW1246" t="s">
        <v>74</v>
      </c>
      <c r="AX1246" s="3">
        <v>52.8</v>
      </c>
      <c r="AY1246" s="3">
        <v>48</v>
      </c>
      <c r="AZ1246" s="3">
        <v>52.8</v>
      </c>
      <c r="BA1246" t="s">
        <v>74</v>
      </c>
      <c r="BB1246" t="s">
        <v>74</v>
      </c>
      <c r="BC1246" t="s">
        <v>74</v>
      </c>
      <c r="BD1246" t="s">
        <v>74</v>
      </c>
      <c r="BE1246" t="s">
        <v>74</v>
      </c>
      <c r="BF1246" t="s">
        <v>74</v>
      </c>
      <c r="BG1246" t="s">
        <v>74</v>
      </c>
      <c r="BH1246" t="s">
        <v>5415</v>
      </c>
      <c r="BJ1246" s="3">
        <v>29.16</v>
      </c>
      <c r="BK1246" t="s">
        <v>74</v>
      </c>
      <c r="BL1246" t="s">
        <v>74</v>
      </c>
      <c r="BM1246" s="3">
        <v>48</v>
      </c>
      <c r="BN1246" t="s">
        <v>74</v>
      </c>
    </row>
    <row r="1247" spans="1:66">
      <c r="A1247" s="3">
        <v>124826</v>
      </c>
      <c r="B1247" t="s">
        <v>5416</v>
      </c>
      <c r="C1247" t="s">
        <v>5417</v>
      </c>
      <c r="D1247" t="s">
        <v>4139</v>
      </c>
      <c r="E1247" t="s">
        <v>67</v>
      </c>
      <c r="F1247"/>
      <c r="G1247" s="3">
        <v>1</v>
      </c>
      <c r="H1247" t="s">
        <v>68</v>
      </c>
      <c r="I1247" s="3">
        <v>103</v>
      </c>
      <c r="J1247" t="s">
        <v>144</v>
      </c>
      <c r="K1247" s="3">
        <v>10304</v>
      </c>
      <c r="L1247" t="s">
        <v>145</v>
      </c>
      <c r="M1247" s="3">
        <v>0.13</v>
      </c>
      <c r="N1247" t="s">
        <v>71</v>
      </c>
      <c r="O1247" t="s">
        <v>93</v>
      </c>
      <c r="P1247" t="s">
        <v>94</v>
      </c>
      <c r="Q1247" t="s">
        <v>132</v>
      </c>
      <c r="R1247" t="s">
        <v>75</v>
      </c>
      <c r="S1247" t="s">
        <v>76</v>
      </c>
      <c r="T1247" t="s">
        <v>77</v>
      </c>
      <c r="U1247" t="s">
        <v>78</v>
      </c>
      <c r="V1247" t="s">
        <v>1986</v>
      </c>
      <c r="W1247" s="3">
        <v>4283</v>
      </c>
      <c r="X1247" t="s">
        <v>96</v>
      </c>
      <c r="Y1247" t="s">
        <v>81</v>
      </c>
      <c r="Z1247" t="s">
        <v>109</v>
      </c>
      <c r="AA1247" s="5">
        <v>15.4</v>
      </c>
      <c r="AB1247" s="3">
        <v>5</v>
      </c>
      <c r="AC1247" t="s">
        <v>97</v>
      </c>
      <c r="AD1247" s="5">
        <v>29.5</v>
      </c>
      <c r="AE1247" s="5">
        <f t="shared" si="38"/>
        <v>17.7</v>
      </c>
      <c r="AF1247" s="6">
        <f t="shared" si="39"/>
        <v>0.129943502824859</v>
      </c>
      <c r="AG1247" s="3">
        <v>29.5</v>
      </c>
      <c r="AH1247" s="3">
        <v>28.5</v>
      </c>
      <c r="AM1247" s="3">
        <v>383</v>
      </c>
      <c r="AO1247" s="3">
        <v>383</v>
      </c>
      <c r="AP1247" s="3">
        <v>121</v>
      </c>
      <c r="AQ1247" s="3">
        <v>471</v>
      </c>
      <c r="AR1247" s="3">
        <v>120</v>
      </c>
      <c r="AS1247" t="s">
        <v>84</v>
      </c>
      <c r="AU1247" t="s">
        <v>74</v>
      </c>
      <c r="AV1247" t="s">
        <v>5418</v>
      </c>
      <c r="AW1247" t="s">
        <v>74</v>
      </c>
      <c r="AX1247" s="3">
        <v>32</v>
      </c>
      <c r="AY1247" s="3">
        <v>40</v>
      </c>
      <c r="AZ1247" s="3">
        <v>28.5</v>
      </c>
      <c r="BA1247" t="s">
        <v>74</v>
      </c>
      <c r="BB1247" t="s">
        <v>74</v>
      </c>
      <c r="BC1247" t="s">
        <v>74</v>
      </c>
      <c r="BD1247" t="s">
        <v>74</v>
      </c>
      <c r="BE1247" t="s">
        <v>74</v>
      </c>
      <c r="BF1247" t="s">
        <v>74</v>
      </c>
      <c r="BG1247" t="s">
        <v>74</v>
      </c>
      <c r="BH1247" t="s">
        <v>5419</v>
      </c>
      <c r="BJ1247" s="3">
        <v>15.4</v>
      </c>
      <c r="BK1247" t="s">
        <v>74</v>
      </c>
      <c r="BL1247" t="s">
        <v>74</v>
      </c>
      <c r="BM1247" s="3">
        <v>29.5</v>
      </c>
      <c r="BN1247" t="s">
        <v>74</v>
      </c>
    </row>
    <row r="1248" spans="1:66">
      <c r="A1248" s="3">
        <v>105008</v>
      </c>
      <c r="B1248" t="s">
        <v>5420</v>
      </c>
      <c r="C1248" t="s">
        <v>484</v>
      </c>
      <c r="D1248" t="s">
        <v>490</v>
      </c>
      <c r="E1248" t="s">
        <v>67</v>
      </c>
      <c r="F1248"/>
      <c r="G1248" s="3">
        <v>1</v>
      </c>
      <c r="H1248" t="s">
        <v>68</v>
      </c>
      <c r="I1248" s="3">
        <v>123</v>
      </c>
      <c r="J1248" t="s">
        <v>115</v>
      </c>
      <c r="K1248" s="3">
        <v>12314</v>
      </c>
      <c r="L1248" t="s">
        <v>2053</v>
      </c>
      <c r="M1248" s="3">
        <v>0.13</v>
      </c>
      <c r="N1248" t="s">
        <v>71</v>
      </c>
      <c r="O1248" t="s">
        <v>72</v>
      </c>
      <c r="P1248" t="s">
        <v>107</v>
      </c>
      <c r="Q1248" t="s">
        <v>132</v>
      </c>
      <c r="R1248" t="s">
        <v>75</v>
      </c>
      <c r="S1248" t="s">
        <v>76</v>
      </c>
      <c r="T1248" t="s">
        <v>77</v>
      </c>
      <c r="U1248" t="s">
        <v>78</v>
      </c>
      <c r="V1248" t="s">
        <v>155</v>
      </c>
      <c r="W1248" s="3">
        <v>4283</v>
      </c>
      <c r="X1248" t="s">
        <v>96</v>
      </c>
      <c r="Y1248" t="s">
        <v>119</v>
      </c>
      <c r="Z1248" t="s">
        <v>109</v>
      </c>
      <c r="AA1248" s="5">
        <v>20</v>
      </c>
      <c r="AB1248" s="3">
        <v>1316</v>
      </c>
      <c r="AC1248" t="s">
        <v>4021</v>
      </c>
      <c r="AD1248" s="5">
        <v>45.8</v>
      </c>
      <c r="AE1248" s="5">
        <f t="shared" si="38"/>
        <v>27.48</v>
      </c>
      <c r="AF1248" s="6">
        <f t="shared" si="39"/>
        <v>0.272197962154294</v>
      </c>
      <c r="AG1248" s="3">
        <v>45.8</v>
      </c>
      <c r="AH1248" s="3">
        <v>43.5</v>
      </c>
      <c r="AM1248" s="3">
        <v>322</v>
      </c>
      <c r="AO1248" s="3">
        <v>322</v>
      </c>
      <c r="AP1248" s="3">
        <v>134</v>
      </c>
      <c r="AQ1248" s="3">
        <v>400</v>
      </c>
      <c r="AR1248" s="3">
        <v>111</v>
      </c>
      <c r="AS1248" t="s">
        <v>84</v>
      </c>
      <c r="AU1248" t="s">
        <v>213</v>
      </c>
      <c r="AV1248" t="s">
        <v>5421</v>
      </c>
      <c r="AW1248" t="s">
        <v>74</v>
      </c>
      <c r="AX1248" s="3">
        <v>50.38</v>
      </c>
      <c r="AY1248" s="3">
        <v>50.5</v>
      </c>
      <c r="AZ1248" s="3">
        <v>45.8</v>
      </c>
      <c r="BA1248" t="s">
        <v>74</v>
      </c>
      <c r="BB1248" t="s">
        <v>74</v>
      </c>
      <c r="BC1248" t="s">
        <v>74</v>
      </c>
      <c r="BD1248" t="s">
        <v>74</v>
      </c>
      <c r="BE1248" t="s">
        <v>74</v>
      </c>
      <c r="BF1248" t="s">
        <v>74</v>
      </c>
      <c r="BG1248" t="s">
        <v>74</v>
      </c>
      <c r="BH1248" t="s">
        <v>5422</v>
      </c>
      <c r="BJ1248" s="3">
        <v>20</v>
      </c>
      <c r="BK1248" t="s">
        <v>74</v>
      </c>
      <c r="BL1248" t="s">
        <v>74</v>
      </c>
      <c r="BM1248" s="3">
        <v>45.8</v>
      </c>
      <c r="BN1248" t="s">
        <v>74</v>
      </c>
    </row>
    <row r="1249" spans="1:66">
      <c r="A1249" s="3">
        <v>121448</v>
      </c>
      <c r="B1249" t="s">
        <v>5423</v>
      </c>
      <c r="C1249" t="s">
        <v>88</v>
      </c>
      <c r="D1249" t="s">
        <v>5424</v>
      </c>
      <c r="E1249" t="s">
        <v>67</v>
      </c>
      <c r="F1249"/>
      <c r="G1249" s="3">
        <v>1</v>
      </c>
      <c r="H1249" t="s">
        <v>68</v>
      </c>
      <c r="I1249" s="3">
        <v>117</v>
      </c>
      <c r="J1249" t="s">
        <v>191</v>
      </c>
      <c r="K1249" s="3">
        <v>11705</v>
      </c>
      <c r="L1249" t="s">
        <v>2974</v>
      </c>
      <c r="M1249" s="3">
        <v>0.13</v>
      </c>
      <c r="N1249" t="s">
        <v>71</v>
      </c>
      <c r="O1249" t="s">
        <v>72</v>
      </c>
      <c r="P1249" t="s">
        <v>94</v>
      </c>
      <c r="Q1249" t="s">
        <v>74</v>
      </c>
      <c r="R1249" t="s">
        <v>75</v>
      </c>
      <c r="S1249" t="s">
        <v>76</v>
      </c>
      <c r="T1249" t="s">
        <v>77</v>
      </c>
      <c r="U1249" t="s">
        <v>129</v>
      </c>
      <c r="V1249" t="s">
        <v>155</v>
      </c>
      <c r="W1249" s="3">
        <v>4283</v>
      </c>
      <c r="X1249" t="s">
        <v>96</v>
      </c>
      <c r="Y1249" t="s">
        <v>81</v>
      </c>
      <c r="Z1249" t="s">
        <v>82</v>
      </c>
      <c r="AA1249" s="5">
        <v>7.1</v>
      </c>
      <c r="AB1249" s="3">
        <v>5629</v>
      </c>
      <c r="AC1249" t="s">
        <v>612</v>
      </c>
      <c r="AD1249" s="5">
        <v>15.8</v>
      </c>
      <c r="AE1249" s="5">
        <f t="shared" si="38"/>
        <v>9.48</v>
      </c>
      <c r="AF1249" s="6">
        <f t="shared" si="39"/>
        <v>0.251054852320675</v>
      </c>
      <c r="AG1249" s="3">
        <v>15.8</v>
      </c>
      <c r="AL1249" s="3">
        <v>2</v>
      </c>
      <c r="AM1249" s="3">
        <v>4</v>
      </c>
      <c r="AO1249" s="3">
        <v>4</v>
      </c>
      <c r="AP1249" s="3">
        <v>3</v>
      </c>
      <c r="AQ1249" s="3">
        <v>1</v>
      </c>
      <c r="AR1249" s="3">
        <v>1</v>
      </c>
      <c r="AS1249" t="s">
        <v>98</v>
      </c>
      <c r="AU1249" t="s">
        <v>74</v>
      </c>
      <c r="AV1249" t="s">
        <v>5425</v>
      </c>
      <c r="AW1249" t="s">
        <v>74</v>
      </c>
      <c r="AX1249" s="3">
        <v>15.8</v>
      </c>
      <c r="AY1249" s="3">
        <v>21</v>
      </c>
      <c r="AZ1249" s="3">
        <v>23</v>
      </c>
      <c r="BA1249" t="s">
        <v>74</v>
      </c>
      <c r="BB1249" t="s">
        <v>74</v>
      </c>
      <c r="BC1249" t="s">
        <v>74</v>
      </c>
      <c r="BD1249" t="s">
        <v>74</v>
      </c>
      <c r="BE1249" t="s">
        <v>74</v>
      </c>
      <c r="BF1249" t="s">
        <v>74</v>
      </c>
      <c r="BG1249" t="s">
        <v>74</v>
      </c>
      <c r="BH1249" t="s">
        <v>5426</v>
      </c>
      <c r="BJ1249" s="3">
        <v>7.1</v>
      </c>
      <c r="BK1249" t="s">
        <v>74</v>
      </c>
      <c r="BL1249" t="s">
        <v>74</v>
      </c>
      <c r="BM1249" s="3">
        <v>15.8</v>
      </c>
      <c r="BN1249" t="s">
        <v>74</v>
      </c>
    </row>
    <row r="1250" spans="1:66">
      <c r="A1250" s="3">
        <v>121447</v>
      </c>
      <c r="B1250" t="s">
        <v>87</v>
      </c>
      <c r="C1250" t="s">
        <v>88</v>
      </c>
      <c r="D1250" t="s">
        <v>994</v>
      </c>
      <c r="E1250" t="s">
        <v>67</v>
      </c>
      <c r="F1250"/>
      <c r="G1250" s="3">
        <v>1</v>
      </c>
      <c r="H1250" t="s">
        <v>68</v>
      </c>
      <c r="I1250" s="3">
        <v>125</v>
      </c>
      <c r="J1250" t="s">
        <v>90</v>
      </c>
      <c r="K1250" s="3">
        <v>12507</v>
      </c>
      <c r="L1250" t="s">
        <v>91</v>
      </c>
      <c r="M1250" s="3">
        <v>0.13</v>
      </c>
      <c r="N1250" t="s">
        <v>92</v>
      </c>
      <c r="O1250" t="s">
        <v>93</v>
      </c>
      <c r="P1250" t="s">
        <v>94</v>
      </c>
      <c r="Q1250" t="s">
        <v>74</v>
      </c>
      <c r="R1250" t="s">
        <v>75</v>
      </c>
      <c r="S1250" t="s">
        <v>76</v>
      </c>
      <c r="T1250" t="s">
        <v>77</v>
      </c>
      <c r="U1250" t="s">
        <v>78</v>
      </c>
      <c r="V1250" t="s">
        <v>155</v>
      </c>
      <c r="W1250" s="3">
        <v>4283</v>
      </c>
      <c r="X1250" t="s">
        <v>96</v>
      </c>
      <c r="Y1250" t="s">
        <v>81</v>
      </c>
      <c r="Z1250" t="s">
        <v>82</v>
      </c>
      <c r="AA1250" s="5">
        <v>19.9</v>
      </c>
      <c r="AB1250" s="3">
        <v>5</v>
      </c>
      <c r="AC1250" t="s">
        <v>97</v>
      </c>
      <c r="AD1250" s="5">
        <v>39.8</v>
      </c>
      <c r="AE1250" s="5">
        <f t="shared" si="38"/>
        <v>23.88</v>
      </c>
      <c r="AF1250" s="6">
        <f t="shared" si="39"/>
        <v>0.166666666666667</v>
      </c>
      <c r="AG1250" s="3">
        <v>39.8</v>
      </c>
      <c r="AL1250" s="3">
        <v>4</v>
      </c>
      <c r="AM1250" s="3">
        <v>261</v>
      </c>
      <c r="AO1250" s="3">
        <v>261</v>
      </c>
      <c r="AP1250" s="3">
        <v>120</v>
      </c>
      <c r="AQ1250" s="3">
        <v>181</v>
      </c>
      <c r="AR1250" s="3">
        <v>75</v>
      </c>
      <c r="AS1250" t="s">
        <v>98</v>
      </c>
      <c r="AU1250" t="s">
        <v>74</v>
      </c>
      <c r="AV1250" t="s">
        <v>5427</v>
      </c>
      <c r="AW1250" t="s">
        <v>74</v>
      </c>
      <c r="AX1250" s="3">
        <v>45.75</v>
      </c>
      <c r="AZ1250" s="3">
        <v>43.9</v>
      </c>
      <c r="BA1250" t="s">
        <v>74</v>
      </c>
      <c r="BB1250" t="s">
        <v>74</v>
      </c>
      <c r="BC1250" t="s">
        <v>74</v>
      </c>
      <c r="BD1250" t="s">
        <v>74</v>
      </c>
      <c r="BE1250" t="s">
        <v>74</v>
      </c>
      <c r="BF1250" t="s">
        <v>74</v>
      </c>
      <c r="BG1250" t="s">
        <v>74</v>
      </c>
      <c r="BH1250" t="s">
        <v>100</v>
      </c>
      <c r="BJ1250" s="3">
        <v>19.9</v>
      </c>
      <c r="BK1250" t="s">
        <v>74</v>
      </c>
      <c r="BL1250" t="s">
        <v>74</v>
      </c>
      <c r="BM1250" s="3">
        <v>39.8</v>
      </c>
      <c r="BN1250" t="s">
        <v>74</v>
      </c>
    </row>
    <row r="1251" spans="1:66">
      <c r="A1251" s="3">
        <v>116210</v>
      </c>
      <c r="B1251" t="s">
        <v>5428</v>
      </c>
      <c r="C1251" t="s">
        <v>5429</v>
      </c>
      <c r="D1251" t="s">
        <v>2194</v>
      </c>
      <c r="E1251" t="s">
        <v>67</v>
      </c>
      <c r="F1251"/>
      <c r="G1251" s="3">
        <v>1</v>
      </c>
      <c r="H1251" t="s">
        <v>68</v>
      </c>
      <c r="I1251" s="3">
        <v>127</v>
      </c>
      <c r="J1251" t="s">
        <v>223</v>
      </c>
      <c r="K1251" s="3">
        <v>12701</v>
      </c>
      <c r="L1251" t="s">
        <v>224</v>
      </c>
      <c r="M1251" s="3">
        <v>0.13</v>
      </c>
      <c r="N1251" t="s">
        <v>71</v>
      </c>
      <c r="O1251" t="s">
        <v>93</v>
      </c>
      <c r="P1251" t="s">
        <v>94</v>
      </c>
      <c r="Q1251" t="s">
        <v>74</v>
      </c>
      <c r="R1251" t="s">
        <v>154</v>
      </c>
      <c r="S1251" t="s">
        <v>76</v>
      </c>
      <c r="T1251" t="s">
        <v>77</v>
      </c>
      <c r="U1251" t="s">
        <v>74</v>
      </c>
      <c r="V1251" t="s">
        <v>74</v>
      </c>
      <c r="X1251" t="s">
        <v>74</v>
      </c>
      <c r="Y1251" t="s">
        <v>74</v>
      </c>
      <c r="Z1251" t="s">
        <v>82</v>
      </c>
      <c r="AA1251" s="5">
        <v>26.52</v>
      </c>
      <c r="AB1251" s="3">
        <v>76386</v>
      </c>
      <c r="AC1251" t="s">
        <v>1810</v>
      </c>
      <c r="AD1251" s="5">
        <v>44.8</v>
      </c>
      <c r="AE1251" s="5">
        <f t="shared" si="38"/>
        <v>26.88</v>
      </c>
      <c r="AF1251" s="6">
        <f t="shared" si="39"/>
        <v>0.0133928571428571</v>
      </c>
      <c r="AG1251" s="3">
        <v>44.8</v>
      </c>
      <c r="AL1251" s="3">
        <v>144</v>
      </c>
      <c r="AM1251" s="3">
        <v>0</v>
      </c>
      <c r="AS1251" t="s">
        <v>922</v>
      </c>
      <c r="AU1251" t="s">
        <v>74</v>
      </c>
      <c r="AV1251" t="s">
        <v>5430</v>
      </c>
      <c r="AW1251" t="s">
        <v>74</v>
      </c>
      <c r="BA1251" t="s">
        <v>74</v>
      </c>
      <c r="BB1251" t="s">
        <v>74</v>
      </c>
      <c r="BC1251" t="s">
        <v>132</v>
      </c>
      <c r="BD1251" t="s">
        <v>74</v>
      </c>
      <c r="BE1251" t="s">
        <v>74</v>
      </c>
      <c r="BF1251" t="s">
        <v>74</v>
      </c>
      <c r="BG1251" t="s">
        <v>74</v>
      </c>
      <c r="BH1251" t="s">
        <v>5431</v>
      </c>
      <c r="BJ1251" s="3">
        <v>26.52</v>
      </c>
      <c r="BK1251" t="s">
        <v>74</v>
      </c>
      <c r="BL1251" t="s">
        <v>74</v>
      </c>
      <c r="BM1251" s="3">
        <v>44.8</v>
      </c>
      <c r="BN1251" t="s">
        <v>74</v>
      </c>
    </row>
    <row r="1252" spans="1:66">
      <c r="A1252" s="3">
        <v>125407</v>
      </c>
      <c r="B1252" t="s">
        <v>514</v>
      </c>
      <c r="C1252" t="s">
        <v>5432</v>
      </c>
      <c r="D1252" t="s">
        <v>5433</v>
      </c>
      <c r="E1252" t="s">
        <v>67</v>
      </c>
      <c r="F1252"/>
      <c r="G1252" s="3">
        <v>4</v>
      </c>
      <c r="H1252" t="s">
        <v>289</v>
      </c>
      <c r="I1252" s="3">
        <v>407</v>
      </c>
      <c r="J1252" t="s">
        <v>517</v>
      </c>
      <c r="K1252" s="3">
        <v>40701</v>
      </c>
      <c r="L1252" t="s">
        <v>518</v>
      </c>
      <c r="M1252" s="3">
        <v>0</v>
      </c>
      <c r="N1252" t="s">
        <v>71</v>
      </c>
      <c r="O1252" t="s">
        <v>117</v>
      </c>
      <c r="P1252" t="s">
        <v>94</v>
      </c>
      <c r="Q1252" t="s">
        <v>74</v>
      </c>
      <c r="R1252" t="s">
        <v>154</v>
      </c>
      <c r="S1252" t="s">
        <v>76</v>
      </c>
      <c r="T1252" t="s">
        <v>77</v>
      </c>
      <c r="U1252" t="s">
        <v>78</v>
      </c>
      <c r="V1252" t="s">
        <v>74</v>
      </c>
      <c r="W1252" s="3">
        <v>4004</v>
      </c>
      <c r="X1252" t="s">
        <v>302</v>
      </c>
      <c r="Y1252" t="s">
        <v>119</v>
      </c>
      <c r="Z1252" t="s">
        <v>74</v>
      </c>
      <c r="AA1252" s="5">
        <v>34.93</v>
      </c>
      <c r="AB1252" s="3">
        <v>76993</v>
      </c>
      <c r="AC1252" t="s">
        <v>3848</v>
      </c>
      <c r="AD1252" s="5">
        <v>52.4</v>
      </c>
      <c r="AE1252" s="5">
        <f t="shared" si="38"/>
        <v>31.44</v>
      </c>
      <c r="AF1252" s="6">
        <f t="shared" si="39"/>
        <v>-0.111005089058524</v>
      </c>
      <c r="AG1252" s="3">
        <v>52.4</v>
      </c>
      <c r="AM1252" s="3">
        <v>33</v>
      </c>
      <c r="AO1252" s="3">
        <v>33</v>
      </c>
      <c r="AP1252" s="3">
        <v>27</v>
      </c>
      <c r="AQ1252" s="3">
        <v>26</v>
      </c>
      <c r="AR1252" s="3">
        <v>19</v>
      </c>
      <c r="AS1252" t="s">
        <v>157</v>
      </c>
      <c r="AU1252" t="s">
        <v>74</v>
      </c>
      <c r="AV1252" t="s">
        <v>5434</v>
      </c>
      <c r="AW1252" t="s">
        <v>74</v>
      </c>
      <c r="AX1252" s="3">
        <v>52.4</v>
      </c>
      <c r="BA1252" t="s">
        <v>74</v>
      </c>
      <c r="BB1252" t="s">
        <v>74</v>
      </c>
      <c r="BC1252" t="s">
        <v>74</v>
      </c>
      <c r="BD1252" t="s">
        <v>74</v>
      </c>
      <c r="BE1252" t="s">
        <v>74</v>
      </c>
      <c r="BF1252" t="s">
        <v>74</v>
      </c>
      <c r="BG1252" t="s">
        <v>74</v>
      </c>
      <c r="BH1252" t="s">
        <v>5435</v>
      </c>
      <c r="BK1252" t="s">
        <v>74</v>
      </c>
      <c r="BL1252" t="s">
        <v>74</v>
      </c>
      <c r="BM1252" s="3">
        <v>52.4</v>
      </c>
      <c r="BN1252" t="s">
        <v>74</v>
      </c>
    </row>
    <row r="1253" spans="1:66">
      <c r="A1253" s="3">
        <v>77777</v>
      </c>
      <c r="B1253" t="s">
        <v>3993</v>
      </c>
      <c r="C1253" t="s">
        <v>5436</v>
      </c>
      <c r="D1253" t="s">
        <v>5382</v>
      </c>
      <c r="E1253" t="s">
        <v>104</v>
      </c>
      <c r="F1253"/>
      <c r="G1253" s="3">
        <v>1</v>
      </c>
      <c r="H1253" t="s">
        <v>68</v>
      </c>
      <c r="I1253" s="3">
        <v>109</v>
      </c>
      <c r="J1253" t="s">
        <v>350</v>
      </c>
      <c r="K1253" s="3">
        <v>10903</v>
      </c>
      <c r="L1253" t="s">
        <v>351</v>
      </c>
      <c r="M1253" s="3">
        <v>0.13</v>
      </c>
      <c r="N1253" t="s">
        <v>92</v>
      </c>
      <c r="O1253" t="s">
        <v>93</v>
      </c>
      <c r="P1253" t="s">
        <v>94</v>
      </c>
      <c r="Q1253" t="s">
        <v>74</v>
      </c>
      <c r="R1253" t="s">
        <v>154</v>
      </c>
      <c r="S1253" t="s">
        <v>76</v>
      </c>
      <c r="T1253" t="s">
        <v>77</v>
      </c>
      <c r="U1253" t="s">
        <v>74</v>
      </c>
      <c r="V1253" t="s">
        <v>74</v>
      </c>
      <c r="X1253" t="s">
        <v>74</v>
      </c>
      <c r="Y1253" t="s">
        <v>74</v>
      </c>
      <c r="Z1253" t="s">
        <v>82</v>
      </c>
      <c r="AA1253" s="5">
        <v>4.88</v>
      </c>
      <c r="AB1253" s="3">
        <v>113822</v>
      </c>
      <c r="AC1253" t="s">
        <v>410</v>
      </c>
      <c r="AD1253" s="5">
        <v>9.5</v>
      </c>
      <c r="AE1253" s="5">
        <f t="shared" si="38"/>
        <v>5.7</v>
      </c>
      <c r="AF1253" s="6">
        <f t="shared" si="39"/>
        <v>0.143859649122807</v>
      </c>
      <c r="AG1253" s="3">
        <v>9.5</v>
      </c>
      <c r="AM1253" s="3">
        <v>75</v>
      </c>
      <c r="AN1253" s="3">
        <v>5</v>
      </c>
      <c r="AO1253" s="3">
        <v>70</v>
      </c>
      <c r="AP1253" s="3">
        <v>25</v>
      </c>
      <c r="AQ1253" s="3">
        <v>129</v>
      </c>
      <c r="AR1253" s="3">
        <v>24</v>
      </c>
      <c r="AS1253" t="s">
        <v>5437</v>
      </c>
      <c r="AU1253" t="s">
        <v>74</v>
      </c>
      <c r="AV1253" t="s">
        <v>5438</v>
      </c>
      <c r="AW1253" t="s">
        <v>5439</v>
      </c>
      <c r="AY1253" s="3">
        <v>10.8</v>
      </c>
      <c r="BA1253" t="s">
        <v>74</v>
      </c>
      <c r="BB1253" t="s">
        <v>74</v>
      </c>
      <c r="BC1253" t="s">
        <v>74</v>
      </c>
      <c r="BD1253" t="s">
        <v>74</v>
      </c>
      <c r="BE1253" t="s">
        <v>74</v>
      </c>
      <c r="BF1253" t="s">
        <v>74</v>
      </c>
      <c r="BG1253" t="s">
        <v>74</v>
      </c>
      <c r="BH1253" t="s">
        <v>5440</v>
      </c>
      <c r="BJ1253" s="3">
        <v>4.88</v>
      </c>
      <c r="BK1253" t="s">
        <v>74</v>
      </c>
      <c r="BL1253" t="s">
        <v>74</v>
      </c>
      <c r="BM1253" s="3">
        <v>9.5</v>
      </c>
      <c r="BN1253" t="s">
        <v>74</v>
      </c>
    </row>
    <row r="1254" spans="1:66">
      <c r="A1254" s="3">
        <v>46557</v>
      </c>
      <c r="B1254" t="s">
        <v>5441</v>
      </c>
      <c r="C1254" t="s">
        <v>102</v>
      </c>
      <c r="D1254" t="s">
        <v>4769</v>
      </c>
      <c r="E1254" t="s">
        <v>67</v>
      </c>
      <c r="F1254"/>
      <c r="G1254" s="3">
        <v>1</v>
      </c>
      <c r="H1254" t="s">
        <v>68</v>
      </c>
      <c r="I1254" s="3">
        <v>108</v>
      </c>
      <c r="J1254" t="s">
        <v>379</v>
      </c>
      <c r="K1254" s="3">
        <v>10802</v>
      </c>
      <c r="L1254" t="s">
        <v>858</v>
      </c>
      <c r="M1254" s="3">
        <v>0.13</v>
      </c>
      <c r="N1254" t="s">
        <v>92</v>
      </c>
      <c r="O1254" t="s">
        <v>72</v>
      </c>
      <c r="P1254" t="s">
        <v>94</v>
      </c>
      <c r="Q1254" t="s">
        <v>74</v>
      </c>
      <c r="R1254" t="s">
        <v>75</v>
      </c>
      <c r="S1254" t="s">
        <v>76</v>
      </c>
      <c r="T1254" t="s">
        <v>77</v>
      </c>
      <c r="U1254" t="s">
        <v>74</v>
      </c>
      <c r="V1254" t="s">
        <v>74</v>
      </c>
      <c r="X1254" t="s">
        <v>74</v>
      </c>
      <c r="Y1254" t="s">
        <v>74</v>
      </c>
      <c r="Z1254" t="s">
        <v>109</v>
      </c>
      <c r="AA1254" s="5">
        <v>13.2</v>
      </c>
      <c r="AB1254" s="3">
        <v>5</v>
      </c>
      <c r="AC1254" t="s">
        <v>97</v>
      </c>
      <c r="AD1254" s="5">
        <v>29.8</v>
      </c>
      <c r="AE1254" s="5">
        <f t="shared" si="38"/>
        <v>17.88</v>
      </c>
      <c r="AF1254" s="6">
        <f t="shared" si="39"/>
        <v>0.261744966442953</v>
      </c>
      <c r="AG1254" s="3">
        <v>29.8</v>
      </c>
      <c r="AH1254" s="3">
        <v>29</v>
      </c>
      <c r="AL1254" s="3">
        <v>3</v>
      </c>
      <c r="AM1254" s="3">
        <v>29</v>
      </c>
      <c r="AO1254" s="3">
        <v>29</v>
      </c>
      <c r="AP1254" s="3">
        <v>15</v>
      </c>
      <c r="AQ1254" s="3">
        <v>2</v>
      </c>
      <c r="AR1254" s="3">
        <v>3</v>
      </c>
      <c r="AS1254" t="s">
        <v>98</v>
      </c>
      <c r="AU1254" t="s">
        <v>74</v>
      </c>
      <c r="AV1254" t="s">
        <v>5442</v>
      </c>
      <c r="AW1254" t="s">
        <v>74</v>
      </c>
      <c r="AY1254" s="3">
        <v>23</v>
      </c>
      <c r="BA1254" t="s">
        <v>74</v>
      </c>
      <c r="BB1254" t="s">
        <v>74</v>
      </c>
      <c r="BC1254" t="s">
        <v>74</v>
      </c>
      <c r="BD1254" t="s">
        <v>74</v>
      </c>
      <c r="BE1254" t="s">
        <v>74</v>
      </c>
      <c r="BF1254" t="s">
        <v>74</v>
      </c>
      <c r="BG1254" t="s">
        <v>74</v>
      </c>
      <c r="BH1254" t="s">
        <v>5443</v>
      </c>
      <c r="BJ1254" s="3">
        <v>13.2</v>
      </c>
      <c r="BK1254" t="s">
        <v>74</v>
      </c>
      <c r="BL1254" t="s">
        <v>74</v>
      </c>
      <c r="BM1254" s="3">
        <v>29.8</v>
      </c>
      <c r="BN1254" t="s">
        <v>74</v>
      </c>
    </row>
    <row r="1255" spans="1:66">
      <c r="A1255" s="3">
        <v>124829</v>
      </c>
      <c r="B1255" t="s">
        <v>5444</v>
      </c>
      <c r="C1255" t="s">
        <v>5417</v>
      </c>
      <c r="D1255" t="s">
        <v>4853</v>
      </c>
      <c r="E1255" t="s">
        <v>67</v>
      </c>
      <c r="F1255"/>
      <c r="G1255" s="3">
        <v>1</v>
      </c>
      <c r="H1255" t="s">
        <v>68</v>
      </c>
      <c r="I1255" s="3">
        <v>115</v>
      </c>
      <c r="J1255" t="s">
        <v>246</v>
      </c>
      <c r="K1255" s="3">
        <v>11501</v>
      </c>
      <c r="L1255" t="s">
        <v>247</v>
      </c>
      <c r="M1255" s="3">
        <v>0.13</v>
      </c>
      <c r="N1255" t="s">
        <v>71</v>
      </c>
      <c r="O1255" t="s">
        <v>72</v>
      </c>
      <c r="P1255" t="s">
        <v>94</v>
      </c>
      <c r="Q1255" t="s">
        <v>74</v>
      </c>
      <c r="R1255" t="s">
        <v>75</v>
      </c>
      <c r="S1255" t="s">
        <v>76</v>
      </c>
      <c r="T1255" t="s">
        <v>77</v>
      </c>
      <c r="U1255" t="s">
        <v>78</v>
      </c>
      <c r="V1255" t="s">
        <v>1986</v>
      </c>
      <c r="W1255" s="3">
        <v>4283</v>
      </c>
      <c r="X1255" t="s">
        <v>96</v>
      </c>
      <c r="Y1255" t="s">
        <v>81</v>
      </c>
      <c r="Z1255" t="s">
        <v>109</v>
      </c>
      <c r="AA1255" s="5">
        <v>9.8</v>
      </c>
      <c r="AB1255" s="3">
        <v>5</v>
      </c>
      <c r="AC1255" t="s">
        <v>97</v>
      </c>
      <c r="AD1255" s="5">
        <v>22.5</v>
      </c>
      <c r="AE1255" s="5">
        <f t="shared" si="38"/>
        <v>13.5</v>
      </c>
      <c r="AF1255" s="6">
        <f t="shared" si="39"/>
        <v>0.274074074074074</v>
      </c>
      <c r="AG1255" s="3">
        <v>22.5</v>
      </c>
      <c r="AL1255" s="3">
        <v>1</v>
      </c>
      <c r="AM1255" s="3">
        <v>147</v>
      </c>
      <c r="AO1255" s="3">
        <v>147</v>
      </c>
      <c r="AP1255" s="3">
        <v>47</v>
      </c>
      <c r="AQ1255" s="3">
        <v>82</v>
      </c>
      <c r="AR1255" s="3">
        <v>35</v>
      </c>
      <c r="AS1255" t="s">
        <v>84</v>
      </c>
      <c r="AU1255" t="s">
        <v>74</v>
      </c>
      <c r="AV1255" t="s">
        <v>5445</v>
      </c>
      <c r="AW1255" t="s">
        <v>74</v>
      </c>
      <c r="AX1255" s="3">
        <v>24.75</v>
      </c>
      <c r="AY1255" s="3">
        <v>24.9</v>
      </c>
      <c r="AZ1255" s="3">
        <v>22.5</v>
      </c>
      <c r="BA1255" t="s">
        <v>74</v>
      </c>
      <c r="BB1255" t="s">
        <v>74</v>
      </c>
      <c r="BC1255" t="s">
        <v>74</v>
      </c>
      <c r="BD1255" t="s">
        <v>74</v>
      </c>
      <c r="BE1255" t="s">
        <v>74</v>
      </c>
      <c r="BF1255" t="s">
        <v>74</v>
      </c>
      <c r="BG1255" t="s">
        <v>74</v>
      </c>
      <c r="BH1255" t="s">
        <v>5446</v>
      </c>
      <c r="BJ1255" s="3">
        <v>9.8</v>
      </c>
      <c r="BK1255" t="s">
        <v>74</v>
      </c>
      <c r="BL1255" t="s">
        <v>74</v>
      </c>
      <c r="BM1255" s="3">
        <v>22.5</v>
      </c>
      <c r="BN1255" t="s">
        <v>74</v>
      </c>
    </row>
    <row r="1256" spans="1:66">
      <c r="A1256" s="3">
        <v>125086</v>
      </c>
      <c r="B1256" t="s">
        <v>5447</v>
      </c>
      <c r="C1256" t="s">
        <v>5417</v>
      </c>
      <c r="D1256" t="s">
        <v>5448</v>
      </c>
      <c r="E1256" t="s">
        <v>67</v>
      </c>
      <c r="F1256"/>
      <c r="G1256" s="3">
        <v>1</v>
      </c>
      <c r="H1256" t="s">
        <v>68</v>
      </c>
      <c r="I1256" s="3">
        <v>103</v>
      </c>
      <c r="J1256" t="s">
        <v>144</v>
      </c>
      <c r="K1256" s="3">
        <v>10306</v>
      </c>
      <c r="L1256" t="s">
        <v>2354</v>
      </c>
      <c r="M1256" s="3">
        <v>0.13</v>
      </c>
      <c r="N1256" t="s">
        <v>71</v>
      </c>
      <c r="O1256" t="s">
        <v>93</v>
      </c>
      <c r="P1256" t="s">
        <v>94</v>
      </c>
      <c r="Q1256" t="s">
        <v>74</v>
      </c>
      <c r="R1256" t="s">
        <v>75</v>
      </c>
      <c r="S1256" t="s">
        <v>76</v>
      </c>
      <c r="T1256" t="s">
        <v>77</v>
      </c>
      <c r="U1256" t="s">
        <v>78</v>
      </c>
      <c r="V1256" t="s">
        <v>1986</v>
      </c>
      <c r="W1256" s="3">
        <v>4283</v>
      </c>
      <c r="X1256" t="s">
        <v>96</v>
      </c>
      <c r="Y1256" t="s">
        <v>81</v>
      </c>
      <c r="Z1256" t="s">
        <v>109</v>
      </c>
      <c r="AA1256" s="5">
        <v>14.6</v>
      </c>
      <c r="AB1256" s="3">
        <v>5</v>
      </c>
      <c r="AC1256" t="s">
        <v>97</v>
      </c>
      <c r="AD1256" s="5">
        <v>28.5</v>
      </c>
      <c r="AE1256" s="5">
        <f t="shared" si="38"/>
        <v>17.1</v>
      </c>
      <c r="AF1256" s="6">
        <f t="shared" si="39"/>
        <v>0.146198830409357</v>
      </c>
      <c r="AG1256" s="3">
        <v>28.5</v>
      </c>
      <c r="AM1256" s="3">
        <v>100</v>
      </c>
      <c r="AO1256" s="3">
        <v>100</v>
      </c>
      <c r="AP1256" s="3">
        <v>38</v>
      </c>
      <c r="AQ1256" s="3">
        <v>59</v>
      </c>
      <c r="AR1256" s="3">
        <v>26</v>
      </c>
      <c r="AS1256" t="s">
        <v>84</v>
      </c>
      <c r="AU1256" t="s">
        <v>74</v>
      </c>
      <c r="AV1256" t="s">
        <v>5449</v>
      </c>
      <c r="AW1256" t="s">
        <v>74</v>
      </c>
      <c r="AX1256" s="3">
        <v>28.5</v>
      </c>
      <c r="AY1256" s="3">
        <v>28.5</v>
      </c>
      <c r="AZ1256" s="3">
        <v>30.5</v>
      </c>
      <c r="BA1256" t="s">
        <v>74</v>
      </c>
      <c r="BB1256" t="s">
        <v>74</v>
      </c>
      <c r="BC1256" t="s">
        <v>74</v>
      </c>
      <c r="BD1256" t="s">
        <v>74</v>
      </c>
      <c r="BE1256" t="s">
        <v>74</v>
      </c>
      <c r="BF1256" t="s">
        <v>74</v>
      </c>
      <c r="BG1256" t="s">
        <v>74</v>
      </c>
      <c r="BH1256" t="s">
        <v>5450</v>
      </c>
      <c r="BJ1256" s="3">
        <v>14.6</v>
      </c>
      <c r="BK1256" t="s">
        <v>74</v>
      </c>
      <c r="BL1256" t="s">
        <v>74</v>
      </c>
      <c r="BM1256" s="3">
        <v>28.5</v>
      </c>
      <c r="BN1256" t="s">
        <v>74</v>
      </c>
    </row>
    <row r="1257" spans="1:66">
      <c r="A1257" s="3">
        <v>112213</v>
      </c>
      <c r="B1257" t="s">
        <v>5451</v>
      </c>
      <c r="C1257" t="s">
        <v>5452</v>
      </c>
      <c r="D1257" t="s">
        <v>5453</v>
      </c>
      <c r="E1257" t="s">
        <v>67</v>
      </c>
      <c r="F1257"/>
      <c r="G1257" s="3">
        <v>1</v>
      </c>
      <c r="H1257" t="s">
        <v>68</v>
      </c>
      <c r="I1257" s="3">
        <v>106</v>
      </c>
      <c r="J1257" t="s">
        <v>441</v>
      </c>
      <c r="K1257" s="3">
        <v>10601</v>
      </c>
      <c r="L1257" t="s">
        <v>3016</v>
      </c>
      <c r="M1257" s="3">
        <v>0.13</v>
      </c>
      <c r="N1257" t="s">
        <v>71</v>
      </c>
      <c r="O1257" t="s">
        <v>93</v>
      </c>
      <c r="P1257" t="s">
        <v>94</v>
      </c>
      <c r="Q1257" t="s">
        <v>74</v>
      </c>
      <c r="R1257" t="s">
        <v>75</v>
      </c>
      <c r="S1257" t="s">
        <v>76</v>
      </c>
      <c r="T1257" t="s">
        <v>77</v>
      </c>
      <c r="U1257" t="s">
        <v>78</v>
      </c>
      <c r="V1257" t="s">
        <v>155</v>
      </c>
      <c r="W1257" s="3">
        <v>6305</v>
      </c>
      <c r="X1257" t="s">
        <v>80</v>
      </c>
      <c r="Y1257" t="s">
        <v>81</v>
      </c>
      <c r="Z1257" t="s">
        <v>109</v>
      </c>
      <c r="AA1257" s="5">
        <v>53.03</v>
      </c>
      <c r="AB1257" s="3">
        <v>5</v>
      </c>
      <c r="AC1257" t="s">
        <v>97</v>
      </c>
      <c r="AD1257" s="5">
        <v>98</v>
      </c>
      <c r="AE1257" s="5">
        <f t="shared" si="38"/>
        <v>58.8</v>
      </c>
      <c r="AF1257" s="6">
        <f t="shared" si="39"/>
        <v>0.0981292517006802</v>
      </c>
      <c r="AG1257" s="3">
        <v>98</v>
      </c>
      <c r="AL1257" s="3">
        <v>9</v>
      </c>
      <c r="AM1257" s="3">
        <v>92</v>
      </c>
      <c r="AO1257" s="3">
        <v>92</v>
      </c>
      <c r="AP1257" s="3">
        <v>45</v>
      </c>
      <c r="AQ1257" s="3">
        <v>168</v>
      </c>
      <c r="AR1257" s="3">
        <v>56</v>
      </c>
      <c r="AS1257" t="s">
        <v>98</v>
      </c>
      <c r="AU1257" t="s">
        <v>74</v>
      </c>
      <c r="AV1257" t="s">
        <v>5454</v>
      </c>
      <c r="AW1257" t="s">
        <v>74</v>
      </c>
      <c r="AX1257" s="3">
        <v>98</v>
      </c>
      <c r="AY1257" s="3">
        <v>108</v>
      </c>
      <c r="AZ1257" s="3">
        <v>139</v>
      </c>
      <c r="BA1257" t="s">
        <v>74</v>
      </c>
      <c r="BB1257" t="s">
        <v>74</v>
      </c>
      <c r="BC1257" t="s">
        <v>74</v>
      </c>
      <c r="BD1257" t="s">
        <v>74</v>
      </c>
      <c r="BE1257" t="s">
        <v>74</v>
      </c>
      <c r="BF1257" t="s">
        <v>74</v>
      </c>
      <c r="BG1257" t="s">
        <v>74</v>
      </c>
      <c r="BH1257" t="s">
        <v>5455</v>
      </c>
      <c r="BJ1257" s="3">
        <v>53.03</v>
      </c>
      <c r="BK1257" t="s">
        <v>74</v>
      </c>
      <c r="BL1257" t="s">
        <v>74</v>
      </c>
      <c r="BM1257" s="3">
        <v>98</v>
      </c>
      <c r="BN1257" t="s">
        <v>74</v>
      </c>
    </row>
    <row r="1258" spans="1:66">
      <c r="A1258" s="3">
        <v>65165</v>
      </c>
      <c r="B1258" t="s">
        <v>494</v>
      </c>
      <c r="C1258" t="s">
        <v>74</v>
      </c>
      <c r="D1258" t="s">
        <v>5456</v>
      </c>
      <c r="E1258" t="s">
        <v>67</v>
      </c>
      <c r="F1258"/>
      <c r="G1258" s="3">
        <v>2</v>
      </c>
      <c r="H1258" t="s">
        <v>497</v>
      </c>
      <c r="I1258" s="3">
        <v>205</v>
      </c>
      <c r="J1258" t="s">
        <v>1540</v>
      </c>
      <c r="K1258" s="3">
        <v>20502</v>
      </c>
      <c r="L1258" t="s">
        <v>5457</v>
      </c>
      <c r="M1258" s="3">
        <v>0.09</v>
      </c>
      <c r="N1258" t="s">
        <v>180</v>
      </c>
      <c r="O1258" t="s">
        <v>93</v>
      </c>
      <c r="P1258" t="s">
        <v>94</v>
      </c>
      <c r="Q1258" t="s">
        <v>74</v>
      </c>
      <c r="R1258" t="s">
        <v>75</v>
      </c>
      <c r="S1258" t="s">
        <v>76</v>
      </c>
      <c r="T1258" t="s">
        <v>77</v>
      </c>
      <c r="U1258" t="s">
        <v>78</v>
      </c>
      <c r="V1258" t="s">
        <v>500</v>
      </c>
      <c r="W1258" s="3">
        <v>4256</v>
      </c>
      <c r="X1258" t="s">
        <v>501</v>
      </c>
      <c r="Y1258" t="s">
        <v>81</v>
      </c>
      <c r="Z1258" t="s">
        <v>502</v>
      </c>
      <c r="AA1258" s="5">
        <v>858</v>
      </c>
      <c r="AB1258" s="3">
        <v>8964</v>
      </c>
      <c r="AC1258" t="s">
        <v>495</v>
      </c>
      <c r="AD1258" s="5">
        <v>1680</v>
      </c>
      <c r="AE1258" s="5">
        <f t="shared" si="38"/>
        <v>1008</v>
      </c>
      <c r="AF1258" s="6">
        <f t="shared" si="39"/>
        <v>0.148809523809524</v>
      </c>
      <c r="AG1258" s="3">
        <v>1680</v>
      </c>
      <c r="AL1258" s="3">
        <v>144</v>
      </c>
      <c r="AM1258" s="3">
        <v>5</v>
      </c>
      <c r="AO1258" s="3">
        <v>5</v>
      </c>
      <c r="AP1258" s="3">
        <v>2</v>
      </c>
      <c r="AQ1258" s="3">
        <v>2</v>
      </c>
      <c r="AR1258" s="3">
        <v>1</v>
      </c>
      <c r="AS1258" t="s">
        <v>503</v>
      </c>
      <c r="AU1258" t="s">
        <v>74</v>
      </c>
      <c r="AV1258" t="s">
        <v>74</v>
      </c>
      <c r="AW1258" t="s">
        <v>74</v>
      </c>
      <c r="BA1258" t="s">
        <v>74</v>
      </c>
      <c r="BB1258" t="s">
        <v>74</v>
      </c>
      <c r="BC1258" t="s">
        <v>74</v>
      </c>
      <c r="BD1258" t="s">
        <v>74</v>
      </c>
      <c r="BE1258" t="s">
        <v>74</v>
      </c>
      <c r="BF1258" t="s">
        <v>74</v>
      </c>
      <c r="BG1258" t="s">
        <v>74</v>
      </c>
      <c r="BH1258" t="s">
        <v>74</v>
      </c>
      <c r="BJ1258" s="3">
        <v>858</v>
      </c>
      <c r="BK1258" t="s">
        <v>74</v>
      </c>
      <c r="BL1258" t="s">
        <v>74</v>
      </c>
      <c r="BM1258" s="3">
        <v>1680</v>
      </c>
      <c r="BN1258" t="s">
        <v>74</v>
      </c>
    </row>
    <row r="1259" spans="1:66">
      <c r="A1259" s="3">
        <v>101452</v>
      </c>
      <c r="B1259" t="s">
        <v>1387</v>
      </c>
      <c r="C1259" t="s">
        <v>5458</v>
      </c>
      <c r="D1259" t="s">
        <v>5459</v>
      </c>
      <c r="E1259" t="s">
        <v>307</v>
      </c>
      <c r="F1259"/>
      <c r="G1259" s="3">
        <v>1</v>
      </c>
      <c r="H1259" t="s">
        <v>68</v>
      </c>
      <c r="I1259" s="3">
        <v>111</v>
      </c>
      <c r="J1259" t="s">
        <v>478</v>
      </c>
      <c r="K1259" s="3">
        <v>11103</v>
      </c>
      <c r="L1259" t="s">
        <v>704</v>
      </c>
      <c r="M1259" s="3">
        <v>0.13</v>
      </c>
      <c r="N1259" t="s">
        <v>92</v>
      </c>
      <c r="O1259" t="s">
        <v>93</v>
      </c>
      <c r="P1259" t="s">
        <v>107</v>
      </c>
      <c r="Q1259" t="s">
        <v>132</v>
      </c>
      <c r="R1259" t="s">
        <v>75</v>
      </c>
      <c r="S1259" t="s">
        <v>76</v>
      </c>
      <c r="T1259" t="s">
        <v>300</v>
      </c>
      <c r="U1259" t="s">
        <v>78</v>
      </c>
      <c r="V1259" t="s">
        <v>316</v>
      </c>
      <c r="W1259" s="3">
        <v>6305</v>
      </c>
      <c r="X1259" t="s">
        <v>80</v>
      </c>
      <c r="Y1259" t="s">
        <v>119</v>
      </c>
      <c r="Z1259" t="s">
        <v>109</v>
      </c>
      <c r="AA1259" s="5">
        <v>2.6</v>
      </c>
      <c r="AB1259" s="3">
        <v>74606</v>
      </c>
      <c r="AC1259" t="s">
        <v>255</v>
      </c>
      <c r="AD1259" s="5">
        <v>4.5</v>
      </c>
      <c r="AE1259" s="5">
        <f t="shared" si="38"/>
        <v>2.7</v>
      </c>
      <c r="AF1259" s="6">
        <f t="shared" si="39"/>
        <v>0.0370370370370369</v>
      </c>
      <c r="AG1259" s="3">
        <v>4.5</v>
      </c>
      <c r="AH1259" s="3">
        <v>4.2</v>
      </c>
      <c r="AM1259" s="3">
        <v>801</v>
      </c>
      <c r="AN1259" s="3">
        <v>115</v>
      </c>
      <c r="AO1259" s="3">
        <v>686</v>
      </c>
      <c r="AP1259" s="3">
        <v>106</v>
      </c>
      <c r="AQ1259" s="3">
        <v>2596</v>
      </c>
      <c r="AR1259" s="3">
        <v>143</v>
      </c>
      <c r="AS1259" t="s">
        <v>84</v>
      </c>
      <c r="AU1259" t="s">
        <v>213</v>
      </c>
      <c r="AV1259" t="s">
        <v>5460</v>
      </c>
      <c r="AW1259" t="s">
        <v>74</v>
      </c>
      <c r="AX1259" s="3">
        <v>4.8</v>
      </c>
      <c r="AY1259" s="3">
        <v>5.8</v>
      </c>
      <c r="AZ1259" s="3">
        <v>6.5</v>
      </c>
      <c r="BA1259" t="s">
        <v>74</v>
      </c>
      <c r="BB1259" t="s">
        <v>74</v>
      </c>
      <c r="BC1259" t="s">
        <v>74</v>
      </c>
      <c r="BD1259" t="s">
        <v>74</v>
      </c>
      <c r="BE1259" t="s">
        <v>74</v>
      </c>
      <c r="BF1259" t="s">
        <v>74</v>
      </c>
      <c r="BG1259" t="s">
        <v>74</v>
      </c>
      <c r="BH1259" t="s">
        <v>5461</v>
      </c>
      <c r="BJ1259" s="3">
        <v>2.6</v>
      </c>
      <c r="BK1259" t="s">
        <v>74</v>
      </c>
      <c r="BL1259" t="s">
        <v>74</v>
      </c>
      <c r="BM1259" s="3">
        <v>4.5</v>
      </c>
      <c r="BN1259" t="s">
        <v>74</v>
      </c>
    </row>
    <row r="1260" spans="1:66">
      <c r="A1260" s="3">
        <v>118357</v>
      </c>
      <c r="B1260" t="s">
        <v>5462</v>
      </c>
      <c r="C1260" t="s">
        <v>5463</v>
      </c>
      <c r="D1260" t="s">
        <v>5464</v>
      </c>
      <c r="E1260" t="s">
        <v>67</v>
      </c>
      <c r="F1260"/>
      <c r="G1260" s="3">
        <v>1</v>
      </c>
      <c r="H1260" t="s">
        <v>68</v>
      </c>
      <c r="I1260" s="3">
        <v>105</v>
      </c>
      <c r="J1260" t="s">
        <v>126</v>
      </c>
      <c r="K1260" s="3">
        <v>10501</v>
      </c>
      <c r="L1260" t="s">
        <v>328</v>
      </c>
      <c r="M1260" s="3">
        <v>0.13</v>
      </c>
      <c r="N1260" t="s">
        <v>180</v>
      </c>
      <c r="O1260" t="s">
        <v>72</v>
      </c>
      <c r="P1260" t="s">
        <v>107</v>
      </c>
      <c r="Q1260" t="s">
        <v>132</v>
      </c>
      <c r="R1260" t="s">
        <v>75</v>
      </c>
      <c r="S1260" t="s">
        <v>76</v>
      </c>
      <c r="T1260" t="s">
        <v>77</v>
      </c>
      <c r="U1260" t="s">
        <v>236</v>
      </c>
      <c r="V1260" t="s">
        <v>79</v>
      </c>
      <c r="W1260" s="3">
        <v>6305</v>
      </c>
      <c r="X1260" t="s">
        <v>80</v>
      </c>
      <c r="Y1260" t="s">
        <v>81</v>
      </c>
      <c r="Z1260" t="s">
        <v>109</v>
      </c>
      <c r="AA1260" s="5">
        <v>9</v>
      </c>
      <c r="AB1260" s="3">
        <v>5</v>
      </c>
      <c r="AC1260" t="s">
        <v>97</v>
      </c>
      <c r="AD1260" s="5">
        <v>23</v>
      </c>
      <c r="AE1260" s="5">
        <f t="shared" si="38"/>
        <v>13.8</v>
      </c>
      <c r="AF1260" s="6">
        <f t="shared" si="39"/>
        <v>0.347826086956522</v>
      </c>
      <c r="AG1260" s="3">
        <v>23</v>
      </c>
      <c r="AH1260" s="3">
        <v>22</v>
      </c>
      <c r="AM1260" s="3">
        <v>312</v>
      </c>
      <c r="AO1260" s="3">
        <v>312</v>
      </c>
      <c r="AP1260" s="3">
        <v>117</v>
      </c>
      <c r="AQ1260" s="3">
        <v>634</v>
      </c>
      <c r="AR1260" s="3">
        <v>116</v>
      </c>
      <c r="AS1260" t="s">
        <v>84</v>
      </c>
      <c r="AU1260" t="s">
        <v>213</v>
      </c>
      <c r="AV1260" t="s">
        <v>5465</v>
      </c>
      <c r="AW1260" t="s">
        <v>74</v>
      </c>
      <c r="AX1260" s="3">
        <v>23</v>
      </c>
      <c r="AY1260" s="3">
        <v>23</v>
      </c>
      <c r="AZ1260" s="3">
        <v>25</v>
      </c>
      <c r="BA1260" t="s">
        <v>74</v>
      </c>
      <c r="BB1260" t="s">
        <v>74</v>
      </c>
      <c r="BC1260" t="s">
        <v>74</v>
      </c>
      <c r="BD1260" t="s">
        <v>74</v>
      </c>
      <c r="BE1260" t="s">
        <v>74</v>
      </c>
      <c r="BF1260" t="s">
        <v>74</v>
      </c>
      <c r="BG1260" t="s">
        <v>74</v>
      </c>
      <c r="BH1260" t="s">
        <v>5466</v>
      </c>
      <c r="BJ1260" s="3">
        <v>9</v>
      </c>
      <c r="BK1260" t="s">
        <v>74</v>
      </c>
      <c r="BL1260" t="s">
        <v>74</v>
      </c>
      <c r="BM1260" s="3">
        <v>23</v>
      </c>
      <c r="BN1260" t="s">
        <v>74</v>
      </c>
    </row>
    <row r="1261" spans="1:66">
      <c r="A1261" s="3">
        <v>122689</v>
      </c>
      <c r="B1261" t="s">
        <v>5467</v>
      </c>
      <c r="C1261" t="s">
        <v>5468</v>
      </c>
      <c r="D1261" t="s">
        <v>5469</v>
      </c>
      <c r="E1261" t="s">
        <v>67</v>
      </c>
      <c r="F1261"/>
      <c r="G1261" s="3">
        <v>1</v>
      </c>
      <c r="H1261" t="s">
        <v>68</v>
      </c>
      <c r="I1261" s="3">
        <v>123</v>
      </c>
      <c r="J1261" t="s">
        <v>115</v>
      </c>
      <c r="K1261" s="3">
        <v>12313</v>
      </c>
      <c r="L1261" t="s">
        <v>116</v>
      </c>
      <c r="M1261" s="3">
        <v>0.13</v>
      </c>
      <c r="N1261" t="s">
        <v>180</v>
      </c>
      <c r="O1261" t="s">
        <v>72</v>
      </c>
      <c r="P1261" t="s">
        <v>94</v>
      </c>
      <c r="Q1261" t="s">
        <v>74</v>
      </c>
      <c r="R1261" t="s">
        <v>75</v>
      </c>
      <c r="S1261" t="s">
        <v>76</v>
      </c>
      <c r="T1261" t="s">
        <v>77</v>
      </c>
      <c r="U1261" t="s">
        <v>74</v>
      </c>
      <c r="V1261" t="s">
        <v>74</v>
      </c>
      <c r="X1261" t="s">
        <v>74</v>
      </c>
      <c r="Y1261" t="s">
        <v>119</v>
      </c>
      <c r="Z1261" t="s">
        <v>109</v>
      </c>
      <c r="AA1261" s="5">
        <v>38.96</v>
      </c>
      <c r="AB1261" s="3">
        <v>5</v>
      </c>
      <c r="AC1261" t="s">
        <v>97</v>
      </c>
      <c r="AD1261" s="5">
        <v>78</v>
      </c>
      <c r="AE1261" s="5">
        <f t="shared" si="38"/>
        <v>46.8</v>
      </c>
      <c r="AF1261" s="6">
        <f t="shared" si="39"/>
        <v>0.167521367521367</v>
      </c>
      <c r="AG1261" s="3">
        <v>78</v>
      </c>
      <c r="AM1261" s="3">
        <v>60</v>
      </c>
      <c r="AO1261" s="3">
        <v>60</v>
      </c>
      <c r="AP1261" s="3">
        <v>29</v>
      </c>
      <c r="AQ1261" s="3">
        <v>174</v>
      </c>
      <c r="AR1261" s="3">
        <v>66</v>
      </c>
      <c r="AS1261" t="s">
        <v>98</v>
      </c>
      <c r="AU1261" t="s">
        <v>213</v>
      </c>
      <c r="AV1261" t="s">
        <v>5470</v>
      </c>
      <c r="AW1261" t="s">
        <v>74</v>
      </c>
      <c r="AX1261" s="3">
        <v>78</v>
      </c>
      <c r="AY1261" s="3">
        <v>47.8</v>
      </c>
      <c r="AZ1261" s="3">
        <v>69.8</v>
      </c>
      <c r="BA1261" t="s">
        <v>74</v>
      </c>
      <c r="BB1261" t="s">
        <v>74</v>
      </c>
      <c r="BC1261" t="s">
        <v>74</v>
      </c>
      <c r="BD1261" t="s">
        <v>74</v>
      </c>
      <c r="BE1261" t="s">
        <v>74</v>
      </c>
      <c r="BF1261" t="s">
        <v>74</v>
      </c>
      <c r="BG1261" t="s">
        <v>74</v>
      </c>
      <c r="BH1261" t="s">
        <v>5471</v>
      </c>
      <c r="BJ1261" s="3">
        <v>38.96</v>
      </c>
      <c r="BK1261" t="s">
        <v>74</v>
      </c>
      <c r="BL1261" t="s">
        <v>74</v>
      </c>
      <c r="BM1261" s="3">
        <v>78</v>
      </c>
      <c r="BN1261" t="s">
        <v>74</v>
      </c>
    </row>
    <row r="1262" spans="1:66">
      <c r="A1262" s="3">
        <v>124625</v>
      </c>
      <c r="B1262" t="s">
        <v>5472</v>
      </c>
      <c r="C1262" t="s">
        <v>5473</v>
      </c>
      <c r="D1262" t="s">
        <v>5474</v>
      </c>
      <c r="E1262" t="s">
        <v>67</v>
      </c>
      <c r="F1262"/>
      <c r="G1262" s="3">
        <v>2</v>
      </c>
      <c r="H1262" t="s">
        <v>497</v>
      </c>
      <c r="I1262" s="3">
        <v>206</v>
      </c>
      <c r="J1262" t="s">
        <v>498</v>
      </c>
      <c r="K1262" s="3">
        <v>20607</v>
      </c>
      <c r="L1262" t="s">
        <v>5475</v>
      </c>
      <c r="M1262" s="3">
        <v>0.09</v>
      </c>
      <c r="N1262" t="s">
        <v>71</v>
      </c>
      <c r="O1262" t="s">
        <v>72</v>
      </c>
      <c r="P1262" t="s">
        <v>94</v>
      </c>
      <c r="Q1262" t="s">
        <v>74</v>
      </c>
      <c r="R1262" t="s">
        <v>75</v>
      </c>
      <c r="S1262" t="s">
        <v>76</v>
      </c>
      <c r="T1262" t="s">
        <v>77</v>
      </c>
      <c r="U1262" t="s">
        <v>78</v>
      </c>
      <c r="V1262" t="s">
        <v>5476</v>
      </c>
      <c r="W1262" s="3">
        <v>4256</v>
      </c>
      <c r="X1262" t="s">
        <v>501</v>
      </c>
      <c r="Y1262" t="s">
        <v>81</v>
      </c>
      <c r="Z1262" t="s">
        <v>502</v>
      </c>
      <c r="AA1262" s="5">
        <v>36</v>
      </c>
      <c r="AB1262" s="3">
        <v>17905</v>
      </c>
      <c r="AC1262" t="s">
        <v>5477</v>
      </c>
      <c r="AD1262" s="5">
        <v>90</v>
      </c>
      <c r="AE1262" s="5">
        <f t="shared" si="38"/>
        <v>54</v>
      </c>
      <c r="AF1262" s="6">
        <f t="shared" si="39"/>
        <v>0.333333333333333</v>
      </c>
      <c r="AG1262" s="3">
        <v>90</v>
      </c>
      <c r="AM1262" s="3">
        <v>783</v>
      </c>
      <c r="AN1262" s="3">
        <v>426</v>
      </c>
      <c r="AO1262" s="3">
        <v>357</v>
      </c>
      <c r="AP1262" s="3">
        <v>108</v>
      </c>
      <c r="AQ1262" s="3">
        <v>53</v>
      </c>
      <c r="AR1262" s="3">
        <v>30</v>
      </c>
      <c r="AS1262" t="s">
        <v>98</v>
      </c>
      <c r="AU1262" t="s">
        <v>74</v>
      </c>
      <c r="AV1262" t="s">
        <v>5478</v>
      </c>
      <c r="AW1262" t="s">
        <v>74</v>
      </c>
      <c r="AX1262" s="3">
        <v>90</v>
      </c>
      <c r="AY1262" s="3">
        <v>90</v>
      </c>
      <c r="BA1262" t="s">
        <v>74</v>
      </c>
      <c r="BB1262" t="s">
        <v>74</v>
      </c>
      <c r="BC1262" t="s">
        <v>74</v>
      </c>
      <c r="BD1262" t="s">
        <v>74</v>
      </c>
      <c r="BE1262" t="s">
        <v>74</v>
      </c>
      <c r="BF1262" t="s">
        <v>74</v>
      </c>
      <c r="BG1262" t="s">
        <v>74</v>
      </c>
      <c r="BH1262" t="s">
        <v>74</v>
      </c>
      <c r="BJ1262" s="3">
        <v>36</v>
      </c>
      <c r="BK1262" t="s">
        <v>74</v>
      </c>
      <c r="BL1262" t="s">
        <v>74</v>
      </c>
      <c r="BM1262" s="3">
        <v>90</v>
      </c>
      <c r="BN1262" t="s">
        <v>74</v>
      </c>
    </row>
    <row r="1263" spans="1:66">
      <c r="A1263" s="3">
        <v>124626</v>
      </c>
      <c r="B1263" t="s">
        <v>5479</v>
      </c>
      <c r="C1263" t="s">
        <v>5473</v>
      </c>
      <c r="D1263" t="s">
        <v>5474</v>
      </c>
      <c r="E1263" t="s">
        <v>67</v>
      </c>
      <c r="F1263"/>
      <c r="G1263" s="3">
        <v>2</v>
      </c>
      <c r="H1263" t="s">
        <v>497</v>
      </c>
      <c r="I1263" s="3">
        <v>206</v>
      </c>
      <c r="J1263" t="s">
        <v>498</v>
      </c>
      <c r="K1263" s="3">
        <v>20607</v>
      </c>
      <c r="L1263" t="s">
        <v>5475</v>
      </c>
      <c r="M1263" s="3">
        <v>0.09</v>
      </c>
      <c r="N1263" t="s">
        <v>92</v>
      </c>
      <c r="O1263" t="s">
        <v>72</v>
      </c>
      <c r="P1263" t="s">
        <v>94</v>
      </c>
      <c r="Q1263" t="s">
        <v>74</v>
      </c>
      <c r="R1263" t="s">
        <v>75</v>
      </c>
      <c r="S1263" t="s">
        <v>76</v>
      </c>
      <c r="T1263" t="s">
        <v>77</v>
      </c>
      <c r="U1263" t="s">
        <v>108</v>
      </c>
      <c r="V1263" t="s">
        <v>5476</v>
      </c>
      <c r="W1263" s="3">
        <v>4256</v>
      </c>
      <c r="X1263" t="s">
        <v>501</v>
      </c>
      <c r="Y1263" t="s">
        <v>81</v>
      </c>
      <c r="Z1263" t="s">
        <v>502</v>
      </c>
      <c r="AA1263" s="5">
        <v>24</v>
      </c>
      <c r="AB1263" s="3">
        <v>17905</v>
      </c>
      <c r="AC1263" t="s">
        <v>5477</v>
      </c>
      <c r="AD1263" s="5">
        <v>60</v>
      </c>
      <c r="AE1263" s="5">
        <f t="shared" si="38"/>
        <v>36</v>
      </c>
      <c r="AF1263" s="6">
        <f t="shared" si="39"/>
        <v>0.333333333333333</v>
      </c>
      <c r="AG1263" s="3">
        <v>60</v>
      </c>
      <c r="AH1263" s="3">
        <v>58</v>
      </c>
      <c r="AM1263" s="3">
        <v>877</v>
      </c>
      <c r="AN1263" s="3">
        <v>434</v>
      </c>
      <c r="AO1263" s="3">
        <v>443</v>
      </c>
      <c r="AP1263" s="3">
        <v>112</v>
      </c>
      <c r="AQ1263" s="3">
        <v>266</v>
      </c>
      <c r="AR1263" s="3">
        <v>67</v>
      </c>
      <c r="AS1263" t="s">
        <v>98</v>
      </c>
      <c r="AU1263" t="s">
        <v>74</v>
      </c>
      <c r="AV1263" t="s">
        <v>5480</v>
      </c>
      <c r="AW1263" t="s">
        <v>74</v>
      </c>
      <c r="AX1263" s="3">
        <v>60</v>
      </c>
      <c r="AY1263" s="3">
        <v>60</v>
      </c>
      <c r="AZ1263" s="3">
        <v>60</v>
      </c>
      <c r="BA1263" t="s">
        <v>74</v>
      </c>
      <c r="BB1263" t="s">
        <v>74</v>
      </c>
      <c r="BC1263" t="s">
        <v>74</v>
      </c>
      <c r="BD1263" t="s">
        <v>74</v>
      </c>
      <c r="BE1263" t="s">
        <v>74</v>
      </c>
      <c r="BF1263" t="s">
        <v>74</v>
      </c>
      <c r="BG1263" t="s">
        <v>74</v>
      </c>
      <c r="BH1263" t="s">
        <v>74</v>
      </c>
      <c r="BJ1263" s="3">
        <v>24</v>
      </c>
      <c r="BK1263" t="s">
        <v>74</v>
      </c>
      <c r="BL1263" t="s">
        <v>74</v>
      </c>
      <c r="BM1263" s="3">
        <v>60</v>
      </c>
      <c r="BN1263" t="s">
        <v>74</v>
      </c>
    </row>
    <row r="1264" spans="1:66">
      <c r="A1264" s="3">
        <v>124627</v>
      </c>
      <c r="B1264" t="s">
        <v>5481</v>
      </c>
      <c r="C1264" t="s">
        <v>5473</v>
      </c>
      <c r="D1264" t="s">
        <v>5474</v>
      </c>
      <c r="E1264" t="s">
        <v>67</v>
      </c>
      <c r="F1264"/>
      <c r="G1264" s="3">
        <v>2</v>
      </c>
      <c r="H1264" t="s">
        <v>497</v>
      </c>
      <c r="I1264" s="3">
        <v>206</v>
      </c>
      <c r="J1264" t="s">
        <v>498</v>
      </c>
      <c r="K1264" s="3">
        <v>20603</v>
      </c>
      <c r="L1264" t="s">
        <v>499</v>
      </c>
      <c r="M1264" s="3">
        <v>0.09</v>
      </c>
      <c r="N1264" t="s">
        <v>71</v>
      </c>
      <c r="O1264" t="s">
        <v>72</v>
      </c>
      <c r="P1264" t="s">
        <v>94</v>
      </c>
      <c r="Q1264" t="s">
        <v>74</v>
      </c>
      <c r="R1264" t="s">
        <v>75</v>
      </c>
      <c r="S1264" t="s">
        <v>76</v>
      </c>
      <c r="T1264" t="s">
        <v>77</v>
      </c>
      <c r="U1264" t="s">
        <v>108</v>
      </c>
      <c r="V1264" t="s">
        <v>5476</v>
      </c>
      <c r="W1264" s="3">
        <v>4256</v>
      </c>
      <c r="X1264" t="s">
        <v>501</v>
      </c>
      <c r="Y1264" t="s">
        <v>81</v>
      </c>
      <c r="Z1264" t="s">
        <v>502</v>
      </c>
      <c r="AA1264" s="5">
        <v>96</v>
      </c>
      <c r="AB1264" s="3">
        <v>17905</v>
      </c>
      <c r="AC1264" t="s">
        <v>5477</v>
      </c>
      <c r="AD1264" s="5">
        <v>240</v>
      </c>
      <c r="AE1264" s="5">
        <f t="shared" si="38"/>
        <v>144</v>
      </c>
      <c r="AF1264" s="6">
        <f t="shared" si="39"/>
        <v>0.333333333333333</v>
      </c>
      <c r="AG1264" s="3">
        <v>240</v>
      </c>
      <c r="AM1264" s="3">
        <v>648</v>
      </c>
      <c r="AN1264" s="3">
        <v>345</v>
      </c>
      <c r="AO1264" s="3">
        <v>303</v>
      </c>
      <c r="AP1264" s="3">
        <v>98</v>
      </c>
      <c r="AQ1264" s="3">
        <v>80</v>
      </c>
      <c r="AR1264" s="3">
        <v>20</v>
      </c>
      <c r="AS1264" t="s">
        <v>98</v>
      </c>
      <c r="AU1264" t="s">
        <v>74</v>
      </c>
      <c r="AV1264" t="s">
        <v>5482</v>
      </c>
      <c r="AW1264" t="s">
        <v>74</v>
      </c>
      <c r="AX1264" s="3">
        <v>240</v>
      </c>
      <c r="AY1264" s="3">
        <v>240</v>
      </c>
      <c r="AZ1264" s="3">
        <v>240</v>
      </c>
      <c r="BA1264" t="s">
        <v>74</v>
      </c>
      <c r="BB1264" t="s">
        <v>74</v>
      </c>
      <c r="BC1264" t="s">
        <v>74</v>
      </c>
      <c r="BD1264" t="s">
        <v>74</v>
      </c>
      <c r="BE1264" t="s">
        <v>74</v>
      </c>
      <c r="BF1264" t="s">
        <v>74</v>
      </c>
      <c r="BG1264" t="s">
        <v>74</v>
      </c>
      <c r="BH1264" t="s">
        <v>74</v>
      </c>
      <c r="BJ1264" s="3">
        <v>96</v>
      </c>
      <c r="BK1264" t="s">
        <v>74</v>
      </c>
      <c r="BL1264" t="s">
        <v>74</v>
      </c>
      <c r="BM1264" s="3">
        <v>240</v>
      </c>
      <c r="BN1264" t="s">
        <v>74</v>
      </c>
    </row>
    <row r="1265" spans="1:66">
      <c r="A1265" s="3">
        <v>124613</v>
      </c>
      <c r="B1265" t="s">
        <v>5483</v>
      </c>
      <c r="C1265" t="s">
        <v>5473</v>
      </c>
      <c r="D1265" t="s">
        <v>5474</v>
      </c>
      <c r="E1265" t="s">
        <v>1503</v>
      </c>
      <c r="F1265"/>
      <c r="G1265" s="3">
        <v>2</v>
      </c>
      <c r="H1265" t="s">
        <v>497</v>
      </c>
      <c r="I1265" s="3">
        <v>206</v>
      </c>
      <c r="J1265" t="s">
        <v>498</v>
      </c>
      <c r="K1265" s="3">
        <v>20603</v>
      </c>
      <c r="L1265" t="s">
        <v>499</v>
      </c>
      <c r="M1265" s="3">
        <v>0.09</v>
      </c>
      <c r="N1265" t="s">
        <v>92</v>
      </c>
      <c r="O1265" t="s">
        <v>72</v>
      </c>
      <c r="P1265" t="s">
        <v>94</v>
      </c>
      <c r="Q1265" t="s">
        <v>74</v>
      </c>
      <c r="R1265" t="s">
        <v>75</v>
      </c>
      <c r="S1265" t="s">
        <v>76</v>
      </c>
      <c r="T1265" t="s">
        <v>77</v>
      </c>
      <c r="U1265" t="s">
        <v>78</v>
      </c>
      <c r="V1265" t="s">
        <v>5476</v>
      </c>
      <c r="W1265" s="3">
        <v>4256</v>
      </c>
      <c r="X1265" t="s">
        <v>501</v>
      </c>
      <c r="Y1265" t="s">
        <v>81</v>
      </c>
      <c r="Z1265" t="s">
        <v>502</v>
      </c>
      <c r="AA1265" s="5">
        <v>51.2</v>
      </c>
      <c r="AB1265" s="3">
        <v>17905</v>
      </c>
      <c r="AC1265" t="s">
        <v>5477</v>
      </c>
      <c r="AD1265" s="5">
        <v>118</v>
      </c>
      <c r="AE1265" s="5">
        <f t="shared" si="38"/>
        <v>70.8</v>
      </c>
      <c r="AF1265" s="6">
        <f t="shared" si="39"/>
        <v>0.27683615819209</v>
      </c>
      <c r="AG1265" s="3">
        <v>118</v>
      </c>
      <c r="AM1265" s="3">
        <v>299</v>
      </c>
      <c r="AN1265" s="3">
        <v>113</v>
      </c>
      <c r="AO1265" s="3">
        <v>186</v>
      </c>
      <c r="AP1265" s="3">
        <v>80</v>
      </c>
      <c r="AQ1265" s="3">
        <v>44</v>
      </c>
      <c r="AR1265" s="3">
        <v>21</v>
      </c>
      <c r="AS1265" t="s">
        <v>98</v>
      </c>
      <c r="AU1265" t="s">
        <v>74</v>
      </c>
      <c r="AV1265" t="s">
        <v>5484</v>
      </c>
      <c r="AW1265" t="s">
        <v>74</v>
      </c>
      <c r="AX1265" s="3">
        <v>118</v>
      </c>
      <c r="AY1265" s="3">
        <v>118</v>
      </c>
      <c r="AZ1265" s="3">
        <v>118</v>
      </c>
      <c r="BA1265" t="s">
        <v>74</v>
      </c>
      <c r="BB1265" t="s">
        <v>74</v>
      </c>
      <c r="BC1265" t="s">
        <v>74</v>
      </c>
      <c r="BD1265" t="s">
        <v>74</v>
      </c>
      <c r="BE1265" t="s">
        <v>74</v>
      </c>
      <c r="BF1265" t="s">
        <v>74</v>
      </c>
      <c r="BG1265" t="s">
        <v>74</v>
      </c>
      <c r="BH1265" t="s">
        <v>74</v>
      </c>
      <c r="BJ1265" s="3">
        <v>51.2</v>
      </c>
      <c r="BK1265" t="s">
        <v>74</v>
      </c>
      <c r="BL1265" t="s">
        <v>74</v>
      </c>
      <c r="BM1265" s="3">
        <v>118</v>
      </c>
      <c r="BN1265" t="s">
        <v>74</v>
      </c>
    </row>
    <row r="1266" spans="1:66">
      <c r="A1266" s="3">
        <v>124621</v>
      </c>
      <c r="B1266" t="s">
        <v>5485</v>
      </c>
      <c r="C1266" t="s">
        <v>5473</v>
      </c>
      <c r="D1266" t="s">
        <v>5486</v>
      </c>
      <c r="E1266" t="s">
        <v>67</v>
      </c>
      <c r="F1266"/>
      <c r="G1266" s="3">
        <v>2</v>
      </c>
      <c r="H1266" t="s">
        <v>497</v>
      </c>
      <c r="I1266" s="3">
        <v>206</v>
      </c>
      <c r="J1266" t="s">
        <v>498</v>
      </c>
      <c r="K1266" s="3">
        <v>20603</v>
      </c>
      <c r="L1266" t="s">
        <v>499</v>
      </c>
      <c r="M1266" s="3">
        <v>0.09</v>
      </c>
      <c r="N1266" t="s">
        <v>92</v>
      </c>
      <c r="O1266" t="s">
        <v>72</v>
      </c>
      <c r="P1266" t="s">
        <v>94</v>
      </c>
      <c r="Q1266" t="s">
        <v>132</v>
      </c>
      <c r="R1266" t="s">
        <v>75</v>
      </c>
      <c r="S1266" t="s">
        <v>76</v>
      </c>
      <c r="T1266" t="s">
        <v>77</v>
      </c>
      <c r="U1266" t="s">
        <v>108</v>
      </c>
      <c r="V1266" t="s">
        <v>5476</v>
      </c>
      <c r="W1266" s="3">
        <v>4256</v>
      </c>
      <c r="X1266" t="s">
        <v>501</v>
      </c>
      <c r="Y1266" t="s">
        <v>81</v>
      </c>
      <c r="Z1266" t="s">
        <v>502</v>
      </c>
      <c r="AA1266" s="5">
        <v>36</v>
      </c>
      <c r="AB1266" s="3">
        <v>17905</v>
      </c>
      <c r="AC1266" t="s">
        <v>5477</v>
      </c>
      <c r="AD1266" s="5">
        <v>90</v>
      </c>
      <c r="AE1266" s="5">
        <f t="shared" si="38"/>
        <v>54</v>
      </c>
      <c r="AF1266" s="6">
        <f t="shared" si="39"/>
        <v>0.333333333333333</v>
      </c>
      <c r="AG1266" s="3">
        <v>90</v>
      </c>
      <c r="AL1266" s="3">
        <v>15</v>
      </c>
      <c r="AM1266" s="3">
        <v>557</v>
      </c>
      <c r="AN1266" s="3">
        <v>220</v>
      </c>
      <c r="AO1266" s="3">
        <v>337</v>
      </c>
      <c r="AP1266" s="3">
        <v>124</v>
      </c>
      <c r="AQ1266" s="3">
        <v>41</v>
      </c>
      <c r="AR1266" s="3">
        <v>28</v>
      </c>
      <c r="AS1266" t="s">
        <v>503</v>
      </c>
      <c r="AU1266" t="s">
        <v>74</v>
      </c>
      <c r="AV1266" t="s">
        <v>5487</v>
      </c>
      <c r="AW1266" t="s">
        <v>74</v>
      </c>
      <c r="AX1266" s="3">
        <v>90</v>
      </c>
      <c r="AY1266" s="3">
        <v>90</v>
      </c>
      <c r="BA1266" t="s">
        <v>74</v>
      </c>
      <c r="BB1266" t="s">
        <v>74</v>
      </c>
      <c r="BC1266" t="s">
        <v>74</v>
      </c>
      <c r="BD1266" t="s">
        <v>74</v>
      </c>
      <c r="BE1266" t="s">
        <v>74</v>
      </c>
      <c r="BF1266" t="s">
        <v>74</v>
      </c>
      <c r="BG1266" t="s">
        <v>74</v>
      </c>
      <c r="BH1266" t="s">
        <v>74</v>
      </c>
      <c r="BJ1266" s="3">
        <v>36</v>
      </c>
      <c r="BK1266" t="s">
        <v>74</v>
      </c>
      <c r="BL1266" t="s">
        <v>74</v>
      </c>
      <c r="BM1266" s="3">
        <v>90</v>
      </c>
      <c r="BN1266" t="s">
        <v>74</v>
      </c>
    </row>
    <row r="1267" spans="1:66">
      <c r="A1267" s="3">
        <v>124623</v>
      </c>
      <c r="B1267" t="s">
        <v>5488</v>
      </c>
      <c r="C1267" t="s">
        <v>5473</v>
      </c>
      <c r="D1267" t="s">
        <v>5486</v>
      </c>
      <c r="E1267" t="s">
        <v>1503</v>
      </c>
      <c r="F1267"/>
      <c r="G1267" s="3">
        <v>2</v>
      </c>
      <c r="H1267" t="s">
        <v>497</v>
      </c>
      <c r="I1267" s="3">
        <v>206</v>
      </c>
      <c r="J1267" t="s">
        <v>498</v>
      </c>
      <c r="K1267" s="3">
        <v>20603</v>
      </c>
      <c r="L1267" t="s">
        <v>499</v>
      </c>
      <c r="M1267" s="3">
        <v>0.09</v>
      </c>
      <c r="N1267" t="s">
        <v>92</v>
      </c>
      <c r="O1267" t="s">
        <v>72</v>
      </c>
      <c r="P1267" t="s">
        <v>94</v>
      </c>
      <c r="Q1267" t="s">
        <v>132</v>
      </c>
      <c r="R1267" t="s">
        <v>75</v>
      </c>
      <c r="S1267" t="s">
        <v>76</v>
      </c>
      <c r="T1267" t="s">
        <v>77</v>
      </c>
      <c r="U1267" t="s">
        <v>108</v>
      </c>
      <c r="V1267" t="s">
        <v>5476</v>
      </c>
      <c r="W1267" s="3">
        <v>4256</v>
      </c>
      <c r="X1267" t="s">
        <v>501</v>
      </c>
      <c r="Y1267" t="s">
        <v>81</v>
      </c>
      <c r="Z1267" t="s">
        <v>502</v>
      </c>
      <c r="AA1267" s="5">
        <v>28</v>
      </c>
      <c r="AB1267" s="3">
        <v>17905</v>
      </c>
      <c r="AC1267" t="s">
        <v>5477</v>
      </c>
      <c r="AD1267" s="5">
        <v>70</v>
      </c>
      <c r="AE1267" s="5">
        <f t="shared" si="38"/>
        <v>42</v>
      </c>
      <c r="AF1267" s="6">
        <f t="shared" si="39"/>
        <v>0.333333333333333</v>
      </c>
      <c r="AG1267" s="3">
        <v>70</v>
      </c>
      <c r="AL1267" s="3">
        <v>15</v>
      </c>
      <c r="AM1267" s="3">
        <v>420</v>
      </c>
      <c r="AN1267" s="3">
        <v>29</v>
      </c>
      <c r="AO1267" s="3">
        <v>391</v>
      </c>
      <c r="AP1267" s="3">
        <v>117</v>
      </c>
      <c r="AQ1267" s="3">
        <v>176</v>
      </c>
      <c r="AR1267" s="3">
        <v>66</v>
      </c>
      <c r="AS1267" t="s">
        <v>98</v>
      </c>
      <c r="AU1267" t="s">
        <v>74</v>
      </c>
      <c r="AV1267" t="s">
        <v>5489</v>
      </c>
      <c r="AW1267" t="s">
        <v>74</v>
      </c>
      <c r="AX1267" s="3">
        <v>70</v>
      </c>
      <c r="AY1267" s="3">
        <v>70</v>
      </c>
      <c r="AZ1267" s="3">
        <v>70</v>
      </c>
      <c r="BA1267" t="s">
        <v>74</v>
      </c>
      <c r="BB1267" t="s">
        <v>74</v>
      </c>
      <c r="BC1267" t="s">
        <v>74</v>
      </c>
      <c r="BD1267" t="s">
        <v>74</v>
      </c>
      <c r="BE1267" t="s">
        <v>74</v>
      </c>
      <c r="BF1267" t="s">
        <v>74</v>
      </c>
      <c r="BG1267" t="s">
        <v>74</v>
      </c>
      <c r="BH1267" t="s">
        <v>74</v>
      </c>
      <c r="BJ1267" s="3">
        <v>28</v>
      </c>
      <c r="BK1267" t="s">
        <v>74</v>
      </c>
      <c r="BL1267" t="s">
        <v>74</v>
      </c>
      <c r="BM1267" s="3">
        <v>70</v>
      </c>
      <c r="BN1267" t="s">
        <v>74</v>
      </c>
    </row>
    <row r="1268" spans="1:66">
      <c r="A1268" s="3">
        <v>124629</v>
      </c>
      <c r="B1268" t="s">
        <v>5490</v>
      </c>
      <c r="C1268" t="s">
        <v>5473</v>
      </c>
      <c r="D1268" t="s">
        <v>5474</v>
      </c>
      <c r="E1268" t="s">
        <v>1503</v>
      </c>
      <c r="F1268"/>
      <c r="G1268" s="3">
        <v>2</v>
      </c>
      <c r="H1268" t="s">
        <v>497</v>
      </c>
      <c r="I1268" s="3">
        <v>206</v>
      </c>
      <c r="J1268" t="s">
        <v>498</v>
      </c>
      <c r="K1268" s="3">
        <v>20606</v>
      </c>
      <c r="L1268" t="s">
        <v>638</v>
      </c>
      <c r="M1268" s="3">
        <v>0.09</v>
      </c>
      <c r="N1268" t="s">
        <v>92</v>
      </c>
      <c r="O1268" t="s">
        <v>72</v>
      </c>
      <c r="P1268" t="s">
        <v>94</v>
      </c>
      <c r="Q1268" t="s">
        <v>74</v>
      </c>
      <c r="R1268" t="s">
        <v>75</v>
      </c>
      <c r="S1268" t="s">
        <v>76</v>
      </c>
      <c r="T1268" t="s">
        <v>77</v>
      </c>
      <c r="U1268" t="s">
        <v>74</v>
      </c>
      <c r="V1268" t="s">
        <v>74</v>
      </c>
      <c r="X1268" t="s">
        <v>74</v>
      </c>
      <c r="Y1268" t="s">
        <v>81</v>
      </c>
      <c r="Z1268" t="s">
        <v>502</v>
      </c>
      <c r="AA1268" s="5">
        <v>34</v>
      </c>
      <c r="AB1268" s="3">
        <v>17905</v>
      </c>
      <c r="AC1268" t="s">
        <v>5477</v>
      </c>
      <c r="AD1268" s="5">
        <v>85</v>
      </c>
      <c r="AE1268" s="5">
        <f t="shared" si="38"/>
        <v>51</v>
      </c>
      <c r="AF1268" s="6">
        <f t="shared" si="39"/>
        <v>0.333333333333333</v>
      </c>
      <c r="AG1268" s="3">
        <v>85</v>
      </c>
      <c r="AM1268" s="3">
        <v>202</v>
      </c>
      <c r="AN1268" s="3">
        <v>90</v>
      </c>
      <c r="AO1268" s="3">
        <v>112</v>
      </c>
      <c r="AP1268" s="3">
        <v>49</v>
      </c>
      <c r="AQ1268" s="3">
        <v>11</v>
      </c>
      <c r="AR1268" s="3">
        <v>6</v>
      </c>
      <c r="AS1268" t="s">
        <v>84</v>
      </c>
      <c r="AU1268" t="s">
        <v>74</v>
      </c>
      <c r="AV1268" t="s">
        <v>5491</v>
      </c>
      <c r="AW1268" t="s">
        <v>74</v>
      </c>
      <c r="BA1268" t="s">
        <v>74</v>
      </c>
      <c r="BB1268" t="s">
        <v>74</v>
      </c>
      <c r="BC1268" t="s">
        <v>74</v>
      </c>
      <c r="BD1268" t="s">
        <v>74</v>
      </c>
      <c r="BE1268" t="s">
        <v>74</v>
      </c>
      <c r="BF1268" t="s">
        <v>74</v>
      </c>
      <c r="BG1268" t="s">
        <v>74</v>
      </c>
      <c r="BH1268" t="s">
        <v>74</v>
      </c>
      <c r="BJ1268" s="3">
        <v>34</v>
      </c>
      <c r="BK1268" t="s">
        <v>74</v>
      </c>
      <c r="BL1268" t="s">
        <v>74</v>
      </c>
      <c r="BM1268" s="3">
        <v>85</v>
      </c>
      <c r="BN1268" t="s">
        <v>74</v>
      </c>
    </row>
    <row r="1269" spans="1:66">
      <c r="A1269" s="3">
        <v>124630</v>
      </c>
      <c r="B1269" t="s">
        <v>5492</v>
      </c>
      <c r="C1269" t="s">
        <v>5473</v>
      </c>
      <c r="D1269" t="s">
        <v>5474</v>
      </c>
      <c r="E1269" t="s">
        <v>1503</v>
      </c>
      <c r="F1269"/>
      <c r="G1269" s="3">
        <v>2</v>
      </c>
      <c r="H1269" t="s">
        <v>497</v>
      </c>
      <c r="I1269" s="3">
        <v>206</v>
      </c>
      <c r="J1269" t="s">
        <v>498</v>
      </c>
      <c r="K1269" s="3">
        <v>20601</v>
      </c>
      <c r="L1269" t="s">
        <v>4240</v>
      </c>
      <c r="M1269" s="3">
        <v>0.09</v>
      </c>
      <c r="N1269" t="s">
        <v>92</v>
      </c>
      <c r="O1269" t="s">
        <v>72</v>
      </c>
      <c r="P1269" t="s">
        <v>94</v>
      </c>
      <c r="Q1269" t="s">
        <v>74</v>
      </c>
      <c r="R1269" t="s">
        <v>75</v>
      </c>
      <c r="S1269" t="s">
        <v>76</v>
      </c>
      <c r="T1269" t="s">
        <v>128</v>
      </c>
      <c r="U1269" t="s">
        <v>129</v>
      </c>
      <c r="V1269" t="s">
        <v>5476</v>
      </c>
      <c r="W1269" s="3">
        <v>4256</v>
      </c>
      <c r="X1269" t="s">
        <v>501</v>
      </c>
      <c r="Y1269" t="s">
        <v>81</v>
      </c>
      <c r="Z1269" t="s">
        <v>502</v>
      </c>
      <c r="AA1269" s="5">
        <v>34</v>
      </c>
      <c r="AB1269" s="3">
        <v>17905</v>
      </c>
      <c r="AC1269" t="s">
        <v>5477</v>
      </c>
      <c r="AD1269" s="5">
        <v>85</v>
      </c>
      <c r="AE1269" s="5">
        <f t="shared" si="38"/>
        <v>51</v>
      </c>
      <c r="AF1269" s="6">
        <f t="shared" si="39"/>
        <v>0.333333333333333</v>
      </c>
      <c r="AG1269" s="3">
        <v>85</v>
      </c>
      <c r="AH1269" s="3">
        <v>82.5</v>
      </c>
      <c r="AL1269" s="3">
        <v>15</v>
      </c>
      <c r="AM1269" s="3">
        <v>1205</v>
      </c>
      <c r="AN1269" s="3">
        <v>573</v>
      </c>
      <c r="AO1269" s="3">
        <v>632</v>
      </c>
      <c r="AP1269" s="3">
        <v>122</v>
      </c>
      <c r="AQ1269" s="3">
        <v>106</v>
      </c>
      <c r="AR1269" s="3">
        <v>39</v>
      </c>
      <c r="AS1269" t="s">
        <v>98</v>
      </c>
      <c r="AU1269" t="s">
        <v>74</v>
      </c>
      <c r="AV1269" t="s">
        <v>5493</v>
      </c>
      <c r="AW1269" t="s">
        <v>74</v>
      </c>
      <c r="AX1269" s="3">
        <v>85</v>
      </c>
      <c r="AY1269" s="3">
        <v>85</v>
      </c>
      <c r="AZ1269" s="3">
        <v>85</v>
      </c>
      <c r="BA1269" t="s">
        <v>74</v>
      </c>
      <c r="BB1269" t="s">
        <v>74</v>
      </c>
      <c r="BC1269" t="s">
        <v>74</v>
      </c>
      <c r="BD1269" t="s">
        <v>74</v>
      </c>
      <c r="BE1269" t="s">
        <v>74</v>
      </c>
      <c r="BF1269" t="s">
        <v>74</v>
      </c>
      <c r="BG1269" t="s">
        <v>74</v>
      </c>
      <c r="BH1269" t="s">
        <v>74</v>
      </c>
      <c r="BJ1269" s="3">
        <v>34</v>
      </c>
      <c r="BK1269" t="s">
        <v>74</v>
      </c>
      <c r="BL1269" t="s">
        <v>74</v>
      </c>
      <c r="BM1269" s="3">
        <v>85</v>
      </c>
      <c r="BN1269" t="s">
        <v>74</v>
      </c>
    </row>
    <row r="1270" spans="1:66">
      <c r="A1270" s="3">
        <v>124631</v>
      </c>
      <c r="B1270" t="s">
        <v>5494</v>
      </c>
      <c r="C1270" t="s">
        <v>5473</v>
      </c>
      <c r="D1270" t="s">
        <v>5474</v>
      </c>
      <c r="E1270" t="s">
        <v>67</v>
      </c>
      <c r="F1270"/>
      <c r="G1270" s="3">
        <v>2</v>
      </c>
      <c r="H1270" t="s">
        <v>497</v>
      </c>
      <c r="I1270" s="3">
        <v>206</v>
      </c>
      <c r="J1270" t="s">
        <v>498</v>
      </c>
      <c r="K1270" s="3">
        <v>20603</v>
      </c>
      <c r="L1270" t="s">
        <v>499</v>
      </c>
      <c r="M1270" s="3">
        <v>0.09</v>
      </c>
      <c r="N1270" t="s">
        <v>92</v>
      </c>
      <c r="O1270" t="s">
        <v>72</v>
      </c>
      <c r="P1270" t="s">
        <v>94</v>
      </c>
      <c r="Q1270" t="s">
        <v>74</v>
      </c>
      <c r="R1270" t="s">
        <v>75</v>
      </c>
      <c r="S1270" t="s">
        <v>76</v>
      </c>
      <c r="T1270" t="s">
        <v>77</v>
      </c>
      <c r="U1270" t="s">
        <v>108</v>
      </c>
      <c r="V1270" t="s">
        <v>5476</v>
      </c>
      <c r="W1270" s="3">
        <v>4256</v>
      </c>
      <c r="X1270" t="s">
        <v>501</v>
      </c>
      <c r="Y1270" t="s">
        <v>81</v>
      </c>
      <c r="Z1270" t="s">
        <v>502</v>
      </c>
      <c r="AA1270" s="5">
        <v>75.2</v>
      </c>
      <c r="AB1270" s="3">
        <v>17905</v>
      </c>
      <c r="AC1270" t="s">
        <v>5477</v>
      </c>
      <c r="AD1270" s="5">
        <v>188</v>
      </c>
      <c r="AE1270" s="5">
        <f t="shared" si="38"/>
        <v>112.8</v>
      </c>
      <c r="AF1270" s="6">
        <f t="shared" si="39"/>
        <v>0.333333333333333</v>
      </c>
      <c r="AG1270" s="3">
        <v>188</v>
      </c>
      <c r="AL1270" s="3">
        <v>15</v>
      </c>
      <c r="AM1270" s="3">
        <v>816</v>
      </c>
      <c r="AN1270" s="3">
        <v>466</v>
      </c>
      <c r="AO1270" s="3">
        <v>350</v>
      </c>
      <c r="AP1270" s="3">
        <v>102</v>
      </c>
      <c r="AQ1270" s="3">
        <v>114</v>
      </c>
      <c r="AR1270" s="3">
        <v>37</v>
      </c>
      <c r="AS1270" t="s">
        <v>98</v>
      </c>
      <c r="AU1270" t="s">
        <v>74</v>
      </c>
      <c r="AV1270" t="s">
        <v>5495</v>
      </c>
      <c r="AW1270" t="s">
        <v>74</v>
      </c>
      <c r="AX1270" s="3">
        <v>188</v>
      </c>
      <c r="AY1270" s="3">
        <v>188</v>
      </c>
      <c r="AZ1270" s="3">
        <v>188</v>
      </c>
      <c r="BA1270" t="s">
        <v>74</v>
      </c>
      <c r="BB1270" t="s">
        <v>74</v>
      </c>
      <c r="BC1270" t="s">
        <v>74</v>
      </c>
      <c r="BD1270" t="s">
        <v>74</v>
      </c>
      <c r="BE1270" t="s">
        <v>74</v>
      </c>
      <c r="BF1270" t="s">
        <v>74</v>
      </c>
      <c r="BG1270" t="s">
        <v>74</v>
      </c>
      <c r="BH1270" t="s">
        <v>74</v>
      </c>
      <c r="BJ1270" s="3">
        <v>75.2</v>
      </c>
      <c r="BK1270" t="s">
        <v>74</v>
      </c>
      <c r="BL1270" t="s">
        <v>74</v>
      </c>
      <c r="BM1270" s="3">
        <v>188</v>
      </c>
      <c r="BN1270" t="s">
        <v>74</v>
      </c>
    </row>
    <row r="1271" spans="1:66">
      <c r="A1271" s="3">
        <v>124619</v>
      </c>
      <c r="B1271" t="s">
        <v>5496</v>
      </c>
      <c r="C1271" t="s">
        <v>5473</v>
      </c>
      <c r="D1271" t="s">
        <v>5474</v>
      </c>
      <c r="E1271" t="s">
        <v>67</v>
      </c>
      <c r="F1271"/>
      <c r="G1271" s="3">
        <v>2</v>
      </c>
      <c r="H1271" t="s">
        <v>497</v>
      </c>
      <c r="I1271" s="3">
        <v>206</v>
      </c>
      <c r="J1271" t="s">
        <v>498</v>
      </c>
      <c r="K1271" s="3">
        <v>20604</v>
      </c>
      <c r="L1271" t="s">
        <v>5497</v>
      </c>
      <c r="M1271" s="3">
        <v>0.09</v>
      </c>
      <c r="N1271" t="s">
        <v>180</v>
      </c>
      <c r="O1271" t="s">
        <v>72</v>
      </c>
      <c r="P1271" t="s">
        <v>94</v>
      </c>
      <c r="Q1271" t="s">
        <v>74</v>
      </c>
      <c r="R1271" t="s">
        <v>75</v>
      </c>
      <c r="S1271" t="s">
        <v>76</v>
      </c>
      <c r="T1271" t="s">
        <v>77</v>
      </c>
      <c r="U1271" t="s">
        <v>78</v>
      </c>
      <c r="V1271" t="s">
        <v>5476</v>
      </c>
      <c r="W1271" s="3">
        <v>4256</v>
      </c>
      <c r="X1271" t="s">
        <v>501</v>
      </c>
      <c r="Y1271" t="s">
        <v>81</v>
      </c>
      <c r="Z1271" t="s">
        <v>502</v>
      </c>
      <c r="AA1271" s="5">
        <v>96</v>
      </c>
      <c r="AB1271" s="3">
        <v>17905</v>
      </c>
      <c r="AC1271" t="s">
        <v>5477</v>
      </c>
      <c r="AD1271" s="5">
        <v>240</v>
      </c>
      <c r="AE1271" s="5">
        <f t="shared" si="38"/>
        <v>144</v>
      </c>
      <c r="AF1271" s="6">
        <f t="shared" si="39"/>
        <v>0.333333333333333</v>
      </c>
      <c r="AG1271" s="3">
        <v>240</v>
      </c>
      <c r="AM1271" s="3">
        <v>811.8</v>
      </c>
      <c r="AN1271" s="3">
        <v>415</v>
      </c>
      <c r="AO1271" s="3">
        <v>396.8</v>
      </c>
      <c r="AP1271" s="3">
        <v>112</v>
      </c>
      <c r="AQ1271" s="3">
        <v>74</v>
      </c>
      <c r="AR1271" s="3">
        <v>22</v>
      </c>
      <c r="AS1271" t="s">
        <v>430</v>
      </c>
      <c r="AU1271" t="s">
        <v>74</v>
      </c>
      <c r="AV1271" t="s">
        <v>5498</v>
      </c>
      <c r="AW1271" t="s">
        <v>74</v>
      </c>
      <c r="AX1271" s="3">
        <v>240</v>
      </c>
      <c r="AY1271" s="3">
        <v>240</v>
      </c>
      <c r="AZ1271" s="3">
        <v>240</v>
      </c>
      <c r="BA1271" t="s">
        <v>74</v>
      </c>
      <c r="BB1271" t="s">
        <v>74</v>
      </c>
      <c r="BC1271" t="s">
        <v>74</v>
      </c>
      <c r="BD1271" t="s">
        <v>74</v>
      </c>
      <c r="BE1271" t="s">
        <v>74</v>
      </c>
      <c r="BF1271" t="s">
        <v>74</v>
      </c>
      <c r="BG1271" t="s">
        <v>74</v>
      </c>
      <c r="BH1271" t="s">
        <v>74</v>
      </c>
      <c r="BJ1271" s="3">
        <v>96</v>
      </c>
      <c r="BK1271" t="s">
        <v>74</v>
      </c>
      <c r="BL1271" t="s">
        <v>74</v>
      </c>
      <c r="BM1271" s="3">
        <v>240</v>
      </c>
      <c r="BN1271" t="s">
        <v>74</v>
      </c>
    </row>
    <row r="1272" spans="1:66">
      <c r="A1272" s="3">
        <v>124620</v>
      </c>
      <c r="B1272" t="s">
        <v>5499</v>
      </c>
      <c r="C1272" t="s">
        <v>5473</v>
      </c>
      <c r="D1272" t="s">
        <v>5500</v>
      </c>
      <c r="E1272" t="s">
        <v>67</v>
      </c>
      <c r="F1272"/>
      <c r="G1272" s="3">
        <v>2</v>
      </c>
      <c r="H1272" t="s">
        <v>497</v>
      </c>
      <c r="I1272" s="3">
        <v>206</v>
      </c>
      <c r="J1272" t="s">
        <v>498</v>
      </c>
      <c r="K1272" s="3">
        <v>20603</v>
      </c>
      <c r="L1272" t="s">
        <v>499</v>
      </c>
      <c r="M1272" s="3">
        <v>0.09</v>
      </c>
      <c r="N1272" t="s">
        <v>92</v>
      </c>
      <c r="O1272" t="s">
        <v>72</v>
      </c>
      <c r="P1272" t="s">
        <v>107</v>
      </c>
      <c r="Q1272" t="s">
        <v>132</v>
      </c>
      <c r="R1272" t="s">
        <v>75</v>
      </c>
      <c r="S1272" t="s">
        <v>76</v>
      </c>
      <c r="T1272" t="s">
        <v>77</v>
      </c>
      <c r="U1272" t="s">
        <v>129</v>
      </c>
      <c r="V1272" t="s">
        <v>5476</v>
      </c>
      <c r="W1272" s="3">
        <v>4256</v>
      </c>
      <c r="X1272" t="s">
        <v>501</v>
      </c>
      <c r="Y1272" t="s">
        <v>81</v>
      </c>
      <c r="Z1272" t="s">
        <v>502</v>
      </c>
      <c r="AA1272" s="5">
        <v>27</v>
      </c>
      <c r="AB1272" s="3">
        <v>17905</v>
      </c>
      <c r="AC1272" t="s">
        <v>5477</v>
      </c>
      <c r="AD1272" s="5">
        <v>68</v>
      </c>
      <c r="AE1272" s="5">
        <f t="shared" si="38"/>
        <v>40.8</v>
      </c>
      <c r="AF1272" s="6">
        <f t="shared" si="39"/>
        <v>0.338235294117647</v>
      </c>
      <c r="AG1272" s="3">
        <v>68</v>
      </c>
      <c r="AH1272" s="3">
        <v>66</v>
      </c>
      <c r="AL1272" s="3">
        <v>15</v>
      </c>
      <c r="AM1272" s="3">
        <v>2597</v>
      </c>
      <c r="AN1272" s="3">
        <v>1897</v>
      </c>
      <c r="AO1272" s="3">
        <v>700</v>
      </c>
      <c r="AP1272" s="3">
        <v>127</v>
      </c>
      <c r="AQ1272" s="3">
        <v>720</v>
      </c>
      <c r="AR1272" s="3">
        <v>117</v>
      </c>
      <c r="AS1272" t="s">
        <v>98</v>
      </c>
      <c r="AU1272" t="s">
        <v>74</v>
      </c>
      <c r="AV1272" t="s">
        <v>5501</v>
      </c>
      <c r="AW1272" t="s">
        <v>74</v>
      </c>
      <c r="AX1272" s="3">
        <v>68</v>
      </c>
      <c r="AY1272" s="3">
        <v>68</v>
      </c>
      <c r="AZ1272" s="3">
        <v>68</v>
      </c>
      <c r="BA1272" t="s">
        <v>74</v>
      </c>
      <c r="BB1272" t="s">
        <v>74</v>
      </c>
      <c r="BC1272" t="s">
        <v>74</v>
      </c>
      <c r="BD1272" t="s">
        <v>74</v>
      </c>
      <c r="BE1272" t="s">
        <v>74</v>
      </c>
      <c r="BF1272" t="s">
        <v>74</v>
      </c>
      <c r="BG1272" t="s">
        <v>74</v>
      </c>
      <c r="BH1272" t="s">
        <v>74</v>
      </c>
      <c r="BJ1272" s="3">
        <v>27</v>
      </c>
      <c r="BK1272" t="s">
        <v>74</v>
      </c>
      <c r="BL1272" t="s">
        <v>74</v>
      </c>
      <c r="BM1272" s="3">
        <v>68</v>
      </c>
      <c r="BN1272" t="s">
        <v>74</v>
      </c>
    </row>
    <row r="1273" spans="1:66">
      <c r="A1273" s="3">
        <v>123717</v>
      </c>
      <c r="B1273" t="s">
        <v>3109</v>
      </c>
      <c r="C1273" t="s">
        <v>1156</v>
      </c>
      <c r="D1273" t="s">
        <v>125</v>
      </c>
      <c r="E1273" t="s">
        <v>67</v>
      </c>
      <c r="F1273"/>
      <c r="G1273" s="3">
        <v>1</v>
      </c>
      <c r="H1273" t="s">
        <v>68</v>
      </c>
      <c r="I1273" s="3">
        <v>128</v>
      </c>
      <c r="J1273" t="s">
        <v>402</v>
      </c>
      <c r="K1273" s="3">
        <v>12808</v>
      </c>
      <c r="L1273" t="s">
        <v>1432</v>
      </c>
      <c r="M1273" s="3">
        <v>0.13</v>
      </c>
      <c r="N1273" t="s">
        <v>71</v>
      </c>
      <c r="O1273" t="s">
        <v>93</v>
      </c>
      <c r="P1273" t="s">
        <v>107</v>
      </c>
      <c r="Q1273" t="s">
        <v>132</v>
      </c>
      <c r="R1273" t="s">
        <v>75</v>
      </c>
      <c r="S1273" t="s">
        <v>76</v>
      </c>
      <c r="T1273" t="s">
        <v>77</v>
      </c>
      <c r="U1273" t="s">
        <v>78</v>
      </c>
      <c r="V1273" t="s">
        <v>155</v>
      </c>
      <c r="W1273" s="3">
        <v>4283</v>
      </c>
      <c r="X1273" t="s">
        <v>96</v>
      </c>
      <c r="Y1273" t="s">
        <v>81</v>
      </c>
      <c r="Z1273" t="s">
        <v>109</v>
      </c>
      <c r="AA1273" s="5">
        <v>12.63</v>
      </c>
      <c r="AB1273" s="3">
        <v>5</v>
      </c>
      <c r="AC1273" t="s">
        <v>97</v>
      </c>
      <c r="AD1273" s="5">
        <v>25</v>
      </c>
      <c r="AE1273" s="5">
        <f t="shared" si="38"/>
        <v>15</v>
      </c>
      <c r="AF1273" s="6">
        <f t="shared" si="39"/>
        <v>0.158</v>
      </c>
      <c r="AG1273" s="3">
        <v>25</v>
      </c>
      <c r="AH1273" s="3">
        <v>23.8</v>
      </c>
      <c r="AM1273" s="3">
        <v>424</v>
      </c>
      <c r="AO1273" s="3">
        <v>424</v>
      </c>
      <c r="AP1273" s="3">
        <v>129</v>
      </c>
      <c r="AQ1273" s="3">
        <v>479</v>
      </c>
      <c r="AR1273" s="3">
        <v>127</v>
      </c>
      <c r="AS1273" t="s">
        <v>84</v>
      </c>
      <c r="AU1273" t="s">
        <v>74</v>
      </c>
      <c r="AV1273" t="s">
        <v>5502</v>
      </c>
      <c r="AW1273" t="s">
        <v>74</v>
      </c>
      <c r="AX1273" s="3">
        <v>27.5</v>
      </c>
      <c r="AY1273" s="3">
        <v>27.8</v>
      </c>
      <c r="AZ1273" s="3">
        <v>27.5</v>
      </c>
      <c r="BA1273" t="s">
        <v>74</v>
      </c>
      <c r="BB1273" t="s">
        <v>74</v>
      </c>
      <c r="BC1273" t="s">
        <v>74</v>
      </c>
      <c r="BD1273" t="s">
        <v>74</v>
      </c>
      <c r="BE1273" t="s">
        <v>74</v>
      </c>
      <c r="BF1273" t="s">
        <v>74</v>
      </c>
      <c r="BG1273" t="s">
        <v>74</v>
      </c>
      <c r="BH1273" t="s">
        <v>5503</v>
      </c>
      <c r="BJ1273" s="3">
        <v>12.63</v>
      </c>
      <c r="BK1273" t="s">
        <v>132</v>
      </c>
      <c r="BL1273" t="s">
        <v>74</v>
      </c>
      <c r="BM1273" s="3">
        <v>25</v>
      </c>
      <c r="BN1273" t="s">
        <v>74</v>
      </c>
    </row>
    <row r="1274" spans="1:66">
      <c r="A1274" s="3">
        <v>122653</v>
      </c>
      <c r="B1274" t="s">
        <v>5504</v>
      </c>
      <c r="C1274" t="s">
        <v>4322</v>
      </c>
      <c r="D1274" t="s">
        <v>5505</v>
      </c>
      <c r="E1274" t="s">
        <v>1503</v>
      </c>
      <c r="F1274"/>
      <c r="G1274" s="3">
        <v>8</v>
      </c>
      <c r="H1274" t="s">
        <v>3531</v>
      </c>
      <c r="I1274" s="3">
        <v>810</v>
      </c>
      <c r="J1274" t="s">
        <v>5506</v>
      </c>
      <c r="K1274" s="3">
        <v>81002</v>
      </c>
      <c r="L1274" t="s">
        <v>5507</v>
      </c>
      <c r="M1274" s="3">
        <v>0.13</v>
      </c>
      <c r="N1274" t="s">
        <v>180</v>
      </c>
      <c r="O1274" t="s">
        <v>72</v>
      </c>
      <c r="P1274" t="s">
        <v>107</v>
      </c>
      <c r="Q1274" t="s">
        <v>74</v>
      </c>
      <c r="R1274" t="s">
        <v>154</v>
      </c>
      <c r="S1274" t="s">
        <v>76</v>
      </c>
      <c r="T1274" t="s">
        <v>77</v>
      </c>
      <c r="U1274" t="s">
        <v>236</v>
      </c>
      <c r="V1274" t="s">
        <v>563</v>
      </c>
      <c r="W1274" s="3">
        <v>4256</v>
      </c>
      <c r="X1274" t="s">
        <v>501</v>
      </c>
      <c r="Y1274" t="s">
        <v>81</v>
      </c>
      <c r="Z1274" t="s">
        <v>3531</v>
      </c>
      <c r="AA1274" s="5">
        <v>115.71</v>
      </c>
      <c r="AB1274" s="3">
        <v>119937</v>
      </c>
      <c r="AC1274" t="s">
        <v>2902</v>
      </c>
      <c r="AD1274" s="5">
        <v>348</v>
      </c>
      <c r="AE1274" s="5">
        <f t="shared" si="38"/>
        <v>208.8</v>
      </c>
      <c r="AF1274" s="6">
        <f t="shared" si="39"/>
        <v>0.445833333333333</v>
      </c>
      <c r="AG1274" s="3">
        <v>348</v>
      </c>
      <c r="AM1274" s="3">
        <v>125</v>
      </c>
      <c r="AO1274" s="3">
        <v>125</v>
      </c>
      <c r="AP1274" s="3">
        <v>55</v>
      </c>
      <c r="AQ1274" s="3">
        <v>321</v>
      </c>
      <c r="AR1274" s="3">
        <v>42</v>
      </c>
      <c r="AS1274" t="s">
        <v>2437</v>
      </c>
      <c r="AU1274" t="s">
        <v>74</v>
      </c>
      <c r="AV1274" t="s">
        <v>5508</v>
      </c>
      <c r="AW1274" t="s">
        <v>74</v>
      </c>
      <c r="AX1274" s="3">
        <v>348</v>
      </c>
      <c r="AY1274" s="3">
        <v>348</v>
      </c>
      <c r="BA1274" t="s">
        <v>74</v>
      </c>
      <c r="BB1274" t="s">
        <v>74</v>
      </c>
      <c r="BC1274" t="s">
        <v>74</v>
      </c>
      <c r="BD1274" t="s">
        <v>74</v>
      </c>
      <c r="BE1274" t="s">
        <v>74</v>
      </c>
      <c r="BF1274" t="s">
        <v>74</v>
      </c>
      <c r="BG1274" t="s">
        <v>74</v>
      </c>
      <c r="BH1274" t="s">
        <v>74</v>
      </c>
      <c r="BJ1274" s="3">
        <v>115.71</v>
      </c>
      <c r="BK1274" t="s">
        <v>74</v>
      </c>
      <c r="BL1274" t="s">
        <v>74</v>
      </c>
      <c r="BM1274" s="3">
        <v>348</v>
      </c>
      <c r="BN1274" t="s">
        <v>74</v>
      </c>
    </row>
    <row r="1275" spans="1:66">
      <c r="A1275" s="3">
        <v>114687</v>
      </c>
      <c r="B1275" t="s">
        <v>5509</v>
      </c>
      <c r="C1275" t="s">
        <v>1226</v>
      </c>
      <c r="D1275" t="s">
        <v>5510</v>
      </c>
      <c r="E1275" t="s">
        <v>307</v>
      </c>
      <c r="F1275"/>
      <c r="G1275" s="3">
        <v>1</v>
      </c>
      <c r="H1275" t="s">
        <v>68</v>
      </c>
      <c r="I1275" s="3">
        <v>123</v>
      </c>
      <c r="J1275" t="s">
        <v>115</v>
      </c>
      <c r="K1275" s="3">
        <v>12303</v>
      </c>
      <c r="L1275" t="s">
        <v>593</v>
      </c>
      <c r="M1275" s="3">
        <v>0.13</v>
      </c>
      <c r="N1275" t="s">
        <v>180</v>
      </c>
      <c r="O1275" t="s">
        <v>93</v>
      </c>
      <c r="P1275" t="s">
        <v>107</v>
      </c>
      <c r="Q1275" t="s">
        <v>132</v>
      </c>
      <c r="R1275" t="s">
        <v>75</v>
      </c>
      <c r="S1275" t="s">
        <v>76</v>
      </c>
      <c r="T1275" t="s">
        <v>77</v>
      </c>
      <c r="U1275" t="s">
        <v>108</v>
      </c>
      <c r="V1275" t="s">
        <v>155</v>
      </c>
      <c r="W1275" s="3">
        <v>6305</v>
      </c>
      <c r="X1275" t="s">
        <v>80</v>
      </c>
      <c r="Y1275" t="s">
        <v>119</v>
      </c>
      <c r="Z1275" t="s">
        <v>109</v>
      </c>
      <c r="AA1275" s="5">
        <v>25.7</v>
      </c>
      <c r="AB1275" s="3">
        <v>119279</v>
      </c>
      <c r="AC1275" t="s">
        <v>480</v>
      </c>
      <c r="AD1275" s="5">
        <v>39.8</v>
      </c>
      <c r="AE1275" s="5">
        <f t="shared" si="38"/>
        <v>23.88</v>
      </c>
      <c r="AF1275" s="6">
        <f t="shared" si="39"/>
        <v>-0.076214405360134</v>
      </c>
      <c r="AG1275" s="3">
        <v>39.8</v>
      </c>
      <c r="AH1275" s="3">
        <v>37.8</v>
      </c>
      <c r="AM1275" s="3">
        <v>477</v>
      </c>
      <c r="AN1275" s="3">
        <v>51</v>
      </c>
      <c r="AO1275" s="3">
        <v>426</v>
      </c>
      <c r="AP1275" s="3">
        <v>138</v>
      </c>
      <c r="AQ1275" s="3">
        <v>1044</v>
      </c>
      <c r="AR1275" s="3">
        <v>136</v>
      </c>
      <c r="AS1275" t="s">
        <v>84</v>
      </c>
      <c r="AU1275" t="s">
        <v>213</v>
      </c>
      <c r="AV1275" t="s">
        <v>5511</v>
      </c>
      <c r="AW1275" t="s">
        <v>5389</v>
      </c>
      <c r="AX1275" s="3">
        <v>39.8</v>
      </c>
      <c r="AY1275" s="3">
        <v>36</v>
      </c>
      <c r="AZ1275" s="3">
        <v>39.8</v>
      </c>
      <c r="BA1275" t="s">
        <v>74</v>
      </c>
      <c r="BB1275" t="s">
        <v>74</v>
      </c>
      <c r="BC1275" t="s">
        <v>74</v>
      </c>
      <c r="BD1275" t="s">
        <v>74</v>
      </c>
      <c r="BE1275" t="s">
        <v>74</v>
      </c>
      <c r="BF1275" t="s">
        <v>74</v>
      </c>
      <c r="BG1275" t="s">
        <v>74</v>
      </c>
      <c r="BH1275" t="s">
        <v>1229</v>
      </c>
      <c r="BJ1275" s="3">
        <v>25.7</v>
      </c>
      <c r="BK1275" t="s">
        <v>74</v>
      </c>
      <c r="BL1275" t="s">
        <v>74</v>
      </c>
      <c r="BM1275" s="3">
        <v>39.8</v>
      </c>
      <c r="BN1275" t="s">
        <v>74</v>
      </c>
    </row>
    <row r="1276" spans="1:66">
      <c r="A1276" s="3">
        <v>122369</v>
      </c>
      <c r="B1276" t="s">
        <v>1642</v>
      </c>
      <c r="C1276" t="s">
        <v>5512</v>
      </c>
      <c r="D1276" t="s">
        <v>5513</v>
      </c>
      <c r="E1276" t="s">
        <v>67</v>
      </c>
      <c r="F1276"/>
      <c r="G1276" s="3">
        <v>1</v>
      </c>
      <c r="H1276" t="s">
        <v>68</v>
      </c>
      <c r="I1276" s="3">
        <v>125</v>
      </c>
      <c r="J1276" t="s">
        <v>90</v>
      </c>
      <c r="K1276" s="3">
        <v>12511</v>
      </c>
      <c r="L1276" t="s">
        <v>959</v>
      </c>
      <c r="M1276" s="3">
        <v>0.13</v>
      </c>
      <c r="N1276" t="s">
        <v>180</v>
      </c>
      <c r="O1276" t="s">
        <v>72</v>
      </c>
      <c r="P1276" t="s">
        <v>94</v>
      </c>
      <c r="Q1276" t="s">
        <v>132</v>
      </c>
      <c r="R1276" t="s">
        <v>75</v>
      </c>
      <c r="S1276" t="s">
        <v>76</v>
      </c>
      <c r="T1276" t="s">
        <v>77</v>
      </c>
      <c r="U1276" t="s">
        <v>78</v>
      </c>
      <c r="V1276" t="s">
        <v>3564</v>
      </c>
      <c r="W1276" s="3">
        <v>4283</v>
      </c>
      <c r="X1276" t="s">
        <v>96</v>
      </c>
      <c r="Y1276" t="s">
        <v>119</v>
      </c>
      <c r="Z1276" t="s">
        <v>109</v>
      </c>
      <c r="AA1276" s="5">
        <v>10.97</v>
      </c>
      <c r="AB1276" s="3">
        <v>115357</v>
      </c>
      <c r="AC1276" t="s">
        <v>726</v>
      </c>
      <c r="AD1276" s="5">
        <v>41.8</v>
      </c>
      <c r="AE1276" s="5">
        <f t="shared" si="38"/>
        <v>25.08</v>
      </c>
      <c r="AF1276" s="6">
        <f t="shared" si="39"/>
        <v>0.562599681020734</v>
      </c>
      <c r="AG1276" s="3">
        <v>41.8</v>
      </c>
      <c r="AH1276" s="3">
        <v>38.8</v>
      </c>
      <c r="AM1276" s="3">
        <v>30</v>
      </c>
      <c r="AO1276" s="3">
        <v>30</v>
      </c>
      <c r="AP1276" s="3">
        <v>19</v>
      </c>
      <c r="AQ1276" s="3">
        <v>65</v>
      </c>
      <c r="AR1276" s="3">
        <v>41</v>
      </c>
      <c r="AS1276" t="s">
        <v>84</v>
      </c>
      <c r="AU1276" t="s">
        <v>74</v>
      </c>
      <c r="AV1276" t="s">
        <v>5514</v>
      </c>
      <c r="AW1276" t="s">
        <v>74</v>
      </c>
      <c r="AX1276" s="3">
        <v>43.78</v>
      </c>
      <c r="AY1276" s="3">
        <v>43.8</v>
      </c>
      <c r="AZ1276" s="3">
        <v>41.8</v>
      </c>
      <c r="BA1276" t="s">
        <v>74</v>
      </c>
      <c r="BB1276" t="s">
        <v>74</v>
      </c>
      <c r="BC1276" t="s">
        <v>74</v>
      </c>
      <c r="BD1276" t="s">
        <v>74</v>
      </c>
      <c r="BE1276" t="s">
        <v>74</v>
      </c>
      <c r="BF1276" t="s">
        <v>74</v>
      </c>
      <c r="BG1276" t="s">
        <v>74</v>
      </c>
      <c r="BH1276" t="s">
        <v>5515</v>
      </c>
      <c r="BJ1276" s="3">
        <v>10.97</v>
      </c>
      <c r="BK1276" t="s">
        <v>74</v>
      </c>
      <c r="BL1276" t="s">
        <v>74</v>
      </c>
      <c r="BM1276" s="3">
        <v>41.8</v>
      </c>
      <c r="BN1276" t="s">
        <v>74</v>
      </c>
    </row>
    <row r="1277" spans="1:66">
      <c r="A1277" s="3">
        <v>122370</v>
      </c>
      <c r="B1277" t="s">
        <v>5516</v>
      </c>
      <c r="C1277" t="s">
        <v>5512</v>
      </c>
      <c r="D1277" t="s">
        <v>5513</v>
      </c>
      <c r="E1277" t="s">
        <v>67</v>
      </c>
      <c r="F1277"/>
      <c r="G1277" s="3">
        <v>1</v>
      </c>
      <c r="H1277" t="s">
        <v>68</v>
      </c>
      <c r="I1277" s="3">
        <v>125</v>
      </c>
      <c r="J1277" t="s">
        <v>90</v>
      </c>
      <c r="K1277" s="3">
        <v>12511</v>
      </c>
      <c r="L1277" t="s">
        <v>959</v>
      </c>
      <c r="M1277" s="3">
        <v>0.13</v>
      </c>
      <c r="N1277" t="s">
        <v>180</v>
      </c>
      <c r="O1277" t="s">
        <v>72</v>
      </c>
      <c r="P1277" t="s">
        <v>94</v>
      </c>
      <c r="Q1277" t="s">
        <v>74</v>
      </c>
      <c r="R1277" t="s">
        <v>75</v>
      </c>
      <c r="S1277" t="s">
        <v>76</v>
      </c>
      <c r="T1277" t="s">
        <v>77</v>
      </c>
      <c r="U1277" t="s">
        <v>78</v>
      </c>
      <c r="V1277" t="s">
        <v>3564</v>
      </c>
      <c r="W1277" s="3">
        <v>4283</v>
      </c>
      <c r="X1277" t="s">
        <v>96</v>
      </c>
      <c r="Y1277" t="s">
        <v>119</v>
      </c>
      <c r="Z1277" t="s">
        <v>82</v>
      </c>
      <c r="AA1277" s="5">
        <v>10.6</v>
      </c>
      <c r="AB1277" s="3">
        <v>3424</v>
      </c>
      <c r="AC1277" t="s">
        <v>373</v>
      </c>
      <c r="AD1277" s="5">
        <v>39.8</v>
      </c>
      <c r="AE1277" s="5">
        <f t="shared" si="38"/>
        <v>23.88</v>
      </c>
      <c r="AF1277" s="6">
        <f t="shared" si="39"/>
        <v>0.556113902847571</v>
      </c>
      <c r="AG1277" s="3">
        <v>39.8</v>
      </c>
      <c r="AH1277" s="3">
        <v>38</v>
      </c>
      <c r="AL1277" s="3">
        <v>3</v>
      </c>
      <c r="AM1277" s="3">
        <v>201</v>
      </c>
      <c r="AO1277" s="3">
        <v>201</v>
      </c>
      <c r="AP1277" s="3">
        <v>97</v>
      </c>
      <c r="AQ1277" s="3">
        <v>112</v>
      </c>
      <c r="AR1277" s="3">
        <v>57</v>
      </c>
      <c r="AS1277" t="s">
        <v>98</v>
      </c>
      <c r="AU1277" t="s">
        <v>74</v>
      </c>
      <c r="AV1277" t="s">
        <v>5517</v>
      </c>
      <c r="AW1277" t="s">
        <v>74</v>
      </c>
      <c r="AZ1277" s="3">
        <v>39.8</v>
      </c>
      <c r="BA1277" t="s">
        <v>74</v>
      </c>
      <c r="BB1277" t="s">
        <v>74</v>
      </c>
      <c r="BC1277" t="s">
        <v>74</v>
      </c>
      <c r="BD1277" t="s">
        <v>74</v>
      </c>
      <c r="BE1277" t="s">
        <v>74</v>
      </c>
      <c r="BF1277" t="s">
        <v>74</v>
      </c>
      <c r="BG1277" t="s">
        <v>74</v>
      </c>
      <c r="BH1277" t="s">
        <v>5518</v>
      </c>
      <c r="BJ1277" s="3">
        <v>10.6</v>
      </c>
      <c r="BK1277" t="s">
        <v>74</v>
      </c>
      <c r="BL1277" t="s">
        <v>74</v>
      </c>
      <c r="BM1277" s="3">
        <v>39.8</v>
      </c>
      <c r="BN1277" t="s">
        <v>74</v>
      </c>
    </row>
    <row r="1278" spans="1:66">
      <c r="A1278" s="3">
        <v>122375</v>
      </c>
      <c r="B1278" t="s">
        <v>5519</v>
      </c>
      <c r="C1278" t="s">
        <v>5520</v>
      </c>
      <c r="D1278" t="s">
        <v>5521</v>
      </c>
      <c r="E1278" t="s">
        <v>104</v>
      </c>
      <c r="F1278"/>
      <c r="G1278" s="3">
        <v>1</v>
      </c>
      <c r="H1278" t="s">
        <v>68</v>
      </c>
      <c r="I1278" s="3">
        <v>102</v>
      </c>
      <c r="J1278" t="s">
        <v>530</v>
      </c>
      <c r="K1278" s="3">
        <v>10204</v>
      </c>
      <c r="L1278" t="s">
        <v>1422</v>
      </c>
      <c r="M1278" s="3">
        <v>0.13</v>
      </c>
      <c r="N1278" t="s">
        <v>71</v>
      </c>
      <c r="O1278" t="s">
        <v>72</v>
      </c>
      <c r="P1278" t="s">
        <v>94</v>
      </c>
      <c r="Q1278" t="s">
        <v>132</v>
      </c>
      <c r="R1278" t="s">
        <v>75</v>
      </c>
      <c r="S1278" t="s">
        <v>76</v>
      </c>
      <c r="T1278" t="s">
        <v>77</v>
      </c>
      <c r="U1278" t="s">
        <v>78</v>
      </c>
      <c r="V1278" t="s">
        <v>155</v>
      </c>
      <c r="W1278" s="3">
        <v>4283</v>
      </c>
      <c r="X1278" t="s">
        <v>96</v>
      </c>
      <c r="Y1278" t="s">
        <v>119</v>
      </c>
      <c r="Z1278" t="s">
        <v>82</v>
      </c>
      <c r="AA1278" s="5">
        <v>10.8</v>
      </c>
      <c r="AB1278" s="3">
        <v>70543</v>
      </c>
      <c r="AC1278" t="s">
        <v>138</v>
      </c>
      <c r="AD1278" s="5">
        <v>24.8</v>
      </c>
      <c r="AE1278" s="5">
        <f t="shared" si="38"/>
        <v>14.88</v>
      </c>
      <c r="AF1278" s="6">
        <f t="shared" si="39"/>
        <v>0.274193548387097</v>
      </c>
      <c r="AG1278" s="3">
        <v>24.8</v>
      </c>
      <c r="AM1278" s="3">
        <v>236</v>
      </c>
      <c r="AO1278" s="3">
        <v>236</v>
      </c>
      <c r="AP1278" s="3">
        <v>121</v>
      </c>
      <c r="AQ1278" s="3">
        <v>259</v>
      </c>
      <c r="AR1278" s="3">
        <v>89</v>
      </c>
      <c r="AS1278" t="s">
        <v>98</v>
      </c>
      <c r="AU1278" t="s">
        <v>74</v>
      </c>
      <c r="AV1278" t="s">
        <v>5522</v>
      </c>
      <c r="AW1278" t="s">
        <v>74</v>
      </c>
      <c r="AX1278" s="3">
        <v>29.76</v>
      </c>
      <c r="AY1278" s="3">
        <v>29.8</v>
      </c>
      <c r="AZ1278" s="3">
        <v>24.8</v>
      </c>
      <c r="BA1278" t="s">
        <v>74</v>
      </c>
      <c r="BB1278" t="s">
        <v>74</v>
      </c>
      <c r="BC1278" t="s">
        <v>74</v>
      </c>
      <c r="BD1278" t="s">
        <v>74</v>
      </c>
      <c r="BE1278" t="s">
        <v>74</v>
      </c>
      <c r="BF1278" t="s">
        <v>74</v>
      </c>
      <c r="BG1278" t="s">
        <v>74</v>
      </c>
      <c r="BH1278" t="s">
        <v>5523</v>
      </c>
      <c r="BJ1278" s="3">
        <v>10.8</v>
      </c>
      <c r="BK1278" t="s">
        <v>74</v>
      </c>
      <c r="BL1278" t="s">
        <v>74</v>
      </c>
      <c r="BM1278" s="3">
        <v>24.8</v>
      </c>
      <c r="BN1278" t="s">
        <v>74</v>
      </c>
    </row>
    <row r="1279" spans="1:66">
      <c r="A1279" s="3">
        <v>122367</v>
      </c>
      <c r="B1279" t="s">
        <v>2977</v>
      </c>
      <c r="C1279" t="s">
        <v>5512</v>
      </c>
      <c r="D1279" t="s">
        <v>5513</v>
      </c>
      <c r="E1279" t="s">
        <v>67</v>
      </c>
      <c r="F1279"/>
      <c r="G1279" s="3">
        <v>1</v>
      </c>
      <c r="H1279" t="s">
        <v>68</v>
      </c>
      <c r="I1279" s="3">
        <v>125</v>
      </c>
      <c r="J1279" t="s">
        <v>90</v>
      </c>
      <c r="K1279" s="3">
        <v>12511</v>
      </c>
      <c r="L1279" t="s">
        <v>959</v>
      </c>
      <c r="M1279" s="3">
        <v>0.13</v>
      </c>
      <c r="N1279" t="s">
        <v>180</v>
      </c>
      <c r="O1279" t="s">
        <v>72</v>
      </c>
      <c r="P1279" t="s">
        <v>107</v>
      </c>
      <c r="Q1279" t="s">
        <v>74</v>
      </c>
      <c r="R1279" t="s">
        <v>75</v>
      </c>
      <c r="S1279" t="s">
        <v>76</v>
      </c>
      <c r="T1279" t="s">
        <v>77</v>
      </c>
      <c r="U1279" t="s">
        <v>78</v>
      </c>
      <c r="V1279" t="s">
        <v>3733</v>
      </c>
      <c r="W1279" s="3">
        <v>4283</v>
      </c>
      <c r="X1279" t="s">
        <v>96</v>
      </c>
      <c r="Y1279" t="s">
        <v>119</v>
      </c>
      <c r="Z1279" t="s">
        <v>109</v>
      </c>
      <c r="AA1279" s="5">
        <v>10.98</v>
      </c>
      <c r="AB1279" s="3">
        <v>118069</v>
      </c>
      <c r="AC1279" t="s">
        <v>120</v>
      </c>
      <c r="AD1279" s="5">
        <v>41.8</v>
      </c>
      <c r="AE1279" s="5">
        <f t="shared" si="38"/>
        <v>25.08</v>
      </c>
      <c r="AF1279" s="6">
        <f t="shared" si="39"/>
        <v>0.562200956937799</v>
      </c>
      <c r="AG1279" s="3">
        <v>41.8</v>
      </c>
      <c r="AH1279" s="3">
        <v>38.8</v>
      </c>
      <c r="AM1279" s="3">
        <v>134</v>
      </c>
      <c r="AO1279" s="3">
        <v>134</v>
      </c>
      <c r="AP1279" s="3">
        <v>57</v>
      </c>
      <c r="AQ1279" s="3">
        <v>275</v>
      </c>
      <c r="AR1279" s="3">
        <v>114</v>
      </c>
      <c r="AS1279" t="s">
        <v>98</v>
      </c>
      <c r="AU1279" t="s">
        <v>74</v>
      </c>
      <c r="AV1279" t="s">
        <v>5524</v>
      </c>
      <c r="AW1279" t="s">
        <v>74</v>
      </c>
      <c r="AX1279" s="3">
        <v>43.78</v>
      </c>
      <c r="AY1279" s="3">
        <v>43.8</v>
      </c>
      <c r="AZ1279" s="3">
        <v>43.8</v>
      </c>
      <c r="BA1279" t="s">
        <v>74</v>
      </c>
      <c r="BB1279" t="s">
        <v>74</v>
      </c>
      <c r="BC1279" t="s">
        <v>74</v>
      </c>
      <c r="BD1279" t="s">
        <v>74</v>
      </c>
      <c r="BE1279" t="s">
        <v>74</v>
      </c>
      <c r="BF1279" t="s">
        <v>74</v>
      </c>
      <c r="BG1279" t="s">
        <v>74</v>
      </c>
      <c r="BH1279" t="s">
        <v>5525</v>
      </c>
      <c r="BJ1279" s="3">
        <v>10.98</v>
      </c>
      <c r="BK1279" t="s">
        <v>74</v>
      </c>
      <c r="BL1279" t="s">
        <v>74</v>
      </c>
      <c r="BM1279" s="3">
        <v>41.8</v>
      </c>
      <c r="BN1279" t="s">
        <v>74</v>
      </c>
    </row>
    <row r="1280" spans="1:66">
      <c r="A1280" s="3">
        <v>124775</v>
      </c>
      <c r="B1280" t="s">
        <v>5369</v>
      </c>
      <c r="C1280" t="s">
        <v>1226</v>
      </c>
      <c r="D1280" t="s">
        <v>5121</v>
      </c>
      <c r="E1280" t="s">
        <v>67</v>
      </c>
      <c r="F1280"/>
      <c r="G1280" s="3">
        <v>1</v>
      </c>
      <c r="H1280" t="s">
        <v>68</v>
      </c>
      <c r="I1280" s="3">
        <v>117</v>
      </c>
      <c r="J1280" t="s">
        <v>191</v>
      </c>
      <c r="K1280" s="3">
        <v>11704</v>
      </c>
      <c r="L1280" t="s">
        <v>192</v>
      </c>
      <c r="M1280" s="3">
        <v>0.13</v>
      </c>
      <c r="N1280" t="s">
        <v>180</v>
      </c>
      <c r="O1280" t="s">
        <v>93</v>
      </c>
      <c r="P1280" t="s">
        <v>107</v>
      </c>
      <c r="Q1280" t="s">
        <v>132</v>
      </c>
      <c r="R1280" t="s">
        <v>75</v>
      </c>
      <c r="S1280" t="s">
        <v>76</v>
      </c>
      <c r="T1280" t="s">
        <v>77</v>
      </c>
      <c r="U1280" t="s">
        <v>236</v>
      </c>
      <c r="V1280" t="s">
        <v>118</v>
      </c>
      <c r="W1280" s="3">
        <v>6305</v>
      </c>
      <c r="X1280" t="s">
        <v>80</v>
      </c>
      <c r="Y1280" t="s">
        <v>81</v>
      </c>
      <c r="Z1280" t="s">
        <v>1452</v>
      </c>
      <c r="AA1280" s="5">
        <v>26.999</v>
      </c>
      <c r="AB1280" s="3">
        <v>5</v>
      </c>
      <c r="AC1280" t="s">
        <v>97</v>
      </c>
      <c r="AD1280" s="5">
        <v>45.6</v>
      </c>
      <c r="AE1280" s="5">
        <f t="shared" si="38"/>
        <v>27.36</v>
      </c>
      <c r="AF1280" s="6">
        <f t="shared" si="39"/>
        <v>0.0131944444444445</v>
      </c>
      <c r="AG1280" s="3">
        <v>45.6</v>
      </c>
      <c r="AH1280" s="3">
        <v>43.5</v>
      </c>
      <c r="AM1280" s="3">
        <v>2504</v>
      </c>
      <c r="AN1280" s="3">
        <v>1660</v>
      </c>
      <c r="AO1280" s="3">
        <v>844</v>
      </c>
      <c r="AP1280" s="3">
        <v>118</v>
      </c>
      <c r="AQ1280" s="3">
        <v>4086</v>
      </c>
      <c r="AR1280" s="3">
        <v>143</v>
      </c>
      <c r="AS1280" t="s">
        <v>84</v>
      </c>
      <c r="AU1280" t="s">
        <v>74</v>
      </c>
      <c r="AV1280" t="s">
        <v>5526</v>
      </c>
      <c r="AW1280" t="s">
        <v>5527</v>
      </c>
      <c r="AY1280" s="3">
        <v>33.6</v>
      </c>
      <c r="AZ1280" s="3">
        <v>39.8</v>
      </c>
      <c r="BA1280" t="s">
        <v>74</v>
      </c>
      <c r="BB1280" t="s">
        <v>74</v>
      </c>
      <c r="BC1280" t="s">
        <v>74</v>
      </c>
      <c r="BD1280" t="s">
        <v>74</v>
      </c>
      <c r="BE1280" t="s">
        <v>74</v>
      </c>
      <c r="BF1280" t="s">
        <v>74</v>
      </c>
      <c r="BG1280" t="s">
        <v>74</v>
      </c>
      <c r="BH1280" t="s">
        <v>5528</v>
      </c>
      <c r="BJ1280" s="3">
        <v>26.999</v>
      </c>
      <c r="BK1280" t="s">
        <v>74</v>
      </c>
      <c r="BL1280" t="s">
        <v>74</v>
      </c>
      <c r="BM1280" s="3">
        <v>45.6</v>
      </c>
      <c r="BN1280" t="s">
        <v>74</v>
      </c>
    </row>
    <row r="1281" spans="1:66">
      <c r="A1281" s="3">
        <v>83882</v>
      </c>
      <c r="B1281" t="s">
        <v>5529</v>
      </c>
      <c r="C1281" t="s">
        <v>5530</v>
      </c>
      <c r="D1281" t="s">
        <v>5531</v>
      </c>
      <c r="E1281" t="s">
        <v>307</v>
      </c>
      <c r="F1281"/>
      <c r="G1281" s="3">
        <v>1</v>
      </c>
      <c r="H1281" t="s">
        <v>68</v>
      </c>
      <c r="I1281" s="3">
        <v>111</v>
      </c>
      <c r="J1281" t="s">
        <v>478</v>
      </c>
      <c r="K1281" s="3">
        <v>11103</v>
      </c>
      <c r="L1281" t="s">
        <v>704</v>
      </c>
      <c r="M1281" s="3">
        <v>0.13</v>
      </c>
      <c r="N1281" t="s">
        <v>92</v>
      </c>
      <c r="O1281" t="s">
        <v>72</v>
      </c>
      <c r="P1281" t="s">
        <v>107</v>
      </c>
      <c r="Q1281" t="s">
        <v>132</v>
      </c>
      <c r="R1281" t="s">
        <v>75</v>
      </c>
      <c r="S1281" t="s">
        <v>76</v>
      </c>
      <c r="T1281" t="s">
        <v>77</v>
      </c>
      <c r="U1281" t="s">
        <v>236</v>
      </c>
      <c r="V1281" t="s">
        <v>79</v>
      </c>
      <c r="W1281" s="3">
        <v>6305</v>
      </c>
      <c r="X1281" t="s">
        <v>80</v>
      </c>
      <c r="Y1281" t="s">
        <v>119</v>
      </c>
      <c r="Z1281" t="s">
        <v>82</v>
      </c>
      <c r="AA1281" s="5">
        <v>1.84</v>
      </c>
      <c r="AB1281" s="3">
        <v>84193</v>
      </c>
      <c r="AC1281" t="s">
        <v>443</v>
      </c>
      <c r="AD1281" s="5">
        <v>5.9</v>
      </c>
      <c r="AE1281" s="5">
        <f t="shared" si="38"/>
        <v>3.54</v>
      </c>
      <c r="AF1281" s="6">
        <f t="shared" si="39"/>
        <v>0.480225988700565</v>
      </c>
      <c r="AG1281" s="3">
        <v>5.9</v>
      </c>
      <c r="AH1281" s="3">
        <v>4.5</v>
      </c>
      <c r="AL1281" s="3">
        <v>1</v>
      </c>
      <c r="AM1281" s="3">
        <v>30</v>
      </c>
      <c r="AO1281" s="3">
        <v>30</v>
      </c>
      <c r="AP1281" s="3">
        <v>21</v>
      </c>
      <c r="AQ1281" s="3">
        <v>560</v>
      </c>
      <c r="AR1281" s="3">
        <v>131</v>
      </c>
      <c r="AS1281" t="s">
        <v>84</v>
      </c>
      <c r="AU1281" t="s">
        <v>213</v>
      </c>
      <c r="AV1281" t="s">
        <v>5532</v>
      </c>
      <c r="AW1281" t="s">
        <v>74</v>
      </c>
      <c r="AX1281" s="3">
        <v>4.95</v>
      </c>
      <c r="AZ1281" s="3">
        <v>4.5</v>
      </c>
      <c r="BA1281" t="s">
        <v>74</v>
      </c>
      <c r="BB1281" t="s">
        <v>74</v>
      </c>
      <c r="BC1281" t="s">
        <v>74</v>
      </c>
      <c r="BD1281" t="s">
        <v>74</v>
      </c>
      <c r="BE1281" t="s">
        <v>74</v>
      </c>
      <c r="BF1281" t="s">
        <v>74</v>
      </c>
      <c r="BG1281" t="s">
        <v>74</v>
      </c>
      <c r="BH1281" t="s">
        <v>5533</v>
      </c>
      <c r="BJ1281" s="3">
        <v>1.84</v>
      </c>
      <c r="BK1281" t="s">
        <v>74</v>
      </c>
      <c r="BL1281" t="s">
        <v>74</v>
      </c>
      <c r="BM1281" s="3">
        <v>5.9</v>
      </c>
      <c r="BN1281" t="s">
        <v>74</v>
      </c>
    </row>
    <row r="1282" spans="1:66">
      <c r="A1282" s="3">
        <v>118240</v>
      </c>
      <c r="B1282" t="s">
        <v>3205</v>
      </c>
      <c r="C1282" t="s">
        <v>221</v>
      </c>
      <c r="D1282" t="s">
        <v>1744</v>
      </c>
      <c r="E1282" t="s">
        <v>67</v>
      </c>
      <c r="F1282"/>
      <c r="G1282" s="3">
        <v>1</v>
      </c>
      <c r="H1282" t="s">
        <v>68</v>
      </c>
      <c r="I1282" s="3">
        <v>119</v>
      </c>
      <c r="J1282" t="s">
        <v>416</v>
      </c>
      <c r="K1282" s="3">
        <v>11907</v>
      </c>
      <c r="L1282" t="s">
        <v>799</v>
      </c>
      <c r="M1282" s="3">
        <v>0.13</v>
      </c>
      <c r="N1282" t="s">
        <v>92</v>
      </c>
      <c r="O1282" t="s">
        <v>72</v>
      </c>
      <c r="P1282" t="s">
        <v>94</v>
      </c>
      <c r="Q1282" t="s">
        <v>74</v>
      </c>
      <c r="R1282" t="s">
        <v>75</v>
      </c>
      <c r="S1282" t="s">
        <v>76</v>
      </c>
      <c r="T1282" t="s">
        <v>77</v>
      </c>
      <c r="U1282" t="s">
        <v>78</v>
      </c>
      <c r="V1282" t="s">
        <v>225</v>
      </c>
      <c r="W1282" s="3">
        <v>4283</v>
      </c>
      <c r="X1282" t="s">
        <v>96</v>
      </c>
      <c r="Y1282" t="s">
        <v>81</v>
      </c>
      <c r="Z1282" t="s">
        <v>82</v>
      </c>
      <c r="AA1282" s="5">
        <v>3.03</v>
      </c>
      <c r="AB1282" s="3">
        <v>5</v>
      </c>
      <c r="AC1282" t="s">
        <v>97</v>
      </c>
      <c r="AD1282" s="5">
        <v>18</v>
      </c>
      <c r="AE1282" s="5">
        <f t="shared" si="38"/>
        <v>10.8</v>
      </c>
      <c r="AF1282" s="6">
        <f t="shared" si="39"/>
        <v>0.719444444444444</v>
      </c>
      <c r="AG1282" s="3">
        <v>18</v>
      </c>
      <c r="AM1282" s="3">
        <v>253</v>
      </c>
      <c r="AO1282" s="3">
        <v>253</v>
      </c>
      <c r="AP1282" s="3">
        <v>97</v>
      </c>
      <c r="AQ1282" s="3">
        <v>114</v>
      </c>
      <c r="AR1282" s="3">
        <v>39</v>
      </c>
      <c r="AS1282" t="s">
        <v>84</v>
      </c>
      <c r="AU1282" t="s">
        <v>74</v>
      </c>
      <c r="AV1282" t="s">
        <v>5534</v>
      </c>
      <c r="AW1282" t="s">
        <v>74</v>
      </c>
      <c r="AX1282" s="3">
        <v>21.6</v>
      </c>
      <c r="AY1282" s="3">
        <v>21.6</v>
      </c>
      <c r="AZ1282" s="3">
        <v>20.7</v>
      </c>
      <c r="BA1282" t="s">
        <v>74</v>
      </c>
      <c r="BB1282" t="s">
        <v>74</v>
      </c>
      <c r="BC1282" t="s">
        <v>74</v>
      </c>
      <c r="BD1282" t="s">
        <v>74</v>
      </c>
      <c r="BE1282" t="s">
        <v>74</v>
      </c>
      <c r="BF1282" t="s">
        <v>74</v>
      </c>
      <c r="BG1282" t="s">
        <v>74</v>
      </c>
      <c r="BH1282" t="s">
        <v>5535</v>
      </c>
      <c r="BJ1282" s="3">
        <v>3.03</v>
      </c>
      <c r="BK1282" t="s">
        <v>74</v>
      </c>
      <c r="BL1282" t="s">
        <v>74</v>
      </c>
      <c r="BM1282" s="3">
        <v>18</v>
      </c>
      <c r="BN1282" t="s">
        <v>74</v>
      </c>
    </row>
    <row r="1283" spans="1:66">
      <c r="A1283" s="3">
        <v>55976</v>
      </c>
      <c r="B1283" t="s">
        <v>5536</v>
      </c>
      <c r="C1283" t="s">
        <v>5537</v>
      </c>
      <c r="D1283" t="s">
        <v>3655</v>
      </c>
      <c r="E1283" t="s">
        <v>307</v>
      </c>
      <c r="F1283"/>
      <c r="G1283" s="3">
        <v>1</v>
      </c>
      <c r="H1283" t="s">
        <v>68</v>
      </c>
      <c r="I1283" s="3">
        <v>111</v>
      </c>
      <c r="J1283" t="s">
        <v>478</v>
      </c>
      <c r="K1283" s="3">
        <v>11103</v>
      </c>
      <c r="L1283" t="s">
        <v>704</v>
      </c>
      <c r="M1283" s="3">
        <v>0.13</v>
      </c>
      <c r="N1283" t="s">
        <v>180</v>
      </c>
      <c r="O1283" t="s">
        <v>117</v>
      </c>
      <c r="P1283" t="s">
        <v>107</v>
      </c>
      <c r="Q1283" t="s">
        <v>74</v>
      </c>
      <c r="R1283" t="s">
        <v>154</v>
      </c>
      <c r="S1283" t="s">
        <v>76</v>
      </c>
      <c r="T1283" t="s">
        <v>77</v>
      </c>
      <c r="U1283" t="s">
        <v>428</v>
      </c>
      <c r="V1283" t="s">
        <v>5538</v>
      </c>
      <c r="W1283" s="3">
        <v>6305</v>
      </c>
      <c r="X1283" t="s">
        <v>80</v>
      </c>
      <c r="Y1283" t="s">
        <v>119</v>
      </c>
      <c r="Z1283" t="s">
        <v>82</v>
      </c>
      <c r="AA1283" s="5">
        <v>27.6</v>
      </c>
      <c r="AB1283" s="3">
        <v>70543</v>
      </c>
      <c r="AC1283" t="s">
        <v>138</v>
      </c>
      <c r="AD1283" s="5">
        <v>38.8</v>
      </c>
      <c r="AE1283" s="5">
        <f t="shared" ref="AE1283:AE1346" si="40">AD1283*0.6</f>
        <v>23.28</v>
      </c>
      <c r="AF1283" s="6">
        <f t="shared" ref="AF1283:AF1346" si="41">(AE1283-AA1283)/AE1283</f>
        <v>-0.185567010309279</v>
      </c>
      <c r="AG1283" s="3">
        <v>38.8</v>
      </c>
      <c r="AM1283" s="3">
        <v>218</v>
      </c>
      <c r="AO1283" s="3">
        <v>218</v>
      </c>
      <c r="AP1283" s="3">
        <v>89</v>
      </c>
      <c r="AQ1283" s="3">
        <v>325</v>
      </c>
      <c r="AR1283" s="3">
        <v>78</v>
      </c>
      <c r="AS1283" t="s">
        <v>157</v>
      </c>
      <c r="AU1283" t="s">
        <v>74</v>
      </c>
      <c r="AV1283" t="s">
        <v>74</v>
      </c>
      <c r="AW1283" t="s">
        <v>5539</v>
      </c>
      <c r="BA1283" t="s">
        <v>74</v>
      </c>
      <c r="BB1283" t="s">
        <v>74</v>
      </c>
      <c r="BC1283" t="s">
        <v>132</v>
      </c>
      <c r="BD1283" t="s">
        <v>74</v>
      </c>
      <c r="BE1283" t="s">
        <v>74</v>
      </c>
      <c r="BF1283" t="s">
        <v>74</v>
      </c>
      <c r="BG1283" t="s">
        <v>74</v>
      </c>
      <c r="BH1283" t="s">
        <v>5540</v>
      </c>
      <c r="BJ1283" s="3">
        <v>27.6</v>
      </c>
      <c r="BK1283" t="s">
        <v>74</v>
      </c>
      <c r="BL1283" t="s">
        <v>74</v>
      </c>
      <c r="BM1283" s="3">
        <v>38.8</v>
      </c>
      <c r="BN1283" t="s">
        <v>74</v>
      </c>
    </row>
    <row r="1284" spans="1:66">
      <c r="A1284" s="3">
        <v>123486</v>
      </c>
      <c r="B1284" t="s">
        <v>5541</v>
      </c>
      <c r="C1284" t="s">
        <v>5542</v>
      </c>
      <c r="D1284" t="s">
        <v>5543</v>
      </c>
      <c r="E1284" t="s">
        <v>67</v>
      </c>
      <c r="F1284"/>
      <c r="G1284" s="3">
        <v>1</v>
      </c>
      <c r="H1284" t="s">
        <v>68</v>
      </c>
      <c r="I1284" s="3">
        <v>125</v>
      </c>
      <c r="J1284" t="s">
        <v>90</v>
      </c>
      <c r="K1284" s="3">
        <v>12511</v>
      </c>
      <c r="L1284" t="s">
        <v>959</v>
      </c>
      <c r="M1284" s="3">
        <v>0.13</v>
      </c>
      <c r="N1284" t="s">
        <v>180</v>
      </c>
      <c r="O1284" t="s">
        <v>93</v>
      </c>
      <c r="P1284" t="s">
        <v>107</v>
      </c>
      <c r="Q1284" t="s">
        <v>74</v>
      </c>
      <c r="R1284" t="s">
        <v>154</v>
      </c>
      <c r="S1284" t="s">
        <v>76</v>
      </c>
      <c r="T1284" t="s">
        <v>77</v>
      </c>
      <c r="U1284" t="s">
        <v>74</v>
      </c>
      <c r="V1284" t="s">
        <v>74</v>
      </c>
      <c r="X1284" t="s">
        <v>74</v>
      </c>
      <c r="Y1284" t="s">
        <v>74</v>
      </c>
      <c r="Z1284" t="s">
        <v>109</v>
      </c>
      <c r="AA1284" s="5">
        <v>23.3</v>
      </c>
      <c r="AB1284" s="3">
        <v>5629</v>
      </c>
      <c r="AC1284" t="s">
        <v>612</v>
      </c>
      <c r="AD1284" s="5">
        <v>36</v>
      </c>
      <c r="AE1284" s="5">
        <f t="shared" si="40"/>
        <v>21.6</v>
      </c>
      <c r="AF1284" s="6">
        <f t="shared" si="41"/>
        <v>-0.0787037037037038</v>
      </c>
      <c r="AG1284" s="3">
        <v>36</v>
      </c>
      <c r="AM1284" s="3">
        <v>142</v>
      </c>
      <c r="AO1284" s="3">
        <v>142</v>
      </c>
      <c r="AP1284" s="3">
        <v>64</v>
      </c>
      <c r="AQ1284" s="3">
        <v>439</v>
      </c>
      <c r="AR1284" s="3">
        <v>107</v>
      </c>
      <c r="AS1284" t="s">
        <v>5544</v>
      </c>
      <c r="AU1284" t="s">
        <v>74</v>
      </c>
      <c r="AV1284" t="s">
        <v>5545</v>
      </c>
      <c r="AW1284" t="s">
        <v>74</v>
      </c>
      <c r="BA1284" t="s">
        <v>74</v>
      </c>
      <c r="BB1284" t="s">
        <v>74</v>
      </c>
      <c r="BC1284" t="s">
        <v>74</v>
      </c>
      <c r="BD1284" t="s">
        <v>74</v>
      </c>
      <c r="BE1284" t="s">
        <v>74</v>
      </c>
      <c r="BF1284" t="s">
        <v>74</v>
      </c>
      <c r="BG1284" t="s">
        <v>74</v>
      </c>
      <c r="BH1284" t="s">
        <v>5546</v>
      </c>
      <c r="BJ1284" s="3">
        <v>23.3</v>
      </c>
      <c r="BK1284" t="s">
        <v>74</v>
      </c>
      <c r="BL1284" t="s">
        <v>74</v>
      </c>
      <c r="BM1284" s="3">
        <v>36</v>
      </c>
      <c r="BN1284" t="s">
        <v>74</v>
      </c>
    </row>
    <row r="1285" spans="1:66">
      <c r="A1285" s="3">
        <v>124045</v>
      </c>
      <c r="B1285" t="s">
        <v>399</v>
      </c>
      <c r="C1285" t="s">
        <v>5547</v>
      </c>
      <c r="D1285" t="s">
        <v>5548</v>
      </c>
      <c r="E1285" t="s">
        <v>67</v>
      </c>
      <c r="F1285"/>
      <c r="G1285" s="3">
        <v>1</v>
      </c>
      <c r="H1285" t="s">
        <v>68</v>
      </c>
      <c r="I1285" s="3">
        <v>128</v>
      </c>
      <c r="J1285" t="s">
        <v>402</v>
      </c>
      <c r="K1285" s="3">
        <v>12801</v>
      </c>
      <c r="L1285" t="s">
        <v>403</v>
      </c>
      <c r="M1285" s="3">
        <v>0.13</v>
      </c>
      <c r="N1285" t="s">
        <v>71</v>
      </c>
      <c r="O1285" t="s">
        <v>72</v>
      </c>
      <c r="P1285" t="s">
        <v>107</v>
      </c>
      <c r="Q1285" t="s">
        <v>74</v>
      </c>
      <c r="R1285" t="s">
        <v>75</v>
      </c>
      <c r="S1285" t="s">
        <v>76</v>
      </c>
      <c r="T1285" t="s">
        <v>77</v>
      </c>
      <c r="U1285" t="s">
        <v>129</v>
      </c>
      <c r="V1285" t="s">
        <v>79</v>
      </c>
      <c r="W1285" s="3">
        <v>6305</v>
      </c>
      <c r="X1285" t="s">
        <v>80</v>
      </c>
      <c r="Y1285" t="s">
        <v>81</v>
      </c>
      <c r="Z1285" t="s">
        <v>109</v>
      </c>
      <c r="AA1285" s="5">
        <v>8.45</v>
      </c>
      <c r="AB1285" s="3">
        <v>5</v>
      </c>
      <c r="AC1285" t="s">
        <v>97</v>
      </c>
      <c r="AD1285" s="5">
        <v>23</v>
      </c>
      <c r="AE1285" s="5">
        <f t="shared" si="40"/>
        <v>13.8</v>
      </c>
      <c r="AF1285" s="6">
        <f t="shared" si="41"/>
        <v>0.38768115942029</v>
      </c>
      <c r="AG1285" s="3">
        <v>23</v>
      </c>
      <c r="AH1285" s="3">
        <v>22</v>
      </c>
      <c r="AM1285" s="3">
        <v>295</v>
      </c>
      <c r="AO1285" s="3">
        <v>295</v>
      </c>
      <c r="AP1285" s="3">
        <v>32</v>
      </c>
      <c r="AQ1285" s="3">
        <v>116</v>
      </c>
      <c r="AR1285" s="3">
        <v>30</v>
      </c>
      <c r="AS1285" t="s">
        <v>84</v>
      </c>
      <c r="AU1285" t="s">
        <v>213</v>
      </c>
      <c r="AV1285" t="s">
        <v>5549</v>
      </c>
      <c r="AW1285" t="s">
        <v>74</v>
      </c>
      <c r="AX1285" s="3">
        <v>23</v>
      </c>
      <c r="AY1285" s="3">
        <v>25.8</v>
      </c>
      <c r="AZ1285" s="3">
        <v>27.8</v>
      </c>
      <c r="BA1285" t="s">
        <v>74</v>
      </c>
      <c r="BB1285" t="s">
        <v>74</v>
      </c>
      <c r="BC1285" t="s">
        <v>74</v>
      </c>
      <c r="BD1285" t="s">
        <v>74</v>
      </c>
      <c r="BE1285" t="s">
        <v>74</v>
      </c>
      <c r="BF1285" t="s">
        <v>74</v>
      </c>
      <c r="BG1285" t="s">
        <v>74</v>
      </c>
      <c r="BH1285" t="s">
        <v>5550</v>
      </c>
      <c r="BJ1285" s="3">
        <v>8.45</v>
      </c>
      <c r="BK1285" t="s">
        <v>74</v>
      </c>
      <c r="BL1285" t="s">
        <v>74</v>
      </c>
      <c r="BM1285" s="3">
        <v>23</v>
      </c>
      <c r="BN1285" t="s">
        <v>74</v>
      </c>
    </row>
    <row r="1286" spans="1:66">
      <c r="A1286" s="3">
        <v>63013</v>
      </c>
      <c r="B1286" t="s">
        <v>4954</v>
      </c>
      <c r="C1286" t="s">
        <v>4528</v>
      </c>
      <c r="D1286" t="s">
        <v>5551</v>
      </c>
      <c r="E1286" t="s">
        <v>298</v>
      </c>
      <c r="F1286"/>
      <c r="G1286" s="3">
        <v>4</v>
      </c>
      <c r="H1286" t="s">
        <v>289</v>
      </c>
      <c r="I1286" s="3">
        <v>401</v>
      </c>
      <c r="J1286" t="s">
        <v>290</v>
      </c>
      <c r="K1286" s="3">
        <v>40115</v>
      </c>
      <c r="L1286" t="s">
        <v>4275</v>
      </c>
      <c r="M1286" s="3">
        <v>0.13</v>
      </c>
      <c r="N1286" t="s">
        <v>92</v>
      </c>
      <c r="O1286" t="s">
        <v>72</v>
      </c>
      <c r="P1286" t="s">
        <v>107</v>
      </c>
      <c r="Q1286" t="s">
        <v>74</v>
      </c>
      <c r="R1286" t="s">
        <v>75</v>
      </c>
      <c r="S1286" t="s">
        <v>76</v>
      </c>
      <c r="T1286" t="s">
        <v>77</v>
      </c>
      <c r="U1286" t="s">
        <v>78</v>
      </c>
      <c r="V1286" t="s">
        <v>537</v>
      </c>
      <c r="W1286" s="3">
        <v>4004</v>
      </c>
      <c r="X1286" t="s">
        <v>302</v>
      </c>
      <c r="Y1286" t="s">
        <v>119</v>
      </c>
      <c r="Z1286" t="s">
        <v>289</v>
      </c>
      <c r="AA1286" s="5">
        <v>1.73</v>
      </c>
      <c r="AB1286" s="3">
        <v>5</v>
      </c>
      <c r="AC1286" t="s">
        <v>97</v>
      </c>
      <c r="AD1286" s="5">
        <v>4.5</v>
      </c>
      <c r="AE1286" s="5">
        <f t="shared" si="40"/>
        <v>2.7</v>
      </c>
      <c r="AF1286" s="6">
        <f t="shared" si="41"/>
        <v>0.359259259259259</v>
      </c>
      <c r="AG1286" s="3">
        <v>4.5</v>
      </c>
      <c r="AM1286" s="3">
        <v>360</v>
      </c>
      <c r="AO1286" s="3">
        <v>360</v>
      </c>
      <c r="AP1286" s="3">
        <v>135</v>
      </c>
      <c r="AQ1286" s="3">
        <v>787</v>
      </c>
      <c r="AR1286" s="3">
        <v>135</v>
      </c>
      <c r="AS1286" t="s">
        <v>84</v>
      </c>
      <c r="AU1286" t="s">
        <v>74</v>
      </c>
      <c r="AV1286" t="s">
        <v>5552</v>
      </c>
      <c r="AW1286" t="s">
        <v>74</v>
      </c>
      <c r="AX1286" s="3">
        <v>4.95</v>
      </c>
      <c r="AY1286" s="3">
        <v>5</v>
      </c>
      <c r="AZ1286" s="3">
        <v>4.9</v>
      </c>
      <c r="BA1286" t="s">
        <v>74</v>
      </c>
      <c r="BB1286" t="s">
        <v>74</v>
      </c>
      <c r="BC1286" t="s">
        <v>74</v>
      </c>
      <c r="BD1286" t="s">
        <v>74</v>
      </c>
      <c r="BE1286" t="s">
        <v>74</v>
      </c>
      <c r="BF1286" t="s">
        <v>74</v>
      </c>
      <c r="BG1286" t="s">
        <v>74</v>
      </c>
      <c r="BH1286" t="s">
        <v>4957</v>
      </c>
      <c r="BJ1286" s="3">
        <v>1.73</v>
      </c>
      <c r="BK1286" t="s">
        <v>74</v>
      </c>
      <c r="BL1286" t="s">
        <v>74</v>
      </c>
      <c r="BM1286" s="3">
        <v>4.5</v>
      </c>
      <c r="BN1286" t="s">
        <v>74</v>
      </c>
    </row>
    <row r="1287" spans="1:66">
      <c r="A1287" s="3">
        <v>97710</v>
      </c>
      <c r="B1287" t="s">
        <v>5272</v>
      </c>
      <c r="C1287" t="s">
        <v>4267</v>
      </c>
      <c r="D1287" t="s">
        <v>5553</v>
      </c>
      <c r="E1287" t="s">
        <v>298</v>
      </c>
      <c r="F1287"/>
      <c r="G1287" s="3">
        <v>4</v>
      </c>
      <c r="H1287" t="s">
        <v>289</v>
      </c>
      <c r="I1287" s="3">
        <v>401</v>
      </c>
      <c r="J1287" t="s">
        <v>290</v>
      </c>
      <c r="K1287" s="3">
        <v>40102</v>
      </c>
      <c r="L1287" t="s">
        <v>299</v>
      </c>
      <c r="M1287" s="3">
        <v>0.13</v>
      </c>
      <c r="N1287" t="s">
        <v>180</v>
      </c>
      <c r="O1287" t="s">
        <v>72</v>
      </c>
      <c r="P1287" t="s">
        <v>94</v>
      </c>
      <c r="Q1287" t="s">
        <v>74</v>
      </c>
      <c r="R1287" t="s">
        <v>75</v>
      </c>
      <c r="S1287" t="s">
        <v>76</v>
      </c>
      <c r="T1287" t="s">
        <v>300</v>
      </c>
      <c r="U1287" t="s">
        <v>78</v>
      </c>
      <c r="V1287" t="s">
        <v>264</v>
      </c>
      <c r="W1287" s="3">
        <v>4004</v>
      </c>
      <c r="X1287" t="s">
        <v>302</v>
      </c>
      <c r="Y1287" t="s">
        <v>119</v>
      </c>
      <c r="Z1287" t="s">
        <v>289</v>
      </c>
      <c r="AA1287" s="5">
        <v>6.4</v>
      </c>
      <c r="AB1287" s="3">
        <v>13251</v>
      </c>
      <c r="AC1287" t="s">
        <v>4270</v>
      </c>
      <c r="AD1287" s="5">
        <v>16</v>
      </c>
      <c r="AE1287" s="5">
        <f t="shared" si="40"/>
        <v>9.6</v>
      </c>
      <c r="AF1287" s="6">
        <f t="shared" si="41"/>
        <v>0.333333333333333</v>
      </c>
      <c r="AG1287" s="3">
        <v>16</v>
      </c>
      <c r="AM1287" s="3">
        <v>107</v>
      </c>
      <c r="AO1287" s="3">
        <v>107</v>
      </c>
      <c r="AP1287" s="3">
        <v>87</v>
      </c>
      <c r="AQ1287" s="3">
        <v>97</v>
      </c>
      <c r="AR1287" s="3">
        <v>57</v>
      </c>
      <c r="AS1287" t="s">
        <v>98</v>
      </c>
      <c r="AU1287" t="s">
        <v>74</v>
      </c>
      <c r="AV1287" t="s">
        <v>5554</v>
      </c>
      <c r="AW1287" t="s">
        <v>74</v>
      </c>
      <c r="AX1287" s="3">
        <v>17.6</v>
      </c>
      <c r="AY1287" s="3">
        <v>17.6</v>
      </c>
      <c r="AZ1287" s="3">
        <v>16</v>
      </c>
      <c r="BA1287" t="s">
        <v>74</v>
      </c>
      <c r="BB1287" t="s">
        <v>74</v>
      </c>
      <c r="BC1287" t="s">
        <v>74</v>
      </c>
      <c r="BD1287" t="s">
        <v>74</v>
      </c>
      <c r="BE1287" t="s">
        <v>74</v>
      </c>
      <c r="BF1287" t="s">
        <v>74</v>
      </c>
      <c r="BG1287" t="s">
        <v>74</v>
      </c>
      <c r="BH1287" t="s">
        <v>5555</v>
      </c>
      <c r="BJ1287" s="3">
        <v>6.4</v>
      </c>
      <c r="BK1287" t="s">
        <v>74</v>
      </c>
      <c r="BL1287" t="s">
        <v>74</v>
      </c>
      <c r="BM1287" s="3">
        <v>16</v>
      </c>
      <c r="BN1287" t="s">
        <v>74</v>
      </c>
    </row>
    <row r="1288" spans="1:66">
      <c r="A1288" s="3">
        <v>105303</v>
      </c>
      <c r="B1288" t="s">
        <v>5556</v>
      </c>
      <c r="C1288" t="s">
        <v>4528</v>
      </c>
      <c r="D1288" t="s">
        <v>5557</v>
      </c>
      <c r="E1288" t="s">
        <v>5558</v>
      </c>
      <c r="F1288"/>
      <c r="G1288" s="3">
        <v>4</v>
      </c>
      <c r="H1288" t="s">
        <v>289</v>
      </c>
      <c r="I1288" s="3">
        <v>401</v>
      </c>
      <c r="J1288" t="s">
        <v>290</v>
      </c>
      <c r="K1288" s="3">
        <v>40106</v>
      </c>
      <c r="L1288" t="s">
        <v>291</v>
      </c>
      <c r="M1288" s="3">
        <v>0.13</v>
      </c>
      <c r="N1288" t="s">
        <v>92</v>
      </c>
      <c r="O1288" t="s">
        <v>72</v>
      </c>
      <c r="P1288" t="s">
        <v>107</v>
      </c>
      <c r="Q1288" t="s">
        <v>74</v>
      </c>
      <c r="R1288" t="s">
        <v>75</v>
      </c>
      <c r="S1288" t="s">
        <v>76</v>
      </c>
      <c r="T1288" t="s">
        <v>300</v>
      </c>
      <c r="U1288" t="s">
        <v>78</v>
      </c>
      <c r="V1288" t="s">
        <v>264</v>
      </c>
      <c r="W1288" s="3">
        <v>4004</v>
      </c>
      <c r="X1288" t="s">
        <v>302</v>
      </c>
      <c r="Y1288" t="s">
        <v>119</v>
      </c>
      <c r="Z1288" t="s">
        <v>289</v>
      </c>
      <c r="AA1288" s="5">
        <v>6.28</v>
      </c>
      <c r="AB1288" s="3">
        <v>13251</v>
      </c>
      <c r="AC1288" t="s">
        <v>4270</v>
      </c>
      <c r="AD1288" s="5">
        <v>14.5</v>
      </c>
      <c r="AE1288" s="5">
        <f t="shared" si="40"/>
        <v>8.7</v>
      </c>
      <c r="AF1288" s="6">
        <f t="shared" si="41"/>
        <v>0.27816091954023</v>
      </c>
      <c r="AG1288" s="3">
        <v>14.5</v>
      </c>
      <c r="AM1288" s="3">
        <v>167</v>
      </c>
      <c r="AO1288" s="3">
        <v>167</v>
      </c>
      <c r="AP1288" s="3">
        <v>91</v>
      </c>
      <c r="AQ1288" s="3">
        <v>231</v>
      </c>
      <c r="AR1288" s="3">
        <v>79</v>
      </c>
      <c r="AS1288" t="s">
        <v>84</v>
      </c>
      <c r="AU1288" t="s">
        <v>74</v>
      </c>
      <c r="AV1288" t="s">
        <v>5559</v>
      </c>
      <c r="AW1288" t="s">
        <v>74</v>
      </c>
      <c r="AX1288" s="3">
        <v>15.95</v>
      </c>
      <c r="AY1288" s="3">
        <v>15.95</v>
      </c>
      <c r="AZ1288" s="3">
        <v>14.5</v>
      </c>
      <c r="BA1288" t="s">
        <v>74</v>
      </c>
      <c r="BB1288" t="s">
        <v>74</v>
      </c>
      <c r="BC1288" t="s">
        <v>74</v>
      </c>
      <c r="BD1288" t="s">
        <v>74</v>
      </c>
      <c r="BE1288" t="s">
        <v>74</v>
      </c>
      <c r="BF1288" t="s">
        <v>74</v>
      </c>
      <c r="BG1288" t="s">
        <v>74</v>
      </c>
      <c r="BH1288" t="s">
        <v>5560</v>
      </c>
      <c r="BJ1288" s="3">
        <v>6.28</v>
      </c>
      <c r="BK1288" t="s">
        <v>74</v>
      </c>
      <c r="BL1288" t="s">
        <v>74</v>
      </c>
      <c r="BM1288" s="3">
        <v>14.5</v>
      </c>
      <c r="BN1288" t="s">
        <v>74</v>
      </c>
    </row>
    <row r="1289" spans="1:66">
      <c r="A1289" s="3">
        <v>119012</v>
      </c>
      <c r="B1289" t="s">
        <v>5561</v>
      </c>
      <c r="C1289" t="s">
        <v>4267</v>
      </c>
      <c r="D1289" t="s">
        <v>5562</v>
      </c>
      <c r="E1289" t="s">
        <v>67</v>
      </c>
      <c r="F1289"/>
      <c r="G1289" s="3">
        <v>6</v>
      </c>
      <c r="H1289" t="s">
        <v>508</v>
      </c>
      <c r="I1289" s="3">
        <v>601</v>
      </c>
      <c r="J1289" t="s">
        <v>509</v>
      </c>
      <c r="K1289" s="3">
        <v>60101</v>
      </c>
      <c r="L1289" t="s">
        <v>2131</v>
      </c>
      <c r="M1289" s="3">
        <v>0.13</v>
      </c>
      <c r="N1289" t="s">
        <v>92</v>
      </c>
      <c r="O1289" t="s">
        <v>72</v>
      </c>
      <c r="P1289" t="s">
        <v>94</v>
      </c>
      <c r="Q1289" t="s">
        <v>74</v>
      </c>
      <c r="R1289" t="s">
        <v>154</v>
      </c>
      <c r="S1289" t="s">
        <v>76</v>
      </c>
      <c r="T1289" t="s">
        <v>300</v>
      </c>
      <c r="U1289" t="s">
        <v>78</v>
      </c>
      <c r="V1289" t="s">
        <v>264</v>
      </c>
      <c r="W1289" s="3">
        <v>4004</v>
      </c>
      <c r="X1289" t="s">
        <v>302</v>
      </c>
      <c r="Y1289" t="s">
        <v>119</v>
      </c>
      <c r="Z1289" t="s">
        <v>289</v>
      </c>
      <c r="AA1289" s="5">
        <v>6.32</v>
      </c>
      <c r="AB1289" s="3">
        <v>13251</v>
      </c>
      <c r="AC1289" t="s">
        <v>4270</v>
      </c>
      <c r="AD1289" s="5">
        <v>15.8</v>
      </c>
      <c r="AE1289" s="5">
        <f t="shared" si="40"/>
        <v>9.48</v>
      </c>
      <c r="AF1289" s="6">
        <f t="shared" si="41"/>
        <v>0.333333333333333</v>
      </c>
      <c r="AG1289" s="3">
        <v>15.8</v>
      </c>
      <c r="AM1289" s="3">
        <v>213</v>
      </c>
      <c r="AN1289" s="3">
        <v>29</v>
      </c>
      <c r="AO1289" s="3">
        <v>184</v>
      </c>
      <c r="AP1289" s="3">
        <v>101</v>
      </c>
      <c r="AQ1289" s="3">
        <v>173</v>
      </c>
      <c r="AR1289" s="3">
        <v>73</v>
      </c>
      <c r="AS1289" t="s">
        <v>157</v>
      </c>
      <c r="AU1289" t="s">
        <v>74</v>
      </c>
      <c r="AV1289" t="s">
        <v>5563</v>
      </c>
      <c r="AW1289" t="s">
        <v>74</v>
      </c>
      <c r="AZ1289" s="3">
        <v>15.8</v>
      </c>
      <c r="BA1289" t="s">
        <v>74</v>
      </c>
      <c r="BB1289" t="s">
        <v>74</v>
      </c>
      <c r="BC1289" t="s">
        <v>74</v>
      </c>
      <c r="BD1289" t="s">
        <v>74</v>
      </c>
      <c r="BE1289" t="s">
        <v>74</v>
      </c>
      <c r="BF1289" t="s">
        <v>74</v>
      </c>
      <c r="BG1289" t="s">
        <v>74</v>
      </c>
      <c r="BH1289" t="s">
        <v>5564</v>
      </c>
      <c r="BJ1289" s="3">
        <v>6.32</v>
      </c>
      <c r="BK1289" t="s">
        <v>74</v>
      </c>
      <c r="BL1289" t="s">
        <v>74</v>
      </c>
      <c r="BM1289" s="3">
        <v>15.8</v>
      </c>
      <c r="BN1289" t="s">
        <v>74</v>
      </c>
    </row>
    <row r="1290" spans="1:66">
      <c r="A1290" s="3">
        <v>119034</v>
      </c>
      <c r="B1290" t="s">
        <v>5565</v>
      </c>
      <c r="C1290" t="s">
        <v>4528</v>
      </c>
      <c r="D1290" t="s">
        <v>5566</v>
      </c>
      <c r="E1290" t="s">
        <v>298</v>
      </c>
      <c r="F1290"/>
      <c r="G1290" s="3">
        <v>4</v>
      </c>
      <c r="H1290" t="s">
        <v>289</v>
      </c>
      <c r="I1290" s="3">
        <v>401</v>
      </c>
      <c r="J1290" t="s">
        <v>290</v>
      </c>
      <c r="K1290" s="3">
        <v>40108</v>
      </c>
      <c r="L1290" t="s">
        <v>5567</v>
      </c>
      <c r="M1290" s="3">
        <v>0.13</v>
      </c>
      <c r="N1290" t="s">
        <v>92</v>
      </c>
      <c r="O1290" t="s">
        <v>93</v>
      </c>
      <c r="P1290" t="s">
        <v>107</v>
      </c>
      <c r="Q1290" t="s">
        <v>74</v>
      </c>
      <c r="R1290" t="s">
        <v>75</v>
      </c>
      <c r="S1290" t="s">
        <v>76</v>
      </c>
      <c r="T1290" t="s">
        <v>77</v>
      </c>
      <c r="U1290" t="s">
        <v>78</v>
      </c>
      <c r="V1290" t="s">
        <v>264</v>
      </c>
      <c r="W1290" s="3">
        <v>4004</v>
      </c>
      <c r="X1290" t="s">
        <v>302</v>
      </c>
      <c r="Y1290" t="s">
        <v>119</v>
      </c>
      <c r="Z1290" t="s">
        <v>289</v>
      </c>
      <c r="AA1290" s="5">
        <v>2.62</v>
      </c>
      <c r="AB1290" s="3">
        <v>13251</v>
      </c>
      <c r="AC1290" t="s">
        <v>4270</v>
      </c>
      <c r="AD1290" s="5">
        <v>4.8</v>
      </c>
      <c r="AE1290" s="5">
        <f t="shared" si="40"/>
        <v>2.88</v>
      </c>
      <c r="AF1290" s="6">
        <f t="shared" si="41"/>
        <v>0.0902777777777777</v>
      </c>
      <c r="AG1290" s="3">
        <v>4.8</v>
      </c>
      <c r="AM1290" s="3">
        <v>404</v>
      </c>
      <c r="AN1290" s="3">
        <v>108</v>
      </c>
      <c r="AO1290" s="3">
        <v>296</v>
      </c>
      <c r="AP1290" s="3">
        <v>121</v>
      </c>
      <c r="AQ1290" s="3">
        <v>425</v>
      </c>
      <c r="AR1290" s="3">
        <v>114</v>
      </c>
      <c r="AS1290" t="s">
        <v>84</v>
      </c>
      <c r="AU1290" t="s">
        <v>74</v>
      </c>
      <c r="AV1290" t="s">
        <v>5568</v>
      </c>
      <c r="AW1290" t="s">
        <v>74</v>
      </c>
      <c r="AX1290" s="3">
        <v>5.28</v>
      </c>
      <c r="AY1290" s="3">
        <v>5.2</v>
      </c>
      <c r="AZ1290" s="3">
        <v>4.8</v>
      </c>
      <c r="BA1290" t="s">
        <v>74</v>
      </c>
      <c r="BB1290" t="s">
        <v>74</v>
      </c>
      <c r="BC1290" t="s">
        <v>74</v>
      </c>
      <c r="BD1290" t="s">
        <v>74</v>
      </c>
      <c r="BE1290" t="s">
        <v>74</v>
      </c>
      <c r="BF1290" t="s">
        <v>74</v>
      </c>
      <c r="BG1290" t="s">
        <v>74</v>
      </c>
      <c r="BH1290" t="s">
        <v>5569</v>
      </c>
      <c r="BJ1290" s="3">
        <v>2.62</v>
      </c>
      <c r="BK1290" t="s">
        <v>74</v>
      </c>
      <c r="BL1290" t="s">
        <v>74</v>
      </c>
      <c r="BM1290" s="3">
        <v>4.8</v>
      </c>
      <c r="BN1290" t="s">
        <v>74</v>
      </c>
    </row>
    <row r="1291" spans="1:66">
      <c r="A1291" s="3">
        <v>119117</v>
      </c>
      <c r="B1291" t="s">
        <v>5565</v>
      </c>
      <c r="C1291" t="s">
        <v>4528</v>
      </c>
      <c r="D1291" t="s">
        <v>5570</v>
      </c>
      <c r="E1291" t="s">
        <v>298</v>
      </c>
      <c r="F1291"/>
      <c r="G1291" s="3">
        <v>4</v>
      </c>
      <c r="H1291" t="s">
        <v>289</v>
      </c>
      <c r="I1291" s="3">
        <v>401</v>
      </c>
      <c r="J1291" t="s">
        <v>290</v>
      </c>
      <c r="K1291" s="3">
        <v>40108</v>
      </c>
      <c r="L1291" t="s">
        <v>5567</v>
      </c>
      <c r="M1291" s="3">
        <v>0.13</v>
      </c>
      <c r="N1291" t="s">
        <v>71</v>
      </c>
      <c r="O1291" t="s">
        <v>72</v>
      </c>
      <c r="P1291" t="s">
        <v>94</v>
      </c>
      <c r="Q1291" t="s">
        <v>74</v>
      </c>
      <c r="R1291" t="s">
        <v>75</v>
      </c>
      <c r="S1291" t="s">
        <v>76</v>
      </c>
      <c r="T1291" t="s">
        <v>77</v>
      </c>
      <c r="U1291" t="s">
        <v>78</v>
      </c>
      <c r="V1291" t="s">
        <v>264</v>
      </c>
      <c r="W1291" s="3">
        <v>4004</v>
      </c>
      <c r="X1291" t="s">
        <v>302</v>
      </c>
      <c r="Y1291" t="s">
        <v>119</v>
      </c>
      <c r="Z1291" t="s">
        <v>289</v>
      </c>
      <c r="AA1291" s="5">
        <v>3.06</v>
      </c>
      <c r="AB1291" s="3">
        <v>13251</v>
      </c>
      <c r="AC1291" t="s">
        <v>4270</v>
      </c>
      <c r="AD1291" s="5">
        <v>6.9</v>
      </c>
      <c r="AE1291" s="5">
        <f t="shared" si="40"/>
        <v>4.14</v>
      </c>
      <c r="AF1291" s="6">
        <f t="shared" si="41"/>
        <v>0.260869565217391</v>
      </c>
      <c r="AG1291" s="3">
        <v>6.9</v>
      </c>
      <c r="AM1291" s="3">
        <v>236</v>
      </c>
      <c r="AN1291" s="3">
        <v>71</v>
      </c>
      <c r="AO1291" s="3">
        <v>165</v>
      </c>
      <c r="AP1291" s="3">
        <v>93</v>
      </c>
      <c r="AQ1291" s="3">
        <v>199</v>
      </c>
      <c r="AR1291" s="3">
        <v>83</v>
      </c>
      <c r="AS1291" t="s">
        <v>84</v>
      </c>
      <c r="AU1291" t="s">
        <v>74</v>
      </c>
      <c r="AV1291" t="s">
        <v>5571</v>
      </c>
      <c r="AW1291" t="s">
        <v>74</v>
      </c>
      <c r="AX1291" s="3">
        <v>7.59</v>
      </c>
      <c r="AY1291" s="3">
        <v>7.8</v>
      </c>
      <c r="AZ1291" s="3">
        <v>6.9</v>
      </c>
      <c r="BA1291" t="s">
        <v>74</v>
      </c>
      <c r="BB1291" t="s">
        <v>74</v>
      </c>
      <c r="BC1291" t="s">
        <v>74</v>
      </c>
      <c r="BD1291" t="s">
        <v>74</v>
      </c>
      <c r="BE1291" t="s">
        <v>74</v>
      </c>
      <c r="BF1291" t="s">
        <v>74</v>
      </c>
      <c r="BG1291" t="s">
        <v>74</v>
      </c>
      <c r="BH1291" t="s">
        <v>5572</v>
      </c>
      <c r="BJ1291" s="3">
        <v>3.06</v>
      </c>
      <c r="BK1291" t="s">
        <v>74</v>
      </c>
      <c r="BL1291" t="s">
        <v>74</v>
      </c>
      <c r="BM1291" s="3">
        <v>6.9</v>
      </c>
      <c r="BN1291" t="s">
        <v>74</v>
      </c>
    </row>
    <row r="1292" spans="1:66">
      <c r="A1292" s="3">
        <v>120837</v>
      </c>
      <c r="B1292" t="s">
        <v>5573</v>
      </c>
      <c r="C1292" t="s">
        <v>4842</v>
      </c>
      <c r="D1292" t="s">
        <v>5574</v>
      </c>
      <c r="E1292" t="s">
        <v>67</v>
      </c>
      <c r="F1292"/>
      <c r="G1292" s="3">
        <v>1</v>
      </c>
      <c r="H1292" t="s">
        <v>68</v>
      </c>
      <c r="I1292" s="3">
        <v>110</v>
      </c>
      <c r="J1292" t="s">
        <v>570</v>
      </c>
      <c r="K1292" s="3">
        <v>11001</v>
      </c>
      <c r="L1292" t="s">
        <v>571</v>
      </c>
      <c r="M1292" s="3">
        <v>0.13</v>
      </c>
      <c r="N1292" t="s">
        <v>92</v>
      </c>
      <c r="O1292" t="s">
        <v>93</v>
      </c>
      <c r="P1292" t="s">
        <v>94</v>
      </c>
      <c r="Q1292" t="s">
        <v>74</v>
      </c>
      <c r="R1292" t="s">
        <v>154</v>
      </c>
      <c r="S1292" t="s">
        <v>76</v>
      </c>
      <c r="T1292" t="s">
        <v>77</v>
      </c>
      <c r="U1292" t="s">
        <v>74</v>
      </c>
      <c r="V1292" t="s">
        <v>74</v>
      </c>
      <c r="X1292" t="s">
        <v>74</v>
      </c>
      <c r="Y1292" t="s">
        <v>74</v>
      </c>
      <c r="Z1292" t="s">
        <v>82</v>
      </c>
      <c r="AA1292" s="5">
        <v>8.2</v>
      </c>
      <c r="AB1292" s="3">
        <v>84193</v>
      </c>
      <c r="AC1292" t="s">
        <v>443</v>
      </c>
      <c r="AD1292" s="5">
        <v>15.5</v>
      </c>
      <c r="AE1292" s="5">
        <f t="shared" si="40"/>
        <v>9.3</v>
      </c>
      <c r="AF1292" s="6">
        <f t="shared" si="41"/>
        <v>0.118279569892473</v>
      </c>
      <c r="AG1292" s="3">
        <v>15.5</v>
      </c>
      <c r="AM1292" s="3">
        <v>27</v>
      </c>
      <c r="AO1292" s="3">
        <v>27</v>
      </c>
      <c r="AP1292" s="3">
        <v>11</v>
      </c>
      <c r="AQ1292" s="3">
        <v>26</v>
      </c>
      <c r="AR1292" s="3">
        <v>11</v>
      </c>
      <c r="AS1292" t="s">
        <v>922</v>
      </c>
      <c r="AU1292" t="s">
        <v>74</v>
      </c>
      <c r="AV1292" t="s">
        <v>5575</v>
      </c>
      <c r="AW1292" t="s">
        <v>74</v>
      </c>
      <c r="BA1292" t="s">
        <v>74</v>
      </c>
      <c r="BB1292" t="s">
        <v>74</v>
      </c>
      <c r="BC1292" t="s">
        <v>74</v>
      </c>
      <c r="BD1292" t="s">
        <v>74</v>
      </c>
      <c r="BE1292" t="s">
        <v>74</v>
      </c>
      <c r="BF1292" t="s">
        <v>74</v>
      </c>
      <c r="BG1292" t="s">
        <v>74</v>
      </c>
      <c r="BH1292" t="s">
        <v>5576</v>
      </c>
      <c r="BJ1292" s="3">
        <v>8.2</v>
      </c>
      <c r="BK1292" t="s">
        <v>74</v>
      </c>
      <c r="BL1292" t="s">
        <v>74</v>
      </c>
      <c r="BM1292" s="3">
        <v>15.5</v>
      </c>
      <c r="BN1292" t="s">
        <v>74</v>
      </c>
    </row>
    <row r="1293" spans="1:66">
      <c r="A1293" s="3">
        <v>44621</v>
      </c>
      <c r="B1293" t="s">
        <v>3955</v>
      </c>
      <c r="C1293" t="s">
        <v>5577</v>
      </c>
      <c r="D1293" t="s">
        <v>5578</v>
      </c>
      <c r="E1293" t="s">
        <v>104</v>
      </c>
      <c r="F1293"/>
      <c r="G1293" s="3">
        <v>1</v>
      </c>
      <c r="H1293" t="s">
        <v>68</v>
      </c>
      <c r="I1293" s="3">
        <v>105</v>
      </c>
      <c r="J1293" t="s">
        <v>126</v>
      </c>
      <c r="K1293" s="3">
        <v>10504</v>
      </c>
      <c r="L1293" t="s">
        <v>1881</v>
      </c>
      <c r="M1293" s="3">
        <v>0.13</v>
      </c>
      <c r="N1293" t="s">
        <v>71</v>
      </c>
      <c r="O1293" t="s">
        <v>72</v>
      </c>
      <c r="P1293" t="s">
        <v>94</v>
      </c>
      <c r="Q1293" t="s">
        <v>132</v>
      </c>
      <c r="R1293" t="s">
        <v>75</v>
      </c>
      <c r="S1293" t="s">
        <v>76</v>
      </c>
      <c r="T1293" t="s">
        <v>77</v>
      </c>
      <c r="U1293" t="s">
        <v>74</v>
      </c>
      <c r="V1293" t="s">
        <v>74</v>
      </c>
      <c r="X1293" t="s">
        <v>74</v>
      </c>
      <c r="Y1293" t="s">
        <v>74</v>
      </c>
      <c r="Z1293" t="s">
        <v>109</v>
      </c>
      <c r="AA1293" s="5">
        <v>6</v>
      </c>
      <c r="AB1293" s="3">
        <v>119279</v>
      </c>
      <c r="AC1293" t="s">
        <v>480</v>
      </c>
      <c r="AD1293" s="5">
        <v>24</v>
      </c>
      <c r="AE1293" s="5">
        <f t="shared" si="40"/>
        <v>14.4</v>
      </c>
      <c r="AF1293" s="6">
        <f t="shared" si="41"/>
        <v>0.583333333333333</v>
      </c>
      <c r="AG1293" s="3">
        <v>24</v>
      </c>
      <c r="AH1293" s="3">
        <v>22</v>
      </c>
      <c r="AM1293" s="3">
        <v>0</v>
      </c>
      <c r="AQ1293" s="3">
        <v>1</v>
      </c>
      <c r="AR1293" s="3">
        <v>1</v>
      </c>
      <c r="AS1293" t="s">
        <v>84</v>
      </c>
      <c r="AU1293" t="s">
        <v>74</v>
      </c>
      <c r="AV1293" t="s">
        <v>5579</v>
      </c>
      <c r="AW1293" t="s">
        <v>74</v>
      </c>
      <c r="AX1293" s="3">
        <v>24</v>
      </c>
      <c r="AY1293" s="3">
        <v>24</v>
      </c>
      <c r="AZ1293" s="3">
        <v>26</v>
      </c>
      <c r="BA1293" t="s">
        <v>74</v>
      </c>
      <c r="BB1293" t="s">
        <v>74</v>
      </c>
      <c r="BC1293" t="s">
        <v>74</v>
      </c>
      <c r="BD1293" t="s">
        <v>74</v>
      </c>
      <c r="BE1293" t="s">
        <v>74</v>
      </c>
      <c r="BF1293" t="s">
        <v>74</v>
      </c>
      <c r="BG1293" t="s">
        <v>74</v>
      </c>
      <c r="BH1293" t="s">
        <v>5580</v>
      </c>
      <c r="BJ1293" s="3">
        <v>6</v>
      </c>
      <c r="BK1293" t="s">
        <v>74</v>
      </c>
      <c r="BL1293" t="s">
        <v>74</v>
      </c>
      <c r="BM1293" s="3">
        <v>24</v>
      </c>
      <c r="BN1293" t="s">
        <v>74</v>
      </c>
    </row>
    <row r="1294" spans="1:66">
      <c r="A1294" s="3">
        <v>44702</v>
      </c>
      <c r="B1294" t="s">
        <v>4499</v>
      </c>
      <c r="C1294" t="s">
        <v>400</v>
      </c>
      <c r="D1294" t="s">
        <v>5581</v>
      </c>
      <c r="E1294" t="s">
        <v>67</v>
      </c>
      <c r="F1294"/>
      <c r="G1294" s="3">
        <v>1</v>
      </c>
      <c r="H1294" t="s">
        <v>68</v>
      </c>
      <c r="I1294" s="3">
        <v>105</v>
      </c>
      <c r="J1294" t="s">
        <v>126</v>
      </c>
      <c r="K1294" s="3">
        <v>10501</v>
      </c>
      <c r="L1294" t="s">
        <v>328</v>
      </c>
      <c r="M1294" s="3">
        <v>0.13</v>
      </c>
      <c r="N1294" t="s">
        <v>92</v>
      </c>
      <c r="O1294" t="s">
        <v>72</v>
      </c>
      <c r="P1294" t="s">
        <v>94</v>
      </c>
      <c r="Q1294" t="s">
        <v>74</v>
      </c>
      <c r="R1294" t="s">
        <v>154</v>
      </c>
      <c r="S1294" t="s">
        <v>76</v>
      </c>
      <c r="T1294" t="s">
        <v>77</v>
      </c>
      <c r="U1294" t="s">
        <v>74</v>
      </c>
      <c r="V1294" t="s">
        <v>74</v>
      </c>
      <c r="X1294" t="s">
        <v>74</v>
      </c>
      <c r="Y1294" t="s">
        <v>81</v>
      </c>
      <c r="Z1294" t="s">
        <v>109</v>
      </c>
      <c r="AA1294" s="5">
        <v>2.51</v>
      </c>
      <c r="AB1294" s="3">
        <v>104628</v>
      </c>
      <c r="AC1294" t="s">
        <v>389</v>
      </c>
      <c r="AD1294" s="5">
        <v>12</v>
      </c>
      <c r="AE1294" s="5">
        <f t="shared" si="40"/>
        <v>7.2</v>
      </c>
      <c r="AF1294" s="6">
        <f t="shared" si="41"/>
        <v>0.651388888888889</v>
      </c>
      <c r="AG1294" s="3">
        <v>12</v>
      </c>
      <c r="AM1294" s="3">
        <v>0</v>
      </c>
      <c r="AS1294" t="s">
        <v>98</v>
      </c>
      <c r="AU1294" t="s">
        <v>213</v>
      </c>
      <c r="AV1294" t="s">
        <v>5582</v>
      </c>
      <c r="AW1294" t="s">
        <v>74</v>
      </c>
      <c r="AX1294" s="3">
        <v>12</v>
      </c>
      <c r="AY1294" s="3">
        <v>12</v>
      </c>
      <c r="AZ1294" s="3">
        <v>14</v>
      </c>
      <c r="BA1294" t="s">
        <v>74</v>
      </c>
      <c r="BB1294" t="s">
        <v>74</v>
      </c>
      <c r="BC1294" t="s">
        <v>74</v>
      </c>
      <c r="BD1294" t="s">
        <v>74</v>
      </c>
      <c r="BE1294" t="s">
        <v>74</v>
      </c>
      <c r="BF1294" t="s">
        <v>74</v>
      </c>
      <c r="BG1294" t="s">
        <v>74</v>
      </c>
      <c r="BH1294" t="s">
        <v>5583</v>
      </c>
      <c r="BJ1294" s="3">
        <v>2.51</v>
      </c>
      <c r="BK1294" t="s">
        <v>74</v>
      </c>
      <c r="BL1294" t="s">
        <v>74</v>
      </c>
      <c r="BM1294" s="3">
        <v>12</v>
      </c>
      <c r="BN1294" t="s">
        <v>74</v>
      </c>
    </row>
    <row r="1295" spans="1:66">
      <c r="A1295" s="3">
        <v>48043</v>
      </c>
      <c r="B1295" t="s">
        <v>4683</v>
      </c>
      <c r="C1295" t="s">
        <v>2463</v>
      </c>
      <c r="D1295" t="s">
        <v>5584</v>
      </c>
      <c r="E1295" t="s">
        <v>104</v>
      </c>
      <c r="F1295"/>
      <c r="G1295" s="3">
        <v>1</v>
      </c>
      <c r="H1295" t="s">
        <v>68</v>
      </c>
      <c r="I1295" s="3">
        <v>118</v>
      </c>
      <c r="J1295" t="s">
        <v>105</v>
      </c>
      <c r="K1295" s="3">
        <v>11805</v>
      </c>
      <c r="L1295" t="s">
        <v>216</v>
      </c>
      <c r="M1295" s="3">
        <v>0.13</v>
      </c>
      <c r="N1295" t="s">
        <v>92</v>
      </c>
      <c r="O1295" t="s">
        <v>72</v>
      </c>
      <c r="P1295" t="s">
        <v>94</v>
      </c>
      <c r="Q1295" t="s">
        <v>74</v>
      </c>
      <c r="R1295" t="s">
        <v>75</v>
      </c>
      <c r="S1295" t="s">
        <v>76</v>
      </c>
      <c r="T1295" t="s">
        <v>77</v>
      </c>
      <c r="U1295" t="s">
        <v>74</v>
      </c>
      <c r="V1295" t="s">
        <v>74</v>
      </c>
      <c r="X1295" t="s">
        <v>74</v>
      </c>
      <c r="Y1295" t="s">
        <v>74</v>
      </c>
      <c r="Z1295" t="s">
        <v>82</v>
      </c>
      <c r="AA1295" s="5">
        <v>7.8</v>
      </c>
      <c r="AB1295" s="3">
        <v>1534</v>
      </c>
      <c r="AC1295" t="s">
        <v>396</v>
      </c>
      <c r="AD1295" s="5">
        <v>20</v>
      </c>
      <c r="AE1295" s="5">
        <f t="shared" si="40"/>
        <v>12</v>
      </c>
      <c r="AF1295" s="6">
        <f t="shared" si="41"/>
        <v>0.35</v>
      </c>
      <c r="AG1295" s="3">
        <v>20</v>
      </c>
      <c r="AM1295" s="3">
        <v>385</v>
      </c>
      <c r="AN1295" s="3">
        <v>34</v>
      </c>
      <c r="AO1295" s="3">
        <v>351</v>
      </c>
      <c r="AP1295" s="3">
        <v>122</v>
      </c>
      <c r="AQ1295" s="3">
        <v>371</v>
      </c>
      <c r="AR1295" s="3">
        <v>95</v>
      </c>
      <c r="AS1295" t="s">
        <v>84</v>
      </c>
      <c r="AU1295" t="s">
        <v>74</v>
      </c>
      <c r="AV1295" t="s">
        <v>5585</v>
      </c>
      <c r="AW1295" t="s">
        <v>74</v>
      </c>
      <c r="AX1295" s="3">
        <v>24</v>
      </c>
      <c r="AY1295" s="3">
        <v>24</v>
      </c>
      <c r="BA1295" t="s">
        <v>74</v>
      </c>
      <c r="BB1295" t="s">
        <v>74</v>
      </c>
      <c r="BC1295" t="s">
        <v>74</v>
      </c>
      <c r="BD1295" t="s">
        <v>74</v>
      </c>
      <c r="BE1295" t="s">
        <v>74</v>
      </c>
      <c r="BF1295" t="s">
        <v>74</v>
      </c>
      <c r="BG1295" t="s">
        <v>74</v>
      </c>
      <c r="BH1295" t="s">
        <v>5586</v>
      </c>
      <c r="BJ1295" s="3">
        <v>7.8</v>
      </c>
      <c r="BK1295" t="s">
        <v>74</v>
      </c>
      <c r="BL1295" t="s">
        <v>74</v>
      </c>
      <c r="BM1295" s="3">
        <v>20</v>
      </c>
      <c r="BN1295" t="s">
        <v>74</v>
      </c>
    </row>
    <row r="1296" spans="1:66">
      <c r="A1296" s="3">
        <v>51335</v>
      </c>
      <c r="B1296" t="s">
        <v>5587</v>
      </c>
      <c r="C1296" t="s">
        <v>5588</v>
      </c>
      <c r="D1296" t="s">
        <v>5589</v>
      </c>
      <c r="E1296" t="s">
        <v>104</v>
      </c>
      <c r="F1296"/>
      <c r="G1296" s="3">
        <v>1</v>
      </c>
      <c r="H1296" t="s">
        <v>68</v>
      </c>
      <c r="I1296" s="3">
        <v>101</v>
      </c>
      <c r="J1296" t="s">
        <v>69</v>
      </c>
      <c r="K1296" s="3">
        <v>10112</v>
      </c>
      <c r="L1296" t="s">
        <v>627</v>
      </c>
      <c r="M1296" s="3">
        <v>0.13</v>
      </c>
      <c r="N1296" t="s">
        <v>92</v>
      </c>
      <c r="O1296" t="s">
        <v>93</v>
      </c>
      <c r="P1296" t="s">
        <v>94</v>
      </c>
      <c r="Q1296" t="s">
        <v>74</v>
      </c>
      <c r="R1296" t="s">
        <v>75</v>
      </c>
      <c r="S1296" t="s">
        <v>76</v>
      </c>
      <c r="T1296" t="s">
        <v>77</v>
      </c>
      <c r="U1296" t="s">
        <v>78</v>
      </c>
      <c r="V1296" t="s">
        <v>155</v>
      </c>
      <c r="W1296" s="3">
        <v>6305</v>
      </c>
      <c r="X1296" t="s">
        <v>80</v>
      </c>
      <c r="Y1296" t="s">
        <v>5590</v>
      </c>
      <c r="Z1296" t="s">
        <v>82</v>
      </c>
      <c r="AA1296" s="5">
        <v>9.75</v>
      </c>
      <c r="AB1296" s="3">
        <v>104628</v>
      </c>
      <c r="AC1296" t="s">
        <v>389</v>
      </c>
      <c r="AD1296" s="5">
        <v>19.2</v>
      </c>
      <c r="AE1296" s="5">
        <f t="shared" si="40"/>
        <v>11.52</v>
      </c>
      <c r="AF1296" s="6">
        <f t="shared" si="41"/>
        <v>0.153645833333333</v>
      </c>
      <c r="AG1296" s="3">
        <v>19.2</v>
      </c>
      <c r="AL1296" s="3">
        <v>1</v>
      </c>
      <c r="AM1296" s="3">
        <v>122</v>
      </c>
      <c r="AO1296" s="3">
        <v>122</v>
      </c>
      <c r="AP1296" s="3">
        <v>59</v>
      </c>
      <c r="AQ1296" s="3">
        <v>33</v>
      </c>
      <c r="AR1296" s="3">
        <v>22</v>
      </c>
      <c r="AS1296" t="s">
        <v>98</v>
      </c>
      <c r="AU1296" t="s">
        <v>213</v>
      </c>
      <c r="AV1296" t="s">
        <v>5591</v>
      </c>
      <c r="AW1296" t="s">
        <v>74</v>
      </c>
      <c r="AZ1296" s="3">
        <v>19.2</v>
      </c>
      <c r="BA1296" t="s">
        <v>74</v>
      </c>
      <c r="BB1296" t="s">
        <v>74</v>
      </c>
      <c r="BC1296" t="s">
        <v>74</v>
      </c>
      <c r="BD1296" t="s">
        <v>74</v>
      </c>
      <c r="BE1296" t="s">
        <v>74</v>
      </c>
      <c r="BF1296" t="s">
        <v>74</v>
      </c>
      <c r="BG1296" t="s">
        <v>74</v>
      </c>
      <c r="BH1296" t="s">
        <v>5592</v>
      </c>
      <c r="BJ1296" s="3">
        <v>9.75</v>
      </c>
      <c r="BK1296" t="s">
        <v>74</v>
      </c>
      <c r="BL1296" t="s">
        <v>74</v>
      </c>
      <c r="BM1296" s="3">
        <v>19.2</v>
      </c>
      <c r="BN1296" t="s">
        <v>74</v>
      </c>
    </row>
    <row r="1297" spans="1:66">
      <c r="A1297" s="3">
        <v>104871</v>
      </c>
      <c r="B1297" t="s">
        <v>5593</v>
      </c>
      <c r="C1297" t="s">
        <v>5594</v>
      </c>
      <c r="D1297" t="s">
        <v>5595</v>
      </c>
      <c r="E1297" t="s">
        <v>67</v>
      </c>
      <c r="F1297"/>
      <c r="G1297" s="3">
        <v>1</v>
      </c>
      <c r="H1297" t="s">
        <v>68</v>
      </c>
      <c r="I1297" s="3">
        <v>106</v>
      </c>
      <c r="J1297" t="s">
        <v>441</v>
      </c>
      <c r="K1297" s="3">
        <v>10604</v>
      </c>
      <c r="L1297" t="s">
        <v>3336</v>
      </c>
      <c r="M1297" s="3">
        <v>0.13</v>
      </c>
      <c r="N1297" t="s">
        <v>92</v>
      </c>
      <c r="O1297" t="s">
        <v>72</v>
      </c>
      <c r="P1297" t="s">
        <v>107</v>
      </c>
      <c r="Q1297" t="s">
        <v>132</v>
      </c>
      <c r="R1297" t="s">
        <v>154</v>
      </c>
      <c r="S1297" t="s">
        <v>76</v>
      </c>
      <c r="T1297" t="s">
        <v>77</v>
      </c>
      <c r="U1297" t="s">
        <v>74</v>
      </c>
      <c r="V1297" t="s">
        <v>74</v>
      </c>
      <c r="X1297" t="s">
        <v>74</v>
      </c>
      <c r="Y1297" t="s">
        <v>74</v>
      </c>
      <c r="Z1297" t="s">
        <v>82</v>
      </c>
      <c r="AA1297" s="5">
        <v>4.85</v>
      </c>
      <c r="AB1297" s="3">
        <v>69621</v>
      </c>
      <c r="AC1297" t="s">
        <v>5596</v>
      </c>
      <c r="AD1297" s="5">
        <v>12</v>
      </c>
      <c r="AE1297" s="5">
        <f t="shared" si="40"/>
        <v>7.2</v>
      </c>
      <c r="AF1297" s="6">
        <f t="shared" si="41"/>
        <v>0.326388888888889</v>
      </c>
      <c r="AG1297" s="3">
        <v>12</v>
      </c>
      <c r="AL1297" s="3">
        <v>2</v>
      </c>
      <c r="AM1297" s="3">
        <v>295</v>
      </c>
      <c r="AN1297" s="3">
        <v>4</v>
      </c>
      <c r="AO1297" s="3">
        <v>291</v>
      </c>
      <c r="AP1297" s="3">
        <v>58</v>
      </c>
      <c r="AQ1297" s="3">
        <v>302</v>
      </c>
      <c r="AR1297" s="3">
        <v>55</v>
      </c>
      <c r="AS1297" t="s">
        <v>84</v>
      </c>
      <c r="AU1297" t="s">
        <v>74</v>
      </c>
      <c r="AV1297" t="s">
        <v>5597</v>
      </c>
      <c r="AW1297" t="s">
        <v>5598</v>
      </c>
      <c r="BA1297" t="s">
        <v>74</v>
      </c>
      <c r="BB1297" t="s">
        <v>74</v>
      </c>
      <c r="BC1297" t="s">
        <v>74</v>
      </c>
      <c r="BD1297" t="s">
        <v>74</v>
      </c>
      <c r="BE1297" t="s">
        <v>74</v>
      </c>
      <c r="BF1297" t="s">
        <v>74</v>
      </c>
      <c r="BG1297" t="s">
        <v>74</v>
      </c>
      <c r="BH1297" t="s">
        <v>5599</v>
      </c>
      <c r="BJ1297" s="3">
        <v>4.85</v>
      </c>
      <c r="BK1297" t="s">
        <v>74</v>
      </c>
      <c r="BL1297" t="s">
        <v>74</v>
      </c>
      <c r="BM1297" s="3">
        <v>12</v>
      </c>
      <c r="BN1297" t="s">
        <v>74</v>
      </c>
    </row>
    <row r="1298" spans="1:66">
      <c r="A1298" s="3">
        <v>46708</v>
      </c>
      <c r="B1298" t="s">
        <v>4358</v>
      </c>
      <c r="C1298" t="s">
        <v>814</v>
      </c>
      <c r="D1298" t="s">
        <v>5600</v>
      </c>
      <c r="E1298" t="s">
        <v>67</v>
      </c>
      <c r="F1298"/>
      <c r="G1298" s="3">
        <v>1</v>
      </c>
      <c r="H1298" t="s">
        <v>68</v>
      </c>
      <c r="I1298" s="3">
        <v>107</v>
      </c>
      <c r="J1298" t="s">
        <v>357</v>
      </c>
      <c r="K1298" s="3">
        <v>10718</v>
      </c>
      <c r="L1298" t="s">
        <v>816</v>
      </c>
      <c r="M1298" s="3">
        <v>0.13</v>
      </c>
      <c r="N1298" t="s">
        <v>71</v>
      </c>
      <c r="O1298" t="s">
        <v>93</v>
      </c>
      <c r="P1298" t="s">
        <v>94</v>
      </c>
      <c r="Q1298" t="s">
        <v>74</v>
      </c>
      <c r="R1298" t="s">
        <v>154</v>
      </c>
      <c r="S1298" t="s">
        <v>76</v>
      </c>
      <c r="T1298" t="s">
        <v>77</v>
      </c>
      <c r="U1298" t="s">
        <v>74</v>
      </c>
      <c r="V1298" t="s">
        <v>74</v>
      </c>
      <c r="X1298" t="s">
        <v>74</v>
      </c>
      <c r="Y1298" t="s">
        <v>74</v>
      </c>
      <c r="Z1298" t="s">
        <v>82</v>
      </c>
      <c r="AA1298" s="5">
        <v>32</v>
      </c>
      <c r="AB1298" s="3">
        <v>119279</v>
      </c>
      <c r="AC1298" t="s">
        <v>480</v>
      </c>
      <c r="AD1298" s="5">
        <v>49.5</v>
      </c>
      <c r="AE1298" s="5">
        <f t="shared" si="40"/>
        <v>29.7</v>
      </c>
      <c r="AF1298" s="6">
        <f t="shared" si="41"/>
        <v>-0.0774410774410775</v>
      </c>
      <c r="AG1298" s="3">
        <v>49.5</v>
      </c>
      <c r="AM1298" s="3">
        <v>51</v>
      </c>
      <c r="AN1298" s="3">
        <v>18</v>
      </c>
      <c r="AO1298" s="3">
        <v>33</v>
      </c>
      <c r="AP1298" s="3">
        <v>14</v>
      </c>
      <c r="AQ1298" s="3">
        <v>11</v>
      </c>
      <c r="AR1298" s="3">
        <v>5</v>
      </c>
      <c r="AS1298" t="s">
        <v>84</v>
      </c>
      <c r="AU1298" t="s">
        <v>74</v>
      </c>
      <c r="AV1298" t="s">
        <v>5601</v>
      </c>
      <c r="AW1298" t="s">
        <v>74</v>
      </c>
      <c r="BA1298" t="s">
        <v>74</v>
      </c>
      <c r="BB1298" t="s">
        <v>74</v>
      </c>
      <c r="BC1298" t="s">
        <v>74</v>
      </c>
      <c r="BD1298" t="s">
        <v>74</v>
      </c>
      <c r="BE1298" t="s">
        <v>74</v>
      </c>
      <c r="BF1298" t="s">
        <v>74</v>
      </c>
      <c r="BG1298" t="s">
        <v>74</v>
      </c>
      <c r="BH1298" t="s">
        <v>819</v>
      </c>
      <c r="BJ1298" s="3">
        <v>32</v>
      </c>
      <c r="BK1298" t="s">
        <v>74</v>
      </c>
      <c r="BL1298" t="s">
        <v>74</v>
      </c>
      <c r="BM1298" s="3">
        <v>49.5</v>
      </c>
      <c r="BN1298" t="s">
        <v>74</v>
      </c>
    </row>
    <row r="1299" spans="1:66">
      <c r="A1299" s="3">
        <v>49591</v>
      </c>
      <c r="B1299" t="s">
        <v>2977</v>
      </c>
      <c r="C1299" t="s">
        <v>5602</v>
      </c>
      <c r="D1299" t="s">
        <v>5603</v>
      </c>
      <c r="E1299" t="s">
        <v>67</v>
      </c>
      <c r="F1299"/>
      <c r="G1299" s="3">
        <v>1</v>
      </c>
      <c r="H1299" t="s">
        <v>68</v>
      </c>
      <c r="I1299" s="3">
        <v>125</v>
      </c>
      <c r="J1299" t="s">
        <v>90</v>
      </c>
      <c r="K1299" s="3">
        <v>12511</v>
      </c>
      <c r="L1299" t="s">
        <v>959</v>
      </c>
      <c r="M1299" s="3">
        <v>0.13</v>
      </c>
      <c r="N1299" t="s">
        <v>71</v>
      </c>
      <c r="O1299" t="s">
        <v>72</v>
      </c>
      <c r="P1299" t="s">
        <v>107</v>
      </c>
      <c r="Q1299" t="s">
        <v>132</v>
      </c>
      <c r="R1299" t="s">
        <v>75</v>
      </c>
      <c r="S1299" t="s">
        <v>76</v>
      </c>
      <c r="T1299" t="s">
        <v>77</v>
      </c>
      <c r="U1299" t="s">
        <v>74</v>
      </c>
      <c r="V1299" t="s">
        <v>74</v>
      </c>
      <c r="X1299" t="s">
        <v>74</v>
      </c>
      <c r="Y1299" t="s">
        <v>74</v>
      </c>
      <c r="Z1299" t="s">
        <v>109</v>
      </c>
      <c r="AA1299" s="5">
        <v>10.92</v>
      </c>
      <c r="AB1299" s="3">
        <v>1534</v>
      </c>
      <c r="AC1299" t="s">
        <v>396</v>
      </c>
      <c r="AD1299" s="5">
        <v>28</v>
      </c>
      <c r="AE1299" s="5">
        <f t="shared" si="40"/>
        <v>16.8</v>
      </c>
      <c r="AF1299" s="6">
        <f t="shared" si="41"/>
        <v>0.35</v>
      </c>
      <c r="AG1299" s="3">
        <v>28</v>
      </c>
      <c r="AM1299" s="3">
        <v>409</v>
      </c>
      <c r="AO1299" s="3">
        <v>409</v>
      </c>
      <c r="AP1299" s="3">
        <v>132</v>
      </c>
      <c r="AQ1299" s="3">
        <v>788</v>
      </c>
      <c r="AR1299" s="3">
        <v>131</v>
      </c>
      <c r="AS1299" t="s">
        <v>84</v>
      </c>
      <c r="AU1299" t="s">
        <v>74</v>
      </c>
      <c r="AV1299" t="s">
        <v>5604</v>
      </c>
      <c r="AW1299" t="s">
        <v>74</v>
      </c>
      <c r="BA1299" t="s">
        <v>74</v>
      </c>
      <c r="BB1299" t="s">
        <v>74</v>
      </c>
      <c r="BC1299" t="s">
        <v>74</v>
      </c>
      <c r="BD1299" t="s">
        <v>74</v>
      </c>
      <c r="BE1299" t="s">
        <v>74</v>
      </c>
      <c r="BF1299" t="s">
        <v>74</v>
      </c>
      <c r="BG1299" t="s">
        <v>74</v>
      </c>
      <c r="BH1299" t="s">
        <v>5605</v>
      </c>
      <c r="BJ1299" s="3">
        <v>10.92</v>
      </c>
      <c r="BK1299" t="s">
        <v>74</v>
      </c>
      <c r="BL1299" t="s">
        <v>74</v>
      </c>
      <c r="BM1299" s="3">
        <v>28</v>
      </c>
      <c r="BN1299" t="s">
        <v>74</v>
      </c>
    </row>
    <row r="1300" spans="1:66">
      <c r="A1300" s="3">
        <v>54928</v>
      </c>
      <c r="B1300" t="s">
        <v>5606</v>
      </c>
      <c r="C1300" t="s">
        <v>5607</v>
      </c>
      <c r="D1300" t="s">
        <v>5608</v>
      </c>
      <c r="E1300" t="s">
        <v>67</v>
      </c>
      <c r="F1300"/>
      <c r="G1300" s="3">
        <v>1</v>
      </c>
      <c r="H1300" t="s">
        <v>68</v>
      </c>
      <c r="I1300" s="3">
        <v>127</v>
      </c>
      <c r="J1300" t="s">
        <v>223</v>
      </c>
      <c r="K1300" s="3">
        <v>12701</v>
      </c>
      <c r="L1300" t="s">
        <v>224</v>
      </c>
      <c r="M1300" s="3">
        <v>0.13</v>
      </c>
      <c r="N1300" t="s">
        <v>92</v>
      </c>
      <c r="O1300" t="s">
        <v>93</v>
      </c>
      <c r="P1300" t="s">
        <v>94</v>
      </c>
      <c r="Q1300" t="s">
        <v>74</v>
      </c>
      <c r="R1300" t="s">
        <v>359</v>
      </c>
      <c r="S1300" t="s">
        <v>76</v>
      </c>
      <c r="T1300" t="s">
        <v>77</v>
      </c>
      <c r="U1300" t="s">
        <v>74</v>
      </c>
      <c r="V1300" t="s">
        <v>74</v>
      </c>
      <c r="X1300" t="s">
        <v>74</v>
      </c>
      <c r="Y1300" t="s">
        <v>74</v>
      </c>
      <c r="Z1300" t="s">
        <v>109</v>
      </c>
      <c r="AA1300" s="5">
        <v>9.6</v>
      </c>
      <c r="AB1300" s="3">
        <v>119279</v>
      </c>
      <c r="AC1300" t="s">
        <v>480</v>
      </c>
      <c r="AD1300" s="5">
        <v>15</v>
      </c>
      <c r="AE1300" s="5">
        <f t="shared" si="40"/>
        <v>9</v>
      </c>
      <c r="AF1300" s="6">
        <f t="shared" si="41"/>
        <v>-0.0666666666666666</v>
      </c>
      <c r="AG1300" s="3">
        <v>15</v>
      </c>
      <c r="AM1300" s="3">
        <v>2</v>
      </c>
      <c r="AO1300" s="3">
        <v>2</v>
      </c>
      <c r="AP1300" s="3">
        <v>2</v>
      </c>
      <c r="AQ1300" s="3">
        <v>5</v>
      </c>
      <c r="AR1300" s="3">
        <v>4</v>
      </c>
      <c r="AS1300" t="s">
        <v>5609</v>
      </c>
      <c r="AU1300" t="s">
        <v>74</v>
      </c>
      <c r="AV1300" t="s">
        <v>5610</v>
      </c>
      <c r="AW1300" t="s">
        <v>74</v>
      </c>
      <c r="BA1300" t="s">
        <v>74</v>
      </c>
      <c r="BB1300" t="s">
        <v>74</v>
      </c>
      <c r="BC1300" t="s">
        <v>74</v>
      </c>
      <c r="BD1300" t="s">
        <v>74</v>
      </c>
      <c r="BE1300" t="s">
        <v>74</v>
      </c>
      <c r="BF1300" t="s">
        <v>74</v>
      </c>
      <c r="BG1300" t="s">
        <v>74</v>
      </c>
      <c r="BH1300" t="s">
        <v>5611</v>
      </c>
      <c r="BJ1300" s="3">
        <v>9.6</v>
      </c>
      <c r="BK1300" t="s">
        <v>74</v>
      </c>
      <c r="BL1300" t="s">
        <v>74</v>
      </c>
      <c r="BM1300" s="3">
        <v>15</v>
      </c>
      <c r="BN1300" t="s">
        <v>74</v>
      </c>
    </row>
    <row r="1301" spans="1:66">
      <c r="A1301" s="3">
        <v>53211</v>
      </c>
      <c r="B1301" t="s">
        <v>5612</v>
      </c>
      <c r="C1301" t="s">
        <v>5613</v>
      </c>
      <c r="D1301" t="s">
        <v>5614</v>
      </c>
      <c r="E1301" t="s">
        <v>288</v>
      </c>
      <c r="F1301"/>
      <c r="G1301" s="3">
        <v>5</v>
      </c>
      <c r="H1301" t="s">
        <v>2434</v>
      </c>
      <c r="I1301" s="3">
        <v>504</v>
      </c>
      <c r="J1301" t="s">
        <v>5615</v>
      </c>
      <c r="K1301" s="3">
        <v>50401</v>
      </c>
      <c r="L1301" t="s">
        <v>5615</v>
      </c>
      <c r="M1301" s="3">
        <v>0.13</v>
      </c>
      <c r="N1301" t="s">
        <v>92</v>
      </c>
      <c r="O1301" t="s">
        <v>72</v>
      </c>
      <c r="P1301" t="s">
        <v>94</v>
      </c>
      <c r="Q1301" t="s">
        <v>74</v>
      </c>
      <c r="R1301" t="s">
        <v>75</v>
      </c>
      <c r="S1301" t="s">
        <v>76</v>
      </c>
      <c r="T1301" t="s">
        <v>77</v>
      </c>
      <c r="U1301" t="s">
        <v>78</v>
      </c>
      <c r="V1301" t="s">
        <v>155</v>
      </c>
      <c r="W1301" s="3">
        <v>4004</v>
      </c>
      <c r="X1301" t="s">
        <v>302</v>
      </c>
      <c r="Y1301" t="s">
        <v>119</v>
      </c>
      <c r="Z1301" t="s">
        <v>289</v>
      </c>
      <c r="AA1301" s="5">
        <v>43</v>
      </c>
      <c r="AB1301" s="3">
        <v>70543</v>
      </c>
      <c r="AC1301" t="s">
        <v>138</v>
      </c>
      <c r="AD1301" s="5">
        <v>87</v>
      </c>
      <c r="AE1301" s="5">
        <f t="shared" si="40"/>
        <v>52.2</v>
      </c>
      <c r="AF1301" s="6">
        <f t="shared" si="41"/>
        <v>0.176245210727969</v>
      </c>
      <c r="AG1301" s="3">
        <v>87</v>
      </c>
      <c r="AL1301" s="3">
        <v>1</v>
      </c>
      <c r="AM1301" s="3">
        <v>10</v>
      </c>
      <c r="AO1301" s="3">
        <v>10</v>
      </c>
      <c r="AP1301" s="3">
        <v>10</v>
      </c>
      <c r="AQ1301" s="3">
        <v>5</v>
      </c>
      <c r="AR1301" s="3">
        <v>3</v>
      </c>
      <c r="AS1301" t="s">
        <v>503</v>
      </c>
      <c r="AU1301" t="s">
        <v>74</v>
      </c>
      <c r="AV1301" t="s">
        <v>74</v>
      </c>
      <c r="AW1301" t="s">
        <v>74</v>
      </c>
      <c r="BA1301" t="s">
        <v>74</v>
      </c>
      <c r="BB1301" t="s">
        <v>74</v>
      </c>
      <c r="BC1301" t="s">
        <v>74</v>
      </c>
      <c r="BD1301" t="s">
        <v>74</v>
      </c>
      <c r="BE1301" t="s">
        <v>74</v>
      </c>
      <c r="BF1301" t="s">
        <v>74</v>
      </c>
      <c r="BG1301" t="s">
        <v>74</v>
      </c>
      <c r="BH1301" t="s">
        <v>74</v>
      </c>
      <c r="BJ1301" s="3">
        <v>43</v>
      </c>
      <c r="BK1301" t="s">
        <v>74</v>
      </c>
      <c r="BL1301" t="s">
        <v>74</v>
      </c>
      <c r="BM1301" s="3">
        <v>87</v>
      </c>
      <c r="BN1301" t="s">
        <v>74</v>
      </c>
    </row>
    <row r="1302" spans="1:66">
      <c r="A1302" s="3">
        <v>48482</v>
      </c>
      <c r="B1302" t="s">
        <v>5616</v>
      </c>
      <c r="C1302" t="s">
        <v>5617</v>
      </c>
      <c r="D1302" t="s">
        <v>3790</v>
      </c>
      <c r="E1302" t="s">
        <v>67</v>
      </c>
      <c r="F1302"/>
      <c r="G1302" s="3">
        <v>1</v>
      </c>
      <c r="H1302" t="s">
        <v>68</v>
      </c>
      <c r="I1302" s="3">
        <v>107</v>
      </c>
      <c r="J1302" t="s">
        <v>357</v>
      </c>
      <c r="K1302" s="3">
        <v>10702</v>
      </c>
      <c r="L1302" t="s">
        <v>409</v>
      </c>
      <c r="M1302" s="3">
        <v>0.13</v>
      </c>
      <c r="N1302" t="s">
        <v>92</v>
      </c>
      <c r="O1302" t="s">
        <v>93</v>
      </c>
      <c r="P1302" t="s">
        <v>94</v>
      </c>
      <c r="Q1302" t="s">
        <v>74</v>
      </c>
      <c r="R1302" t="s">
        <v>75</v>
      </c>
      <c r="S1302" t="s">
        <v>76</v>
      </c>
      <c r="T1302" t="s">
        <v>77</v>
      </c>
      <c r="U1302" t="s">
        <v>74</v>
      </c>
      <c r="V1302" t="s">
        <v>74</v>
      </c>
      <c r="X1302" t="s">
        <v>74</v>
      </c>
      <c r="Y1302" t="s">
        <v>81</v>
      </c>
      <c r="Z1302" t="s">
        <v>82</v>
      </c>
      <c r="AA1302" s="5">
        <v>10.6</v>
      </c>
      <c r="AB1302" s="3">
        <v>80573</v>
      </c>
      <c r="AC1302" t="s">
        <v>205</v>
      </c>
      <c r="AD1302" s="5">
        <v>17</v>
      </c>
      <c r="AE1302" s="5">
        <f t="shared" si="40"/>
        <v>10.2</v>
      </c>
      <c r="AF1302" s="6">
        <f t="shared" si="41"/>
        <v>-0.0392156862745098</v>
      </c>
      <c r="AG1302" s="3">
        <v>17</v>
      </c>
      <c r="AM1302" s="3">
        <v>0</v>
      </c>
      <c r="AQ1302" s="3">
        <v>11</v>
      </c>
      <c r="AR1302" s="3">
        <v>7</v>
      </c>
      <c r="AS1302" t="s">
        <v>84</v>
      </c>
      <c r="AU1302" t="s">
        <v>74</v>
      </c>
      <c r="AV1302" t="s">
        <v>5618</v>
      </c>
      <c r="AW1302" t="s">
        <v>74</v>
      </c>
      <c r="AX1302" s="3">
        <v>17</v>
      </c>
      <c r="BA1302" t="s">
        <v>74</v>
      </c>
      <c r="BB1302" t="s">
        <v>74</v>
      </c>
      <c r="BC1302" t="s">
        <v>74</v>
      </c>
      <c r="BD1302" t="s">
        <v>74</v>
      </c>
      <c r="BE1302" t="s">
        <v>74</v>
      </c>
      <c r="BF1302" t="s">
        <v>74</v>
      </c>
      <c r="BG1302" t="s">
        <v>74</v>
      </c>
      <c r="BH1302" t="s">
        <v>5619</v>
      </c>
      <c r="BJ1302" s="3">
        <v>10.6</v>
      </c>
      <c r="BK1302" t="s">
        <v>74</v>
      </c>
      <c r="BL1302" t="s">
        <v>74</v>
      </c>
      <c r="BM1302" s="3">
        <v>17</v>
      </c>
      <c r="BN1302" t="s">
        <v>74</v>
      </c>
    </row>
    <row r="1303" spans="1:66">
      <c r="A1303" s="3">
        <v>89895</v>
      </c>
      <c r="B1303" t="s">
        <v>5620</v>
      </c>
      <c r="C1303" t="s">
        <v>5621</v>
      </c>
      <c r="D1303" t="s">
        <v>2145</v>
      </c>
      <c r="E1303" t="s">
        <v>67</v>
      </c>
      <c r="F1303"/>
      <c r="G1303" s="3">
        <v>1</v>
      </c>
      <c r="H1303" t="s">
        <v>68</v>
      </c>
      <c r="I1303" s="3">
        <v>117</v>
      </c>
      <c r="J1303" t="s">
        <v>191</v>
      </c>
      <c r="K1303" s="3">
        <v>11702</v>
      </c>
      <c r="L1303" t="s">
        <v>2525</v>
      </c>
      <c r="M1303" s="3">
        <v>0.13</v>
      </c>
      <c r="N1303" t="s">
        <v>92</v>
      </c>
      <c r="O1303" t="s">
        <v>93</v>
      </c>
      <c r="P1303" t="s">
        <v>94</v>
      </c>
      <c r="Q1303" t="s">
        <v>74</v>
      </c>
      <c r="R1303" t="s">
        <v>154</v>
      </c>
      <c r="S1303" t="s">
        <v>76</v>
      </c>
      <c r="T1303" t="s">
        <v>77</v>
      </c>
      <c r="U1303" t="s">
        <v>74</v>
      </c>
      <c r="V1303" t="s">
        <v>74</v>
      </c>
      <c r="X1303" t="s">
        <v>74</v>
      </c>
      <c r="Y1303" t="s">
        <v>74</v>
      </c>
      <c r="Z1303" t="s">
        <v>82</v>
      </c>
      <c r="AA1303" s="5">
        <v>5.353</v>
      </c>
      <c r="AB1303" s="3">
        <v>5</v>
      </c>
      <c r="AC1303" t="s">
        <v>97</v>
      </c>
      <c r="AD1303" s="5">
        <v>8.5</v>
      </c>
      <c r="AE1303" s="5">
        <f t="shared" si="40"/>
        <v>5.1</v>
      </c>
      <c r="AF1303" s="6">
        <f t="shared" si="41"/>
        <v>-0.0496078431372549</v>
      </c>
      <c r="AG1303" s="3">
        <v>8.5</v>
      </c>
      <c r="AM1303" s="3">
        <v>22</v>
      </c>
      <c r="AO1303" s="3">
        <v>22</v>
      </c>
      <c r="AP1303" s="3">
        <v>7</v>
      </c>
      <c r="AQ1303" s="3">
        <v>42</v>
      </c>
      <c r="AR1303" s="3">
        <v>7</v>
      </c>
      <c r="AS1303" t="s">
        <v>922</v>
      </c>
      <c r="AU1303" t="s">
        <v>74</v>
      </c>
      <c r="AV1303" t="s">
        <v>5622</v>
      </c>
      <c r="AW1303" t="s">
        <v>74</v>
      </c>
      <c r="AX1303" s="3">
        <v>15.9</v>
      </c>
      <c r="BA1303" t="s">
        <v>74</v>
      </c>
      <c r="BB1303" t="s">
        <v>74</v>
      </c>
      <c r="BC1303" t="s">
        <v>74</v>
      </c>
      <c r="BD1303" t="s">
        <v>74</v>
      </c>
      <c r="BE1303" t="s">
        <v>74</v>
      </c>
      <c r="BF1303" t="s">
        <v>74</v>
      </c>
      <c r="BG1303" t="s">
        <v>74</v>
      </c>
      <c r="BH1303" t="s">
        <v>5623</v>
      </c>
      <c r="BJ1303" s="3">
        <v>5.353</v>
      </c>
      <c r="BK1303" t="s">
        <v>74</v>
      </c>
      <c r="BL1303" t="s">
        <v>74</v>
      </c>
      <c r="BM1303" s="3">
        <v>8.5</v>
      </c>
      <c r="BN1303" t="s">
        <v>74</v>
      </c>
    </row>
    <row r="1304" spans="1:66">
      <c r="A1304" s="3">
        <v>120776</v>
      </c>
      <c r="B1304" t="s">
        <v>331</v>
      </c>
      <c r="C1304" t="s">
        <v>240</v>
      </c>
      <c r="D1304" t="s">
        <v>5624</v>
      </c>
      <c r="E1304" t="s">
        <v>67</v>
      </c>
      <c r="F1304"/>
      <c r="G1304" s="3">
        <v>1</v>
      </c>
      <c r="H1304" t="s">
        <v>68</v>
      </c>
      <c r="I1304" s="3">
        <v>104</v>
      </c>
      <c r="J1304" t="s">
        <v>203</v>
      </c>
      <c r="K1304" s="3">
        <v>10407</v>
      </c>
      <c r="L1304" t="s">
        <v>333</v>
      </c>
      <c r="M1304" s="3">
        <v>0.13</v>
      </c>
      <c r="N1304" t="s">
        <v>71</v>
      </c>
      <c r="O1304" t="s">
        <v>72</v>
      </c>
      <c r="P1304" t="s">
        <v>73</v>
      </c>
      <c r="Q1304" t="s">
        <v>132</v>
      </c>
      <c r="R1304" t="s">
        <v>75</v>
      </c>
      <c r="S1304" t="s">
        <v>76</v>
      </c>
      <c r="T1304" t="s">
        <v>77</v>
      </c>
      <c r="U1304" t="s">
        <v>74</v>
      </c>
      <c r="V1304" t="s">
        <v>74</v>
      </c>
      <c r="X1304" t="s">
        <v>74</v>
      </c>
      <c r="Y1304" t="s">
        <v>81</v>
      </c>
      <c r="Z1304" t="s">
        <v>82</v>
      </c>
      <c r="AA1304" s="5">
        <v>11.7</v>
      </c>
      <c r="AB1304" s="3">
        <v>1415</v>
      </c>
      <c r="AC1304" t="s">
        <v>240</v>
      </c>
      <c r="AD1304" s="5">
        <v>26</v>
      </c>
      <c r="AE1304" s="5">
        <f t="shared" si="40"/>
        <v>15.6</v>
      </c>
      <c r="AF1304" s="6">
        <f t="shared" si="41"/>
        <v>0.25</v>
      </c>
      <c r="AG1304" s="3">
        <v>26</v>
      </c>
      <c r="AH1304" s="3">
        <v>25</v>
      </c>
      <c r="AM1304" s="3">
        <v>2469</v>
      </c>
      <c r="AN1304" s="3">
        <v>69</v>
      </c>
      <c r="AO1304" s="3">
        <v>2400</v>
      </c>
      <c r="AP1304" s="3">
        <v>142</v>
      </c>
      <c r="AQ1304" s="3">
        <v>1609</v>
      </c>
      <c r="AR1304" s="3">
        <v>135</v>
      </c>
      <c r="AS1304" t="s">
        <v>84</v>
      </c>
      <c r="AU1304" t="s">
        <v>74</v>
      </c>
      <c r="AV1304" t="s">
        <v>5625</v>
      </c>
      <c r="AW1304" t="s">
        <v>74</v>
      </c>
      <c r="AX1304" s="3">
        <v>28.6</v>
      </c>
      <c r="AZ1304" s="3">
        <v>26</v>
      </c>
      <c r="BA1304" t="s">
        <v>74</v>
      </c>
      <c r="BB1304" t="s">
        <v>74</v>
      </c>
      <c r="BC1304" t="s">
        <v>74</v>
      </c>
      <c r="BD1304" t="s">
        <v>74</v>
      </c>
      <c r="BE1304" t="s">
        <v>74</v>
      </c>
      <c r="BF1304" t="s">
        <v>74</v>
      </c>
      <c r="BG1304" t="s">
        <v>74</v>
      </c>
      <c r="BH1304" t="s">
        <v>5626</v>
      </c>
      <c r="BJ1304" s="3">
        <v>11.7</v>
      </c>
      <c r="BK1304" t="s">
        <v>74</v>
      </c>
      <c r="BL1304" t="s">
        <v>74</v>
      </c>
      <c r="BM1304" s="3">
        <v>26</v>
      </c>
      <c r="BN1304" t="s">
        <v>74</v>
      </c>
    </row>
    <row r="1305" spans="1:66">
      <c r="A1305" s="3">
        <v>49040</v>
      </c>
      <c r="B1305" t="s">
        <v>5627</v>
      </c>
      <c r="C1305" t="s">
        <v>5628</v>
      </c>
      <c r="D1305" t="s">
        <v>2237</v>
      </c>
      <c r="E1305" t="s">
        <v>307</v>
      </c>
      <c r="F1305"/>
      <c r="G1305" s="3">
        <v>1</v>
      </c>
      <c r="H1305" t="s">
        <v>68</v>
      </c>
      <c r="I1305" s="3">
        <v>123</v>
      </c>
      <c r="J1305" t="s">
        <v>115</v>
      </c>
      <c r="K1305" s="3">
        <v>12304</v>
      </c>
      <c r="L1305" t="s">
        <v>655</v>
      </c>
      <c r="M1305" s="3">
        <v>0.13</v>
      </c>
      <c r="N1305" t="s">
        <v>92</v>
      </c>
      <c r="O1305" t="s">
        <v>72</v>
      </c>
      <c r="P1305" t="s">
        <v>107</v>
      </c>
      <c r="Q1305" t="s">
        <v>74</v>
      </c>
      <c r="R1305" t="s">
        <v>154</v>
      </c>
      <c r="S1305" t="s">
        <v>76</v>
      </c>
      <c r="T1305" t="s">
        <v>77</v>
      </c>
      <c r="U1305" t="s">
        <v>74</v>
      </c>
      <c r="V1305" t="s">
        <v>74</v>
      </c>
      <c r="X1305" t="s">
        <v>74</v>
      </c>
      <c r="Y1305" t="s">
        <v>74</v>
      </c>
      <c r="Z1305" t="s">
        <v>109</v>
      </c>
      <c r="AA1305" s="5">
        <v>3.69</v>
      </c>
      <c r="AB1305" s="3">
        <v>5</v>
      </c>
      <c r="AC1305" t="s">
        <v>97</v>
      </c>
      <c r="AD1305" s="5">
        <v>11.8</v>
      </c>
      <c r="AE1305" s="5">
        <f t="shared" si="40"/>
        <v>7.08</v>
      </c>
      <c r="AF1305" s="6">
        <f t="shared" si="41"/>
        <v>0.478813559322034</v>
      </c>
      <c r="AG1305" s="3">
        <v>11.8</v>
      </c>
      <c r="AM1305" s="3">
        <v>230</v>
      </c>
      <c r="AO1305" s="3">
        <v>230</v>
      </c>
      <c r="AP1305" s="3">
        <v>112</v>
      </c>
      <c r="AQ1305" s="3">
        <v>356</v>
      </c>
      <c r="AR1305" s="3">
        <v>115</v>
      </c>
      <c r="AS1305" t="s">
        <v>84</v>
      </c>
      <c r="AT1305" s="3">
        <v>2</v>
      </c>
      <c r="AU1305" t="s">
        <v>74</v>
      </c>
      <c r="AV1305" t="s">
        <v>5629</v>
      </c>
      <c r="AW1305" t="s">
        <v>74</v>
      </c>
      <c r="BA1305" t="s">
        <v>74</v>
      </c>
      <c r="BB1305" t="s">
        <v>74</v>
      </c>
      <c r="BC1305" t="s">
        <v>74</v>
      </c>
      <c r="BD1305" t="s">
        <v>74</v>
      </c>
      <c r="BE1305" t="s">
        <v>74</v>
      </c>
      <c r="BF1305" t="s">
        <v>74</v>
      </c>
      <c r="BG1305" t="s">
        <v>74</v>
      </c>
      <c r="BH1305" t="s">
        <v>5630</v>
      </c>
      <c r="BJ1305" s="3">
        <v>3.69</v>
      </c>
      <c r="BK1305" t="s">
        <v>74</v>
      </c>
      <c r="BL1305" t="s">
        <v>74</v>
      </c>
      <c r="BM1305" s="3">
        <v>11.8</v>
      </c>
      <c r="BN1305" t="s">
        <v>74</v>
      </c>
    </row>
    <row r="1306" spans="1:66">
      <c r="A1306" s="3">
        <v>125756</v>
      </c>
      <c r="B1306" t="s">
        <v>5631</v>
      </c>
      <c r="C1306" t="s">
        <v>1226</v>
      </c>
      <c r="D1306" t="s">
        <v>5632</v>
      </c>
      <c r="E1306" t="s">
        <v>67</v>
      </c>
      <c r="F1306"/>
      <c r="G1306" s="3">
        <v>1</v>
      </c>
      <c r="H1306" t="s">
        <v>68</v>
      </c>
      <c r="I1306" s="3">
        <v>105</v>
      </c>
      <c r="J1306" t="s">
        <v>126</v>
      </c>
      <c r="K1306" s="3">
        <v>10501</v>
      </c>
      <c r="L1306" t="s">
        <v>328</v>
      </c>
      <c r="M1306" s="3">
        <v>0.13</v>
      </c>
      <c r="N1306" t="s">
        <v>71</v>
      </c>
      <c r="O1306" t="s">
        <v>93</v>
      </c>
      <c r="P1306" t="s">
        <v>107</v>
      </c>
      <c r="Q1306" t="s">
        <v>74</v>
      </c>
      <c r="R1306" t="s">
        <v>75</v>
      </c>
      <c r="S1306" t="s">
        <v>76</v>
      </c>
      <c r="T1306" t="s">
        <v>77</v>
      </c>
      <c r="U1306" t="s">
        <v>78</v>
      </c>
      <c r="V1306" t="s">
        <v>79</v>
      </c>
      <c r="W1306" s="3">
        <v>6305</v>
      </c>
      <c r="X1306" t="s">
        <v>80</v>
      </c>
      <c r="Y1306" t="s">
        <v>81</v>
      </c>
      <c r="Z1306" t="s">
        <v>82</v>
      </c>
      <c r="AA1306" s="5">
        <v>9.75</v>
      </c>
      <c r="AB1306" s="3">
        <v>119279</v>
      </c>
      <c r="AC1306" t="s">
        <v>480</v>
      </c>
      <c r="AD1306" s="5">
        <v>18</v>
      </c>
      <c r="AE1306" s="5">
        <f t="shared" si="40"/>
        <v>10.8</v>
      </c>
      <c r="AF1306" s="6">
        <f t="shared" si="41"/>
        <v>0.0972222222222221</v>
      </c>
      <c r="AG1306" s="3">
        <v>18</v>
      </c>
      <c r="AM1306" s="3">
        <v>582</v>
      </c>
      <c r="AN1306" s="3">
        <v>69</v>
      </c>
      <c r="AO1306" s="3">
        <v>513</v>
      </c>
      <c r="AP1306" s="3">
        <v>138</v>
      </c>
      <c r="AQ1306" s="3">
        <v>384</v>
      </c>
      <c r="AR1306" s="3">
        <v>101</v>
      </c>
      <c r="AS1306" t="s">
        <v>84</v>
      </c>
      <c r="AU1306" t="s">
        <v>74</v>
      </c>
      <c r="AV1306" t="s">
        <v>5633</v>
      </c>
      <c r="AW1306" t="s">
        <v>74</v>
      </c>
      <c r="BA1306" t="s">
        <v>74</v>
      </c>
      <c r="BB1306" t="s">
        <v>74</v>
      </c>
      <c r="BC1306" t="s">
        <v>74</v>
      </c>
      <c r="BD1306" t="s">
        <v>74</v>
      </c>
      <c r="BE1306" t="s">
        <v>74</v>
      </c>
      <c r="BF1306" t="s">
        <v>74</v>
      </c>
      <c r="BG1306" t="s">
        <v>74</v>
      </c>
      <c r="BH1306" t="s">
        <v>5634</v>
      </c>
      <c r="BJ1306" s="3">
        <v>9.75</v>
      </c>
      <c r="BK1306" t="s">
        <v>74</v>
      </c>
      <c r="BL1306" t="s">
        <v>74</v>
      </c>
      <c r="BM1306" s="3">
        <v>18</v>
      </c>
      <c r="BN1306" t="s">
        <v>74</v>
      </c>
    </row>
    <row r="1307" spans="1:66">
      <c r="A1307" s="3">
        <v>68460</v>
      </c>
      <c r="B1307" t="s">
        <v>5635</v>
      </c>
      <c r="C1307" t="s">
        <v>5636</v>
      </c>
      <c r="D1307" t="s">
        <v>1556</v>
      </c>
      <c r="E1307" t="s">
        <v>67</v>
      </c>
      <c r="F1307"/>
      <c r="G1307" s="3">
        <v>1</v>
      </c>
      <c r="H1307" t="s">
        <v>68</v>
      </c>
      <c r="I1307" s="3">
        <v>128</v>
      </c>
      <c r="J1307" t="s">
        <v>402</v>
      </c>
      <c r="K1307" s="3">
        <v>12806</v>
      </c>
      <c r="L1307" t="s">
        <v>1611</v>
      </c>
      <c r="M1307" s="3">
        <v>0.13</v>
      </c>
      <c r="N1307" t="s">
        <v>92</v>
      </c>
      <c r="O1307" t="s">
        <v>117</v>
      </c>
      <c r="P1307" t="s">
        <v>94</v>
      </c>
      <c r="Q1307" t="s">
        <v>74</v>
      </c>
      <c r="R1307" t="s">
        <v>359</v>
      </c>
      <c r="S1307" t="s">
        <v>76</v>
      </c>
      <c r="T1307" t="s">
        <v>77</v>
      </c>
      <c r="U1307" t="s">
        <v>74</v>
      </c>
      <c r="V1307" t="s">
        <v>74</v>
      </c>
      <c r="X1307" t="s">
        <v>74</v>
      </c>
      <c r="Y1307" t="s">
        <v>74</v>
      </c>
      <c r="Z1307" t="s">
        <v>109</v>
      </c>
      <c r="AA1307" s="5">
        <v>7.28</v>
      </c>
      <c r="AB1307" s="3">
        <v>5</v>
      </c>
      <c r="AC1307" t="s">
        <v>97</v>
      </c>
      <c r="AD1307" s="5">
        <v>9.9</v>
      </c>
      <c r="AE1307" s="5">
        <f t="shared" si="40"/>
        <v>5.94</v>
      </c>
      <c r="AF1307" s="6">
        <f t="shared" si="41"/>
        <v>-0.225589225589226</v>
      </c>
      <c r="AG1307" s="3">
        <v>9.9</v>
      </c>
      <c r="AM1307" s="3">
        <v>3</v>
      </c>
      <c r="AO1307" s="3">
        <v>3</v>
      </c>
      <c r="AP1307" s="3">
        <v>1</v>
      </c>
      <c r="AQ1307" s="3">
        <v>4</v>
      </c>
      <c r="AR1307" s="3">
        <v>2</v>
      </c>
      <c r="AS1307" t="s">
        <v>5637</v>
      </c>
      <c r="AU1307" t="s">
        <v>74</v>
      </c>
      <c r="AV1307" t="s">
        <v>5638</v>
      </c>
      <c r="AW1307" t="s">
        <v>74</v>
      </c>
      <c r="BA1307" t="s">
        <v>74</v>
      </c>
      <c r="BB1307" t="s">
        <v>74</v>
      </c>
      <c r="BC1307" t="s">
        <v>74</v>
      </c>
      <c r="BD1307" t="s">
        <v>74</v>
      </c>
      <c r="BE1307" t="s">
        <v>74</v>
      </c>
      <c r="BF1307" t="s">
        <v>74</v>
      </c>
      <c r="BG1307" t="s">
        <v>74</v>
      </c>
      <c r="BH1307" t="s">
        <v>5639</v>
      </c>
      <c r="BJ1307" s="3">
        <v>7.28</v>
      </c>
      <c r="BK1307" t="s">
        <v>74</v>
      </c>
      <c r="BL1307" t="s">
        <v>74</v>
      </c>
      <c r="BM1307" s="3">
        <v>9.9</v>
      </c>
      <c r="BN1307" t="s">
        <v>74</v>
      </c>
    </row>
    <row r="1308" spans="1:66">
      <c r="A1308" s="3">
        <v>50365</v>
      </c>
      <c r="B1308" t="s">
        <v>5640</v>
      </c>
      <c r="C1308" t="s">
        <v>5641</v>
      </c>
      <c r="D1308" t="s">
        <v>5358</v>
      </c>
      <c r="E1308" t="s">
        <v>67</v>
      </c>
      <c r="F1308"/>
      <c r="G1308" s="3">
        <v>1</v>
      </c>
      <c r="H1308" t="s">
        <v>68</v>
      </c>
      <c r="I1308" s="3">
        <v>118</v>
      </c>
      <c r="J1308" t="s">
        <v>105</v>
      </c>
      <c r="K1308" s="3">
        <v>11801</v>
      </c>
      <c r="L1308" t="s">
        <v>618</v>
      </c>
      <c r="M1308" s="3">
        <v>0.13</v>
      </c>
      <c r="N1308" t="s">
        <v>180</v>
      </c>
      <c r="O1308" t="s">
        <v>72</v>
      </c>
      <c r="P1308" t="s">
        <v>94</v>
      </c>
      <c r="Q1308" t="s">
        <v>74</v>
      </c>
      <c r="R1308" t="s">
        <v>75</v>
      </c>
      <c r="S1308" t="s">
        <v>76</v>
      </c>
      <c r="T1308" t="s">
        <v>77</v>
      </c>
      <c r="U1308" t="s">
        <v>78</v>
      </c>
      <c r="V1308" t="s">
        <v>79</v>
      </c>
      <c r="W1308" s="3">
        <v>4256</v>
      </c>
      <c r="X1308" t="s">
        <v>501</v>
      </c>
      <c r="Y1308" t="s">
        <v>81</v>
      </c>
      <c r="Z1308" t="s">
        <v>109</v>
      </c>
      <c r="AA1308" s="5">
        <v>223.37</v>
      </c>
      <c r="AB1308" s="3">
        <v>115357</v>
      </c>
      <c r="AC1308" t="s">
        <v>726</v>
      </c>
      <c r="AD1308" s="5">
        <v>598</v>
      </c>
      <c r="AE1308" s="5">
        <f t="shared" si="40"/>
        <v>358.8</v>
      </c>
      <c r="AF1308" s="6">
        <f t="shared" si="41"/>
        <v>0.377452619843924</v>
      </c>
      <c r="AG1308" s="3">
        <v>598</v>
      </c>
      <c r="AM1308" s="3">
        <v>11.6177</v>
      </c>
      <c r="AO1308" s="3">
        <v>11.6177</v>
      </c>
      <c r="AP1308" s="3">
        <v>5</v>
      </c>
      <c r="AQ1308" s="3">
        <v>3.677</v>
      </c>
      <c r="AR1308" s="3">
        <v>3</v>
      </c>
      <c r="AS1308" t="s">
        <v>157</v>
      </c>
      <c r="AU1308" t="s">
        <v>74</v>
      </c>
      <c r="AV1308" t="s">
        <v>5642</v>
      </c>
      <c r="AW1308" t="s">
        <v>74</v>
      </c>
      <c r="BA1308" t="s">
        <v>74</v>
      </c>
      <c r="BB1308" t="s">
        <v>74</v>
      </c>
      <c r="BC1308" t="s">
        <v>74</v>
      </c>
      <c r="BD1308" t="s">
        <v>74</v>
      </c>
      <c r="BE1308" t="s">
        <v>74</v>
      </c>
      <c r="BF1308" t="s">
        <v>74</v>
      </c>
      <c r="BG1308" t="s">
        <v>74</v>
      </c>
      <c r="BH1308" t="s">
        <v>5643</v>
      </c>
      <c r="BJ1308" s="3">
        <v>223.37</v>
      </c>
      <c r="BK1308" t="s">
        <v>74</v>
      </c>
      <c r="BL1308" t="s">
        <v>74</v>
      </c>
      <c r="BM1308" s="3">
        <v>598</v>
      </c>
      <c r="BN1308" t="s">
        <v>74</v>
      </c>
    </row>
    <row r="1309" spans="1:66">
      <c r="A1309" s="3">
        <v>38445</v>
      </c>
      <c r="B1309" t="s">
        <v>1931</v>
      </c>
      <c r="C1309" t="s">
        <v>363</v>
      </c>
      <c r="D1309" t="s">
        <v>5644</v>
      </c>
      <c r="E1309" t="s">
        <v>67</v>
      </c>
      <c r="F1309"/>
      <c r="G1309" s="3">
        <v>1</v>
      </c>
      <c r="H1309" t="s">
        <v>68</v>
      </c>
      <c r="I1309" s="3">
        <v>107</v>
      </c>
      <c r="J1309" t="s">
        <v>357</v>
      </c>
      <c r="K1309" s="3">
        <v>10715</v>
      </c>
      <c r="L1309" t="s">
        <v>365</v>
      </c>
      <c r="M1309" s="3">
        <v>0.13</v>
      </c>
      <c r="N1309" t="s">
        <v>92</v>
      </c>
      <c r="O1309" t="s">
        <v>72</v>
      </c>
      <c r="P1309" t="s">
        <v>94</v>
      </c>
      <c r="Q1309" t="s">
        <v>74</v>
      </c>
      <c r="R1309" t="s">
        <v>75</v>
      </c>
      <c r="S1309" t="s">
        <v>76</v>
      </c>
      <c r="T1309" t="s">
        <v>77</v>
      </c>
      <c r="U1309" t="s">
        <v>78</v>
      </c>
      <c r="V1309" t="s">
        <v>155</v>
      </c>
      <c r="W1309" s="3">
        <v>4283</v>
      </c>
      <c r="X1309" t="s">
        <v>96</v>
      </c>
      <c r="Y1309" t="s">
        <v>81</v>
      </c>
      <c r="Z1309" t="s">
        <v>82</v>
      </c>
      <c r="AA1309" s="5">
        <v>12.7</v>
      </c>
      <c r="AB1309" s="3">
        <v>23076</v>
      </c>
      <c r="AC1309" t="s">
        <v>5645</v>
      </c>
      <c r="AD1309" s="5">
        <v>29.8</v>
      </c>
      <c r="AE1309" s="5">
        <f t="shared" si="40"/>
        <v>17.88</v>
      </c>
      <c r="AF1309" s="6">
        <f t="shared" si="41"/>
        <v>0.289709172259508</v>
      </c>
      <c r="AG1309" s="3">
        <v>29.8</v>
      </c>
      <c r="AM1309" s="3">
        <v>346</v>
      </c>
      <c r="AO1309" s="3">
        <v>346</v>
      </c>
      <c r="AP1309" s="3">
        <v>71</v>
      </c>
      <c r="AQ1309" s="3">
        <v>369</v>
      </c>
      <c r="AR1309" s="3">
        <v>60</v>
      </c>
      <c r="AS1309" t="s">
        <v>84</v>
      </c>
      <c r="AU1309" t="s">
        <v>74</v>
      </c>
      <c r="AV1309" t="s">
        <v>5646</v>
      </c>
      <c r="AW1309" t="s">
        <v>74</v>
      </c>
      <c r="AX1309" s="3">
        <v>31.8</v>
      </c>
      <c r="AY1309" s="3">
        <v>31.8</v>
      </c>
      <c r="AZ1309" s="3">
        <v>29.8</v>
      </c>
      <c r="BA1309" t="s">
        <v>74</v>
      </c>
      <c r="BB1309" t="s">
        <v>74</v>
      </c>
      <c r="BC1309" t="s">
        <v>74</v>
      </c>
      <c r="BD1309" t="s">
        <v>74</v>
      </c>
      <c r="BE1309" t="s">
        <v>74</v>
      </c>
      <c r="BF1309" t="s">
        <v>74</v>
      </c>
      <c r="BG1309" t="s">
        <v>74</v>
      </c>
      <c r="BH1309" t="s">
        <v>5647</v>
      </c>
      <c r="BJ1309" s="3">
        <v>12.7</v>
      </c>
      <c r="BK1309" t="s">
        <v>74</v>
      </c>
      <c r="BL1309" t="s">
        <v>74</v>
      </c>
      <c r="BM1309" s="3">
        <v>29.8</v>
      </c>
      <c r="BN1309" t="s">
        <v>74</v>
      </c>
    </row>
    <row r="1310" spans="1:66">
      <c r="A1310" s="3">
        <v>6781</v>
      </c>
      <c r="B1310" t="s">
        <v>5648</v>
      </c>
      <c r="C1310" t="s">
        <v>393</v>
      </c>
      <c r="D1310" t="s">
        <v>5649</v>
      </c>
      <c r="E1310" t="s">
        <v>104</v>
      </c>
      <c r="F1310"/>
      <c r="G1310" s="3">
        <v>1</v>
      </c>
      <c r="H1310" t="s">
        <v>68</v>
      </c>
      <c r="I1310" s="3">
        <v>107</v>
      </c>
      <c r="J1310" t="s">
        <v>357</v>
      </c>
      <c r="K1310" s="3">
        <v>10714</v>
      </c>
      <c r="L1310" t="s">
        <v>2749</v>
      </c>
      <c r="M1310" s="3">
        <v>0.13</v>
      </c>
      <c r="N1310" t="s">
        <v>71</v>
      </c>
      <c r="O1310" t="s">
        <v>117</v>
      </c>
      <c r="P1310" t="s">
        <v>94</v>
      </c>
      <c r="Q1310" t="s">
        <v>74</v>
      </c>
      <c r="R1310" t="s">
        <v>154</v>
      </c>
      <c r="S1310" t="s">
        <v>76</v>
      </c>
      <c r="T1310" t="s">
        <v>77</v>
      </c>
      <c r="U1310" t="s">
        <v>74</v>
      </c>
      <c r="V1310" t="s">
        <v>74</v>
      </c>
      <c r="X1310" t="s">
        <v>74</v>
      </c>
      <c r="Y1310" t="s">
        <v>74</v>
      </c>
      <c r="Z1310" t="s">
        <v>82</v>
      </c>
      <c r="AA1310" s="5">
        <v>16</v>
      </c>
      <c r="AB1310" s="3">
        <v>3424</v>
      </c>
      <c r="AC1310" t="s">
        <v>373</v>
      </c>
      <c r="AD1310" s="5">
        <v>23.5</v>
      </c>
      <c r="AE1310" s="5">
        <f t="shared" si="40"/>
        <v>14.1</v>
      </c>
      <c r="AF1310" s="6">
        <f t="shared" si="41"/>
        <v>-0.134751773049645</v>
      </c>
      <c r="AG1310" s="3">
        <v>23.5</v>
      </c>
      <c r="AL1310" s="3">
        <v>1</v>
      </c>
      <c r="AM1310" s="3">
        <v>24</v>
      </c>
      <c r="AO1310" s="3">
        <v>24</v>
      </c>
      <c r="AP1310" s="3">
        <v>11</v>
      </c>
      <c r="AQ1310" s="3">
        <v>34</v>
      </c>
      <c r="AR1310" s="3">
        <v>6</v>
      </c>
      <c r="AS1310" t="s">
        <v>5650</v>
      </c>
      <c r="AU1310" t="s">
        <v>74</v>
      </c>
      <c r="AV1310" t="s">
        <v>74</v>
      </c>
      <c r="AW1310" t="s">
        <v>74</v>
      </c>
      <c r="BA1310" t="s">
        <v>74</v>
      </c>
      <c r="BB1310" t="s">
        <v>74</v>
      </c>
      <c r="BC1310" t="s">
        <v>74</v>
      </c>
      <c r="BD1310" t="s">
        <v>74</v>
      </c>
      <c r="BE1310" t="s">
        <v>74</v>
      </c>
      <c r="BF1310" t="s">
        <v>74</v>
      </c>
      <c r="BG1310" t="s">
        <v>74</v>
      </c>
      <c r="BH1310" t="s">
        <v>5651</v>
      </c>
      <c r="BJ1310" s="3">
        <v>16</v>
      </c>
      <c r="BK1310" t="s">
        <v>74</v>
      </c>
      <c r="BL1310" t="s">
        <v>74</v>
      </c>
      <c r="BM1310" s="3">
        <v>23.5</v>
      </c>
      <c r="BN1310" t="s">
        <v>74</v>
      </c>
    </row>
    <row r="1311" spans="1:66">
      <c r="A1311" s="3">
        <v>40373</v>
      </c>
      <c r="B1311" t="s">
        <v>5652</v>
      </c>
      <c r="C1311" t="s">
        <v>1561</v>
      </c>
      <c r="D1311" t="s">
        <v>5653</v>
      </c>
      <c r="E1311" t="s">
        <v>67</v>
      </c>
      <c r="F1311"/>
      <c r="G1311" s="3">
        <v>1</v>
      </c>
      <c r="H1311" t="s">
        <v>68</v>
      </c>
      <c r="I1311" s="3">
        <v>107</v>
      </c>
      <c r="J1311" t="s">
        <v>357</v>
      </c>
      <c r="K1311" s="3">
        <v>10713</v>
      </c>
      <c r="L1311" t="s">
        <v>2623</v>
      </c>
      <c r="M1311" s="3">
        <v>0.13</v>
      </c>
      <c r="N1311" t="s">
        <v>71</v>
      </c>
      <c r="O1311" t="s">
        <v>93</v>
      </c>
      <c r="P1311" t="s">
        <v>94</v>
      </c>
      <c r="Q1311" t="s">
        <v>74</v>
      </c>
      <c r="R1311" t="s">
        <v>154</v>
      </c>
      <c r="S1311" t="s">
        <v>76</v>
      </c>
      <c r="T1311" t="s">
        <v>77</v>
      </c>
      <c r="U1311" t="s">
        <v>74</v>
      </c>
      <c r="V1311" t="s">
        <v>74</v>
      </c>
      <c r="X1311" t="s">
        <v>74</v>
      </c>
      <c r="Y1311" t="s">
        <v>81</v>
      </c>
      <c r="Z1311" t="s">
        <v>109</v>
      </c>
      <c r="AA1311" s="5">
        <v>22.56</v>
      </c>
      <c r="AB1311" s="3">
        <v>5</v>
      </c>
      <c r="AC1311" t="s">
        <v>97</v>
      </c>
      <c r="AD1311" s="5">
        <v>39</v>
      </c>
      <c r="AE1311" s="5">
        <f t="shared" si="40"/>
        <v>23.4</v>
      </c>
      <c r="AF1311" s="6">
        <f t="shared" si="41"/>
        <v>0.0358974358974359</v>
      </c>
      <c r="AG1311" s="3">
        <v>39</v>
      </c>
      <c r="AM1311" s="3">
        <v>22</v>
      </c>
      <c r="AO1311" s="3">
        <v>22</v>
      </c>
      <c r="AP1311" s="3">
        <v>11</v>
      </c>
      <c r="AQ1311" s="3">
        <v>5</v>
      </c>
      <c r="AR1311" s="3">
        <v>3</v>
      </c>
      <c r="AS1311" t="s">
        <v>84</v>
      </c>
      <c r="AU1311" t="s">
        <v>74</v>
      </c>
      <c r="AV1311" t="s">
        <v>5654</v>
      </c>
      <c r="AW1311" t="s">
        <v>74</v>
      </c>
      <c r="BA1311" t="s">
        <v>74</v>
      </c>
      <c r="BB1311" t="s">
        <v>74</v>
      </c>
      <c r="BC1311" t="s">
        <v>74</v>
      </c>
      <c r="BD1311" t="s">
        <v>74</v>
      </c>
      <c r="BE1311" t="s">
        <v>74</v>
      </c>
      <c r="BF1311" t="s">
        <v>74</v>
      </c>
      <c r="BG1311" t="s">
        <v>74</v>
      </c>
      <c r="BH1311" t="s">
        <v>5655</v>
      </c>
      <c r="BJ1311" s="3">
        <v>22.56</v>
      </c>
      <c r="BK1311" t="s">
        <v>74</v>
      </c>
      <c r="BL1311" t="s">
        <v>74</v>
      </c>
      <c r="BM1311" s="3">
        <v>39</v>
      </c>
      <c r="BN1311" t="s">
        <v>74</v>
      </c>
    </row>
    <row r="1312" spans="1:66">
      <c r="A1312" s="3">
        <v>78006</v>
      </c>
      <c r="B1312" t="s">
        <v>5656</v>
      </c>
      <c r="C1312" t="s">
        <v>1566</v>
      </c>
      <c r="D1312" t="s">
        <v>5657</v>
      </c>
      <c r="E1312" t="s">
        <v>2536</v>
      </c>
      <c r="F1312"/>
      <c r="G1312" s="3">
        <v>4</v>
      </c>
      <c r="H1312" t="s">
        <v>289</v>
      </c>
      <c r="I1312" s="3">
        <v>402</v>
      </c>
      <c r="J1312" t="s">
        <v>1568</v>
      </c>
      <c r="K1312" s="3">
        <v>40202</v>
      </c>
      <c r="L1312" t="s">
        <v>5658</v>
      </c>
      <c r="M1312" s="3">
        <v>0.13</v>
      </c>
      <c r="N1312" t="s">
        <v>71</v>
      </c>
      <c r="O1312" t="s">
        <v>72</v>
      </c>
      <c r="P1312" t="s">
        <v>94</v>
      </c>
      <c r="Q1312" t="s">
        <v>74</v>
      </c>
      <c r="R1312" t="s">
        <v>75</v>
      </c>
      <c r="S1312" t="s">
        <v>76</v>
      </c>
      <c r="T1312" t="s">
        <v>77</v>
      </c>
      <c r="U1312" t="s">
        <v>108</v>
      </c>
      <c r="V1312" t="s">
        <v>301</v>
      </c>
      <c r="W1312" s="3">
        <v>4004</v>
      </c>
      <c r="X1312" t="s">
        <v>302</v>
      </c>
      <c r="Y1312" t="s">
        <v>119</v>
      </c>
      <c r="Z1312" t="s">
        <v>289</v>
      </c>
      <c r="AA1312" s="5">
        <v>233.98</v>
      </c>
      <c r="AB1312" s="3">
        <v>5</v>
      </c>
      <c r="AC1312" t="s">
        <v>97</v>
      </c>
      <c r="AD1312" s="5">
        <v>468</v>
      </c>
      <c r="AE1312" s="5">
        <f t="shared" si="40"/>
        <v>280.8</v>
      </c>
      <c r="AF1312" s="6">
        <f t="shared" si="41"/>
        <v>0.166737891737892</v>
      </c>
      <c r="AG1312" s="3">
        <v>468</v>
      </c>
      <c r="AM1312" s="3">
        <v>166</v>
      </c>
      <c r="AO1312" s="3">
        <v>166</v>
      </c>
      <c r="AP1312" s="3">
        <v>118</v>
      </c>
      <c r="AQ1312" s="3">
        <v>84</v>
      </c>
      <c r="AR1312" s="3">
        <v>56</v>
      </c>
      <c r="AS1312" t="s">
        <v>430</v>
      </c>
      <c r="AU1312" t="s">
        <v>74</v>
      </c>
      <c r="AV1312" t="s">
        <v>5659</v>
      </c>
      <c r="AW1312" t="s">
        <v>74</v>
      </c>
      <c r="AX1312" s="3">
        <v>468</v>
      </c>
      <c r="AY1312" s="3">
        <v>468</v>
      </c>
      <c r="AZ1312" s="3">
        <v>468</v>
      </c>
      <c r="BA1312" t="s">
        <v>74</v>
      </c>
      <c r="BB1312" t="s">
        <v>74</v>
      </c>
      <c r="BC1312" t="s">
        <v>74</v>
      </c>
      <c r="BD1312" t="s">
        <v>74</v>
      </c>
      <c r="BE1312" t="s">
        <v>74</v>
      </c>
      <c r="BF1312" t="s">
        <v>74</v>
      </c>
      <c r="BG1312" t="s">
        <v>74</v>
      </c>
      <c r="BH1312" t="s">
        <v>5660</v>
      </c>
      <c r="BJ1312" s="3">
        <v>233.98</v>
      </c>
      <c r="BK1312" t="s">
        <v>74</v>
      </c>
      <c r="BL1312" t="s">
        <v>74</v>
      </c>
      <c r="BM1312" s="3">
        <v>468</v>
      </c>
      <c r="BN1312" t="s">
        <v>74</v>
      </c>
    </row>
    <row r="1313" spans="1:66">
      <c r="A1313" s="3">
        <v>33149</v>
      </c>
      <c r="B1313" t="s">
        <v>5661</v>
      </c>
      <c r="C1313" t="s">
        <v>1388</v>
      </c>
      <c r="D1313" t="s">
        <v>5662</v>
      </c>
      <c r="E1313" t="s">
        <v>104</v>
      </c>
      <c r="F1313"/>
      <c r="G1313" s="3">
        <v>1</v>
      </c>
      <c r="H1313" t="s">
        <v>68</v>
      </c>
      <c r="I1313" s="3">
        <v>123</v>
      </c>
      <c r="J1313" t="s">
        <v>115</v>
      </c>
      <c r="K1313" s="3">
        <v>12302</v>
      </c>
      <c r="L1313" t="s">
        <v>136</v>
      </c>
      <c r="M1313" s="3">
        <v>0.13</v>
      </c>
      <c r="N1313" t="s">
        <v>71</v>
      </c>
      <c r="O1313" t="s">
        <v>117</v>
      </c>
      <c r="P1313" t="s">
        <v>107</v>
      </c>
      <c r="Q1313" t="s">
        <v>132</v>
      </c>
      <c r="R1313" t="s">
        <v>75</v>
      </c>
      <c r="S1313" t="s">
        <v>76</v>
      </c>
      <c r="T1313" t="s">
        <v>77</v>
      </c>
      <c r="U1313" t="s">
        <v>74</v>
      </c>
      <c r="V1313" t="s">
        <v>74</v>
      </c>
      <c r="X1313" t="s">
        <v>74</v>
      </c>
      <c r="Y1313" t="s">
        <v>119</v>
      </c>
      <c r="Z1313" t="s">
        <v>109</v>
      </c>
      <c r="AA1313" s="5">
        <v>31.78</v>
      </c>
      <c r="AB1313" s="3">
        <v>70543</v>
      </c>
      <c r="AC1313" t="s">
        <v>138</v>
      </c>
      <c r="AD1313" s="5">
        <v>44.7</v>
      </c>
      <c r="AE1313" s="5">
        <f t="shared" si="40"/>
        <v>26.82</v>
      </c>
      <c r="AF1313" s="6">
        <f t="shared" si="41"/>
        <v>-0.184936614466816</v>
      </c>
      <c r="AG1313" s="3">
        <v>44.7</v>
      </c>
      <c r="AM1313" s="3">
        <v>294</v>
      </c>
      <c r="AN1313" s="3">
        <v>25</v>
      </c>
      <c r="AO1313" s="3">
        <v>269</v>
      </c>
      <c r="AP1313" s="3">
        <v>123</v>
      </c>
      <c r="AQ1313" s="3">
        <v>691</v>
      </c>
      <c r="AR1313" s="3">
        <v>135</v>
      </c>
      <c r="AS1313" t="s">
        <v>84</v>
      </c>
      <c r="AU1313" t="s">
        <v>213</v>
      </c>
      <c r="AV1313" t="s">
        <v>5663</v>
      </c>
      <c r="AW1313" t="s">
        <v>74</v>
      </c>
      <c r="AX1313" s="3">
        <v>44.7</v>
      </c>
      <c r="AY1313" s="3">
        <v>44.5</v>
      </c>
      <c r="AZ1313" s="3">
        <v>39.8</v>
      </c>
      <c r="BA1313" t="s">
        <v>74</v>
      </c>
      <c r="BB1313" t="s">
        <v>74</v>
      </c>
      <c r="BC1313" t="s">
        <v>74</v>
      </c>
      <c r="BD1313" t="s">
        <v>74</v>
      </c>
      <c r="BE1313" t="s">
        <v>74</v>
      </c>
      <c r="BF1313" t="s">
        <v>74</v>
      </c>
      <c r="BG1313" t="s">
        <v>74</v>
      </c>
      <c r="BH1313" t="s">
        <v>5664</v>
      </c>
      <c r="BJ1313" s="3">
        <v>31.78</v>
      </c>
      <c r="BK1313" t="s">
        <v>74</v>
      </c>
      <c r="BL1313" t="s">
        <v>74</v>
      </c>
      <c r="BM1313" s="3">
        <v>44.7</v>
      </c>
      <c r="BN1313" t="s">
        <v>74</v>
      </c>
    </row>
    <row r="1314" spans="1:66">
      <c r="A1314" s="3">
        <v>105245</v>
      </c>
      <c r="B1314" t="s">
        <v>5665</v>
      </c>
      <c r="C1314" t="s">
        <v>4223</v>
      </c>
      <c r="D1314" t="s">
        <v>5666</v>
      </c>
      <c r="E1314" t="s">
        <v>67</v>
      </c>
      <c r="F1314"/>
      <c r="G1314" s="3">
        <v>1</v>
      </c>
      <c r="H1314" t="s">
        <v>68</v>
      </c>
      <c r="I1314" s="3">
        <v>103</v>
      </c>
      <c r="J1314" t="s">
        <v>144</v>
      </c>
      <c r="K1314" s="3">
        <v>10307</v>
      </c>
      <c r="L1314" t="s">
        <v>4109</v>
      </c>
      <c r="M1314" s="3">
        <v>0.13</v>
      </c>
      <c r="N1314" t="s">
        <v>92</v>
      </c>
      <c r="O1314" t="s">
        <v>72</v>
      </c>
      <c r="P1314" t="s">
        <v>107</v>
      </c>
      <c r="Q1314" t="s">
        <v>132</v>
      </c>
      <c r="R1314" t="s">
        <v>75</v>
      </c>
      <c r="S1314" t="s">
        <v>76</v>
      </c>
      <c r="T1314" t="s">
        <v>77</v>
      </c>
      <c r="U1314" t="s">
        <v>236</v>
      </c>
      <c r="V1314" t="s">
        <v>79</v>
      </c>
      <c r="W1314" s="3">
        <v>4283</v>
      </c>
      <c r="X1314" t="s">
        <v>96</v>
      </c>
      <c r="Y1314" t="s">
        <v>81</v>
      </c>
      <c r="Z1314" t="s">
        <v>109</v>
      </c>
      <c r="AA1314" s="5">
        <v>10.4</v>
      </c>
      <c r="AB1314" s="3">
        <v>5</v>
      </c>
      <c r="AC1314" t="s">
        <v>97</v>
      </c>
      <c r="AD1314" s="5">
        <v>28</v>
      </c>
      <c r="AE1314" s="5">
        <f t="shared" si="40"/>
        <v>16.8</v>
      </c>
      <c r="AF1314" s="6">
        <f t="shared" si="41"/>
        <v>0.380952380952381</v>
      </c>
      <c r="AG1314" s="3">
        <v>28</v>
      </c>
      <c r="AM1314" s="3">
        <v>186</v>
      </c>
      <c r="AO1314" s="3">
        <v>186</v>
      </c>
      <c r="AP1314" s="3">
        <v>62</v>
      </c>
      <c r="AQ1314" s="3">
        <v>353</v>
      </c>
      <c r="AR1314" s="3">
        <v>70</v>
      </c>
      <c r="AS1314" t="s">
        <v>84</v>
      </c>
      <c r="AU1314" t="s">
        <v>213</v>
      </c>
      <c r="AV1314" t="s">
        <v>5667</v>
      </c>
      <c r="AW1314" t="s">
        <v>74</v>
      </c>
      <c r="AX1314" s="3">
        <v>30</v>
      </c>
      <c r="AY1314" s="3">
        <v>28.3</v>
      </c>
      <c r="AZ1314" s="3">
        <v>30.3</v>
      </c>
      <c r="BA1314" t="s">
        <v>74</v>
      </c>
      <c r="BB1314" t="s">
        <v>74</v>
      </c>
      <c r="BC1314" t="s">
        <v>74</v>
      </c>
      <c r="BD1314" t="s">
        <v>74</v>
      </c>
      <c r="BE1314" t="s">
        <v>74</v>
      </c>
      <c r="BF1314" t="s">
        <v>74</v>
      </c>
      <c r="BG1314" t="s">
        <v>74</v>
      </c>
      <c r="BH1314" t="s">
        <v>5668</v>
      </c>
      <c r="BJ1314" s="3">
        <v>10.4</v>
      </c>
      <c r="BK1314" t="s">
        <v>74</v>
      </c>
      <c r="BL1314" t="s">
        <v>74</v>
      </c>
      <c r="BM1314" s="3">
        <v>28</v>
      </c>
      <c r="BN1314" t="s">
        <v>74</v>
      </c>
    </row>
    <row r="1315" spans="1:66">
      <c r="A1315" s="3">
        <v>14128</v>
      </c>
      <c r="B1315" t="s">
        <v>5669</v>
      </c>
      <c r="C1315" t="s">
        <v>489</v>
      </c>
      <c r="D1315" t="s">
        <v>654</v>
      </c>
      <c r="E1315" t="s">
        <v>307</v>
      </c>
      <c r="F1315"/>
      <c r="G1315" s="3">
        <v>1</v>
      </c>
      <c r="H1315" t="s">
        <v>68</v>
      </c>
      <c r="I1315" s="3">
        <v>123</v>
      </c>
      <c r="J1315" t="s">
        <v>115</v>
      </c>
      <c r="K1315" s="3">
        <v>12316</v>
      </c>
      <c r="L1315" t="s">
        <v>2694</v>
      </c>
      <c r="M1315" s="3">
        <v>0.13</v>
      </c>
      <c r="N1315" t="s">
        <v>92</v>
      </c>
      <c r="O1315" t="s">
        <v>72</v>
      </c>
      <c r="P1315" t="s">
        <v>94</v>
      </c>
      <c r="Q1315" t="s">
        <v>132</v>
      </c>
      <c r="R1315" t="s">
        <v>75</v>
      </c>
      <c r="S1315" t="s">
        <v>76</v>
      </c>
      <c r="T1315" t="s">
        <v>217</v>
      </c>
      <c r="U1315" t="s">
        <v>78</v>
      </c>
      <c r="V1315" t="s">
        <v>95</v>
      </c>
      <c r="W1315" s="3">
        <v>6305</v>
      </c>
      <c r="X1315" t="s">
        <v>80</v>
      </c>
      <c r="Y1315" t="s">
        <v>119</v>
      </c>
      <c r="Z1315" t="s">
        <v>109</v>
      </c>
      <c r="AA1315" s="5">
        <v>4.8</v>
      </c>
      <c r="AB1315" s="3">
        <v>5</v>
      </c>
      <c r="AC1315" t="s">
        <v>97</v>
      </c>
      <c r="AD1315" s="5">
        <v>9.8</v>
      </c>
      <c r="AE1315" s="5">
        <f t="shared" si="40"/>
        <v>5.88</v>
      </c>
      <c r="AF1315" s="6">
        <f t="shared" si="41"/>
        <v>0.183673469387755</v>
      </c>
      <c r="AG1315" s="3">
        <v>9.8</v>
      </c>
      <c r="AL1315" s="3">
        <v>1</v>
      </c>
      <c r="AM1315" s="3">
        <v>336</v>
      </c>
      <c r="AO1315" s="3">
        <v>336</v>
      </c>
      <c r="AP1315" s="3">
        <v>134</v>
      </c>
      <c r="AQ1315" s="3">
        <v>292</v>
      </c>
      <c r="AR1315" s="3">
        <v>117</v>
      </c>
      <c r="AS1315" t="s">
        <v>84</v>
      </c>
      <c r="AU1315" t="s">
        <v>74</v>
      </c>
      <c r="AV1315" t="s">
        <v>5670</v>
      </c>
      <c r="AW1315" t="s">
        <v>74</v>
      </c>
      <c r="AX1315" s="3">
        <v>10.78</v>
      </c>
      <c r="BA1315" t="s">
        <v>74</v>
      </c>
      <c r="BB1315" t="s">
        <v>74</v>
      </c>
      <c r="BC1315" t="s">
        <v>74</v>
      </c>
      <c r="BD1315" t="s">
        <v>74</v>
      </c>
      <c r="BE1315" t="s">
        <v>74</v>
      </c>
      <c r="BF1315" t="s">
        <v>74</v>
      </c>
      <c r="BG1315" t="s">
        <v>74</v>
      </c>
      <c r="BH1315" t="s">
        <v>5671</v>
      </c>
      <c r="BJ1315" s="3">
        <v>4.8</v>
      </c>
      <c r="BK1315" t="s">
        <v>74</v>
      </c>
      <c r="BL1315" t="s">
        <v>74</v>
      </c>
      <c r="BM1315" s="3">
        <v>9.8</v>
      </c>
      <c r="BN1315" t="s">
        <v>74</v>
      </c>
    </row>
    <row r="1316" spans="1:66">
      <c r="A1316" s="3">
        <v>64188</v>
      </c>
      <c r="B1316" t="s">
        <v>1532</v>
      </c>
      <c r="C1316" t="s">
        <v>177</v>
      </c>
      <c r="D1316" t="s">
        <v>5672</v>
      </c>
      <c r="E1316" t="s">
        <v>67</v>
      </c>
      <c r="F1316"/>
      <c r="G1316" s="3">
        <v>1</v>
      </c>
      <c r="H1316" t="s">
        <v>68</v>
      </c>
      <c r="I1316" s="3">
        <v>101</v>
      </c>
      <c r="J1316" t="s">
        <v>69</v>
      </c>
      <c r="K1316" s="3">
        <v>10101</v>
      </c>
      <c r="L1316" t="s">
        <v>70</v>
      </c>
      <c r="M1316" s="3">
        <v>0.13</v>
      </c>
      <c r="N1316" t="s">
        <v>71</v>
      </c>
      <c r="O1316" t="s">
        <v>93</v>
      </c>
      <c r="P1316" t="s">
        <v>107</v>
      </c>
      <c r="Q1316" t="s">
        <v>74</v>
      </c>
      <c r="R1316" t="s">
        <v>154</v>
      </c>
      <c r="S1316" t="s">
        <v>76</v>
      </c>
      <c r="T1316" t="s">
        <v>77</v>
      </c>
      <c r="U1316" t="s">
        <v>74</v>
      </c>
      <c r="V1316" t="s">
        <v>74</v>
      </c>
      <c r="X1316" t="s">
        <v>74</v>
      </c>
      <c r="Y1316" t="s">
        <v>74</v>
      </c>
      <c r="Z1316" t="s">
        <v>82</v>
      </c>
      <c r="AA1316" s="5">
        <v>9.64</v>
      </c>
      <c r="AB1316" s="3">
        <v>5</v>
      </c>
      <c r="AC1316" t="s">
        <v>97</v>
      </c>
      <c r="AD1316" s="5">
        <v>18.8</v>
      </c>
      <c r="AE1316" s="5">
        <f t="shared" si="40"/>
        <v>11.28</v>
      </c>
      <c r="AF1316" s="6">
        <f t="shared" si="41"/>
        <v>0.145390070921986</v>
      </c>
      <c r="AG1316" s="3">
        <v>18.8</v>
      </c>
      <c r="AM1316" s="3">
        <v>392</v>
      </c>
      <c r="AO1316" s="3">
        <v>392</v>
      </c>
      <c r="AP1316" s="3">
        <v>117</v>
      </c>
      <c r="AQ1316" s="3">
        <v>1041</v>
      </c>
      <c r="AR1316" s="3">
        <v>128</v>
      </c>
      <c r="AS1316" t="s">
        <v>157</v>
      </c>
      <c r="AU1316" t="s">
        <v>74</v>
      </c>
      <c r="AV1316" t="s">
        <v>74</v>
      </c>
      <c r="AW1316" t="s">
        <v>74</v>
      </c>
      <c r="BA1316" t="s">
        <v>74</v>
      </c>
      <c r="BB1316" t="s">
        <v>74</v>
      </c>
      <c r="BC1316" t="s">
        <v>74</v>
      </c>
      <c r="BD1316" t="s">
        <v>74</v>
      </c>
      <c r="BE1316" t="s">
        <v>74</v>
      </c>
      <c r="BF1316" t="s">
        <v>74</v>
      </c>
      <c r="BG1316" t="s">
        <v>74</v>
      </c>
      <c r="BH1316" t="s">
        <v>1536</v>
      </c>
      <c r="BK1316" t="s">
        <v>74</v>
      </c>
      <c r="BL1316" t="s">
        <v>74</v>
      </c>
      <c r="BM1316" s="3">
        <v>18.8</v>
      </c>
      <c r="BN1316" t="s">
        <v>74</v>
      </c>
    </row>
    <row r="1317" spans="1:66">
      <c r="A1317" s="3">
        <v>74171</v>
      </c>
      <c r="B1317" t="s">
        <v>2391</v>
      </c>
      <c r="C1317" t="s">
        <v>2289</v>
      </c>
      <c r="D1317" t="s">
        <v>5673</v>
      </c>
      <c r="E1317" t="s">
        <v>104</v>
      </c>
      <c r="F1317"/>
      <c r="G1317" s="3">
        <v>1</v>
      </c>
      <c r="H1317" t="s">
        <v>68</v>
      </c>
      <c r="I1317" s="3">
        <v>102</v>
      </c>
      <c r="J1317" t="s">
        <v>530</v>
      </c>
      <c r="K1317" s="3">
        <v>10201</v>
      </c>
      <c r="L1317" t="s">
        <v>1412</v>
      </c>
      <c r="M1317" s="3">
        <v>0.13</v>
      </c>
      <c r="N1317" t="s">
        <v>92</v>
      </c>
      <c r="O1317" t="s">
        <v>72</v>
      </c>
      <c r="P1317" t="s">
        <v>94</v>
      </c>
      <c r="Q1317" t="s">
        <v>74</v>
      </c>
      <c r="R1317" t="s">
        <v>154</v>
      </c>
      <c r="S1317" t="s">
        <v>76</v>
      </c>
      <c r="T1317" t="s">
        <v>77</v>
      </c>
      <c r="U1317" t="s">
        <v>74</v>
      </c>
      <c r="V1317" t="s">
        <v>74</v>
      </c>
      <c r="X1317" t="s">
        <v>74</v>
      </c>
      <c r="Y1317" t="s">
        <v>74</v>
      </c>
      <c r="Z1317" t="s">
        <v>109</v>
      </c>
      <c r="AA1317" s="5">
        <v>2.4</v>
      </c>
      <c r="AB1317" s="3">
        <v>119279</v>
      </c>
      <c r="AC1317" t="s">
        <v>480</v>
      </c>
      <c r="AD1317" s="5">
        <v>6</v>
      </c>
      <c r="AE1317" s="5">
        <f t="shared" si="40"/>
        <v>3.6</v>
      </c>
      <c r="AF1317" s="6">
        <f t="shared" si="41"/>
        <v>0.333333333333333</v>
      </c>
      <c r="AG1317" s="3">
        <v>6</v>
      </c>
      <c r="AM1317" s="3">
        <v>1</v>
      </c>
      <c r="AO1317" s="3">
        <v>1</v>
      </c>
      <c r="AP1317" s="3">
        <v>1</v>
      </c>
      <c r="AQ1317" s="3">
        <v>7</v>
      </c>
      <c r="AR1317" s="3">
        <v>5</v>
      </c>
      <c r="AS1317" t="s">
        <v>84</v>
      </c>
      <c r="AU1317" t="s">
        <v>213</v>
      </c>
      <c r="AV1317" t="s">
        <v>5674</v>
      </c>
      <c r="AW1317" t="s">
        <v>74</v>
      </c>
      <c r="BA1317" t="s">
        <v>74</v>
      </c>
      <c r="BB1317" t="s">
        <v>74</v>
      </c>
      <c r="BC1317" t="s">
        <v>74</v>
      </c>
      <c r="BD1317" t="s">
        <v>74</v>
      </c>
      <c r="BE1317" t="s">
        <v>74</v>
      </c>
      <c r="BF1317" t="s">
        <v>74</v>
      </c>
      <c r="BG1317" t="s">
        <v>74</v>
      </c>
      <c r="BH1317" t="s">
        <v>5675</v>
      </c>
      <c r="BJ1317" s="3">
        <v>2.4</v>
      </c>
      <c r="BK1317" t="s">
        <v>74</v>
      </c>
      <c r="BL1317" t="s">
        <v>74</v>
      </c>
      <c r="BM1317" s="3">
        <v>6</v>
      </c>
      <c r="BN1317" t="s">
        <v>74</v>
      </c>
    </row>
    <row r="1318" spans="1:66">
      <c r="A1318" s="3">
        <v>89965</v>
      </c>
      <c r="B1318" t="s">
        <v>5676</v>
      </c>
      <c r="C1318" t="s">
        <v>3892</v>
      </c>
      <c r="D1318" t="s">
        <v>5677</v>
      </c>
      <c r="E1318" t="s">
        <v>67</v>
      </c>
      <c r="F1318"/>
      <c r="G1318" s="3">
        <v>1</v>
      </c>
      <c r="H1318" t="s">
        <v>68</v>
      </c>
      <c r="I1318" s="3">
        <v>108</v>
      </c>
      <c r="J1318" t="s">
        <v>379</v>
      </c>
      <c r="K1318" s="3">
        <v>10809</v>
      </c>
      <c r="L1318" t="s">
        <v>4413</v>
      </c>
      <c r="M1318" s="3">
        <v>0.13</v>
      </c>
      <c r="N1318" t="s">
        <v>92</v>
      </c>
      <c r="O1318" t="s">
        <v>72</v>
      </c>
      <c r="P1318" t="s">
        <v>94</v>
      </c>
      <c r="Q1318" t="s">
        <v>74</v>
      </c>
      <c r="R1318" t="s">
        <v>75</v>
      </c>
      <c r="S1318" t="s">
        <v>76</v>
      </c>
      <c r="T1318" t="s">
        <v>77</v>
      </c>
      <c r="U1318" t="s">
        <v>74</v>
      </c>
      <c r="V1318" t="s">
        <v>74</v>
      </c>
      <c r="X1318" t="s">
        <v>74</v>
      </c>
      <c r="Y1318" t="s">
        <v>74</v>
      </c>
      <c r="Z1318" t="s">
        <v>82</v>
      </c>
      <c r="AA1318" s="5">
        <v>10.14</v>
      </c>
      <c r="AB1318" s="3">
        <v>1534</v>
      </c>
      <c r="AC1318" t="s">
        <v>396</v>
      </c>
      <c r="AD1318" s="5">
        <v>26</v>
      </c>
      <c r="AE1318" s="5">
        <f t="shared" si="40"/>
        <v>15.6</v>
      </c>
      <c r="AF1318" s="6">
        <f t="shared" si="41"/>
        <v>0.35</v>
      </c>
      <c r="AG1318" s="3">
        <v>26</v>
      </c>
      <c r="AM1318" s="3">
        <v>198</v>
      </c>
      <c r="AO1318" s="3">
        <v>198</v>
      </c>
      <c r="AP1318" s="3">
        <v>89</v>
      </c>
      <c r="AQ1318" s="3">
        <v>136</v>
      </c>
      <c r="AR1318" s="3">
        <v>46</v>
      </c>
      <c r="AS1318" t="s">
        <v>84</v>
      </c>
      <c r="AU1318" t="s">
        <v>74</v>
      </c>
      <c r="AV1318" t="s">
        <v>5678</v>
      </c>
      <c r="AW1318" t="s">
        <v>74</v>
      </c>
      <c r="AX1318" s="3">
        <v>26</v>
      </c>
      <c r="AY1318" s="3">
        <v>31.2</v>
      </c>
      <c r="BA1318" t="s">
        <v>74</v>
      </c>
      <c r="BB1318" t="s">
        <v>74</v>
      </c>
      <c r="BC1318" t="s">
        <v>74</v>
      </c>
      <c r="BD1318" t="s">
        <v>74</v>
      </c>
      <c r="BE1318" t="s">
        <v>74</v>
      </c>
      <c r="BF1318" t="s">
        <v>74</v>
      </c>
      <c r="BG1318" t="s">
        <v>74</v>
      </c>
      <c r="BH1318" t="s">
        <v>5679</v>
      </c>
      <c r="BJ1318" s="3">
        <v>10.14</v>
      </c>
      <c r="BK1318" t="s">
        <v>74</v>
      </c>
      <c r="BL1318" t="s">
        <v>74</v>
      </c>
      <c r="BM1318" s="3">
        <v>26</v>
      </c>
      <c r="BN1318" t="s">
        <v>74</v>
      </c>
    </row>
    <row r="1319" spans="1:66">
      <c r="A1319" s="3">
        <v>59682</v>
      </c>
      <c r="B1319" t="s">
        <v>5680</v>
      </c>
      <c r="C1319" t="s">
        <v>666</v>
      </c>
      <c r="D1319" t="s">
        <v>5681</v>
      </c>
      <c r="E1319" t="s">
        <v>67</v>
      </c>
      <c r="F1319"/>
      <c r="G1319" s="3">
        <v>1</v>
      </c>
      <c r="H1319" t="s">
        <v>68</v>
      </c>
      <c r="I1319" s="3">
        <v>106</v>
      </c>
      <c r="J1319" t="s">
        <v>441</v>
      </c>
      <c r="K1319" s="3">
        <v>10610</v>
      </c>
      <c r="L1319" t="s">
        <v>1488</v>
      </c>
      <c r="M1319" s="3">
        <v>0.13</v>
      </c>
      <c r="N1319" t="s">
        <v>92</v>
      </c>
      <c r="O1319" t="s">
        <v>72</v>
      </c>
      <c r="P1319" t="s">
        <v>94</v>
      </c>
      <c r="Q1319" t="s">
        <v>74</v>
      </c>
      <c r="R1319" t="s">
        <v>75</v>
      </c>
      <c r="S1319" t="s">
        <v>76</v>
      </c>
      <c r="T1319" t="s">
        <v>77</v>
      </c>
      <c r="U1319" t="s">
        <v>74</v>
      </c>
      <c r="V1319" t="s">
        <v>74</v>
      </c>
      <c r="X1319" t="s">
        <v>74</v>
      </c>
      <c r="Y1319" t="s">
        <v>74</v>
      </c>
      <c r="Z1319" t="s">
        <v>109</v>
      </c>
      <c r="AA1319" s="5">
        <v>10.1</v>
      </c>
      <c r="AB1319" s="3">
        <v>5</v>
      </c>
      <c r="AC1319" t="s">
        <v>97</v>
      </c>
      <c r="AD1319" s="5">
        <v>68</v>
      </c>
      <c r="AE1319" s="5">
        <f t="shared" si="40"/>
        <v>40.8</v>
      </c>
      <c r="AF1319" s="6">
        <f t="shared" si="41"/>
        <v>0.752450980392157</v>
      </c>
      <c r="AG1319" s="3">
        <v>68</v>
      </c>
      <c r="AL1319" s="3">
        <v>1</v>
      </c>
      <c r="AM1319" s="3">
        <v>83</v>
      </c>
      <c r="AO1319" s="3">
        <v>83</v>
      </c>
      <c r="AP1319" s="3">
        <v>37</v>
      </c>
      <c r="AQ1319" s="3">
        <v>33</v>
      </c>
      <c r="AR1319" s="3">
        <v>18</v>
      </c>
      <c r="AS1319" t="s">
        <v>157</v>
      </c>
      <c r="AU1319" t="s">
        <v>74</v>
      </c>
      <c r="AV1319" t="s">
        <v>5682</v>
      </c>
      <c r="AW1319" t="s">
        <v>74</v>
      </c>
      <c r="BA1319" t="s">
        <v>74</v>
      </c>
      <c r="BB1319" t="s">
        <v>74</v>
      </c>
      <c r="BC1319" t="s">
        <v>74</v>
      </c>
      <c r="BD1319" t="s">
        <v>74</v>
      </c>
      <c r="BE1319" t="s">
        <v>74</v>
      </c>
      <c r="BF1319" t="s">
        <v>74</v>
      </c>
      <c r="BG1319" t="s">
        <v>74</v>
      </c>
      <c r="BH1319" t="s">
        <v>5683</v>
      </c>
      <c r="BJ1319" s="3">
        <v>10.1</v>
      </c>
      <c r="BK1319" t="s">
        <v>74</v>
      </c>
      <c r="BL1319" t="s">
        <v>74</v>
      </c>
      <c r="BM1319" s="3">
        <v>68</v>
      </c>
      <c r="BN1319" t="s">
        <v>74</v>
      </c>
    </row>
    <row r="1320" spans="1:66">
      <c r="A1320" s="3">
        <v>54918</v>
      </c>
      <c r="B1320" t="s">
        <v>5684</v>
      </c>
      <c r="C1320" t="s">
        <v>74</v>
      </c>
      <c r="D1320" t="s">
        <v>5685</v>
      </c>
      <c r="E1320" t="s">
        <v>654</v>
      </c>
      <c r="F1320"/>
      <c r="G1320" s="3">
        <v>2</v>
      </c>
      <c r="H1320" t="s">
        <v>497</v>
      </c>
      <c r="I1320" s="3">
        <v>207</v>
      </c>
      <c r="J1320" t="s">
        <v>1340</v>
      </c>
      <c r="K1320" s="3">
        <v>20703</v>
      </c>
      <c r="L1320" t="s">
        <v>1341</v>
      </c>
      <c r="M1320" s="3">
        <v>0.09</v>
      </c>
      <c r="N1320" t="s">
        <v>92</v>
      </c>
      <c r="O1320" t="s">
        <v>93</v>
      </c>
      <c r="P1320" t="s">
        <v>94</v>
      </c>
      <c r="Q1320" t="s">
        <v>74</v>
      </c>
      <c r="R1320" t="s">
        <v>154</v>
      </c>
      <c r="S1320" t="s">
        <v>76</v>
      </c>
      <c r="T1320" t="s">
        <v>77</v>
      </c>
      <c r="U1320" t="s">
        <v>78</v>
      </c>
      <c r="V1320" t="s">
        <v>1766</v>
      </c>
      <c r="W1320" s="3">
        <v>4256</v>
      </c>
      <c r="X1320" t="s">
        <v>501</v>
      </c>
      <c r="Y1320" t="s">
        <v>81</v>
      </c>
      <c r="Z1320" t="s">
        <v>74</v>
      </c>
      <c r="AA1320" s="5">
        <v>95</v>
      </c>
      <c r="AB1320" s="3">
        <v>78227</v>
      </c>
      <c r="AC1320" t="s">
        <v>639</v>
      </c>
      <c r="AD1320" s="5">
        <v>168</v>
      </c>
      <c r="AE1320" s="5">
        <f t="shared" si="40"/>
        <v>100.8</v>
      </c>
      <c r="AF1320" s="6">
        <f t="shared" si="41"/>
        <v>0.0575396825396825</v>
      </c>
      <c r="AG1320" s="3">
        <v>168</v>
      </c>
      <c r="AL1320" s="3">
        <v>144</v>
      </c>
      <c r="AM1320" s="3">
        <v>2</v>
      </c>
      <c r="AO1320" s="3">
        <v>2</v>
      </c>
      <c r="AP1320" s="3">
        <v>1</v>
      </c>
      <c r="AS1320" t="s">
        <v>157</v>
      </c>
      <c r="AU1320" t="s">
        <v>74</v>
      </c>
      <c r="AV1320" t="s">
        <v>5686</v>
      </c>
      <c r="AW1320" t="s">
        <v>74</v>
      </c>
      <c r="BA1320" t="s">
        <v>74</v>
      </c>
      <c r="BB1320" t="s">
        <v>74</v>
      </c>
      <c r="BC1320" t="s">
        <v>74</v>
      </c>
      <c r="BD1320" t="s">
        <v>74</v>
      </c>
      <c r="BE1320" t="s">
        <v>74</v>
      </c>
      <c r="BF1320" t="s">
        <v>74</v>
      </c>
      <c r="BG1320" t="s">
        <v>74</v>
      </c>
      <c r="BH1320" t="s">
        <v>74</v>
      </c>
      <c r="BJ1320" s="3">
        <v>95</v>
      </c>
      <c r="BK1320" t="s">
        <v>74</v>
      </c>
      <c r="BL1320" t="s">
        <v>74</v>
      </c>
      <c r="BM1320" s="3">
        <v>168</v>
      </c>
      <c r="BN1320" t="s">
        <v>74</v>
      </c>
    </row>
    <row r="1321" spans="1:66">
      <c r="A1321" s="3">
        <v>14448</v>
      </c>
      <c r="B1321" t="s">
        <v>5687</v>
      </c>
      <c r="C1321" t="s">
        <v>343</v>
      </c>
      <c r="D1321" t="s">
        <v>5688</v>
      </c>
      <c r="E1321" t="s">
        <v>104</v>
      </c>
      <c r="F1321"/>
      <c r="G1321" s="3">
        <v>1</v>
      </c>
      <c r="H1321" t="s">
        <v>68</v>
      </c>
      <c r="I1321" s="3">
        <v>106</v>
      </c>
      <c r="J1321" t="s">
        <v>441</v>
      </c>
      <c r="K1321" s="3">
        <v>10602</v>
      </c>
      <c r="L1321" t="s">
        <v>4099</v>
      </c>
      <c r="M1321" s="3">
        <v>0.13</v>
      </c>
      <c r="N1321" t="s">
        <v>92</v>
      </c>
      <c r="O1321" t="s">
        <v>72</v>
      </c>
      <c r="P1321" t="s">
        <v>94</v>
      </c>
      <c r="Q1321" t="s">
        <v>74</v>
      </c>
      <c r="R1321" t="s">
        <v>75</v>
      </c>
      <c r="S1321" t="s">
        <v>76</v>
      </c>
      <c r="T1321" t="s">
        <v>77</v>
      </c>
      <c r="U1321" t="s">
        <v>78</v>
      </c>
      <c r="V1321" t="s">
        <v>1023</v>
      </c>
      <c r="W1321" s="3">
        <v>6305</v>
      </c>
      <c r="X1321" t="s">
        <v>80</v>
      </c>
      <c r="Y1321" t="s">
        <v>81</v>
      </c>
      <c r="Z1321" t="s">
        <v>109</v>
      </c>
      <c r="AA1321" s="5">
        <v>4.86</v>
      </c>
      <c r="AB1321" s="3">
        <v>104628</v>
      </c>
      <c r="AC1321" t="s">
        <v>389</v>
      </c>
      <c r="AD1321" s="5">
        <v>16.8</v>
      </c>
      <c r="AE1321" s="5">
        <f t="shared" si="40"/>
        <v>10.08</v>
      </c>
      <c r="AF1321" s="6">
        <f t="shared" si="41"/>
        <v>0.517857142857143</v>
      </c>
      <c r="AG1321" s="3">
        <v>16.8</v>
      </c>
      <c r="AM1321" s="3">
        <v>273</v>
      </c>
      <c r="AN1321" s="3">
        <v>21</v>
      </c>
      <c r="AO1321" s="3">
        <v>252</v>
      </c>
      <c r="AP1321" s="3">
        <v>107</v>
      </c>
      <c r="AQ1321" s="3">
        <v>119</v>
      </c>
      <c r="AR1321" s="3">
        <v>49</v>
      </c>
      <c r="AS1321" t="s">
        <v>98</v>
      </c>
      <c r="AU1321" t="s">
        <v>74</v>
      </c>
      <c r="AV1321" t="s">
        <v>5689</v>
      </c>
      <c r="AW1321" t="s">
        <v>74</v>
      </c>
      <c r="AX1321" s="3">
        <v>18.48</v>
      </c>
      <c r="AY1321" s="3">
        <v>18.5</v>
      </c>
      <c r="AZ1321" s="3">
        <v>18.5</v>
      </c>
      <c r="BA1321" t="s">
        <v>74</v>
      </c>
      <c r="BB1321" t="s">
        <v>74</v>
      </c>
      <c r="BC1321" t="s">
        <v>74</v>
      </c>
      <c r="BD1321" t="s">
        <v>74</v>
      </c>
      <c r="BE1321" t="s">
        <v>74</v>
      </c>
      <c r="BF1321" t="s">
        <v>759</v>
      </c>
      <c r="BG1321" t="s">
        <v>74</v>
      </c>
      <c r="BH1321" t="s">
        <v>5690</v>
      </c>
      <c r="BJ1321" s="3">
        <v>4.86</v>
      </c>
      <c r="BK1321" t="s">
        <v>74</v>
      </c>
      <c r="BL1321" t="s">
        <v>74</v>
      </c>
      <c r="BM1321" s="3">
        <v>16.8</v>
      </c>
      <c r="BN1321" t="s">
        <v>74</v>
      </c>
    </row>
    <row r="1322" spans="1:66">
      <c r="A1322" s="3">
        <v>70719</v>
      </c>
      <c r="B1322" t="s">
        <v>1537</v>
      </c>
      <c r="C1322" t="s">
        <v>74</v>
      </c>
      <c r="D1322" t="s">
        <v>5691</v>
      </c>
      <c r="E1322" t="s">
        <v>5692</v>
      </c>
      <c r="F1322"/>
      <c r="G1322" s="3">
        <v>2</v>
      </c>
      <c r="H1322" t="s">
        <v>497</v>
      </c>
      <c r="I1322" s="3">
        <v>205</v>
      </c>
      <c r="J1322" t="s">
        <v>1540</v>
      </c>
      <c r="K1322" s="3">
        <v>20504</v>
      </c>
      <c r="L1322" t="s">
        <v>1541</v>
      </c>
      <c r="M1322" s="3">
        <v>0.09</v>
      </c>
      <c r="N1322" t="s">
        <v>92</v>
      </c>
      <c r="O1322" t="s">
        <v>72</v>
      </c>
      <c r="P1322" t="s">
        <v>94</v>
      </c>
      <c r="Q1322" t="s">
        <v>74</v>
      </c>
      <c r="R1322" t="s">
        <v>75</v>
      </c>
      <c r="S1322" t="s">
        <v>76</v>
      </c>
      <c r="T1322" t="s">
        <v>77</v>
      </c>
      <c r="U1322" t="s">
        <v>78</v>
      </c>
      <c r="V1322" t="s">
        <v>5693</v>
      </c>
      <c r="W1322" s="3">
        <v>4256</v>
      </c>
      <c r="X1322" t="s">
        <v>501</v>
      </c>
      <c r="Y1322" t="s">
        <v>81</v>
      </c>
      <c r="Z1322" t="s">
        <v>502</v>
      </c>
      <c r="AA1322" s="5">
        <v>1700</v>
      </c>
      <c r="AB1322" s="3">
        <v>24420</v>
      </c>
      <c r="AC1322" t="s">
        <v>1538</v>
      </c>
      <c r="AD1322" s="5">
        <v>3580</v>
      </c>
      <c r="AE1322" s="5">
        <f t="shared" si="40"/>
        <v>2148</v>
      </c>
      <c r="AF1322" s="6">
        <f t="shared" si="41"/>
        <v>0.208566108007449</v>
      </c>
      <c r="AG1322" s="3">
        <v>3580</v>
      </c>
      <c r="AM1322" s="3">
        <v>5.62</v>
      </c>
      <c r="AO1322" s="3">
        <v>5.62</v>
      </c>
      <c r="AP1322" s="3">
        <v>1</v>
      </c>
      <c r="AQ1322" s="3">
        <v>0.75</v>
      </c>
      <c r="AR1322" s="3">
        <v>1</v>
      </c>
      <c r="AS1322" t="s">
        <v>503</v>
      </c>
      <c r="AU1322" t="s">
        <v>74</v>
      </c>
      <c r="AV1322" t="s">
        <v>74</v>
      </c>
      <c r="AW1322" t="s">
        <v>74</v>
      </c>
      <c r="BA1322" t="s">
        <v>74</v>
      </c>
      <c r="BB1322" t="s">
        <v>74</v>
      </c>
      <c r="BC1322" t="s">
        <v>74</v>
      </c>
      <c r="BD1322" t="s">
        <v>74</v>
      </c>
      <c r="BE1322" t="s">
        <v>74</v>
      </c>
      <c r="BF1322" t="s">
        <v>74</v>
      </c>
      <c r="BG1322" t="s">
        <v>74</v>
      </c>
      <c r="BH1322" t="s">
        <v>74</v>
      </c>
      <c r="BJ1322" s="3">
        <v>1700</v>
      </c>
      <c r="BK1322" t="s">
        <v>74</v>
      </c>
      <c r="BL1322" t="s">
        <v>74</v>
      </c>
      <c r="BM1322" s="3">
        <v>3580</v>
      </c>
      <c r="BN1322" t="s">
        <v>74</v>
      </c>
    </row>
    <row r="1323" spans="1:66">
      <c r="A1323" s="3">
        <v>23455</v>
      </c>
      <c r="B1323" t="s">
        <v>5694</v>
      </c>
      <c r="C1323" t="s">
        <v>1664</v>
      </c>
      <c r="D1323" t="s">
        <v>5695</v>
      </c>
      <c r="E1323" t="s">
        <v>67</v>
      </c>
      <c r="F1323"/>
      <c r="G1323" s="3">
        <v>1</v>
      </c>
      <c r="H1323" t="s">
        <v>68</v>
      </c>
      <c r="I1323" s="3">
        <v>110</v>
      </c>
      <c r="J1323" t="s">
        <v>570</v>
      </c>
      <c r="K1323" s="3">
        <v>11005</v>
      </c>
      <c r="L1323" t="s">
        <v>4926</v>
      </c>
      <c r="M1323" s="3">
        <v>0.13</v>
      </c>
      <c r="N1323" t="s">
        <v>92</v>
      </c>
      <c r="O1323" t="s">
        <v>117</v>
      </c>
      <c r="P1323" t="s">
        <v>107</v>
      </c>
      <c r="Q1323" t="s">
        <v>132</v>
      </c>
      <c r="R1323" t="s">
        <v>154</v>
      </c>
      <c r="S1323" t="s">
        <v>76</v>
      </c>
      <c r="T1323" t="s">
        <v>77</v>
      </c>
      <c r="U1323" t="s">
        <v>74</v>
      </c>
      <c r="V1323" t="s">
        <v>74</v>
      </c>
      <c r="X1323" t="s">
        <v>74</v>
      </c>
      <c r="Y1323" t="s">
        <v>74</v>
      </c>
      <c r="Z1323" t="s">
        <v>82</v>
      </c>
      <c r="AA1323" s="5">
        <v>54.5</v>
      </c>
      <c r="AB1323" s="3">
        <v>24407</v>
      </c>
      <c r="AC1323" t="s">
        <v>2500</v>
      </c>
      <c r="AD1323" s="5">
        <v>78</v>
      </c>
      <c r="AE1323" s="5">
        <f t="shared" si="40"/>
        <v>46.8</v>
      </c>
      <c r="AF1323" s="6">
        <f t="shared" si="41"/>
        <v>-0.164529914529915</v>
      </c>
      <c r="AG1323" s="3">
        <v>78</v>
      </c>
      <c r="AM1323" s="3">
        <v>488</v>
      </c>
      <c r="AN1323" s="3">
        <v>80</v>
      </c>
      <c r="AO1323" s="3">
        <v>408</v>
      </c>
      <c r="AP1323" s="3">
        <v>130</v>
      </c>
      <c r="AQ1323" s="3">
        <v>500</v>
      </c>
      <c r="AR1323" s="3">
        <v>121</v>
      </c>
      <c r="AS1323" t="s">
        <v>98</v>
      </c>
      <c r="AU1323" t="s">
        <v>74</v>
      </c>
      <c r="AV1323" t="s">
        <v>5696</v>
      </c>
      <c r="AW1323" t="s">
        <v>5697</v>
      </c>
      <c r="AY1323" s="3">
        <v>89</v>
      </c>
      <c r="BA1323" t="s">
        <v>74</v>
      </c>
      <c r="BB1323" t="s">
        <v>74</v>
      </c>
      <c r="BC1323" t="s">
        <v>74</v>
      </c>
      <c r="BD1323" t="s">
        <v>74</v>
      </c>
      <c r="BE1323" t="s">
        <v>74</v>
      </c>
      <c r="BF1323" t="s">
        <v>74</v>
      </c>
      <c r="BG1323" t="s">
        <v>74</v>
      </c>
      <c r="BH1323" t="s">
        <v>5698</v>
      </c>
      <c r="BJ1323" s="3">
        <v>54.5</v>
      </c>
      <c r="BK1323" t="s">
        <v>74</v>
      </c>
      <c r="BL1323" t="s">
        <v>74</v>
      </c>
      <c r="BM1323" s="3">
        <v>78</v>
      </c>
      <c r="BN1323" t="s">
        <v>74</v>
      </c>
    </row>
    <row r="1324" spans="1:66">
      <c r="A1324" s="3">
        <v>21070</v>
      </c>
      <c r="B1324" t="s">
        <v>5699</v>
      </c>
      <c r="C1324" t="s">
        <v>528</v>
      </c>
      <c r="D1324" t="s">
        <v>4684</v>
      </c>
      <c r="E1324" t="s">
        <v>67</v>
      </c>
      <c r="F1324"/>
      <c r="G1324" s="3">
        <v>1</v>
      </c>
      <c r="H1324" t="s">
        <v>68</v>
      </c>
      <c r="I1324" s="3">
        <v>104</v>
      </c>
      <c r="J1324" t="s">
        <v>203</v>
      </c>
      <c r="K1324" s="3">
        <v>10408</v>
      </c>
      <c r="L1324" t="s">
        <v>1395</v>
      </c>
      <c r="M1324" s="3">
        <v>0.13</v>
      </c>
      <c r="N1324" t="s">
        <v>92</v>
      </c>
      <c r="O1324" t="s">
        <v>117</v>
      </c>
      <c r="P1324" t="s">
        <v>94</v>
      </c>
      <c r="Q1324" t="s">
        <v>74</v>
      </c>
      <c r="R1324" t="s">
        <v>154</v>
      </c>
      <c r="S1324" t="s">
        <v>76</v>
      </c>
      <c r="T1324" t="s">
        <v>77</v>
      </c>
      <c r="U1324" t="s">
        <v>74</v>
      </c>
      <c r="V1324" t="s">
        <v>74</v>
      </c>
      <c r="X1324" t="s">
        <v>74</v>
      </c>
      <c r="Y1324" t="s">
        <v>74</v>
      </c>
      <c r="Z1324" t="s">
        <v>109</v>
      </c>
      <c r="AA1324" s="5">
        <v>11.3</v>
      </c>
      <c r="AB1324" s="3">
        <v>117546</v>
      </c>
      <c r="AC1324" t="s">
        <v>545</v>
      </c>
      <c r="AD1324" s="5">
        <v>15</v>
      </c>
      <c r="AE1324" s="5">
        <f t="shared" si="40"/>
        <v>9</v>
      </c>
      <c r="AF1324" s="6">
        <f t="shared" si="41"/>
        <v>-0.255555555555556</v>
      </c>
      <c r="AG1324" s="3">
        <v>15</v>
      </c>
      <c r="AM1324" s="3">
        <v>1</v>
      </c>
      <c r="AO1324" s="3">
        <v>1</v>
      </c>
      <c r="AP1324" s="3">
        <v>1</v>
      </c>
      <c r="AQ1324" s="3">
        <v>2</v>
      </c>
      <c r="AR1324" s="3">
        <v>1</v>
      </c>
      <c r="AS1324" t="s">
        <v>157</v>
      </c>
      <c r="AU1324" t="s">
        <v>74</v>
      </c>
      <c r="AV1324" t="s">
        <v>5700</v>
      </c>
      <c r="AW1324" t="s">
        <v>74</v>
      </c>
      <c r="BA1324" t="s">
        <v>74</v>
      </c>
      <c r="BB1324" t="s">
        <v>74</v>
      </c>
      <c r="BC1324" t="s">
        <v>74</v>
      </c>
      <c r="BD1324" t="s">
        <v>74</v>
      </c>
      <c r="BE1324" t="s">
        <v>74</v>
      </c>
      <c r="BF1324" t="s">
        <v>74</v>
      </c>
      <c r="BG1324" t="s">
        <v>74</v>
      </c>
      <c r="BH1324" t="s">
        <v>5701</v>
      </c>
      <c r="BJ1324" s="3">
        <v>11.3</v>
      </c>
      <c r="BK1324" t="s">
        <v>74</v>
      </c>
      <c r="BL1324" t="s">
        <v>74</v>
      </c>
      <c r="BM1324" s="3">
        <v>15</v>
      </c>
      <c r="BN1324" t="s">
        <v>74</v>
      </c>
    </row>
    <row r="1325" spans="1:66">
      <c r="A1325" s="3">
        <v>98019</v>
      </c>
      <c r="B1325" t="s">
        <v>5702</v>
      </c>
      <c r="C1325" t="s">
        <v>3226</v>
      </c>
      <c r="D1325" t="s">
        <v>3767</v>
      </c>
      <c r="E1325" t="s">
        <v>67</v>
      </c>
      <c r="F1325"/>
      <c r="G1325" s="3">
        <v>1</v>
      </c>
      <c r="H1325" t="s">
        <v>68</v>
      </c>
      <c r="I1325" s="3">
        <v>102</v>
      </c>
      <c r="J1325" t="s">
        <v>530</v>
      </c>
      <c r="K1325" s="3">
        <v>10202</v>
      </c>
      <c r="L1325" t="s">
        <v>531</v>
      </c>
      <c r="M1325" s="3">
        <v>0.13</v>
      </c>
      <c r="N1325" t="s">
        <v>71</v>
      </c>
      <c r="O1325" t="s">
        <v>72</v>
      </c>
      <c r="P1325" t="s">
        <v>107</v>
      </c>
      <c r="Q1325" t="s">
        <v>74</v>
      </c>
      <c r="R1325" t="s">
        <v>154</v>
      </c>
      <c r="S1325" t="s">
        <v>76</v>
      </c>
      <c r="T1325" t="s">
        <v>77</v>
      </c>
      <c r="U1325" t="s">
        <v>74</v>
      </c>
      <c r="V1325" t="s">
        <v>74</v>
      </c>
      <c r="X1325" t="s">
        <v>74</v>
      </c>
      <c r="Y1325" t="s">
        <v>74</v>
      </c>
      <c r="Z1325" t="s">
        <v>109</v>
      </c>
      <c r="AA1325" s="5">
        <v>11.95</v>
      </c>
      <c r="AB1325" s="3">
        <v>21603</v>
      </c>
      <c r="AC1325" t="s">
        <v>83</v>
      </c>
      <c r="AD1325" s="5">
        <v>29.9</v>
      </c>
      <c r="AE1325" s="5">
        <f t="shared" si="40"/>
        <v>17.94</v>
      </c>
      <c r="AF1325" s="6">
        <f t="shared" si="41"/>
        <v>0.333890746934225</v>
      </c>
      <c r="AG1325" s="3">
        <v>29.9</v>
      </c>
      <c r="AM1325" s="3">
        <v>694</v>
      </c>
      <c r="AN1325" s="3">
        <v>269</v>
      </c>
      <c r="AO1325" s="3">
        <v>425</v>
      </c>
      <c r="AP1325" s="3">
        <v>138</v>
      </c>
      <c r="AQ1325" s="3">
        <v>309</v>
      </c>
      <c r="AR1325" s="3">
        <v>104</v>
      </c>
      <c r="AS1325" t="s">
        <v>84</v>
      </c>
      <c r="AT1325" s="3">
        <v>3</v>
      </c>
      <c r="AU1325" t="s">
        <v>74</v>
      </c>
      <c r="AV1325" t="s">
        <v>5703</v>
      </c>
      <c r="AW1325" t="s">
        <v>74</v>
      </c>
      <c r="BA1325" t="s">
        <v>74</v>
      </c>
      <c r="BB1325" t="s">
        <v>74</v>
      </c>
      <c r="BC1325" t="s">
        <v>74</v>
      </c>
      <c r="BD1325" t="s">
        <v>74</v>
      </c>
      <c r="BE1325" t="s">
        <v>74</v>
      </c>
      <c r="BF1325" t="s">
        <v>74</v>
      </c>
      <c r="BG1325" t="s">
        <v>74</v>
      </c>
      <c r="BH1325" t="s">
        <v>5704</v>
      </c>
      <c r="BJ1325" s="3">
        <v>11.95</v>
      </c>
      <c r="BK1325" t="s">
        <v>74</v>
      </c>
      <c r="BL1325" t="s">
        <v>74</v>
      </c>
      <c r="BM1325" s="3">
        <v>29.9</v>
      </c>
      <c r="BN1325" t="s">
        <v>74</v>
      </c>
    </row>
    <row r="1326" spans="1:66">
      <c r="A1326" s="3">
        <v>51891</v>
      </c>
      <c r="B1326" t="s">
        <v>1337</v>
      </c>
      <c r="C1326" t="s">
        <v>1338</v>
      </c>
      <c r="D1326" t="s">
        <v>5705</v>
      </c>
      <c r="E1326" t="s">
        <v>67</v>
      </c>
      <c r="F1326"/>
      <c r="G1326" s="3">
        <v>2</v>
      </c>
      <c r="H1326" t="s">
        <v>497</v>
      </c>
      <c r="I1326" s="3">
        <v>205</v>
      </c>
      <c r="J1326" t="s">
        <v>1540</v>
      </c>
      <c r="K1326" s="3">
        <v>20501</v>
      </c>
      <c r="L1326" t="s">
        <v>1733</v>
      </c>
      <c r="M1326" s="3">
        <v>0.09</v>
      </c>
      <c r="N1326" t="s">
        <v>180</v>
      </c>
      <c r="O1326" t="s">
        <v>93</v>
      </c>
      <c r="P1326" t="s">
        <v>74</v>
      </c>
      <c r="Q1326" t="s">
        <v>74</v>
      </c>
      <c r="R1326" t="s">
        <v>75</v>
      </c>
      <c r="S1326" t="s">
        <v>76</v>
      </c>
      <c r="T1326" t="s">
        <v>77</v>
      </c>
      <c r="U1326" t="s">
        <v>74</v>
      </c>
      <c r="V1326" t="s">
        <v>74</v>
      </c>
      <c r="X1326" t="s">
        <v>74</v>
      </c>
      <c r="Y1326" t="s">
        <v>74</v>
      </c>
      <c r="Z1326" t="s">
        <v>74</v>
      </c>
      <c r="AA1326" s="5">
        <v>8400</v>
      </c>
      <c r="AB1326" s="3">
        <v>5500</v>
      </c>
      <c r="AC1326" t="s">
        <v>1731</v>
      </c>
      <c r="AD1326" s="5">
        <v>16800</v>
      </c>
      <c r="AE1326" s="5">
        <f t="shared" si="40"/>
        <v>10080</v>
      </c>
      <c r="AF1326" s="6">
        <f t="shared" si="41"/>
        <v>0.166666666666667</v>
      </c>
      <c r="AG1326" s="3">
        <v>16800</v>
      </c>
      <c r="AL1326" s="3">
        <v>144</v>
      </c>
      <c r="AM1326" s="3">
        <v>2</v>
      </c>
      <c r="AO1326" s="3">
        <v>2</v>
      </c>
      <c r="AP1326" s="3">
        <v>2</v>
      </c>
      <c r="AS1326" t="s">
        <v>157</v>
      </c>
      <c r="AU1326" t="s">
        <v>74</v>
      </c>
      <c r="AV1326" t="s">
        <v>74</v>
      </c>
      <c r="AW1326" t="s">
        <v>74</v>
      </c>
      <c r="BA1326" t="s">
        <v>74</v>
      </c>
      <c r="BB1326" t="s">
        <v>74</v>
      </c>
      <c r="BC1326" t="s">
        <v>74</v>
      </c>
      <c r="BD1326" t="s">
        <v>74</v>
      </c>
      <c r="BE1326" t="s">
        <v>74</v>
      </c>
      <c r="BF1326" t="s">
        <v>74</v>
      </c>
      <c r="BG1326" t="s">
        <v>74</v>
      </c>
      <c r="BH1326" t="s">
        <v>74</v>
      </c>
      <c r="BJ1326" s="3">
        <v>8400</v>
      </c>
      <c r="BK1326" t="s">
        <v>74</v>
      </c>
      <c r="BL1326" t="s">
        <v>74</v>
      </c>
      <c r="BM1326" s="3">
        <v>16800</v>
      </c>
      <c r="BN1326" t="s">
        <v>74</v>
      </c>
    </row>
    <row r="1327" spans="1:66">
      <c r="A1327" s="3">
        <v>83018</v>
      </c>
      <c r="B1327" t="s">
        <v>5706</v>
      </c>
      <c r="C1327" t="s">
        <v>5707</v>
      </c>
      <c r="D1327" t="s">
        <v>5708</v>
      </c>
      <c r="E1327" t="s">
        <v>5709</v>
      </c>
      <c r="F1327"/>
      <c r="G1327" s="3">
        <v>2</v>
      </c>
      <c r="H1327" t="s">
        <v>497</v>
      </c>
      <c r="I1327" s="3">
        <v>207</v>
      </c>
      <c r="J1327" t="s">
        <v>1340</v>
      </c>
      <c r="K1327" s="3">
        <v>20704</v>
      </c>
      <c r="L1327" t="s">
        <v>5710</v>
      </c>
      <c r="M1327" s="3">
        <v>0</v>
      </c>
      <c r="N1327" t="s">
        <v>71</v>
      </c>
      <c r="O1327" t="s">
        <v>72</v>
      </c>
      <c r="P1327" t="s">
        <v>94</v>
      </c>
      <c r="Q1327" t="s">
        <v>74</v>
      </c>
      <c r="R1327" t="s">
        <v>154</v>
      </c>
      <c r="S1327" t="s">
        <v>76</v>
      </c>
      <c r="T1327" t="s">
        <v>77</v>
      </c>
      <c r="U1327" t="s">
        <v>74</v>
      </c>
      <c r="V1327" t="s">
        <v>74</v>
      </c>
      <c r="X1327" t="s">
        <v>74</v>
      </c>
      <c r="Y1327" t="s">
        <v>74</v>
      </c>
      <c r="Z1327" t="s">
        <v>74</v>
      </c>
      <c r="AA1327" s="5">
        <v>36</v>
      </c>
      <c r="AB1327" s="3">
        <v>78227</v>
      </c>
      <c r="AC1327" t="s">
        <v>639</v>
      </c>
      <c r="AD1327" s="5">
        <v>95</v>
      </c>
      <c r="AE1327" s="5">
        <f t="shared" si="40"/>
        <v>57</v>
      </c>
      <c r="AF1327" s="6">
        <f t="shared" si="41"/>
        <v>0.368421052631579</v>
      </c>
      <c r="AG1327" s="3">
        <v>95</v>
      </c>
      <c r="AL1327" s="3">
        <v>144</v>
      </c>
      <c r="AM1327" s="3">
        <v>0</v>
      </c>
      <c r="AS1327" t="s">
        <v>157</v>
      </c>
      <c r="AU1327" t="s">
        <v>74</v>
      </c>
      <c r="AV1327" t="s">
        <v>74</v>
      </c>
      <c r="AW1327" t="s">
        <v>74</v>
      </c>
      <c r="BA1327" t="s">
        <v>74</v>
      </c>
      <c r="BB1327" t="s">
        <v>74</v>
      </c>
      <c r="BC1327" t="s">
        <v>74</v>
      </c>
      <c r="BD1327" t="s">
        <v>74</v>
      </c>
      <c r="BE1327" t="s">
        <v>74</v>
      </c>
      <c r="BF1327" t="s">
        <v>74</v>
      </c>
      <c r="BG1327" t="s">
        <v>74</v>
      </c>
      <c r="BH1327" t="s">
        <v>74</v>
      </c>
      <c r="BJ1327" s="3">
        <v>36</v>
      </c>
      <c r="BK1327" t="s">
        <v>74</v>
      </c>
      <c r="BL1327" t="s">
        <v>74</v>
      </c>
      <c r="BM1327" s="3">
        <v>95</v>
      </c>
      <c r="BN1327" t="s">
        <v>74</v>
      </c>
    </row>
    <row r="1328" spans="1:66">
      <c r="A1328" s="3">
        <v>83807</v>
      </c>
      <c r="B1328" t="s">
        <v>5711</v>
      </c>
      <c r="C1328" t="s">
        <v>74</v>
      </c>
      <c r="D1328" t="s">
        <v>5712</v>
      </c>
      <c r="E1328" t="s">
        <v>5709</v>
      </c>
      <c r="F1328"/>
      <c r="G1328" s="3">
        <v>2</v>
      </c>
      <c r="H1328" t="s">
        <v>497</v>
      </c>
      <c r="I1328" s="3">
        <v>207</v>
      </c>
      <c r="J1328" t="s">
        <v>1340</v>
      </c>
      <c r="K1328" s="3">
        <v>20707</v>
      </c>
      <c r="L1328" t="s">
        <v>2115</v>
      </c>
      <c r="M1328" s="3">
        <v>0.09</v>
      </c>
      <c r="N1328" t="s">
        <v>180</v>
      </c>
      <c r="O1328" t="s">
        <v>72</v>
      </c>
      <c r="P1328" t="s">
        <v>94</v>
      </c>
      <c r="Q1328" t="s">
        <v>74</v>
      </c>
      <c r="R1328" t="s">
        <v>154</v>
      </c>
      <c r="S1328" t="s">
        <v>76</v>
      </c>
      <c r="T1328" t="s">
        <v>77</v>
      </c>
      <c r="U1328" t="s">
        <v>74</v>
      </c>
      <c r="V1328" t="s">
        <v>74</v>
      </c>
      <c r="X1328" t="s">
        <v>74</v>
      </c>
      <c r="Y1328" t="s">
        <v>74</v>
      </c>
      <c r="Z1328" t="s">
        <v>74</v>
      </c>
      <c r="AA1328" s="5">
        <v>200</v>
      </c>
      <c r="AB1328" s="3">
        <v>78227</v>
      </c>
      <c r="AC1328" t="s">
        <v>639</v>
      </c>
      <c r="AD1328" s="5">
        <v>500</v>
      </c>
      <c r="AE1328" s="5">
        <f t="shared" si="40"/>
        <v>300</v>
      </c>
      <c r="AF1328" s="6">
        <f t="shared" si="41"/>
        <v>0.333333333333333</v>
      </c>
      <c r="AG1328" s="3">
        <v>500</v>
      </c>
      <c r="AM1328" s="3">
        <v>1.298</v>
      </c>
      <c r="AO1328" s="3">
        <v>1.298</v>
      </c>
      <c r="AP1328" s="3">
        <v>2</v>
      </c>
      <c r="AQ1328" s="3">
        <v>0.19</v>
      </c>
      <c r="AR1328" s="3">
        <v>1</v>
      </c>
      <c r="AS1328" t="s">
        <v>157</v>
      </c>
      <c r="AU1328" t="s">
        <v>74</v>
      </c>
      <c r="AV1328" t="s">
        <v>5713</v>
      </c>
      <c r="AW1328" t="s">
        <v>74</v>
      </c>
      <c r="BA1328" t="s">
        <v>74</v>
      </c>
      <c r="BB1328" t="s">
        <v>74</v>
      </c>
      <c r="BC1328" t="s">
        <v>74</v>
      </c>
      <c r="BD1328" t="s">
        <v>74</v>
      </c>
      <c r="BE1328" t="s">
        <v>74</v>
      </c>
      <c r="BF1328" t="s">
        <v>74</v>
      </c>
      <c r="BG1328" t="s">
        <v>74</v>
      </c>
      <c r="BH1328" t="s">
        <v>74</v>
      </c>
      <c r="BJ1328" s="3">
        <v>200</v>
      </c>
      <c r="BK1328" t="s">
        <v>74</v>
      </c>
      <c r="BL1328" t="s">
        <v>74</v>
      </c>
      <c r="BM1328" s="3">
        <v>500</v>
      </c>
      <c r="BN1328" t="s">
        <v>74</v>
      </c>
    </row>
    <row r="1329" spans="1:66">
      <c r="A1329" s="3">
        <v>16684</v>
      </c>
      <c r="B1329" t="s">
        <v>5714</v>
      </c>
      <c r="C1329" t="s">
        <v>5715</v>
      </c>
      <c r="D1329" t="s">
        <v>5574</v>
      </c>
      <c r="E1329" t="s">
        <v>67</v>
      </c>
      <c r="F1329"/>
      <c r="G1329" s="3">
        <v>1</v>
      </c>
      <c r="H1329" t="s">
        <v>68</v>
      </c>
      <c r="I1329" s="3">
        <v>109</v>
      </c>
      <c r="J1329" t="s">
        <v>350</v>
      </c>
      <c r="K1329" s="3">
        <v>10904</v>
      </c>
      <c r="L1329" t="s">
        <v>5716</v>
      </c>
      <c r="M1329" s="3">
        <v>0.13</v>
      </c>
      <c r="N1329" t="s">
        <v>92</v>
      </c>
      <c r="O1329" t="s">
        <v>72</v>
      </c>
      <c r="P1329" t="s">
        <v>94</v>
      </c>
      <c r="Q1329" t="s">
        <v>74</v>
      </c>
      <c r="R1329" t="s">
        <v>359</v>
      </c>
      <c r="S1329" t="s">
        <v>76</v>
      </c>
      <c r="T1329" t="s">
        <v>77</v>
      </c>
      <c r="U1329" t="s">
        <v>74</v>
      </c>
      <c r="V1329" t="s">
        <v>74</v>
      </c>
      <c r="X1329" t="s">
        <v>74</v>
      </c>
      <c r="Y1329" t="s">
        <v>74</v>
      </c>
      <c r="Z1329" t="s">
        <v>82</v>
      </c>
      <c r="AA1329" s="5">
        <v>3.06</v>
      </c>
      <c r="AB1329" s="3">
        <v>76386</v>
      </c>
      <c r="AC1329" t="s">
        <v>1810</v>
      </c>
      <c r="AD1329" s="5">
        <v>7</v>
      </c>
      <c r="AE1329" s="5">
        <f t="shared" si="40"/>
        <v>4.2</v>
      </c>
      <c r="AF1329" s="6">
        <f t="shared" si="41"/>
        <v>0.271428571428571</v>
      </c>
      <c r="AG1329" s="3">
        <v>7</v>
      </c>
      <c r="AM1329" s="3">
        <v>7</v>
      </c>
      <c r="AO1329" s="3">
        <v>7</v>
      </c>
      <c r="AP1329" s="3">
        <v>2</v>
      </c>
      <c r="AS1329" t="s">
        <v>5717</v>
      </c>
      <c r="AU1329" t="s">
        <v>74</v>
      </c>
      <c r="AV1329" t="s">
        <v>74</v>
      </c>
      <c r="AW1329" t="s">
        <v>74</v>
      </c>
      <c r="BA1329" t="s">
        <v>74</v>
      </c>
      <c r="BB1329" t="s">
        <v>74</v>
      </c>
      <c r="BC1329" t="s">
        <v>74</v>
      </c>
      <c r="BD1329" t="s">
        <v>74</v>
      </c>
      <c r="BE1329" t="s">
        <v>74</v>
      </c>
      <c r="BF1329" t="s">
        <v>74</v>
      </c>
      <c r="BG1329" t="s">
        <v>74</v>
      </c>
      <c r="BH1329" t="s">
        <v>5718</v>
      </c>
      <c r="BJ1329" s="3">
        <v>3.06</v>
      </c>
      <c r="BK1329" t="s">
        <v>74</v>
      </c>
      <c r="BL1329" t="s">
        <v>74</v>
      </c>
      <c r="BM1329" s="3">
        <v>7</v>
      </c>
      <c r="BN1329" t="s">
        <v>74</v>
      </c>
    </row>
    <row r="1330" spans="1:66">
      <c r="A1330" s="3">
        <v>68784</v>
      </c>
      <c r="B1330" t="s">
        <v>5719</v>
      </c>
      <c r="C1330" t="s">
        <v>74</v>
      </c>
      <c r="D1330" t="s">
        <v>5720</v>
      </c>
      <c r="E1330" t="s">
        <v>654</v>
      </c>
      <c r="F1330"/>
      <c r="G1330" s="3">
        <v>2</v>
      </c>
      <c r="H1330" t="s">
        <v>497</v>
      </c>
      <c r="I1330" s="3">
        <v>207</v>
      </c>
      <c r="J1330" t="s">
        <v>1340</v>
      </c>
      <c r="K1330" s="3">
        <v>20703</v>
      </c>
      <c r="L1330" t="s">
        <v>1341</v>
      </c>
      <c r="M1330" s="3">
        <v>0.09</v>
      </c>
      <c r="N1330" t="s">
        <v>92</v>
      </c>
      <c r="O1330" t="s">
        <v>93</v>
      </c>
      <c r="P1330" t="s">
        <v>74</v>
      </c>
      <c r="Q1330" t="s">
        <v>74</v>
      </c>
      <c r="R1330" t="s">
        <v>154</v>
      </c>
      <c r="S1330" t="s">
        <v>76</v>
      </c>
      <c r="T1330" t="s">
        <v>77</v>
      </c>
      <c r="U1330" t="s">
        <v>74</v>
      </c>
      <c r="V1330" t="s">
        <v>74</v>
      </c>
      <c r="X1330" t="s">
        <v>74</v>
      </c>
      <c r="Y1330" t="s">
        <v>74</v>
      </c>
      <c r="Z1330" t="s">
        <v>74</v>
      </c>
      <c r="AA1330" s="5">
        <v>0.25</v>
      </c>
      <c r="AB1330" s="3">
        <v>78227</v>
      </c>
      <c r="AC1330" t="s">
        <v>639</v>
      </c>
      <c r="AD1330" s="5">
        <v>0.5</v>
      </c>
      <c r="AE1330" s="5">
        <f t="shared" si="40"/>
        <v>0.3</v>
      </c>
      <c r="AF1330" s="6">
        <f t="shared" si="41"/>
        <v>0.166666666666667</v>
      </c>
      <c r="AG1330" s="3">
        <v>0.5</v>
      </c>
      <c r="AM1330" s="3">
        <v>50</v>
      </c>
      <c r="AO1330" s="3">
        <v>50</v>
      </c>
      <c r="AP1330" s="3">
        <v>1</v>
      </c>
      <c r="AS1330" t="s">
        <v>157</v>
      </c>
      <c r="AU1330" t="s">
        <v>74</v>
      </c>
      <c r="AV1330" t="s">
        <v>74</v>
      </c>
      <c r="AW1330" t="s">
        <v>74</v>
      </c>
      <c r="BA1330" t="s">
        <v>74</v>
      </c>
      <c r="BB1330" t="s">
        <v>74</v>
      </c>
      <c r="BC1330" t="s">
        <v>74</v>
      </c>
      <c r="BD1330" t="s">
        <v>74</v>
      </c>
      <c r="BE1330" t="s">
        <v>74</v>
      </c>
      <c r="BF1330" t="s">
        <v>74</v>
      </c>
      <c r="BG1330" t="s">
        <v>74</v>
      </c>
      <c r="BH1330" t="s">
        <v>74</v>
      </c>
      <c r="BJ1330" s="3">
        <v>0.25</v>
      </c>
      <c r="BK1330" t="s">
        <v>74</v>
      </c>
      <c r="BL1330" t="s">
        <v>74</v>
      </c>
      <c r="BM1330" s="3">
        <v>0.5</v>
      </c>
      <c r="BN1330" t="s">
        <v>74</v>
      </c>
    </row>
    <row r="1331" spans="1:66">
      <c r="A1331" s="3">
        <v>83240</v>
      </c>
      <c r="B1331" t="s">
        <v>5721</v>
      </c>
      <c r="C1331" t="s">
        <v>4048</v>
      </c>
      <c r="D1331" t="s">
        <v>863</v>
      </c>
      <c r="E1331" t="s">
        <v>67</v>
      </c>
      <c r="F1331"/>
      <c r="G1331" s="3">
        <v>1</v>
      </c>
      <c r="H1331" t="s">
        <v>68</v>
      </c>
      <c r="I1331" s="3">
        <v>123</v>
      </c>
      <c r="J1331" t="s">
        <v>115</v>
      </c>
      <c r="K1331" s="3">
        <v>12314</v>
      </c>
      <c r="L1331" t="s">
        <v>2053</v>
      </c>
      <c r="M1331" s="3">
        <v>0.13</v>
      </c>
      <c r="N1331" t="s">
        <v>92</v>
      </c>
      <c r="O1331" t="s">
        <v>117</v>
      </c>
      <c r="P1331" t="s">
        <v>94</v>
      </c>
      <c r="Q1331" t="s">
        <v>74</v>
      </c>
      <c r="R1331" t="s">
        <v>75</v>
      </c>
      <c r="S1331" t="s">
        <v>76</v>
      </c>
      <c r="T1331" t="s">
        <v>77</v>
      </c>
      <c r="U1331" t="s">
        <v>74</v>
      </c>
      <c r="V1331" t="s">
        <v>74</v>
      </c>
      <c r="X1331" t="s">
        <v>74</v>
      </c>
      <c r="Y1331" t="s">
        <v>74</v>
      </c>
      <c r="Z1331" t="s">
        <v>109</v>
      </c>
      <c r="AA1331" s="5">
        <v>17.09</v>
      </c>
      <c r="AB1331" s="3">
        <v>5</v>
      </c>
      <c r="AC1331" t="s">
        <v>97</v>
      </c>
      <c r="AD1331" s="5">
        <v>25.8</v>
      </c>
      <c r="AE1331" s="5">
        <f t="shared" si="40"/>
        <v>15.48</v>
      </c>
      <c r="AF1331" s="6">
        <f t="shared" si="41"/>
        <v>-0.104005167958656</v>
      </c>
      <c r="AG1331" s="3">
        <v>25.8</v>
      </c>
      <c r="AL1331" s="3">
        <v>4</v>
      </c>
      <c r="AM1331" s="3">
        <v>242</v>
      </c>
      <c r="AO1331" s="3">
        <v>242</v>
      </c>
      <c r="AP1331" s="3">
        <v>111</v>
      </c>
      <c r="AQ1331" s="3">
        <v>197</v>
      </c>
      <c r="AR1331" s="3">
        <v>81</v>
      </c>
      <c r="AS1331" t="s">
        <v>84</v>
      </c>
      <c r="AU1331" t="s">
        <v>213</v>
      </c>
      <c r="AV1331" t="s">
        <v>5722</v>
      </c>
      <c r="AW1331" t="s">
        <v>74</v>
      </c>
      <c r="BA1331" t="s">
        <v>74</v>
      </c>
      <c r="BB1331" t="s">
        <v>74</v>
      </c>
      <c r="BC1331" t="s">
        <v>74</v>
      </c>
      <c r="BD1331" t="s">
        <v>74</v>
      </c>
      <c r="BE1331" t="s">
        <v>74</v>
      </c>
      <c r="BF1331" t="s">
        <v>74</v>
      </c>
      <c r="BG1331" t="s">
        <v>74</v>
      </c>
      <c r="BH1331" t="s">
        <v>5723</v>
      </c>
      <c r="BJ1331" s="3">
        <v>17.09</v>
      </c>
      <c r="BK1331" t="s">
        <v>74</v>
      </c>
      <c r="BL1331" t="s">
        <v>74</v>
      </c>
      <c r="BM1331" s="3">
        <v>25.8</v>
      </c>
      <c r="BN1331" t="s">
        <v>74</v>
      </c>
    </row>
    <row r="1332" spans="1:66">
      <c r="A1332" s="3">
        <v>19811</v>
      </c>
      <c r="B1332" t="s">
        <v>5724</v>
      </c>
      <c r="C1332" t="s">
        <v>3373</v>
      </c>
      <c r="D1332" t="s">
        <v>5725</v>
      </c>
      <c r="E1332" t="s">
        <v>104</v>
      </c>
      <c r="F1332"/>
      <c r="G1332" s="3">
        <v>1</v>
      </c>
      <c r="H1332" t="s">
        <v>68</v>
      </c>
      <c r="I1332" s="3">
        <v>106</v>
      </c>
      <c r="J1332" t="s">
        <v>441</v>
      </c>
      <c r="K1332" s="3">
        <v>10613</v>
      </c>
      <c r="L1332" t="s">
        <v>448</v>
      </c>
      <c r="M1332" s="3">
        <v>0.13</v>
      </c>
      <c r="N1332" t="s">
        <v>92</v>
      </c>
      <c r="O1332" t="s">
        <v>72</v>
      </c>
      <c r="P1332" t="s">
        <v>94</v>
      </c>
      <c r="Q1332" t="s">
        <v>74</v>
      </c>
      <c r="R1332" t="s">
        <v>154</v>
      </c>
      <c r="S1332" t="s">
        <v>76</v>
      </c>
      <c r="T1332" t="s">
        <v>77</v>
      </c>
      <c r="U1332" t="s">
        <v>74</v>
      </c>
      <c r="V1332" t="s">
        <v>74</v>
      </c>
      <c r="X1332" t="s">
        <v>74</v>
      </c>
      <c r="Y1332" t="s">
        <v>74</v>
      </c>
      <c r="Z1332" t="s">
        <v>109</v>
      </c>
      <c r="AA1332" s="5">
        <v>7.45</v>
      </c>
      <c r="AB1332" s="3">
        <v>104628</v>
      </c>
      <c r="AC1332" t="s">
        <v>389</v>
      </c>
      <c r="AD1332" s="5">
        <v>15</v>
      </c>
      <c r="AE1332" s="5">
        <f t="shared" si="40"/>
        <v>9</v>
      </c>
      <c r="AF1332" s="6">
        <f t="shared" si="41"/>
        <v>0.172222222222222</v>
      </c>
      <c r="AG1332" s="3">
        <v>15</v>
      </c>
      <c r="AM1332" s="3">
        <v>55</v>
      </c>
      <c r="AO1332" s="3">
        <v>55</v>
      </c>
      <c r="AP1332" s="3">
        <v>24</v>
      </c>
      <c r="AQ1332" s="3">
        <v>20</v>
      </c>
      <c r="AR1332" s="3">
        <v>10</v>
      </c>
      <c r="AS1332" t="s">
        <v>157</v>
      </c>
      <c r="AU1332" t="s">
        <v>74</v>
      </c>
      <c r="AV1332" t="s">
        <v>5726</v>
      </c>
      <c r="AW1332" t="s">
        <v>74</v>
      </c>
      <c r="BA1332" t="s">
        <v>74</v>
      </c>
      <c r="BB1332" t="s">
        <v>74</v>
      </c>
      <c r="BC1332" t="s">
        <v>74</v>
      </c>
      <c r="BD1332" t="s">
        <v>74</v>
      </c>
      <c r="BE1332" t="s">
        <v>74</v>
      </c>
      <c r="BF1332" t="s">
        <v>74</v>
      </c>
      <c r="BG1332" t="s">
        <v>74</v>
      </c>
      <c r="BH1332" t="s">
        <v>5727</v>
      </c>
      <c r="BJ1332" s="3">
        <v>7.45</v>
      </c>
      <c r="BK1332" t="s">
        <v>74</v>
      </c>
      <c r="BL1332" t="s">
        <v>74</v>
      </c>
      <c r="BM1332" s="3">
        <v>15</v>
      </c>
      <c r="BN1332" t="s">
        <v>74</v>
      </c>
    </row>
    <row r="1333" spans="1:66">
      <c r="A1333" s="3">
        <v>13811</v>
      </c>
      <c r="B1333" t="s">
        <v>5728</v>
      </c>
      <c r="C1333" t="s">
        <v>4489</v>
      </c>
      <c r="D1333" t="s">
        <v>654</v>
      </c>
      <c r="E1333" t="s">
        <v>307</v>
      </c>
      <c r="F1333"/>
      <c r="G1333" s="3">
        <v>1</v>
      </c>
      <c r="H1333" t="s">
        <v>68</v>
      </c>
      <c r="I1333" s="3">
        <v>123</v>
      </c>
      <c r="J1333" t="s">
        <v>115</v>
      </c>
      <c r="K1333" s="3">
        <v>12302</v>
      </c>
      <c r="L1333" t="s">
        <v>136</v>
      </c>
      <c r="M1333" s="3">
        <v>0.13</v>
      </c>
      <c r="N1333" t="s">
        <v>92</v>
      </c>
      <c r="O1333" t="s">
        <v>72</v>
      </c>
      <c r="P1333" t="s">
        <v>94</v>
      </c>
      <c r="Q1333" t="s">
        <v>74</v>
      </c>
      <c r="R1333" t="s">
        <v>75</v>
      </c>
      <c r="S1333" t="s">
        <v>76</v>
      </c>
      <c r="T1333" t="s">
        <v>77</v>
      </c>
      <c r="U1333" t="s">
        <v>78</v>
      </c>
      <c r="V1333" t="s">
        <v>155</v>
      </c>
      <c r="W1333" s="3">
        <v>6305</v>
      </c>
      <c r="X1333" t="s">
        <v>80</v>
      </c>
      <c r="Y1333" t="s">
        <v>119</v>
      </c>
      <c r="Z1333" t="s">
        <v>82</v>
      </c>
      <c r="AA1333" s="5">
        <v>2</v>
      </c>
      <c r="AB1333" s="3">
        <v>119279</v>
      </c>
      <c r="AC1333" t="s">
        <v>480</v>
      </c>
      <c r="AD1333" s="5">
        <v>5.8</v>
      </c>
      <c r="AE1333" s="5">
        <f t="shared" si="40"/>
        <v>3.48</v>
      </c>
      <c r="AF1333" s="6">
        <f t="shared" si="41"/>
        <v>0.425287356321839</v>
      </c>
      <c r="AG1333" s="3">
        <v>5.8</v>
      </c>
      <c r="AL1333" s="3">
        <v>3</v>
      </c>
      <c r="AM1333" s="3">
        <v>144</v>
      </c>
      <c r="AO1333" s="3">
        <v>144</v>
      </c>
      <c r="AP1333" s="3">
        <v>70</v>
      </c>
      <c r="AQ1333" s="3">
        <v>65</v>
      </c>
      <c r="AR1333" s="3">
        <v>37</v>
      </c>
      <c r="AS1333" t="s">
        <v>84</v>
      </c>
      <c r="AU1333" t="s">
        <v>213</v>
      </c>
      <c r="AV1333" t="s">
        <v>5729</v>
      </c>
      <c r="AW1333" t="s">
        <v>74</v>
      </c>
      <c r="AZ1333" s="3">
        <v>6.5</v>
      </c>
      <c r="BA1333" t="s">
        <v>74</v>
      </c>
      <c r="BB1333" t="s">
        <v>74</v>
      </c>
      <c r="BC1333" t="s">
        <v>74</v>
      </c>
      <c r="BD1333" t="s">
        <v>74</v>
      </c>
      <c r="BE1333" t="s">
        <v>74</v>
      </c>
      <c r="BF1333" t="s">
        <v>74</v>
      </c>
      <c r="BG1333" t="s">
        <v>74</v>
      </c>
      <c r="BH1333" t="s">
        <v>5730</v>
      </c>
      <c r="BJ1333" s="3">
        <v>2</v>
      </c>
      <c r="BK1333" t="s">
        <v>74</v>
      </c>
      <c r="BL1333" t="s">
        <v>74</v>
      </c>
      <c r="BM1333" s="3">
        <v>5.8</v>
      </c>
      <c r="BN1333" t="s">
        <v>74</v>
      </c>
    </row>
    <row r="1334" spans="1:66">
      <c r="A1334" s="3">
        <v>101419</v>
      </c>
      <c r="B1334" t="s">
        <v>5731</v>
      </c>
      <c r="C1334" t="s">
        <v>3645</v>
      </c>
      <c r="D1334" t="s">
        <v>5732</v>
      </c>
      <c r="E1334" t="s">
        <v>67</v>
      </c>
      <c r="F1334"/>
      <c r="G1334" s="3">
        <v>1</v>
      </c>
      <c r="H1334" t="s">
        <v>68</v>
      </c>
      <c r="I1334" s="3">
        <v>123</v>
      </c>
      <c r="J1334" t="s">
        <v>115</v>
      </c>
      <c r="K1334" s="3">
        <v>12310</v>
      </c>
      <c r="L1334" t="s">
        <v>2159</v>
      </c>
      <c r="M1334" s="3">
        <v>0.13</v>
      </c>
      <c r="N1334" t="s">
        <v>92</v>
      </c>
      <c r="O1334" t="s">
        <v>93</v>
      </c>
      <c r="P1334" t="s">
        <v>94</v>
      </c>
      <c r="Q1334" t="s">
        <v>74</v>
      </c>
      <c r="R1334" t="s">
        <v>75</v>
      </c>
      <c r="S1334" t="s">
        <v>76</v>
      </c>
      <c r="T1334" t="s">
        <v>77</v>
      </c>
      <c r="U1334" t="s">
        <v>129</v>
      </c>
      <c r="V1334" t="s">
        <v>79</v>
      </c>
      <c r="W1334" s="3">
        <v>6305</v>
      </c>
      <c r="X1334" t="s">
        <v>80</v>
      </c>
      <c r="Y1334" t="s">
        <v>119</v>
      </c>
      <c r="Z1334" t="s">
        <v>82</v>
      </c>
      <c r="AA1334" s="5">
        <v>25.38</v>
      </c>
      <c r="AB1334" s="3">
        <v>5</v>
      </c>
      <c r="AC1334" t="s">
        <v>97</v>
      </c>
      <c r="AD1334" s="5">
        <v>43.3</v>
      </c>
      <c r="AE1334" s="5">
        <f t="shared" si="40"/>
        <v>25.98</v>
      </c>
      <c r="AF1334" s="6">
        <f t="shared" si="41"/>
        <v>0.0230946882217089</v>
      </c>
      <c r="AG1334" s="3">
        <v>43.3</v>
      </c>
      <c r="AM1334" s="3">
        <v>14</v>
      </c>
      <c r="AO1334" s="3">
        <v>14</v>
      </c>
      <c r="AP1334" s="3">
        <v>11</v>
      </c>
      <c r="AQ1334" s="3">
        <v>68</v>
      </c>
      <c r="AR1334" s="3">
        <v>22</v>
      </c>
      <c r="AS1334" t="s">
        <v>157</v>
      </c>
      <c r="AU1334" t="s">
        <v>74</v>
      </c>
      <c r="AV1334" t="s">
        <v>5733</v>
      </c>
      <c r="AW1334" t="s">
        <v>5734</v>
      </c>
      <c r="BA1334" t="s">
        <v>74</v>
      </c>
      <c r="BB1334" t="s">
        <v>74</v>
      </c>
      <c r="BC1334" t="s">
        <v>74</v>
      </c>
      <c r="BD1334" t="s">
        <v>74</v>
      </c>
      <c r="BE1334" t="s">
        <v>74</v>
      </c>
      <c r="BF1334" t="s">
        <v>74</v>
      </c>
      <c r="BG1334" t="s">
        <v>74</v>
      </c>
      <c r="BH1334" t="s">
        <v>5735</v>
      </c>
      <c r="BJ1334" s="3">
        <v>25.38</v>
      </c>
      <c r="BK1334" t="s">
        <v>74</v>
      </c>
      <c r="BL1334" t="s">
        <v>74</v>
      </c>
      <c r="BM1334" s="3">
        <v>43.3</v>
      </c>
      <c r="BN1334" t="s">
        <v>74</v>
      </c>
    </row>
    <row r="1335" spans="1:66">
      <c r="A1335" s="3">
        <v>106242</v>
      </c>
      <c r="B1335" t="s">
        <v>5736</v>
      </c>
      <c r="C1335" t="s">
        <v>5737</v>
      </c>
      <c r="D1335" t="s">
        <v>5738</v>
      </c>
      <c r="E1335" t="s">
        <v>67</v>
      </c>
      <c r="F1335"/>
      <c r="G1335" s="3">
        <v>1</v>
      </c>
      <c r="H1335" t="s">
        <v>68</v>
      </c>
      <c r="I1335" s="3">
        <v>123</v>
      </c>
      <c r="J1335" t="s">
        <v>115</v>
      </c>
      <c r="K1335" s="3">
        <v>12320</v>
      </c>
      <c r="L1335" t="s">
        <v>5739</v>
      </c>
      <c r="M1335" s="3">
        <v>0.13</v>
      </c>
      <c r="N1335" t="s">
        <v>92</v>
      </c>
      <c r="O1335" t="s">
        <v>72</v>
      </c>
      <c r="P1335" t="s">
        <v>94</v>
      </c>
      <c r="Q1335" t="s">
        <v>74</v>
      </c>
      <c r="R1335" t="s">
        <v>75</v>
      </c>
      <c r="S1335" t="s">
        <v>76</v>
      </c>
      <c r="T1335" t="s">
        <v>77</v>
      </c>
      <c r="U1335" t="s">
        <v>74</v>
      </c>
      <c r="V1335" t="s">
        <v>74</v>
      </c>
      <c r="X1335" t="s">
        <v>74</v>
      </c>
      <c r="Y1335" t="s">
        <v>74</v>
      </c>
      <c r="Z1335" t="s">
        <v>82</v>
      </c>
      <c r="AA1335" s="5">
        <v>17.8</v>
      </c>
      <c r="AB1335" s="3">
        <v>5</v>
      </c>
      <c r="AC1335" t="s">
        <v>97</v>
      </c>
      <c r="AD1335" s="5">
        <v>36</v>
      </c>
      <c r="AE1335" s="5">
        <f t="shared" si="40"/>
        <v>21.6</v>
      </c>
      <c r="AF1335" s="6">
        <f t="shared" si="41"/>
        <v>0.175925925925926</v>
      </c>
      <c r="AG1335" s="3">
        <v>36</v>
      </c>
      <c r="AM1335" s="3">
        <v>0</v>
      </c>
      <c r="AQ1335" s="3">
        <v>6</v>
      </c>
      <c r="AR1335" s="3">
        <v>1</v>
      </c>
      <c r="AS1335" t="s">
        <v>157</v>
      </c>
      <c r="AU1335" t="s">
        <v>74</v>
      </c>
      <c r="AV1335" t="s">
        <v>5740</v>
      </c>
      <c r="AW1335" t="s">
        <v>74</v>
      </c>
      <c r="BA1335" t="s">
        <v>74</v>
      </c>
      <c r="BB1335" t="s">
        <v>74</v>
      </c>
      <c r="BC1335" t="s">
        <v>74</v>
      </c>
      <c r="BD1335" t="s">
        <v>74</v>
      </c>
      <c r="BE1335" t="s">
        <v>74</v>
      </c>
      <c r="BF1335" t="s">
        <v>74</v>
      </c>
      <c r="BG1335" t="s">
        <v>74</v>
      </c>
      <c r="BH1335" t="s">
        <v>5741</v>
      </c>
      <c r="BK1335" t="s">
        <v>74</v>
      </c>
      <c r="BL1335" t="s">
        <v>74</v>
      </c>
      <c r="BM1335" s="3">
        <v>36</v>
      </c>
      <c r="BN1335" t="s">
        <v>74</v>
      </c>
    </row>
    <row r="1336" spans="1:66">
      <c r="A1336" s="3">
        <v>122947</v>
      </c>
      <c r="B1336" t="s">
        <v>5742</v>
      </c>
      <c r="C1336" t="s">
        <v>5743</v>
      </c>
      <c r="D1336" t="s">
        <v>356</v>
      </c>
      <c r="E1336" t="s">
        <v>104</v>
      </c>
      <c r="F1336"/>
      <c r="G1336" s="3">
        <v>1</v>
      </c>
      <c r="H1336" t="s">
        <v>68</v>
      </c>
      <c r="I1336" s="3">
        <v>103</v>
      </c>
      <c r="J1336" t="s">
        <v>144</v>
      </c>
      <c r="K1336" s="3">
        <v>10301</v>
      </c>
      <c r="L1336" t="s">
        <v>179</v>
      </c>
      <c r="M1336" s="3">
        <v>0.13</v>
      </c>
      <c r="N1336" t="s">
        <v>92</v>
      </c>
      <c r="O1336" t="s">
        <v>93</v>
      </c>
      <c r="P1336" t="s">
        <v>94</v>
      </c>
      <c r="Q1336" t="s">
        <v>74</v>
      </c>
      <c r="R1336" t="s">
        <v>75</v>
      </c>
      <c r="S1336" t="s">
        <v>76</v>
      </c>
      <c r="T1336" t="s">
        <v>300</v>
      </c>
      <c r="U1336" t="s">
        <v>74</v>
      </c>
      <c r="V1336" t="s">
        <v>74</v>
      </c>
      <c r="X1336" t="s">
        <v>74</v>
      </c>
      <c r="Y1336" t="s">
        <v>81</v>
      </c>
      <c r="Z1336" t="s">
        <v>109</v>
      </c>
      <c r="AA1336" s="5">
        <v>8.5</v>
      </c>
      <c r="AB1336" s="3">
        <v>80573</v>
      </c>
      <c r="AC1336" t="s">
        <v>205</v>
      </c>
      <c r="AD1336" s="5">
        <v>14</v>
      </c>
      <c r="AE1336" s="5">
        <f t="shared" si="40"/>
        <v>8.4</v>
      </c>
      <c r="AF1336" s="6">
        <f t="shared" si="41"/>
        <v>-0.0119047619047619</v>
      </c>
      <c r="AG1336" s="3">
        <v>14</v>
      </c>
      <c r="AL1336" s="3">
        <v>144</v>
      </c>
      <c r="AM1336" s="3">
        <v>0</v>
      </c>
      <c r="AS1336" t="s">
        <v>84</v>
      </c>
      <c r="AU1336" t="s">
        <v>74</v>
      </c>
      <c r="AV1336" t="s">
        <v>74</v>
      </c>
      <c r="AW1336" t="s">
        <v>74</v>
      </c>
      <c r="AX1336" s="3">
        <v>16.8</v>
      </c>
      <c r="BA1336" t="s">
        <v>74</v>
      </c>
      <c r="BB1336" t="s">
        <v>74</v>
      </c>
      <c r="BC1336" t="s">
        <v>74</v>
      </c>
      <c r="BD1336" t="s">
        <v>74</v>
      </c>
      <c r="BE1336" t="s">
        <v>74</v>
      </c>
      <c r="BF1336" t="s">
        <v>74</v>
      </c>
      <c r="BG1336" t="s">
        <v>74</v>
      </c>
      <c r="BH1336" t="s">
        <v>5744</v>
      </c>
      <c r="BJ1336" s="3">
        <v>8.5</v>
      </c>
      <c r="BK1336" t="s">
        <v>74</v>
      </c>
      <c r="BL1336" t="s">
        <v>74</v>
      </c>
      <c r="BM1336" s="3">
        <v>14</v>
      </c>
      <c r="BN1336" t="s">
        <v>74</v>
      </c>
    </row>
    <row r="1337" spans="1:66">
      <c r="A1337" s="3">
        <v>102608</v>
      </c>
      <c r="B1337" t="s">
        <v>5745</v>
      </c>
      <c r="C1337" t="s">
        <v>5746</v>
      </c>
      <c r="D1337" t="s">
        <v>5747</v>
      </c>
      <c r="E1337" t="s">
        <v>67</v>
      </c>
      <c r="F1337"/>
      <c r="G1337" s="3">
        <v>1</v>
      </c>
      <c r="H1337" t="s">
        <v>68</v>
      </c>
      <c r="I1337" s="3">
        <v>104</v>
      </c>
      <c r="J1337" t="s">
        <v>203</v>
      </c>
      <c r="K1337" s="3">
        <v>10408</v>
      </c>
      <c r="L1337" t="s">
        <v>1395</v>
      </c>
      <c r="M1337" s="3">
        <v>0.13</v>
      </c>
      <c r="N1337" t="s">
        <v>92</v>
      </c>
      <c r="O1337" t="s">
        <v>72</v>
      </c>
      <c r="P1337" t="s">
        <v>94</v>
      </c>
      <c r="Q1337" t="s">
        <v>74</v>
      </c>
      <c r="R1337" t="s">
        <v>154</v>
      </c>
      <c r="S1337" t="s">
        <v>76</v>
      </c>
      <c r="T1337" t="s">
        <v>77</v>
      </c>
      <c r="U1337" t="s">
        <v>74</v>
      </c>
      <c r="V1337" t="s">
        <v>74</v>
      </c>
      <c r="X1337" t="s">
        <v>74</v>
      </c>
      <c r="Y1337" t="s">
        <v>74</v>
      </c>
      <c r="Z1337" t="s">
        <v>82</v>
      </c>
      <c r="AA1337" s="5">
        <v>17.2</v>
      </c>
      <c r="AB1337" s="3">
        <v>74606</v>
      </c>
      <c r="AC1337" t="s">
        <v>255</v>
      </c>
      <c r="AD1337" s="5">
        <v>35</v>
      </c>
      <c r="AE1337" s="5">
        <f t="shared" si="40"/>
        <v>21</v>
      </c>
      <c r="AF1337" s="6">
        <f t="shared" si="41"/>
        <v>0.180952380952381</v>
      </c>
      <c r="AG1337" s="3">
        <v>35</v>
      </c>
      <c r="AL1337" s="3">
        <v>144</v>
      </c>
      <c r="AM1337" s="3">
        <v>0</v>
      </c>
      <c r="AQ1337" s="3">
        <v>48</v>
      </c>
      <c r="AR1337" s="3">
        <v>26</v>
      </c>
      <c r="AS1337" t="s">
        <v>5748</v>
      </c>
      <c r="AU1337" t="s">
        <v>74</v>
      </c>
      <c r="AV1337" t="s">
        <v>5749</v>
      </c>
      <c r="AW1337" t="s">
        <v>74</v>
      </c>
      <c r="BA1337" t="s">
        <v>74</v>
      </c>
      <c r="BB1337" t="s">
        <v>74</v>
      </c>
      <c r="BC1337" t="s">
        <v>74</v>
      </c>
      <c r="BD1337" t="s">
        <v>74</v>
      </c>
      <c r="BE1337" t="s">
        <v>74</v>
      </c>
      <c r="BF1337" t="s">
        <v>74</v>
      </c>
      <c r="BG1337" t="s">
        <v>74</v>
      </c>
      <c r="BH1337" t="s">
        <v>5750</v>
      </c>
      <c r="BJ1337" s="3">
        <v>17.2</v>
      </c>
      <c r="BK1337" t="s">
        <v>74</v>
      </c>
      <c r="BL1337" t="s">
        <v>74</v>
      </c>
      <c r="BM1337" s="3">
        <v>35</v>
      </c>
      <c r="BN1337" t="s">
        <v>74</v>
      </c>
    </row>
    <row r="1338" spans="1:66">
      <c r="A1338" s="3">
        <v>63772</v>
      </c>
      <c r="B1338" t="s">
        <v>5751</v>
      </c>
      <c r="C1338" t="s">
        <v>1226</v>
      </c>
      <c r="D1338" t="s">
        <v>969</v>
      </c>
      <c r="E1338" t="s">
        <v>67</v>
      </c>
      <c r="F1338"/>
      <c r="G1338" s="3">
        <v>1</v>
      </c>
      <c r="H1338" t="s">
        <v>68</v>
      </c>
      <c r="I1338" s="3">
        <v>105</v>
      </c>
      <c r="J1338" t="s">
        <v>126</v>
      </c>
      <c r="K1338" s="3">
        <v>10501</v>
      </c>
      <c r="L1338" t="s">
        <v>328</v>
      </c>
      <c r="M1338" s="3">
        <v>0.13</v>
      </c>
      <c r="N1338" t="s">
        <v>71</v>
      </c>
      <c r="O1338" t="s">
        <v>93</v>
      </c>
      <c r="P1338" t="s">
        <v>107</v>
      </c>
      <c r="Q1338" t="s">
        <v>132</v>
      </c>
      <c r="R1338" t="s">
        <v>154</v>
      </c>
      <c r="S1338" t="s">
        <v>76</v>
      </c>
      <c r="T1338" t="s">
        <v>77</v>
      </c>
      <c r="U1338" t="s">
        <v>74</v>
      </c>
      <c r="V1338" t="s">
        <v>74</v>
      </c>
      <c r="X1338" t="s">
        <v>74</v>
      </c>
      <c r="Y1338" t="s">
        <v>74</v>
      </c>
      <c r="Z1338" t="s">
        <v>109</v>
      </c>
      <c r="AA1338" s="5">
        <v>12.28</v>
      </c>
      <c r="AB1338" s="3">
        <v>19656</v>
      </c>
      <c r="AC1338" t="s">
        <v>538</v>
      </c>
      <c r="AD1338" s="5">
        <v>19.8</v>
      </c>
      <c r="AE1338" s="5">
        <f t="shared" si="40"/>
        <v>11.88</v>
      </c>
      <c r="AF1338" s="6">
        <f t="shared" si="41"/>
        <v>-0.0336700336700336</v>
      </c>
      <c r="AG1338" s="3">
        <v>19.8</v>
      </c>
      <c r="AM1338" s="3">
        <v>159</v>
      </c>
      <c r="AO1338" s="3">
        <v>159</v>
      </c>
      <c r="AP1338" s="3">
        <v>44</v>
      </c>
      <c r="AQ1338" s="3">
        <v>232</v>
      </c>
      <c r="AR1338" s="3">
        <v>46</v>
      </c>
      <c r="AS1338" t="s">
        <v>98</v>
      </c>
      <c r="AU1338" t="s">
        <v>74</v>
      </c>
      <c r="AV1338" t="s">
        <v>5752</v>
      </c>
      <c r="AW1338" t="s">
        <v>74</v>
      </c>
      <c r="BA1338" t="s">
        <v>74</v>
      </c>
      <c r="BB1338" t="s">
        <v>74</v>
      </c>
      <c r="BC1338" t="s">
        <v>74</v>
      </c>
      <c r="BD1338" t="s">
        <v>74</v>
      </c>
      <c r="BE1338" t="s">
        <v>74</v>
      </c>
      <c r="BF1338" t="s">
        <v>74</v>
      </c>
      <c r="BG1338" t="s">
        <v>74</v>
      </c>
      <c r="BH1338" t="s">
        <v>5753</v>
      </c>
      <c r="BJ1338" s="3">
        <v>12.28</v>
      </c>
      <c r="BK1338" t="s">
        <v>74</v>
      </c>
      <c r="BL1338" t="s">
        <v>74</v>
      </c>
      <c r="BM1338" s="3">
        <v>19.8</v>
      </c>
      <c r="BN1338" t="s">
        <v>74</v>
      </c>
    </row>
    <row r="1339" spans="1:66">
      <c r="A1339" s="3">
        <v>103006</v>
      </c>
      <c r="B1339" t="s">
        <v>5754</v>
      </c>
      <c r="C1339" t="s">
        <v>5755</v>
      </c>
      <c r="D1339" t="s">
        <v>5756</v>
      </c>
      <c r="E1339" t="s">
        <v>67</v>
      </c>
      <c r="F1339"/>
      <c r="G1339" s="3">
        <v>1</v>
      </c>
      <c r="H1339" t="s">
        <v>68</v>
      </c>
      <c r="I1339" s="3">
        <v>104</v>
      </c>
      <c r="J1339" t="s">
        <v>203</v>
      </c>
      <c r="K1339" s="3">
        <v>10401</v>
      </c>
      <c r="L1339" t="s">
        <v>275</v>
      </c>
      <c r="M1339" s="3">
        <v>0.13</v>
      </c>
      <c r="N1339" t="s">
        <v>92</v>
      </c>
      <c r="O1339" t="s">
        <v>72</v>
      </c>
      <c r="P1339" t="s">
        <v>94</v>
      </c>
      <c r="Q1339" t="s">
        <v>74</v>
      </c>
      <c r="R1339" t="s">
        <v>154</v>
      </c>
      <c r="S1339" t="s">
        <v>76</v>
      </c>
      <c r="T1339" t="s">
        <v>77</v>
      </c>
      <c r="U1339" t="s">
        <v>74</v>
      </c>
      <c r="V1339" t="s">
        <v>74</v>
      </c>
      <c r="X1339" t="s">
        <v>74</v>
      </c>
      <c r="Y1339" t="s">
        <v>74</v>
      </c>
      <c r="Z1339" t="s">
        <v>109</v>
      </c>
      <c r="AA1339" s="5">
        <v>2.86</v>
      </c>
      <c r="AB1339" s="3">
        <v>5</v>
      </c>
      <c r="AC1339" t="s">
        <v>97</v>
      </c>
      <c r="AD1339" s="5">
        <v>7</v>
      </c>
      <c r="AE1339" s="5">
        <f t="shared" si="40"/>
        <v>4.2</v>
      </c>
      <c r="AF1339" s="6">
        <f t="shared" si="41"/>
        <v>0.319047619047619</v>
      </c>
      <c r="AG1339" s="3">
        <v>7</v>
      </c>
      <c r="AM1339" s="3">
        <v>12</v>
      </c>
      <c r="AO1339" s="3">
        <v>12</v>
      </c>
      <c r="AP1339" s="3">
        <v>7</v>
      </c>
      <c r="AQ1339" s="3">
        <v>21</v>
      </c>
      <c r="AR1339" s="3">
        <v>11</v>
      </c>
      <c r="AS1339" t="s">
        <v>5757</v>
      </c>
      <c r="AU1339" t="s">
        <v>74</v>
      </c>
      <c r="AV1339" t="s">
        <v>5758</v>
      </c>
      <c r="AW1339" t="s">
        <v>74</v>
      </c>
      <c r="BA1339" t="s">
        <v>74</v>
      </c>
      <c r="BB1339" t="s">
        <v>74</v>
      </c>
      <c r="BC1339" t="s">
        <v>74</v>
      </c>
      <c r="BD1339" t="s">
        <v>74</v>
      </c>
      <c r="BE1339" t="s">
        <v>74</v>
      </c>
      <c r="BF1339" t="s">
        <v>74</v>
      </c>
      <c r="BG1339" t="s">
        <v>74</v>
      </c>
      <c r="BH1339" t="s">
        <v>5759</v>
      </c>
      <c r="BK1339" t="s">
        <v>74</v>
      </c>
      <c r="BL1339" t="s">
        <v>74</v>
      </c>
      <c r="BM1339" s="3">
        <v>7</v>
      </c>
      <c r="BN1339" t="s">
        <v>74</v>
      </c>
    </row>
    <row r="1340" spans="1:66">
      <c r="A1340" s="3">
        <v>34239</v>
      </c>
      <c r="B1340" t="s">
        <v>5760</v>
      </c>
      <c r="C1340" t="s">
        <v>5761</v>
      </c>
      <c r="D1340" t="s">
        <v>5762</v>
      </c>
      <c r="E1340" t="s">
        <v>5763</v>
      </c>
      <c r="F1340"/>
      <c r="G1340" s="3">
        <v>4</v>
      </c>
      <c r="H1340" t="s">
        <v>289</v>
      </c>
      <c r="I1340" s="3">
        <v>405</v>
      </c>
      <c r="J1340" t="s">
        <v>2537</v>
      </c>
      <c r="K1340" s="3">
        <v>40507</v>
      </c>
      <c r="L1340" t="s">
        <v>2538</v>
      </c>
      <c r="M1340" s="3">
        <v>0.13</v>
      </c>
      <c r="N1340" t="s">
        <v>92</v>
      </c>
      <c r="O1340" t="s">
        <v>117</v>
      </c>
      <c r="P1340" t="s">
        <v>94</v>
      </c>
      <c r="Q1340" t="s">
        <v>74</v>
      </c>
      <c r="R1340" t="s">
        <v>154</v>
      </c>
      <c r="S1340" t="s">
        <v>76</v>
      </c>
      <c r="T1340" t="s">
        <v>77</v>
      </c>
      <c r="U1340" t="s">
        <v>74</v>
      </c>
      <c r="V1340" t="s">
        <v>74</v>
      </c>
      <c r="X1340" t="s">
        <v>74</v>
      </c>
      <c r="Y1340" t="s">
        <v>74</v>
      </c>
      <c r="Z1340" t="s">
        <v>74</v>
      </c>
      <c r="AA1340" s="5">
        <v>535</v>
      </c>
      <c r="AB1340" s="3">
        <v>66695</v>
      </c>
      <c r="AC1340" t="s">
        <v>5764</v>
      </c>
      <c r="AD1340" s="5">
        <v>780</v>
      </c>
      <c r="AE1340" s="5">
        <f t="shared" si="40"/>
        <v>468</v>
      </c>
      <c r="AF1340" s="6">
        <f t="shared" si="41"/>
        <v>-0.143162393162393</v>
      </c>
      <c r="AG1340" s="3">
        <v>780</v>
      </c>
      <c r="AM1340" s="3">
        <v>1</v>
      </c>
      <c r="AO1340" s="3">
        <v>1</v>
      </c>
      <c r="AP1340" s="3">
        <v>1</v>
      </c>
      <c r="AS1340" t="s">
        <v>503</v>
      </c>
      <c r="AU1340" t="s">
        <v>74</v>
      </c>
      <c r="AV1340" t="s">
        <v>74</v>
      </c>
      <c r="AW1340" t="s">
        <v>74</v>
      </c>
      <c r="BA1340" t="s">
        <v>74</v>
      </c>
      <c r="BB1340" t="s">
        <v>74</v>
      </c>
      <c r="BC1340" t="s">
        <v>74</v>
      </c>
      <c r="BD1340" t="s">
        <v>74</v>
      </c>
      <c r="BE1340" t="s">
        <v>74</v>
      </c>
      <c r="BF1340" t="s">
        <v>74</v>
      </c>
      <c r="BG1340" t="s">
        <v>74</v>
      </c>
      <c r="BH1340" t="s">
        <v>5765</v>
      </c>
      <c r="BJ1340" s="3">
        <v>535</v>
      </c>
      <c r="BK1340" t="s">
        <v>74</v>
      </c>
      <c r="BL1340" t="s">
        <v>74</v>
      </c>
      <c r="BM1340" s="3">
        <v>780</v>
      </c>
      <c r="BN1340" t="s">
        <v>74</v>
      </c>
    </row>
    <row r="1341" spans="1:66">
      <c r="A1341" s="3">
        <v>66485</v>
      </c>
      <c r="B1341" t="s">
        <v>5766</v>
      </c>
      <c r="C1341" t="s">
        <v>809</v>
      </c>
      <c r="D1341" t="s">
        <v>5767</v>
      </c>
      <c r="E1341" t="s">
        <v>5768</v>
      </c>
      <c r="F1341"/>
      <c r="G1341" s="3">
        <v>1</v>
      </c>
      <c r="H1341" t="s">
        <v>68</v>
      </c>
      <c r="I1341" s="3">
        <v>104</v>
      </c>
      <c r="J1341" t="s">
        <v>203</v>
      </c>
      <c r="K1341" s="3">
        <v>10401</v>
      </c>
      <c r="L1341" t="s">
        <v>275</v>
      </c>
      <c r="M1341" s="3">
        <v>0.13</v>
      </c>
      <c r="N1341" t="s">
        <v>92</v>
      </c>
      <c r="O1341" t="s">
        <v>72</v>
      </c>
      <c r="P1341" t="s">
        <v>94</v>
      </c>
      <c r="Q1341" t="s">
        <v>74</v>
      </c>
      <c r="R1341" t="s">
        <v>359</v>
      </c>
      <c r="S1341" t="s">
        <v>76</v>
      </c>
      <c r="T1341" t="s">
        <v>77</v>
      </c>
      <c r="U1341" t="s">
        <v>74</v>
      </c>
      <c r="V1341" t="s">
        <v>74</v>
      </c>
      <c r="X1341" t="s">
        <v>74</v>
      </c>
      <c r="Y1341" t="s">
        <v>74</v>
      </c>
      <c r="Z1341" t="s">
        <v>109</v>
      </c>
      <c r="AA1341" s="5">
        <v>3.34</v>
      </c>
      <c r="AB1341" s="3">
        <v>5</v>
      </c>
      <c r="AC1341" t="s">
        <v>97</v>
      </c>
      <c r="AD1341" s="5">
        <v>6.8</v>
      </c>
      <c r="AE1341" s="5">
        <f t="shared" si="40"/>
        <v>4.08</v>
      </c>
      <c r="AF1341" s="6">
        <f t="shared" si="41"/>
        <v>0.181372549019608</v>
      </c>
      <c r="AG1341" s="3">
        <v>6.8</v>
      </c>
      <c r="AM1341" s="3">
        <v>19</v>
      </c>
      <c r="AO1341" s="3">
        <v>19</v>
      </c>
      <c r="AP1341" s="3">
        <v>12</v>
      </c>
      <c r="AQ1341" s="3">
        <v>4</v>
      </c>
      <c r="AR1341" s="3">
        <v>3</v>
      </c>
      <c r="AS1341" t="s">
        <v>922</v>
      </c>
      <c r="AU1341" t="s">
        <v>74</v>
      </c>
      <c r="AV1341" t="s">
        <v>5769</v>
      </c>
      <c r="AW1341" t="s">
        <v>74</v>
      </c>
      <c r="BA1341" t="s">
        <v>74</v>
      </c>
      <c r="BB1341" t="s">
        <v>74</v>
      </c>
      <c r="BC1341" t="s">
        <v>74</v>
      </c>
      <c r="BD1341" t="s">
        <v>74</v>
      </c>
      <c r="BE1341" t="s">
        <v>74</v>
      </c>
      <c r="BF1341" t="s">
        <v>74</v>
      </c>
      <c r="BG1341" t="s">
        <v>74</v>
      </c>
      <c r="BH1341" t="s">
        <v>5770</v>
      </c>
      <c r="BJ1341" s="3">
        <v>3.34</v>
      </c>
      <c r="BK1341" t="s">
        <v>74</v>
      </c>
      <c r="BL1341" t="s">
        <v>74</v>
      </c>
      <c r="BM1341" s="3">
        <v>6.8</v>
      </c>
      <c r="BN1341" t="s">
        <v>74</v>
      </c>
    </row>
    <row r="1342" spans="1:66">
      <c r="A1342" s="3">
        <v>102816</v>
      </c>
      <c r="B1342" t="s">
        <v>4772</v>
      </c>
      <c r="C1342" t="s">
        <v>5771</v>
      </c>
      <c r="D1342" t="s">
        <v>1496</v>
      </c>
      <c r="E1342" t="s">
        <v>67</v>
      </c>
      <c r="F1342"/>
      <c r="G1342" s="3">
        <v>1</v>
      </c>
      <c r="H1342" t="s">
        <v>68</v>
      </c>
      <c r="I1342" s="3">
        <v>111</v>
      </c>
      <c r="J1342" t="s">
        <v>478</v>
      </c>
      <c r="K1342" s="3">
        <v>11101</v>
      </c>
      <c r="L1342" t="s">
        <v>1529</v>
      </c>
      <c r="M1342" s="3">
        <v>0.13</v>
      </c>
      <c r="N1342" t="s">
        <v>71</v>
      </c>
      <c r="O1342" t="s">
        <v>72</v>
      </c>
      <c r="P1342" t="s">
        <v>94</v>
      </c>
      <c r="Q1342" t="s">
        <v>74</v>
      </c>
      <c r="R1342" t="s">
        <v>75</v>
      </c>
      <c r="S1342" t="s">
        <v>76</v>
      </c>
      <c r="T1342" t="s">
        <v>77</v>
      </c>
      <c r="U1342" t="s">
        <v>74</v>
      </c>
      <c r="V1342" t="s">
        <v>74</v>
      </c>
      <c r="X1342" t="s">
        <v>74</v>
      </c>
      <c r="Y1342" t="s">
        <v>119</v>
      </c>
      <c r="Z1342" t="s">
        <v>109</v>
      </c>
      <c r="AA1342" s="5">
        <v>6.87</v>
      </c>
      <c r="AB1342" s="3">
        <v>5</v>
      </c>
      <c r="AC1342" t="s">
        <v>97</v>
      </c>
      <c r="AD1342" s="5">
        <v>17.8</v>
      </c>
      <c r="AE1342" s="5">
        <f t="shared" si="40"/>
        <v>10.68</v>
      </c>
      <c r="AF1342" s="6">
        <f t="shared" si="41"/>
        <v>0.356741573033708</v>
      </c>
      <c r="AG1342" s="3">
        <v>17.8</v>
      </c>
      <c r="AL1342" s="3">
        <v>1</v>
      </c>
      <c r="AM1342" s="3">
        <v>221</v>
      </c>
      <c r="AO1342" s="3">
        <v>221</v>
      </c>
      <c r="AP1342" s="3">
        <v>110</v>
      </c>
      <c r="AQ1342" s="3">
        <v>249</v>
      </c>
      <c r="AR1342" s="3">
        <v>97</v>
      </c>
      <c r="AS1342" t="s">
        <v>84</v>
      </c>
      <c r="AU1342" t="s">
        <v>74</v>
      </c>
      <c r="AV1342" t="s">
        <v>5772</v>
      </c>
      <c r="AW1342" t="s">
        <v>74</v>
      </c>
      <c r="AX1342" s="3">
        <v>19.58</v>
      </c>
      <c r="AY1342" s="3">
        <v>19.6</v>
      </c>
      <c r="AZ1342" s="3">
        <v>17.8</v>
      </c>
      <c r="BA1342" t="s">
        <v>74</v>
      </c>
      <c r="BB1342" t="s">
        <v>74</v>
      </c>
      <c r="BC1342" t="s">
        <v>74</v>
      </c>
      <c r="BD1342" t="s">
        <v>74</v>
      </c>
      <c r="BE1342" t="s">
        <v>74</v>
      </c>
      <c r="BF1342" t="s">
        <v>74</v>
      </c>
      <c r="BG1342" t="s">
        <v>74</v>
      </c>
      <c r="BH1342" t="s">
        <v>5773</v>
      </c>
      <c r="BJ1342" s="3">
        <v>6.87</v>
      </c>
      <c r="BK1342" t="s">
        <v>74</v>
      </c>
      <c r="BL1342" t="s">
        <v>74</v>
      </c>
      <c r="BM1342" s="3">
        <v>17.8</v>
      </c>
      <c r="BN1342" t="s">
        <v>74</v>
      </c>
    </row>
    <row r="1343" spans="1:66">
      <c r="A1343" s="3">
        <v>98603</v>
      </c>
      <c r="B1343" t="s">
        <v>3789</v>
      </c>
      <c r="C1343" t="s">
        <v>2344</v>
      </c>
      <c r="D1343" t="s">
        <v>5774</v>
      </c>
      <c r="E1343" t="s">
        <v>67</v>
      </c>
      <c r="F1343"/>
      <c r="G1343" s="3">
        <v>1</v>
      </c>
      <c r="H1343" t="s">
        <v>68</v>
      </c>
      <c r="I1343" s="3">
        <v>107</v>
      </c>
      <c r="J1343" t="s">
        <v>357</v>
      </c>
      <c r="K1343" s="3">
        <v>10702</v>
      </c>
      <c r="L1343" t="s">
        <v>409</v>
      </c>
      <c r="M1343" s="3">
        <v>0.13</v>
      </c>
      <c r="N1343" t="s">
        <v>180</v>
      </c>
      <c r="O1343" t="s">
        <v>72</v>
      </c>
      <c r="P1343" t="s">
        <v>94</v>
      </c>
      <c r="Q1343" t="s">
        <v>74</v>
      </c>
      <c r="R1343" t="s">
        <v>75</v>
      </c>
      <c r="S1343" t="s">
        <v>76</v>
      </c>
      <c r="T1343" t="s">
        <v>77</v>
      </c>
      <c r="U1343" t="s">
        <v>78</v>
      </c>
      <c r="V1343" t="s">
        <v>155</v>
      </c>
      <c r="W1343" s="3">
        <v>6305</v>
      </c>
      <c r="X1343" t="s">
        <v>80</v>
      </c>
      <c r="Y1343" t="s">
        <v>81</v>
      </c>
      <c r="Z1343" t="s">
        <v>82</v>
      </c>
      <c r="AA1343" s="5">
        <v>24.45</v>
      </c>
      <c r="AB1343" s="3">
        <v>5</v>
      </c>
      <c r="AC1343" t="s">
        <v>97</v>
      </c>
      <c r="AD1343" s="5">
        <v>49</v>
      </c>
      <c r="AE1343" s="5">
        <f t="shared" si="40"/>
        <v>29.4</v>
      </c>
      <c r="AF1343" s="6">
        <f t="shared" si="41"/>
        <v>0.168367346938776</v>
      </c>
      <c r="AG1343" s="3">
        <v>49</v>
      </c>
      <c r="AM1343" s="3">
        <v>294</v>
      </c>
      <c r="AO1343" s="3">
        <v>294</v>
      </c>
      <c r="AP1343" s="3">
        <v>100</v>
      </c>
      <c r="AQ1343" s="3">
        <v>184</v>
      </c>
      <c r="AR1343" s="3">
        <v>59</v>
      </c>
      <c r="AS1343" t="s">
        <v>157</v>
      </c>
      <c r="AU1343" t="s">
        <v>74</v>
      </c>
      <c r="AV1343" t="s">
        <v>5775</v>
      </c>
      <c r="AW1343" t="s">
        <v>5776</v>
      </c>
      <c r="AZ1343" s="3">
        <v>58.8</v>
      </c>
      <c r="BA1343" t="s">
        <v>74</v>
      </c>
      <c r="BB1343" t="s">
        <v>74</v>
      </c>
      <c r="BC1343" t="s">
        <v>74</v>
      </c>
      <c r="BD1343" t="s">
        <v>74</v>
      </c>
      <c r="BE1343" t="s">
        <v>74</v>
      </c>
      <c r="BF1343" t="s">
        <v>74</v>
      </c>
      <c r="BG1343" t="s">
        <v>74</v>
      </c>
      <c r="BH1343" t="s">
        <v>5777</v>
      </c>
      <c r="BJ1343" s="3">
        <v>24.45</v>
      </c>
      <c r="BK1343" t="s">
        <v>74</v>
      </c>
      <c r="BL1343" t="s">
        <v>74</v>
      </c>
      <c r="BM1343" s="3">
        <v>49</v>
      </c>
      <c r="BN1343" t="s">
        <v>74</v>
      </c>
    </row>
    <row r="1344" spans="1:66">
      <c r="A1344" s="3">
        <v>119248</v>
      </c>
      <c r="B1344" t="s">
        <v>1415</v>
      </c>
      <c r="C1344" t="s">
        <v>102</v>
      </c>
      <c r="D1344" t="s">
        <v>1377</v>
      </c>
      <c r="E1344" t="s">
        <v>67</v>
      </c>
      <c r="F1344"/>
      <c r="G1344" s="3">
        <v>1</v>
      </c>
      <c r="H1344" t="s">
        <v>68</v>
      </c>
      <c r="I1344" s="3">
        <v>104</v>
      </c>
      <c r="J1344" t="s">
        <v>203</v>
      </c>
      <c r="K1344" s="3">
        <v>10410</v>
      </c>
      <c r="L1344" t="s">
        <v>1417</v>
      </c>
      <c r="M1344" s="3">
        <v>0.13</v>
      </c>
      <c r="N1344" t="s">
        <v>71</v>
      </c>
      <c r="O1344" t="s">
        <v>72</v>
      </c>
      <c r="P1344" t="s">
        <v>94</v>
      </c>
      <c r="Q1344" t="s">
        <v>74</v>
      </c>
      <c r="R1344" t="s">
        <v>75</v>
      </c>
      <c r="S1344" t="s">
        <v>76</v>
      </c>
      <c r="T1344" t="s">
        <v>77</v>
      </c>
      <c r="U1344" t="s">
        <v>74</v>
      </c>
      <c r="V1344" t="s">
        <v>74</v>
      </c>
      <c r="X1344" t="s">
        <v>74</v>
      </c>
      <c r="Y1344" t="s">
        <v>81</v>
      </c>
      <c r="Z1344" t="s">
        <v>109</v>
      </c>
      <c r="AA1344" s="5">
        <v>12.4</v>
      </c>
      <c r="AB1344" s="3">
        <v>5</v>
      </c>
      <c r="AC1344" t="s">
        <v>97</v>
      </c>
      <c r="AD1344" s="5">
        <v>29.8</v>
      </c>
      <c r="AE1344" s="5">
        <f t="shared" si="40"/>
        <v>17.88</v>
      </c>
      <c r="AF1344" s="6">
        <f t="shared" si="41"/>
        <v>0.306487695749441</v>
      </c>
      <c r="AG1344" s="3">
        <v>29.8</v>
      </c>
      <c r="AH1344" s="3">
        <v>29</v>
      </c>
      <c r="AM1344" s="3">
        <v>297</v>
      </c>
      <c r="AO1344" s="3">
        <v>297</v>
      </c>
      <c r="AP1344" s="3">
        <v>123</v>
      </c>
      <c r="AQ1344" s="3">
        <v>266</v>
      </c>
      <c r="AR1344" s="3">
        <v>96</v>
      </c>
      <c r="AS1344" t="s">
        <v>98</v>
      </c>
      <c r="AU1344" t="s">
        <v>74</v>
      </c>
      <c r="AV1344" t="s">
        <v>5778</v>
      </c>
      <c r="AW1344" t="s">
        <v>74</v>
      </c>
      <c r="AX1344" s="3">
        <v>29.8</v>
      </c>
      <c r="AY1344" s="3">
        <v>20.5</v>
      </c>
      <c r="AZ1344" s="3">
        <v>19.8</v>
      </c>
      <c r="BA1344" t="s">
        <v>74</v>
      </c>
      <c r="BB1344" t="s">
        <v>74</v>
      </c>
      <c r="BC1344" t="s">
        <v>74</v>
      </c>
      <c r="BD1344" t="s">
        <v>74</v>
      </c>
      <c r="BE1344" t="s">
        <v>74</v>
      </c>
      <c r="BF1344" t="s">
        <v>74</v>
      </c>
      <c r="BG1344" t="s">
        <v>74</v>
      </c>
      <c r="BH1344" t="s">
        <v>5779</v>
      </c>
      <c r="BJ1344" s="3">
        <v>12.4</v>
      </c>
      <c r="BK1344" t="s">
        <v>74</v>
      </c>
      <c r="BL1344" t="s">
        <v>74</v>
      </c>
      <c r="BM1344" s="3">
        <v>29.8</v>
      </c>
      <c r="BN1344" t="s">
        <v>74</v>
      </c>
    </row>
    <row r="1345" spans="1:66">
      <c r="A1345" s="3">
        <v>29195</v>
      </c>
      <c r="B1345" t="s">
        <v>5780</v>
      </c>
      <c r="C1345" t="s">
        <v>5781</v>
      </c>
      <c r="D1345" t="s">
        <v>5782</v>
      </c>
      <c r="E1345" t="s">
        <v>67</v>
      </c>
      <c r="F1345"/>
      <c r="G1345" s="3">
        <v>1</v>
      </c>
      <c r="H1345" t="s">
        <v>68</v>
      </c>
      <c r="I1345" s="3">
        <v>123</v>
      </c>
      <c r="J1345" t="s">
        <v>115</v>
      </c>
      <c r="K1345" s="3">
        <v>12308</v>
      </c>
      <c r="L1345" t="s">
        <v>1971</v>
      </c>
      <c r="M1345" s="3">
        <v>0.13</v>
      </c>
      <c r="N1345" t="s">
        <v>180</v>
      </c>
      <c r="O1345" t="s">
        <v>93</v>
      </c>
      <c r="P1345" t="s">
        <v>94</v>
      </c>
      <c r="Q1345" t="s">
        <v>74</v>
      </c>
      <c r="R1345" t="s">
        <v>75</v>
      </c>
      <c r="S1345" t="s">
        <v>76</v>
      </c>
      <c r="T1345" t="s">
        <v>77</v>
      </c>
      <c r="U1345" t="s">
        <v>74</v>
      </c>
      <c r="V1345" t="s">
        <v>74</v>
      </c>
      <c r="X1345" t="s">
        <v>74</v>
      </c>
      <c r="Y1345" t="s">
        <v>74</v>
      </c>
      <c r="Z1345" t="s">
        <v>82</v>
      </c>
      <c r="AA1345" s="5">
        <v>26</v>
      </c>
      <c r="AB1345" s="3">
        <v>21603</v>
      </c>
      <c r="AC1345" t="s">
        <v>83</v>
      </c>
      <c r="AD1345" s="5">
        <v>50</v>
      </c>
      <c r="AE1345" s="5">
        <f t="shared" si="40"/>
        <v>30</v>
      </c>
      <c r="AF1345" s="6">
        <f t="shared" si="41"/>
        <v>0.133333333333333</v>
      </c>
      <c r="AG1345" s="3">
        <v>50</v>
      </c>
      <c r="AL1345" s="3">
        <v>6</v>
      </c>
      <c r="AM1345" s="3">
        <v>76</v>
      </c>
      <c r="AO1345" s="3">
        <v>76</v>
      </c>
      <c r="AP1345" s="3">
        <v>38</v>
      </c>
      <c r="AQ1345" s="3">
        <v>31</v>
      </c>
      <c r="AR1345" s="3">
        <v>18</v>
      </c>
      <c r="AS1345" t="s">
        <v>84</v>
      </c>
      <c r="AT1345" s="3">
        <v>3</v>
      </c>
      <c r="AU1345" t="s">
        <v>74</v>
      </c>
      <c r="AV1345" t="s">
        <v>5783</v>
      </c>
      <c r="AW1345" t="s">
        <v>74</v>
      </c>
      <c r="BA1345" t="s">
        <v>74</v>
      </c>
      <c r="BB1345" t="s">
        <v>74</v>
      </c>
      <c r="BC1345" t="s">
        <v>74</v>
      </c>
      <c r="BD1345" t="s">
        <v>74</v>
      </c>
      <c r="BE1345" t="s">
        <v>74</v>
      </c>
      <c r="BF1345" t="s">
        <v>74</v>
      </c>
      <c r="BG1345" t="s">
        <v>74</v>
      </c>
      <c r="BH1345" t="s">
        <v>5784</v>
      </c>
      <c r="BJ1345" s="3">
        <v>26</v>
      </c>
      <c r="BK1345" t="s">
        <v>74</v>
      </c>
      <c r="BL1345" t="s">
        <v>74</v>
      </c>
      <c r="BM1345" s="3">
        <v>50</v>
      </c>
      <c r="BN1345" t="s">
        <v>74</v>
      </c>
    </row>
    <row r="1346" spans="1:66">
      <c r="A1346" s="3">
        <v>118913</v>
      </c>
      <c r="B1346" t="s">
        <v>5785</v>
      </c>
      <c r="C1346" t="s">
        <v>1097</v>
      </c>
      <c r="D1346" t="s">
        <v>5786</v>
      </c>
      <c r="E1346" t="s">
        <v>67</v>
      </c>
      <c r="F1346"/>
      <c r="G1346" s="3">
        <v>1</v>
      </c>
      <c r="H1346" t="s">
        <v>68</v>
      </c>
      <c r="I1346" s="3">
        <v>107</v>
      </c>
      <c r="J1346" t="s">
        <v>357</v>
      </c>
      <c r="K1346" s="3">
        <v>10702</v>
      </c>
      <c r="L1346" t="s">
        <v>409</v>
      </c>
      <c r="M1346" s="3">
        <v>0.13</v>
      </c>
      <c r="N1346" t="s">
        <v>92</v>
      </c>
      <c r="O1346" t="s">
        <v>93</v>
      </c>
      <c r="P1346" t="s">
        <v>94</v>
      </c>
      <c r="Q1346" t="s">
        <v>74</v>
      </c>
      <c r="R1346" t="s">
        <v>154</v>
      </c>
      <c r="S1346" t="s">
        <v>76</v>
      </c>
      <c r="T1346" t="s">
        <v>77</v>
      </c>
      <c r="U1346" t="s">
        <v>74</v>
      </c>
      <c r="V1346" t="s">
        <v>74</v>
      </c>
      <c r="X1346" t="s">
        <v>74</v>
      </c>
      <c r="Y1346" t="s">
        <v>74</v>
      </c>
      <c r="Z1346" t="s">
        <v>82</v>
      </c>
      <c r="AA1346" s="5">
        <v>9.09</v>
      </c>
      <c r="AB1346" s="3">
        <v>5</v>
      </c>
      <c r="AC1346" t="s">
        <v>97</v>
      </c>
      <c r="AD1346" s="5">
        <v>15</v>
      </c>
      <c r="AE1346" s="5">
        <f t="shared" si="40"/>
        <v>9</v>
      </c>
      <c r="AF1346" s="6">
        <f t="shared" si="41"/>
        <v>-0.00999999999999998</v>
      </c>
      <c r="AG1346" s="3">
        <v>15</v>
      </c>
      <c r="AL1346" s="3">
        <v>1</v>
      </c>
      <c r="AM1346" s="3">
        <v>208</v>
      </c>
      <c r="AO1346" s="3">
        <v>208</v>
      </c>
      <c r="AP1346" s="3">
        <v>94</v>
      </c>
      <c r="AQ1346" s="3">
        <v>271</v>
      </c>
      <c r="AR1346" s="3">
        <v>90</v>
      </c>
      <c r="AS1346" t="s">
        <v>84</v>
      </c>
      <c r="AT1346" s="3">
        <v>3</v>
      </c>
      <c r="AU1346" t="s">
        <v>74</v>
      </c>
      <c r="AV1346" t="s">
        <v>5787</v>
      </c>
      <c r="AW1346" t="s">
        <v>74</v>
      </c>
      <c r="BA1346" t="s">
        <v>74</v>
      </c>
      <c r="BB1346" t="s">
        <v>74</v>
      </c>
      <c r="BC1346" t="s">
        <v>74</v>
      </c>
      <c r="BD1346" t="s">
        <v>74</v>
      </c>
      <c r="BE1346" t="s">
        <v>74</v>
      </c>
      <c r="BF1346" t="s">
        <v>74</v>
      </c>
      <c r="BG1346" t="s">
        <v>74</v>
      </c>
      <c r="BH1346" t="s">
        <v>1978</v>
      </c>
      <c r="BJ1346" s="3">
        <v>9.09</v>
      </c>
      <c r="BK1346" t="s">
        <v>74</v>
      </c>
      <c r="BL1346" t="s">
        <v>74</v>
      </c>
      <c r="BM1346" s="3">
        <v>15</v>
      </c>
      <c r="BN1346" t="s">
        <v>74</v>
      </c>
    </row>
    <row r="1347" spans="1:66">
      <c r="A1347" s="3">
        <v>13460</v>
      </c>
      <c r="B1347" t="s">
        <v>5788</v>
      </c>
      <c r="C1347" t="s">
        <v>4398</v>
      </c>
      <c r="D1347" t="s">
        <v>5789</v>
      </c>
      <c r="E1347" t="s">
        <v>104</v>
      </c>
      <c r="F1347"/>
      <c r="G1347" s="3">
        <v>1</v>
      </c>
      <c r="H1347" t="s">
        <v>68</v>
      </c>
      <c r="I1347" s="3">
        <v>107</v>
      </c>
      <c r="J1347" t="s">
        <v>357</v>
      </c>
      <c r="K1347" s="3">
        <v>10701</v>
      </c>
      <c r="L1347" t="s">
        <v>1265</v>
      </c>
      <c r="M1347" s="3">
        <v>0.13</v>
      </c>
      <c r="N1347" t="s">
        <v>92</v>
      </c>
      <c r="O1347" t="s">
        <v>117</v>
      </c>
      <c r="P1347" t="s">
        <v>94</v>
      </c>
      <c r="Q1347" t="s">
        <v>74</v>
      </c>
      <c r="R1347" t="s">
        <v>154</v>
      </c>
      <c r="S1347" t="s">
        <v>76</v>
      </c>
      <c r="T1347" t="s">
        <v>77</v>
      </c>
      <c r="U1347" t="s">
        <v>74</v>
      </c>
      <c r="V1347" t="s">
        <v>74</v>
      </c>
      <c r="X1347" t="s">
        <v>74</v>
      </c>
      <c r="Y1347" t="s">
        <v>74</v>
      </c>
      <c r="Z1347" t="s">
        <v>82</v>
      </c>
      <c r="AA1347" s="5">
        <v>15</v>
      </c>
      <c r="AB1347" s="3">
        <v>5629</v>
      </c>
      <c r="AC1347" t="s">
        <v>612</v>
      </c>
      <c r="AD1347" s="5">
        <v>19.9</v>
      </c>
      <c r="AE1347" s="5">
        <f t="shared" ref="AE1347:AE1410" si="42">AD1347*0.6</f>
        <v>11.94</v>
      </c>
      <c r="AF1347" s="6">
        <f t="shared" ref="AF1347:AF1410" si="43">(AE1347-AA1347)/AE1347</f>
        <v>-0.256281407035176</v>
      </c>
      <c r="AG1347" s="3">
        <v>19.9</v>
      </c>
      <c r="AM1347" s="3">
        <v>21</v>
      </c>
      <c r="AO1347" s="3">
        <v>21</v>
      </c>
      <c r="AP1347" s="3">
        <v>10</v>
      </c>
      <c r="AQ1347" s="3">
        <v>39</v>
      </c>
      <c r="AR1347" s="3">
        <v>12</v>
      </c>
      <c r="AS1347" t="s">
        <v>5717</v>
      </c>
      <c r="AU1347" t="s">
        <v>74</v>
      </c>
      <c r="AV1347" t="s">
        <v>5790</v>
      </c>
      <c r="AW1347" t="s">
        <v>74</v>
      </c>
      <c r="BA1347" t="s">
        <v>74</v>
      </c>
      <c r="BB1347" t="s">
        <v>74</v>
      </c>
      <c r="BC1347" t="s">
        <v>74</v>
      </c>
      <c r="BD1347" t="s">
        <v>74</v>
      </c>
      <c r="BE1347" t="s">
        <v>74</v>
      </c>
      <c r="BF1347" t="s">
        <v>74</v>
      </c>
      <c r="BG1347" t="s">
        <v>74</v>
      </c>
      <c r="BH1347" t="s">
        <v>5791</v>
      </c>
      <c r="BJ1347" s="3">
        <v>15</v>
      </c>
      <c r="BK1347" t="s">
        <v>74</v>
      </c>
      <c r="BL1347" t="s">
        <v>74</v>
      </c>
      <c r="BM1347" s="3">
        <v>19.9</v>
      </c>
      <c r="BN1347" t="s">
        <v>74</v>
      </c>
    </row>
    <row r="1348" spans="1:66">
      <c r="A1348" s="3">
        <v>90475</v>
      </c>
      <c r="B1348" t="s">
        <v>5792</v>
      </c>
      <c r="C1348" t="s">
        <v>2870</v>
      </c>
      <c r="D1348" t="s">
        <v>5793</v>
      </c>
      <c r="E1348" t="s">
        <v>67</v>
      </c>
      <c r="F1348"/>
      <c r="G1348" s="3">
        <v>1</v>
      </c>
      <c r="H1348" t="s">
        <v>68</v>
      </c>
      <c r="I1348" s="3">
        <v>110</v>
      </c>
      <c r="J1348" t="s">
        <v>570</v>
      </c>
      <c r="K1348" s="3">
        <v>11001</v>
      </c>
      <c r="L1348" t="s">
        <v>571</v>
      </c>
      <c r="M1348" s="3">
        <v>0.13</v>
      </c>
      <c r="N1348" t="s">
        <v>92</v>
      </c>
      <c r="O1348" t="s">
        <v>72</v>
      </c>
      <c r="P1348" t="s">
        <v>94</v>
      </c>
      <c r="Q1348" t="s">
        <v>74</v>
      </c>
      <c r="R1348" t="s">
        <v>75</v>
      </c>
      <c r="S1348" t="s">
        <v>76</v>
      </c>
      <c r="T1348" t="s">
        <v>77</v>
      </c>
      <c r="U1348" t="s">
        <v>74</v>
      </c>
      <c r="V1348" t="s">
        <v>74</v>
      </c>
      <c r="X1348" t="s">
        <v>74</v>
      </c>
      <c r="Y1348" t="s">
        <v>74</v>
      </c>
      <c r="Z1348" t="s">
        <v>82</v>
      </c>
      <c r="AA1348" s="5">
        <v>6</v>
      </c>
      <c r="AB1348" s="3">
        <v>104628</v>
      </c>
      <c r="AC1348" t="s">
        <v>389</v>
      </c>
      <c r="AD1348" s="5">
        <v>13.8</v>
      </c>
      <c r="AE1348" s="5">
        <f t="shared" si="42"/>
        <v>8.28</v>
      </c>
      <c r="AF1348" s="6">
        <f t="shared" si="43"/>
        <v>0.27536231884058</v>
      </c>
      <c r="AG1348" s="3">
        <v>13.8</v>
      </c>
      <c r="AL1348" s="3">
        <v>3</v>
      </c>
      <c r="AM1348" s="3">
        <v>92</v>
      </c>
      <c r="AO1348" s="3">
        <v>92</v>
      </c>
      <c r="AP1348" s="3">
        <v>41</v>
      </c>
      <c r="AQ1348" s="3">
        <v>97</v>
      </c>
      <c r="AR1348" s="3">
        <v>24</v>
      </c>
      <c r="AS1348" t="s">
        <v>157</v>
      </c>
      <c r="AU1348" t="s">
        <v>74</v>
      </c>
      <c r="AV1348" t="s">
        <v>5794</v>
      </c>
      <c r="AW1348" t="s">
        <v>74</v>
      </c>
      <c r="BA1348" t="s">
        <v>74</v>
      </c>
      <c r="BB1348" t="s">
        <v>74</v>
      </c>
      <c r="BC1348" t="s">
        <v>74</v>
      </c>
      <c r="BD1348" t="s">
        <v>74</v>
      </c>
      <c r="BE1348" t="s">
        <v>74</v>
      </c>
      <c r="BF1348" t="s">
        <v>74</v>
      </c>
      <c r="BG1348" t="s">
        <v>74</v>
      </c>
      <c r="BH1348" t="s">
        <v>5795</v>
      </c>
      <c r="BJ1348" s="3">
        <v>6</v>
      </c>
      <c r="BK1348" t="s">
        <v>74</v>
      </c>
      <c r="BL1348" t="s">
        <v>74</v>
      </c>
      <c r="BM1348" s="3">
        <v>13.8</v>
      </c>
      <c r="BN1348" t="s">
        <v>74</v>
      </c>
    </row>
    <row r="1349" spans="1:66">
      <c r="A1349" s="3">
        <v>2618</v>
      </c>
      <c r="B1349" t="s">
        <v>5796</v>
      </c>
      <c r="C1349" t="s">
        <v>4802</v>
      </c>
      <c r="D1349" t="s">
        <v>5797</v>
      </c>
      <c r="E1349" t="s">
        <v>307</v>
      </c>
      <c r="F1349"/>
      <c r="G1349" s="3">
        <v>1</v>
      </c>
      <c r="H1349" t="s">
        <v>68</v>
      </c>
      <c r="I1349" s="3">
        <v>123</v>
      </c>
      <c r="J1349" t="s">
        <v>115</v>
      </c>
      <c r="K1349" s="3">
        <v>12303</v>
      </c>
      <c r="L1349" t="s">
        <v>593</v>
      </c>
      <c r="M1349" s="3">
        <v>0.13</v>
      </c>
      <c r="N1349" t="s">
        <v>92</v>
      </c>
      <c r="O1349" t="s">
        <v>93</v>
      </c>
      <c r="P1349" t="s">
        <v>107</v>
      </c>
      <c r="Q1349" t="s">
        <v>132</v>
      </c>
      <c r="R1349" t="s">
        <v>75</v>
      </c>
      <c r="S1349" t="s">
        <v>76</v>
      </c>
      <c r="T1349" t="s">
        <v>77</v>
      </c>
      <c r="U1349" t="s">
        <v>78</v>
      </c>
      <c r="V1349" t="s">
        <v>5798</v>
      </c>
      <c r="W1349" s="3">
        <v>6305</v>
      </c>
      <c r="X1349" t="s">
        <v>80</v>
      </c>
      <c r="Y1349" t="s">
        <v>81</v>
      </c>
      <c r="Z1349" t="s">
        <v>109</v>
      </c>
      <c r="AA1349" s="5">
        <v>9.6</v>
      </c>
      <c r="AB1349" s="3">
        <v>5</v>
      </c>
      <c r="AC1349" t="s">
        <v>97</v>
      </c>
      <c r="AD1349" s="5">
        <v>18.5</v>
      </c>
      <c r="AE1349" s="5">
        <f t="shared" si="42"/>
        <v>11.1</v>
      </c>
      <c r="AF1349" s="6">
        <f t="shared" si="43"/>
        <v>0.135135135135135</v>
      </c>
      <c r="AG1349" s="3">
        <v>18.5</v>
      </c>
      <c r="AM1349" s="3">
        <v>439</v>
      </c>
      <c r="AO1349" s="3">
        <v>439</v>
      </c>
      <c r="AP1349" s="3">
        <v>133</v>
      </c>
      <c r="AQ1349" s="3">
        <v>930</v>
      </c>
      <c r="AR1349" s="3">
        <v>130</v>
      </c>
      <c r="AS1349" t="s">
        <v>430</v>
      </c>
      <c r="AU1349" t="s">
        <v>74</v>
      </c>
      <c r="AV1349" t="s">
        <v>5799</v>
      </c>
      <c r="AW1349" t="s">
        <v>74</v>
      </c>
      <c r="AX1349" s="3">
        <v>19.9</v>
      </c>
      <c r="AY1349" s="3">
        <v>25.8</v>
      </c>
      <c r="AZ1349" s="3">
        <v>22</v>
      </c>
      <c r="BA1349" t="s">
        <v>74</v>
      </c>
      <c r="BB1349" t="s">
        <v>74</v>
      </c>
      <c r="BC1349" t="s">
        <v>74</v>
      </c>
      <c r="BD1349" t="s">
        <v>74</v>
      </c>
      <c r="BE1349" t="s">
        <v>74</v>
      </c>
      <c r="BF1349" t="s">
        <v>74</v>
      </c>
      <c r="BG1349" t="s">
        <v>74</v>
      </c>
      <c r="BH1349" t="s">
        <v>5800</v>
      </c>
      <c r="BJ1349" s="3">
        <v>9.6</v>
      </c>
      <c r="BK1349" t="s">
        <v>132</v>
      </c>
      <c r="BL1349" t="s">
        <v>74</v>
      </c>
      <c r="BM1349" s="3">
        <v>18.5</v>
      </c>
      <c r="BN1349" t="s">
        <v>74</v>
      </c>
    </row>
    <row r="1350" spans="1:66">
      <c r="A1350" s="3">
        <v>31418</v>
      </c>
      <c r="B1350" t="s">
        <v>5801</v>
      </c>
      <c r="C1350" t="s">
        <v>2063</v>
      </c>
      <c r="D1350" t="s">
        <v>5802</v>
      </c>
      <c r="E1350" t="s">
        <v>67</v>
      </c>
      <c r="F1350"/>
      <c r="G1350" s="3">
        <v>1</v>
      </c>
      <c r="H1350" t="s">
        <v>68</v>
      </c>
      <c r="I1350" s="3">
        <v>125</v>
      </c>
      <c r="J1350" t="s">
        <v>90</v>
      </c>
      <c r="K1350" s="3">
        <v>12511</v>
      </c>
      <c r="L1350" t="s">
        <v>959</v>
      </c>
      <c r="M1350" s="3">
        <v>0.13</v>
      </c>
      <c r="N1350" t="s">
        <v>92</v>
      </c>
      <c r="O1350" t="s">
        <v>72</v>
      </c>
      <c r="P1350" t="s">
        <v>94</v>
      </c>
      <c r="Q1350" t="s">
        <v>74</v>
      </c>
      <c r="R1350" t="s">
        <v>75</v>
      </c>
      <c r="S1350" t="s">
        <v>76</v>
      </c>
      <c r="T1350" t="s">
        <v>77</v>
      </c>
      <c r="U1350" t="s">
        <v>74</v>
      </c>
      <c r="V1350" t="s">
        <v>74</v>
      </c>
      <c r="X1350" t="s">
        <v>74</v>
      </c>
      <c r="Y1350" t="s">
        <v>119</v>
      </c>
      <c r="Z1350" t="s">
        <v>82</v>
      </c>
      <c r="AA1350" s="5">
        <v>4.5</v>
      </c>
      <c r="AB1350" s="3">
        <v>1147</v>
      </c>
      <c r="AC1350" t="s">
        <v>2065</v>
      </c>
      <c r="AD1350" s="5">
        <v>15.8</v>
      </c>
      <c r="AE1350" s="5">
        <f t="shared" si="42"/>
        <v>9.48</v>
      </c>
      <c r="AF1350" s="6">
        <f t="shared" si="43"/>
        <v>0.525316455696203</v>
      </c>
      <c r="AG1350" s="3">
        <v>15.8</v>
      </c>
      <c r="AL1350" s="3">
        <v>3</v>
      </c>
      <c r="AM1350" s="3">
        <v>297</v>
      </c>
      <c r="AN1350" s="3">
        <v>132</v>
      </c>
      <c r="AO1350" s="3">
        <v>165</v>
      </c>
      <c r="AP1350" s="3">
        <v>73</v>
      </c>
      <c r="AQ1350" s="3">
        <v>41</v>
      </c>
      <c r="AR1350" s="3">
        <v>25</v>
      </c>
      <c r="AS1350" t="s">
        <v>84</v>
      </c>
      <c r="AU1350" t="s">
        <v>213</v>
      </c>
      <c r="AV1350" t="s">
        <v>5803</v>
      </c>
      <c r="AW1350" t="s">
        <v>74</v>
      </c>
      <c r="BA1350" t="s">
        <v>74</v>
      </c>
      <c r="BB1350" t="s">
        <v>74</v>
      </c>
      <c r="BC1350" t="s">
        <v>74</v>
      </c>
      <c r="BD1350" t="s">
        <v>74</v>
      </c>
      <c r="BE1350" t="s">
        <v>74</v>
      </c>
      <c r="BF1350" t="s">
        <v>74</v>
      </c>
      <c r="BG1350" t="s">
        <v>74</v>
      </c>
      <c r="BH1350" t="s">
        <v>5804</v>
      </c>
      <c r="BJ1350" s="3">
        <v>4.5</v>
      </c>
      <c r="BK1350" t="s">
        <v>74</v>
      </c>
      <c r="BL1350" t="s">
        <v>74</v>
      </c>
      <c r="BM1350" s="3">
        <v>15.8</v>
      </c>
      <c r="BN1350" t="s">
        <v>74</v>
      </c>
    </row>
    <row r="1351" spans="1:66">
      <c r="A1351" s="3">
        <v>31419</v>
      </c>
      <c r="B1351" t="s">
        <v>5805</v>
      </c>
      <c r="C1351" t="s">
        <v>2063</v>
      </c>
      <c r="D1351" t="s">
        <v>958</v>
      </c>
      <c r="E1351" t="s">
        <v>67</v>
      </c>
      <c r="F1351"/>
      <c r="G1351" s="3">
        <v>1</v>
      </c>
      <c r="H1351" t="s">
        <v>68</v>
      </c>
      <c r="I1351" s="3">
        <v>125</v>
      </c>
      <c r="J1351" t="s">
        <v>90</v>
      </c>
      <c r="K1351" s="3">
        <v>12511</v>
      </c>
      <c r="L1351" t="s">
        <v>959</v>
      </c>
      <c r="M1351" s="3">
        <v>0.13</v>
      </c>
      <c r="N1351" t="s">
        <v>92</v>
      </c>
      <c r="O1351" t="s">
        <v>72</v>
      </c>
      <c r="P1351" t="s">
        <v>94</v>
      </c>
      <c r="Q1351" t="s">
        <v>74</v>
      </c>
      <c r="R1351" t="s">
        <v>75</v>
      </c>
      <c r="S1351" t="s">
        <v>76</v>
      </c>
      <c r="T1351" t="s">
        <v>77</v>
      </c>
      <c r="U1351" t="s">
        <v>74</v>
      </c>
      <c r="V1351" t="s">
        <v>74</v>
      </c>
      <c r="X1351" t="s">
        <v>74</v>
      </c>
      <c r="Y1351" t="s">
        <v>119</v>
      </c>
      <c r="Z1351" t="s">
        <v>109</v>
      </c>
      <c r="AA1351" s="5">
        <v>4.3</v>
      </c>
      <c r="AB1351" s="3">
        <v>117546</v>
      </c>
      <c r="AC1351" t="s">
        <v>545</v>
      </c>
      <c r="AD1351" s="5">
        <v>15.8</v>
      </c>
      <c r="AE1351" s="5">
        <f t="shared" si="42"/>
        <v>9.48</v>
      </c>
      <c r="AF1351" s="6">
        <f t="shared" si="43"/>
        <v>0.546413502109705</v>
      </c>
      <c r="AG1351" s="3">
        <v>15.8</v>
      </c>
      <c r="AM1351" s="3">
        <v>239</v>
      </c>
      <c r="AO1351" s="3">
        <v>239</v>
      </c>
      <c r="AP1351" s="3">
        <v>117</v>
      </c>
      <c r="AQ1351" s="3">
        <v>195</v>
      </c>
      <c r="AR1351" s="3">
        <v>91</v>
      </c>
      <c r="AS1351" t="s">
        <v>84</v>
      </c>
      <c r="AU1351" t="s">
        <v>74</v>
      </c>
      <c r="AV1351" t="s">
        <v>5806</v>
      </c>
      <c r="AW1351" t="s">
        <v>74</v>
      </c>
      <c r="AX1351" s="3">
        <v>17.38</v>
      </c>
      <c r="BA1351" t="s">
        <v>74</v>
      </c>
      <c r="BB1351" t="s">
        <v>74</v>
      </c>
      <c r="BC1351" t="s">
        <v>74</v>
      </c>
      <c r="BD1351" t="s">
        <v>74</v>
      </c>
      <c r="BE1351" t="s">
        <v>74</v>
      </c>
      <c r="BF1351" t="s">
        <v>74</v>
      </c>
      <c r="BG1351" t="s">
        <v>74</v>
      </c>
      <c r="BH1351" t="s">
        <v>5807</v>
      </c>
      <c r="BJ1351" s="3">
        <v>4.3</v>
      </c>
      <c r="BK1351" t="s">
        <v>74</v>
      </c>
      <c r="BL1351" t="s">
        <v>74</v>
      </c>
      <c r="BM1351" s="3">
        <v>15.8</v>
      </c>
      <c r="BN1351" t="s">
        <v>74</v>
      </c>
    </row>
    <row r="1352" spans="1:66">
      <c r="A1352" s="3">
        <v>83208</v>
      </c>
      <c r="B1352" t="s">
        <v>5808</v>
      </c>
      <c r="C1352" t="s">
        <v>5159</v>
      </c>
      <c r="D1352" t="s">
        <v>5809</v>
      </c>
      <c r="E1352" t="s">
        <v>67</v>
      </c>
      <c r="F1352"/>
      <c r="G1352" s="3">
        <v>1</v>
      </c>
      <c r="H1352" t="s">
        <v>68</v>
      </c>
      <c r="I1352" s="3">
        <v>104</v>
      </c>
      <c r="J1352" t="s">
        <v>203</v>
      </c>
      <c r="K1352" s="3">
        <v>10410</v>
      </c>
      <c r="L1352" t="s">
        <v>1417</v>
      </c>
      <c r="M1352" s="3">
        <v>0.13</v>
      </c>
      <c r="N1352" t="s">
        <v>92</v>
      </c>
      <c r="O1352" t="s">
        <v>117</v>
      </c>
      <c r="P1352" t="s">
        <v>94</v>
      </c>
      <c r="Q1352" t="s">
        <v>74</v>
      </c>
      <c r="R1352" t="s">
        <v>75</v>
      </c>
      <c r="S1352" t="s">
        <v>76</v>
      </c>
      <c r="T1352" t="s">
        <v>77</v>
      </c>
      <c r="U1352" t="s">
        <v>74</v>
      </c>
      <c r="V1352" t="s">
        <v>74</v>
      </c>
      <c r="X1352" t="s">
        <v>74</v>
      </c>
      <c r="Y1352" t="s">
        <v>81</v>
      </c>
      <c r="Z1352" t="s">
        <v>109</v>
      </c>
      <c r="AA1352" s="5">
        <v>8.58</v>
      </c>
      <c r="AB1352" s="3">
        <v>71149</v>
      </c>
      <c r="AC1352" t="s">
        <v>1906</v>
      </c>
      <c r="AD1352" s="5">
        <v>13</v>
      </c>
      <c r="AE1352" s="5">
        <f t="shared" si="42"/>
        <v>7.8</v>
      </c>
      <c r="AF1352" s="6">
        <f t="shared" si="43"/>
        <v>-0.1</v>
      </c>
      <c r="AG1352" s="3">
        <v>13</v>
      </c>
      <c r="AL1352" s="3">
        <v>2</v>
      </c>
      <c r="AM1352" s="3">
        <v>272</v>
      </c>
      <c r="AO1352" s="3">
        <v>272</v>
      </c>
      <c r="AP1352" s="3">
        <v>124</v>
      </c>
      <c r="AQ1352" s="3">
        <v>212</v>
      </c>
      <c r="AR1352" s="3">
        <v>88</v>
      </c>
      <c r="AS1352" t="s">
        <v>84</v>
      </c>
      <c r="AU1352" t="s">
        <v>74</v>
      </c>
      <c r="AV1352" t="s">
        <v>5810</v>
      </c>
      <c r="AW1352" t="s">
        <v>74</v>
      </c>
      <c r="AX1352" s="3">
        <v>14.3</v>
      </c>
      <c r="AY1352" s="3">
        <v>14.3</v>
      </c>
      <c r="AZ1352" s="3">
        <v>14.3</v>
      </c>
      <c r="BA1352" t="s">
        <v>74</v>
      </c>
      <c r="BB1352" t="s">
        <v>74</v>
      </c>
      <c r="BC1352" t="s">
        <v>74</v>
      </c>
      <c r="BD1352" t="s">
        <v>74</v>
      </c>
      <c r="BE1352" t="s">
        <v>74</v>
      </c>
      <c r="BF1352" t="s">
        <v>74</v>
      </c>
      <c r="BG1352" t="s">
        <v>74</v>
      </c>
      <c r="BH1352" t="s">
        <v>5811</v>
      </c>
      <c r="BJ1352" s="3">
        <v>8.58</v>
      </c>
      <c r="BK1352" t="s">
        <v>74</v>
      </c>
      <c r="BL1352" t="s">
        <v>74</v>
      </c>
      <c r="BM1352" s="3">
        <v>13</v>
      </c>
      <c r="BN1352" t="s">
        <v>74</v>
      </c>
    </row>
    <row r="1353" spans="1:66">
      <c r="A1353" s="3">
        <v>35487</v>
      </c>
      <c r="B1353" t="s">
        <v>5812</v>
      </c>
      <c r="C1353" t="s">
        <v>953</v>
      </c>
      <c r="D1353" t="s">
        <v>718</v>
      </c>
      <c r="E1353" t="s">
        <v>104</v>
      </c>
      <c r="F1353"/>
      <c r="G1353" s="3">
        <v>1</v>
      </c>
      <c r="H1353" t="s">
        <v>68</v>
      </c>
      <c r="I1353" s="3">
        <v>103</v>
      </c>
      <c r="J1353" t="s">
        <v>144</v>
      </c>
      <c r="K1353" s="3">
        <v>10304</v>
      </c>
      <c r="L1353" t="s">
        <v>145</v>
      </c>
      <c r="M1353" s="3">
        <v>0.13</v>
      </c>
      <c r="N1353" t="s">
        <v>71</v>
      </c>
      <c r="O1353" t="s">
        <v>72</v>
      </c>
      <c r="P1353" t="s">
        <v>94</v>
      </c>
      <c r="Q1353" t="s">
        <v>132</v>
      </c>
      <c r="R1353" t="s">
        <v>75</v>
      </c>
      <c r="S1353" t="s">
        <v>76</v>
      </c>
      <c r="T1353" t="s">
        <v>77</v>
      </c>
      <c r="U1353" t="s">
        <v>78</v>
      </c>
      <c r="V1353" t="s">
        <v>264</v>
      </c>
      <c r="W1353" s="3">
        <v>4283</v>
      </c>
      <c r="X1353" t="s">
        <v>96</v>
      </c>
      <c r="Y1353" t="s">
        <v>81</v>
      </c>
      <c r="Z1353" t="s">
        <v>109</v>
      </c>
      <c r="AA1353" s="5">
        <v>14.9</v>
      </c>
      <c r="AB1353" s="3">
        <v>1054</v>
      </c>
      <c r="AC1353" t="s">
        <v>953</v>
      </c>
      <c r="AD1353" s="5">
        <v>29.9</v>
      </c>
      <c r="AE1353" s="5">
        <f t="shared" si="42"/>
        <v>17.94</v>
      </c>
      <c r="AF1353" s="6">
        <f t="shared" si="43"/>
        <v>0.169453734671126</v>
      </c>
      <c r="AG1353" s="3">
        <v>29.9</v>
      </c>
      <c r="AM1353" s="3">
        <v>359</v>
      </c>
      <c r="AO1353" s="3">
        <v>359</v>
      </c>
      <c r="AP1353" s="3">
        <v>68</v>
      </c>
      <c r="AQ1353" s="3">
        <v>582</v>
      </c>
      <c r="AR1353" s="3">
        <v>113</v>
      </c>
      <c r="AS1353" t="s">
        <v>157</v>
      </c>
      <c r="AU1353" t="s">
        <v>74</v>
      </c>
      <c r="AV1353" t="s">
        <v>5813</v>
      </c>
      <c r="AW1353" t="s">
        <v>74</v>
      </c>
      <c r="BA1353" t="s">
        <v>74</v>
      </c>
      <c r="BB1353" t="s">
        <v>74</v>
      </c>
      <c r="BC1353" t="s">
        <v>74</v>
      </c>
      <c r="BD1353" t="s">
        <v>74</v>
      </c>
      <c r="BE1353" t="s">
        <v>74</v>
      </c>
      <c r="BF1353" t="s">
        <v>74</v>
      </c>
      <c r="BG1353" t="s">
        <v>74</v>
      </c>
      <c r="BH1353" t="s">
        <v>5814</v>
      </c>
      <c r="BJ1353" s="3">
        <v>14.9</v>
      </c>
      <c r="BK1353" t="s">
        <v>74</v>
      </c>
      <c r="BL1353" t="s">
        <v>74</v>
      </c>
      <c r="BM1353" s="3">
        <v>29.9</v>
      </c>
      <c r="BN1353" t="s">
        <v>74</v>
      </c>
    </row>
    <row r="1354" spans="1:66">
      <c r="A1354" s="3">
        <v>118258</v>
      </c>
      <c r="B1354" t="s">
        <v>3649</v>
      </c>
      <c r="C1354" t="s">
        <v>5815</v>
      </c>
      <c r="D1354" t="s">
        <v>2618</v>
      </c>
      <c r="E1354" t="s">
        <v>67</v>
      </c>
      <c r="F1354"/>
      <c r="G1354" s="3">
        <v>1</v>
      </c>
      <c r="H1354" t="s">
        <v>68</v>
      </c>
      <c r="I1354" s="3">
        <v>107</v>
      </c>
      <c r="J1354" t="s">
        <v>357</v>
      </c>
      <c r="K1354" s="3">
        <v>10702</v>
      </c>
      <c r="L1354" t="s">
        <v>409</v>
      </c>
      <c r="M1354" s="3">
        <v>0.13</v>
      </c>
      <c r="N1354" t="s">
        <v>71</v>
      </c>
      <c r="O1354" t="s">
        <v>72</v>
      </c>
      <c r="P1354" t="s">
        <v>94</v>
      </c>
      <c r="Q1354" t="s">
        <v>74</v>
      </c>
      <c r="R1354" t="s">
        <v>154</v>
      </c>
      <c r="S1354" t="s">
        <v>76</v>
      </c>
      <c r="T1354" t="s">
        <v>77</v>
      </c>
      <c r="U1354" t="s">
        <v>74</v>
      </c>
      <c r="V1354" t="s">
        <v>74</v>
      </c>
      <c r="X1354" t="s">
        <v>74</v>
      </c>
      <c r="Y1354" t="s">
        <v>74</v>
      </c>
      <c r="Z1354" t="s">
        <v>82</v>
      </c>
      <c r="AA1354" s="5">
        <v>11.11</v>
      </c>
      <c r="AB1354" s="3">
        <v>119279</v>
      </c>
      <c r="AC1354" t="s">
        <v>480</v>
      </c>
      <c r="AD1354" s="5">
        <v>28</v>
      </c>
      <c r="AE1354" s="5">
        <f t="shared" si="42"/>
        <v>16.8</v>
      </c>
      <c r="AF1354" s="6">
        <f t="shared" si="43"/>
        <v>0.338690476190476</v>
      </c>
      <c r="AG1354" s="3">
        <v>28</v>
      </c>
      <c r="AM1354" s="3">
        <v>98</v>
      </c>
      <c r="AO1354" s="3">
        <v>98</v>
      </c>
      <c r="AP1354" s="3">
        <v>35</v>
      </c>
      <c r="AQ1354" s="3">
        <v>88</v>
      </c>
      <c r="AR1354" s="3">
        <v>16</v>
      </c>
      <c r="AS1354" t="s">
        <v>157</v>
      </c>
      <c r="AU1354" t="s">
        <v>74</v>
      </c>
      <c r="AV1354" t="s">
        <v>5816</v>
      </c>
      <c r="AW1354" t="s">
        <v>74</v>
      </c>
      <c r="BA1354" t="s">
        <v>74</v>
      </c>
      <c r="BB1354" t="s">
        <v>74</v>
      </c>
      <c r="BC1354" t="s">
        <v>74</v>
      </c>
      <c r="BD1354" t="s">
        <v>74</v>
      </c>
      <c r="BE1354" t="s">
        <v>74</v>
      </c>
      <c r="BF1354" t="s">
        <v>74</v>
      </c>
      <c r="BG1354" t="s">
        <v>74</v>
      </c>
      <c r="BH1354" t="s">
        <v>5817</v>
      </c>
      <c r="BJ1354" s="3">
        <v>11.11</v>
      </c>
      <c r="BK1354" t="s">
        <v>74</v>
      </c>
      <c r="BL1354" t="s">
        <v>74</v>
      </c>
      <c r="BM1354" s="3">
        <v>28</v>
      </c>
      <c r="BN1354" t="s">
        <v>74</v>
      </c>
    </row>
    <row r="1355" spans="1:66">
      <c r="A1355" s="3">
        <v>30805</v>
      </c>
      <c r="B1355" t="s">
        <v>2704</v>
      </c>
      <c r="C1355" t="s">
        <v>5818</v>
      </c>
      <c r="D1355" t="s">
        <v>5521</v>
      </c>
      <c r="E1355" t="s">
        <v>67</v>
      </c>
      <c r="F1355"/>
      <c r="G1355" s="3">
        <v>1</v>
      </c>
      <c r="H1355" t="s">
        <v>68</v>
      </c>
      <c r="I1355" s="3">
        <v>102</v>
      </c>
      <c r="J1355" t="s">
        <v>530</v>
      </c>
      <c r="K1355" s="3">
        <v>10201</v>
      </c>
      <c r="L1355" t="s">
        <v>1412</v>
      </c>
      <c r="M1355" s="3">
        <v>0.13</v>
      </c>
      <c r="N1355" t="s">
        <v>92</v>
      </c>
      <c r="O1355" t="s">
        <v>72</v>
      </c>
      <c r="P1355" t="s">
        <v>94</v>
      </c>
      <c r="Q1355" t="s">
        <v>74</v>
      </c>
      <c r="R1355" t="s">
        <v>75</v>
      </c>
      <c r="S1355" t="s">
        <v>76</v>
      </c>
      <c r="T1355" t="s">
        <v>77</v>
      </c>
      <c r="U1355" t="s">
        <v>74</v>
      </c>
      <c r="V1355" t="s">
        <v>74</v>
      </c>
      <c r="X1355" t="s">
        <v>74</v>
      </c>
      <c r="Y1355" t="s">
        <v>74</v>
      </c>
      <c r="Z1355" t="s">
        <v>82</v>
      </c>
      <c r="AA1355" s="5">
        <v>6.4</v>
      </c>
      <c r="AB1355" s="3">
        <v>70543</v>
      </c>
      <c r="AC1355" t="s">
        <v>138</v>
      </c>
      <c r="AD1355" s="5">
        <v>14.5</v>
      </c>
      <c r="AE1355" s="5">
        <f t="shared" si="42"/>
        <v>8.7</v>
      </c>
      <c r="AF1355" s="6">
        <f t="shared" si="43"/>
        <v>0.264367816091954</v>
      </c>
      <c r="AG1355" s="3">
        <v>14.5</v>
      </c>
      <c r="AH1355" s="3">
        <v>14</v>
      </c>
      <c r="AM1355" s="3">
        <v>163</v>
      </c>
      <c r="AO1355" s="3">
        <v>163</v>
      </c>
      <c r="AP1355" s="3">
        <v>95</v>
      </c>
      <c r="AQ1355" s="3">
        <v>391</v>
      </c>
      <c r="AR1355" s="3">
        <v>114</v>
      </c>
      <c r="AS1355" t="s">
        <v>84</v>
      </c>
      <c r="AT1355" s="3">
        <v>3</v>
      </c>
      <c r="AU1355" t="s">
        <v>74</v>
      </c>
      <c r="AV1355" t="s">
        <v>5819</v>
      </c>
      <c r="AW1355" t="s">
        <v>74</v>
      </c>
      <c r="BA1355" t="s">
        <v>74</v>
      </c>
      <c r="BB1355" t="s">
        <v>74</v>
      </c>
      <c r="BC1355" t="s">
        <v>74</v>
      </c>
      <c r="BD1355" t="s">
        <v>74</v>
      </c>
      <c r="BE1355" t="s">
        <v>74</v>
      </c>
      <c r="BF1355" t="s">
        <v>74</v>
      </c>
      <c r="BG1355" t="s">
        <v>74</v>
      </c>
      <c r="BH1355" t="s">
        <v>5820</v>
      </c>
      <c r="BJ1355" s="3">
        <v>6.4</v>
      </c>
      <c r="BK1355" t="s">
        <v>74</v>
      </c>
      <c r="BL1355" t="s">
        <v>74</v>
      </c>
      <c r="BM1355" s="3">
        <v>14.5</v>
      </c>
      <c r="BN1355" t="s">
        <v>74</v>
      </c>
    </row>
    <row r="1356" spans="1:66">
      <c r="A1356" s="3">
        <v>29689</v>
      </c>
      <c r="B1356" t="s">
        <v>1931</v>
      </c>
      <c r="C1356" t="s">
        <v>363</v>
      </c>
      <c r="D1356" t="s">
        <v>5821</v>
      </c>
      <c r="E1356" t="s">
        <v>67</v>
      </c>
      <c r="F1356"/>
      <c r="G1356" s="3">
        <v>1</v>
      </c>
      <c r="H1356" t="s">
        <v>68</v>
      </c>
      <c r="I1356" s="3">
        <v>107</v>
      </c>
      <c r="J1356" t="s">
        <v>357</v>
      </c>
      <c r="K1356" s="3">
        <v>10715</v>
      </c>
      <c r="L1356" t="s">
        <v>365</v>
      </c>
      <c r="M1356" s="3">
        <v>0.13</v>
      </c>
      <c r="N1356" t="s">
        <v>71</v>
      </c>
      <c r="O1356" t="s">
        <v>93</v>
      </c>
      <c r="P1356" t="s">
        <v>94</v>
      </c>
      <c r="Q1356" t="s">
        <v>74</v>
      </c>
      <c r="R1356" t="s">
        <v>359</v>
      </c>
      <c r="S1356" t="s">
        <v>76</v>
      </c>
      <c r="T1356" t="s">
        <v>77</v>
      </c>
      <c r="U1356" t="s">
        <v>74</v>
      </c>
      <c r="V1356" t="s">
        <v>74</v>
      </c>
      <c r="X1356" t="s">
        <v>74</v>
      </c>
      <c r="Y1356" t="s">
        <v>74</v>
      </c>
      <c r="Z1356" t="s">
        <v>82</v>
      </c>
      <c r="AA1356" s="5">
        <v>24.5</v>
      </c>
      <c r="AB1356" s="3">
        <v>75653</v>
      </c>
      <c r="AC1356" t="s">
        <v>838</v>
      </c>
      <c r="AD1356" s="5">
        <v>37.8</v>
      </c>
      <c r="AE1356" s="5">
        <f t="shared" si="42"/>
        <v>22.68</v>
      </c>
      <c r="AF1356" s="6">
        <f t="shared" si="43"/>
        <v>-0.0802469135802471</v>
      </c>
      <c r="AG1356" s="3">
        <v>37.8</v>
      </c>
      <c r="AM1356" s="3">
        <v>5</v>
      </c>
      <c r="AO1356" s="3">
        <v>5</v>
      </c>
      <c r="AP1356" s="3">
        <v>2</v>
      </c>
      <c r="AQ1356" s="3">
        <v>3</v>
      </c>
      <c r="AR1356" s="3">
        <v>1</v>
      </c>
      <c r="AS1356" t="s">
        <v>5822</v>
      </c>
      <c r="AU1356" t="s">
        <v>74</v>
      </c>
      <c r="AV1356" t="s">
        <v>5823</v>
      </c>
      <c r="AW1356" t="s">
        <v>74</v>
      </c>
      <c r="BA1356" t="s">
        <v>74</v>
      </c>
      <c r="BB1356" t="s">
        <v>74</v>
      </c>
      <c r="BC1356" t="s">
        <v>74</v>
      </c>
      <c r="BD1356" t="s">
        <v>74</v>
      </c>
      <c r="BE1356" t="s">
        <v>74</v>
      </c>
      <c r="BF1356" t="s">
        <v>74</v>
      </c>
      <c r="BG1356" t="s">
        <v>74</v>
      </c>
      <c r="BH1356" t="s">
        <v>5824</v>
      </c>
      <c r="BJ1356" s="3">
        <v>24.5</v>
      </c>
      <c r="BK1356" t="s">
        <v>74</v>
      </c>
      <c r="BL1356" t="s">
        <v>74</v>
      </c>
      <c r="BM1356" s="3">
        <v>37.8</v>
      </c>
      <c r="BN1356" t="s">
        <v>74</v>
      </c>
    </row>
    <row r="1357" spans="1:66">
      <c r="A1357" s="3">
        <v>26202</v>
      </c>
      <c r="B1357" t="s">
        <v>5825</v>
      </c>
      <c r="C1357" t="s">
        <v>953</v>
      </c>
      <c r="D1357" t="s">
        <v>561</v>
      </c>
      <c r="E1357" t="s">
        <v>104</v>
      </c>
      <c r="F1357"/>
      <c r="G1357" s="3">
        <v>1</v>
      </c>
      <c r="H1357" t="s">
        <v>68</v>
      </c>
      <c r="I1357" s="3">
        <v>123</v>
      </c>
      <c r="J1357" t="s">
        <v>115</v>
      </c>
      <c r="K1357" s="3">
        <v>12304</v>
      </c>
      <c r="L1357" t="s">
        <v>655</v>
      </c>
      <c r="M1357" s="3">
        <v>0.13</v>
      </c>
      <c r="N1357" t="s">
        <v>92</v>
      </c>
      <c r="O1357" t="s">
        <v>72</v>
      </c>
      <c r="P1357" t="s">
        <v>94</v>
      </c>
      <c r="Q1357" t="s">
        <v>132</v>
      </c>
      <c r="R1357" t="s">
        <v>154</v>
      </c>
      <c r="S1357" t="s">
        <v>76</v>
      </c>
      <c r="T1357" t="s">
        <v>77</v>
      </c>
      <c r="U1357" t="s">
        <v>78</v>
      </c>
      <c r="V1357" t="s">
        <v>5826</v>
      </c>
      <c r="W1357" s="3">
        <v>4283</v>
      </c>
      <c r="X1357" t="s">
        <v>96</v>
      </c>
      <c r="Y1357" t="s">
        <v>74</v>
      </c>
      <c r="Z1357" t="s">
        <v>109</v>
      </c>
      <c r="AA1357" s="5">
        <v>16</v>
      </c>
      <c r="AB1357" s="3">
        <v>1054</v>
      </c>
      <c r="AC1357" t="s">
        <v>953</v>
      </c>
      <c r="AD1357" s="5">
        <v>39.8</v>
      </c>
      <c r="AE1357" s="5">
        <f t="shared" si="42"/>
        <v>23.88</v>
      </c>
      <c r="AF1357" s="6">
        <f t="shared" si="43"/>
        <v>0.329983249581239</v>
      </c>
      <c r="AG1357" s="3">
        <v>39.8</v>
      </c>
      <c r="AM1357" s="3">
        <v>51</v>
      </c>
      <c r="AO1357" s="3">
        <v>51</v>
      </c>
      <c r="AP1357" s="3">
        <v>28</v>
      </c>
      <c r="AQ1357" s="3">
        <v>361</v>
      </c>
      <c r="AR1357" s="3">
        <v>104</v>
      </c>
      <c r="AS1357" t="s">
        <v>157</v>
      </c>
      <c r="AU1357" t="s">
        <v>74</v>
      </c>
      <c r="AV1357" t="s">
        <v>5827</v>
      </c>
      <c r="AW1357" t="s">
        <v>74</v>
      </c>
      <c r="BA1357" t="s">
        <v>74</v>
      </c>
      <c r="BB1357" t="s">
        <v>74</v>
      </c>
      <c r="BC1357" t="s">
        <v>74</v>
      </c>
      <c r="BD1357" t="s">
        <v>74</v>
      </c>
      <c r="BE1357" t="s">
        <v>74</v>
      </c>
      <c r="BF1357" t="s">
        <v>74</v>
      </c>
      <c r="BG1357" t="s">
        <v>74</v>
      </c>
      <c r="BH1357" t="s">
        <v>5828</v>
      </c>
      <c r="BJ1357" s="3">
        <v>16</v>
      </c>
      <c r="BK1357" t="s">
        <v>74</v>
      </c>
      <c r="BL1357" t="s">
        <v>74</v>
      </c>
      <c r="BM1357" s="3">
        <v>39.8</v>
      </c>
      <c r="BN1357" t="s">
        <v>74</v>
      </c>
    </row>
    <row r="1358" spans="1:66">
      <c r="A1358" s="3">
        <v>31553</v>
      </c>
      <c r="B1358" t="s">
        <v>5829</v>
      </c>
      <c r="C1358" t="s">
        <v>2088</v>
      </c>
      <c r="D1358" t="s">
        <v>5830</v>
      </c>
      <c r="E1358" t="s">
        <v>67</v>
      </c>
      <c r="F1358"/>
      <c r="G1358" s="3">
        <v>1</v>
      </c>
      <c r="H1358" t="s">
        <v>68</v>
      </c>
      <c r="I1358" s="3">
        <v>107</v>
      </c>
      <c r="J1358" t="s">
        <v>357</v>
      </c>
      <c r="K1358" s="3">
        <v>10713</v>
      </c>
      <c r="L1358" t="s">
        <v>2623</v>
      </c>
      <c r="M1358" s="3">
        <v>0.13</v>
      </c>
      <c r="N1358" t="s">
        <v>92</v>
      </c>
      <c r="O1358" t="s">
        <v>72</v>
      </c>
      <c r="P1358" t="s">
        <v>94</v>
      </c>
      <c r="Q1358" t="s">
        <v>74</v>
      </c>
      <c r="R1358" t="s">
        <v>75</v>
      </c>
      <c r="S1358" t="s">
        <v>76</v>
      </c>
      <c r="T1358" t="s">
        <v>77</v>
      </c>
      <c r="U1358" t="s">
        <v>78</v>
      </c>
      <c r="V1358" t="s">
        <v>155</v>
      </c>
      <c r="W1358" s="3">
        <v>4283</v>
      </c>
      <c r="X1358" t="s">
        <v>96</v>
      </c>
      <c r="Y1358" t="s">
        <v>81</v>
      </c>
      <c r="Z1358" t="s">
        <v>82</v>
      </c>
      <c r="AA1358" s="5">
        <v>5.5</v>
      </c>
      <c r="AB1358" s="3">
        <v>104628</v>
      </c>
      <c r="AC1358" t="s">
        <v>389</v>
      </c>
      <c r="AD1358" s="5">
        <v>12.49</v>
      </c>
      <c r="AE1358" s="5">
        <f t="shared" si="42"/>
        <v>7.494</v>
      </c>
      <c r="AF1358" s="6">
        <f t="shared" si="43"/>
        <v>0.266079530290899</v>
      </c>
      <c r="AG1358" s="3">
        <v>15.5</v>
      </c>
      <c r="AM1358" s="3">
        <v>40</v>
      </c>
      <c r="AO1358" s="3">
        <v>40</v>
      </c>
      <c r="AP1358" s="3">
        <v>17</v>
      </c>
      <c r="AQ1358" s="3">
        <v>23</v>
      </c>
      <c r="AR1358" s="3">
        <v>10</v>
      </c>
      <c r="AS1358" t="s">
        <v>157</v>
      </c>
      <c r="AU1358" t="s">
        <v>74</v>
      </c>
      <c r="AV1358" t="s">
        <v>5831</v>
      </c>
      <c r="AW1358" t="s">
        <v>74</v>
      </c>
      <c r="AZ1358" s="3">
        <v>15.5</v>
      </c>
      <c r="BA1358" t="s">
        <v>74</v>
      </c>
      <c r="BB1358" t="s">
        <v>74</v>
      </c>
      <c r="BC1358" t="s">
        <v>74</v>
      </c>
      <c r="BD1358" t="s">
        <v>74</v>
      </c>
      <c r="BE1358" t="s">
        <v>74</v>
      </c>
      <c r="BF1358" t="s">
        <v>74</v>
      </c>
      <c r="BG1358" t="s">
        <v>74</v>
      </c>
      <c r="BH1358" t="s">
        <v>5832</v>
      </c>
      <c r="BJ1358" s="3">
        <v>5.5</v>
      </c>
      <c r="BK1358" t="s">
        <v>74</v>
      </c>
      <c r="BL1358" t="s">
        <v>74</v>
      </c>
      <c r="BM1358" s="3">
        <v>9.9</v>
      </c>
      <c r="BN1358" t="s">
        <v>74</v>
      </c>
    </row>
    <row r="1359" spans="1:66">
      <c r="A1359" s="3">
        <v>31558</v>
      </c>
      <c r="B1359" t="s">
        <v>5833</v>
      </c>
      <c r="C1359" t="s">
        <v>625</v>
      </c>
      <c r="D1359" t="s">
        <v>1350</v>
      </c>
      <c r="E1359" t="s">
        <v>67</v>
      </c>
      <c r="F1359"/>
      <c r="G1359" s="3">
        <v>1</v>
      </c>
      <c r="H1359" t="s">
        <v>68</v>
      </c>
      <c r="I1359" s="3">
        <v>112</v>
      </c>
      <c r="J1359" t="s">
        <v>171</v>
      </c>
      <c r="K1359" s="3">
        <v>11201</v>
      </c>
      <c r="L1359" t="s">
        <v>852</v>
      </c>
      <c r="M1359" s="3">
        <v>0.13</v>
      </c>
      <c r="N1359" t="s">
        <v>92</v>
      </c>
      <c r="O1359" t="s">
        <v>93</v>
      </c>
      <c r="P1359" t="s">
        <v>94</v>
      </c>
      <c r="Q1359" t="s">
        <v>74</v>
      </c>
      <c r="R1359" t="s">
        <v>75</v>
      </c>
      <c r="S1359" t="s">
        <v>76</v>
      </c>
      <c r="T1359" t="s">
        <v>77</v>
      </c>
      <c r="U1359" t="s">
        <v>74</v>
      </c>
      <c r="V1359" t="s">
        <v>74</v>
      </c>
      <c r="X1359" t="s">
        <v>74</v>
      </c>
      <c r="Y1359" t="s">
        <v>74</v>
      </c>
      <c r="Z1359" t="s">
        <v>82</v>
      </c>
      <c r="AA1359" s="5">
        <v>20</v>
      </c>
      <c r="AB1359" s="3">
        <v>117546</v>
      </c>
      <c r="AC1359" t="s">
        <v>545</v>
      </c>
      <c r="AD1359" s="5">
        <v>36.2</v>
      </c>
      <c r="AE1359" s="5">
        <f t="shared" si="42"/>
        <v>21.72</v>
      </c>
      <c r="AF1359" s="6">
        <f t="shared" si="43"/>
        <v>0.0791896869244937</v>
      </c>
      <c r="AG1359" s="3">
        <v>36.2</v>
      </c>
      <c r="AM1359" s="3">
        <v>26</v>
      </c>
      <c r="AN1359" s="3">
        <v>2</v>
      </c>
      <c r="AO1359" s="3">
        <v>24</v>
      </c>
      <c r="AP1359" s="3">
        <v>6</v>
      </c>
      <c r="AQ1359" s="3">
        <v>2</v>
      </c>
      <c r="AR1359" s="3">
        <v>1</v>
      </c>
      <c r="AS1359" t="s">
        <v>84</v>
      </c>
      <c r="AT1359" s="3">
        <v>2</v>
      </c>
      <c r="AU1359" t="s">
        <v>74</v>
      </c>
      <c r="AV1359" t="s">
        <v>5834</v>
      </c>
      <c r="AW1359" t="s">
        <v>74</v>
      </c>
      <c r="BA1359" t="s">
        <v>74</v>
      </c>
      <c r="BB1359" t="s">
        <v>74</v>
      </c>
      <c r="BC1359" t="s">
        <v>74</v>
      </c>
      <c r="BD1359" t="s">
        <v>74</v>
      </c>
      <c r="BE1359" t="s">
        <v>74</v>
      </c>
      <c r="BF1359" t="s">
        <v>74</v>
      </c>
      <c r="BG1359" t="s">
        <v>74</v>
      </c>
      <c r="BH1359" t="s">
        <v>5835</v>
      </c>
      <c r="BJ1359" s="3">
        <v>20</v>
      </c>
      <c r="BK1359" t="s">
        <v>74</v>
      </c>
      <c r="BL1359" t="s">
        <v>74</v>
      </c>
      <c r="BM1359" s="3">
        <v>36.2</v>
      </c>
      <c r="BN1359" t="s">
        <v>74</v>
      </c>
    </row>
    <row r="1360" spans="1:66">
      <c r="A1360" s="3">
        <v>117442</v>
      </c>
      <c r="B1360" t="s">
        <v>5836</v>
      </c>
      <c r="C1360" t="s">
        <v>5837</v>
      </c>
      <c r="D1360" t="s">
        <v>5838</v>
      </c>
      <c r="E1360" t="s">
        <v>67</v>
      </c>
      <c r="F1360"/>
      <c r="G1360" s="3">
        <v>1</v>
      </c>
      <c r="H1360" t="s">
        <v>68</v>
      </c>
      <c r="I1360" s="3">
        <v>104</v>
      </c>
      <c r="J1360" t="s">
        <v>203</v>
      </c>
      <c r="K1360" s="3">
        <v>10402</v>
      </c>
      <c r="L1360" t="s">
        <v>1131</v>
      </c>
      <c r="M1360" s="3">
        <v>0.13</v>
      </c>
      <c r="N1360" t="s">
        <v>71</v>
      </c>
      <c r="O1360" t="s">
        <v>93</v>
      </c>
      <c r="P1360" t="s">
        <v>94</v>
      </c>
      <c r="Q1360" t="s">
        <v>74</v>
      </c>
      <c r="R1360" t="s">
        <v>75</v>
      </c>
      <c r="S1360" t="s">
        <v>76</v>
      </c>
      <c r="T1360" t="s">
        <v>77</v>
      </c>
      <c r="U1360" t="s">
        <v>129</v>
      </c>
      <c r="V1360" t="s">
        <v>5839</v>
      </c>
      <c r="W1360" s="3">
        <v>6305</v>
      </c>
      <c r="X1360" t="s">
        <v>80</v>
      </c>
      <c r="Y1360" t="s">
        <v>81</v>
      </c>
      <c r="Z1360" t="s">
        <v>82</v>
      </c>
      <c r="AA1360" s="5">
        <v>22.99</v>
      </c>
      <c r="AB1360" s="3">
        <v>113822</v>
      </c>
      <c r="AC1360" t="s">
        <v>410</v>
      </c>
      <c r="AD1360" s="5">
        <v>38</v>
      </c>
      <c r="AE1360" s="5">
        <f t="shared" si="42"/>
        <v>22.8</v>
      </c>
      <c r="AF1360" s="6">
        <f t="shared" si="43"/>
        <v>-0.00833333333333323</v>
      </c>
      <c r="AG1360" s="3">
        <v>38</v>
      </c>
      <c r="AL1360" s="3">
        <v>13</v>
      </c>
      <c r="AM1360" s="3">
        <v>249</v>
      </c>
      <c r="AN1360" s="3">
        <v>15</v>
      </c>
      <c r="AO1360" s="3">
        <v>234</v>
      </c>
      <c r="AP1360" s="3">
        <v>110</v>
      </c>
      <c r="AQ1360" s="3">
        <v>112</v>
      </c>
      <c r="AR1360" s="3">
        <v>62</v>
      </c>
      <c r="AS1360" t="s">
        <v>98</v>
      </c>
      <c r="AU1360" t="s">
        <v>213</v>
      </c>
      <c r="AV1360" t="s">
        <v>5840</v>
      </c>
      <c r="AW1360" t="s">
        <v>74</v>
      </c>
      <c r="AX1360" s="3">
        <v>47.5</v>
      </c>
      <c r="AY1360" s="3">
        <v>47.5</v>
      </c>
      <c r="AZ1360" s="3">
        <v>43.7</v>
      </c>
      <c r="BA1360" t="s">
        <v>74</v>
      </c>
      <c r="BB1360" t="s">
        <v>74</v>
      </c>
      <c r="BC1360" t="s">
        <v>74</v>
      </c>
      <c r="BD1360" t="s">
        <v>74</v>
      </c>
      <c r="BE1360" t="s">
        <v>74</v>
      </c>
      <c r="BF1360" t="s">
        <v>74</v>
      </c>
      <c r="BG1360" t="s">
        <v>74</v>
      </c>
      <c r="BH1360" t="s">
        <v>5841</v>
      </c>
      <c r="BJ1360" s="3">
        <v>22.99</v>
      </c>
      <c r="BK1360" t="s">
        <v>74</v>
      </c>
      <c r="BL1360" t="s">
        <v>74</v>
      </c>
      <c r="BM1360" s="3">
        <v>38</v>
      </c>
      <c r="BN1360" t="s">
        <v>74</v>
      </c>
    </row>
    <row r="1361" spans="1:66">
      <c r="A1361" s="3">
        <v>121981</v>
      </c>
      <c r="B1361" t="s">
        <v>2602</v>
      </c>
      <c r="C1361" t="s">
        <v>4144</v>
      </c>
      <c r="D1361" t="s">
        <v>5842</v>
      </c>
      <c r="E1361" t="s">
        <v>67</v>
      </c>
      <c r="F1361"/>
      <c r="G1361" s="3">
        <v>1</v>
      </c>
      <c r="H1361" t="s">
        <v>68</v>
      </c>
      <c r="I1361" s="3">
        <v>128</v>
      </c>
      <c r="J1361" t="s">
        <v>402</v>
      </c>
      <c r="K1361" s="3">
        <v>12801</v>
      </c>
      <c r="L1361" t="s">
        <v>403</v>
      </c>
      <c r="M1361" s="3">
        <v>0.13</v>
      </c>
      <c r="N1361" t="s">
        <v>71</v>
      </c>
      <c r="O1361" t="s">
        <v>72</v>
      </c>
      <c r="P1361" t="s">
        <v>107</v>
      </c>
      <c r="Q1361" t="s">
        <v>132</v>
      </c>
      <c r="R1361" t="s">
        <v>75</v>
      </c>
      <c r="S1361" t="s">
        <v>76</v>
      </c>
      <c r="T1361" t="s">
        <v>77</v>
      </c>
      <c r="U1361" t="s">
        <v>129</v>
      </c>
      <c r="V1361" t="s">
        <v>79</v>
      </c>
      <c r="W1361" s="3">
        <v>4283</v>
      </c>
      <c r="X1361" t="s">
        <v>96</v>
      </c>
      <c r="Y1361" t="s">
        <v>81</v>
      </c>
      <c r="Z1361" t="s">
        <v>109</v>
      </c>
      <c r="AA1361" s="5">
        <v>13.31</v>
      </c>
      <c r="AB1361" s="3">
        <v>5</v>
      </c>
      <c r="AC1361" t="s">
        <v>97</v>
      </c>
      <c r="AD1361" s="5">
        <v>29</v>
      </c>
      <c r="AE1361" s="5">
        <f t="shared" si="42"/>
        <v>17.4</v>
      </c>
      <c r="AF1361" s="6">
        <f t="shared" si="43"/>
        <v>0.235057471264368</v>
      </c>
      <c r="AG1361" s="3">
        <v>29</v>
      </c>
      <c r="AM1361" s="3">
        <v>562</v>
      </c>
      <c r="AO1361" s="3">
        <v>562</v>
      </c>
      <c r="AP1361" s="3">
        <v>120</v>
      </c>
      <c r="AQ1361" s="3">
        <v>857</v>
      </c>
      <c r="AR1361" s="3">
        <v>138</v>
      </c>
      <c r="AS1361" t="s">
        <v>98</v>
      </c>
      <c r="AU1361" t="s">
        <v>74</v>
      </c>
      <c r="AV1361" t="s">
        <v>5843</v>
      </c>
      <c r="AW1361" t="s">
        <v>74</v>
      </c>
      <c r="AX1361" s="3">
        <v>29</v>
      </c>
      <c r="AY1361" s="3">
        <v>23.4</v>
      </c>
      <c r="AZ1361" s="3">
        <v>29.8</v>
      </c>
      <c r="BA1361" t="s">
        <v>74</v>
      </c>
      <c r="BB1361" t="s">
        <v>74</v>
      </c>
      <c r="BC1361" t="s">
        <v>74</v>
      </c>
      <c r="BD1361" t="s">
        <v>74</v>
      </c>
      <c r="BE1361" t="s">
        <v>74</v>
      </c>
      <c r="BF1361" t="s">
        <v>74</v>
      </c>
      <c r="BG1361" t="s">
        <v>74</v>
      </c>
      <c r="BH1361" t="s">
        <v>4146</v>
      </c>
      <c r="BJ1361" s="3">
        <v>13.31</v>
      </c>
      <c r="BK1361" t="s">
        <v>132</v>
      </c>
      <c r="BL1361" t="s">
        <v>74</v>
      </c>
      <c r="BM1361" s="3">
        <v>29</v>
      </c>
      <c r="BN1361" t="s">
        <v>74</v>
      </c>
    </row>
    <row r="1362" spans="1:66">
      <c r="A1362" s="3">
        <v>122181</v>
      </c>
      <c r="B1362" t="s">
        <v>399</v>
      </c>
      <c r="C1362" t="s">
        <v>963</v>
      </c>
      <c r="D1362" t="s">
        <v>1865</v>
      </c>
      <c r="E1362" t="s">
        <v>67</v>
      </c>
      <c r="F1362"/>
      <c r="G1362" s="3">
        <v>1</v>
      </c>
      <c r="H1362" t="s">
        <v>68</v>
      </c>
      <c r="I1362" s="3">
        <v>128</v>
      </c>
      <c r="J1362" t="s">
        <v>402</v>
      </c>
      <c r="K1362" s="3">
        <v>12801</v>
      </c>
      <c r="L1362" t="s">
        <v>403</v>
      </c>
      <c r="M1362" s="3">
        <v>0.13</v>
      </c>
      <c r="N1362" t="s">
        <v>71</v>
      </c>
      <c r="O1362" t="s">
        <v>72</v>
      </c>
      <c r="P1362" t="s">
        <v>107</v>
      </c>
      <c r="Q1362" t="s">
        <v>132</v>
      </c>
      <c r="R1362" t="s">
        <v>75</v>
      </c>
      <c r="S1362" t="s">
        <v>76</v>
      </c>
      <c r="T1362" t="s">
        <v>77</v>
      </c>
      <c r="U1362" t="s">
        <v>129</v>
      </c>
      <c r="V1362" t="s">
        <v>888</v>
      </c>
      <c r="W1362" s="3">
        <v>6305</v>
      </c>
      <c r="X1362" t="s">
        <v>80</v>
      </c>
      <c r="Y1362" t="s">
        <v>81</v>
      </c>
      <c r="Z1362" t="s">
        <v>109</v>
      </c>
      <c r="AA1362" s="5">
        <v>10.66</v>
      </c>
      <c r="AB1362" s="3">
        <v>5</v>
      </c>
      <c r="AC1362" t="s">
        <v>97</v>
      </c>
      <c r="AD1362" s="5">
        <v>26</v>
      </c>
      <c r="AE1362" s="5">
        <f t="shared" si="42"/>
        <v>15.6</v>
      </c>
      <c r="AF1362" s="6">
        <f t="shared" si="43"/>
        <v>0.316666666666667</v>
      </c>
      <c r="AG1362" s="3">
        <v>26</v>
      </c>
      <c r="AM1362" s="3">
        <v>819</v>
      </c>
      <c r="AO1362" s="3">
        <v>819</v>
      </c>
      <c r="AP1362" s="3">
        <v>101</v>
      </c>
      <c r="AQ1362" s="3">
        <v>1097</v>
      </c>
      <c r="AR1362" s="3">
        <v>137</v>
      </c>
      <c r="AS1362" t="s">
        <v>157</v>
      </c>
      <c r="AU1362" t="s">
        <v>213</v>
      </c>
      <c r="AV1362" t="s">
        <v>5844</v>
      </c>
      <c r="AW1362" t="s">
        <v>74</v>
      </c>
      <c r="AX1362" s="3">
        <v>29</v>
      </c>
      <c r="AY1362" s="3">
        <v>24.9</v>
      </c>
      <c r="AZ1362" s="3">
        <v>28.5</v>
      </c>
      <c r="BA1362" t="s">
        <v>74</v>
      </c>
      <c r="BB1362" t="s">
        <v>74</v>
      </c>
      <c r="BC1362" t="s">
        <v>74</v>
      </c>
      <c r="BD1362" t="s">
        <v>74</v>
      </c>
      <c r="BE1362" t="s">
        <v>74</v>
      </c>
      <c r="BF1362" t="s">
        <v>74</v>
      </c>
      <c r="BG1362" t="s">
        <v>74</v>
      </c>
      <c r="BH1362" t="s">
        <v>5845</v>
      </c>
      <c r="BJ1362" s="3">
        <v>10.66</v>
      </c>
      <c r="BK1362" t="s">
        <v>74</v>
      </c>
      <c r="BL1362" t="s">
        <v>74</v>
      </c>
      <c r="BM1362" s="3">
        <v>26</v>
      </c>
      <c r="BN1362" t="s">
        <v>74</v>
      </c>
    </row>
    <row r="1363" spans="1:66">
      <c r="A1363" s="3">
        <v>31420</v>
      </c>
      <c r="B1363" t="s">
        <v>2977</v>
      </c>
      <c r="C1363" t="s">
        <v>2063</v>
      </c>
      <c r="D1363" t="s">
        <v>1012</v>
      </c>
      <c r="E1363" t="s">
        <v>67</v>
      </c>
      <c r="F1363"/>
      <c r="G1363" s="3">
        <v>1</v>
      </c>
      <c r="H1363" t="s">
        <v>68</v>
      </c>
      <c r="I1363" s="3">
        <v>125</v>
      </c>
      <c r="J1363" t="s">
        <v>90</v>
      </c>
      <c r="K1363" s="3">
        <v>12511</v>
      </c>
      <c r="L1363" t="s">
        <v>959</v>
      </c>
      <c r="M1363" s="3">
        <v>0.13</v>
      </c>
      <c r="N1363" t="s">
        <v>92</v>
      </c>
      <c r="O1363" t="s">
        <v>72</v>
      </c>
      <c r="P1363" t="s">
        <v>107</v>
      </c>
      <c r="Q1363" t="s">
        <v>74</v>
      </c>
      <c r="R1363" t="s">
        <v>75</v>
      </c>
      <c r="S1363" t="s">
        <v>76</v>
      </c>
      <c r="T1363" t="s">
        <v>77</v>
      </c>
      <c r="U1363" t="s">
        <v>74</v>
      </c>
      <c r="V1363" t="s">
        <v>74</v>
      </c>
      <c r="X1363" t="s">
        <v>74</v>
      </c>
      <c r="Y1363" t="s">
        <v>119</v>
      </c>
      <c r="Z1363" t="s">
        <v>109</v>
      </c>
      <c r="AA1363" s="5">
        <v>4.5</v>
      </c>
      <c r="AB1363" s="3">
        <v>1147</v>
      </c>
      <c r="AC1363" t="s">
        <v>2065</v>
      </c>
      <c r="AD1363" s="5">
        <v>16.8</v>
      </c>
      <c r="AE1363" s="5">
        <f t="shared" si="42"/>
        <v>10.08</v>
      </c>
      <c r="AF1363" s="6">
        <f t="shared" si="43"/>
        <v>0.553571428571429</v>
      </c>
      <c r="AG1363" s="3">
        <v>16.8</v>
      </c>
      <c r="AL1363" s="3">
        <v>1</v>
      </c>
      <c r="AM1363" s="3">
        <v>240</v>
      </c>
      <c r="AO1363" s="3">
        <v>240</v>
      </c>
      <c r="AP1363" s="3">
        <v>117</v>
      </c>
      <c r="AQ1363" s="3">
        <v>253</v>
      </c>
      <c r="AR1363" s="3">
        <v>85</v>
      </c>
      <c r="AS1363" t="s">
        <v>84</v>
      </c>
      <c r="AU1363" t="s">
        <v>213</v>
      </c>
      <c r="AV1363" t="s">
        <v>74</v>
      </c>
      <c r="AW1363" t="s">
        <v>74</v>
      </c>
      <c r="AX1363" s="3">
        <v>18.48</v>
      </c>
      <c r="AY1363" s="3">
        <v>18.5</v>
      </c>
      <c r="AZ1363" s="3">
        <v>16.8</v>
      </c>
      <c r="BA1363" t="s">
        <v>74</v>
      </c>
      <c r="BB1363" t="s">
        <v>74</v>
      </c>
      <c r="BC1363" t="s">
        <v>74</v>
      </c>
      <c r="BD1363" t="s">
        <v>74</v>
      </c>
      <c r="BE1363" t="s">
        <v>74</v>
      </c>
      <c r="BF1363" t="s">
        <v>74</v>
      </c>
      <c r="BG1363" t="s">
        <v>74</v>
      </c>
      <c r="BH1363" t="s">
        <v>5846</v>
      </c>
      <c r="BJ1363" s="3">
        <v>4.5</v>
      </c>
      <c r="BK1363" t="s">
        <v>74</v>
      </c>
      <c r="BL1363" t="s">
        <v>74</v>
      </c>
      <c r="BM1363" s="3">
        <v>16.8</v>
      </c>
      <c r="BN1363" t="s">
        <v>74</v>
      </c>
    </row>
    <row r="1364" spans="1:66">
      <c r="A1364" s="3">
        <v>115151</v>
      </c>
      <c r="B1364" t="s">
        <v>5847</v>
      </c>
      <c r="C1364" t="s">
        <v>5848</v>
      </c>
      <c r="D1364" t="s">
        <v>202</v>
      </c>
      <c r="E1364" t="s">
        <v>67</v>
      </c>
      <c r="F1364"/>
      <c r="G1364" s="3">
        <v>1</v>
      </c>
      <c r="H1364" t="s">
        <v>68</v>
      </c>
      <c r="I1364" s="3">
        <v>121</v>
      </c>
      <c r="J1364" t="s">
        <v>1187</v>
      </c>
      <c r="K1364" s="3">
        <v>12107</v>
      </c>
      <c r="L1364" t="s">
        <v>1708</v>
      </c>
      <c r="M1364" s="3">
        <v>0.13</v>
      </c>
      <c r="N1364" t="s">
        <v>92</v>
      </c>
      <c r="O1364" t="s">
        <v>93</v>
      </c>
      <c r="P1364" t="s">
        <v>94</v>
      </c>
      <c r="Q1364" t="s">
        <v>74</v>
      </c>
      <c r="R1364" t="s">
        <v>359</v>
      </c>
      <c r="S1364" t="s">
        <v>76</v>
      </c>
      <c r="T1364" t="s">
        <v>77</v>
      </c>
      <c r="U1364" t="s">
        <v>74</v>
      </c>
      <c r="V1364" t="s">
        <v>74</v>
      </c>
      <c r="X1364" t="s">
        <v>74</v>
      </c>
      <c r="Y1364" t="s">
        <v>74</v>
      </c>
      <c r="Z1364" t="s">
        <v>82</v>
      </c>
      <c r="AA1364" s="5">
        <v>16.2</v>
      </c>
      <c r="AB1364" s="3">
        <v>21603</v>
      </c>
      <c r="AC1364" t="s">
        <v>83</v>
      </c>
      <c r="AD1364" s="5">
        <v>28</v>
      </c>
      <c r="AE1364" s="5">
        <f t="shared" si="42"/>
        <v>16.8</v>
      </c>
      <c r="AF1364" s="6">
        <f t="shared" si="43"/>
        <v>0.0357142857142858</v>
      </c>
      <c r="AG1364" s="3">
        <v>28</v>
      </c>
      <c r="AM1364" s="3">
        <v>9</v>
      </c>
      <c r="AN1364" s="3">
        <v>3</v>
      </c>
      <c r="AO1364" s="3">
        <v>6</v>
      </c>
      <c r="AP1364" s="3">
        <v>3</v>
      </c>
      <c r="AS1364" t="s">
        <v>922</v>
      </c>
      <c r="AU1364" t="s">
        <v>74</v>
      </c>
      <c r="AV1364" t="s">
        <v>5849</v>
      </c>
      <c r="AW1364" t="s">
        <v>74</v>
      </c>
      <c r="BA1364" t="s">
        <v>74</v>
      </c>
      <c r="BB1364" t="s">
        <v>74</v>
      </c>
      <c r="BC1364" t="s">
        <v>132</v>
      </c>
      <c r="BD1364" t="s">
        <v>74</v>
      </c>
      <c r="BE1364" t="s">
        <v>74</v>
      </c>
      <c r="BF1364" t="s">
        <v>74</v>
      </c>
      <c r="BG1364" t="s">
        <v>74</v>
      </c>
      <c r="BH1364" t="s">
        <v>5850</v>
      </c>
      <c r="BJ1364" s="3">
        <v>16.2</v>
      </c>
      <c r="BK1364" t="s">
        <v>74</v>
      </c>
      <c r="BL1364" t="s">
        <v>74</v>
      </c>
      <c r="BM1364" s="3">
        <v>28</v>
      </c>
      <c r="BN1364" t="s">
        <v>74</v>
      </c>
    </row>
    <row r="1365" spans="1:66">
      <c r="A1365" s="3">
        <v>118646</v>
      </c>
      <c r="B1365" t="s">
        <v>5851</v>
      </c>
      <c r="C1365" t="s">
        <v>3645</v>
      </c>
      <c r="D1365" t="s">
        <v>5852</v>
      </c>
      <c r="E1365" t="s">
        <v>67</v>
      </c>
      <c r="F1365"/>
      <c r="G1365" s="3">
        <v>1</v>
      </c>
      <c r="H1365" t="s">
        <v>68</v>
      </c>
      <c r="I1365" s="3">
        <v>103</v>
      </c>
      <c r="J1365" t="s">
        <v>144</v>
      </c>
      <c r="K1365" s="3">
        <v>10302</v>
      </c>
      <c r="L1365" t="s">
        <v>1739</v>
      </c>
      <c r="M1365" s="3">
        <v>0.13</v>
      </c>
      <c r="N1365" t="s">
        <v>180</v>
      </c>
      <c r="O1365" t="s">
        <v>72</v>
      </c>
      <c r="P1365" t="s">
        <v>107</v>
      </c>
      <c r="Q1365" t="s">
        <v>132</v>
      </c>
      <c r="R1365" t="s">
        <v>75</v>
      </c>
      <c r="S1365" t="s">
        <v>76</v>
      </c>
      <c r="T1365" t="s">
        <v>77</v>
      </c>
      <c r="U1365" t="s">
        <v>78</v>
      </c>
      <c r="V1365" t="s">
        <v>155</v>
      </c>
      <c r="W1365" s="3">
        <v>6305</v>
      </c>
      <c r="X1365" t="s">
        <v>80</v>
      </c>
      <c r="Y1365" t="s">
        <v>81</v>
      </c>
      <c r="Z1365" t="s">
        <v>109</v>
      </c>
      <c r="AA1365" s="5">
        <v>15.55</v>
      </c>
      <c r="AB1365" s="3">
        <v>5</v>
      </c>
      <c r="AC1365" t="s">
        <v>97</v>
      </c>
      <c r="AD1365" s="5">
        <v>38.8</v>
      </c>
      <c r="AE1365" s="5">
        <f t="shared" si="42"/>
        <v>23.28</v>
      </c>
      <c r="AF1365" s="6">
        <f t="shared" si="43"/>
        <v>0.332044673539519</v>
      </c>
      <c r="AG1365" s="3">
        <v>38.8</v>
      </c>
      <c r="AH1365" s="3">
        <v>37</v>
      </c>
      <c r="AM1365" s="3">
        <v>38</v>
      </c>
      <c r="AO1365" s="3">
        <v>38</v>
      </c>
      <c r="AP1365" s="3">
        <v>11</v>
      </c>
      <c r="AQ1365" s="3">
        <v>767</v>
      </c>
      <c r="AR1365" s="3">
        <v>107</v>
      </c>
      <c r="AS1365" t="s">
        <v>98</v>
      </c>
      <c r="AU1365" t="s">
        <v>74</v>
      </c>
      <c r="AV1365" t="s">
        <v>5853</v>
      </c>
      <c r="AW1365" t="s">
        <v>74</v>
      </c>
      <c r="AX1365" s="3">
        <v>39</v>
      </c>
      <c r="AY1365" s="3">
        <v>43.2</v>
      </c>
      <c r="AZ1365" s="3">
        <v>45.2</v>
      </c>
      <c r="BA1365" t="s">
        <v>74</v>
      </c>
      <c r="BB1365" t="s">
        <v>74</v>
      </c>
      <c r="BC1365" t="s">
        <v>74</v>
      </c>
      <c r="BD1365" t="s">
        <v>74</v>
      </c>
      <c r="BE1365" t="s">
        <v>74</v>
      </c>
      <c r="BF1365" t="s">
        <v>74</v>
      </c>
      <c r="BG1365" t="s">
        <v>74</v>
      </c>
      <c r="BH1365" t="s">
        <v>5854</v>
      </c>
      <c r="BJ1365" s="3">
        <v>15.55</v>
      </c>
      <c r="BK1365" t="s">
        <v>74</v>
      </c>
      <c r="BL1365" t="s">
        <v>74</v>
      </c>
      <c r="BM1365" s="3">
        <v>38.8</v>
      </c>
      <c r="BN1365" t="s">
        <v>74</v>
      </c>
    </row>
    <row r="1366" spans="1:66">
      <c r="A1366" s="3">
        <v>106213</v>
      </c>
      <c r="B1366" t="s">
        <v>5855</v>
      </c>
      <c r="C1366" t="s">
        <v>5159</v>
      </c>
      <c r="D1366" t="s">
        <v>771</v>
      </c>
      <c r="E1366" t="s">
        <v>67</v>
      </c>
      <c r="F1366"/>
      <c r="G1366" s="3">
        <v>1</v>
      </c>
      <c r="H1366" t="s">
        <v>68</v>
      </c>
      <c r="I1366" s="3">
        <v>105</v>
      </c>
      <c r="J1366" t="s">
        <v>126</v>
      </c>
      <c r="K1366" s="3">
        <v>10503</v>
      </c>
      <c r="L1366" t="s">
        <v>235</v>
      </c>
      <c r="M1366" s="3">
        <v>0.13</v>
      </c>
      <c r="N1366" t="s">
        <v>180</v>
      </c>
      <c r="O1366" t="s">
        <v>72</v>
      </c>
      <c r="P1366" t="s">
        <v>94</v>
      </c>
      <c r="Q1366" t="s">
        <v>132</v>
      </c>
      <c r="R1366" t="s">
        <v>75</v>
      </c>
      <c r="S1366" t="s">
        <v>76</v>
      </c>
      <c r="T1366" t="s">
        <v>77</v>
      </c>
      <c r="U1366" t="s">
        <v>78</v>
      </c>
      <c r="V1366" t="s">
        <v>155</v>
      </c>
      <c r="W1366" s="3">
        <v>4283</v>
      </c>
      <c r="X1366" t="s">
        <v>96</v>
      </c>
      <c r="Y1366" t="s">
        <v>81</v>
      </c>
      <c r="Z1366" t="s">
        <v>109</v>
      </c>
      <c r="AA1366" s="5">
        <v>10.56</v>
      </c>
      <c r="AB1366" s="3">
        <v>71149</v>
      </c>
      <c r="AC1366" t="s">
        <v>1906</v>
      </c>
      <c r="AD1366" s="5">
        <v>28</v>
      </c>
      <c r="AE1366" s="5">
        <f t="shared" si="42"/>
        <v>16.8</v>
      </c>
      <c r="AF1366" s="6">
        <f t="shared" si="43"/>
        <v>0.371428571428571</v>
      </c>
      <c r="AG1366" s="3">
        <v>28</v>
      </c>
      <c r="AH1366" s="3">
        <v>26</v>
      </c>
      <c r="AM1366" s="3">
        <v>481</v>
      </c>
      <c r="AO1366" s="3">
        <v>481</v>
      </c>
      <c r="AP1366" s="3">
        <v>118</v>
      </c>
      <c r="AQ1366" s="3">
        <v>389</v>
      </c>
      <c r="AR1366" s="3">
        <v>119</v>
      </c>
      <c r="AS1366" t="s">
        <v>84</v>
      </c>
      <c r="AU1366" t="s">
        <v>74</v>
      </c>
      <c r="AV1366" t="s">
        <v>5856</v>
      </c>
      <c r="AW1366" t="s">
        <v>74</v>
      </c>
      <c r="AX1366" s="3">
        <v>28</v>
      </c>
      <c r="AY1366" s="3">
        <v>28</v>
      </c>
      <c r="AZ1366" s="3">
        <v>30</v>
      </c>
      <c r="BA1366" t="s">
        <v>74</v>
      </c>
      <c r="BB1366" t="s">
        <v>74</v>
      </c>
      <c r="BC1366" t="s">
        <v>74</v>
      </c>
      <c r="BD1366" t="s">
        <v>74</v>
      </c>
      <c r="BE1366" t="s">
        <v>74</v>
      </c>
      <c r="BF1366" t="s">
        <v>74</v>
      </c>
      <c r="BG1366" t="s">
        <v>74</v>
      </c>
      <c r="BH1366" t="s">
        <v>5857</v>
      </c>
      <c r="BJ1366" s="3">
        <v>10.56</v>
      </c>
      <c r="BK1366" t="s">
        <v>74</v>
      </c>
      <c r="BL1366" t="s">
        <v>74</v>
      </c>
      <c r="BM1366" s="3">
        <v>28</v>
      </c>
      <c r="BN1366" t="s">
        <v>74</v>
      </c>
    </row>
    <row r="1367" spans="1:66">
      <c r="A1367" s="3">
        <v>119652</v>
      </c>
      <c r="B1367" t="s">
        <v>5858</v>
      </c>
      <c r="C1367" t="s">
        <v>2477</v>
      </c>
      <c r="D1367" t="s">
        <v>5859</v>
      </c>
      <c r="E1367" t="s">
        <v>67</v>
      </c>
      <c r="F1367"/>
      <c r="G1367" s="3">
        <v>1</v>
      </c>
      <c r="H1367" t="s">
        <v>68</v>
      </c>
      <c r="I1367" s="3">
        <v>119</v>
      </c>
      <c r="J1367" t="s">
        <v>416</v>
      </c>
      <c r="K1367" s="3">
        <v>11901</v>
      </c>
      <c r="L1367" t="s">
        <v>2146</v>
      </c>
      <c r="M1367" s="3">
        <v>0.13</v>
      </c>
      <c r="N1367" t="s">
        <v>71</v>
      </c>
      <c r="O1367" t="s">
        <v>117</v>
      </c>
      <c r="P1367" t="s">
        <v>107</v>
      </c>
      <c r="Q1367" t="s">
        <v>132</v>
      </c>
      <c r="R1367" t="s">
        <v>75</v>
      </c>
      <c r="S1367" t="s">
        <v>76</v>
      </c>
      <c r="T1367" t="s">
        <v>77</v>
      </c>
      <c r="U1367" t="s">
        <v>108</v>
      </c>
      <c r="V1367" t="s">
        <v>79</v>
      </c>
      <c r="W1367" s="3">
        <v>6305</v>
      </c>
      <c r="X1367" t="s">
        <v>80</v>
      </c>
      <c r="Y1367" t="s">
        <v>81</v>
      </c>
      <c r="Z1367" t="s">
        <v>109</v>
      </c>
      <c r="AA1367" s="5">
        <v>50.97</v>
      </c>
      <c r="AB1367" s="3">
        <v>5</v>
      </c>
      <c r="AC1367" t="s">
        <v>97</v>
      </c>
      <c r="AD1367" s="5">
        <v>72.5</v>
      </c>
      <c r="AE1367" s="5">
        <f t="shared" si="42"/>
        <v>43.5</v>
      </c>
      <c r="AF1367" s="6">
        <f t="shared" si="43"/>
        <v>-0.171724137931034</v>
      </c>
      <c r="AG1367" s="3">
        <v>72.5</v>
      </c>
      <c r="AM1367" s="3">
        <v>1715</v>
      </c>
      <c r="AN1367" s="3">
        <v>1045</v>
      </c>
      <c r="AO1367" s="3">
        <v>670</v>
      </c>
      <c r="AP1367" s="3">
        <v>114</v>
      </c>
      <c r="AQ1367" s="3">
        <v>2469</v>
      </c>
      <c r="AR1367" s="3">
        <v>141</v>
      </c>
      <c r="AS1367" t="s">
        <v>84</v>
      </c>
      <c r="AU1367" t="s">
        <v>74</v>
      </c>
      <c r="AV1367" t="s">
        <v>5860</v>
      </c>
      <c r="AW1367" t="s">
        <v>5861</v>
      </c>
      <c r="AX1367" s="3">
        <v>79</v>
      </c>
      <c r="AY1367" s="3">
        <v>77.5</v>
      </c>
      <c r="AZ1367" s="3">
        <v>109</v>
      </c>
      <c r="BA1367" t="s">
        <v>74</v>
      </c>
      <c r="BB1367" t="s">
        <v>74</v>
      </c>
      <c r="BC1367" t="s">
        <v>74</v>
      </c>
      <c r="BD1367" t="s">
        <v>74</v>
      </c>
      <c r="BE1367" t="s">
        <v>74</v>
      </c>
      <c r="BF1367" t="s">
        <v>74</v>
      </c>
      <c r="BG1367" t="s">
        <v>74</v>
      </c>
      <c r="BH1367" t="s">
        <v>5862</v>
      </c>
      <c r="BJ1367" s="3">
        <v>50.97</v>
      </c>
      <c r="BK1367" t="s">
        <v>74</v>
      </c>
      <c r="BL1367" t="s">
        <v>74</v>
      </c>
      <c r="BM1367" s="3">
        <v>72.5</v>
      </c>
      <c r="BN1367" t="s">
        <v>74</v>
      </c>
    </row>
    <row r="1368" spans="1:66">
      <c r="A1368" s="3">
        <v>73843</v>
      </c>
      <c r="B1368" t="s">
        <v>5863</v>
      </c>
      <c r="C1368" t="s">
        <v>723</v>
      </c>
      <c r="D1368" t="s">
        <v>5864</v>
      </c>
      <c r="E1368" t="s">
        <v>104</v>
      </c>
      <c r="F1368"/>
      <c r="G1368" s="3">
        <v>1</v>
      </c>
      <c r="H1368" t="s">
        <v>68</v>
      </c>
      <c r="I1368" s="3">
        <v>118</v>
      </c>
      <c r="J1368" t="s">
        <v>105</v>
      </c>
      <c r="K1368" s="3">
        <v>11806</v>
      </c>
      <c r="L1368" t="s">
        <v>229</v>
      </c>
      <c r="M1368" s="3">
        <v>0.13</v>
      </c>
      <c r="N1368" t="s">
        <v>92</v>
      </c>
      <c r="O1368" t="s">
        <v>117</v>
      </c>
      <c r="P1368" t="s">
        <v>94</v>
      </c>
      <c r="Q1368" t="s">
        <v>74</v>
      </c>
      <c r="R1368" t="s">
        <v>154</v>
      </c>
      <c r="S1368" t="s">
        <v>76</v>
      </c>
      <c r="T1368" t="s">
        <v>77</v>
      </c>
      <c r="U1368" t="s">
        <v>74</v>
      </c>
      <c r="V1368" t="s">
        <v>74</v>
      </c>
      <c r="X1368" t="s">
        <v>74</v>
      </c>
      <c r="Y1368" t="s">
        <v>74</v>
      </c>
      <c r="Z1368" t="s">
        <v>109</v>
      </c>
      <c r="AA1368" s="5">
        <v>19.74</v>
      </c>
      <c r="AB1368" s="3">
        <v>113822</v>
      </c>
      <c r="AC1368" t="s">
        <v>410</v>
      </c>
      <c r="AD1368" s="5">
        <v>28.5</v>
      </c>
      <c r="AE1368" s="5">
        <f t="shared" si="42"/>
        <v>17.1</v>
      </c>
      <c r="AF1368" s="6">
        <f t="shared" si="43"/>
        <v>-0.154385964912281</v>
      </c>
      <c r="AG1368" s="3">
        <v>28.5</v>
      </c>
      <c r="AM1368" s="3">
        <v>3</v>
      </c>
      <c r="AO1368" s="3">
        <v>3</v>
      </c>
      <c r="AP1368" s="3">
        <v>2</v>
      </c>
      <c r="AQ1368" s="3">
        <v>31</v>
      </c>
      <c r="AR1368" s="3">
        <v>11</v>
      </c>
      <c r="AS1368" t="s">
        <v>430</v>
      </c>
      <c r="AU1368" t="s">
        <v>74</v>
      </c>
      <c r="AV1368" t="s">
        <v>5865</v>
      </c>
      <c r="AW1368" t="s">
        <v>74</v>
      </c>
      <c r="BA1368" t="s">
        <v>74</v>
      </c>
      <c r="BB1368" t="s">
        <v>74</v>
      </c>
      <c r="BC1368" t="s">
        <v>74</v>
      </c>
      <c r="BD1368" t="s">
        <v>74</v>
      </c>
      <c r="BE1368" t="s">
        <v>74</v>
      </c>
      <c r="BF1368" t="s">
        <v>74</v>
      </c>
      <c r="BG1368" t="s">
        <v>74</v>
      </c>
      <c r="BH1368" t="s">
        <v>5866</v>
      </c>
      <c r="BJ1368" s="3">
        <v>19.74</v>
      </c>
      <c r="BK1368" t="s">
        <v>74</v>
      </c>
      <c r="BL1368" t="s">
        <v>74</v>
      </c>
      <c r="BM1368" s="3">
        <v>28.5</v>
      </c>
      <c r="BN1368" t="s">
        <v>74</v>
      </c>
    </row>
    <row r="1369" spans="1:66">
      <c r="A1369" s="3">
        <v>44238</v>
      </c>
      <c r="B1369" t="s">
        <v>5867</v>
      </c>
      <c r="C1369" t="s">
        <v>4935</v>
      </c>
      <c r="D1369" t="s">
        <v>5868</v>
      </c>
      <c r="E1369" t="s">
        <v>67</v>
      </c>
      <c r="F1369"/>
      <c r="G1369" s="3">
        <v>1</v>
      </c>
      <c r="H1369" t="s">
        <v>68</v>
      </c>
      <c r="I1369" s="3">
        <v>104</v>
      </c>
      <c r="J1369" t="s">
        <v>203</v>
      </c>
      <c r="K1369" s="3">
        <v>10411</v>
      </c>
      <c r="L1369" t="s">
        <v>719</v>
      </c>
      <c r="M1369" s="3">
        <v>0.13</v>
      </c>
      <c r="N1369" t="s">
        <v>180</v>
      </c>
      <c r="O1369" t="s">
        <v>93</v>
      </c>
      <c r="P1369" t="s">
        <v>94</v>
      </c>
      <c r="Q1369" t="s">
        <v>74</v>
      </c>
      <c r="R1369" t="s">
        <v>154</v>
      </c>
      <c r="S1369" t="s">
        <v>76</v>
      </c>
      <c r="T1369" t="s">
        <v>77</v>
      </c>
      <c r="U1369" t="s">
        <v>78</v>
      </c>
      <c r="V1369" t="s">
        <v>155</v>
      </c>
      <c r="W1369" s="3">
        <v>4283</v>
      </c>
      <c r="X1369" t="s">
        <v>96</v>
      </c>
      <c r="Y1369" t="s">
        <v>81</v>
      </c>
      <c r="Z1369" t="s">
        <v>109</v>
      </c>
      <c r="AA1369" s="5">
        <v>23.15</v>
      </c>
      <c r="AB1369" s="3">
        <v>111272</v>
      </c>
      <c r="AC1369" t="s">
        <v>449</v>
      </c>
      <c r="AD1369" s="5">
        <v>42.5</v>
      </c>
      <c r="AE1369" s="5">
        <f t="shared" si="42"/>
        <v>25.5</v>
      </c>
      <c r="AF1369" s="6">
        <f t="shared" si="43"/>
        <v>0.0921568627450981</v>
      </c>
      <c r="AG1369" s="3">
        <v>42.5</v>
      </c>
      <c r="AM1369" s="3">
        <v>0</v>
      </c>
      <c r="AS1369" t="s">
        <v>430</v>
      </c>
      <c r="AU1369" t="s">
        <v>74</v>
      </c>
      <c r="AV1369" t="s">
        <v>5869</v>
      </c>
      <c r="AW1369" t="s">
        <v>74</v>
      </c>
      <c r="AX1369" s="3">
        <v>48.88</v>
      </c>
      <c r="AY1369" s="3">
        <v>48.9</v>
      </c>
      <c r="AZ1369" s="3">
        <v>46.75</v>
      </c>
      <c r="BA1369" t="s">
        <v>74</v>
      </c>
      <c r="BB1369" t="s">
        <v>74</v>
      </c>
      <c r="BC1369" t="s">
        <v>74</v>
      </c>
      <c r="BD1369" t="s">
        <v>74</v>
      </c>
      <c r="BE1369" t="s">
        <v>74</v>
      </c>
      <c r="BF1369" t="s">
        <v>74</v>
      </c>
      <c r="BG1369" t="s">
        <v>74</v>
      </c>
      <c r="BH1369" t="s">
        <v>5870</v>
      </c>
      <c r="BJ1369" s="3">
        <v>23.15</v>
      </c>
      <c r="BK1369" t="s">
        <v>74</v>
      </c>
      <c r="BL1369" t="s">
        <v>74</v>
      </c>
      <c r="BM1369" s="3">
        <v>42.5</v>
      </c>
      <c r="BN1369" t="s">
        <v>74</v>
      </c>
    </row>
    <row r="1370" spans="1:66">
      <c r="A1370" s="3">
        <v>44189</v>
      </c>
      <c r="B1370" t="s">
        <v>5871</v>
      </c>
      <c r="C1370" t="s">
        <v>3621</v>
      </c>
      <c r="D1370" t="s">
        <v>384</v>
      </c>
      <c r="E1370" t="s">
        <v>67</v>
      </c>
      <c r="F1370"/>
      <c r="G1370" s="3">
        <v>1</v>
      </c>
      <c r="H1370" t="s">
        <v>68</v>
      </c>
      <c r="I1370" s="3">
        <v>121</v>
      </c>
      <c r="J1370" t="s">
        <v>1187</v>
      </c>
      <c r="K1370" s="3">
        <v>12104</v>
      </c>
      <c r="L1370" t="s">
        <v>1466</v>
      </c>
      <c r="M1370" s="3">
        <v>0.13</v>
      </c>
      <c r="N1370" t="s">
        <v>92</v>
      </c>
      <c r="O1370" t="s">
        <v>93</v>
      </c>
      <c r="P1370" t="s">
        <v>94</v>
      </c>
      <c r="Q1370" t="s">
        <v>74</v>
      </c>
      <c r="R1370" t="s">
        <v>75</v>
      </c>
      <c r="S1370" t="s">
        <v>76</v>
      </c>
      <c r="T1370" t="s">
        <v>77</v>
      </c>
      <c r="U1370" t="s">
        <v>78</v>
      </c>
      <c r="V1370" t="s">
        <v>5872</v>
      </c>
      <c r="W1370" s="3">
        <v>6305</v>
      </c>
      <c r="X1370" t="s">
        <v>80</v>
      </c>
      <c r="Y1370" t="s">
        <v>81</v>
      </c>
      <c r="Z1370" t="s">
        <v>82</v>
      </c>
      <c r="AA1370" s="5">
        <v>14.04</v>
      </c>
      <c r="AB1370" s="3">
        <v>90384</v>
      </c>
      <c r="AC1370" t="s">
        <v>164</v>
      </c>
      <c r="AD1370" s="5">
        <v>21.8</v>
      </c>
      <c r="AE1370" s="5">
        <f t="shared" si="42"/>
        <v>13.08</v>
      </c>
      <c r="AF1370" s="6">
        <f t="shared" si="43"/>
        <v>-0.073394495412844</v>
      </c>
      <c r="AG1370" s="3">
        <v>21.8</v>
      </c>
      <c r="AM1370" s="3">
        <v>84</v>
      </c>
      <c r="AO1370" s="3">
        <v>84</v>
      </c>
      <c r="AP1370" s="3">
        <v>31</v>
      </c>
      <c r="AQ1370" s="3">
        <v>41</v>
      </c>
      <c r="AR1370" s="3">
        <v>20</v>
      </c>
      <c r="AS1370" t="s">
        <v>430</v>
      </c>
      <c r="AU1370" t="s">
        <v>74</v>
      </c>
      <c r="AV1370" t="s">
        <v>74</v>
      </c>
      <c r="AW1370" t="s">
        <v>5873</v>
      </c>
      <c r="BA1370" t="s">
        <v>74</v>
      </c>
      <c r="BB1370" t="s">
        <v>74</v>
      </c>
      <c r="BC1370" t="s">
        <v>74</v>
      </c>
      <c r="BD1370" t="s">
        <v>74</v>
      </c>
      <c r="BE1370" t="s">
        <v>74</v>
      </c>
      <c r="BF1370" t="s">
        <v>74</v>
      </c>
      <c r="BG1370" t="s">
        <v>74</v>
      </c>
      <c r="BH1370" t="s">
        <v>5874</v>
      </c>
      <c r="BJ1370" s="3">
        <v>14.04</v>
      </c>
      <c r="BK1370" t="s">
        <v>74</v>
      </c>
      <c r="BL1370" t="s">
        <v>74</v>
      </c>
      <c r="BM1370" s="3">
        <v>21.8</v>
      </c>
      <c r="BN1370" t="s">
        <v>74</v>
      </c>
    </row>
    <row r="1371" spans="1:66">
      <c r="A1371" s="3">
        <v>33811</v>
      </c>
      <c r="B1371" t="s">
        <v>5875</v>
      </c>
      <c r="C1371" t="s">
        <v>2767</v>
      </c>
      <c r="D1371" t="s">
        <v>5876</v>
      </c>
      <c r="E1371" t="s">
        <v>67</v>
      </c>
      <c r="F1371"/>
      <c r="G1371" s="3">
        <v>1</v>
      </c>
      <c r="H1371" t="s">
        <v>68</v>
      </c>
      <c r="I1371" s="3">
        <v>103</v>
      </c>
      <c r="J1371" t="s">
        <v>144</v>
      </c>
      <c r="K1371" s="3">
        <v>10309</v>
      </c>
      <c r="L1371" t="s">
        <v>681</v>
      </c>
      <c r="M1371" s="3">
        <v>0.13</v>
      </c>
      <c r="N1371" t="s">
        <v>71</v>
      </c>
      <c r="O1371" t="s">
        <v>72</v>
      </c>
      <c r="P1371" t="s">
        <v>94</v>
      </c>
      <c r="Q1371" t="s">
        <v>74</v>
      </c>
      <c r="R1371" t="s">
        <v>75</v>
      </c>
      <c r="S1371" t="s">
        <v>76</v>
      </c>
      <c r="T1371" t="s">
        <v>77</v>
      </c>
      <c r="U1371" t="s">
        <v>74</v>
      </c>
      <c r="V1371" t="s">
        <v>74</v>
      </c>
      <c r="X1371" t="s">
        <v>74</v>
      </c>
      <c r="Y1371" t="s">
        <v>81</v>
      </c>
      <c r="Z1371" t="s">
        <v>109</v>
      </c>
      <c r="AA1371" s="5">
        <v>9.46</v>
      </c>
      <c r="AB1371" s="3">
        <v>73294</v>
      </c>
      <c r="AC1371" t="s">
        <v>2769</v>
      </c>
      <c r="AD1371" s="5">
        <v>22</v>
      </c>
      <c r="AE1371" s="5">
        <f t="shared" si="42"/>
        <v>13.2</v>
      </c>
      <c r="AF1371" s="6">
        <f t="shared" si="43"/>
        <v>0.283333333333333</v>
      </c>
      <c r="AG1371" s="3">
        <v>22</v>
      </c>
      <c r="AH1371" s="3">
        <v>21</v>
      </c>
      <c r="AM1371" s="3">
        <v>102</v>
      </c>
      <c r="AO1371" s="3">
        <v>102</v>
      </c>
      <c r="AP1371" s="3">
        <v>47</v>
      </c>
      <c r="AQ1371" s="3">
        <v>219</v>
      </c>
      <c r="AR1371" s="3">
        <v>66</v>
      </c>
      <c r="AS1371" t="s">
        <v>84</v>
      </c>
      <c r="AU1371" t="s">
        <v>74</v>
      </c>
      <c r="AV1371" t="s">
        <v>5877</v>
      </c>
      <c r="AW1371" t="s">
        <v>74</v>
      </c>
      <c r="AX1371" s="3">
        <v>25</v>
      </c>
      <c r="AY1371" s="3">
        <v>22</v>
      </c>
      <c r="AZ1371" s="3">
        <v>24</v>
      </c>
      <c r="BA1371" t="s">
        <v>74</v>
      </c>
      <c r="BB1371" t="s">
        <v>74</v>
      </c>
      <c r="BC1371" t="s">
        <v>74</v>
      </c>
      <c r="BD1371" t="s">
        <v>74</v>
      </c>
      <c r="BE1371" t="s">
        <v>74</v>
      </c>
      <c r="BF1371" t="s">
        <v>74</v>
      </c>
      <c r="BG1371" t="s">
        <v>74</v>
      </c>
      <c r="BH1371" t="s">
        <v>5878</v>
      </c>
      <c r="BJ1371" s="3">
        <v>9.46</v>
      </c>
      <c r="BK1371" t="s">
        <v>74</v>
      </c>
      <c r="BL1371" t="s">
        <v>74</v>
      </c>
      <c r="BM1371" s="3">
        <v>22</v>
      </c>
      <c r="BN1371" t="s">
        <v>74</v>
      </c>
    </row>
    <row r="1372" spans="1:66">
      <c r="A1372" s="3">
        <v>36200</v>
      </c>
      <c r="B1372" t="s">
        <v>5879</v>
      </c>
      <c r="C1372" t="s">
        <v>5880</v>
      </c>
      <c r="D1372" t="s">
        <v>5881</v>
      </c>
      <c r="E1372" t="s">
        <v>67</v>
      </c>
      <c r="F1372"/>
      <c r="G1372" s="3">
        <v>1</v>
      </c>
      <c r="H1372" t="s">
        <v>68</v>
      </c>
      <c r="I1372" s="3">
        <v>101</v>
      </c>
      <c r="J1372" t="s">
        <v>69</v>
      </c>
      <c r="K1372" s="3">
        <v>10110</v>
      </c>
      <c r="L1372" t="s">
        <v>708</v>
      </c>
      <c r="M1372" s="3">
        <v>0.13</v>
      </c>
      <c r="N1372" t="s">
        <v>71</v>
      </c>
      <c r="O1372" t="s">
        <v>93</v>
      </c>
      <c r="P1372" t="s">
        <v>94</v>
      </c>
      <c r="Q1372" t="s">
        <v>74</v>
      </c>
      <c r="R1372" t="s">
        <v>75</v>
      </c>
      <c r="S1372" t="s">
        <v>76</v>
      </c>
      <c r="T1372" t="s">
        <v>77</v>
      </c>
      <c r="U1372" t="s">
        <v>74</v>
      </c>
      <c r="V1372" t="s">
        <v>74</v>
      </c>
      <c r="X1372" t="s">
        <v>74</v>
      </c>
      <c r="Y1372" t="s">
        <v>74</v>
      </c>
      <c r="Z1372" t="s">
        <v>82</v>
      </c>
      <c r="AA1372" s="5">
        <v>5.6</v>
      </c>
      <c r="AB1372" s="3">
        <v>1580</v>
      </c>
      <c r="AC1372" t="s">
        <v>248</v>
      </c>
      <c r="AD1372" s="5">
        <v>9.9</v>
      </c>
      <c r="AE1372" s="5">
        <f t="shared" si="42"/>
        <v>5.94</v>
      </c>
      <c r="AF1372" s="6">
        <f t="shared" si="43"/>
        <v>0.0572390572390574</v>
      </c>
      <c r="AG1372" s="3">
        <v>9.9</v>
      </c>
      <c r="AH1372" s="3">
        <v>8.9</v>
      </c>
      <c r="AL1372" s="3">
        <v>1</v>
      </c>
      <c r="AM1372" s="3">
        <v>62</v>
      </c>
      <c r="AO1372" s="3">
        <v>62</v>
      </c>
      <c r="AP1372" s="3">
        <v>42</v>
      </c>
      <c r="AQ1372" s="3">
        <v>245</v>
      </c>
      <c r="AR1372" s="3">
        <v>110</v>
      </c>
      <c r="AS1372" t="s">
        <v>5882</v>
      </c>
      <c r="AT1372" s="3">
        <v>3</v>
      </c>
      <c r="AU1372" t="s">
        <v>74</v>
      </c>
      <c r="AV1372" t="s">
        <v>5883</v>
      </c>
      <c r="AW1372" t="s">
        <v>74</v>
      </c>
      <c r="AX1372" s="3">
        <v>9.9</v>
      </c>
      <c r="BA1372" t="s">
        <v>74</v>
      </c>
      <c r="BB1372" t="s">
        <v>74</v>
      </c>
      <c r="BC1372" t="s">
        <v>74</v>
      </c>
      <c r="BD1372" t="s">
        <v>74</v>
      </c>
      <c r="BE1372" t="s">
        <v>74</v>
      </c>
      <c r="BF1372" t="s">
        <v>74</v>
      </c>
      <c r="BG1372" t="s">
        <v>74</v>
      </c>
      <c r="BH1372" t="s">
        <v>5884</v>
      </c>
      <c r="BJ1372" s="3">
        <v>5.6</v>
      </c>
      <c r="BK1372" t="s">
        <v>74</v>
      </c>
      <c r="BL1372" t="s">
        <v>74</v>
      </c>
      <c r="BM1372" s="3">
        <v>9.9</v>
      </c>
      <c r="BN1372" t="s">
        <v>74</v>
      </c>
    </row>
    <row r="1373" spans="1:66">
      <c r="A1373" s="3">
        <v>48966</v>
      </c>
      <c r="B1373" t="s">
        <v>5885</v>
      </c>
      <c r="C1373" t="s">
        <v>5886</v>
      </c>
      <c r="D1373" t="s">
        <v>5887</v>
      </c>
      <c r="E1373" t="s">
        <v>104</v>
      </c>
      <c r="F1373"/>
      <c r="G1373" s="3">
        <v>1</v>
      </c>
      <c r="H1373" t="s">
        <v>68</v>
      </c>
      <c r="I1373" s="3">
        <v>123</v>
      </c>
      <c r="J1373" t="s">
        <v>115</v>
      </c>
      <c r="K1373" s="3">
        <v>12304</v>
      </c>
      <c r="L1373" t="s">
        <v>655</v>
      </c>
      <c r="M1373" s="3">
        <v>0.13</v>
      </c>
      <c r="N1373" t="s">
        <v>92</v>
      </c>
      <c r="O1373" t="s">
        <v>72</v>
      </c>
      <c r="P1373" t="s">
        <v>94</v>
      </c>
      <c r="Q1373" t="s">
        <v>74</v>
      </c>
      <c r="R1373" t="s">
        <v>154</v>
      </c>
      <c r="S1373" t="s">
        <v>76</v>
      </c>
      <c r="T1373" t="s">
        <v>77</v>
      </c>
      <c r="U1373" t="s">
        <v>74</v>
      </c>
      <c r="V1373" t="s">
        <v>74</v>
      </c>
      <c r="X1373" t="s">
        <v>74</v>
      </c>
      <c r="Y1373" t="s">
        <v>119</v>
      </c>
      <c r="Z1373" t="s">
        <v>82</v>
      </c>
      <c r="AA1373" s="5">
        <v>3.1</v>
      </c>
      <c r="AB1373" s="3">
        <v>113822</v>
      </c>
      <c r="AC1373" t="s">
        <v>410</v>
      </c>
      <c r="AD1373" s="5">
        <v>26.8</v>
      </c>
      <c r="AE1373" s="5">
        <f t="shared" si="42"/>
        <v>16.08</v>
      </c>
      <c r="AF1373" s="6">
        <f t="shared" si="43"/>
        <v>0.807213930348259</v>
      </c>
      <c r="AG1373" s="3">
        <v>26.8</v>
      </c>
      <c r="AM1373" s="3">
        <v>10</v>
      </c>
      <c r="AO1373" s="3">
        <v>10</v>
      </c>
      <c r="AP1373" s="3">
        <v>5</v>
      </c>
      <c r="AQ1373" s="3">
        <v>15</v>
      </c>
      <c r="AR1373" s="3">
        <v>5</v>
      </c>
      <c r="AS1373" t="s">
        <v>84</v>
      </c>
      <c r="AU1373" t="s">
        <v>74</v>
      </c>
      <c r="AV1373" t="s">
        <v>5888</v>
      </c>
      <c r="AW1373" t="s">
        <v>74</v>
      </c>
      <c r="AX1373" s="3">
        <v>26.8</v>
      </c>
      <c r="AZ1373" s="3">
        <v>42</v>
      </c>
      <c r="BA1373" t="s">
        <v>74</v>
      </c>
      <c r="BB1373" t="s">
        <v>74</v>
      </c>
      <c r="BC1373" t="s">
        <v>74</v>
      </c>
      <c r="BD1373" t="s">
        <v>74</v>
      </c>
      <c r="BE1373" t="s">
        <v>74</v>
      </c>
      <c r="BF1373" t="s">
        <v>74</v>
      </c>
      <c r="BG1373" t="s">
        <v>74</v>
      </c>
      <c r="BH1373" t="s">
        <v>5889</v>
      </c>
      <c r="BJ1373" s="3">
        <v>3.1</v>
      </c>
      <c r="BK1373" t="s">
        <v>74</v>
      </c>
      <c r="BL1373" t="s">
        <v>74</v>
      </c>
      <c r="BM1373" s="3">
        <v>26.8</v>
      </c>
      <c r="BN1373" t="s">
        <v>74</v>
      </c>
    </row>
    <row r="1374" spans="1:66">
      <c r="A1374" s="3">
        <v>38752</v>
      </c>
      <c r="B1374" t="s">
        <v>5890</v>
      </c>
      <c r="C1374" t="s">
        <v>4842</v>
      </c>
      <c r="D1374" t="s">
        <v>4700</v>
      </c>
      <c r="E1374" t="s">
        <v>67</v>
      </c>
      <c r="F1374"/>
      <c r="G1374" s="3">
        <v>1</v>
      </c>
      <c r="H1374" t="s">
        <v>68</v>
      </c>
      <c r="I1374" s="3">
        <v>118</v>
      </c>
      <c r="J1374" t="s">
        <v>105</v>
      </c>
      <c r="K1374" s="3">
        <v>11805</v>
      </c>
      <c r="L1374" t="s">
        <v>216</v>
      </c>
      <c r="M1374" s="3">
        <v>0.13</v>
      </c>
      <c r="N1374" t="s">
        <v>92</v>
      </c>
      <c r="O1374" t="s">
        <v>93</v>
      </c>
      <c r="P1374" t="s">
        <v>74</v>
      </c>
      <c r="Q1374" t="s">
        <v>74</v>
      </c>
      <c r="R1374" t="s">
        <v>359</v>
      </c>
      <c r="S1374" t="s">
        <v>76</v>
      </c>
      <c r="T1374" t="s">
        <v>77</v>
      </c>
      <c r="U1374" t="s">
        <v>74</v>
      </c>
      <c r="V1374" t="s">
        <v>74</v>
      </c>
      <c r="X1374" t="s">
        <v>74</v>
      </c>
      <c r="Y1374" t="s">
        <v>74</v>
      </c>
      <c r="Z1374" t="s">
        <v>82</v>
      </c>
      <c r="AA1374" s="5">
        <v>21.56</v>
      </c>
      <c r="AB1374" s="3">
        <v>90384</v>
      </c>
      <c r="AC1374" t="s">
        <v>164</v>
      </c>
      <c r="AD1374" s="5">
        <v>35.8</v>
      </c>
      <c r="AE1374" s="5">
        <f t="shared" si="42"/>
        <v>21.48</v>
      </c>
      <c r="AF1374" s="6">
        <f t="shared" si="43"/>
        <v>-0.00372439478584739</v>
      </c>
      <c r="AG1374" s="3">
        <v>35.8</v>
      </c>
      <c r="AM1374" s="3">
        <v>1</v>
      </c>
      <c r="AO1374" s="3">
        <v>1</v>
      </c>
      <c r="AP1374" s="3">
        <v>1</v>
      </c>
      <c r="AS1374" t="s">
        <v>157</v>
      </c>
      <c r="AU1374" t="s">
        <v>74</v>
      </c>
      <c r="AV1374" t="s">
        <v>74</v>
      </c>
      <c r="AW1374" t="s">
        <v>74</v>
      </c>
      <c r="BA1374" t="s">
        <v>74</v>
      </c>
      <c r="BB1374" t="s">
        <v>74</v>
      </c>
      <c r="BC1374" t="s">
        <v>74</v>
      </c>
      <c r="BD1374" t="s">
        <v>74</v>
      </c>
      <c r="BE1374" t="s">
        <v>74</v>
      </c>
      <c r="BF1374" t="s">
        <v>74</v>
      </c>
      <c r="BG1374" t="s">
        <v>74</v>
      </c>
      <c r="BH1374" t="s">
        <v>5891</v>
      </c>
      <c r="BJ1374" s="3">
        <v>21.56</v>
      </c>
      <c r="BK1374" t="s">
        <v>74</v>
      </c>
      <c r="BL1374" t="s">
        <v>74</v>
      </c>
      <c r="BM1374" s="3">
        <v>35.8</v>
      </c>
      <c r="BN1374" t="s">
        <v>74</v>
      </c>
    </row>
    <row r="1375" spans="1:66">
      <c r="A1375" s="3">
        <v>38855</v>
      </c>
      <c r="B1375" t="s">
        <v>5892</v>
      </c>
      <c r="C1375" t="s">
        <v>5893</v>
      </c>
      <c r="D1375" t="s">
        <v>5894</v>
      </c>
      <c r="E1375" t="s">
        <v>104</v>
      </c>
      <c r="F1375"/>
      <c r="G1375" s="3">
        <v>7</v>
      </c>
      <c r="H1375" t="s">
        <v>1057</v>
      </c>
      <c r="I1375" s="3">
        <v>702</v>
      </c>
      <c r="J1375" t="s">
        <v>2109</v>
      </c>
      <c r="K1375" s="3">
        <v>70212</v>
      </c>
      <c r="L1375" t="s">
        <v>2110</v>
      </c>
      <c r="M1375" s="3">
        <v>0.13</v>
      </c>
      <c r="N1375" t="s">
        <v>92</v>
      </c>
      <c r="O1375" t="s">
        <v>72</v>
      </c>
      <c r="P1375" t="s">
        <v>94</v>
      </c>
      <c r="Q1375" t="s">
        <v>132</v>
      </c>
      <c r="R1375" t="s">
        <v>75</v>
      </c>
      <c r="S1375" t="s">
        <v>76</v>
      </c>
      <c r="T1375" t="s">
        <v>217</v>
      </c>
      <c r="U1375" t="s">
        <v>74</v>
      </c>
      <c r="V1375" t="s">
        <v>74</v>
      </c>
      <c r="X1375" t="s">
        <v>74</v>
      </c>
      <c r="Y1375" t="s">
        <v>119</v>
      </c>
      <c r="Z1375" t="s">
        <v>1057</v>
      </c>
      <c r="AA1375" s="5">
        <v>3.5</v>
      </c>
      <c r="AB1375" s="3">
        <v>92029</v>
      </c>
      <c r="AC1375" t="s">
        <v>5895</v>
      </c>
      <c r="AD1375" s="5">
        <v>12</v>
      </c>
      <c r="AE1375" s="5">
        <f t="shared" si="42"/>
        <v>7.2</v>
      </c>
      <c r="AF1375" s="6">
        <f t="shared" si="43"/>
        <v>0.513888888888889</v>
      </c>
      <c r="AG1375" s="3">
        <v>12</v>
      </c>
      <c r="AH1375" s="3">
        <v>10</v>
      </c>
      <c r="AM1375" s="3">
        <v>248</v>
      </c>
      <c r="AN1375" s="3">
        <v>26</v>
      </c>
      <c r="AO1375" s="3">
        <v>222</v>
      </c>
      <c r="AP1375" s="3">
        <v>126</v>
      </c>
      <c r="AQ1375" s="3">
        <v>265</v>
      </c>
      <c r="AR1375" s="3">
        <v>103</v>
      </c>
      <c r="AS1375" t="s">
        <v>84</v>
      </c>
      <c r="AU1375" t="s">
        <v>74</v>
      </c>
      <c r="AV1375" t="s">
        <v>5896</v>
      </c>
      <c r="AW1375" t="s">
        <v>74</v>
      </c>
      <c r="AX1375" s="3">
        <v>12</v>
      </c>
      <c r="AY1375" s="3">
        <v>11</v>
      </c>
      <c r="AZ1375" s="3">
        <v>10</v>
      </c>
      <c r="BA1375" t="s">
        <v>74</v>
      </c>
      <c r="BB1375" t="s">
        <v>74</v>
      </c>
      <c r="BC1375" t="s">
        <v>74</v>
      </c>
      <c r="BD1375" t="s">
        <v>74</v>
      </c>
      <c r="BE1375" t="s">
        <v>74</v>
      </c>
      <c r="BF1375" t="s">
        <v>74</v>
      </c>
      <c r="BG1375" t="s">
        <v>74</v>
      </c>
      <c r="BH1375" t="s">
        <v>5897</v>
      </c>
      <c r="BJ1375" s="3">
        <v>3.5</v>
      </c>
      <c r="BK1375" t="s">
        <v>74</v>
      </c>
      <c r="BL1375" t="s">
        <v>74</v>
      </c>
      <c r="BM1375" s="3">
        <v>12</v>
      </c>
      <c r="BN1375" t="s">
        <v>74</v>
      </c>
    </row>
    <row r="1376" spans="1:66">
      <c r="A1376" s="3">
        <v>38857</v>
      </c>
      <c r="B1376" t="s">
        <v>5898</v>
      </c>
      <c r="C1376" t="s">
        <v>5893</v>
      </c>
      <c r="D1376" t="s">
        <v>5899</v>
      </c>
      <c r="E1376" t="s">
        <v>307</v>
      </c>
      <c r="F1376"/>
      <c r="G1376" s="3">
        <v>7</v>
      </c>
      <c r="H1376" t="s">
        <v>1057</v>
      </c>
      <c r="I1376" s="3">
        <v>702</v>
      </c>
      <c r="J1376" t="s">
        <v>2109</v>
      </c>
      <c r="K1376" s="3">
        <v>70202</v>
      </c>
      <c r="L1376" t="s">
        <v>3965</v>
      </c>
      <c r="M1376" s="3">
        <v>0.13</v>
      </c>
      <c r="N1376" t="s">
        <v>71</v>
      </c>
      <c r="O1376" t="s">
        <v>72</v>
      </c>
      <c r="P1376" t="s">
        <v>94</v>
      </c>
      <c r="Q1376" t="s">
        <v>132</v>
      </c>
      <c r="R1376" t="s">
        <v>75</v>
      </c>
      <c r="S1376" t="s">
        <v>76</v>
      </c>
      <c r="T1376" t="s">
        <v>217</v>
      </c>
      <c r="U1376" t="s">
        <v>74</v>
      </c>
      <c r="V1376" t="s">
        <v>74</v>
      </c>
      <c r="X1376" t="s">
        <v>74</v>
      </c>
      <c r="Y1376" t="s">
        <v>119</v>
      </c>
      <c r="Z1376" t="s">
        <v>1057</v>
      </c>
      <c r="AA1376" s="5">
        <v>4.5</v>
      </c>
      <c r="AB1376" s="3">
        <v>92029</v>
      </c>
      <c r="AC1376" t="s">
        <v>5895</v>
      </c>
      <c r="AD1376" s="5">
        <v>15</v>
      </c>
      <c r="AE1376" s="5">
        <f t="shared" si="42"/>
        <v>9</v>
      </c>
      <c r="AF1376" s="6">
        <f t="shared" si="43"/>
        <v>0.5</v>
      </c>
      <c r="AG1376" s="3">
        <v>15</v>
      </c>
      <c r="AM1376" s="3">
        <v>297</v>
      </c>
      <c r="AN1376" s="3">
        <v>81</v>
      </c>
      <c r="AO1376" s="3">
        <v>216</v>
      </c>
      <c r="AP1376" s="3">
        <v>124</v>
      </c>
      <c r="AQ1376" s="3">
        <v>193</v>
      </c>
      <c r="AR1376" s="3">
        <v>96</v>
      </c>
      <c r="AS1376" t="s">
        <v>84</v>
      </c>
      <c r="AU1376" t="s">
        <v>74</v>
      </c>
      <c r="AV1376" t="s">
        <v>5900</v>
      </c>
      <c r="AW1376" t="s">
        <v>74</v>
      </c>
      <c r="AZ1376" s="3">
        <v>15</v>
      </c>
      <c r="BA1376" t="s">
        <v>74</v>
      </c>
      <c r="BB1376" t="s">
        <v>74</v>
      </c>
      <c r="BC1376" t="s">
        <v>74</v>
      </c>
      <c r="BD1376" t="s">
        <v>74</v>
      </c>
      <c r="BE1376" t="s">
        <v>74</v>
      </c>
      <c r="BF1376" t="s">
        <v>74</v>
      </c>
      <c r="BG1376" t="s">
        <v>74</v>
      </c>
      <c r="BH1376" t="s">
        <v>5901</v>
      </c>
      <c r="BJ1376" s="3">
        <v>4.5</v>
      </c>
      <c r="BK1376" t="s">
        <v>74</v>
      </c>
      <c r="BL1376" t="s">
        <v>74</v>
      </c>
      <c r="BM1376" s="3">
        <v>15</v>
      </c>
      <c r="BN1376" t="s">
        <v>74</v>
      </c>
    </row>
    <row r="1377" spans="1:66">
      <c r="A1377" s="3">
        <v>7882</v>
      </c>
      <c r="B1377" t="s">
        <v>5902</v>
      </c>
      <c r="C1377" t="s">
        <v>4713</v>
      </c>
      <c r="D1377" t="s">
        <v>2094</v>
      </c>
      <c r="E1377" t="s">
        <v>67</v>
      </c>
      <c r="F1377"/>
      <c r="G1377" s="3">
        <v>1</v>
      </c>
      <c r="H1377" t="s">
        <v>68</v>
      </c>
      <c r="I1377" s="3">
        <v>104</v>
      </c>
      <c r="J1377" t="s">
        <v>203</v>
      </c>
      <c r="K1377" s="3">
        <v>10408</v>
      </c>
      <c r="L1377" t="s">
        <v>1395</v>
      </c>
      <c r="M1377" s="3">
        <v>0.13</v>
      </c>
      <c r="N1377" t="s">
        <v>92</v>
      </c>
      <c r="O1377" t="s">
        <v>72</v>
      </c>
      <c r="P1377" t="s">
        <v>94</v>
      </c>
      <c r="Q1377" t="s">
        <v>74</v>
      </c>
      <c r="R1377" t="s">
        <v>75</v>
      </c>
      <c r="S1377" t="s">
        <v>76</v>
      </c>
      <c r="T1377" t="s">
        <v>77</v>
      </c>
      <c r="U1377" t="s">
        <v>74</v>
      </c>
      <c r="V1377" t="s">
        <v>74</v>
      </c>
      <c r="X1377" t="s">
        <v>74</v>
      </c>
      <c r="Y1377" t="s">
        <v>74</v>
      </c>
      <c r="Z1377" t="s">
        <v>109</v>
      </c>
      <c r="AA1377" s="5">
        <v>6</v>
      </c>
      <c r="AB1377" s="3">
        <v>5</v>
      </c>
      <c r="AC1377" t="s">
        <v>97</v>
      </c>
      <c r="AD1377" s="5">
        <v>18</v>
      </c>
      <c r="AE1377" s="5">
        <f t="shared" si="42"/>
        <v>10.8</v>
      </c>
      <c r="AF1377" s="6">
        <f t="shared" si="43"/>
        <v>0.444444444444444</v>
      </c>
      <c r="AG1377" s="3">
        <v>18</v>
      </c>
      <c r="AM1377" s="3">
        <v>269</v>
      </c>
      <c r="AO1377" s="3">
        <v>269</v>
      </c>
      <c r="AP1377" s="3">
        <v>112</v>
      </c>
      <c r="AQ1377" s="3">
        <v>348</v>
      </c>
      <c r="AR1377" s="3">
        <v>116</v>
      </c>
      <c r="AS1377" t="s">
        <v>84</v>
      </c>
      <c r="AT1377" s="3">
        <v>3</v>
      </c>
      <c r="AU1377" t="s">
        <v>74</v>
      </c>
      <c r="AV1377" t="s">
        <v>5903</v>
      </c>
      <c r="AW1377" t="s">
        <v>74</v>
      </c>
      <c r="AX1377" s="3">
        <v>18</v>
      </c>
      <c r="AZ1377" s="3">
        <v>18</v>
      </c>
      <c r="BA1377" t="s">
        <v>74</v>
      </c>
      <c r="BB1377" t="s">
        <v>74</v>
      </c>
      <c r="BC1377" t="s">
        <v>74</v>
      </c>
      <c r="BD1377" t="s">
        <v>74</v>
      </c>
      <c r="BE1377" t="s">
        <v>74</v>
      </c>
      <c r="BF1377" t="s">
        <v>74</v>
      </c>
      <c r="BG1377" t="s">
        <v>74</v>
      </c>
      <c r="BH1377" t="s">
        <v>5904</v>
      </c>
      <c r="BJ1377" s="3">
        <v>6</v>
      </c>
      <c r="BK1377" t="s">
        <v>74</v>
      </c>
      <c r="BL1377" t="s">
        <v>74</v>
      </c>
      <c r="BM1377" s="3">
        <v>18</v>
      </c>
      <c r="BN1377" t="s">
        <v>74</v>
      </c>
    </row>
    <row r="1378" spans="1:66">
      <c r="A1378" s="3">
        <v>35769</v>
      </c>
      <c r="B1378" t="s">
        <v>2861</v>
      </c>
      <c r="C1378" t="s">
        <v>5905</v>
      </c>
      <c r="D1378" t="s">
        <v>2862</v>
      </c>
      <c r="E1378" t="s">
        <v>67</v>
      </c>
      <c r="F1378"/>
      <c r="G1378" s="3">
        <v>1</v>
      </c>
      <c r="H1378" t="s">
        <v>68</v>
      </c>
      <c r="I1378" s="3">
        <v>101</v>
      </c>
      <c r="J1378" t="s">
        <v>69</v>
      </c>
      <c r="K1378" s="3">
        <v>10104</v>
      </c>
      <c r="L1378" t="s">
        <v>372</v>
      </c>
      <c r="M1378" s="3">
        <v>0.13</v>
      </c>
      <c r="N1378" t="s">
        <v>92</v>
      </c>
      <c r="O1378" t="s">
        <v>72</v>
      </c>
      <c r="P1378" t="s">
        <v>94</v>
      </c>
      <c r="Q1378" t="s">
        <v>74</v>
      </c>
      <c r="R1378" t="s">
        <v>154</v>
      </c>
      <c r="S1378" t="s">
        <v>76</v>
      </c>
      <c r="T1378" t="s">
        <v>77</v>
      </c>
      <c r="U1378" t="s">
        <v>74</v>
      </c>
      <c r="V1378" t="s">
        <v>74</v>
      </c>
      <c r="X1378" t="s">
        <v>74</v>
      </c>
      <c r="Y1378" t="s">
        <v>74</v>
      </c>
      <c r="Z1378" t="s">
        <v>82</v>
      </c>
      <c r="AA1378" s="5">
        <v>3.74</v>
      </c>
      <c r="AB1378" s="3">
        <v>5</v>
      </c>
      <c r="AC1378" t="s">
        <v>97</v>
      </c>
      <c r="AD1378" s="5">
        <v>12</v>
      </c>
      <c r="AE1378" s="5">
        <f t="shared" si="42"/>
        <v>7.2</v>
      </c>
      <c r="AF1378" s="6">
        <f t="shared" si="43"/>
        <v>0.480555555555555</v>
      </c>
      <c r="AG1378" s="3">
        <v>12</v>
      </c>
      <c r="AL1378" s="3">
        <v>1</v>
      </c>
      <c r="AM1378" s="3">
        <v>129</v>
      </c>
      <c r="AO1378" s="3">
        <v>129</v>
      </c>
      <c r="AP1378" s="3">
        <v>63</v>
      </c>
      <c r="AQ1378" s="3">
        <v>212</v>
      </c>
      <c r="AR1378" s="3">
        <v>85</v>
      </c>
      <c r="AS1378" t="s">
        <v>511</v>
      </c>
      <c r="AT1378" s="3">
        <v>3</v>
      </c>
      <c r="AU1378" t="s">
        <v>74</v>
      </c>
      <c r="AV1378" t="s">
        <v>5906</v>
      </c>
      <c r="AW1378" t="s">
        <v>74</v>
      </c>
      <c r="AX1378" s="3">
        <v>12</v>
      </c>
      <c r="AZ1378" s="3">
        <v>12</v>
      </c>
      <c r="BA1378" t="s">
        <v>74</v>
      </c>
      <c r="BB1378" t="s">
        <v>74</v>
      </c>
      <c r="BC1378" t="s">
        <v>74</v>
      </c>
      <c r="BD1378" t="s">
        <v>74</v>
      </c>
      <c r="BE1378" t="s">
        <v>74</v>
      </c>
      <c r="BF1378" t="s">
        <v>74</v>
      </c>
      <c r="BG1378" t="s">
        <v>74</v>
      </c>
      <c r="BH1378" t="s">
        <v>5907</v>
      </c>
      <c r="BJ1378" s="3">
        <v>3.74</v>
      </c>
      <c r="BK1378" t="s">
        <v>74</v>
      </c>
      <c r="BL1378" t="s">
        <v>74</v>
      </c>
      <c r="BM1378" s="3">
        <v>12</v>
      </c>
      <c r="BN1378" t="s">
        <v>74</v>
      </c>
    </row>
    <row r="1379" spans="1:66">
      <c r="A1379" s="3">
        <v>52008</v>
      </c>
      <c r="B1379" t="s">
        <v>5908</v>
      </c>
      <c r="C1379" t="s">
        <v>5112</v>
      </c>
      <c r="D1379" t="s">
        <v>5909</v>
      </c>
      <c r="E1379" t="s">
        <v>67</v>
      </c>
      <c r="F1379"/>
      <c r="G1379" s="3">
        <v>1</v>
      </c>
      <c r="H1379" t="s">
        <v>68</v>
      </c>
      <c r="I1379" s="3">
        <v>125</v>
      </c>
      <c r="J1379" t="s">
        <v>90</v>
      </c>
      <c r="K1379" s="3">
        <v>12502</v>
      </c>
      <c r="L1379" t="s">
        <v>976</v>
      </c>
      <c r="M1379" s="3">
        <v>0.13</v>
      </c>
      <c r="N1379" t="s">
        <v>92</v>
      </c>
      <c r="O1379" t="s">
        <v>93</v>
      </c>
      <c r="P1379" t="s">
        <v>94</v>
      </c>
      <c r="Q1379" t="s">
        <v>74</v>
      </c>
      <c r="R1379" t="s">
        <v>75</v>
      </c>
      <c r="S1379" t="s">
        <v>76</v>
      </c>
      <c r="T1379" t="s">
        <v>77</v>
      </c>
      <c r="U1379" t="s">
        <v>129</v>
      </c>
      <c r="V1379" t="s">
        <v>1986</v>
      </c>
      <c r="W1379" s="3">
        <v>4283</v>
      </c>
      <c r="X1379" t="s">
        <v>96</v>
      </c>
      <c r="Y1379" t="s">
        <v>81</v>
      </c>
      <c r="Z1379" t="s">
        <v>82</v>
      </c>
      <c r="AA1379" s="5">
        <v>14</v>
      </c>
      <c r="AB1379" s="3">
        <v>119279</v>
      </c>
      <c r="AC1379" t="s">
        <v>480</v>
      </c>
      <c r="AD1379" s="5">
        <v>25</v>
      </c>
      <c r="AE1379" s="5">
        <f t="shared" si="42"/>
        <v>15</v>
      </c>
      <c r="AF1379" s="6">
        <f t="shared" si="43"/>
        <v>0.0666666666666667</v>
      </c>
      <c r="AG1379" s="3">
        <v>25</v>
      </c>
      <c r="AH1379" s="3">
        <v>24</v>
      </c>
      <c r="AM1379" s="3">
        <v>315</v>
      </c>
      <c r="AO1379" s="3">
        <v>315</v>
      </c>
      <c r="AP1379" s="3">
        <v>133</v>
      </c>
      <c r="AQ1379" s="3">
        <v>249</v>
      </c>
      <c r="AR1379" s="3">
        <v>99</v>
      </c>
      <c r="AS1379" t="s">
        <v>84</v>
      </c>
      <c r="AU1379" t="s">
        <v>74</v>
      </c>
      <c r="AV1379" t="s">
        <v>5910</v>
      </c>
      <c r="AW1379" t="s">
        <v>74</v>
      </c>
      <c r="AX1379" s="3">
        <v>25</v>
      </c>
      <c r="AY1379" s="3">
        <v>30</v>
      </c>
      <c r="AZ1379" s="3">
        <v>27.5</v>
      </c>
      <c r="BA1379" t="s">
        <v>74</v>
      </c>
      <c r="BB1379" t="s">
        <v>74</v>
      </c>
      <c r="BC1379" t="s">
        <v>74</v>
      </c>
      <c r="BD1379" t="s">
        <v>74</v>
      </c>
      <c r="BE1379" t="s">
        <v>74</v>
      </c>
      <c r="BF1379" t="s">
        <v>74</v>
      </c>
      <c r="BG1379" t="s">
        <v>74</v>
      </c>
      <c r="BH1379" t="s">
        <v>5911</v>
      </c>
      <c r="BJ1379" s="3">
        <v>14</v>
      </c>
      <c r="BK1379" t="s">
        <v>74</v>
      </c>
      <c r="BL1379" t="s">
        <v>74</v>
      </c>
      <c r="BM1379" s="3">
        <v>25</v>
      </c>
      <c r="BN1379" t="s">
        <v>74</v>
      </c>
    </row>
    <row r="1380" spans="1:66">
      <c r="A1380" s="3">
        <v>67896</v>
      </c>
      <c r="B1380" t="s">
        <v>5912</v>
      </c>
      <c r="C1380" t="s">
        <v>221</v>
      </c>
      <c r="D1380" t="s">
        <v>5913</v>
      </c>
      <c r="E1380" t="s">
        <v>67</v>
      </c>
      <c r="F1380"/>
      <c r="G1380" s="3">
        <v>1</v>
      </c>
      <c r="H1380" t="s">
        <v>68</v>
      </c>
      <c r="I1380" s="3">
        <v>118</v>
      </c>
      <c r="J1380" t="s">
        <v>105</v>
      </c>
      <c r="K1380" s="3">
        <v>11801</v>
      </c>
      <c r="L1380" t="s">
        <v>618</v>
      </c>
      <c r="M1380" s="3">
        <v>0.13</v>
      </c>
      <c r="N1380" t="s">
        <v>71</v>
      </c>
      <c r="O1380" t="s">
        <v>72</v>
      </c>
      <c r="P1380" t="s">
        <v>94</v>
      </c>
      <c r="Q1380" t="s">
        <v>74</v>
      </c>
      <c r="R1380" t="s">
        <v>75</v>
      </c>
      <c r="S1380" t="s">
        <v>76</v>
      </c>
      <c r="T1380" t="s">
        <v>77</v>
      </c>
      <c r="U1380" t="s">
        <v>74</v>
      </c>
      <c r="V1380" t="s">
        <v>74</v>
      </c>
      <c r="X1380" t="s">
        <v>74</v>
      </c>
      <c r="Y1380" t="s">
        <v>81</v>
      </c>
      <c r="Z1380" t="s">
        <v>82</v>
      </c>
      <c r="AA1380" s="5">
        <v>20</v>
      </c>
      <c r="AB1380" s="3">
        <v>5</v>
      </c>
      <c r="AC1380" t="s">
        <v>97</v>
      </c>
      <c r="AD1380" s="5">
        <v>118</v>
      </c>
      <c r="AE1380" s="5">
        <f t="shared" si="42"/>
        <v>70.8</v>
      </c>
      <c r="AF1380" s="6">
        <f t="shared" si="43"/>
        <v>0.717514124293785</v>
      </c>
      <c r="AG1380" s="3">
        <v>118</v>
      </c>
      <c r="AL1380" s="3">
        <v>2</v>
      </c>
      <c r="AM1380" s="3">
        <v>21</v>
      </c>
      <c r="AO1380" s="3">
        <v>21</v>
      </c>
      <c r="AP1380" s="3">
        <v>11</v>
      </c>
      <c r="AQ1380" s="3">
        <v>2</v>
      </c>
      <c r="AR1380" s="3">
        <v>2</v>
      </c>
      <c r="AS1380" t="s">
        <v>84</v>
      </c>
      <c r="AU1380" t="s">
        <v>74</v>
      </c>
      <c r="AV1380" t="s">
        <v>5914</v>
      </c>
      <c r="AW1380" t="s">
        <v>74</v>
      </c>
      <c r="AZ1380" s="3">
        <v>118</v>
      </c>
      <c r="BA1380" t="s">
        <v>74</v>
      </c>
      <c r="BB1380" t="s">
        <v>74</v>
      </c>
      <c r="BC1380" t="s">
        <v>74</v>
      </c>
      <c r="BD1380" t="s">
        <v>74</v>
      </c>
      <c r="BE1380" t="s">
        <v>74</v>
      </c>
      <c r="BF1380" t="s">
        <v>74</v>
      </c>
      <c r="BG1380" t="s">
        <v>74</v>
      </c>
      <c r="BH1380" t="s">
        <v>5915</v>
      </c>
      <c r="BJ1380" s="3">
        <v>20</v>
      </c>
      <c r="BK1380" t="s">
        <v>74</v>
      </c>
      <c r="BL1380" t="s">
        <v>74</v>
      </c>
      <c r="BM1380" s="3">
        <v>118</v>
      </c>
      <c r="BN1380" t="s">
        <v>74</v>
      </c>
    </row>
    <row r="1381" spans="1:66">
      <c r="A1381" s="3">
        <v>86799</v>
      </c>
      <c r="B1381" t="s">
        <v>5916</v>
      </c>
      <c r="C1381" t="s">
        <v>5917</v>
      </c>
      <c r="D1381" t="s">
        <v>5918</v>
      </c>
      <c r="E1381" t="s">
        <v>67</v>
      </c>
      <c r="F1381"/>
      <c r="G1381" s="3">
        <v>1</v>
      </c>
      <c r="H1381" t="s">
        <v>68</v>
      </c>
      <c r="I1381" s="3">
        <v>118</v>
      </c>
      <c r="J1381" t="s">
        <v>105</v>
      </c>
      <c r="K1381" s="3">
        <v>11802</v>
      </c>
      <c r="L1381" t="s">
        <v>804</v>
      </c>
      <c r="M1381" s="3">
        <v>0.13</v>
      </c>
      <c r="N1381" t="s">
        <v>92</v>
      </c>
      <c r="O1381" t="s">
        <v>72</v>
      </c>
      <c r="P1381" t="s">
        <v>94</v>
      </c>
      <c r="Q1381" t="s">
        <v>74</v>
      </c>
      <c r="R1381" t="s">
        <v>154</v>
      </c>
      <c r="S1381" t="s">
        <v>76</v>
      </c>
      <c r="T1381" t="s">
        <v>77</v>
      </c>
      <c r="U1381" t="s">
        <v>74</v>
      </c>
      <c r="V1381" t="s">
        <v>74</v>
      </c>
      <c r="X1381" t="s">
        <v>74</v>
      </c>
      <c r="Y1381" t="s">
        <v>74</v>
      </c>
      <c r="Z1381" t="s">
        <v>109</v>
      </c>
      <c r="AA1381" s="5">
        <v>15.4</v>
      </c>
      <c r="AB1381" s="3">
        <v>5</v>
      </c>
      <c r="AC1381" t="s">
        <v>97</v>
      </c>
      <c r="AD1381" s="5">
        <v>36</v>
      </c>
      <c r="AE1381" s="5">
        <f t="shared" si="42"/>
        <v>21.6</v>
      </c>
      <c r="AF1381" s="6">
        <f t="shared" si="43"/>
        <v>0.287037037037037</v>
      </c>
      <c r="AG1381" s="3">
        <v>36</v>
      </c>
      <c r="AM1381" s="3">
        <v>65</v>
      </c>
      <c r="AO1381" s="3">
        <v>65</v>
      </c>
      <c r="AP1381" s="3">
        <v>23</v>
      </c>
      <c r="AQ1381" s="3">
        <v>101</v>
      </c>
      <c r="AR1381" s="3">
        <v>16</v>
      </c>
      <c r="AS1381" t="s">
        <v>157</v>
      </c>
      <c r="AU1381" t="s">
        <v>74</v>
      </c>
      <c r="AV1381" t="s">
        <v>5919</v>
      </c>
      <c r="AW1381" t="s">
        <v>74</v>
      </c>
      <c r="BA1381" t="s">
        <v>74</v>
      </c>
      <c r="BB1381" t="s">
        <v>74</v>
      </c>
      <c r="BC1381" t="s">
        <v>74</v>
      </c>
      <c r="BD1381" t="s">
        <v>74</v>
      </c>
      <c r="BE1381" t="s">
        <v>74</v>
      </c>
      <c r="BF1381" t="s">
        <v>74</v>
      </c>
      <c r="BG1381" t="s">
        <v>74</v>
      </c>
      <c r="BH1381" t="s">
        <v>5920</v>
      </c>
      <c r="BK1381" t="s">
        <v>74</v>
      </c>
      <c r="BL1381" t="s">
        <v>74</v>
      </c>
      <c r="BM1381" s="3">
        <v>36</v>
      </c>
      <c r="BN1381" t="s">
        <v>74</v>
      </c>
    </row>
    <row r="1382" spans="1:66">
      <c r="A1382" s="3">
        <v>123701</v>
      </c>
      <c r="B1382" t="s">
        <v>331</v>
      </c>
      <c r="C1382" t="s">
        <v>5921</v>
      </c>
      <c r="D1382" t="s">
        <v>332</v>
      </c>
      <c r="E1382" t="s">
        <v>104</v>
      </c>
      <c r="F1382"/>
      <c r="G1382" s="3">
        <v>1</v>
      </c>
      <c r="H1382" t="s">
        <v>68</v>
      </c>
      <c r="I1382" s="3">
        <v>104</v>
      </c>
      <c r="J1382" t="s">
        <v>203</v>
      </c>
      <c r="K1382" s="3">
        <v>10407</v>
      </c>
      <c r="L1382" t="s">
        <v>333</v>
      </c>
      <c r="M1382" s="3">
        <v>0.13</v>
      </c>
      <c r="N1382" t="s">
        <v>92</v>
      </c>
      <c r="O1382" t="s">
        <v>93</v>
      </c>
      <c r="P1382" t="s">
        <v>94</v>
      </c>
      <c r="Q1382" t="s">
        <v>74</v>
      </c>
      <c r="R1382" t="s">
        <v>75</v>
      </c>
      <c r="S1382" t="s">
        <v>76</v>
      </c>
      <c r="T1382" t="s">
        <v>77</v>
      </c>
      <c r="U1382" t="s">
        <v>74</v>
      </c>
      <c r="V1382" t="s">
        <v>74</v>
      </c>
      <c r="X1382" t="s">
        <v>74</v>
      </c>
      <c r="Y1382" t="s">
        <v>74</v>
      </c>
      <c r="Z1382" t="s">
        <v>82</v>
      </c>
      <c r="AA1382" s="5">
        <v>5.6</v>
      </c>
      <c r="AB1382" s="3">
        <v>1580</v>
      </c>
      <c r="AC1382" t="s">
        <v>248</v>
      </c>
      <c r="AD1382" s="5">
        <v>11</v>
      </c>
      <c r="AE1382" s="5">
        <f t="shared" si="42"/>
        <v>6.6</v>
      </c>
      <c r="AF1382" s="6">
        <f t="shared" si="43"/>
        <v>0.151515151515152</v>
      </c>
      <c r="AG1382" s="3">
        <v>11</v>
      </c>
      <c r="AM1382" s="3">
        <v>0</v>
      </c>
      <c r="AQ1382" s="3">
        <v>3</v>
      </c>
      <c r="AR1382" s="3">
        <v>2</v>
      </c>
      <c r="AS1382" t="s">
        <v>157</v>
      </c>
      <c r="AU1382" t="s">
        <v>74</v>
      </c>
      <c r="AV1382" t="s">
        <v>5922</v>
      </c>
      <c r="AW1382" t="s">
        <v>74</v>
      </c>
      <c r="BA1382" t="s">
        <v>74</v>
      </c>
      <c r="BB1382" t="s">
        <v>74</v>
      </c>
      <c r="BC1382" t="s">
        <v>74</v>
      </c>
      <c r="BD1382" t="s">
        <v>74</v>
      </c>
      <c r="BE1382" t="s">
        <v>74</v>
      </c>
      <c r="BF1382" t="s">
        <v>74</v>
      </c>
      <c r="BG1382" t="s">
        <v>74</v>
      </c>
      <c r="BH1382" t="s">
        <v>5923</v>
      </c>
      <c r="BJ1382" s="3">
        <v>5.6</v>
      </c>
      <c r="BK1382" t="s">
        <v>74</v>
      </c>
      <c r="BL1382" t="s">
        <v>74</v>
      </c>
      <c r="BM1382" s="3">
        <v>11</v>
      </c>
      <c r="BN1382" t="s">
        <v>74</v>
      </c>
    </row>
    <row r="1383" spans="1:66">
      <c r="A1383" s="3">
        <v>2236</v>
      </c>
      <c r="B1383" t="s">
        <v>5924</v>
      </c>
      <c r="C1383" t="s">
        <v>586</v>
      </c>
      <c r="D1383" t="s">
        <v>5925</v>
      </c>
      <c r="E1383" t="s">
        <v>104</v>
      </c>
      <c r="F1383"/>
      <c r="G1383" s="3">
        <v>1</v>
      </c>
      <c r="H1383" t="s">
        <v>68</v>
      </c>
      <c r="I1383" s="3">
        <v>104</v>
      </c>
      <c r="J1383" t="s">
        <v>203</v>
      </c>
      <c r="K1383" s="3">
        <v>10403</v>
      </c>
      <c r="L1383" t="s">
        <v>582</v>
      </c>
      <c r="M1383" s="3">
        <v>0.13</v>
      </c>
      <c r="N1383" t="s">
        <v>92</v>
      </c>
      <c r="O1383" t="s">
        <v>117</v>
      </c>
      <c r="P1383" t="s">
        <v>94</v>
      </c>
      <c r="Q1383" t="s">
        <v>74</v>
      </c>
      <c r="R1383" t="s">
        <v>154</v>
      </c>
      <c r="S1383" t="s">
        <v>76</v>
      </c>
      <c r="T1383" t="s">
        <v>77</v>
      </c>
      <c r="U1383" t="s">
        <v>74</v>
      </c>
      <c r="V1383" t="s">
        <v>74</v>
      </c>
      <c r="X1383" t="s">
        <v>74</v>
      </c>
      <c r="Y1383" t="s">
        <v>74</v>
      </c>
      <c r="Z1383" t="s">
        <v>109</v>
      </c>
      <c r="AA1383" s="5">
        <v>8.8</v>
      </c>
      <c r="AB1383" s="3">
        <v>19764</v>
      </c>
      <c r="AC1383" t="s">
        <v>564</v>
      </c>
      <c r="AD1383" s="5">
        <v>12.9</v>
      </c>
      <c r="AE1383" s="5">
        <f t="shared" si="42"/>
        <v>7.74</v>
      </c>
      <c r="AF1383" s="6">
        <f t="shared" si="43"/>
        <v>-0.136950904392765</v>
      </c>
      <c r="AG1383" s="3">
        <v>12.9</v>
      </c>
      <c r="AM1383" s="3">
        <v>42</v>
      </c>
      <c r="AO1383" s="3">
        <v>42</v>
      </c>
      <c r="AP1383" s="3">
        <v>22</v>
      </c>
      <c r="AQ1383" s="3">
        <v>24</v>
      </c>
      <c r="AR1383" s="3">
        <v>15</v>
      </c>
      <c r="AS1383" t="s">
        <v>157</v>
      </c>
      <c r="AU1383" t="s">
        <v>74</v>
      </c>
      <c r="AV1383" t="s">
        <v>5926</v>
      </c>
      <c r="AW1383" t="s">
        <v>74</v>
      </c>
      <c r="BA1383" t="s">
        <v>74</v>
      </c>
      <c r="BB1383" t="s">
        <v>74</v>
      </c>
      <c r="BC1383" t="s">
        <v>74</v>
      </c>
      <c r="BD1383" t="s">
        <v>74</v>
      </c>
      <c r="BE1383" t="s">
        <v>74</v>
      </c>
      <c r="BF1383" t="s">
        <v>74</v>
      </c>
      <c r="BG1383" t="s">
        <v>74</v>
      </c>
      <c r="BH1383" t="s">
        <v>5927</v>
      </c>
      <c r="BJ1383" s="3">
        <v>8.8</v>
      </c>
      <c r="BK1383" t="s">
        <v>74</v>
      </c>
      <c r="BL1383" t="s">
        <v>74</v>
      </c>
      <c r="BM1383" s="3">
        <v>12.9</v>
      </c>
      <c r="BN1383" t="s">
        <v>74</v>
      </c>
    </row>
    <row r="1384" spans="1:66">
      <c r="A1384" s="3">
        <v>28654</v>
      </c>
      <c r="B1384" t="s">
        <v>5928</v>
      </c>
      <c r="C1384" t="s">
        <v>1156</v>
      </c>
      <c r="D1384" t="s">
        <v>5929</v>
      </c>
      <c r="E1384" t="s">
        <v>67</v>
      </c>
      <c r="F1384"/>
      <c r="G1384" s="3">
        <v>1</v>
      </c>
      <c r="H1384" t="s">
        <v>68</v>
      </c>
      <c r="I1384" s="3">
        <v>104</v>
      </c>
      <c r="J1384" t="s">
        <v>203</v>
      </c>
      <c r="K1384" s="3">
        <v>10409</v>
      </c>
      <c r="L1384" t="s">
        <v>868</v>
      </c>
      <c r="M1384" s="3">
        <v>0.13</v>
      </c>
      <c r="N1384" t="s">
        <v>71</v>
      </c>
      <c r="O1384" t="s">
        <v>72</v>
      </c>
      <c r="P1384" t="s">
        <v>94</v>
      </c>
      <c r="Q1384" t="s">
        <v>74</v>
      </c>
      <c r="R1384" t="s">
        <v>75</v>
      </c>
      <c r="S1384" t="s">
        <v>76</v>
      </c>
      <c r="T1384" t="s">
        <v>77</v>
      </c>
      <c r="U1384" t="s">
        <v>74</v>
      </c>
      <c r="V1384" t="s">
        <v>74</v>
      </c>
      <c r="X1384" t="s">
        <v>74</v>
      </c>
      <c r="Y1384" t="s">
        <v>74</v>
      </c>
      <c r="Z1384" t="s">
        <v>109</v>
      </c>
      <c r="AA1384" s="5">
        <v>13.65</v>
      </c>
      <c r="AB1384" s="3">
        <v>119279</v>
      </c>
      <c r="AC1384" t="s">
        <v>480</v>
      </c>
      <c r="AD1384" s="5">
        <v>39</v>
      </c>
      <c r="AE1384" s="5">
        <f t="shared" si="42"/>
        <v>23.4</v>
      </c>
      <c r="AF1384" s="6">
        <f t="shared" si="43"/>
        <v>0.416666666666667</v>
      </c>
      <c r="AG1384" s="3">
        <v>39</v>
      </c>
      <c r="AL1384" s="3">
        <v>1</v>
      </c>
      <c r="AM1384" s="3">
        <v>118</v>
      </c>
      <c r="AO1384" s="3">
        <v>118</v>
      </c>
      <c r="AP1384" s="3">
        <v>70</v>
      </c>
      <c r="AQ1384" s="3">
        <v>199</v>
      </c>
      <c r="AR1384" s="3">
        <v>95</v>
      </c>
      <c r="AS1384" t="s">
        <v>98</v>
      </c>
      <c r="AU1384" t="s">
        <v>74</v>
      </c>
      <c r="AV1384" t="s">
        <v>5930</v>
      </c>
      <c r="AW1384" t="s">
        <v>74</v>
      </c>
      <c r="BA1384" t="s">
        <v>74</v>
      </c>
      <c r="BB1384" t="s">
        <v>74</v>
      </c>
      <c r="BC1384" t="s">
        <v>74</v>
      </c>
      <c r="BD1384" t="s">
        <v>74</v>
      </c>
      <c r="BE1384" t="s">
        <v>74</v>
      </c>
      <c r="BF1384" t="s">
        <v>74</v>
      </c>
      <c r="BG1384" t="s">
        <v>74</v>
      </c>
      <c r="BH1384" t="s">
        <v>5931</v>
      </c>
      <c r="BJ1384" s="3">
        <v>13.65</v>
      </c>
      <c r="BK1384" t="s">
        <v>74</v>
      </c>
      <c r="BL1384" t="s">
        <v>74</v>
      </c>
      <c r="BM1384" s="3">
        <v>39</v>
      </c>
      <c r="BN1384" t="s">
        <v>74</v>
      </c>
    </row>
    <row r="1385" spans="1:66">
      <c r="A1385" s="3">
        <v>28207</v>
      </c>
      <c r="B1385" t="s">
        <v>3955</v>
      </c>
      <c r="C1385" t="s">
        <v>5159</v>
      </c>
      <c r="D1385" t="s">
        <v>5932</v>
      </c>
      <c r="E1385" t="s">
        <v>67</v>
      </c>
      <c r="F1385"/>
      <c r="G1385" s="3">
        <v>1</v>
      </c>
      <c r="H1385" t="s">
        <v>68</v>
      </c>
      <c r="I1385" s="3">
        <v>105</v>
      </c>
      <c r="J1385" t="s">
        <v>126</v>
      </c>
      <c r="K1385" s="3">
        <v>10504</v>
      </c>
      <c r="L1385" t="s">
        <v>1881</v>
      </c>
      <c r="M1385" s="3">
        <v>0.13</v>
      </c>
      <c r="N1385" t="s">
        <v>71</v>
      </c>
      <c r="O1385" t="s">
        <v>72</v>
      </c>
      <c r="P1385" t="s">
        <v>107</v>
      </c>
      <c r="Q1385" t="s">
        <v>132</v>
      </c>
      <c r="R1385" t="s">
        <v>75</v>
      </c>
      <c r="S1385" t="s">
        <v>76</v>
      </c>
      <c r="T1385" t="s">
        <v>77</v>
      </c>
      <c r="U1385" t="s">
        <v>78</v>
      </c>
      <c r="V1385" t="s">
        <v>155</v>
      </c>
      <c r="W1385" s="3">
        <v>4283</v>
      </c>
      <c r="X1385" t="s">
        <v>96</v>
      </c>
      <c r="Y1385" t="s">
        <v>81</v>
      </c>
      <c r="Z1385" t="s">
        <v>109</v>
      </c>
      <c r="AA1385" s="5">
        <v>4.21</v>
      </c>
      <c r="AB1385" s="3">
        <v>71149</v>
      </c>
      <c r="AC1385" t="s">
        <v>1906</v>
      </c>
      <c r="AD1385" s="5">
        <v>22</v>
      </c>
      <c r="AE1385" s="5">
        <f t="shared" si="42"/>
        <v>13.2</v>
      </c>
      <c r="AF1385" s="6">
        <f t="shared" si="43"/>
        <v>0.681060606060606</v>
      </c>
      <c r="AG1385" s="3">
        <v>22</v>
      </c>
      <c r="AH1385" s="3">
        <v>19.9</v>
      </c>
      <c r="AM1385" s="3">
        <v>255</v>
      </c>
      <c r="AO1385" s="3">
        <v>255</v>
      </c>
      <c r="AP1385" s="3">
        <v>33</v>
      </c>
      <c r="AQ1385" s="3">
        <v>545</v>
      </c>
      <c r="AR1385" s="3">
        <v>42</v>
      </c>
      <c r="AS1385" t="s">
        <v>84</v>
      </c>
      <c r="AU1385" t="s">
        <v>74</v>
      </c>
      <c r="AV1385" t="s">
        <v>5933</v>
      </c>
      <c r="AW1385" t="s">
        <v>74</v>
      </c>
      <c r="AX1385" s="3">
        <v>22</v>
      </c>
      <c r="AY1385" s="3">
        <v>22</v>
      </c>
      <c r="AZ1385" s="3">
        <v>24</v>
      </c>
      <c r="BA1385" t="s">
        <v>74</v>
      </c>
      <c r="BB1385" t="s">
        <v>74</v>
      </c>
      <c r="BC1385" t="s">
        <v>74</v>
      </c>
      <c r="BD1385" t="s">
        <v>74</v>
      </c>
      <c r="BE1385" t="s">
        <v>74</v>
      </c>
      <c r="BF1385" t="s">
        <v>74</v>
      </c>
      <c r="BG1385" t="s">
        <v>74</v>
      </c>
      <c r="BH1385" t="s">
        <v>5934</v>
      </c>
      <c r="BJ1385" s="3">
        <v>4.21</v>
      </c>
      <c r="BK1385" t="s">
        <v>74</v>
      </c>
      <c r="BL1385" t="s">
        <v>74</v>
      </c>
      <c r="BM1385" s="3">
        <v>22</v>
      </c>
      <c r="BN1385" t="s">
        <v>74</v>
      </c>
    </row>
    <row r="1386" spans="1:66">
      <c r="A1386" s="3">
        <v>120681</v>
      </c>
      <c r="B1386" t="s">
        <v>5935</v>
      </c>
      <c r="C1386" t="s">
        <v>5936</v>
      </c>
      <c r="D1386" t="s">
        <v>5937</v>
      </c>
      <c r="E1386" t="s">
        <v>67</v>
      </c>
      <c r="F1386"/>
      <c r="G1386" s="3">
        <v>1</v>
      </c>
      <c r="H1386" t="s">
        <v>68</v>
      </c>
      <c r="I1386" s="3">
        <v>124</v>
      </c>
      <c r="J1386" t="s">
        <v>5938</v>
      </c>
      <c r="K1386" s="3">
        <v>12401</v>
      </c>
      <c r="L1386" t="s">
        <v>5938</v>
      </c>
      <c r="M1386" s="3">
        <v>0.13</v>
      </c>
      <c r="N1386" t="s">
        <v>71</v>
      </c>
      <c r="O1386" t="s">
        <v>72</v>
      </c>
      <c r="P1386" t="s">
        <v>94</v>
      </c>
      <c r="Q1386" t="s">
        <v>74</v>
      </c>
      <c r="R1386" t="s">
        <v>75</v>
      </c>
      <c r="S1386" t="s">
        <v>76</v>
      </c>
      <c r="T1386" t="s">
        <v>77</v>
      </c>
      <c r="U1386" t="s">
        <v>78</v>
      </c>
      <c r="V1386" t="s">
        <v>264</v>
      </c>
      <c r="W1386" s="3">
        <v>6305</v>
      </c>
      <c r="X1386" t="s">
        <v>80</v>
      </c>
      <c r="Y1386" t="s">
        <v>81</v>
      </c>
      <c r="Z1386" t="s">
        <v>109</v>
      </c>
      <c r="AA1386" s="5">
        <v>34.8</v>
      </c>
      <c r="AB1386" s="3">
        <v>104628</v>
      </c>
      <c r="AC1386" t="s">
        <v>389</v>
      </c>
      <c r="AD1386" s="5">
        <v>257</v>
      </c>
      <c r="AE1386" s="5">
        <f t="shared" si="42"/>
        <v>154.2</v>
      </c>
      <c r="AF1386" s="6">
        <f t="shared" si="43"/>
        <v>0.77431906614786</v>
      </c>
      <c r="AG1386" s="3">
        <v>257</v>
      </c>
      <c r="AL1386" s="3">
        <v>1</v>
      </c>
      <c r="AM1386" s="3">
        <v>110</v>
      </c>
      <c r="AN1386" s="3">
        <v>7</v>
      </c>
      <c r="AO1386" s="3">
        <v>103</v>
      </c>
      <c r="AP1386" s="3">
        <v>53</v>
      </c>
      <c r="AQ1386" s="3">
        <v>39</v>
      </c>
      <c r="AR1386" s="3">
        <v>21</v>
      </c>
      <c r="AS1386" t="s">
        <v>84</v>
      </c>
      <c r="AU1386" t="s">
        <v>74</v>
      </c>
      <c r="AV1386" t="s">
        <v>5939</v>
      </c>
      <c r="AW1386" t="s">
        <v>74</v>
      </c>
      <c r="AX1386" s="3">
        <v>268</v>
      </c>
      <c r="AY1386" s="3">
        <v>257</v>
      </c>
      <c r="AZ1386" s="3">
        <v>257</v>
      </c>
      <c r="BA1386" t="s">
        <v>74</v>
      </c>
      <c r="BB1386" t="s">
        <v>74</v>
      </c>
      <c r="BC1386" t="s">
        <v>74</v>
      </c>
      <c r="BD1386" t="s">
        <v>74</v>
      </c>
      <c r="BE1386" t="s">
        <v>74</v>
      </c>
      <c r="BF1386" t="s">
        <v>74</v>
      </c>
      <c r="BG1386" t="s">
        <v>74</v>
      </c>
      <c r="BH1386" t="s">
        <v>5940</v>
      </c>
      <c r="BJ1386" s="3">
        <v>34.8</v>
      </c>
      <c r="BK1386" t="s">
        <v>74</v>
      </c>
      <c r="BL1386" t="s">
        <v>74</v>
      </c>
      <c r="BM1386" s="3">
        <v>257</v>
      </c>
      <c r="BN1386" t="s">
        <v>74</v>
      </c>
    </row>
    <row r="1387" spans="1:66">
      <c r="A1387" s="3">
        <v>120296</v>
      </c>
      <c r="B1387" t="s">
        <v>5941</v>
      </c>
      <c r="C1387" t="s">
        <v>4031</v>
      </c>
      <c r="D1387" t="s">
        <v>5673</v>
      </c>
      <c r="E1387" t="s">
        <v>104</v>
      </c>
      <c r="F1387"/>
      <c r="G1387" s="3">
        <v>1</v>
      </c>
      <c r="H1387" t="s">
        <v>68</v>
      </c>
      <c r="I1387" s="3">
        <v>118</v>
      </c>
      <c r="J1387" t="s">
        <v>105</v>
      </c>
      <c r="K1387" s="3">
        <v>11806</v>
      </c>
      <c r="L1387" t="s">
        <v>229</v>
      </c>
      <c r="M1387" s="3">
        <v>0.13</v>
      </c>
      <c r="N1387" t="s">
        <v>71</v>
      </c>
      <c r="O1387" t="s">
        <v>72</v>
      </c>
      <c r="P1387" t="s">
        <v>94</v>
      </c>
      <c r="Q1387" t="s">
        <v>74</v>
      </c>
      <c r="R1387" t="s">
        <v>154</v>
      </c>
      <c r="S1387" t="s">
        <v>76</v>
      </c>
      <c r="T1387" t="s">
        <v>77</v>
      </c>
      <c r="U1387" t="s">
        <v>78</v>
      </c>
      <c r="V1387" t="s">
        <v>79</v>
      </c>
      <c r="W1387" s="3">
        <v>4283</v>
      </c>
      <c r="X1387" t="s">
        <v>96</v>
      </c>
      <c r="Y1387" t="s">
        <v>81</v>
      </c>
      <c r="Z1387" t="s">
        <v>109</v>
      </c>
      <c r="AA1387" s="5">
        <v>10.56</v>
      </c>
      <c r="AB1387" s="3">
        <v>5</v>
      </c>
      <c r="AC1387" t="s">
        <v>97</v>
      </c>
      <c r="AD1387" s="5">
        <v>48</v>
      </c>
      <c r="AE1387" s="5">
        <f t="shared" si="42"/>
        <v>28.8</v>
      </c>
      <c r="AF1387" s="6">
        <f t="shared" si="43"/>
        <v>0.633333333333333</v>
      </c>
      <c r="AG1387" s="3">
        <v>48</v>
      </c>
      <c r="AM1387" s="3">
        <v>202</v>
      </c>
      <c r="AO1387" s="3">
        <v>202</v>
      </c>
      <c r="AP1387" s="3">
        <v>105</v>
      </c>
      <c r="AQ1387" s="3">
        <v>60</v>
      </c>
      <c r="AR1387" s="3">
        <v>36</v>
      </c>
      <c r="AS1387" t="s">
        <v>98</v>
      </c>
      <c r="AU1387" t="s">
        <v>74</v>
      </c>
      <c r="AV1387" t="s">
        <v>5942</v>
      </c>
      <c r="AW1387" t="s">
        <v>74</v>
      </c>
      <c r="BA1387" t="s">
        <v>74</v>
      </c>
      <c r="BB1387" t="s">
        <v>74</v>
      </c>
      <c r="BC1387" t="s">
        <v>74</v>
      </c>
      <c r="BD1387" t="s">
        <v>74</v>
      </c>
      <c r="BE1387" t="s">
        <v>74</v>
      </c>
      <c r="BF1387" t="s">
        <v>74</v>
      </c>
      <c r="BG1387" t="s">
        <v>74</v>
      </c>
      <c r="BH1387" t="s">
        <v>5943</v>
      </c>
      <c r="BJ1387" s="3">
        <v>10.56</v>
      </c>
      <c r="BK1387" t="s">
        <v>74</v>
      </c>
      <c r="BL1387" t="s">
        <v>74</v>
      </c>
      <c r="BM1387" s="3">
        <v>48</v>
      </c>
      <c r="BN1387" t="s">
        <v>74</v>
      </c>
    </row>
    <row r="1388" spans="1:66">
      <c r="A1388" s="3">
        <v>64701</v>
      </c>
      <c r="B1388" t="s">
        <v>5944</v>
      </c>
      <c r="C1388" t="s">
        <v>5945</v>
      </c>
      <c r="D1388" t="s">
        <v>5946</v>
      </c>
      <c r="E1388" t="s">
        <v>104</v>
      </c>
      <c r="F1388"/>
      <c r="G1388" s="3">
        <v>1</v>
      </c>
      <c r="H1388" t="s">
        <v>68</v>
      </c>
      <c r="I1388" s="3">
        <v>108</v>
      </c>
      <c r="J1388" t="s">
        <v>379</v>
      </c>
      <c r="K1388" s="3">
        <v>10813</v>
      </c>
      <c r="L1388" t="s">
        <v>1586</v>
      </c>
      <c r="M1388" s="3">
        <v>0.13</v>
      </c>
      <c r="N1388" t="s">
        <v>180</v>
      </c>
      <c r="O1388" t="s">
        <v>72</v>
      </c>
      <c r="P1388" t="s">
        <v>107</v>
      </c>
      <c r="Q1388" t="s">
        <v>132</v>
      </c>
      <c r="R1388" t="s">
        <v>75</v>
      </c>
      <c r="S1388" t="s">
        <v>76</v>
      </c>
      <c r="T1388" t="s">
        <v>77</v>
      </c>
      <c r="U1388" t="s">
        <v>74</v>
      </c>
      <c r="V1388" t="s">
        <v>74</v>
      </c>
      <c r="X1388" t="s">
        <v>74</v>
      </c>
      <c r="Y1388" t="s">
        <v>74</v>
      </c>
      <c r="Z1388" t="s">
        <v>109</v>
      </c>
      <c r="AA1388" s="5">
        <v>16.97</v>
      </c>
      <c r="AB1388" s="3">
        <v>5</v>
      </c>
      <c r="AC1388" t="s">
        <v>97</v>
      </c>
      <c r="AD1388" s="5">
        <v>48</v>
      </c>
      <c r="AE1388" s="5">
        <f t="shared" si="42"/>
        <v>28.8</v>
      </c>
      <c r="AF1388" s="6">
        <f t="shared" si="43"/>
        <v>0.410763888888889</v>
      </c>
      <c r="AG1388" s="3">
        <v>48</v>
      </c>
      <c r="AM1388" s="3">
        <v>667</v>
      </c>
      <c r="AO1388" s="3">
        <v>667</v>
      </c>
      <c r="AP1388" s="3">
        <v>136</v>
      </c>
      <c r="AQ1388" s="3">
        <v>436</v>
      </c>
      <c r="AR1388" s="3">
        <v>126</v>
      </c>
      <c r="AS1388" t="s">
        <v>5947</v>
      </c>
      <c r="AU1388" t="s">
        <v>74</v>
      </c>
      <c r="AV1388" t="s">
        <v>5948</v>
      </c>
      <c r="AW1388" t="s">
        <v>74</v>
      </c>
      <c r="BA1388" t="s">
        <v>74</v>
      </c>
      <c r="BB1388" t="s">
        <v>74</v>
      </c>
      <c r="BC1388" t="s">
        <v>74</v>
      </c>
      <c r="BD1388" t="s">
        <v>74</v>
      </c>
      <c r="BE1388" t="s">
        <v>74</v>
      </c>
      <c r="BF1388" t="s">
        <v>74</v>
      </c>
      <c r="BG1388" t="s">
        <v>74</v>
      </c>
      <c r="BH1388" t="s">
        <v>5949</v>
      </c>
      <c r="BJ1388" s="3">
        <v>16.97</v>
      </c>
      <c r="BK1388" t="s">
        <v>74</v>
      </c>
      <c r="BL1388" t="s">
        <v>74</v>
      </c>
      <c r="BM1388" s="3">
        <v>48</v>
      </c>
      <c r="BN1388" t="s">
        <v>74</v>
      </c>
    </row>
    <row r="1389" spans="1:66">
      <c r="A1389" s="3">
        <v>112481</v>
      </c>
      <c r="B1389" t="s">
        <v>5950</v>
      </c>
      <c r="C1389" t="s">
        <v>5951</v>
      </c>
      <c r="D1389" t="s">
        <v>5952</v>
      </c>
      <c r="E1389" t="s">
        <v>67</v>
      </c>
      <c r="F1389"/>
      <c r="G1389" s="3">
        <v>1</v>
      </c>
      <c r="H1389" t="s">
        <v>68</v>
      </c>
      <c r="I1389" s="3">
        <v>118</v>
      </c>
      <c r="J1389" t="s">
        <v>105</v>
      </c>
      <c r="K1389" s="3">
        <v>11802</v>
      </c>
      <c r="L1389" t="s">
        <v>804</v>
      </c>
      <c r="M1389" s="3">
        <v>0.13</v>
      </c>
      <c r="N1389" t="s">
        <v>92</v>
      </c>
      <c r="O1389" t="s">
        <v>72</v>
      </c>
      <c r="P1389" t="s">
        <v>94</v>
      </c>
      <c r="Q1389" t="s">
        <v>74</v>
      </c>
      <c r="R1389" t="s">
        <v>154</v>
      </c>
      <c r="S1389" t="s">
        <v>76</v>
      </c>
      <c r="T1389" t="s">
        <v>77</v>
      </c>
      <c r="U1389" t="s">
        <v>74</v>
      </c>
      <c r="V1389" t="s">
        <v>74</v>
      </c>
      <c r="X1389" t="s">
        <v>74</v>
      </c>
      <c r="Y1389" t="s">
        <v>81</v>
      </c>
      <c r="Z1389" t="s">
        <v>82</v>
      </c>
      <c r="AA1389" s="5">
        <v>17.34</v>
      </c>
      <c r="AB1389" s="3">
        <v>76386</v>
      </c>
      <c r="AC1389" t="s">
        <v>1810</v>
      </c>
      <c r="AD1389" s="5">
        <v>34.8</v>
      </c>
      <c r="AE1389" s="5">
        <f t="shared" si="42"/>
        <v>20.88</v>
      </c>
      <c r="AF1389" s="6">
        <f t="shared" si="43"/>
        <v>0.169540229885057</v>
      </c>
      <c r="AG1389" s="3">
        <v>34.8</v>
      </c>
      <c r="AL1389" s="3">
        <v>8</v>
      </c>
      <c r="AM1389" s="3">
        <v>47</v>
      </c>
      <c r="AO1389" s="3">
        <v>47</v>
      </c>
      <c r="AP1389" s="3">
        <v>24</v>
      </c>
      <c r="AQ1389" s="3">
        <v>69</v>
      </c>
      <c r="AR1389" s="3">
        <v>18</v>
      </c>
      <c r="AS1389" t="s">
        <v>98</v>
      </c>
      <c r="AU1389" t="s">
        <v>74</v>
      </c>
      <c r="AV1389" t="s">
        <v>5953</v>
      </c>
      <c r="AW1389" t="s">
        <v>74</v>
      </c>
      <c r="AY1389" s="3">
        <v>37.9</v>
      </c>
      <c r="BA1389" t="s">
        <v>74</v>
      </c>
      <c r="BB1389" t="s">
        <v>74</v>
      </c>
      <c r="BC1389" t="s">
        <v>74</v>
      </c>
      <c r="BD1389" t="s">
        <v>74</v>
      </c>
      <c r="BE1389" t="s">
        <v>74</v>
      </c>
      <c r="BF1389" t="s">
        <v>74</v>
      </c>
      <c r="BG1389" t="s">
        <v>74</v>
      </c>
      <c r="BH1389" t="s">
        <v>5954</v>
      </c>
      <c r="BJ1389" s="3">
        <v>17.34</v>
      </c>
      <c r="BK1389" t="s">
        <v>74</v>
      </c>
      <c r="BL1389" t="s">
        <v>74</v>
      </c>
      <c r="BM1389" s="3">
        <v>34.8</v>
      </c>
      <c r="BN1389" t="s">
        <v>74</v>
      </c>
    </row>
    <row r="1390" spans="1:66">
      <c r="A1390" s="3">
        <v>124828</v>
      </c>
      <c r="B1390" t="s">
        <v>5955</v>
      </c>
      <c r="C1390" t="s">
        <v>5417</v>
      </c>
      <c r="D1390" t="s">
        <v>5956</v>
      </c>
      <c r="E1390" t="s">
        <v>67</v>
      </c>
      <c r="F1390"/>
      <c r="G1390" s="3">
        <v>1</v>
      </c>
      <c r="H1390" t="s">
        <v>68</v>
      </c>
      <c r="I1390" s="3">
        <v>104</v>
      </c>
      <c r="J1390" t="s">
        <v>203</v>
      </c>
      <c r="K1390" s="3">
        <v>10410</v>
      </c>
      <c r="L1390" t="s">
        <v>1417</v>
      </c>
      <c r="M1390" s="3">
        <v>0.13</v>
      </c>
      <c r="N1390" t="s">
        <v>71</v>
      </c>
      <c r="O1390" t="s">
        <v>72</v>
      </c>
      <c r="P1390" t="s">
        <v>94</v>
      </c>
      <c r="Q1390" t="s">
        <v>74</v>
      </c>
      <c r="R1390" t="s">
        <v>75</v>
      </c>
      <c r="S1390" t="s">
        <v>76</v>
      </c>
      <c r="T1390" t="s">
        <v>77</v>
      </c>
      <c r="U1390" t="s">
        <v>78</v>
      </c>
      <c r="V1390" t="s">
        <v>460</v>
      </c>
      <c r="W1390" s="3">
        <v>4283</v>
      </c>
      <c r="X1390" t="s">
        <v>96</v>
      </c>
      <c r="Y1390" t="s">
        <v>81</v>
      </c>
      <c r="Z1390" t="s">
        <v>109</v>
      </c>
      <c r="AA1390" s="5">
        <v>15.4</v>
      </c>
      <c r="AB1390" s="3">
        <v>5</v>
      </c>
      <c r="AC1390" t="s">
        <v>97</v>
      </c>
      <c r="AD1390" s="5">
        <v>36.5</v>
      </c>
      <c r="AE1390" s="5">
        <f t="shared" si="42"/>
        <v>21.9</v>
      </c>
      <c r="AF1390" s="6">
        <f t="shared" si="43"/>
        <v>0.296803652968036</v>
      </c>
      <c r="AG1390" s="3">
        <v>36.5</v>
      </c>
      <c r="AM1390" s="3">
        <v>461</v>
      </c>
      <c r="AO1390" s="3">
        <v>461</v>
      </c>
      <c r="AP1390" s="3">
        <v>132</v>
      </c>
      <c r="AQ1390" s="3">
        <v>487</v>
      </c>
      <c r="AR1390" s="3">
        <v>103</v>
      </c>
      <c r="AS1390" t="s">
        <v>84</v>
      </c>
      <c r="AU1390" t="s">
        <v>74</v>
      </c>
      <c r="AV1390" t="s">
        <v>5957</v>
      </c>
      <c r="AW1390" t="s">
        <v>74</v>
      </c>
      <c r="AX1390" s="3">
        <v>36.5</v>
      </c>
      <c r="AY1390" s="3">
        <v>31.5</v>
      </c>
      <c r="AZ1390" s="3">
        <v>36.5</v>
      </c>
      <c r="BA1390" t="s">
        <v>74</v>
      </c>
      <c r="BB1390" t="s">
        <v>74</v>
      </c>
      <c r="BC1390" t="s">
        <v>74</v>
      </c>
      <c r="BD1390" t="s">
        <v>74</v>
      </c>
      <c r="BE1390" t="s">
        <v>74</v>
      </c>
      <c r="BF1390" t="s">
        <v>74</v>
      </c>
      <c r="BG1390" t="s">
        <v>74</v>
      </c>
      <c r="BH1390" t="s">
        <v>5958</v>
      </c>
      <c r="BJ1390" s="3">
        <v>15.4</v>
      </c>
      <c r="BK1390" t="s">
        <v>74</v>
      </c>
      <c r="BL1390" t="s">
        <v>74</v>
      </c>
      <c r="BM1390" s="3">
        <v>36.5</v>
      </c>
      <c r="BN1390" t="s">
        <v>74</v>
      </c>
    </row>
    <row r="1391" spans="1:66">
      <c r="A1391" s="3">
        <v>126570</v>
      </c>
      <c r="B1391" t="s">
        <v>1425</v>
      </c>
      <c r="C1391" t="s">
        <v>240</v>
      </c>
      <c r="D1391" t="s">
        <v>5959</v>
      </c>
      <c r="E1391" t="s">
        <v>67</v>
      </c>
      <c r="F1391"/>
      <c r="G1391" s="3">
        <v>1</v>
      </c>
      <c r="H1391" t="s">
        <v>68</v>
      </c>
      <c r="I1391" s="3">
        <v>127</v>
      </c>
      <c r="J1391" t="s">
        <v>223</v>
      </c>
      <c r="K1391" s="3">
        <v>12701</v>
      </c>
      <c r="L1391" t="s">
        <v>224</v>
      </c>
      <c r="M1391" s="3">
        <v>0.13</v>
      </c>
      <c r="N1391" t="s">
        <v>71</v>
      </c>
      <c r="O1391" t="s">
        <v>72</v>
      </c>
      <c r="P1391" t="s">
        <v>94</v>
      </c>
      <c r="Q1391" t="s">
        <v>74</v>
      </c>
      <c r="R1391" t="s">
        <v>75</v>
      </c>
      <c r="S1391" t="s">
        <v>76</v>
      </c>
      <c r="T1391" t="s">
        <v>77</v>
      </c>
      <c r="U1391" t="s">
        <v>1013</v>
      </c>
      <c r="V1391" t="s">
        <v>79</v>
      </c>
      <c r="W1391" s="3">
        <v>4283</v>
      </c>
      <c r="X1391" t="s">
        <v>96</v>
      </c>
      <c r="Y1391" t="s">
        <v>81</v>
      </c>
      <c r="Z1391" t="s">
        <v>109</v>
      </c>
      <c r="AA1391" s="5">
        <v>13.2</v>
      </c>
      <c r="AB1391" s="3">
        <v>5</v>
      </c>
      <c r="AC1391" t="s">
        <v>97</v>
      </c>
      <c r="AD1391" s="5">
        <v>28.85</v>
      </c>
      <c r="AE1391" s="5">
        <f t="shared" si="42"/>
        <v>17.31</v>
      </c>
      <c r="AF1391" s="6">
        <f t="shared" si="43"/>
        <v>0.237435008665511</v>
      </c>
      <c r="AG1391" s="3">
        <v>29.5</v>
      </c>
      <c r="AH1391" s="3">
        <v>28</v>
      </c>
      <c r="AM1391" s="3">
        <v>579</v>
      </c>
      <c r="AN1391" s="3">
        <v>199</v>
      </c>
      <c r="AO1391" s="3">
        <v>380</v>
      </c>
      <c r="AP1391" s="3">
        <v>124</v>
      </c>
      <c r="AQ1391" s="3">
        <v>217</v>
      </c>
      <c r="AR1391" s="3">
        <v>66</v>
      </c>
      <c r="AS1391" t="s">
        <v>98</v>
      </c>
      <c r="AU1391" t="s">
        <v>74</v>
      </c>
      <c r="AV1391" t="s">
        <v>5960</v>
      </c>
      <c r="AW1391" t="s">
        <v>74</v>
      </c>
      <c r="AX1391" s="3">
        <v>29.5</v>
      </c>
      <c r="AY1391" s="3">
        <v>25.3</v>
      </c>
      <c r="AZ1391" s="3">
        <v>25.3</v>
      </c>
      <c r="BA1391" t="s">
        <v>74</v>
      </c>
      <c r="BB1391" t="s">
        <v>74</v>
      </c>
      <c r="BC1391" t="s">
        <v>74</v>
      </c>
      <c r="BD1391" t="s">
        <v>74</v>
      </c>
      <c r="BE1391" t="s">
        <v>74</v>
      </c>
      <c r="BF1391" t="s">
        <v>74</v>
      </c>
      <c r="BG1391" t="s">
        <v>74</v>
      </c>
      <c r="BH1391" t="s">
        <v>5961</v>
      </c>
      <c r="BJ1391" s="3">
        <v>13.2</v>
      </c>
      <c r="BK1391" t="s">
        <v>132</v>
      </c>
      <c r="BL1391" t="s">
        <v>74</v>
      </c>
      <c r="BM1391" s="3">
        <v>25</v>
      </c>
      <c r="BN1391" t="s">
        <v>74</v>
      </c>
    </row>
    <row r="1392" spans="1:66">
      <c r="A1392" s="3">
        <v>115434</v>
      </c>
      <c r="B1392" t="s">
        <v>5962</v>
      </c>
      <c r="C1392" t="s">
        <v>2279</v>
      </c>
      <c r="D1392" t="s">
        <v>5963</v>
      </c>
      <c r="E1392" t="s">
        <v>67</v>
      </c>
      <c r="F1392"/>
      <c r="G1392" s="3">
        <v>3</v>
      </c>
      <c r="H1392" t="s">
        <v>939</v>
      </c>
      <c r="I1392" s="3">
        <v>304</v>
      </c>
      <c r="J1392" t="s">
        <v>4341</v>
      </c>
      <c r="K1392" s="3">
        <v>30402</v>
      </c>
      <c r="L1392" t="s">
        <v>4342</v>
      </c>
      <c r="M1392" s="3">
        <v>0.13</v>
      </c>
      <c r="N1392" t="s">
        <v>71</v>
      </c>
      <c r="O1392" t="s">
        <v>72</v>
      </c>
      <c r="P1392" t="s">
        <v>94</v>
      </c>
      <c r="Q1392" t="s">
        <v>74</v>
      </c>
      <c r="R1392" t="s">
        <v>75</v>
      </c>
      <c r="S1392" t="s">
        <v>76</v>
      </c>
      <c r="T1392" t="s">
        <v>77</v>
      </c>
      <c r="U1392" t="s">
        <v>78</v>
      </c>
      <c r="V1392" t="s">
        <v>2281</v>
      </c>
      <c r="W1392" s="3">
        <v>4004</v>
      </c>
      <c r="X1392" t="s">
        <v>302</v>
      </c>
      <c r="Y1392" t="s">
        <v>81</v>
      </c>
      <c r="Z1392" t="s">
        <v>939</v>
      </c>
      <c r="AA1392" s="5">
        <v>71.64</v>
      </c>
      <c r="AB1392" s="3">
        <v>21891</v>
      </c>
      <c r="AC1392" t="s">
        <v>4670</v>
      </c>
      <c r="AD1392" s="5">
        <v>199</v>
      </c>
      <c r="AE1392" s="5">
        <f t="shared" si="42"/>
        <v>119.4</v>
      </c>
      <c r="AF1392" s="6">
        <f t="shared" si="43"/>
        <v>0.4</v>
      </c>
      <c r="AG1392" s="3">
        <v>199</v>
      </c>
      <c r="AM1392" s="3">
        <v>550</v>
      </c>
      <c r="AN1392" s="3">
        <v>231</v>
      </c>
      <c r="AO1392" s="3">
        <v>319</v>
      </c>
      <c r="AP1392" s="3">
        <v>110</v>
      </c>
      <c r="AQ1392" s="3">
        <v>102</v>
      </c>
      <c r="AR1392" s="3">
        <v>46</v>
      </c>
      <c r="AS1392" t="s">
        <v>84</v>
      </c>
      <c r="AU1392" t="s">
        <v>74</v>
      </c>
      <c r="AV1392" t="s">
        <v>5964</v>
      </c>
      <c r="AW1392" t="s">
        <v>74</v>
      </c>
      <c r="AX1392" s="3">
        <v>199</v>
      </c>
      <c r="AY1392" s="3">
        <v>199</v>
      </c>
      <c r="AZ1392" s="3">
        <v>199</v>
      </c>
      <c r="BA1392" t="s">
        <v>74</v>
      </c>
      <c r="BB1392" t="s">
        <v>74</v>
      </c>
      <c r="BC1392" t="s">
        <v>74</v>
      </c>
      <c r="BD1392" t="s">
        <v>74</v>
      </c>
      <c r="BE1392" t="s">
        <v>74</v>
      </c>
      <c r="BF1392" t="s">
        <v>74</v>
      </c>
      <c r="BG1392" t="s">
        <v>74</v>
      </c>
      <c r="BH1392" t="s">
        <v>5965</v>
      </c>
      <c r="BJ1392" s="3">
        <v>71.64</v>
      </c>
      <c r="BK1392" t="s">
        <v>74</v>
      </c>
      <c r="BL1392" t="s">
        <v>74</v>
      </c>
      <c r="BM1392" s="3">
        <v>199</v>
      </c>
      <c r="BN1392" t="s">
        <v>74</v>
      </c>
    </row>
    <row r="1393" spans="1:66">
      <c r="A1393" s="3">
        <v>115435</v>
      </c>
      <c r="B1393" t="s">
        <v>5966</v>
      </c>
      <c r="C1393" t="s">
        <v>2279</v>
      </c>
      <c r="D1393" t="s">
        <v>5967</v>
      </c>
      <c r="E1393" t="s">
        <v>104</v>
      </c>
      <c r="F1393"/>
      <c r="G1393" s="3">
        <v>3</v>
      </c>
      <c r="H1393" t="s">
        <v>939</v>
      </c>
      <c r="I1393" s="3">
        <v>304</v>
      </c>
      <c r="J1393" t="s">
        <v>4341</v>
      </c>
      <c r="K1393" s="3">
        <v>30403</v>
      </c>
      <c r="L1393" t="s">
        <v>5968</v>
      </c>
      <c r="M1393" s="3">
        <v>0.13</v>
      </c>
      <c r="N1393" t="s">
        <v>71</v>
      </c>
      <c r="O1393" t="s">
        <v>72</v>
      </c>
      <c r="P1393" t="s">
        <v>94</v>
      </c>
      <c r="Q1393" t="s">
        <v>74</v>
      </c>
      <c r="R1393" t="s">
        <v>75</v>
      </c>
      <c r="S1393" t="s">
        <v>76</v>
      </c>
      <c r="T1393" t="s">
        <v>77</v>
      </c>
      <c r="U1393" t="s">
        <v>78</v>
      </c>
      <c r="V1393" t="s">
        <v>2281</v>
      </c>
      <c r="W1393" s="3">
        <v>4004</v>
      </c>
      <c r="X1393" t="s">
        <v>302</v>
      </c>
      <c r="Y1393" t="s">
        <v>81</v>
      </c>
      <c r="Z1393" t="s">
        <v>939</v>
      </c>
      <c r="AA1393" s="5">
        <v>71.64</v>
      </c>
      <c r="AB1393" s="3">
        <v>21891</v>
      </c>
      <c r="AC1393" t="s">
        <v>4670</v>
      </c>
      <c r="AD1393" s="5">
        <v>199</v>
      </c>
      <c r="AE1393" s="5">
        <f t="shared" si="42"/>
        <v>119.4</v>
      </c>
      <c r="AF1393" s="6">
        <f t="shared" si="43"/>
        <v>0.4</v>
      </c>
      <c r="AG1393" s="3">
        <v>199</v>
      </c>
      <c r="AM1393" s="3">
        <v>436</v>
      </c>
      <c r="AN1393" s="3">
        <v>136</v>
      </c>
      <c r="AO1393" s="3">
        <v>300</v>
      </c>
      <c r="AP1393" s="3">
        <v>99</v>
      </c>
      <c r="AQ1393" s="3">
        <v>144</v>
      </c>
      <c r="AR1393" s="3">
        <v>55</v>
      </c>
      <c r="AS1393" t="s">
        <v>84</v>
      </c>
      <c r="AU1393" t="s">
        <v>74</v>
      </c>
      <c r="AV1393" t="s">
        <v>5969</v>
      </c>
      <c r="AW1393" t="s">
        <v>74</v>
      </c>
      <c r="AY1393" s="3">
        <v>199</v>
      </c>
      <c r="AZ1393" s="3">
        <v>199</v>
      </c>
      <c r="BA1393" t="s">
        <v>74</v>
      </c>
      <c r="BB1393" t="s">
        <v>74</v>
      </c>
      <c r="BC1393" t="s">
        <v>74</v>
      </c>
      <c r="BD1393" t="s">
        <v>74</v>
      </c>
      <c r="BE1393" t="s">
        <v>74</v>
      </c>
      <c r="BF1393" t="s">
        <v>74</v>
      </c>
      <c r="BG1393" t="s">
        <v>74</v>
      </c>
      <c r="BH1393" t="s">
        <v>5970</v>
      </c>
      <c r="BJ1393" s="3">
        <v>71.64</v>
      </c>
      <c r="BK1393" t="s">
        <v>74</v>
      </c>
      <c r="BL1393" t="s">
        <v>74</v>
      </c>
      <c r="BM1393" s="3">
        <v>199</v>
      </c>
      <c r="BN1393" t="s">
        <v>74</v>
      </c>
    </row>
    <row r="1394" spans="1:66">
      <c r="A1394" s="3">
        <v>115078</v>
      </c>
      <c r="B1394" t="s">
        <v>5971</v>
      </c>
      <c r="C1394" t="s">
        <v>5972</v>
      </c>
      <c r="D1394" t="s">
        <v>125</v>
      </c>
      <c r="E1394" t="s">
        <v>67</v>
      </c>
      <c r="F1394"/>
      <c r="G1394" s="3">
        <v>1</v>
      </c>
      <c r="H1394" t="s">
        <v>68</v>
      </c>
      <c r="I1394" s="3">
        <v>118</v>
      </c>
      <c r="J1394" t="s">
        <v>105</v>
      </c>
      <c r="K1394" s="3">
        <v>11801</v>
      </c>
      <c r="L1394" t="s">
        <v>618</v>
      </c>
      <c r="M1394" s="3">
        <v>0.13</v>
      </c>
      <c r="N1394" t="s">
        <v>92</v>
      </c>
      <c r="O1394" t="s">
        <v>72</v>
      </c>
      <c r="P1394" t="s">
        <v>94</v>
      </c>
      <c r="Q1394" t="s">
        <v>74</v>
      </c>
      <c r="R1394" t="s">
        <v>75</v>
      </c>
      <c r="S1394" t="s">
        <v>76</v>
      </c>
      <c r="T1394" t="s">
        <v>77</v>
      </c>
      <c r="U1394" t="s">
        <v>74</v>
      </c>
      <c r="V1394" t="s">
        <v>74</v>
      </c>
      <c r="X1394" t="s">
        <v>74</v>
      </c>
      <c r="Y1394" t="s">
        <v>74</v>
      </c>
      <c r="Z1394" t="s">
        <v>109</v>
      </c>
      <c r="AA1394" s="5">
        <v>34.3</v>
      </c>
      <c r="AB1394" s="3">
        <v>1534</v>
      </c>
      <c r="AC1394" t="s">
        <v>396</v>
      </c>
      <c r="AD1394" s="5">
        <v>88</v>
      </c>
      <c r="AE1394" s="5">
        <f t="shared" si="42"/>
        <v>52.8</v>
      </c>
      <c r="AF1394" s="6">
        <f t="shared" si="43"/>
        <v>0.350378787878788</v>
      </c>
      <c r="AG1394" s="3">
        <v>88</v>
      </c>
      <c r="AL1394" s="3">
        <v>1</v>
      </c>
      <c r="AM1394" s="3">
        <v>0</v>
      </c>
      <c r="AS1394" t="s">
        <v>430</v>
      </c>
      <c r="AU1394" t="s">
        <v>74</v>
      </c>
      <c r="AV1394" t="s">
        <v>5973</v>
      </c>
      <c r="AW1394" t="s">
        <v>74</v>
      </c>
      <c r="BA1394" t="s">
        <v>74</v>
      </c>
      <c r="BB1394" t="s">
        <v>74</v>
      </c>
      <c r="BC1394" t="s">
        <v>74</v>
      </c>
      <c r="BD1394" t="s">
        <v>74</v>
      </c>
      <c r="BE1394" t="s">
        <v>74</v>
      </c>
      <c r="BF1394" t="s">
        <v>74</v>
      </c>
      <c r="BG1394" t="s">
        <v>74</v>
      </c>
      <c r="BH1394" t="s">
        <v>5974</v>
      </c>
      <c r="BJ1394" s="3">
        <v>34.3</v>
      </c>
      <c r="BK1394" t="s">
        <v>74</v>
      </c>
      <c r="BL1394" t="s">
        <v>74</v>
      </c>
      <c r="BM1394" s="3">
        <v>88</v>
      </c>
      <c r="BN1394" t="s">
        <v>74</v>
      </c>
    </row>
    <row r="1395" spans="1:66">
      <c r="A1395" s="3">
        <v>124641</v>
      </c>
      <c r="B1395" t="s">
        <v>5975</v>
      </c>
      <c r="C1395" t="s">
        <v>5976</v>
      </c>
      <c r="D1395" t="s">
        <v>2145</v>
      </c>
      <c r="E1395" t="s">
        <v>67</v>
      </c>
      <c r="F1395"/>
      <c r="G1395" s="3">
        <v>1</v>
      </c>
      <c r="H1395" t="s">
        <v>68</v>
      </c>
      <c r="I1395" s="3">
        <v>101</v>
      </c>
      <c r="J1395" t="s">
        <v>69</v>
      </c>
      <c r="K1395" s="3">
        <v>10109</v>
      </c>
      <c r="L1395" t="s">
        <v>5977</v>
      </c>
      <c r="M1395" s="3">
        <v>0.13</v>
      </c>
      <c r="N1395" t="s">
        <v>92</v>
      </c>
      <c r="O1395" t="s">
        <v>241</v>
      </c>
      <c r="P1395" t="s">
        <v>94</v>
      </c>
      <c r="Q1395" t="s">
        <v>132</v>
      </c>
      <c r="R1395" t="s">
        <v>75</v>
      </c>
      <c r="S1395" t="s">
        <v>76</v>
      </c>
      <c r="T1395" t="s">
        <v>77</v>
      </c>
      <c r="U1395" t="s">
        <v>78</v>
      </c>
      <c r="V1395" t="s">
        <v>264</v>
      </c>
      <c r="W1395" s="3">
        <v>6305</v>
      </c>
      <c r="X1395" t="s">
        <v>80</v>
      </c>
      <c r="Y1395" t="s">
        <v>81</v>
      </c>
      <c r="Z1395" t="s">
        <v>82</v>
      </c>
      <c r="AA1395" s="5">
        <v>4.95</v>
      </c>
      <c r="AB1395" s="3">
        <v>5</v>
      </c>
      <c r="AC1395" t="s">
        <v>97</v>
      </c>
      <c r="AD1395" s="5">
        <v>6</v>
      </c>
      <c r="AE1395" s="5">
        <f t="shared" si="42"/>
        <v>3.6</v>
      </c>
      <c r="AF1395" s="6">
        <f t="shared" si="43"/>
        <v>-0.375</v>
      </c>
      <c r="AG1395" s="3">
        <v>6</v>
      </c>
      <c r="AM1395" s="3">
        <v>283</v>
      </c>
      <c r="AO1395" s="3">
        <v>283</v>
      </c>
      <c r="AP1395" s="3">
        <v>108</v>
      </c>
      <c r="AQ1395" s="3">
        <v>345</v>
      </c>
      <c r="AR1395" s="3">
        <v>108</v>
      </c>
      <c r="AS1395" t="s">
        <v>98</v>
      </c>
      <c r="AU1395" t="s">
        <v>74</v>
      </c>
      <c r="AV1395" t="s">
        <v>5978</v>
      </c>
      <c r="AW1395" t="s">
        <v>74</v>
      </c>
      <c r="AX1395" s="3">
        <v>6</v>
      </c>
      <c r="AY1395" s="3">
        <v>8</v>
      </c>
      <c r="BA1395" t="s">
        <v>74</v>
      </c>
      <c r="BB1395" t="s">
        <v>74</v>
      </c>
      <c r="BC1395" t="s">
        <v>74</v>
      </c>
      <c r="BD1395" t="s">
        <v>74</v>
      </c>
      <c r="BE1395" t="s">
        <v>74</v>
      </c>
      <c r="BF1395" t="s">
        <v>74</v>
      </c>
      <c r="BG1395" t="s">
        <v>74</v>
      </c>
      <c r="BH1395" t="s">
        <v>5979</v>
      </c>
      <c r="BJ1395" s="3">
        <v>4.95</v>
      </c>
      <c r="BK1395" t="s">
        <v>74</v>
      </c>
      <c r="BL1395" t="s">
        <v>74</v>
      </c>
      <c r="BM1395" s="3">
        <v>6</v>
      </c>
      <c r="BN1395" t="s">
        <v>74</v>
      </c>
    </row>
    <row r="1396" spans="1:66">
      <c r="A1396" s="3">
        <v>94966</v>
      </c>
      <c r="B1396" t="s">
        <v>5980</v>
      </c>
      <c r="C1396" t="s">
        <v>5743</v>
      </c>
      <c r="D1396" t="s">
        <v>269</v>
      </c>
      <c r="E1396" t="s">
        <v>104</v>
      </c>
      <c r="F1396"/>
      <c r="G1396" s="3">
        <v>1</v>
      </c>
      <c r="H1396" t="s">
        <v>68</v>
      </c>
      <c r="I1396" s="3">
        <v>104</v>
      </c>
      <c r="J1396" t="s">
        <v>203</v>
      </c>
      <c r="K1396" s="3">
        <v>10401</v>
      </c>
      <c r="L1396" t="s">
        <v>275</v>
      </c>
      <c r="M1396" s="3">
        <v>0.13</v>
      </c>
      <c r="N1396" t="s">
        <v>92</v>
      </c>
      <c r="O1396" t="s">
        <v>72</v>
      </c>
      <c r="P1396" t="s">
        <v>107</v>
      </c>
      <c r="Q1396" t="s">
        <v>132</v>
      </c>
      <c r="R1396" t="s">
        <v>75</v>
      </c>
      <c r="S1396" t="s">
        <v>76</v>
      </c>
      <c r="T1396" t="s">
        <v>77</v>
      </c>
      <c r="U1396" t="s">
        <v>78</v>
      </c>
      <c r="V1396" t="s">
        <v>155</v>
      </c>
      <c r="W1396" s="3">
        <v>6305</v>
      </c>
      <c r="X1396" t="s">
        <v>80</v>
      </c>
      <c r="Y1396" t="s">
        <v>81</v>
      </c>
      <c r="Z1396" t="s">
        <v>109</v>
      </c>
      <c r="AA1396" s="5">
        <v>4.35</v>
      </c>
      <c r="AB1396" s="3">
        <v>5</v>
      </c>
      <c r="AC1396" t="s">
        <v>97</v>
      </c>
      <c r="AD1396" s="5">
        <v>9.8</v>
      </c>
      <c r="AE1396" s="5">
        <f t="shared" si="42"/>
        <v>5.88</v>
      </c>
      <c r="AF1396" s="6">
        <f t="shared" si="43"/>
        <v>0.260204081632653</v>
      </c>
      <c r="AG1396" s="3">
        <v>9.8</v>
      </c>
      <c r="AL1396" s="3">
        <v>1</v>
      </c>
      <c r="AM1396" s="3">
        <v>498</v>
      </c>
      <c r="AO1396" s="3">
        <v>498</v>
      </c>
      <c r="AP1396" s="3">
        <v>132</v>
      </c>
      <c r="AQ1396" s="3">
        <v>946</v>
      </c>
      <c r="AR1396" s="3">
        <v>139</v>
      </c>
      <c r="AS1396" t="s">
        <v>84</v>
      </c>
      <c r="AU1396" t="s">
        <v>74</v>
      </c>
      <c r="AV1396" t="s">
        <v>74</v>
      </c>
      <c r="AW1396" t="s">
        <v>74</v>
      </c>
      <c r="AX1396" s="3">
        <v>11.76</v>
      </c>
      <c r="BA1396" t="s">
        <v>74</v>
      </c>
      <c r="BB1396" t="s">
        <v>74</v>
      </c>
      <c r="BC1396" t="s">
        <v>74</v>
      </c>
      <c r="BD1396" t="s">
        <v>74</v>
      </c>
      <c r="BE1396" t="s">
        <v>74</v>
      </c>
      <c r="BF1396" t="s">
        <v>74</v>
      </c>
      <c r="BG1396" t="s">
        <v>74</v>
      </c>
      <c r="BH1396" t="s">
        <v>5981</v>
      </c>
      <c r="BJ1396" s="3">
        <v>4.35</v>
      </c>
      <c r="BK1396" t="s">
        <v>74</v>
      </c>
      <c r="BL1396" t="s">
        <v>74</v>
      </c>
      <c r="BM1396" s="3">
        <v>9.8</v>
      </c>
      <c r="BN1396" t="s">
        <v>74</v>
      </c>
    </row>
    <row r="1397" spans="1:66">
      <c r="A1397" s="3">
        <v>109800</v>
      </c>
      <c r="B1397" t="s">
        <v>5982</v>
      </c>
      <c r="C1397" t="s">
        <v>240</v>
      </c>
      <c r="D1397" t="s">
        <v>5959</v>
      </c>
      <c r="E1397" t="s">
        <v>67</v>
      </c>
      <c r="F1397"/>
      <c r="G1397" s="3">
        <v>1</v>
      </c>
      <c r="H1397" t="s">
        <v>68</v>
      </c>
      <c r="I1397" s="3">
        <v>125</v>
      </c>
      <c r="J1397" t="s">
        <v>90</v>
      </c>
      <c r="K1397" s="3">
        <v>12501</v>
      </c>
      <c r="L1397" t="s">
        <v>491</v>
      </c>
      <c r="M1397" s="3">
        <v>0.13</v>
      </c>
      <c r="N1397" t="s">
        <v>71</v>
      </c>
      <c r="O1397" t="s">
        <v>72</v>
      </c>
      <c r="P1397" t="s">
        <v>107</v>
      </c>
      <c r="Q1397" t="s">
        <v>132</v>
      </c>
      <c r="R1397" t="s">
        <v>75</v>
      </c>
      <c r="S1397" t="s">
        <v>76</v>
      </c>
      <c r="T1397" t="s">
        <v>77</v>
      </c>
      <c r="U1397" t="s">
        <v>78</v>
      </c>
      <c r="V1397" t="s">
        <v>79</v>
      </c>
      <c r="W1397" s="3">
        <v>4283</v>
      </c>
      <c r="X1397" t="s">
        <v>96</v>
      </c>
      <c r="Y1397" t="s">
        <v>81</v>
      </c>
      <c r="Z1397" t="s">
        <v>82</v>
      </c>
      <c r="AA1397" s="5">
        <v>11.2</v>
      </c>
      <c r="AB1397" s="3">
        <v>5</v>
      </c>
      <c r="AC1397" t="s">
        <v>97</v>
      </c>
      <c r="AD1397" s="5">
        <v>30.99</v>
      </c>
      <c r="AE1397" s="5">
        <f t="shared" si="42"/>
        <v>18.594</v>
      </c>
      <c r="AF1397" s="6">
        <f t="shared" si="43"/>
        <v>0.397655157577713</v>
      </c>
      <c r="AG1397" s="3">
        <v>32</v>
      </c>
      <c r="AH1397" s="3">
        <v>30</v>
      </c>
      <c r="AM1397" s="3">
        <v>542</v>
      </c>
      <c r="AO1397" s="3">
        <v>542</v>
      </c>
      <c r="AP1397" s="3">
        <v>140</v>
      </c>
      <c r="AQ1397" s="3">
        <v>1083</v>
      </c>
      <c r="AR1397" s="3">
        <v>138</v>
      </c>
      <c r="AS1397" t="s">
        <v>84</v>
      </c>
      <c r="AU1397" t="s">
        <v>74</v>
      </c>
      <c r="AV1397" t="s">
        <v>5983</v>
      </c>
      <c r="AW1397" t="s">
        <v>74</v>
      </c>
      <c r="AX1397" s="3">
        <v>27.5</v>
      </c>
      <c r="AY1397" s="3">
        <v>28.8</v>
      </c>
      <c r="AZ1397" s="3">
        <v>25</v>
      </c>
      <c r="BA1397" t="s">
        <v>74</v>
      </c>
      <c r="BB1397" t="s">
        <v>74</v>
      </c>
      <c r="BC1397" t="s">
        <v>74</v>
      </c>
      <c r="BD1397" t="s">
        <v>74</v>
      </c>
      <c r="BE1397" t="s">
        <v>74</v>
      </c>
      <c r="BF1397" t="s">
        <v>74</v>
      </c>
      <c r="BG1397" t="s">
        <v>74</v>
      </c>
      <c r="BH1397" t="s">
        <v>5984</v>
      </c>
      <c r="BJ1397" s="3">
        <v>11.2</v>
      </c>
      <c r="BK1397" t="s">
        <v>74</v>
      </c>
      <c r="BL1397" t="s">
        <v>74</v>
      </c>
      <c r="BM1397" s="3">
        <v>25</v>
      </c>
      <c r="BN1397" t="s">
        <v>74</v>
      </c>
    </row>
    <row r="1398" spans="1:66">
      <c r="A1398" s="3">
        <v>19942</v>
      </c>
      <c r="B1398" t="s">
        <v>5985</v>
      </c>
      <c r="C1398" t="s">
        <v>5986</v>
      </c>
      <c r="D1398" t="s">
        <v>2603</v>
      </c>
      <c r="E1398" t="s">
        <v>67</v>
      </c>
      <c r="F1398"/>
      <c r="G1398" s="3">
        <v>1</v>
      </c>
      <c r="H1398" t="s">
        <v>68</v>
      </c>
      <c r="I1398" s="3">
        <v>105</v>
      </c>
      <c r="J1398" t="s">
        <v>126</v>
      </c>
      <c r="K1398" s="3">
        <v>10504</v>
      </c>
      <c r="L1398" t="s">
        <v>1881</v>
      </c>
      <c r="M1398" s="3">
        <v>0.13</v>
      </c>
      <c r="N1398" t="s">
        <v>180</v>
      </c>
      <c r="O1398" t="s">
        <v>72</v>
      </c>
      <c r="P1398" t="s">
        <v>107</v>
      </c>
      <c r="Q1398" t="s">
        <v>74</v>
      </c>
      <c r="R1398" t="s">
        <v>154</v>
      </c>
      <c r="S1398" t="s">
        <v>76</v>
      </c>
      <c r="T1398" t="s">
        <v>77</v>
      </c>
      <c r="U1398" t="s">
        <v>74</v>
      </c>
      <c r="V1398" t="s">
        <v>74</v>
      </c>
      <c r="X1398" t="s">
        <v>74</v>
      </c>
      <c r="Y1398" t="s">
        <v>74</v>
      </c>
      <c r="Z1398" t="s">
        <v>970</v>
      </c>
      <c r="AA1398" s="5">
        <v>14</v>
      </c>
      <c r="AB1398" s="3">
        <v>1534</v>
      </c>
      <c r="AC1398" t="s">
        <v>396</v>
      </c>
      <c r="AD1398" s="5">
        <v>32</v>
      </c>
      <c r="AE1398" s="5">
        <f t="shared" si="42"/>
        <v>19.2</v>
      </c>
      <c r="AF1398" s="6">
        <f t="shared" si="43"/>
        <v>0.270833333333333</v>
      </c>
      <c r="AG1398" s="3">
        <v>32</v>
      </c>
      <c r="AM1398" s="3">
        <v>2111</v>
      </c>
      <c r="AN1398" s="3">
        <v>1562</v>
      </c>
      <c r="AO1398" s="3">
        <v>549</v>
      </c>
      <c r="AP1398" s="3">
        <v>141</v>
      </c>
      <c r="AQ1398" s="3">
        <v>879</v>
      </c>
      <c r="AR1398" s="3">
        <v>139</v>
      </c>
      <c r="AS1398" t="s">
        <v>157</v>
      </c>
      <c r="AU1398" t="s">
        <v>74</v>
      </c>
      <c r="AV1398" t="s">
        <v>5987</v>
      </c>
      <c r="AW1398" t="s">
        <v>74</v>
      </c>
      <c r="BA1398" t="s">
        <v>74</v>
      </c>
      <c r="BB1398" t="s">
        <v>74</v>
      </c>
      <c r="BC1398" t="s">
        <v>74</v>
      </c>
      <c r="BD1398" t="s">
        <v>74</v>
      </c>
      <c r="BE1398" t="s">
        <v>74</v>
      </c>
      <c r="BF1398" t="s">
        <v>74</v>
      </c>
      <c r="BG1398" t="s">
        <v>74</v>
      </c>
      <c r="BH1398" t="s">
        <v>5988</v>
      </c>
      <c r="BK1398" t="s">
        <v>74</v>
      </c>
      <c r="BL1398" t="s">
        <v>74</v>
      </c>
      <c r="BM1398" s="3">
        <v>32</v>
      </c>
      <c r="BN1398" t="s">
        <v>74</v>
      </c>
    </row>
    <row r="1399" spans="1:66">
      <c r="A1399" s="3">
        <v>58052</v>
      </c>
      <c r="B1399" t="s">
        <v>945</v>
      </c>
      <c r="C1399" t="s">
        <v>1639</v>
      </c>
      <c r="D1399" t="s">
        <v>125</v>
      </c>
      <c r="E1399" t="s">
        <v>67</v>
      </c>
      <c r="F1399"/>
      <c r="G1399" s="3">
        <v>1</v>
      </c>
      <c r="H1399" t="s">
        <v>68</v>
      </c>
      <c r="I1399" s="3">
        <v>118</v>
      </c>
      <c r="J1399" t="s">
        <v>105</v>
      </c>
      <c r="K1399" s="3">
        <v>11802</v>
      </c>
      <c r="L1399" t="s">
        <v>804</v>
      </c>
      <c r="M1399" s="3">
        <v>0.13</v>
      </c>
      <c r="N1399" t="s">
        <v>92</v>
      </c>
      <c r="O1399" t="s">
        <v>72</v>
      </c>
      <c r="P1399" t="s">
        <v>94</v>
      </c>
      <c r="Q1399" t="s">
        <v>74</v>
      </c>
      <c r="R1399" t="s">
        <v>154</v>
      </c>
      <c r="S1399" t="s">
        <v>76</v>
      </c>
      <c r="T1399" t="s">
        <v>77</v>
      </c>
      <c r="U1399" t="s">
        <v>74</v>
      </c>
      <c r="V1399" t="s">
        <v>74</v>
      </c>
      <c r="X1399" t="s">
        <v>74</v>
      </c>
      <c r="Y1399" t="s">
        <v>74</v>
      </c>
      <c r="Z1399" t="s">
        <v>109</v>
      </c>
      <c r="AA1399" s="5">
        <v>5.8</v>
      </c>
      <c r="AB1399" s="3">
        <v>9598</v>
      </c>
      <c r="AC1399" t="s">
        <v>805</v>
      </c>
      <c r="AD1399" s="5">
        <v>12</v>
      </c>
      <c r="AE1399" s="5">
        <f t="shared" si="42"/>
        <v>7.2</v>
      </c>
      <c r="AF1399" s="6">
        <f t="shared" si="43"/>
        <v>0.194444444444444</v>
      </c>
      <c r="AG1399" s="3">
        <v>12</v>
      </c>
      <c r="AM1399" s="3">
        <v>29</v>
      </c>
      <c r="AO1399" s="3">
        <v>29</v>
      </c>
      <c r="AP1399" s="3">
        <v>15</v>
      </c>
      <c r="AQ1399" s="3">
        <v>44</v>
      </c>
      <c r="AR1399" s="3">
        <v>27</v>
      </c>
      <c r="AS1399" t="s">
        <v>157</v>
      </c>
      <c r="AU1399" t="s">
        <v>74</v>
      </c>
      <c r="AV1399" t="s">
        <v>5989</v>
      </c>
      <c r="AW1399" t="s">
        <v>74</v>
      </c>
      <c r="BA1399" t="s">
        <v>74</v>
      </c>
      <c r="BB1399" t="s">
        <v>74</v>
      </c>
      <c r="BC1399" t="s">
        <v>74</v>
      </c>
      <c r="BD1399" t="s">
        <v>74</v>
      </c>
      <c r="BE1399" t="s">
        <v>74</v>
      </c>
      <c r="BF1399" t="s">
        <v>74</v>
      </c>
      <c r="BG1399" t="s">
        <v>74</v>
      </c>
      <c r="BH1399" t="s">
        <v>5990</v>
      </c>
      <c r="BJ1399" s="3">
        <v>5.8</v>
      </c>
      <c r="BK1399" t="s">
        <v>74</v>
      </c>
      <c r="BL1399" t="s">
        <v>74</v>
      </c>
      <c r="BM1399" s="3">
        <v>12</v>
      </c>
      <c r="BN1399" t="s">
        <v>74</v>
      </c>
    </row>
    <row r="1400" spans="1:66">
      <c r="A1400" s="3">
        <v>99360</v>
      </c>
      <c r="B1400" t="s">
        <v>5980</v>
      </c>
      <c r="C1400" t="s">
        <v>5743</v>
      </c>
      <c r="D1400" t="s">
        <v>5991</v>
      </c>
      <c r="E1400" t="s">
        <v>104</v>
      </c>
      <c r="F1400"/>
      <c r="G1400" s="3">
        <v>1</v>
      </c>
      <c r="H1400" t="s">
        <v>68</v>
      </c>
      <c r="I1400" s="3">
        <v>104</v>
      </c>
      <c r="J1400" t="s">
        <v>203</v>
      </c>
      <c r="K1400" s="3">
        <v>10401</v>
      </c>
      <c r="L1400" t="s">
        <v>275</v>
      </c>
      <c r="M1400" s="3">
        <v>0.13</v>
      </c>
      <c r="N1400" t="s">
        <v>92</v>
      </c>
      <c r="O1400" t="s">
        <v>72</v>
      </c>
      <c r="P1400" t="s">
        <v>94</v>
      </c>
      <c r="Q1400" t="s">
        <v>132</v>
      </c>
      <c r="R1400" t="s">
        <v>75</v>
      </c>
      <c r="S1400" t="s">
        <v>76</v>
      </c>
      <c r="T1400" t="s">
        <v>77</v>
      </c>
      <c r="U1400" t="s">
        <v>74</v>
      </c>
      <c r="V1400" t="s">
        <v>74</v>
      </c>
      <c r="X1400" t="s">
        <v>74</v>
      </c>
      <c r="Y1400" t="s">
        <v>74</v>
      </c>
      <c r="Z1400" t="s">
        <v>109</v>
      </c>
      <c r="AA1400" s="5">
        <v>3.84</v>
      </c>
      <c r="AB1400" s="3">
        <v>5</v>
      </c>
      <c r="AC1400" t="s">
        <v>97</v>
      </c>
      <c r="AD1400" s="5">
        <v>9</v>
      </c>
      <c r="AE1400" s="5">
        <f t="shared" si="42"/>
        <v>5.4</v>
      </c>
      <c r="AF1400" s="6">
        <f t="shared" si="43"/>
        <v>0.288888888888889</v>
      </c>
      <c r="AG1400" s="3">
        <v>9</v>
      </c>
      <c r="AM1400" s="3">
        <v>344</v>
      </c>
      <c r="AO1400" s="3">
        <v>344</v>
      </c>
      <c r="AP1400" s="3">
        <v>129</v>
      </c>
      <c r="AQ1400" s="3">
        <v>400</v>
      </c>
      <c r="AR1400" s="3">
        <v>121</v>
      </c>
      <c r="AS1400" t="s">
        <v>84</v>
      </c>
      <c r="AU1400" t="s">
        <v>74</v>
      </c>
      <c r="AV1400" t="s">
        <v>74</v>
      </c>
      <c r="AW1400" t="s">
        <v>74</v>
      </c>
      <c r="BA1400" t="s">
        <v>74</v>
      </c>
      <c r="BB1400" t="s">
        <v>74</v>
      </c>
      <c r="BC1400" t="s">
        <v>74</v>
      </c>
      <c r="BD1400" t="s">
        <v>74</v>
      </c>
      <c r="BE1400" t="s">
        <v>74</v>
      </c>
      <c r="BF1400" t="s">
        <v>74</v>
      </c>
      <c r="BG1400" t="s">
        <v>74</v>
      </c>
      <c r="BH1400" t="s">
        <v>5992</v>
      </c>
      <c r="BJ1400" s="3">
        <v>3.84</v>
      </c>
      <c r="BK1400" t="s">
        <v>74</v>
      </c>
      <c r="BL1400" t="s">
        <v>74</v>
      </c>
      <c r="BM1400" s="3">
        <v>9</v>
      </c>
      <c r="BN1400" t="s">
        <v>74</v>
      </c>
    </row>
    <row r="1401" spans="1:66">
      <c r="A1401" s="3">
        <v>22673</v>
      </c>
      <c r="B1401" t="s">
        <v>5993</v>
      </c>
      <c r="C1401" t="s">
        <v>5994</v>
      </c>
      <c r="D1401" t="s">
        <v>1935</v>
      </c>
      <c r="E1401" t="s">
        <v>104</v>
      </c>
      <c r="F1401"/>
      <c r="G1401" s="3">
        <v>1</v>
      </c>
      <c r="H1401" t="s">
        <v>68</v>
      </c>
      <c r="I1401" s="3">
        <v>107</v>
      </c>
      <c r="J1401" t="s">
        <v>357</v>
      </c>
      <c r="K1401" s="3">
        <v>10706</v>
      </c>
      <c r="L1401" t="s">
        <v>5995</v>
      </c>
      <c r="M1401" s="3">
        <v>0.13</v>
      </c>
      <c r="N1401" t="s">
        <v>92</v>
      </c>
      <c r="O1401" t="s">
        <v>72</v>
      </c>
      <c r="P1401" t="s">
        <v>94</v>
      </c>
      <c r="Q1401" t="s">
        <v>74</v>
      </c>
      <c r="R1401" t="s">
        <v>359</v>
      </c>
      <c r="S1401" t="s">
        <v>76</v>
      </c>
      <c r="T1401" t="s">
        <v>77</v>
      </c>
      <c r="U1401" t="s">
        <v>74</v>
      </c>
      <c r="V1401" t="s">
        <v>74</v>
      </c>
      <c r="X1401" t="s">
        <v>74</v>
      </c>
      <c r="Y1401" t="s">
        <v>74</v>
      </c>
      <c r="Z1401" t="s">
        <v>82</v>
      </c>
      <c r="AA1401" s="5">
        <v>3.68</v>
      </c>
      <c r="AB1401" s="3">
        <v>70543</v>
      </c>
      <c r="AC1401" t="s">
        <v>138</v>
      </c>
      <c r="AD1401" s="5">
        <v>8.5</v>
      </c>
      <c r="AE1401" s="5">
        <f t="shared" si="42"/>
        <v>5.1</v>
      </c>
      <c r="AF1401" s="6">
        <f t="shared" si="43"/>
        <v>0.27843137254902</v>
      </c>
      <c r="AG1401" s="3">
        <v>8.5</v>
      </c>
      <c r="AM1401" s="3">
        <v>4</v>
      </c>
      <c r="AO1401" s="3">
        <v>4</v>
      </c>
      <c r="AP1401" s="3">
        <v>2</v>
      </c>
      <c r="AQ1401" s="3">
        <v>1</v>
      </c>
      <c r="AR1401" s="3">
        <v>1</v>
      </c>
      <c r="AS1401" t="s">
        <v>922</v>
      </c>
      <c r="AU1401" t="s">
        <v>74</v>
      </c>
      <c r="AV1401" t="s">
        <v>5996</v>
      </c>
      <c r="AW1401" t="s">
        <v>74</v>
      </c>
      <c r="BA1401" t="s">
        <v>74</v>
      </c>
      <c r="BB1401" t="s">
        <v>74</v>
      </c>
      <c r="BC1401" t="s">
        <v>74</v>
      </c>
      <c r="BD1401" t="s">
        <v>74</v>
      </c>
      <c r="BE1401" t="s">
        <v>74</v>
      </c>
      <c r="BF1401" t="s">
        <v>74</v>
      </c>
      <c r="BG1401" t="s">
        <v>74</v>
      </c>
      <c r="BH1401" t="s">
        <v>5997</v>
      </c>
      <c r="BJ1401" s="3">
        <v>3.68</v>
      </c>
      <c r="BK1401" t="s">
        <v>74</v>
      </c>
      <c r="BL1401" t="s">
        <v>74</v>
      </c>
      <c r="BM1401" s="3">
        <v>8.5</v>
      </c>
      <c r="BN1401" t="s">
        <v>74</v>
      </c>
    </row>
    <row r="1402" spans="1:66">
      <c r="A1402" s="3">
        <v>113820</v>
      </c>
      <c r="B1402" t="s">
        <v>1694</v>
      </c>
      <c r="C1402" t="s">
        <v>1097</v>
      </c>
      <c r="D1402" t="s">
        <v>5108</v>
      </c>
      <c r="E1402" t="s">
        <v>67</v>
      </c>
      <c r="F1402"/>
      <c r="G1402" s="3">
        <v>1</v>
      </c>
      <c r="H1402" t="s">
        <v>68</v>
      </c>
      <c r="I1402" s="3">
        <v>104</v>
      </c>
      <c r="J1402" t="s">
        <v>203</v>
      </c>
      <c r="K1402" s="3">
        <v>10403</v>
      </c>
      <c r="L1402" t="s">
        <v>582</v>
      </c>
      <c r="M1402" s="3">
        <v>0.13</v>
      </c>
      <c r="N1402" t="s">
        <v>92</v>
      </c>
      <c r="O1402" t="s">
        <v>93</v>
      </c>
      <c r="P1402" t="s">
        <v>94</v>
      </c>
      <c r="Q1402" t="s">
        <v>74</v>
      </c>
      <c r="R1402" t="s">
        <v>75</v>
      </c>
      <c r="S1402" t="s">
        <v>76</v>
      </c>
      <c r="T1402" t="s">
        <v>77</v>
      </c>
      <c r="U1402" t="s">
        <v>78</v>
      </c>
      <c r="V1402" t="s">
        <v>1023</v>
      </c>
      <c r="W1402" s="3">
        <v>6305</v>
      </c>
      <c r="X1402" t="s">
        <v>80</v>
      </c>
      <c r="Y1402" t="s">
        <v>81</v>
      </c>
      <c r="Z1402" t="s">
        <v>82</v>
      </c>
      <c r="AA1402" s="5">
        <v>7.07</v>
      </c>
      <c r="AB1402" s="3">
        <v>5</v>
      </c>
      <c r="AC1402" t="s">
        <v>97</v>
      </c>
      <c r="AD1402" s="5">
        <v>13.8</v>
      </c>
      <c r="AE1402" s="5">
        <f t="shared" si="42"/>
        <v>8.28</v>
      </c>
      <c r="AF1402" s="6">
        <f t="shared" si="43"/>
        <v>0.146135265700483</v>
      </c>
      <c r="AG1402" s="3">
        <v>13.8</v>
      </c>
      <c r="AL1402" s="3">
        <v>2</v>
      </c>
      <c r="AM1402" s="3">
        <v>228</v>
      </c>
      <c r="AO1402" s="3">
        <v>228</v>
      </c>
      <c r="AP1402" s="3">
        <v>107</v>
      </c>
      <c r="AQ1402" s="3">
        <v>265</v>
      </c>
      <c r="AR1402" s="3">
        <v>94</v>
      </c>
      <c r="AS1402" t="s">
        <v>98</v>
      </c>
      <c r="AU1402" t="s">
        <v>213</v>
      </c>
      <c r="AV1402" t="s">
        <v>5998</v>
      </c>
      <c r="AW1402" t="s">
        <v>74</v>
      </c>
      <c r="AX1402" s="3">
        <v>16.56</v>
      </c>
      <c r="AY1402" s="3">
        <v>16.6</v>
      </c>
      <c r="AZ1402" s="3">
        <v>18</v>
      </c>
      <c r="BA1402" t="s">
        <v>74</v>
      </c>
      <c r="BB1402" t="s">
        <v>74</v>
      </c>
      <c r="BC1402" t="s">
        <v>74</v>
      </c>
      <c r="BD1402" t="s">
        <v>74</v>
      </c>
      <c r="BE1402" t="s">
        <v>74</v>
      </c>
      <c r="BF1402" t="s">
        <v>74</v>
      </c>
      <c r="BG1402" t="s">
        <v>74</v>
      </c>
      <c r="BH1402" t="s">
        <v>5999</v>
      </c>
      <c r="BJ1402" s="3">
        <v>7.07</v>
      </c>
      <c r="BK1402" t="s">
        <v>74</v>
      </c>
      <c r="BL1402" t="s">
        <v>74</v>
      </c>
      <c r="BM1402" s="3">
        <v>13.8</v>
      </c>
      <c r="BN1402" t="s">
        <v>74</v>
      </c>
    </row>
    <row r="1403" spans="1:66">
      <c r="A1403" s="3">
        <v>115425</v>
      </c>
      <c r="B1403" t="s">
        <v>5962</v>
      </c>
      <c r="C1403" t="s">
        <v>2279</v>
      </c>
      <c r="D1403" t="s">
        <v>6000</v>
      </c>
      <c r="E1403" t="s">
        <v>104</v>
      </c>
      <c r="F1403"/>
      <c r="G1403" s="3">
        <v>3</v>
      </c>
      <c r="H1403" t="s">
        <v>939</v>
      </c>
      <c r="I1403" s="3">
        <v>304</v>
      </c>
      <c r="J1403" t="s">
        <v>4341</v>
      </c>
      <c r="K1403" s="3">
        <v>30402</v>
      </c>
      <c r="L1403" t="s">
        <v>4342</v>
      </c>
      <c r="M1403" s="3">
        <v>0.13</v>
      </c>
      <c r="N1403" t="s">
        <v>180</v>
      </c>
      <c r="O1403" t="s">
        <v>72</v>
      </c>
      <c r="P1403" t="s">
        <v>107</v>
      </c>
      <c r="Q1403" t="s">
        <v>132</v>
      </c>
      <c r="R1403" t="s">
        <v>75</v>
      </c>
      <c r="S1403" t="s">
        <v>76</v>
      </c>
      <c r="T1403" t="s">
        <v>77</v>
      </c>
      <c r="U1403" t="s">
        <v>428</v>
      </c>
      <c r="V1403" t="s">
        <v>2281</v>
      </c>
      <c r="W1403" s="3">
        <v>4004</v>
      </c>
      <c r="X1403" t="s">
        <v>302</v>
      </c>
      <c r="Y1403" t="s">
        <v>81</v>
      </c>
      <c r="Z1403" t="s">
        <v>939</v>
      </c>
      <c r="AA1403" s="5">
        <v>131.76</v>
      </c>
      <c r="AB1403" s="3">
        <v>21891</v>
      </c>
      <c r="AC1403" t="s">
        <v>4670</v>
      </c>
      <c r="AD1403" s="5">
        <v>366</v>
      </c>
      <c r="AE1403" s="5">
        <f t="shared" si="42"/>
        <v>219.6</v>
      </c>
      <c r="AF1403" s="6">
        <f t="shared" si="43"/>
        <v>0.4</v>
      </c>
      <c r="AG1403" s="3">
        <v>366</v>
      </c>
      <c r="AM1403" s="3">
        <v>431</v>
      </c>
      <c r="AN1403" s="3">
        <v>15</v>
      </c>
      <c r="AO1403" s="3">
        <v>416</v>
      </c>
      <c r="AP1403" s="3">
        <v>128</v>
      </c>
      <c r="AQ1403" s="3">
        <v>332</v>
      </c>
      <c r="AR1403" s="3">
        <v>76</v>
      </c>
      <c r="AS1403" t="s">
        <v>98</v>
      </c>
      <c r="AU1403" t="s">
        <v>74</v>
      </c>
      <c r="AV1403" t="s">
        <v>6001</v>
      </c>
      <c r="AW1403" t="s">
        <v>74</v>
      </c>
      <c r="AX1403" s="3">
        <v>366</v>
      </c>
      <c r="AY1403" s="3">
        <v>366</v>
      </c>
      <c r="AZ1403" s="3">
        <v>366</v>
      </c>
      <c r="BA1403" t="s">
        <v>74</v>
      </c>
      <c r="BB1403" t="s">
        <v>74</v>
      </c>
      <c r="BC1403" t="s">
        <v>74</v>
      </c>
      <c r="BD1403" t="s">
        <v>74</v>
      </c>
      <c r="BE1403" t="s">
        <v>74</v>
      </c>
      <c r="BF1403" t="s">
        <v>74</v>
      </c>
      <c r="BG1403" t="s">
        <v>74</v>
      </c>
      <c r="BH1403" t="s">
        <v>5965</v>
      </c>
      <c r="BJ1403" s="3">
        <v>131.76</v>
      </c>
      <c r="BK1403" t="s">
        <v>74</v>
      </c>
      <c r="BL1403" t="s">
        <v>74</v>
      </c>
      <c r="BM1403" s="3">
        <v>366</v>
      </c>
      <c r="BN1403" t="s">
        <v>74</v>
      </c>
    </row>
    <row r="1404" spans="1:66">
      <c r="A1404" s="3">
        <v>98021</v>
      </c>
      <c r="B1404" t="s">
        <v>3976</v>
      </c>
      <c r="C1404" t="s">
        <v>6002</v>
      </c>
      <c r="D1404" t="s">
        <v>6003</v>
      </c>
      <c r="E1404" t="s">
        <v>67</v>
      </c>
      <c r="F1404"/>
      <c r="G1404" s="3">
        <v>1</v>
      </c>
      <c r="H1404" t="s">
        <v>68</v>
      </c>
      <c r="I1404" s="3">
        <v>107</v>
      </c>
      <c r="J1404" t="s">
        <v>357</v>
      </c>
      <c r="K1404" s="3">
        <v>10715</v>
      </c>
      <c r="L1404" t="s">
        <v>365</v>
      </c>
      <c r="M1404" s="3">
        <v>0.13</v>
      </c>
      <c r="N1404" t="s">
        <v>92</v>
      </c>
      <c r="O1404" t="s">
        <v>93</v>
      </c>
      <c r="P1404" t="s">
        <v>94</v>
      </c>
      <c r="Q1404" t="s">
        <v>74</v>
      </c>
      <c r="R1404" t="s">
        <v>359</v>
      </c>
      <c r="S1404" t="s">
        <v>76</v>
      </c>
      <c r="T1404" t="s">
        <v>77</v>
      </c>
      <c r="U1404" t="s">
        <v>74</v>
      </c>
      <c r="V1404" t="s">
        <v>74</v>
      </c>
      <c r="X1404" t="s">
        <v>74</v>
      </c>
      <c r="Y1404" t="s">
        <v>74</v>
      </c>
      <c r="Z1404" t="s">
        <v>82</v>
      </c>
      <c r="AA1404" s="5">
        <v>13.3</v>
      </c>
      <c r="AB1404" s="3">
        <v>113822</v>
      </c>
      <c r="AC1404" t="s">
        <v>410</v>
      </c>
      <c r="AD1404" s="5">
        <v>24.5</v>
      </c>
      <c r="AE1404" s="5">
        <f t="shared" si="42"/>
        <v>14.7</v>
      </c>
      <c r="AF1404" s="6">
        <f t="shared" si="43"/>
        <v>0.0952380952380951</v>
      </c>
      <c r="AG1404" s="3">
        <v>24.5</v>
      </c>
      <c r="AL1404" s="3">
        <v>1</v>
      </c>
      <c r="AM1404" s="3">
        <v>16</v>
      </c>
      <c r="AO1404" s="3">
        <v>16</v>
      </c>
      <c r="AP1404" s="3">
        <v>8</v>
      </c>
      <c r="AQ1404" s="3">
        <v>15</v>
      </c>
      <c r="AR1404" s="3">
        <v>8</v>
      </c>
      <c r="AS1404" t="s">
        <v>922</v>
      </c>
      <c r="AU1404" t="s">
        <v>74</v>
      </c>
      <c r="AV1404" t="s">
        <v>6004</v>
      </c>
      <c r="AW1404" t="s">
        <v>74</v>
      </c>
      <c r="AY1404" s="3">
        <v>28.9</v>
      </c>
      <c r="BA1404" t="s">
        <v>74</v>
      </c>
      <c r="BB1404" t="s">
        <v>74</v>
      </c>
      <c r="BC1404" t="s">
        <v>74</v>
      </c>
      <c r="BD1404" t="s">
        <v>74</v>
      </c>
      <c r="BE1404" t="s">
        <v>74</v>
      </c>
      <c r="BF1404" t="s">
        <v>74</v>
      </c>
      <c r="BG1404" t="s">
        <v>74</v>
      </c>
      <c r="BH1404" t="s">
        <v>6005</v>
      </c>
      <c r="BJ1404" s="3">
        <v>13.3</v>
      </c>
      <c r="BK1404" t="s">
        <v>74</v>
      </c>
      <c r="BL1404" t="s">
        <v>74</v>
      </c>
      <c r="BM1404" s="3">
        <v>24.5</v>
      </c>
      <c r="BN1404" t="s">
        <v>74</v>
      </c>
    </row>
    <row r="1405" spans="1:66">
      <c r="A1405" s="3">
        <v>125232</v>
      </c>
      <c r="B1405" t="s">
        <v>6006</v>
      </c>
      <c r="C1405" t="s">
        <v>631</v>
      </c>
      <c r="D1405" t="s">
        <v>6007</v>
      </c>
      <c r="E1405" t="s">
        <v>67</v>
      </c>
      <c r="F1405"/>
      <c r="G1405" s="3">
        <v>1</v>
      </c>
      <c r="H1405" t="s">
        <v>68</v>
      </c>
      <c r="I1405" s="3">
        <v>102</v>
      </c>
      <c r="J1405" t="s">
        <v>530</v>
      </c>
      <c r="K1405" s="3">
        <v>10203</v>
      </c>
      <c r="L1405" t="s">
        <v>1167</v>
      </c>
      <c r="M1405" s="3">
        <v>0.13</v>
      </c>
      <c r="N1405" t="s">
        <v>71</v>
      </c>
      <c r="O1405" t="s">
        <v>72</v>
      </c>
      <c r="P1405" t="s">
        <v>94</v>
      </c>
      <c r="Q1405" t="s">
        <v>132</v>
      </c>
      <c r="R1405" t="s">
        <v>75</v>
      </c>
      <c r="S1405" t="s">
        <v>76</v>
      </c>
      <c r="T1405" t="s">
        <v>77</v>
      </c>
      <c r="U1405" t="s">
        <v>129</v>
      </c>
      <c r="V1405" t="s">
        <v>301</v>
      </c>
      <c r="W1405" s="3">
        <v>4283</v>
      </c>
      <c r="X1405" t="s">
        <v>96</v>
      </c>
      <c r="Y1405" t="s">
        <v>81</v>
      </c>
      <c r="Z1405" t="s">
        <v>109</v>
      </c>
      <c r="AA1405" s="5">
        <v>7.6</v>
      </c>
      <c r="AB1405" s="3">
        <v>5</v>
      </c>
      <c r="AC1405" t="s">
        <v>97</v>
      </c>
      <c r="AD1405" s="5">
        <v>19.8</v>
      </c>
      <c r="AE1405" s="5">
        <f t="shared" si="42"/>
        <v>11.88</v>
      </c>
      <c r="AF1405" s="6">
        <f t="shared" si="43"/>
        <v>0.36026936026936</v>
      </c>
      <c r="AG1405" s="3">
        <v>19.8</v>
      </c>
      <c r="AM1405" s="3">
        <v>355</v>
      </c>
      <c r="AO1405" s="3">
        <v>355</v>
      </c>
      <c r="AP1405" s="3">
        <v>132</v>
      </c>
      <c r="AQ1405" s="3">
        <v>541</v>
      </c>
      <c r="AR1405" s="3">
        <v>126</v>
      </c>
      <c r="AS1405" t="s">
        <v>84</v>
      </c>
      <c r="AU1405" t="s">
        <v>74</v>
      </c>
      <c r="AV1405" t="s">
        <v>6008</v>
      </c>
      <c r="AW1405" t="s">
        <v>74</v>
      </c>
      <c r="AX1405" s="3">
        <v>19.8</v>
      </c>
      <c r="AY1405" s="3">
        <v>14.3</v>
      </c>
      <c r="AZ1405" s="3">
        <v>19.8</v>
      </c>
      <c r="BA1405" t="s">
        <v>74</v>
      </c>
      <c r="BB1405" t="s">
        <v>74</v>
      </c>
      <c r="BC1405" t="s">
        <v>74</v>
      </c>
      <c r="BD1405" t="s">
        <v>74</v>
      </c>
      <c r="BE1405" t="s">
        <v>74</v>
      </c>
      <c r="BF1405" t="s">
        <v>74</v>
      </c>
      <c r="BG1405" t="s">
        <v>74</v>
      </c>
      <c r="BH1405" t="s">
        <v>6009</v>
      </c>
      <c r="BJ1405" s="3">
        <v>7.6</v>
      </c>
      <c r="BK1405" t="s">
        <v>74</v>
      </c>
      <c r="BL1405" t="s">
        <v>74</v>
      </c>
      <c r="BM1405" s="3">
        <v>19.8</v>
      </c>
      <c r="BN1405" t="s">
        <v>74</v>
      </c>
    </row>
    <row r="1406" spans="1:66">
      <c r="A1406" s="3">
        <v>109592</v>
      </c>
      <c r="B1406" t="s">
        <v>6010</v>
      </c>
      <c r="C1406" t="s">
        <v>177</v>
      </c>
      <c r="D1406" t="s">
        <v>1207</v>
      </c>
      <c r="E1406" t="s">
        <v>67</v>
      </c>
      <c r="F1406"/>
      <c r="G1406" s="3">
        <v>1</v>
      </c>
      <c r="H1406" t="s">
        <v>68</v>
      </c>
      <c r="I1406" s="3">
        <v>101</v>
      </c>
      <c r="J1406" t="s">
        <v>69</v>
      </c>
      <c r="K1406" s="3">
        <v>10104</v>
      </c>
      <c r="L1406" t="s">
        <v>372</v>
      </c>
      <c r="M1406" s="3">
        <v>0.13</v>
      </c>
      <c r="N1406" t="s">
        <v>71</v>
      </c>
      <c r="O1406" t="s">
        <v>72</v>
      </c>
      <c r="P1406" t="s">
        <v>107</v>
      </c>
      <c r="Q1406" t="s">
        <v>132</v>
      </c>
      <c r="R1406" t="s">
        <v>75</v>
      </c>
      <c r="S1406" t="s">
        <v>76</v>
      </c>
      <c r="T1406" t="s">
        <v>77</v>
      </c>
      <c r="U1406" t="s">
        <v>74</v>
      </c>
      <c r="V1406" t="s">
        <v>74</v>
      </c>
      <c r="X1406" t="s">
        <v>74</v>
      </c>
      <c r="Y1406" t="s">
        <v>74</v>
      </c>
      <c r="Z1406" t="s">
        <v>82</v>
      </c>
      <c r="AA1406" s="5">
        <v>13.37</v>
      </c>
      <c r="AB1406" s="3">
        <v>5</v>
      </c>
      <c r="AC1406" t="s">
        <v>97</v>
      </c>
      <c r="AD1406" s="5">
        <v>28</v>
      </c>
      <c r="AE1406" s="5">
        <f t="shared" si="42"/>
        <v>16.8</v>
      </c>
      <c r="AF1406" s="6">
        <f t="shared" si="43"/>
        <v>0.204166666666667</v>
      </c>
      <c r="AG1406" s="3">
        <v>28</v>
      </c>
      <c r="AM1406" s="3">
        <v>463</v>
      </c>
      <c r="AO1406" s="3">
        <v>463</v>
      </c>
      <c r="AP1406" s="3">
        <v>139</v>
      </c>
      <c r="AQ1406" s="3">
        <v>1185</v>
      </c>
      <c r="AR1406" s="3">
        <v>138</v>
      </c>
      <c r="AS1406" t="s">
        <v>84</v>
      </c>
      <c r="AU1406" t="s">
        <v>74</v>
      </c>
      <c r="AV1406" t="s">
        <v>6011</v>
      </c>
      <c r="AW1406" t="s">
        <v>74</v>
      </c>
      <c r="BA1406" t="s">
        <v>74</v>
      </c>
      <c r="BB1406" t="s">
        <v>74</v>
      </c>
      <c r="BC1406" t="s">
        <v>74</v>
      </c>
      <c r="BD1406" t="s">
        <v>74</v>
      </c>
      <c r="BE1406" t="s">
        <v>74</v>
      </c>
      <c r="BF1406" t="s">
        <v>74</v>
      </c>
      <c r="BG1406" t="s">
        <v>74</v>
      </c>
      <c r="BH1406" t="s">
        <v>6012</v>
      </c>
      <c r="BJ1406" s="3">
        <v>13.37</v>
      </c>
      <c r="BK1406" t="s">
        <v>74</v>
      </c>
      <c r="BL1406" t="s">
        <v>74</v>
      </c>
      <c r="BM1406" s="3">
        <v>28</v>
      </c>
      <c r="BN1406" t="s">
        <v>74</v>
      </c>
    </row>
    <row r="1407" spans="1:66">
      <c r="A1407" s="3">
        <v>109398</v>
      </c>
      <c r="B1407" t="s">
        <v>6013</v>
      </c>
      <c r="C1407" t="s">
        <v>6014</v>
      </c>
      <c r="D1407" t="s">
        <v>6015</v>
      </c>
      <c r="E1407" t="s">
        <v>67</v>
      </c>
      <c r="F1407"/>
      <c r="G1407" s="3">
        <v>1</v>
      </c>
      <c r="H1407" t="s">
        <v>68</v>
      </c>
      <c r="I1407" s="3">
        <v>107</v>
      </c>
      <c r="J1407" t="s">
        <v>357</v>
      </c>
      <c r="K1407" s="3">
        <v>10703</v>
      </c>
      <c r="L1407" t="s">
        <v>1070</v>
      </c>
      <c r="M1407" s="3">
        <v>0.13</v>
      </c>
      <c r="N1407" t="s">
        <v>92</v>
      </c>
      <c r="O1407" t="s">
        <v>72</v>
      </c>
      <c r="P1407" t="s">
        <v>94</v>
      </c>
      <c r="Q1407" t="s">
        <v>74</v>
      </c>
      <c r="R1407" t="s">
        <v>359</v>
      </c>
      <c r="S1407" t="s">
        <v>76</v>
      </c>
      <c r="T1407" t="s">
        <v>77</v>
      </c>
      <c r="U1407" t="s">
        <v>74</v>
      </c>
      <c r="V1407" t="s">
        <v>74</v>
      </c>
      <c r="X1407" t="s">
        <v>74</v>
      </c>
      <c r="Y1407" t="s">
        <v>74</v>
      </c>
      <c r="Z1407" t="s">
        <v>82</v>
      </c>
      <c r="AA1407" s="5">
        <v>8</v>
      </c>
      <c r="AB1407" s="3">
        <v>90384</v>
      </c>
      <c r="AC1407" t="s">
        <v>164</v>
      </c>
      <c r="AD1407" s="5">
        <v>21.9</v>
      </c>
      <c r="AE1407" s="5">
        <f t="shared" si="42"/>
        <v>13.14</v>
      </c>
      <c r="AF1407" s="6">
        <f t="shared" si="43"/>
        <v>0.39117199391172</v>
      </c>
      <c r="AG1407" s="3">
        <v>21.9</v>
      </c>
      <c r="AM1407" s="3">
        <v>7</v>
      </c>
      <c r="AO1407" s="3">
        <v>7</v>
      </c>
      <c r="AP1407" s="3">
        <v>2</v>
      </c>
      <c r="AQ1407" s="3">
        <v>26</v>
      </c>
      <c r="AR1407" s="3">
        <v>1</v>
      </c>
      <c r="AS1407" t="s">
        <v>922</v>
      </c>
      <c r="AU1407" t="s">
        <v>74</v>
      </c>
      <c r="AV1407" t="s">
        <v>6016</v>
      </c>
      <c r="AW1407" t="s">
        <v>74</v>
      </c>
      <c r="BA1407" t="s">
        <v>74</v>
      </c>
      <c r="BB1407" t="s">
        <v>74</v>
      </c>
      <c r="BC1407" t="s">
        <v>74</v>
      </c>
      <c r="BD1407" t="s">
        <v>74</v>
      </c>
      <c r="BE1407" t="s">
        <v>74</v>
      </c>
      <c r="BF1407" t="s">
        <v>74</v>
      </c>
      <c r="BG1407" t="s">
        <v>74</v>
      </c>
      <c r="BH1407" t="s">
        <v>6017</v>
      </c>
      <c r="BJ1407" s="3">
        <v>8</v>
      </c>
      <c r="BK1407" t="s">
        <v>74</v>
      </c>
      <c r="BL1407" t="s">
        <v>74</v>
      </c>
      <c r="BM1407" s="3">
        <v>21.9</v>
      </c>
      <c r="BN1407" t="s">
        <v>74</v>
      </c>
    </row>
    <row r="1408" spans="1:66">
      <c r="A1408" s="3">
        <v>115640</v>
      </c>
      <c r="B1408" t="s">
        <v>6018</v>
      </c>
      <c r="C1408" t="s">
        <v>4929</v>
      </c>
      <c r="D1408" t="s">
        <v>660</v>
      </c>
      <c r="E1408" t="s">
        <v>67</v>
      </c>
      <c r="F1408"/>
      <c r="G1408" s="3">
        <v>1</v>
      </c>
      <c r="H1408" t="s">
        <v>68</v>
      </c>
      <c r="I1408" s="3">
        <v>121</v>
      </c>
      <c r="J1408" t="s">
        <v>1187</v>
      </c>
      <c r="K1408" s="3">
        <v>12106</v>
      </c>
      <c r="L1408" t="s">
        <v>2929</v>
      </c>
      <c r="M1408" s="3">
        <v>0.13</v>
      </c>
      <c r="N1408" t="s">
        <v>92</v>
      </c>
      <c r="O1408" t="s">
        <v>72</v>
      </c>
      <c r="P1408" t="s">
        <v>94</v>
      </c>
      <c r="Q1408" t="s">
        <v>74</v>
      </c>
      <c r="R1408" t="s">
        <v>154</v>
      </c>
      <c r="S1408" t="s">
        <v>76</v>
      </c>
      <c r="T1408" t="s">
        <v>77</v>
      </c>
      <c r="U1408" t="s">
        <v>78</v>
      </c>
      <c r="V1408" t="s">
        <v>6019</v>
      </c>
      <c r="W1408" s="3">
        <v>6305</v>
      </c>
      <c r="X1408" t="s">
        <v>80</v>
      </c>
      <c r="Y1408" t="s">
        <v>74</v>
      </c>
      <c r="Z1408" t="s">
        <v>82</v>
      </c>
      <c r="AA1408" s="5">
        <v>6</v>
      </c>
      <c r="AB1408" s="3">
        <v>70543</v>
      </c>
      <c r="AC1408" t="s">
        <v>138</v>
      </c>
      <c r="AD1408" s="5">
        <v>18</v>
      </c>
      <c r="AE1408" s="5">
        <f t="shared" si="42"/>
        <v>10.8</v>
      </c>
      <c r="AF1408" s="6">
        <f t="shared" si="43"/>
        <v>0.444444444444444</v>
      </c>
      <c r="AG1408" s="3">
        <v>18</v>
      </c>
      <c r="AM1408" s="3">
        <v>312</v>
      </c>
      <c r="AN1408" s="3">
        <v>30</v>
      </c>
      <c r="AO1408" s="3">
        <v>282</v>
      </c>
      <c r="AP1408" s="3">
        <v>109</v>
      </c>
      <c r="AQ1408" s="3">
        <v>300</v>
      </c>
      <c r="AR1408" s="3">
        <v>85</v>
      </c>
      <c r="AS1408" t="s">
        <v>511</v>
      </c>
      <c r="AU1408" t="s">
        <v>74</v>
      </c>
      <c r="AV1408" t="s">
        <v>6020</v>
      </c>
      <c r="AW1408" t="s">
        <v>74</v>
      </c>
      <c r="BA1408" t="s">
        <v>74</v>
      </c>
      <c r="BB1408" t="s">
        <v>74</v>
      </c>
      <c r="BC1408" t="s">
        <v>74</v>
      </c>
      <c r="BD1408" t="s">
        <v>74</v>
      </c>
      <c r="BE1408" t="s">
        <v>74</v>
      </c>
      <c r="BF1408" t="s">
        <v>74</v>
      </c>
      <c r="BG1408" t="s">
        <v>74</v>
      </c>
      <c r="BH1408" t="s">
        <v>6021</v>
      </c>
      <c r="BJ1408" s="3">
        <v>6</v>
      </c>
      <c r="BK1408" t="s">
        <v>132</v>
      </c>
      <c r="BL1408" t="s">
        <v>74</v>
      </c>
      <c r="BM1408" s="3">
        <v>18</v>
      </c>
      <c r="BN1408" t="s">
        <v>74</v>
      </c>
    </row>
    <row r="1409" spans="1:66">
      <c r="A1409" s="3">
        <v>115433</v>
      </c>
      <c r="B1409" t="s">
        <v>5966</v>
      </c>
      <c r="C1409" t="s">
        <v>2279</v>
      </c>
      <c r="D1409" t="s">
        <v>6022</v>
      </c>
      <c r="E1409" t="s">
        <v>104</v>
      </c>
      <c r="F1409"/>
      <c r="G1409" s="3">
        <v>3</v>
      </c>
      <c r="H1409" t="s">
        <v>939</v>
      </c>
      <c r="I1409" s="3">
        <v>304</v>
      </c>
      <c r="J1409" t="s">
        <v>4341</v>
      </c>
      <c r="K1409" s="3">
        <v>30402</v>
      </c>
      <c r="L1409" t="s">
        <v>4342</v>
      </c>
      <c r="M1409" s="3">
        <v>0.13</v>
      </c>
      <c r="N1409" t="s">
        <v>180</v>
      </c>
      <c r="O1409" t="s">
        <v>72</v>
      </c>
      <c r="P1409" t="s">
        <v>107</v>
      </c>
      <c r="Q1409" t="s">
        <v>132</v>
      </c>
      <c r="R1409" t="s">
        <v>75</v>
      </c>
      <c r="S1409" t="s">
        <v>76</v>
      </c>
      <c r="T1409" t="s">
        <v>77</v>
      </c>
      <c r="U1409" t="s">
        <v>78</v>
      </c>
      <c r="V1409" t="s">
        <v>2281</v>
      </c>
      <c r="W1409" s="3">
        <v>4004</v>
      </c>
      <c r="X1409" t="s">
        <v>302</v>
      </c>
      <c r="Y1409" t="s">
        <v>81</v>
      </c>
      <c r="Z1409" t="s">
        <v>939</v>
      </c>
      <c r="AA1409" s="5">
        <v>131.76</v>
      </c>
      <c r="AB1409" s="3">
        <v>21891</v>
      </c>
      <c r="AC1409" t="s">
        <v>4670</v>
      </c>
      <c r="AD1409" s="5">
        <v>366</v>
      </c>
      <c r="AE1409" s="5">
        <f t="shared" si="42"/>
        <v>219.6</v>
      </c>
      <c r="AF1409" s="6">
        <f t="shared" si="43"/>
        <v>0.4</v>
      </c>
      <c r="AG1409" s="3">
        <v>366</v>
      </c>
      <c r="AM1409" s="3">
        <v>370</v>
      </c>
      <c r="AN1409" s="3">
        <v>9</v>
      </c>
      <c r="AO1409" s="3">
        <v>361</v>
      </c>
      <c r="AP1409" s="3">
        <v>120</v>
      </c>
      <c r="AQ1409" s="3">
        <v>507</v>
      </c>
      <c r="AR1409" s="3">
        <v>83</v>
      </c>
      <c r="AS1409" t="s">
        <v>430</v>
      </c>
      <c r="AU1409" t="s">
        <v>74</v>
      </c>
      <c r="AV1409" t="s">
        <v>6023</v>
      </c>
      <c r="AW1409" t="s">
        <v>74</v>
      </c>
      <c r="AX1409" s="3">
        <v>366</v>
      </c>
      <c r="AY1409" s="3">
        <v>366</v>
      </c>
      <c r="AZ1409" s="3">
        <v>366</v>
      </c>
      <c r="BA1409" t="s">
        <v>74</v>
      </c>
      <c r="BB1409" t="s">
        <v>74</v>
      </c>
      <c r="BC1409" t="s">
        <v>74</v>
      </c>
      <c r="BD1409" t="s">
        <v>74</v>
      </c>
      <c r="BE1409" t="s">
        <v>74</v>
      </c>
      <c r="BF1409" t="s">
        <v>74</v>
      </c>
      <c r="BG1409" t="s">
        <v>74</v>
      </c>
      <c r="BH1409" t="s">
        <v>5970</v>
      </c>
      <c r="BJ1409" s="3">
        <v>131.76</v>
      </c>
      <c r="BK1409" t="s">
        <v>74</v>
      </c>
      <c r="BL1409" t="s">
        <v>74</v>
      </c>
      <c r="BM1409" s="3">
        <v>366</v>
      </c>
      <c r="BN1409" t="s">
        <v>74</v>
      </c>
    </row>
    <row r="1410" spans="1:66">
      <c r="A1410" s="3">
        <v>126109</v>
      </c>
      <c r="B1410" t="s">
        <v>1177</v>
      </c>
      <c r="C1410" t="s">
        <v>240</v>
      </c>
      <c r="D1410" t="s">
        <v>2504</v>
      </c>
      <c r="E1410" t="s">
        <v>67</v>
      </c>
      <c r="F1410"/>
      <c r="G1410" s="3">
        <v>1</v>
      </c>
      <c r="H1410" t="s">
        <v>68</v>
      </c>
      <c r="I1410" s="3">
        <v>127</v>
      </c>
      <c r="J1410" t="s">
        <v>223</v>
      </c>
      <c r="K1410" s="3">
        <v>12702</v>
      </c>
      <c r="L1410" t="s">
        <v>436</v>
      </c>
      <c r="M1410" s="3">
        <v>0.13</v>
      </c>
      <c r="N1410" t="s">
        <v>180</v>
      </c>
      <c r="O1410" t="s">
        <v>72</v>
      </c>
      <c r="P1410" t="s">
        <v>94</v>
      </c>
      <c r="Q1410" t="s">
        <v>74</v>
      </c>
      <c r="R1410" t="s">
        <v>75</v>
      </c>
      <c r="S1410" t="s">
        <v>76</v>
      </c>
      <c r="T1410" t="s">
        <v>77</v>
      </c>
      <c r="U1410" t="s">
        <v>78</v>
      </c>
      <c r="V1410" t="s">
        <v>79</v>
      </c>
      <c r="W1410" s="3">
        <v>4283</v>
      </c>
      <c r="X1410" t="s">
        <v>96</v>
      </c>
      <c r="Y1410" t="s">
        <v>81</v>
      </c>
      <c r="Z1410" t="s">
        <v>109</v>
      </c>
      <c r="AA1410" s="5">
        <v>14.4</v>
      </c>
      <c r="AB1410" s="3">
        <v>5</v>
      </c>
      <c r="AC1410" t="s">
        <v>97</v>
      </c>
      <c r="AD1410" s="5">
        <v>29.5</v>
      </c>
      <c r="AE1410" s="5">
        <f t="shared" si="42"/>
        <v>17.7</v>
      </c>
      <c r="AF1410" s="6">
        <f t="shared" si="43"/>
        <v>0.186440677966102</v>
      </c>
      <c r="AG1410" s="3">
        <v>29.5</v>
      </c>
      <c r="AH1410" s="3">
        <v>28</v>
      </c>
      <c r="AM1410" s="3">
        <v>281</v>
      </c>
      <c r="AO1410" s="3">
        <v>281</v>
      </c>
      <c r="AP1410" s="3">
        <v>120</v>
      </c>
      <c r="AQ1410" s="3">
        <v>125</v>
      </c>
      <c r="AR1410" s="3">
        <v>59</v>
      </c>
      <c r="AS1410" t="s">
        <v>84</v>
      </c>
      <c r="AU1410" t="s">
        <v>74</v>
      </c>
      <c r="AV1410" t="s">
        <v>6024</v>
      </c>
      <c r="AW1410" t="s">
        <v>74</v>
      </c>
      <c r="AX1410" s="3">
        <v>25.3</v>
      </c>
      <c r="AZ1410" s="3">
        <v>26.45</v>
      </c>
      <c r="BA1410" t="s">
        <v>74</v>
      </c>
      <c r="BB1410" t="s">
        <v>74</v>
      </c>
      <c r="BC1410" t="s">
        <v>74</v>
      </c>
      <c r="BD1410" t="s">
        <v>74</v>
      </c>
      <c r="BE1410" t="s">
        <v>74</v>
      </c>
      <c r="BF1410" t="s">
        <v>74</v>
      </c>
      <c r="BG1410" t="s">
        <v>74</v>
      </c>
      <c r="BH1410" t="s">
        <v>6025</v>
      </c>
      <c r="BJ1410" s="3">
        <v>14.4</v>
      </c>
      <c r="BK1410" t="s">
        <v>74</v>
      </c>
      <c r="BL1410" t="s">
        <v>74</v>
      </c>
      <c r="BM1410" s="3">
        <v>29.5</v>
      </c>
      <c r="BN1410" t="s">
        <v>74</v>
      </c>
    </row>
    <row r="1411" spans="1:66">
      <c r="A1411" s="3">
        <v>123809</v>
      </c>
      <c r="B1411" t="s">
        <v>6026</v>
      </c>
      <c r="C1411" t="s">
        <v>5641</v>
      </c>
      <c r="D1411" t="s">
        <v>6027</v>
      </c>
      <c r="E1411" t="s">
        <v>67</v>
      </c>
      <c r="F1411"/>
      <c r="G1411" s="3">
        <v>1</v>
      </c>
      <c r="H1411" t="s">
        <v>68</v>
      </c>
      <c r="I1411" s="3">
        <v>125</v>
      </c>
      <c r="J1411" t="s">
        <v>90</v>
      </c>
      <c r="K1411" s="3">
        <v>12511</v>
      </c>
      <c r="L1411" t="s">
        <v>959</v>
      </c>
      <c r="M1411" s="3">
        <v>0.13</v>
      </c>
      <c r="N1411" t="s">
        <v>92</v>
      </c>
      <c r="O1411" t="s">
        <v>72</v>
      </c>
      <c r="P1411" t="s">
        <v>107</v>
      </c>
      <c r="Q1411" t="s">
        <v>74</v>
      </c>
      <c r="R1411" t="s">
        <v>154</v>
      </c>
      <c r="S1411" t="s">
        <v>76</v>
      </c>
      <c r="T1411" t="s">
        <v>77</v>
      </c>
      <c r="U1411" t="s">
        <v>74</v>
      </c>
      <c r="V1411" t="s">
        <v>74</v>
      </c>
      <c r="X1411" t="s">
        <v>74</v>
      </c>
      <c r="Y1411" t="s">
        <v>74</v>
      </c>
      <c r="Z1411" t="s">
        <v>109</v>
      </c>
      <c r="AA1411" s="5">
        <v>2.53</v>
      </c>
      <c r="AB1411" s="3">
        <v>5</v>
      </c>
      <c r="AC1411" t="s">
        <v>97</v>
      </c>
      <c r="AD1411" s="5">
        <v>12</v>
      </c>
      <c r="AE1411" s="5">
        <f t="shared" ref="AE1411:AE1474" si="44">AD1411*0.6</f>
        <v>7.2</v>
      </c>
      <c r="AF1411" s="6">
        <f t="shared" ref="AF1411:AF1474" si="45">(AE1411-AA1411)/AE1411</f>
        <v>0.648611111111111</v>
      </c>
      <c r="AG1411" s="3">
        <v>12</v>
      </c>
      <c r="AL1411" s="3">
        <v>2</v>
      </c>
      <c r="AM1411" s="3">
        <v>160</v>
      </c>
      <c r="AO1411" s="3">
        <v>160</v>
      </c>
      <c r="AP1411" s="3">
        <v>90</v>
      </c>
      <c r="AQ1411" s="3">
        <v>274</v>
      </c>
      <c r="AR1411" s="3">
        <v>92</v>
      </c>
      <c r="AS1411" t="s">
        <v>84</v>
      </c>
      <c r="AU1411" t="s">
        <v>74</v>
      </c>
      <c r="AV1411" t="s">
        <v>6028</v>
      </c>
      <c r="AW1411" t="s">
        <v>74</v>
      </c>
      <c r="AX1411" s="3">
        <v>14.4</v>
      </c>
      <c r="AY1411" s="3">
        <v>13.8</v>
      </c>
      <c r="BA1411" t="s">
        <v>74</v>
      </c>
      <c r="BB1411" t="s">
        <v>74</v>
      </c>
      <c r="BC1411" t="s">
        <v>74</v>
      </c>
      <c r="BD1411" t="s">
        <v>74</v>
      </c>
      <c r="BE1411" t="s">
        <v>74</v>
      </c>
      <c r="BF1411" t="s">
        <v>74</v>
      </c>
      <c r="BG1411" t="s">
        <v>74</v>
      </c>
      <c r="BH1411" t="s">
        <v>6029</v>
      </c>
      <c r="BJ1411" s="3">
        <v>2.53</v>
      </c>
      <c r="BK1411" t="s">
        <v>74</v>
      </c>
      <c r="BL1411" t="s">
        <v>74</v>
      </c>
      <c r="BM1411" s="3">
        <v>12</v>
      </c>
      <c r="BN1411" t="s">
        <v>74</v>
      </c>
    </row>
    <row r="1412" spans="1:66">
      <c r="A1412" s="3">
        <v>127512</v>
      </c>
      <c r="B1412" t="s">
        <v>6030</v>
      </c>
      <c r="C1412" t="s">
        <v>6031</v>
      </c>
      <c r="D1412" t="s">
        <v>6032</v>
      </c>
      <c r="E1412" t="s">
        <v>67</v>
      </c>
      <c r="F1412"/>
      <c r="G1412" s="3">
        <v>1</v>
      </c>
      <c r="H1412" t="s">
        <v>68</v>
      </c>
      <c r="I1412" s="3">
        <v>117</v>
      </c>
      <c r="J1412" t="s">
        <v>191</v>
      </c>
      <c r="K1412" s="3">
        <v>11703</v>
      </c>
      <c r="L1412" t="s">
        <v>2359</v>
      </c>
      <c r="M1412" s="3">
        <v>0.13</v>
      </c>
      <c r="N1412" t="s">
        <v>71</v>
      </c>
      <c r="O1412" t="s">
        <v>72</v>
      </c>
      <c r="P1412" t="s">
        <v>107</v>
      </c>
      <c r="Q1412" t="s">
        <v>132</v>
      </c>
      <c r="R1412" t="s">
        <v>75</v>
      </c>
      <c r="S1412" t="s">
        <v>76</v>
      </c>
      <c r="T1412" t="s">
        <v>77</v>
      </c>
      <c r="U1412" t="s">
        <v>428</v>
      </c>
      <c r="V1412" t="s">
        <v>155</v>
      </c>
      <c r="W1412" s="3">
        <v>6305</v>
      </c>
      <c r="X1412" t="s">
        <v>80</v>
      </c>
      <c r="Y1412" t="s">
        <v>119</v>
      </c>
      <c r="Z1412" t="s">
        <v>109</v>
      </c>
      <c r="AA1412" s="5">
        <v>10.91</v>
      </c>
      <c r="AB1412" s="3">
        <v>5</v>
      </c>
      <c r="AC1412" t="s">
        <v>97</v>
      </c>
      <c r="AD1412" s="5">
        <v>30</v>
      </c>
      <c r="AE1412" s="5">
        <f t="shared" si="44"/>
        <v>18</v>
      </c>
      <c r="AF1412" s="6">
        <f t="shared" si="45"/>
        <v>0.393888888888889</v>
      </c>
      <c r="AG1412" s="3">
        <v>30</v>
      </c>
      <c r="AH1412" s="3">
        <v>28.5</v>
      </c>
      <c r="AM1412" s="3">
        <v>263</v>
      </c>
      <c r="AO1412" s="3">
        <v>263</v>
      </c>
      <c r="AP1412" s="3">
        <v>116</v>
      </c>
      <c r="AQ1412" s="3">
        <v>416</v>
      </c>
      <c r="AR1412" s="3">
        <v>129</v>
      </c>
      <c r="AS1412" t="s">
        <v>84</v>
      </c>
      <c r="AU1412" t="s">
        <v>74</v>
      </c>
      <c r="AV1412" t="s">
        <v>6033</v>
      </c>
      <c r="AW1412" t="s">
        <v>74</v>
      </c>
      <c r="AX1412" s="3">
        <v>31.46</v>
      </c>
      <c r="AY1412" s="3">
        <v>31.5</v>
      </c>
      <c r="AZ1412" s="3">
        <v>28.6</v>
      </c>
      <c r="BA1412" t="s">
        <v>74</v>
      </c>
      <c r="BB1412" t="s">
        <v>74</v>
      </c>
      <c r="BC1412" t="s">
        <v>74</v>
      </c>
      <c r="BD1412" t="s">
        <v>74</v>
      </c>
      <c r="BE1412" t="s">
        <v>74</v>
      </c>
      <c r="BF1412" t="s">
        <v>74</v>
      </c>
      <c r="BG1412" t="s">
        <v>74</v>
      </c>
      <c r="BH1412" t="s">
        <v>6034</v>
      </c>
      <c r="BJ1412" s="3">
        <v>10.91</v>
      </c>
      <c r="BK1412" t="s">
        <v>74</v>
      </c>
      <c r="BL1412" t="s">
        <v>74</v>
      </c>
      <c r="BM1412" s="3">
        <v>30</v>
      </c>
      <c r="BN1412" t="s">
        <v>74</v>
      </c>
    </row>
    <row r="1413" spans="1:66">
      <c r="A1413" s="3">
        <v>102958</v>
      </c>
      <c r="B1413" t="s">
        <v>2602</v>
      </c>
      <c r="C1413" t="s">
        <v>5986</v>
      </c>
      <c r="D1413" t="s">
        <v>1377</v>
      </c>
      <c r="E1413" t="s">
        <v>67</v>
      </c>
      <c r="F1413"/>
      <c r="G1413" s="3">
        <v>1</v>
      </c>
      <c r="H1413" t="s">
        <v>68</v>
      </c>
      <c r="I1413" s="3">
        <v>128</v>
      </c>
      <c r="J1413" t="s">
        <v>402</v>
      </c>
      <c r="K1413" s="3">
        <v>12801</v>
      </c>
      <c r="L1413" t="s">
        <v>403</v>
      </c>
      <c r="M1413" s="3">
        <v>0.13</v>
      </c>
      <c r="N1413" t="s">
        <v>71</v>
      </c>
      <c r="O1413" t="s">
        <v>72</v>
      </c>
      <c r="P1413" t="s">
        <v>94</v>
      </c>
      <c r="Q1413" t="s">
        <v>132</v>
      </c>
      <c r="R1413" t="s">
        <v>75</v>
      </c>
      <c r="S1413" t="s">
        <v>76</v>
      </c>
      <c r="T1413" t="s">
        <v>77</v>
      </c>
      <c r="U1413" t="s">
        <v>74</v>
      </c>
      <c r="V1413" t="s">
        <v>74</v>
      </c>
      <c r="X1413" t="s">
        <v>74</v>
      </c>
      <c r="Y1413" t="s">
        <v>74</v>
      </c>
      <c r="Z1413" t="s">
        <v>109</v>
      </c>
      <c r="AA1413" s="5">
        <v>9.36</v>
      </c>
      <c r="AB1413" s="3">
        <v>1534</v>
      </c>
      <c r="AC1413" t="s">
        <v>396</v>
      </c>
      <c r="AD1413" s="5">
        <v>24</v>
      </c>
      <c r="AE1413" s="5">
        <f t="shared" si="44"/>
        <v>14.4</v>
      </c>
      <c r="AF1413" s="6">
        <f t="shared" si="45"/>
        <v>0.35</v>
      </c>
      <c r="AG1413" s="3">
        <v>24</v>
      </c>
      <c r="AH1413" s="3">
        <v>22.8</v>
      </c>
      <c r="AM1413" s="3">
        <v>301</v>
      </c>
      <c r="AO1413" s="3">
        <v>301</v>
      </c>
      <c r="AP1413" s="3">
        <v>44</v>
      </c>
      <c r="AQ1413" s="3">
        <v>157</v>
      </c>
      <c r="AR1413" s="3">
        <v>75</v>
      </c>
      <c r="AS1413" t="s">
        <v>98</v>
      </c>
      <c r="AU1413" t="s">
        <v>74</v>
      </c>
      <c r="AV1413" t="s">
        <v>6035</v>
      </c>
      <c r="AW1413" t="s">
        <v>74</v>
      </c>
      <c r="AX1413" s="3">
        <v>26.5</v>
      </c>
      <c r="AY1413" s="3">
        <v>24</v>
      </c>
      <c r="AZ1413" s="3">
        <v>28.8</v>
      </c>
      <c r="BA1413" t="s">
        <v>74</v>
      </c>
      <c r="BB1413" t="s">
        <v>74</v>
      </c>
      <c r="BC1413" t="s">
        <v>74</v>
      </c>
      <c r="BD1413" t="s">
        <v>74</v>
      </c>
      <c r="BE1413" t="s">
        <v>74</v>
      </c>
      <c r="BF1413" t="s">
        <v>74</v>
      </c>
      <c r="BG1413" t="s">
        <v>74</v>
      </c>
      <c r="BH1413" t="s">
        <v>6036</v>
      </c>
      <c r="BJ1413" s="3">
        <v>9.36</v>
      </c>
      <c r="BK1413" t="s">
        <v>132</v>
      </c>
      <c r="BL1413" t="s">
        <v>74</v>
      </c>
      <c r="BM1413" s="3">
        <v>24</v>
      </c>
      <c r="BN1413" t="s">
        <v>74</v>
      </c>
    </row>
    <row r="1414" spans="1:66">
      <c r="A1414" s="3">
        <v>109938</v>
      </c>
      <c r="B1414" t="s">
        <v>6037</v>
      </c>
      <c r="C1414" t="s">
        <v>3785</v>
      </c>
      <c r="D1414" t="s">
        <v>6038</v>
      </c>
      <c r="E1414" t="s">
        <v>67</v>
      </c>
      <c r="F1414"/>
      <c r="G1414" s="3">
        <v>1</v>
      </c>
      <c r="H1414" t="s">
        <v>68</v>
      </c>
      <c r="I1414" s="3">
        <v>108</v>
      </c>
      <c r="J1414" t="s">
        <v>379</v>
      </c>
      <c r="K1414" s="3">
        <v>10803</v>
      </c>
      <c r="L1414" t="s">
        <v>385</v>
      </c>
      <c r="M1414" s="3">
        <v>0.13</v>
      </c>
      <c r="N1414" t="s">
        <v>92</v>
      </c>
      <c r="O1414" t="s">
        <v>93</v>
      </c>
      <c r="P1414" t="s">
        <v>94</v>
      </c>
      <c r="Q1414" t="s">
        <v>74</v>
      </c>
      <c r="R1414" t="s">
        <v>154</v>
      </c>
      <c r="S1414" t="s">
        <v>76</v>
      </c>
      <c r="T1414" t="s">
        <v>77</v>
      </c>
      <c r="U1414" t="s">
        <v>74</v>
      </c>
      <c r="V1414" t="s">
        <v>74</v>
      </c>
      <c r="X1414" t="s">
        <v>74</v>
      </c>
      <c r="Y1414" t="s">
        <v>74</v>
      </c>
      <c r="Z1414" t="s">
        <v>82</v>
      </c>
      <c r="AA1414" s="5">
        <v>6.8</v>
      </c>
      <c r="AB1414" s="3">
        <v>76386</v>
      </c>
      <c r="AC1414" t="s">
        <v>1810</v>
      </c>
      <c r="AD1414" s="5">
        <v>12.5</v>
      </c>
      <c r="AE1414" s="5">
        <f t="shared" si="44"/>
        <v>7.5</v>
      </c>
      <c r="AF1414" s="6">
        <f t="shared" si="45"/>
        <v>0.0933333333333334</v>
      </c>
      <c r="AG1414" s="3">
        <v>12.5</v>
      </c>
      <c r="AL1414" s="3">
        <v>144</v>
      </c>
      <c r="AM1414" s="3">
        <v>0</v>
      </c>
      <c r="AS1414" t="s">
        <v>6039</v>
      </c>
      <c r="AU1414" t="s">
        <v>74</v>
      </c>
      <c r="AV1414" t="s">
        <v>6040</v>
      </c>
      <c r="AW1414" t="s">
        <v>74</v>
      </c>
      <c r="BA1414" t="s">
        <v>74</v>
      </c>
      <c r="BB1414" t="s">
        <v>74</v>
      </c>
      <c r="BC1414" t="s">
        <v>74</v>
      </c>
      <c r="BD1414" t="s">
        <v>74</v>
      </c>
      <c r="BE1414" t="s">
        <v>74</v>
      </c>
      <c r="BF1414" t="s">
        <v>74</v>
      </c>
      <c r="BG1414" t="s">
        <v>74</v>
      </c>
      <c r="BH1414" t="s">
        <v>6041</v>
      </c>
      <c r="BJ1414" s="3">
        <v>6.8</v>
      </c>
      <c r="BK1414" t="s">
        <v>74</v>
      </c>
      <c r="BL1414" t="s">
        <v>74</v>
      </c>
      <c r="BM1414" s="3">
        <v>12.5</v>
      </c>
      <c r="BN1414" t="s">
        <v>74</v>
      </c>
    </row>
    <row r="1415" spans="1:66">
      <c r="A1415" s="3">
        <v>97582</v>
      </c>
      <c r="B1415" t="s">
        <v>64</v>
      </c>
      <c r="C1415" t="s">
        <v>6042</v>
      </c>
      <c r="D1415" t="s">
        <v>6043</v>
      </c>
      <c r="E1415" t="s">
        <v>67</v>
      </c>
      <c r="F1415"/>
      <c r="G1415" s="3">
        <v>1</v>
      </c>
      <c r="H1415" t="s">
        <v>68</v>
      </c>
      <c r="I1415" s="3">
        <v>101</v>
      </c>
      <c r="J1415" t="s">
        <v>69</v>
      </c>
      <c r="K1415" s="3">
        <v>10101</v>
      </c>
      <c r="L1415" t="s">
        <v>70</v>
      </c>
      <c r="M1415" s="3">
        <v>0.13</v>
      </c>
      <c r="N1415" t="s">
        <v>71</v>
      </c>
      <c r="O1415" t="s">
        <v>93</v>
      </c>
      <c r="P1415" t="s">
        <v>107</v>
      </c>
      <c r="Q1415" t="s">
        <v>74</v>
      </c>
      <c r="R1415" t="s">
        <v>154</v>
      </c>
      <c r="S1415" t="s">
        <v>76</v>
      </c>
      <c r="T1415" t="s">
        <v>77</v>
      </c>
      <c r="U1415" t="s">
        <v>74</v>
      </c>
      <c r="V1415" t="s">
        <v>74</v>
      </c>
      <c r="X1415" t="s">
        <v>74</v>
      </c>
      <c r="Y1415" t="s">
        <v>74</v>
      </c>
      <c r="Z1415" t="s">
        <v>82</v>
      </c>
      <c r="AA1415" s="5">
        <v>9.8</v>
      </c>
      <c r="AB1415" s="3">
        <v>5</v>
      </c>
      <c r="AC1415" t="s">
        <v>97</v>
      </c>
      <c r="AD1415" s="5">
        <v>16</v>
      </c>
      <c r="AE1415" s="5">
        <f t="shared" si="44"/>
        <v>9.6</v>
      </c>
      <c r="AF1415" s="6">
        <f t="shared" si="45"/>
        <v>-0.0208333333333334</v>
      </c>
      <c r="AG1415" s="3">
        <v>16</v>
      </c>
      <c r="AM1415" s="3">
        <v>366</v>
      </c>
      <c r="AO1415" s="3">
        <v>366</v>
      </c>
      <c r="AP1415" s="3">
        <v>116</v>
      </c>
      <c r="AQ1415" s="3">
        <v>811</v>
      </c>
      <c r="AR1415" s="3">
        <v>135</v>
      </c>
      <c r="AS1415" t="s">
        <v>157</v>
      </c>
      <c r="AU1415" t="s">
        <v>74</v>
      </c>
      <c r="AV1415" t="s">
        <v>6044</v>
      </c>
      <c r="AW1415" t="s">
        <v>74</v>
      </c>
      <c r="BA1415" t="s">
        <v>74</v>
      </c>
      <c r="BB1415" t="s">
        <v>74</v>
      </c>
      <c r="BC1415" t="s">
        <v>74</v>
      </c>
      <c r="BD1415" t="s">
        <v>74</v>
      </c>
      <c r="BE1415" t="s">
        <v>74</v>
      </c>
      <c r="BF1415" t="s">
        <v>74</v>
      </c>
      <c r="BG1415" t="s">
        <v>74</v>
      </c>
      <c r="BH1415" t="s">
        <v>6045</v>
      </c>
      <c r="BK1415" t="s">
        <v>74</v>
      </c>
      <c r="BL1415" t="s">
        <v>74</v>
      </c>
      <c r="BM1415" s="3">
        <v>16</v>
      </c>
      <c r="BN1415" t="s">
        <v>74</v>
      </c>
    </row>
    <row r="1416" spans="1:66">
      <c r="A1416" s="3">
        <v>97851</v>
      </c>
      <c r="B1416" t="s">
        <v>6046</v>
      </c>
      <c r="C1416" t="s">
        <v>6047</v>
      </c>
      <c r="D1416" t="s">
        <v>6048</v>
      </c>
      <c r="E1416" t="s">
        <v>67</v>
      </c>
      <c r="F1416"/>
      <c r="G1416" s="3">
        <v>1</v>
      </c>
      <c r="H1416" t="s">
        <v>68</v>
      </c>
      <c r="I1416" s="3">
        <v>115</v>
      </c>
      <c r="J1416" t="s">
        <v>246</v>
      </c>
      <c r="K1416" s="3">
        <v>11501</v>
      </c>
      <c r="L1416" t="s">
        <v>247</v>
      </c>
      <c r="M1416" s="3">
        <v>0.13</v>
      </c>
      <c r="N1416" t="s">
        <v>71</v>
      </c>
      <c r="O1416" t="s">
        <v>93</v>
      </c>
      <c r="P1416" t="s">
        <v>94</v>
      </c>
      <c r="Q1416" t="s">
        <v>132</v>
      </c>
      <c r="R1416" t="s">
        <v>75</v>
      </c>
      <c r="S1416" t="s">
        <v>76</v>
      </c>
      <c r="T1416" t="s">
        <v>77</v>
      </c>
      <c r="U1416" t="s">
        <v>108</v>
      </c>
      <c r="V1416" t="s">
        <v>118</v>
      </c>
      <c r="W1416" s="3">
        <v>4283</v>
      </c>
      <c r="X1416" t="s">
        <v>96</v>
      </c>
      <c r="Y1416" t="s">
        <v>81</v>
      </c>
      <c r="Z1416" t="s">
        <v>109</v>
      </c>
      <c r="AA1416" s="5">
        <v>16.792</v>
      </c>
      <c r="AB1416" s="3">
        <v>5</v>
      </c>
      <c r="AC1416" t="s">
        <v>97</v>
      </c>
      <c r="AD1416" s="5">
        <v>32</v>
      </c>
      <c r="AE1416" s="5">
        <f t="shared" si="44"/>
        <v>19.2</v>
      </c>
      <c r="AF1416" s="6">
        <f t="shared" si="45"/>
        <v>0.125416666666667</v>
      </c>
      <c r="AG1416" s="3">
        <v>32</v>
      </c>
      <c r="AM1416" s="3">
        <v>160</v>
      </c>
      <c r="AO1416" s="3">
        <v>160</v>
      </c>
      <c r="AP1416" s="3">
        <v>38</v>
      </c>
      <c r="AQ1416" s="3">
        <v>171</v>
      </c>
      <c r="AR1416" s="3">
        <v>42</v>
      </c>
      <c r="AS1416" t="s">
        <v>98</v>
      </c>
      <c r="AU1416" t="s">
        <v>74</v>
      </c>
      <c r="AV1416" t="s">
        <v>6049</v>
      </c>
      <c r="AW1416" t="s">
        <v>74</v>
      </c>
      <c r="AX1416" s="3">
        <v>35.2</v>
      </c>
      <c r="AY1416" s="3">
        <v>35.2</v>
      </c>
      <c r="AZ1416" s="3">
        <v>32</v>
      </c>
      <c r="BA1416" t="s">
        <v>74</v>
      </c>
      <c r="BB1416" t="s">
        <v>74</v>
      </c>
      <c r="BC1416" t="s">
        <v>74</v>
      </c>
      <c r="BD1416" t="s">
        <v>74</v>
      </c>
      <c r="BE1416" t="s">
        <v>74</v>
      </c>
      <c r="BF1416" t="s">
        <v>74</v>
      </c>
      <c r="BG1416" t="s">
        <v>74</v>
      </c>
      <c r="BH1416" t="s">
        <v>6050</v>
      </c>
      <c r="BJ1416" s="3">
        <v>16.792</v>
      </c>
      <c r="BK1416" t="s">
        <v>74</v>
      </c>
      <c r="BL1416" t="s">
        <v>74</v>
      </c>
      <c r="BM1416" s="3">
        <v>32</v>
      </c>
      <c r="BN1416" t="s">
        <v>74</v>
      </c>
    </row>
    <row r="1417" spans="1:66">
      <c r="A1417" s="3">
        <v>56023</v>
      </c>
      <c r="B1417" t="s">
        <v>6051</v>
      </c>
      <c r="C1417" t="s">
        <v>881</v>
      </c>
      <c r="D1417" t="s">
        <v>6052</v>
      </c>
      <c r="E1417" t="s">
        <v>104</v>
      </c>
      <c r="F1417"/>
      <c r="G1417" s="3">
        <v>1</v>
      </c>
      <c r="H1417" t="s">
        <v>68</v>
      </c>
      <c r="I1417" s="3">
        <v>123</v>
      </c>
      <c r="J1417" t="s">
        <v>115</v>
      </c>
      <c r="K1417" s="3">
        <v>12303</v>
      </c>
      <c r="L1417" t="s">
        <v>593</v>
      </c>
      <c r="M1417" s="3">
        <v>0.13</v>
      </c>
      <c r="N1417" t="s">
        <v>71</v>
      </c>
      <c r="O1417" t="s">
        <v>93</v>
      </c>
      <c r="P1417" t="s">
        <v>107</v>
      </c>
      <c r="Q1417" t="s">
        <v>74</v>
      </c>
      <c r="R1417" t="s">
        <v>154</v>
      </c>
      <c r="S1417" t="s">
        <v>76</v>
      </c>
      <c r="T1417" t="s">
        <v>77</v>
      </c>
      <c r="U1417" t="s">
        <v>74</v>
      </c>
      <c r="V1417" t="s">
        <v>74</v>
      </c>
      <c r="X1417" t="s">
        <v>74</v>
      </c>
      <c r="Y1417" t="s">
        <v>74</v>
      </c>
      <c r="Z1417" t="s">
        <v>82</v>
      </c>
      <c r="AA1417" s="5">
        <v>9.999</v>
      </c>
      <c r="AB1417" s="3">
        <v>5</v>
      </c>
      <c r="AC1417" t="s">
        <v>97</v>
      </c>
      <c r="AD1417" s="5">
        <v>19.8</v>
      </c>
      <c r="AE1417" s="5">
        <f t="shared" si="44"/>
        <v>11.88</v>
      </c>
      <c r="AF1417" s="6">
        <f t="shared" si="45"/>
        <v>0.158333333333333</v>
      </c>
      <c r="AG1417" s="3">
        <v>19.8</v>
      </c>
      <c r="AM1417" s="3">
        <v>126</v>
      </c>
      <c r="AO1417" s="3">
        <v>126</v>
      </c>
      <c r="AP1417" s="3">
        <v>40</v>
      </c>
      <c r="AQ1417" s="3">
        <v>177</v>
      </c>
      <c r="AR1417" s="3">
        <v>38</v>
      </c>
      <c r="AS1417" t="s">
        <v>98</v>
      </c>
      <c r="AU1417" t="s">
        <v>74</v>
      </c>
      <c r="AV1417" t="s">
        <v>6053</v>
      </c>
      <c r="AW1417" t="s">
        <v>74</v>
      </c>
      <c r="BA1417" t="s">
        <v>74</v>
      </c>
      <c r="BB1417" t="s">
        <v>74</v>
      </c>
      <c r="BC1417" t="s">
        <v>74</v>
      </c>
      <c r="BD1417" t="s">
        <v>74</v>
      </c>
      <c r="BE1417" t="s">
        <v>74</v>
      </c>
      <c r="BF1417" t="s">
        <v>74</v>
      </c>
      <c r="BG1417" t="s">
        <v>74</v>
      </c>
      <c r="BH1417" t="s">
        <v>6054</v>
      </c>
      <c r="BK1417" t="s">
        <v>74</v>
      </c>
      <c r="BL1417" t="s">
        <v>74</v>
      </c>
      <c r="BM1417" s="3">
        <v>19.8</v>
      </c>
      <c r="BN1417" t="s">
        <v>132</v>
      </c>
    </row>
    <row r="1418" spans="1:66">
      <c r="A1418" s="3">
        <v>127087</v>
      </c>
      <c r="B1418" t="s">
        <v>6055</v>
      </c>
      <c r="C1418" t="s">
        <v>6047</v>
      </c>
      <c r="D1418" t="s">
        <v>543</v>
      </c>
      <c r="E1418" t="s">
        <v>67</v>
      </c>
      <c r="F1418"/>
      <c r="G1418" s="3">
        <v>1</v>
      </c>
      <c r="H1418" t="s">
        <v>68</v>
      </c>
      <c r="I1418" s="3">
        <v>102</v>
      </c>
      <c r="J1418" t="s">
        <v>530</v>
      </c>
      <c r="K1418" s="3">
        <v>10203</v>
      </c>
      <c r="L1418" t="s">
        <v>1167</v>
      </c>
      <c r="M1418" s="3">
        <v>0.13</v>
      </c>
      <c r="N1418" t="s">
        <v>180</v>
      </c>
      <c r="O1418" t="s">
        <v>93</v>
      </c>
      <c r="P1418" t="s">
        <v>107</v>
      </c>
      <c r="Q1418" t="s">
        <v>132</v>
      </c>
      <c r="R1418" t="s">
        <v>154</v>
      </c>
      <c r="S1418" t="s">
        <v>76</v>
      </c>
      <c r="T1418" t="s">
        <v>77</v>
      </c>
      <c r="U1418" t="s">
        <v>78</v>
      </c>
      <c r="V1418" t="s">
        <v>264</v>
      </c>
      <c r="W1418" s="3">
        <v>4283</v>
      </c>
      <c r="X1418" t="s">
        <v>96</v>
      </c>
      <c r="Y1418" t="s">
        <v>81</v>
      </c>
      <c r="Z1418" t="s">
        <v>109</v>
      </c>
      <c r="AA1418" s="5">
        <v>18.231</v>
      </c>
      <c r="AB1418" s="3">
        <v>5</v>
      </c>
      <c r="AC1418" t="s">
        <v>97</v>
      </c>
      <c r="AD1418" s="5">
        <v>32.8</v>
      </c>
      <c r="AE1418" s="5">
        <f t="shared" si="44"/>
        <v>19.68</v>
      </c>
      <c r="AF1418" s="6">
        <f t="shared" si="45"/>
        <v>0.0736280487804875</v>
      </c>
      <c r="AG1418" s="3">
        <v>32.8</v>
      </c>
      <c r="AM1418" s="3">
        <v>788</v>
      </c>
      <c r="AO1418" s="3">
        <v>788</v>
      </c>
      <c r="AP1418" s="3">
        <v>141</v>
      </c>
      <c r="AQ1418" s="3">
        <v>512</v>
      </c>
      <c r="AR1418" s="3">
        <v>107</v>
      </c>
      <c r="AS1418" t="s">
        <v>503</v>
      </c>
      <c r="AU1418" t="s">
        <v>74</v>
      </c>
      <c r="AV1418" t="s">
        <v>6056</v>
      </c>
      <c r="AW1418" t="s">
        <v>74</v>
      </c>
      <c r="AX1418" s="3">
        <v>36.08</v>
      </c>
      <c r="AY1418" s="3">
        <v>35.9</v>
      </c>
      <c r="BA1418" t="s">
        <v>74</v>
      </c>
      <c r="BB1418" t="s">
        <v>74</v>
      </c>
      <c r="BC1418" t="s">
        <v>74</v>
      </c>
      <c r="BD1418" t="s">
        <v>74</v>
      </c>
      <c r="BE1418" t="s">
        <v>74</v>
      </c>
      <c r="BF1418" t="s">
        <v>74</v>
      </c>
      <c r="BG1418" t="s">
        <v>74</v>
      </c>
      <c r="BH1418" t="s">
        <v>6057</v>
      </c>
      <c r="BJ1418" s="3">
        <v>18.231</v>
      </c>
      <c r="BK1418" t="s">
        <v>74</v>
      </c>
      <c r="BL1418" t="s">
        <v>74</v>
      </c>
      <c r="BM1418" s="3">
        <v>32.8</v>
      </c>
      <c r="BN1418" t="s">
        <v>74</v>
      </c>
    </row>
    <row r="1419" spans="1:66">
      <c r="A1419" s="3">
        <v>127428</v>
      </c>
      <c r="B1419" t="s">
        <v>6030</v>
      </c>
      <c r="C1419" t="s">
        <v>6031</v>
      </c>
      <c r="D1419" t="s">
        <v>6058</v>
      </c>
      <c r="E1419" t="s">
        <v>67</v>
      </c>
      <c r="F1419"/>
      <c r="G1419" s="3">
        <v>1</v>
      </c>
      <c r="H1419" t="s">
        <v>68</v>
      </c>
      <c r="I1419" s="3">
        <v>117</v>
      </c>
      <c r="J1419" t="s">
        <v>191</v>
      </c>
      <c r="K1419" s="3">
        <v>11703</v>
      </c>
      <c r="L1419" t="s">
        <v>2359</v>
      </c>
      <c r="M1419" s="3">
        <v>0.13</v>
      </c>
      <c r="N1419" t="s">
        <v>71</v>
      </c>
      <c r="O1419" t="s">
        <v>72</v>
      </c>
      <c r="P1419" t="s">
        <v>107</v>
      </c>
      <c r="Q1419" t="s">
        <v>132</v>
      </c>
      <c r="R1419" t="s">
        <v>75</v>
      </c>
      <c r="S1419" t="s">
        <v>76</v>
      </c>
      <c r="T1419" t="s">
        <v>77</v>
      </c>
      <c r="U1419" t="s">
        <v>428</v>
      </c>
      <c r="V1419" t="s">
        <v>888</v>
      </c>
      <c r="W1419" s="3">
        <v>6305</v>
      </c>
      <c r="X1419" t="s">
        <v>80</v>
      </c>
      <c r="Y1419" t="s">
        <v>119</v>
      </c>
      <c r="Z1419" t="s">
        <v>109</v>
      </c>
      <c r="AA1419" s="5">
        <v>16.9</v>
      </c>
      <c r="AB1419" s="3">
        <v>119279</v>
      </c>
      <c r="AC1419" t="s">
        <v>480</v>
      </c>
      <c r="AD1419" s="5">
        <v>47.7</v>
      </c>
      <c r="AE1419" s="5">
        <f t="shared" si="44"/>
        <v>28.62</v>
      </c>
      <c r="AF1419" s="6">
        <f t="shared" si="45"/>
        <v>0.409503843466108</v>
      </c>
      <c r="AG1419" s="3">
        <v>47.7</v>
      </c>
      <c r="AH1419" s="3">
        <v>46.5</v>
      </c>
      <c r="AM1419" s="3">
        <v>445</v>
      </c>
      <c r="AN1419" s="3">
        <v>108</v>
      </c>
      <c r="AO1419" s="3">
        <v>337</v>
      </c>
      <c r="AP1419" s="3">
        <v>117</v>
      </c>
      <c r="AQ1419" s="3">
        <v>619</v>
      </c>
      <c r="AR1419" s="3">
        <v>127</v>
      </c>
      <c r="AS1419" t="s">
        <v>84</v>
      </c>
      <c r="AU1419" t="s">
        <v>74</v>
      </c>
      <c r="AV1419" t="s">
        <v>6059</v>
      </c>
      <c r="AW1419" t="s">
        <v>74</v>
      </c>
      <c r="AX1419" s="3">
        <v>49.94</v>
      </c>
      <c r="AY1419" s="3">
        <v>52.2</v>
      </c>
      <c r="AZ1419" s="3">
        <v>49.94</v>
      </c>
      <c r="BA1419" t="s">
        <v>74</v>
      </c>
      <c r="BB1419" t="s">
        <v>74</v>
      </c>
      <c r="BC1419" t="s">
        <v>74</v>
      </c>
      <c r="BD1419" t="s">
        <v>74</v>
      </c>
      <c r="BE1419" t="s">
        <v>74</v>
      </c>
      <c r="BF1419" t="s">
        <v>74</v>
      </c>
      <c r="BG1419" t="s">
        <v>74</v>
      </c>
      <c r="BH1419" t="s">
        <v>6060</v>
      </c>
      <c r="BJ1419" s="3">
        <v>16.9</v>
      </c>
      <c r="BK1419" t="s">
        <v>74</v>
      </c>
      <c r="BL1419" t="s">
        <v>74</v>
      </c>
      <c r="BM1419" s="3">
        <v>47.7</v>
      </c>
      <c r="BN1419" t="s">
        <v>74</v>
      </c>
    </row>
    <row r="1420" spans="1:66">
      <c r="A1420" s="3">
        <v>103729</v>
      </c>
      <c r="B1420" t="s">
        <v>6061</v>
      </c>
      <c r="C1420" t="s">
        <v>6062</v>
      </c>
      <c r="D1420" t="s">
        <v>6063</v>
      </c>
      <c r="E1420" t="s">
        <v>67</v>
      </c>
      <c r="F1420"/>
      <c r="G1420" s="3">
        <v>1</v>
      </c>
      <c r="H1420" t="s">
        <v>68</v>
      </c>
      <c r="I1420" s="3">
        <v>104</v>
      </c>
      <c r="J1420" t="s">
        <v>203</v>
      </c>
      <c r="K1420" s="3">
        <v>10405</v>
      </c>
      <c r="L1420" t="s">
        <v>5328</v>
      </c>
      <c r="M1420" s="3">
        <v>0.13</v>
      </c>
      <c r="N1420" t="s">
        <v>71</v>
      </c>
      <c r="O1420" t="s">
        <v>117</v>
      </c>
      <c r="P1420" t="s">
        <v>107</v>
      </c>
      <c r="Q1420" t="s">
        <v>74</v>
      </c>
      <c r="R1420" t="s">
        <v>154</v>
      </c>
      <c r="S1420" t="s">
        <v>76</v>
      </c>
      <c r="T1420" t="s">
        <v>77</v>
      </c>
      <c r="U1420" t="s">
        <v>74</v>
      </c>
      <c r="V1420" t="s">
        <v>74</v>
      </c>
      <c r="X1420" t="s">
        <v>74</v>
      </c>
      <c r="Y1420" t="s">
        <v>81</v>
      </c>
      <c r="Z1420" t="s">
        <v>3180</v>
      </c>
      <c r="AA1420" s="5">
        <v>30</v>
      </c>
      <c r="AB1420" s="3">
        <v>83512</v>
      </c>
      <c r="AC1420" t="s">
        <v>6064</v>
      </c>
      <c r="AD1420" s="5">
        <v>42.8</v>
      </c>
      <c r="AE1420" s="5">
        <f t="shared" si="44"/>
        <v>25.68</v>
      </c>
      <c r="AF1420" s="6">
        <f t="shared" si="45"/>
        <v>-0.168224299065421</v>
      </c>
      <c r="AG1420" s="3">
        <v>42.8</v>
      </c>
      <c r="AL1420" s="3">
        <v>2</v>
      </c>
      <c r="AM1420" s="3">
        <v>258</v>
      </c>
      <c r="AO1420" s="3">
        <v>258</v>
      </c>
      <c r="AP1420" s="3">
        <v>88</v>
      </c>
      <c r="AQ1420" s="3">
        <v>108</v>
      </c>
      <c r="AR1420" s="3">
        <v>38</v>
      </c>
      <c r="AS1420" t="s">
        <v>84</v>
      </c>
      <c r="AU1420" t="s">
        <v>74</v>
      </c>
      <c r="AV1420" t="s">
        <v>6065</v>
      </c>
      <c r="AW1420" t="s">
        <v>6066</v>
      </c>
      <c r="AZ1420" s="3">
        <v>48.5</v>
      </c>
      <c r="BA1420" t="s">
        <v>74</v>
      </c>
      <c r="BB1420" t="s">
        <v>74</v>
      </c>
      <c r="BC1420" t="s">
        <v>74</v>
      </c>
      <c r="BD1420" t="s">
        <v>74</v>
      </c>
      <c r="BE1420" t="s">
        <v>74</v>
      </c>
      <c r="BF1420" t="s">
        <v>74</v>
      </c>
      <c r="BG1420" t="s">
        <v>74</v>
      </c>
      <c r="BH1420" t="s">
        <v>6067</v>
      </c>
      <c r="BJ1420" s="3">
        <v>30</v>
      </c>
      <c r="BK1420" t="s">
        <v>74</v>
      </c>
      <c r="BL1420" t="s">
        <v>74</v>
      </c>
      <c r="BM1420" s="3">
        <v>42.8</v>
      </c>
      <c r="BN1420" t="s">
        <v>74</v>
      </c>
    </row>
    <row r="1421" spans="1:66">
      <c r="A1421" s="3">
        <v>100741</v>
      </c>
      <c r="B1421" t="s">
        <v>1212</v>
      </c>
      <c r="C1421" t="s">
        <v>6068</v>
      </c>
      <c r="D1421" t="s">
        <v>6069</v>
      </c>
      <c r="E1421" t="s">
        <v>67</v>
      </c>
      <c r="F1421"/>
      <c r="G1421" s="3">
        <v>1</v>
      </c>
      <c r="H1421" t="s">
        <v>68</v>
      </c>
      <c r="I1421" s="3">
        <v>107</v>
      </c>
      <c r="J1421" t="s">
        <v>357</v>
      </c>
      <c r="K1421" s="3">
        <v>10702</v>
      </c>
      <c r="L1421" t="s">
        <v>409</v>
      </c>
      <c r="M1421" s="3">
        <v>0.13</v>
      </c>
      <c r="N1421" t="s">
        <v>92</v>
      </c>
      <c r="O1421" t="s">
        <v>93</v>
      </c>
      <c r="P1421" t="s">
        <v>94</v>
      </c>
      <c r="Q1421" t="s">
        <v>74</v>
      </c>
      <c r="R1421" t="s">
        <v>75</v>
      </c>
      <c r="S1421" t="s">
        <v>76</v>
      </c>
      <c r="T1421" t="s">
        <v>77</v>
      </c>
      <c r="U1421" t="s">
        <v>78</v>
      </c>
      <c r="V1421" t="s">
        <v>118</v>
      </c>
      <c r="W1421" s="3">
        <v>6305</v>
      </c>
      <c r="X1421" t="s">
        <v>80</v>
      </c>
      <c r="Y1421" t="s">
        <v>81</v>
      </c>
      <c r="Z1421" t="s">
        <v>82</v>
      </c>
      <c r="AA1421" s="5">
        <v>6.39</v>
      </c>
      <c r="AB1421" s="3">
        <v>5</v>
      </c>
      <c r="AC1421" t="s">
        <v>97</v>
      </c>
      <c r="AD1421" s="5">
        <v>11</v>
      </c>
      <c r="AE1421" s="5">
        <f t="shared" si="44"/>
        <v>6.6</v>
      </c>
      <c r="AF1421" s="6">
        <f t="shared" si="45"/>
        <v>0.0318181818181818</v>
      </c>
      <c r="AG1421" s="3">
        <v>11</v>
      </c>
      <c r="AL1421" s="3">
        <v>3</v>
      </c>
      <c r="AM1421" s="3">
        <v>218</v>
      </c>
      <c r="AO1421" s="3">
        <v>218</v>
      </c>
      <c r="AP1421" s="3">
        <v>90</v>
      </c>
      <c r="AQ1421" s="3">
        <v>202</v>
      </c>
      <c r="AR1421" s="3">
        <v>61</v>
      </c>
      <c r="AS1421" t="s">
        <v>84</v>
      </c>
      <c r="AU1421" t="s">
        <v>74</v>
      </c>
      <c r="AV1421" t="s">
        <v>6070</v>
      </c>
      <c r="AW1421" t="s">
        <v>74</v>
      </c>
      <c r="AX1421" s="3">
        <v>13.2</v>
      </c>
      <c r="AY1421" s="3">
        <v>13.2</v>
      </c>
      <c r="AZ1421" s="3">
        <v>12.1</v>
      </c>
      <c r="BA1421" t="s">
        <v>74</v>
      </c>
      <c r="BB1421" t="s">
        <v>74</v>
      </c>
      <c r="BC1421" t="s">
        <v>74</v>
      </c>
      <c r="BD1421" t="s">
        <v>74</v>
      </c>
      <c r="BE1421" t="s">
        <v>74</v>
      </c>
      <c r="BF1421" t="s">
        <v>74</v>
      </c>
      <c r="BG1421" t="s">
        <v>74</v>
      </c>
      <c r="BH1421" t="s">
        <v>6071</v>
      </c>
      <c r="BJ1421" s="3">
        <v>6.39</v>
      </c>
      <c r="BK1421" t="s">
        <v>74</v>
      </c>
      <c r="BL1421" t="s">
        <v>74</v>
      </c>
      <c r="BM1421" s="3">
        <v>11</v>
      </c>
      <c r="BN1421" t="s">
        <v>74</v>
      </c>
    </row>
    <row r="1422" spans="1:66">
      <c r="A1422" s="3">
        <v>55128</v>
      </c>
      <c r="B1422" t="s">
        <v>6072</v>
      </c>
      <c r="C1422" t="s">
        <v>2265</v>
      </c>
      <c r="D1422" t="s">
        <v>6073</v>
      </c>
      <c r="E1422" t="s">
        <v>67</v>
      </c>
      <c r="F1422"/>
      <c r="G1422" s="3">
        <v>1</v>
      </c>
      <c r="H1422" t="s">
        <v>68</v>
      </c>
      <c r="I1422" s="3">
        <v>110</v>
      </c>
      <c r="J1422" t="s">
        <v>570</v>
      </c>
      <c r="K1422" s="3">
        <v>11002</v>
      </c>
      <c r="L1422" t="s">
        <v>1602</v>
      </c>
      <c r="M1422" s="3">
        <v>0.13</v>
      </c>
      <c r="N1422" t="s">
        <v>92</v>
      </c>
      <c r="O1422" t="s">
        <v>93</v>
      </c>
      <c r="P1422" t="s">
        <v>94</v>
      </c>
      <c r="Q1422" t="s">
        <v>74</v>
      </c>
      <c r="R1422" t="s">
        <v>75</v>
      </c>
      <c r="S1422" t="s">
        <v>76</v>
      </c>
      <c r="T1422" t="s">
        <v>77</v>
      </c>
      <c r="U1422" t="s">
        <v>78</v>
      </c>
      <c r="V1422" t="s">
        <v>2095</v>
      </c>
      <c r="W1422" s="3">
        <v>6305</v>
      </c>
      <c r="X1422" t="s">
        <v>80</v>
      </c>
      <c r="Y1422" t="s">
        <v>81</v>
      </c>
      <c r="Z1422" t="s">
        <v>3180</v>
      </c>
      <c r="AA1422" s="5">
        <v>6.87</v>
      </c>
      <c r="AB1422" s="3">
        <v>5</v>
      </c>
      <c r="AC1422" t="s">
        <v>97</v>
      </c>
      <c r="AD1422" s="5">
        <v>12.8</v>
      </c>
      <c r="AE1422" s="5">
        <f t="shared" si="44"/>
        <v>7.68</v>
      </c>
      <c r="AF1422" s="6">
        <f t="shared" si="45"/>
        <v>0.10546875</v>
      </c>
      <c r="AG1422" s="3">
        <v>12.8</v>
      </c>
      <c r="AM1422" s="3">
        <v>32</v>
      </c>
      <c r="AO1422" s="3">
        <v>32</v>
      </c>
      <c r="AP1422" s="3">
        <v>15</v>
      </c>
      <c r="AQ1422" s="3">
        <v>37</v>
      </c>
      <c r="AR1422" s="3">
        <v>14</v>
      </c>
      <c r="AS1422" t="s">
        <v>503</v>
      </c>
      <c r="AU1422" t="s">
        <v>74</v>
      </c>
      <c r="AV1422" t="s">
        <v>6074</v>
      </c>
      <c r="AW1422" t="s">
        <v>74</v>
      </c>
      <c r="AX1422" s="3">
        <v>16</v>
      </c>
      <c r="AY1422" s="3">
        <v>16</v>
      </c>
      <c r="BA1422" t="s">
        <v>74</v>
      </c>
      <c r="BB1422" t="s">
        <v>74</v>
      </c>
      <c r="BC1422" t="s">
        <v>74</v>
      </c>
      <c r="BD1422" t="s">
        <v>74</v>
      </c>
      <c r="BE1422" t="s">
        <v>74</v>
      </c>
      <c r="BF1422" t="s">
        <v>74</v>
      </c>
      <c r="BG1422" t="s">
        <v>74</v>
      </c>
      <c r="BH1422" t="s">
        <v>6075</v>
      </c>
      <c r="BJ1422" s="3">
        <v>6.87</v>
      </c>
      <c r="BK1422" t="s">
        <v>74</v>
      </c>
      <c r="BL1422" t="s">
        <v>74</v>
      </c>
      <c r="BM1422" s="3">
        <v>12.8</v>
      </c>
      <c r="BN1422" t="s">
        <v>74</v>
      </c>
    </row>
    <row r="1423" spans="1:66">
      <c r="A1423" s="3">
        <v>110073</v>
      </c>
      <c r="B1423" t="s">
        <v>750</v>
      </c>
      <c r="C1423" t="s">
        <v>6076</v>
      </c>
      <c r="D1423" t="s">
        <v>5134</v>
      </c>
      <c r="E1423" t="s">
        <v>104</v>
      </c>
      <c r="F1423"/>
      <c r="G1423" s="3">
        <v>1</v>
      </c>
      <c r="H1423" t="s">
        <v>68</v>
      </c>
      <c r="I1423" s="3">
        <v>103</v>
      </c>
      <c r="J1423" t="s">
        <v>144</v>
      </c>
      <c r="K1423" s="3">
        <v>10305</v>
      </c>
      <c r="L1423" t="s">
        <v>753</v>
      </c>
      <c r="M1423" s="3">
        <v>0.13</v>
      </c>
      <c r="N1423" t="s">
        <v>71</v>
      </c>
      <c r="O1423" t="s">
        <v>93</v>
      </c>
      <c r="P1423" t="s">
        <v>94</v>
      </c>
      <c r="Q1423" t="s">
        <v>74</v>
      </c>
      <c r="R1423" t="s">
        <v>154</v>
      </c>
      <c r="S1423" t="s">
        <v>76</v>
      </c>
      <c r="T1423" t="s">
        <v>77</v>
      </c>
      <c r="U1423" t="s">
        <v>74</v>
      </c>
      <c r="V1423" t="s">
        <v>74</v>
      </c>
      <c r="X1423" t="s">
        <v>74</v>
      </c>
      <c r="Y1423" t="s">
        <v>74</v>
      </c>
      <c r="Z1423" t="s">
        <v>970</v>
      </c>
      <c r="AA1423" s="5">
        <v>14.82</v>
      </c>
      <c r="AB1423" s="3">
        <v>1534</v>
      </c>
      <c r="AC1423" t="s">
        <v>396</v>
      </c>
      <c r="AD1423" s="5">
        <v>23</v>
      </c>
      <c r="AE1423" s="5">
        <f t="shared" si="44"/>
        <v>13.8</v>
      </c>
      <c r="AF1423" s="6">
        <f t="shared" si="45"/>
        <v>-0.073913043478261</v>
      </c>
      <c r="AG1423" s="3">
        <v>23</v>
      </c>
      <c r="AM1423" s="3">
        <v>5</v>
      </c>
      <c r="AO1423" s="3">
        <v>5</v>
      </c>
      <c r="AP1423" s="3">
        <v>2</v>
      </c>
      <c r="AQ1423" s="3">
        <v>7</v>
      </c>
      <c r="AR1423" s="3">
        <v>4</v>
      </c>
      <c r="AS1423" t="s">
        <v>157</v>
      </c>
      <c r="AU1423" t="s">
        <v>74</v>
      </c>
      <c r="AV1423" t="s">
        <v>6077</v>
      </c>
      <c r="AW1423" t="s">
        <v>74</v>
      </c>
      <c r="AX1423" s="3">
        <v>38</v>
      </c>
      <c r="AY1423" s="3">
        <v>38</v>
      </c>
      <c r="AZ1423" s="3">
        <v>40</v>
      </c>
      <c r="BA1423" t="s">
        <v>74</v>
      </c>
      <c r="BB1423" t="s">
        <v>74</v>
      </c>
      <c r="BC1423" t="s">
        <v>74</v>
      </c>
      <c r="BD1423" t="s">
        <v>74</v>
      </c>
      <c r="BE1423" t="s">
        <v>74</v>
      </c>
      <c r="BF1423" t="s">
        <v>74</v>
      </c>
      <c r="BG1423" t="s">
        <v>74</v>
      </c>
      <c r="BH1423" t="s">
        <v>6078</v>
      </c>
      <c r="BJ1423" s="3">
        <v>14.82</v>
      </c>
      <c r="BK1423" t="s">
        <v>74</v>
      </c>
      <c r="BL1423" t="s">
        <v>74</v>
      </c>
      <c r="BM1423" s="3">
        <v>23</v>
      </c>
      <c r="BN1423" t="s">
        <v>74</v>
      </c>
    </row>
    <row r="1424" spans="1:66">
      <c r="A1424" s="3">
        <v>123073</v>
      </c>
      <c r="B1424" t="s">
        <v>6079</v>
      </c>
      <c r="C1424" t="s">
        <v>6080</v>
      </c>
      <c r="D1424" t="s">
        <v>6081</v>
      </c>
      <c r="E1424" t="s">
        <v>67</v>
      </c>
      <c r="F1424"/>
      <c r="G1424" s="3">
        <v>1</v>
      </c>
      <c r="H1424" t="s">
        <v>68</v>
      </c>
      <c r="I1424" s="3">
        <v>106</v>
      </c>
      <c r="J1424" t="s">
        <v>441</v>
      </c>
      <c r="K1424" s="3">
        <v>10601</v>
      </c>
      <c r="L1424" t="s">
        <v>3016</v>
      </c>
      <c r="M1424" s="3">
        <v>0.13</v>
      </c>
      <c r="N1424" t="s">
        <v>92</v>
      </c>
      <c r="O1424" t="s">
        <v>72</v>
      </c>
      <c r="P1424" t="s">
        <v>94</v>
      </c>
      <c r="Q1424" t="s">
        <v>74</v>
      </c>
      <c r="R1424" t="s">
        <v>75</v>
      </c>
      <c r="S1424" t="s">
        <v>76</v>
      </c>
      <c r="T1424" t="s">
        <v>77</v>
      </c>
      <c r="U1424" t="s">
        <v>74</v>
      </c>
      <c r="V1424" t="s">
        <v>74</v>
      </c>
      <c r="X1424" t="s">
        <v>74</v>
      </c>
      <c r="Y1424" t="s">
        <v>81</v>
      </c>
      <c r="Z1424" t="s">
        <v>109</v>
      </c>
      <c r="AA1424" s="5">
        <v>23.43</v>
      </c>
      <c r="AB1424" s="3">
        <v>5</v>
      </c>
      <c r="AC1424" t="s">
        <v>97</v>
      </c>
      <c r="AD1424" s="5">
        <v>58</v>
      </c>
      <c r="AE1424" s="5">
        <f t="shared" si="44"/>
        <v>34.8</v>
      </c>
      <c r="AF1424" s="6">
        <f t="shared" si="45"/>
        <v>0.326724137931034</v>
      </c>
      <c r="AG1424" s="3">
        <v>58</v>
      </c>
      <c r="AH1424" s="3">
        <v>56</v>
      </c>
      <c r="AL1424" s="3">
        <v>1</v>
      </c>
      <c r="AM1424" s="3">
        <v>289</v>
      </c>
      <c r="AO1424" s="3">
        <v>289</v>
      </c>
      <c r="AP1424" s="3">
        <v>112</v>
      </c>
      <c r="AQ1424" s="3">
        <v>149</v>
      </c>
      <c r="AR1424" s="3">
        <v>60</v>
      </c>
      <c r="AS1424" t="s">
        <v>84</v>
      </c>
      <c r="AU1424" t="s">
        <v>74</v>
      </c>
      <c r="AV1424" t="s">
        <v>6082</v>
      </c>
      <c r="AW1424" t="s">
        <v>74</v>
      </c>
      <c r="AX1424" s="3">
        <v>63.8</v>
      </c>
      <c r="AY1424" s="3">
        <v>68</v>
      </c>
      <c r="AZ1424" s="3">
        <v>58</v>
      </c>
      <c r="BA1424" t="s">
        <v>74</v>
      </c>
      <c r="BB1424" t="s">
        <v>74</v>
      </c>
      <c r="BC1424" t="s">
        <v>74</v>
      </c>
      <c r="BD1424" t="s">
        <v>74</v>
      </c>
      <c r="BE1424" t="s">
        <v>74</v>
      </c>
      <c r="BF1424" t="s">
        <v>74</v>
      </c>
      <c r="BG1424" t="s">
        <v>74</v>
      </c>
      <c r="BH1424" t="s">
        <v>6083</v>
      </c>
      <c r="BJ1424" s="3">
        <v>23.43</v>
      </c>
      <c r="BK1424" t="s">
        <v>74</v>
      </c>
      <c r="BL1424" t="s">
        <v>74</v>
      </c>
      <c r="BM1424" s="3">
        <v>58</v>
      </c>
      <c r="BN1424" t="s">
        <v>74</v>
      </c>
    </row>
    <row r="1425" spans="1:66">
      <c r="A1425" s="3">
        <v>107396</v>
      </c>
      <c r="B1425" t="s">
        <v>6084</v>
      </c>
      <c r="C1425" t="s">
        <v>5880</v>
      </c>
      <c r="D1425" t="s">
        <v>6085</v>
      </c>
      <c r="E1425" t="s">
        <v>67</v>
      </c>
      <c r="F1425"/>
      <c r="G1425" s="3">
        <v>1</v>
      </c>
      <c r="H1425" t="s">
        <v>68</v>
      </c>
      <c r="I1425" s="3">
        <v>107</v>
      </c>
      <c r="J1425" t="s">
        <v>357</v>
      </c>
      <c r="K1425" s="3">
        <v>10715</v>
      </c>
      <c r="L1425" t="s">
        <v>365</v>
      </c>
      <c r="M1425" s="3">
        <v>0.13</v>
      </c>
      <c r="N1425" t="s">
        <v>92</v>
      </c>
      <c r="O1425" t="s">
        <v>93</v>
      </c>
      <c r="P1425" t="s">
        <v>94</v>
      </c>
      <c r="Q1425" t="s">
        <v>74</v>
      </c>
      <c r="R1425" t="s">
        <v>75</v>
      </c>
      <c r="S1425" t="s">
        <v>76</v>
      </c>
      <c r="T1425" t="s">
        <v>77</v>
      </c>
      <c r="U1425" t="s">
        <v>78</v>
      </c>
      <c r="V1425" t="s">
        <v>155</v>
      </c>
      <c r="W1425" s="3">
        <v>6305</v>
      </c>
      <c r="X1425" t="s">
        <v>80</v>
      </c>
      <c r="Y1425" t="s">
        <v>81</v>
      </c>
      <c r="Z1425" t="s">
        <v>82</v>
      </c>
      <c r="AA1425" s="5">
        <v>9.36</v>
      </c>
      <c r="AB1425" s="3">
        <v>90384</v>
      </c>
      <c r="AC1425" t="s">
        <v>164</v>
      </c>
      <c r="AD1425" s="5">
        <v>15</v>
      </c>
      <c r="AE1425" s="5">
        <f t="shared" si="44"/>
        <v>9</v>
      </c>
      <c r="AF1425" s="6">
        <f t="shared" si="45"/>
        <v>-0.0399999999999999</v>
      </c>
      <c r="AG1425" s="3">
        <v>15</v>
      </c>
      <c r="AL1425" s="3">
        <v>2</v>
      </c>
      <c r="AM1425" s="3">
        <v>216</v>
      </c>
      <c r="AN1425" s="3">
        <v>23</v>
      </c>
      <c r="AO1425" s="3">
        <v>193</v>
      </c>
      <c r="AP1425" s="3">
        <v>72</v>
      </c>
      <c r="AQ1425" s="3">
        <v>185</v>
      </c>
      <c r="AR1425" s="3">
        <v>49</v>
      </c>
      <c r="AS1425" t="s">
        <v>98</v>
      </c>
      <c r="AU1425" t="s">
        <v>74</v>
      </c>
      <c r="AV1425" t="s">
        <v>6086</v>
      </c>
      <c r="AW1425" t="s">
        <v>74</v>
      </c>
      <c r="BA1425" t="s">
        <v>74</v>
      </c>
      <c r="BB1425" t="s">
        <v>74</v>
      </c>
      <c r="BC1425" t="s">
        <v>74</v>
      </c>
      <c r="BD1425" t="s">
        <v>74</v>
      </c>
      <c r="BE1425" t="s">
        <v>74</v>
      </c>
      <c r="BF1425" t="s">
        <v>74</v>
      </c>
      <c r="BG1425" t="s">
        <v>74</v>
      </c>
      <c r="BH1425" t="s">
        <v>6087</v>
      </c>
      <c r="BJ1425" s="3">
        <v>9.36</v>
      </c>
      <c r="BK1425" t="s">
        <v>74</v>
      </c>
      <c r="BL1425" t="s">
        <v>74</v>
      </c>
      <c r="BM1425" s="3">
        <v>15</v>
      </c>
      <c r="BN1425" t="s">
        <v>74</v>
      </c>
    </row>
    <row r="1426" spans="1:66">
      <c r="A1426" s="3">
        <v>66164</v>
      </c>
      <c r="B1426" t="s">
        <v>6088</v>
      </c>
      <c r="C1426" t="s">
        <v>6089</v>
      </c>
      <c r="D1426" t="s">
        <v>6090</v>
      </c>
      <c r="E1426" t="s">
        <v>67</v>
      </c>
      <c r="F1426"/>
      <c r="G1426" s="3">
        <v>1</v>
      </c>
      <c r="H1426" t="s">
        <v>68</v>
      </c>
      <c r="I1426" s="3">
        <v>119</v>
      </c>
      <c r="J1426" t="s">
        <v>416</v>
      </c>
      <c r="K1426" s="3">
        <v>11904</v>
      </c>
      <c r="L1426" t="s">
        <v>427</v>
      </c>
      <c r="M1426" s="3">
        <v>0.13</v>
      </c>
      <c r="N1426" t="s">
        <v>92</v>
      </c>
      <c r="O1426" t="s">
        <v>117</v>
      </c>
      <c r="P1426" t="s">
        <v>94</v>
      </c>
      <c r="Q1426" t="s">
        <v>74</v>
      </c>
      <c r="R1426" t="s">
        <v>154</v>
      </c>
      <c r="S1426" t="s">
        <v>76</v>
      </c>
      <c r="T1426" t="s">
        <v>77</v>
      </c>
      <c r="U1426" t="s">
        <v>74</v>
      </c>
      <c r="V1426" t="s">
        <v>74</v>
      </c>
      <c r="X1426" t="s">
        <v>74</v>
      </c>
      <c r="Y1426" t="s">
        <v>74</v>
      </c>
      <c r="Z1426" t="s">
        <v>82</v>
      </c>
      <c r="AA1426" s="5">
        <v>62.92</v>
      </c>
      <c r="AB1426" s="3">
        <v>5</v>
      </c>
      <c r="AC1426" t="s">
        <v>97</v>
      </c>
      <c r="AD1426" s="5">
        <v>85.8</v>
      </c>
      <c r="AE1426" s="5">
        <f t="shared" si="44"/>
        <v>51.48</v>
      </c>
      <c r="AF1426" s="6">
        <f t="shared" si="45"/>
        <v>-0.222222222222222</v>
      </c>
      <c r="AG1426" s="3">
        <v>85.8</v>
      </c>
      <c r="AM1426" s="3">
        <v>146</v>
      </c>
      <c r="AO1426" s="3">
        <v>146</v>
      </c>
      <c r="AP1426" s="3">
        <v>47</v>
      </c>
      <c r="AQ1426" s="3">
        <v>121</v>
      </c>
      <c r="AR1426" s="3">
        <v>32</v>
      </c>
      <c r="AS1426" t="s">
        <v>157</v>
      </c>
      <c r="AU1426" t="s">
        <v>74</v>
      </c>
      <c r="AV1426" t="s">
        <v>6091</v>
      </c>
      <c r="AW1426" t="s">
        <v>6092</v>
      </c>
      <c r="AX1426" s="3">
        <v>85.8</v>
      </c>
      <c r="BA1426" t="s">
        <v>74</v>
      </c>
      <c r="BB1426" t="s">
        <v>74</v>
      </c>
      <c r="BC1426" t="s">
        <v>74</v>
      </c>
      <c r="BD1426" t="s">
        <v>74</v>
      </c>
      <c r="BE1426" t="s">
        <v>74</v>
      </c>
      <c r="BF1426" t="s">
        <v>74</v>
      </c>
      <c r="BG1426" t="s">
        <v>74</v>
      </c>
      <c r="BH1426" t="s">
        <v>6093</v>
      </c>
      <c r="BJ1426" s="3">
        <v>62.92</v>
      </c>
      <c r="BK1426" t="s">
        <v>74</v>
      </c>
      <c r="BL1426" t="s">
        <v>74</v>
      </c>
      <c r="BM1426" s="3">
        <v>85.8</v>
      </c>
      <c r="BN1426" t="s">
        <v>74</v>
      </c>
    </row>
    <row r="1427" spans="1:66">
      <c r="A1427" s="3">
        <v>123739</v>
      </c>
      <c r="B1427" t="s">
        <v>6094</v>
      </c>
      <c r="C1427" t="s">
        <v>65</v>
      </c>
      <c r="D1427" t="s">
        <v>6095</v>
      </c>
      <c r="E1427" t="s">
        <v>67</v>
      </c>
      <c r="F1427"/>
      <c r="G1427" s="3">
        <v>1</v>
      </c>
      <c r="H1427" t="s">
        <v>68</v>
      </c>
      <c r="I1427" s="3">
        <v>101</v>
      </c>
      <c r="J1427" t="s">
        <v>69</v>
      </c>
      <c r="K1427" s="3">
        <v>10102</v>
      </c>
      <c r="L1427" t="s">
        <v>395</v>
      </c>
      <c r="M1427" s="3">
        <v>0.13</v>
      </c>
      <c r="N1427" t="s">
        <v>180</v>
      </c>
      <c r="O1427" t="s">
        <v>72</v>
      </c>
      <c r="P1427" t="s">
        <v>94</v>
      </c>
      <c r="Q1427" t="s">
        <v>132</v>
      </c>
      <c r="R1427" t="s">
        <v>75</v>
      </c>
      <c r="S1427" t="s">
        <v>76</v>
      </c>
      <c r="T1427" t="s">
        <v>77</v>
      </c>
      <c r="U1427" t="s">
        <v>129</v>
      </c>
      <c r="V1427" t="s">
        <v>79</v>
      </c>
      <c r="W1427" s="3">
        <v>6305</v>
      </c>
      <c r="X1427" t="s">
        <v>80</v>
      </c>
      <c r="Y1427" t="s">
        <v>81</v>
      </c>
      <c r="Z1427" t="s">
        <v>82</v>
      </c>
      <c r="AA1427" s="5">
        <v>13.4</v>
      </c>
      <c r="AB1427" s="3">
        <v>5</v>
      </c>
      <c r="AC1427" t="s">
        <v>97</v>
      </c>
      <c r="AD1427" s="5">
        <v>44.7</v>
      </c>
      <c r="AE1427" s="5">
        <f t="shared" si="44"/>
        <v>26.82</v>
      </c>
      <c r="AF1427" s="6">
        <f t="shared" si="45"/>
        <v>0.500372856077554</v>
      </c>
      <c r="AG1427" s="3">
        <v>44.7</v>
      </c>
      <c r="AH1427" s="3">
        <v>43.8</v>
      </c>
      <c r="AM1427" s="3">
        <v>463</v>
      </c>
      <c r="AO1427" s="3">
        <v>463</v>
      </c>
      <c r="AP1427" s="3">
        <v>90</v>
      </c>
      <c r="AQ1427" s="3">
        <v>452</v>
      </c>
      <c r="AR1427" s="3">
        <v>119</v>
      </c>
      <c r="AS1427" t="s">
        <v>157</v>
      </c>
      <c r="AU1427" t="s">
        <v>213</v>
      </c>
      <c r="AV1427" t="s">
        <v>6096</v>
      </c>
      <c r="AW1427" t="s">
        <v>74</v>
      </c>
      <c r="AY1427" s="3">
        <v>35</v>
      </c>
      <c r="BA1427" t="s">
        <v>74</v>
      </c>
      <c r="BB1427" t="s">
        <v>74</v>
      </c>
      <c r="BC1427" t="s">
        <v>74</v>
      </c>
      <c r="BD1427" t="s">
        <v>74</v>
      </c>
      <c r="BE1427" t="s">
        <v>74</v>
      </c>
      <c r="BF1427" t="s">
        <v>74</v>
      </c>
      <c r="BG1427" t="s">
        <v>74</v>
      </c>
      <c r="BH1427" t="s">
        <v>6097</v>
      </c>
      <c r="BJ1427" s="3">
        <v>13.4</v>
      </c>
      <c r="BK1427" t="s">
        <v>74</v>
      </c>
      <c r="BL1427" t="s">
        <v>74</v>
      </c>
      <c r="BM1427" s="3">
        <v>44.7</v>
      </c>
      <c r="BN1427" t="s">
        <v>74</v>
      </c>
    </row>
    <row r="1428" spans="1:66">
      <c r="A1428" s="3">
        <v>100874</v>
      </c>
      <c r="B1428" t="s">
        <v>6098</v>
      </c>
      <c r="C1428" t="s">
        <v>6099</v>
      </c>
      <c r="D1428" t="s">
        <v>1955</v>
      </c>
      <c r="E1428" t="s">
        <v>67</v>
      </c>
      <c r="F1428"/>
      <c r="G1428" s="3">
        <v>1</v>
      </c>
      <c r="H1428" t="s">
        <v>68</v>
      </c>
      <c r="I1428" s="3">
        <v>103</v>
      </c>
      <c r="J1428" t="s">
        <v>144</v>
      </c>
      <c r="K1428" s="3">
        <v>10309</v>
      </c>
      <c r="L1428" t="s">
        <v>681</v>
      </c>
      <c r="M1428" s="3">
        <v>0.13</v>
      </c>
      <c r="N1428" t="s">
        <v>71</v>
      </c>
      <c r="O1428" t="s">
        <v>93</v>
      </c>
      <c r="P1428" t="s">
        <v>94</v>
      </c>
      <c r="Q1428" t="s">
        <v>74</v>
      </c>
      <c r="R1428" t="s">
        <v>359</v>
      </c>
      <c r="S1428" t="s">
        <v>76</v>
      </c>
      <c r="T1428" t="s">
        <v>77</v>
      </c>
      <c r="U1428" t="s">
        <v>74</v>
      </c>
      <c r="V1428" t="s">
        <v>74</v>
      </c>
      <c r="X1428" t="s">
        <v>74</v>
      </c>
      <c r="Y1428" t="s">
        <v>74</v>
      </c>
      <c r="Z1428" t="s">
        <v>109</v>
      </c>
      <c r="AA1428" s="5">
        <v>15.5</v>
      </c>
      <c r="AB1428" s="3">
        <v>74606</v>
      </c>
      <c r="AC1428" t="s">
        <v>255</v>
      </c>
      <c r="AD1428" s="5">
        <v>27.8</v>
      </c>
      <c r="AE1428" s="5">
        <f t="shared" si="44"/>
        <v>16.68</v>
      </c>
      <c r="AF1428" s="6">
        <f t="shared" si="45"/>
        <v>0.0707434052757794</v>
      </c>
      <c r="AG1428" s="3">
        <v>27.8</v>
      </c>
      <c r="AM1428" s="3">
        <v>3</v>
      </c>
      <c r="AO1428" s="3">
        <v>3</v>
      </c>
      <c r="AP1428" s="3">
        <v>1</v>
      </c>
      <c r="AS1428" t="s">
        <v>922</v>
      </c>
      <c r="AU1428" t="s">
        <v>74</v>
      </c>
      <c r="AV1428" t="s">
        <v>6100</v>
      </c>
      <c r="AW1428" t="s">
        <v>74</v>
      </c>
      <c r="BA1428" t="s">
        <v>74</v>
      </c>
      <c r="BB1428" t="s">
        <v>74</v>
      </c>
      <c r="BC1428" t="s">
        <v>74</v>
      </c>
      <c r="BD1428" t="s">
        <v>74</v>
      </c>
      <c r="BE1428" t="s">
        <v>74</v>
      </c>
      <c r="BF1428" t="s">
        <v>74</v>
      </c>
      <c r="BG1428" t="s">
        <v>74</v>
      </c>
      <c r="BH1428" t="s">
        <v>6101</v>
      </c>
      <c r="BJ1428" s="3">
        <v>15.5</v>
      </c>
      <c r="BK1428" t="s">
        <v>74</v>
      </c>
      <c r="BL1428" t="s">
        <v>74</v>
      </c>
      <c r="BM1428" s="3">
        <v>27.8</v>
      </c>
      <c r="BN1428" t="s">
        <v>74</v>
      </c>
    </row>
    <row r="1429" spans="1:66">
      <c r="A1429" s="3">
        <v>38113</v>
      </c>
      <c r="B1429" t="s">
        <v>6102</v>
      </c>
      <c r="C1429" t="s">
        <v>5986</v>
      </c>
      <c r="D1429" t="s">
        <v>1431</v>
      </c>
      <c r="E1429" t="s">
        <v>67</v>
      </c>
      <c r="F1429"/>
      <c r="G1429" s="3">
        <v>1</v>
      </c>
      <c r="H1429" t="s">
        <v>68</v>
      </c>
      <c r="I1429" s="3">
        <v>128</v>
      </c>
      <c r="J1429" t="s">
        <v>402</v>
      </c>
      <c r="K1429" s="3">
        <v>12806</v>
      </c>
      <c r="L1429" t="s">
        <v>1611</v>
      </c>
      <c r="M1429" s="3">
        <v>0.13</v>
      </c>
      <c r="N1429" t="s">
        <v>71</v>
      </c>
      <c r="O1429" t="s">
        <v>72</v>
      </c>
      <c r="P1429" t="s">
        <v>107</v>
      </c>
      <c r="Q1429" t="s">
        <v>132</v>
      </c>
      <c r="R1429" t="s">
        <v>75</v>
      </c>
      <c r="S1429" t="s">
        <v>76</v>
      </c>
      <c r="T1429" t="s">
        <v>77</v>
      </c>
      <c r="U1429" t="s">
        <v>74</v>
      </c>
      <c r="V1429" t="s">
        <v>74</v>
      </c>
      <c r="X1429" t="s">
        <v>74</v>
      </c>
      <c r="Y1429" t="s">
        <v>81</v>
      </c>
      <c r="Z1429" t="s">
        <v>109</v>
      </c>
      <c r="AA1429" s="5">
        <v>15.68</v>
      </c>
      <c r="AB1429" s="3">
        <v>1534</v>
      </c>
      <c r="AC1429" t="s">
        <v>396</v>
      </c>
      <c r="AD1429" s="5">
        <v>32</v>
      </c>
      <c r="AE1429" s="5">
        <f t="shared" si="44"/>
        <v>19.2</v>
      </c>
      <c r="AF1429" s="6">
        <f t="shared" si="45"/>
        <v>0.183333333333333</v>
      </c>
      <c r="AG1429" s="3">
        <v>32</v>
      </c>
      <c r="AH1429" s="3">
        <v>31</v>
      </c>
      <c r="AM1429" s="3">
        <v>1437</v>
      </c>
      <c r="AN1429" s="3">
        <v>562</v>
      </c>
      <c r="AO1429" s="3">
        <v>875</v>
      </c>
      <c r="AP1429" s="3">
        <v>141</v>
      </c>
      <c r="AQ1429" s="3">
        <v>541</v>
      </c>
      <c r="AR1429" s="3">
        <v>132</v>
      </c>
      <c r="AS1429" t="s">
        <v>84</v>
      </c>
      <c r="AU1429" t="s">
        <v>74</v>
      </c>
      <c r="AV1429" t="s">
        <v>6103</v>
      </c>
      <c r="AW1429" t="s">
        <v>74</v>
      </c>
      <c r="AX1429" s="3">
        <v>33</v>
      </c>
      <c r="AY1429" s="3">
        <v>35.2</v>
      </c>
      <c r="BA1429" t="s">
        <v>74</v>
      </c>
      <c r="BB1429" t="s">
        <v>74</v>
      </c>
      <c r="BC1429" t="s">
        <v>74</v>
      </c>
      <c r="BD1429" t="s">
        <v>74</v>
      </c>
      <c r="BE1429" t="s">
        <v>74</v>
      </c>
      <c r="BF1429" t="s">
        <v>759</v>
      </c>
      <c r="BG1429" t="s">
        <v>74</v>
      </c>
      <c r="BH1429" t="s">
        <v>6104</v>
      </c>
      <c r="BJ1429" s="3">
        <v>15.68</v>
      </c>
      <c r="BK1429" t="s">
        <v>74</v>
      </c>
      <c r="BL1429" t="s">
        <v>74</v>
      </c>
      <c r="BM1429" s="3">
        <v>32</v>
      </c>
      <c r="BN1429" t="s">
        <v>74</v>
      </c>
    </row>
    <row r="1430" spans="1:66">
      <c r="A1430" s="3">
        <v>93661</v>
      </c>
      <c r="B1430" t="s">
        <v>6105</v>
      </c>
      <c r="C1430" t="s">
        <v>74</v>
      </c>
      <c r="D1430" t="s">
        <v>5712</v>
      </c>
      <c r="E1430" t="s">
        <v>5709</v>
      </c>
      <c r="F1430"/>
      <c r="G1430" s="3">
        <v>2</v>
      </c>
      <c r="H1430" t="s">
        <v>497</v>
      </c>
      <c r="I1430" s="3">
        <v>207</v>
      </c>
      <c r="J1430" t="s">
        <v>1340</v>
      </c>
      <c r="K1430" s="3">
        <v>20707</v>
      </c>
      <c r="L1430" t="s">
        <v>2115</v>
      </c>
      <c r="M1430" s="3">
        <v>0.09</v>
      </c>
      <c r="N1430" t="s">
        <v>180</v>
      </c>
      <c r="O1430" t="s">
        <v>72</v>
      </c>
      <c r="P1430" t="s">
        <v>94</v>
      </c>
      <c r="Q1430" t="s">
        <v>74</v>
      </c>
      <c r="R1430" t="s">
        <v>154</v>
      </c>
      <c r="S1430" t="s">
        <v>76</v>
      </c>
      <c r="T1430" t="s">
        <v>77</v>
      </c>
      <c r="U1430" t="s">
        <v>74</v>
      </c>
      <c r="V1430" t="s">
        <v>74</v>
      </c>
      <c r="X1430" t="s">
        <v>74</v>
      </c>
      <c r="Y1430" t="s">
        <v>74</v>
      </c>
      <c r="Z1430" t="s">
        <v>74</v>
      </c>
      <c r="AA1430" s="5">
        <v>65</v>
      </c>
      <c r="AB1430" s="3">
        <v>78227</v>
      </c>
      <c r="AC1430" t="s">
        <v>639</v>
      </c>
      <c r="AD1430" s="5">
        <v>150</v>
      </c>
      <c r="AE1430" s="5">
        <f t="shared" si="44"/>
        <v>90</v>
      </c>
      <c r="AF1430" s="6">
        <f t="shared" si="45"/>
        <v>0.277777777777778</v>
      </c>
      <c r="AG1430" s="3">
        <v>150</v>
      </c>
      <c r="AL1430" s="3">
        <v>144</v>
      </c>
      <c r="AM1430" s="3">
        <v>0.828</v>
      </c>
      <c r="AO1430" s="3">
        <v>0.828</v>
      </c>
      <c r="AP1430" s="3">
        <v>1</v>
      </c>
      <c r="AS1430" t="s">
        <v>157</v>
      </c>
      <c r="AU1430" t="s">
        <v>74</v>
      </c>
      <c r="AV1430" t="s">
        <v>74</v>
      </c>
      <c r="AW1430" t="s">
        <v>74</v>
      </c>
      <c r="BA1430" t="s">
        <v>74</v>
      </c>
      <c r="BB1430" t="s">
        <v>74</v>
      </c>
      <c r="BC1430" t="s">
        <v>74</v>
      </c>
      <c r="BD1430" t="s">
        <v>74</v>
      </c>
      <c r="BE1430" t="s">
        <v>74</v>
      </c>
      <c r="BF1430" t="s">
        <v>74</v>
      </c>
      <c r="BG1430" t="s">
        <v>74</v>
      </c>
      <c r="BH1430" t="s">
        <v>74</v>
      </c>
      <c r="BJ1430" s="3">
        <v>65</v>
      </c>
      <c r="BK1430" t="s">
        <v>74</v>
      </c>
      <c r="BL1430" t="s">
        <v>74</v>
      </c>
      <c r="BM1430" s="3">
        <v>150</v>
      </c>
      <c r="BN1430" t="s">
        <v>74</v>
      </c>
    </row>
    <row r="1431" spans="1:66">
      <c r="A1431" s="3">
        <v>64783</v>
      </c>
      <c r="B1431" t="s">
        <v>6106</v>
      </c>
      <c r="C1431" t="s">
        <v>4654</v>
      </c>
      <c r="D1431" t="s">
        <v>6107</v>
      </c>
      <c r="E1431" t="s">
        <v>67</v>
      </c>
      <c r="F1431"/>
      <c r="G1431" s="3">
        <v>1</v>
      </c>
      <c r="H1431" t="s">
        <v>68</v>
      </c>
      <c r="I1431" s="3">
        <v>106</v>
      </c>
      <c r="J1431" t="s">
        <v>441</v>
      </c>
      <c r="K1431" s="3">
        <v>10601</v>
      </c>
      <c r="L1431" t="s">
        <v>3016</v>
      </c>
      <c r="M1431" s="3">
        <v>0.13</v>
      </c>
      <c r="N1431" t="s">
        <v>92</v>
      </c>
      <c r="O1431" t="s">
        <v>72</v>
      </c>
      <c r="P1431" t="s">
        <v>94</v>
      </c>
      <c r="Q1431" t="s">
        <v>132</v>
      </c>
      <c r="R1431" t="s">
        <v>75</v>
      </c>
      <c r="S1431" t="s">
        <v>76</v>
      </c>
      <c r="T1431" t="s">
        <v>77</v>
      </c>
      <c r="U1431" t="s">
        <v>74</v>
      </c>
      <c r="V1431" t="s">
        <v>74</v>
      </c>
      <c r="X1431" t="s">
        <v>74</v>
      </c>
      <c r="Y1431" t="s">
        <v>81</v>
      </c>
      <c r="Z1431" t="s">
        <v>109</v>
      </c>
      <c r="AA1431" s="5">
        <v>8</v>
      </c>
      <c r="AB1431" s="3">
        <v>91525</v>
      </c>
      <c r="AC1431" t="s">
        <v>732</v>
      </c>
      <c r="AD1431" s="5">
        <v>31.8</v>
      </c>
      <c r="AE1431" s="5">
        <f t="shared" si="44"/>
        <v>19.08</v>
      </c>
      <c r="AF1431" s="6">
        <f t="shared" si="45"/>
        <v>0.580712788259958</v>
      </c>
      <c r="AG1431" s="3">
        <v>31.8</v>
      </c>
      <c r="AH1431" s="3">
        <v>29.8</v>
      </c>
      <c r="AL1431" s="3">
        <v>1</v>
      </c>
      <c r="AM1431" s="3">
        <v>337</v>
      </c>
      <c r="AN1431" s="3">
        <v>18</v>
      </c>
      <c r="AO1431" s="3">
        <v>319</v>
      </c>
      <c r="AP1431" s="3">
        <v>122</v>
      </c>
      <c r="AQ1431" s="3">
        <v>370</v>
      </c>
      <c r="AR1431" s="3">
        <v>90</v>
      </c>
      <c r="AS1431" t="s">
        <v>98</v>
      </c>
      <c r="AU1431" t="s">
        <v>74</v>
      </c>
      <c r="AV1431" t="s">
        <v>6108</v>
      </c>
      <c r="AW1431" t="s">
        <v>74</v>
      </c>
      <c r="AX1431" s="3">
        <v>34.98</v>
      </c>
      <c r="AY1431" s="3">
        <v>34.9</v>
      </c>
      <c r="AZ1431" s="3">
        <v>37.8</v>
      </c>
      <c r="BA1431" t="s">
        <v>74</v>
      </c>
      <c r="BB1431" t="s">
        <v>74</v>
      </c>
      <c r="BC1431" t="s">
        <v>74</v>
      </c>
      <c r="BD1431" t="s">
        <v>74</v>
      </c>
      <c r="BE1431" t="s">
        <v>74</v>
      </c>
      <c r="BF1431" t="s">
        <v>74</v>
      </c>
      <c r="BG1431" t="s">
        <v>74</v>
      </c>
      <c r="BH1431" t="s">
        <v>6109</v>
      </c>
      <c r="BJ1431" s="3">
        <v>8</v>
      </c>
      <c r="BK1431" t="s">
        <v>74</v>
      </c>
      <c r="BL1431" t="s">
        <v>74</v>
      </c>
      <c r="BM1431" s="3">
        <v>31.8</v>
      </c>
      <c r="BN1431" t="s">
        <v>74</v>
      </c>
    </row>
    <row r="1432" spans="1:66">
      <c r="A1432" s="3">
        <v>107890</v>
      </c>
      <c r="B1432" t="s">
        <v>6110</v>
      </c>
      <c r="C1432" t="s">
        <v>6111</v>
      </c>
      <c r="D1432" t="s">
        <v>5358</v>
      </c>
      <c r="E1432" t="s">
        <v>298</v>
      </c>
      <c r="F1432"/>
      <c r="G1432" s="3">
        <v>2</v>
      </c>
      <c r="H1432" t="s">
        <v>497</v>
      </c>
      <c r="I1432" s="3">
        <v>206</v>
      </c>
      <c r="J1432" t="s">
        <v>498</v>
      </c>
      <c r="K1432" s="3">
        <v>20602</v>
      </c>
      <c r="L1432" t="s">
        <v>6112</v>
      </c>
      <c r="M1432" s="3">
        <v>0.09</v>
      </c>
      <c r="N1432" t="s">
        <v>92</v>
      </c>
      <c r="O1432" t="s">
        <v>72</v>
      </c>
      <c r="P1432" t="s">
        <v>94</v>
      </c>
      <c r="Q1432" t="s">
        <v>74</v>
      </c>
      <c r="R1432" t="s">
        <v>75</v>
      </c>
      <c r="S1432" t="s">
        <v>76</v>
      </c>
      <c r="T1432" t="s">
        <v>77</v>
      </c>
      <c r="U1432" t="s">
        <v>74</v>
      </c>
      <c r="V1432" t="s">
        <v>74</v>
      </c>
      <c r="X1432" t="s">
        <v>74</v>
      </c>
      <c r="Y1432" t="s">
        <v>74</v>
      </c>
      <c r="Z1432" t="s">
        <v>74</v>
      </c>
      <c r="AA1432" s="5">
        <v>8.4</v>
      </c>
      <c r="AB1432" s="3">
        <v>70543</v>
      </c>
      <c r="AC1432" t="s">
        <v>138</v>
      </c>
      <c r="AD1432" s="5">
        <v>17.5</v>
      </c>
      <c r="AE1432" s="5">
        <f t="shared" si="44"/>
        <v>10.5</v>
      </c>
      <c r="AF1432" s="6">
        <f t="shared" si="45"/>
        <v>0.2</v>
      </c>
      <c r="AG1432" s="3">
        <v>17.5</v>
      </c>
      <c r="AM1432" s="3">
        <v>303.8</v>
      </c>
      <c r="AO1432" s="3">
        <v>303.8</v>
      </c>
      <c r="AP1432" s="3">
        <v>137</v>
      </c>
      <c r="AQ1432" s="3">
        <v>78.2</v>
      </c>
      <c r="AR1432" s="3">
        <v>53</v>
      </c>
      <c r="AS1432" t="s">
        <v>503</v>
      </c>
      <c r="AU1432" t="s">
        <v>74</v>
      </c>
      <c r="AV1432" t="s">
        <v>6113</v>
      </c>
      <c r="AW1432" t="s">
        <v>6114</v>
      </c>
      <c r="BA1432" t="s">
        <v>74</v>
      </c>
      <c r="BB1432" t="s">
        <v>74</v>
      </c>
      <c r="BC1432" t="s">
        <v>74</v>
      </c>
      <c r="BD1432" t="s">
        <v>74</v>
      </c>
      <c r="BE1432" t="s">
        <v>74</v>
      </c>
      <c r="BF1432" t="s">
        <v>74</v>
      </c>
      <c r="BG1432" t="s">
        <v>74</v>
      </c>
      <c r="BH1432" t="s">
        <v>6115</v>
      </c>
      <c r="BJ1432" s="3">
        <v>8.4</v>
      </c>
      <c r="BK1432" t="s">
        <v>74</v>
      </c>
      <c r="BL1432" t="s">
        <v>74</v>
      </c>
      <c r="BM1432" s="3">
        <v>17.5</v>
      </c>
      <c r="BN1432" t="s">
        <v>74</v>
      </c>
    </row>
    <row r="1433" spans="1:66">
      <c r="A1433" s="3">
        <v>108737</v>
      </c>
      <c r="B1433" t="s">
        <v>1337</v>
      </c>
      <c r="C1433" t="s">
        <v>74</v>
      </c>
      <c r="D1433" t="s">
        <v>6116</v>
      </c>
      <c r="E1433" t="s">
        <v>654</v>
      </c>
      <c r="F1433"/>
      <c r="G1433" s="3">
        <v>2</v>
      </c>
      <c r="H1433" t="s">
        <v>497</v>
      </c>
      <c r="I1433" s="3">
        <v>207</v>
      </c>
      <c r="J1433" t="s">
        <v>1340</v>
      </c>
      <c r="K1433" s="3">
        <v>20703</v>
      </c>
      <c r="L1433" t="s">
        <v>1341</v>
      </c>
      <c r="M1433" s="3">
        <v>0.09</v>
      </c>
      <c r="N1433" t="s">
        <v>92</v>
      </c>
      <c r="O1433" t="s">
        <v>72</v>
      </c>
      <c r="P1433" t="s">
        <v>107</v>
      </c>
      <c r="Q1433" t="s">
        <v>74</v>
      </c>
      <c r="R1433" t="s">
        <v>75</v>
      </c>
      <c r="S1433" t="s">
        <v>76</v>
      </c>
      <c r="T1433" t="s">
        <v>217</v>
      </c>
      <c r="U1433" t="s">
        <v>78</v>
      </c>
      <c r="V1433" t="s">
        <v>699</v>
      </c>
      <c r="W1433" s="3">
        <v>4256</v>
      </c>
      <c r="X1433" t="s">
        <v>501</v>
      </c>
      <c r="Y1433" t="s">
        <v>81</v>
      </c>
      <c r="Z1433" t="s">
        <v>502</v>
      </c>
      <c r="AA1433" s="5">
        <v>30</v>
      </c>
      <c r="AB1433" s="3">
        <v>5500</v>
      </c>
      <c r="AC1433" t="s">
        <v>1731</v>
      </c>
      <c r="AD1433" s="5">
        <v>75</v>
      </c>
      <c r="AE1433" s="5">
        <f t="shared" si="44"/>
        <v>45</v>
      </c>
      <c r="AF1433" s="6">
        <f t="shared" si="45"/>
        <v>0.333333333333333</v>
      </c>
      <c r="AG1433" s="3">
        <v>75</v>
      </c>
      <c r="AM1433" s="3">
        <v>40.4</v>
      </c>
      <c r="AO1433" s="3">
        <v>40.4</v>
      </c>
      <c r="AP1433" s="3">
        <v>2</v>
      </c>
      <c r="AQ1433" s="3">
        <v>50.2</v>
      </c>
      <c r="AR1433" s="3">
        <v>3</v>
      </c>
      <c r="AS1433" t="s">
        <v>640</v>
      </c>
      <c r="AU1433" t="s">
        <v>74</v>
      </c>
      <c r="AV1433" t="s">
        <v>6117</v>
      </c>
      <c r="AW1433" t="s">
        <v>74</v>
      </c>
      <c r="BA1433" t="s">
        <v>74</v>
      </c>
      <c r="BB1433" t="s">
        <v>74</v>
      </c>
      <c r="BC1433" t="s">
        <v>74</v>
      </c>
      <c r="BD1433" t="s">
        <v>74</v>
      </c>
      <c r="BE1433" t="s">
        <v>74</v>
      </c>
      <c r="BF1433" t="s">
        <v>74</v>
      </c>
      <c r="BG1433" t="s">
        <v>74</v>
      </c>
      <c r="BH1433" t="s">
        <v>74</v>
      </c>
      <c r="BJ1433" s="3">
        <v>30</v>
      </c>
      <c r="BK1433" t="s">
        <v>74</v>
      </c>
      <c r="BL1433" t="s">
        <v>74</v>
      </c>
      <c r="BM1433" s="3">
        <v>75</v>
      </c>
      <c r="BN1433" t="s">
        <v>74</v>
      </c>
    </row>
    <row r="1434" spans="1:66">
      <c r="A1434" s="3">
        <v>108738</v>
      </c>
      <c r="B1434" t="s">
        <v>1337</v>
      </c>
      <c r="C1434" t="s">
        <v>74</v>
      </c>
      <c r="D1434" t="s">
        <v>6118</v>
      </c>
      <c r="E1434" t="s">
        <v>654</v>
      </c>
      <c r="F1434"/>
      <c r="G1434" s="3">
        <v>2</v>
      </c>
      <c r="H1434" t="s">
        <v>497</v>
      </c>
      <c r="I1434" s="3">
        <v>207</v>
      </c>
      <c r="J1434" t="s">
        <v>1340</v>
      </c>
      <c r="K1434" s="3">
        <v>20703</v>
      </c>
      <c r="L1434" t="s">
        <v>1341</v>
      </c>
      <c r="M1434" s="3">
        <v>0.09</v>
      </c>
      <c r="N1434" t="s">
        <v>92</v>
      </c>
      <c r="O1434" t="s">
        <v>72</v>
      </c>
      <c r="P1434" t="s">
        <v>107</v>
      </c>
      <c r="Q1434" t="s">
        <v>74</v>
      </c>
      <c r="R1434" t="s">
        <v>75</v>
      </c>
      <c r="S1434" t="s">
        <v>76</v>
      </c>
      <c r="T1434" t="s">
        <v>217</v>
      </c>
      <c r="U1434" t="s">
        <v>78</v>
      </c>
      <c r="V1434" t="s">
        <v>696</v>
      </c>
      <c r="W1434" s="3">
        <v>4256</v>
      </c>
      <c r="X1434" t="s">
        <v>501</v>
      </c>
      <c r="Y1434" t="s">
        <v>81</v>
      </c>
      <c r="Z1434" t="s">
        <v>502</v>
      </c>
      <c r="AA1434" s="5">
        <v>22</v>
      </c>
      <c r="AB1434" s="3">
        <v>5500</v>
      </c>
      <c r="AC1434" t="s">
        <v>1731</v>
      </c>
      <c r="AD1434" s="5">
        <v>48</v>
      </c>
      <c r="AE1434" s="5">
        <f t="shared" si="44"/>
        <v>28.8</v>
      </c>
      <c r="AF1434" s="6">
        <f t="shared" si="45"/>
        <v>0.236111111111111</v>
      </c>
      <c r="AG1434" s="3">
        <v>48</v>
      </c>
      <c r="AM1434" s="3">
        <v>115.94</v>
      </c>
      <c r="AO1434" s="3">
        <v>115.94</v>
      </c>
      <c r="AP1434" s="3">
        <v>3</v>
      </c>
      <c r="AQ1434" s="3">
        <v>147</v>
      </c>
      <c r="AR1434" s="3">
        <v>3</v>
      </c>
      <c r="AS1434" t="s">
        <v>640</v>
      </c>
      <c r="AU1434" t="s">
        <v>74</v>
      </c>
      <c r="AV1434" t="s">
        <v>74</v>
      </c>
      <c r="AW1434" t="s">
        <v>74</v>
      </c>
      <c r="BA1434" t="s">
        <v>74</v>
      </c>
      <c r="BB1434" t="s">
        <v>74</v>
      </c>
      <c r="BC1434" t="s">
        <v>74</v>
      </c>
      <c r="BD1434" t="s">
        <v>74</v>
      </c>
      <c r="BE1434" t="s">
        <v>74</v>
      </c>
      <c r="BF1434" t="s">
        <v>74</v>
      </c>
      <c r="BG1434" t="s">
        <v>74</v>
      </c>
      <c r="BH1434" t="s">
        <v>74</v>
      </c>
      <c r="BJ1434" s="3">
        <v>22</v>
      </c>
      <c r="BK1434" t="s">
        <v>74</v>
      </c>
      <c r="BL1434" t="s">
        <v>74</v>
      </c>
      <c r="BM1434" s="3">
        <v>48</v>
      </c>
      <c r="BN1434" t="s">
        <v>74</v>
      </c>
    </row>
    <row r="1435" spans="1:66">
      <c r="A1435" s="3">
        <v>130438</v>
      </c>
      <c r="B1435" t="s">
        <v>2977</v>
      </c>
      <c r="C1435" t="s">
        <v>1984</v>
      </c>
      <c r="D1435" t="s">
        <v>4375</v>
      </c>
      <c r="E1435" t="s">
        <v>67</v>
      </c>
      <c r="F1435"/>
      <c r="G1435" s="3">
        <v>1</v>
      </c>
      <c r="H1435" t="s">
        <v>68</v>
      </c>
      <c r="I1435" s="3">
        <v>125</v>
      </c>
      <c r="J1435" t="s">
        <v>90</v>
      </c>
      <c r="K1435" s="3">
        <v>12511</v>
      </c>
      <c r="L1435" t="s">
        <v>959</v>
      </c>
      <c r="M1435" s="3">
        <v>0.13</v>
      </c>
      <c r="N1435" t="s">
        <v>180</v>
      </c>
      <c r="O1435" t="s">
        <v>72</v>
      </c>
      <c r="P1435" t="s">
        <v>107</v>
      </c>
      <c r="Q1435" t="s">
        <v>132</v>
      </c>
      <c r="R1435" t="s">
        <v>75</v>
      </c>
      <c r="S1435" t="s">
        <v>76</v>
      </c>
      <c r="T1435" t="s">
        <v>77</v>
      </c>
      <c r="U1435" t="s">
        <v>78</v>
      </c>
      <c r="V1435" t="s">
        <v>1986</v>
      </c>
      <c r="W1435" s="3">
        <v>4283</v>
      </c>
      <c r="X1435" t="s">
        <v>96</v>
      </c>
      <c r="Y1435" t="s">
        <v>119</v>
      </c>
      <c r="Z1435" t="s">
        <v>109</v>
      </c>
      <c r="AA1435" s="5">
        <v>14.64</v>
      </c>
      <c r="AB1435" s="3">
        <v>5629</v>
      </c>
      <c r="AC1435" t="s">
        <v>612</v>
      </c>
      <c r="AD1435" s="5">
        <v>35.8</v>
      </c>
      <c r="AE1435" s="5">
        <f t="shared" si="44"/>
        <v>21.48</v>
      </c>
      <c r="AF1435" s="6">
        <f t="shared" si="45"/>
        <v>0.318435754189944</v>
      </c>
      <c r="AG1435" s="3">
        <v>35.8</v>
      </c>
      <c r="AH1435" s="3">
        <v>34.8</v>
      </c>
      <c r="AM1435" s="3">
        <v>161</v>
      </c>
      <c r="AO1435" s="3">
        <v>161</v>
      </c>
      <c r="AP1435" s="3">
        <v>86</v>
      </c>
      <c r="AQ1435" s="3">
        <v>882</v>
      </c>
      <c r="AR1435" s="3">
        <v>138</v>
      </c>
      <c r="AS1435" t="s">
        <v>84</v>
      </c>
      <c r="AU1435" t="s">
        <v>74</v>
      </c>
      <c r="AV1435" t="s">
        <v>6119</v>
      </c>
      <c r="AW1435" t="s">
        <v>74</v>
      </c>
      <c r="AX1435" s="3">
        <v>39.38</v>
      </c>
      <c r="AY1435" s="3">
        <v>39.5</v>
      </c>
      <c r="AZ1435" s="3">
        <v>35</v>
      </c>
      <c r="BA1435" t="s">
        <v>74</v>
      </c>
      <c r="BB1435" t="s">
        <v>74</v>
      </c>
      <c r="BC1435" t="s">
        <v>74</v>
      </c>
      <c r="BD1435" t="s">
        <v>74</v>
      </c>
      <c r="BE1435" t="s">
        <v>74</v>
      </c>
      <c r="BF1435" t="s">
        <v>74</v>
      </c>
      <c r="BG1435" t="s">
        <v>74</v>
      </c>
      <c r="BH1435" t="s">
        <v>6120</v>
      </c>
      <c r="BJ1435" s="3">
        <v>14.64</v>
      </c>
      <c r="BK1435" t="s">
        <v>74</v>
      </c>
      <c r="BL1435" t="s">
        <v>74</v>
      </c>
      <c r="BM1435" s="3">
        <v>35.8</v>
      </c>
      <c r="BN1435" t="s">
        <v>74</v>
      </c>
    </row>
    <row r="1436" spans="1:66">
      <c r="A1436" s="3">
        <v>129729</v>
      </c>
      <c r="B1436" t="s">
        <v>6121</v>
      </c>
      <c r="C1436" t="s">
        <v>2107</v>
      </c>
      <c r="D1436" t="s">
        <v>752</v>
      </c>
      <c r="E1436" t="s">
        <v>307</v>
      </c>
      <c r="F1436"/>
      <c r="G1436" s="3">
        <v>7</v>
      </c>
      <c r="H1436" t="s">
        <v>1057</v>
      </c>
      <c r="I1436" s="3">
        <v>702</v>
      </c>
      <c r="J1436" t="s">
        <v>2109</v>
      </c>
      <c r="K1436" s="3">
        <v>70203</v>
      </c>
      <c r="L1436" t="s">
        <v>6122</v>
      </c>
      <c r="M1436" s="3">
        <v>0.13</v>
      </c>
      <c r="N1436" t="s">
        <v>92</v>
      </c>
      <c r="O1436" t="s">
        <v>93</v>
      </c>
      <c r="P1436" t="s">
        <v>94</v>
      </c>
      <c r="Q1436" t="s">
        <v>74</v>
      </c>
      <c r="R1436" t="s">
        <v>154</v>
      </c>
      <c r="S1436" t="s">
        <v>76</v>
      </c>
      <c r="T1436" t="s">
        <v>217</v>
      </c>
      <c r="U1436" t="s">
        <v>74</v>
      </c>
      <c r="V1436" t="s">
        <v>74</v>
      </c>
      <c r="X1436" t="s">
        <v>74</v>
      </c>
      <c r="Y1436" t="s">
        <v>74</v>
      </c>
      <c r="Z1436" t="s">
        <v>74</v>
      </c>
      <c r="AA1436" s="5">
        <v>24.24</v>
      </c>
      <c r="AB1436" s="3">
        <v>5</v>
      </c>
      <c r="AC1436" t="s">
        <v>97</v>
      </c>
      <c r="AD1436" s="5">
        <v>48</v>
      </c>
      <c r="AE1436" s="5">
        <f t="shared" si="44"/>
        <v>28.8</v>
      </c>
      <c r="AF1436" s="6">
        <f t="shared" si="45"/>
        <v>0.158333333333333</v>
      </c>
      <c r="AG1436" s="3">
        <v>48</v>
      </c>
      <c r="AM1436" s="3">
        <v>73</v>
      </c>
      <c r="AO1436" s="3">
        <v>73</v>
      </c>
      <c r="AP1436" s="3">
        <v>55</v>
      </c>
      <c r="AQ1436" s="3">
        <v>25</v>
      </c>
      <c r="AR1436" s="3">
        <v>18</v>
      </c>
      <c r="AS1436" t="s">
        <v>84</v>
      </c>
      <c r="AU1436" t="s">
        <v>74</v>
      </c>
      <c r="AV1436" t="s">
        <v>6123</v>
      </c>
      <c r="AW1436" t="s">
        <v>74</v>
      </c>
      <c r="AX1436" s="3">
        <v>48</v>
      </c>
      <c r="AY1436" s="3">
        <v>55.2</v>
      </c>
      <c r="BA1436" t="s">
        <v>74</v>
      </c>
      <c r="BB1436" t="s">
        <v>74</v>
      </c>
      <c r="BC1436" t="s">
        <v>74</v>
      </c>
      <c r="BD1436" t="s">
        <v>74</v>
      </c>
      <c r="BE1436" t="s">
        <v>74</v>
      </c>
      <c r="BF1436" t="s">
        <v>74</v>
      </c>
      <c r="BG1436" t="s">
        <v>74</v>
      </c>
      <c r="BH1436" t="s">
        <v>6124</v>
      </c>
      <c r="BJ1436" s="3">
        <v>24.24</v>
      </c>
      <c r="BK1436" t="s">
        <v>74</v>
      </c>
      <c r="BL1436" t="s">
        <v>74</v>
      </c>
      <c r="BM1436" s="3">
        <v>48</v>
      </c>
      <c r="BN1436" t="s">
        <v>74</v>
      </c>
    </row>
    <row r="1437" spans="1:66">
      <c r="A1437" s="3">
        <v>128696</v>
      </c>
      <c r="B1437" t="s">
        <v>6125</v>
      </c>
      <c r="C1437" t="s">
        <v>6126</v>
      </c>
      <c r="D1437" t="s">
        <v>6127</v>
      </c>
      <c r="E1437" t="s">
        <v>67</v>
      </c>
      <c r="F1437"/>
      <c r="G1437" s="3">
        <v>1</v>
      </c>
      <c r="H1437" t="s">
        <v>68</v>
      </c>
      <c r="I1437" s="3">
        <v>123</v>
      </c>
      <c r="J1437" t="s">
        <v>115</v>
      </c>
      <c r="K1437" s="3">
        <v>12307</v>
      </c>
      <c r="L1437" t="s">
        <v>3388</v>
      </c>
      <c r="M1437" s="3">
        <v>0.13</v>
      </c>
      <c r="N1437" t="s">
        <v>92</v>
      </c>
      <c r="O1437" t="s">
        <v>117</v>
      </c>
      <c r="P1437" t="s">
        <v>94</v>
      </c>
      <c r="Q1437" t="s">
        <v>74</v>
      </c>
      <c r="R1437" t="s">
        <v>154</v>
      </c>
      <c r="S1437" t="s">
        <v>76</v>
      </c>
      <c r="T1437" t="s">
        <v>77</v>
      </c>
      <c r="U1437" t="s">
        <v>74</v>
      </c>
      <c r="V1437" t="s">
        <v>74</v>
      </c>
      <c r="X1437" t="s">
        <v>74</v>
      </c>
      <c r="Y1437" t="s">
        <v>74</v>
      </c>
      <c r="Z1437" t="s">
        <v>109</v>
      </c>
      <c r="AA1437" s="5">
        <v>8.3</v>
      </c>
      <c r="AB1437" s="3">
        <v>117813</v>
      </c>
      <c r="AC1437" t="s">
        <v>156</v>
      </c>
      <c r="AD1437" s="5">
        <v>12.5</v>
      </c>
      <c r="AE1437" s="5">
        <f t="shared" si="44"/>
        <v>7.5</v>
      </c>
      <c r="AF1437" s="6">
        <f t="shared" si="45"/>
        <v>-0.106666666666667</v>
      </c>
      <c r="AG1437" s="3">
        <v>12.5</v>
      </c>
      <c r="AM1437" s="3">
        <v>27</v>
      </c>
      <c r="AO1437" s="3">
        <v>27</v>
      </c>
      <c r="AP1437" s="3">
        <v>17</v>
      </c>
      <c r="AQ1437" s="3">
        <v>13</v>
      </c>
      <c r="AR1437" s="3">
        <v>9</v>
      </c>
      <c r="AS1437" t="s">
        <v>157</v>
      </c>
      <c r="AU1437" t="s">
        <v>74</v>
      </c>
      <c r="AV1437" t="s">
        <v>6128</v>
      </c>
      <c r="AW1437" t="s">
        <v>74</v>
      </c>
      <c r="BA1437" t="s">
        <v>74</v>
      </c>
      <c r="BB1437" t="s">
        <v>74</v>
      </c>
      <c r="BC1437" t="s">
        <v>74</v>
      </c>
      <c r="BD1437" t="s">
        <v>74</v>
      </c>
      <c r="BE1437" t="s">
        <v>74</v>
      </c>
      <c r="BF1437" t="s">
        <v>74</v>
      </c>
      <c r="BG1437" t="s">
        <v>74</v>
      </c>
      <c r="BH1437" t="s">
        <v>6129</v>
      </c>
      <c r="BJ1437" s="3">
        <v>8.3</v>
      </c>
      <c r="BK1437" t="s">
        <v>74</v>
      </c>
      <c r="BL1437" t="s">
        <v>74</v>
      </c>
      <c r="BM1437" s="3">
        <v>12.5</v>
      </c>
      <c r="BN1437" t="s">
        <v>74</v>
      </c>
    </row>
    <row r="1438" spans="1:66">
      <c r="A1438" s="3">
        <v>175231</v>
      </c>
      <c r="B1438" t="s">
        <v>6130</v>
      </c>
      <c r="C1438" t="s">
        <v>6131</v>
      </c>
      <c r="D1438" t="s">
        <v>6132</v>
      </c>
      <c r="E1438" t="s">
        <v>67</v>
      </c>
      <c r="F1438"/>
      <c r="G1438" s="3">
        <v>4</v>
      </c>
      <c r="H1438" t="s">
        <v>289</v>
      </c>
      <c r="I1438" s="3">
        <v>401</v>
      </c>
      <c r="J1438" t="s">
        <v>290</v>
      </c>
      <c r="K1438" s="3">
        <v>40102</v>
      </c>
      <c r="L1438" t="s">
        <v>299</v>
      </c>
      <c r="M1438" s="3">
        <v>0.13</v>
      </c>
      <c r="N1438" t="s">
        <v>71</v>
      </c>
      <c r="O1438" t="s">
        <v>72</v>
      </c>
      <c r="P1438" t="s">
        <v>107</v>
      </c>
      <c r="Q1438" t="s">
        <v>132</v>
      </c>
      <c r="R1438" t="s">
        <v>75</v>
      </c>
      <c r="S1438" t="s">
        <v>76</v>
      </c>
      <c r="T1438" t="s">
        <v>300</v>
      </c>
      <c r="U1438" t="s">
        <v>74</v>
      </c>
      <c r="V1438" t="s">
        <v>74</v>
      </c>
      <c r="X1438" t="s">
        <v>74</v>
      </c>
      <c r="Y1438" t="s">
        <v>119</v>
      </c>
      <c r="Z1438" t="s">
        <v>289</v>
      </c>
      <c r="AA1438" s="5">
        <v>4.53</v>
      </c>
      <c r="AB1438" s="3">
        <v>5</v>
      </c>
      <c r="AC1438" t="s">
        <v>97</v>
      </c>
      <c r="AD1438" s="5">
        <v>12.8</v>
      </c>
      <c r="AE1438" s="5">
        <f t="shared" si="44"/>
        <v>7.68</v>
      </c>
      <c r="AF1438" s="6">
        <f t="shared" si="45"/>
        <v>0.41015625</v>
      </c>
      <c r="AG1438" s="3">
        <v>12.8</v>
      </c>
      <c r="AH1438" s="3">
        <v>11.8</v>
      </c>
      <c r="AM1438" s="3">
        <v>349</v>
      </c>
      <c r="AO1438" s="3">
        <v>349</v>
      </c>
      <c r="AP1438" s="3">
        <v>102</v>
      </c>
      <c r="AQ1438" s="3">
        <v>853</v>
      </c>
      <c r="AR1438" s="3">
        <v>112</v>
      </c>
      <c r="AS1438" t="s">
        <v>84</v>
      </c>
      <c r="AU1438" t="s">
        <v>74</v>
      </c>
      <c r="AV1438" t="s">
        <v>6133</v>
      </c>
      <c r="AW1438" t="s">
        <v>74</v>
      </c>
      <c r="AX1438" s="3">
        <v>12.98</v>
      </c>
      <c r="AY1438" s="3">
        <v>12.95</v>
      </c>
      <c r="AZ1438" s="3">
        <v>11.8</v>
      </c>
      <c r="BA1438" t="s">
        <v>74</v>
      </c>
      <c r="BB1438" t="s">
        <v>74</v>
      </c>
      <c r="BC1438" t="s">
        <v>74</v>
      </c>
      <c r="BD1438" t="s">
        <v>74</v>
      </c>
      <c r="BE1438" t="s">
        <v>74</v>
      </c>
      <c r="BF1438" t="s">
        <v>74</v>
      </c>
      <c r="BG1438" t="s">
        <v>74</v>
      </c>
      <c r="BH1438" t="s">
        <v>6134</v>
      </c>
      <c r="BJ1438" s="3">
        <v>4.53</v>
      </c>
      <c r="BK1438" t="s">
        <v>74</v>
      </c>
      <c r="BL1438" t="s">
        <v>74</v>
      </c>
      <c r="BM1438" s="3">
        <v>12.8</v>
      </c>
      <c r="BN1438" t="s">
        <v>74</v>
      </c>
    </row>
    <row r="1439" spans="1:66">
      <c r="A1439" s="3">
        <v>175232</v>
      </c>
      <c r="B1439" t="s">
        <v>6130</v>
      </c>
      <c r="C1439" t="s">
        <v>6131</v>
      </c>
      <c r="D1439" t="s">
        <v>6135</v>
      </c>
      <c r="E1439" t="s">
        <v>67</v>
      </c>
      <c r="F1439"/>
      <c r="G1439" s="3">
        <v>4</v>
      </c>
      <c r="H1439" t="s">
        <v>289</v>
      </c>
      <c r="I1439" s="3">
        <v>401</v>
      </c>
      <c r="J1439" t="s">
        <v>290</v>
      </c>
      <c r="K1439" s="3">
        <v>40102</v>
      </c>
      <c r="L1439" t="s">
        <v>299</v>
      </c>
      <c r="M1439" s="3">
        <v>0.13</v>
      </c>
      <c r="N1439" t="s">
        <v>71</v>
      </c>
      <c r="O1439" t="s">
        <v>72</v>
      </c>
      <c r="P1439" t="s">
        <v>94</v>
      </c>
      <c r="Q1439" t="s">
        <v>74</v>
      </c>
      <c r="R1439" t="s">
        <v>75</v>
      </c>
      <c r="S1439" t="s">
        <v>76</v>
      </c>
      <c r="T1439" t="s">
        <v>300</v>
      </c>
      <c r="U1439" t="s">
        <v>74</v>
      </c>
      <c r="V1439" t="s">
        <v>74</v>
      </c>
      <c r="X1439" t="s">
        <v>74</v>
      </c>
      <c r="Y1439" t="s">
        <v>119</v>
      </c>
      <c r="Z1439" t="s">
        <v>289</v>
      </c>
      <c r="AA1439" s="5">
        <v>4.72</v>
      </c>
      <c r="AB1439" s="3">
        <v>85534</v>
      </c>
      <c r="AC1439" t="s">
        <v>4962</v>
      </c>
      <c r="AD1439" s="5">
        <v>11.8</v>
      </c>
      <c r="AE1439" s="5">
        <f t="shared" si="44"/>
        <v>7.08</v>
      </c>
      <c r="AF1439" s="6">
        <f t="shared" si="45"/>
        <v>0.333333333333333</v>
      </c>
      <c r="AG1439" s="3">
        <v>11.8</v>
      </c>
      <c r="AM1439" s="3">
        <v>104</v>
      </c>
      <c r="AN1439" s="3">
        <v>17</v>
      </c>
      <c r="AO1439" s="3">
        <v>87</v>
      </c>
      <c r="AP1439" s="3">
        <v>53</v>
      </c>
      <c r="AQ1439" s="3">
        <v>63</v>
      </c>
      <c r="AR1439" s="3">
        <v>32</v>
      </c>
      <c r="AS1439" t="s">
        <v>84</v>
      </c>
      <c r="AU1439" t="s">
        <v>74</v>
      </c>
      <c r="AV1439" t="s">
        <v>6136</v>
      </c>
      <c r="AW1439" t="s">
        <v>74</v>
      </c>
      <c r="AY1439" s="3">
        <v>12.95</v>
      </c>
      <c r="BA1439" t="s">
        <v>74</v>
      </c>
      <c r="BB1439" t="s">
        <v>74</v>
      </c>
      <c r="BC1439" t="s">
        <v>74</v>
      </c>
      <c r="BD1439" t="s">
        <v>74</v>
      </c>
      <c r="BE1439" t="s">
        <v>74</v>
      </c>
      <c r="BF1439" t="s">
        <v>74</v>
      </c>
      <c r="BG1439" t="s">
        <v>74</v>
      </c>
      <c r="BH1439" t="s">
        <v>6134</v>
      </c>
      <c r="BJ1439" s="3">
        <v>4.72</v>
      </c>
      <c r="BK1439" t="s">
        <v>74</v>
      </c>
      <c r="BL1439" t="s">
        <v>74</v>
      </c>
      <c r="BM1439" s="3">
        <v>11.8</v>
      </c>
      <c r="BN1439" t="s">
        <v>74</v>
      </c>
    </row>
    <row r="1440" spans="1:66">
      <c r="A1440" s="3">
        <v>130134</v>
      </c>
      <c r="B1440" t="s">
        <v>6137</v>
      </c>
      <c r="C1440" t="s">
        <v>1156</v>
      </c>
      <c r="D1440" t="s">
        <v>6138</v>
      </c>
      <c r="E1440" t="s">
        <v>67</v>
      </c>
      <c r="F1440"/>
      <c r="G1440" s="3">
        <v>1</v>
      </c>
      <c r="H1440" t="s">
        <v>68</v>
      </c>
      <c r="I1440" s="3">
        <v>104</v>
      </c>
      <c r="J1440" t="s">
        <v>203</v>
      </c>
      <c r="K1440" s="3">
        <v>10403</v>
      </c>
      <c r="L1440" t="s">
        <v>582</v>
      </c>
      <c r="M1440" s="3">
        <v>0.13</v>
      </c>
      <c r="N1440" t="s">
        <v>92</v>
      </c>
      <c r="O1440" t="s">
        <v>93</v>
      </c>
      <c r="P1440" t="s">
        <v>73</v>
      </c>
      <c r="Q1440" t="s">
        <v>132</v>
      </c>
      <c r="R1440" t="s">
        <v>75</v>
      </c>
      <c r="S1440" t="s">
        <v>76</v>
      </c>
      <c r="T1440" t="s">
        <v>77</v>
      </c>
      <c r="U1440" t="s">
        <v>236</v>
      </c>
      <c r="V1440" t="s">
        <v>155</v>
      </c>
      <c r="W1440" s="3">
        <v>6305</v>
      </c>
      <c r="X1440" t="s">
        <v>80</v>
      </c>
      <c r="Y1440" t="s">
        <v>81</v>
      </c>
      <c r="Z1440" t="s">
        <v>109</v>
      </c>
      <c r="AA1440" s="5">
        <v>8.2</v>
      </c>
      <c r="AB1440" s="3">
        <v>1580</v>
      </c>
      <c r="AC1440" t="s">
        <v>248</v>
      </c>
      <c r="AD1440" s="5">
        <v>16</v>
      </c>
      <c r="AE1440" s="5">
        <f t="shared" si="44"/>
        <v>9.6</v>
      </c>
      <c r="AF1440" s="6">
        <f t="shared" si="45"/>
        <v>0.145833333333333</v>
      </c>
      <c r="AG1440" s="3">
        <v>16</v>
      </c>
      <c r="AH1440" s="3">
        <v>15.2</v>
      </c>
      <c r="AM1440" s="3">
        <v>8435</v>
      </c>
      <c r="AN1440" s="3">
        <v>837</v>
      </c>
      <c r="AO1440" s="3">
        <v>7598</v>
      </c>
      <c r="AP1440" s="3">
        <v>140</v>
      </c>
      <c r="AQ1440" s="3">
        <v>3941</v>
      </c>
      <c r="AR1440" s="3">
        <v>142</v>
      </c>
      <c r="AS1440" t="s">
        <v>84</v>
      </c>
      <c r="AU1440" t="s">
        <v>213</v>
      </c>
      <c r="AV1440" t="s">
        <v>6139</v>
      </c>
      <c r="AW1440" t="s">
        <v>74</v>
      </c>
      <c r="AX1440" s="3">
        <v>20</v>
      </c>
      <c r="AY1440" s="3">
        <v>20</v>
      </c>
      <c r="AZ1440" s="3">
        <v>20</v>
      </c>
      <c r="BA1440" t="s">
        <v>74</v>
      </c>
      <c r="BB1440" t="s">
        <v>74</v>
      </c>
      <c r="BC1440" t="s">
        <v>74</v>
      </c>
      <c r="BD1440" t="s">
        <v>74</v>
      </c>
      <c r="BE1440" t="s">
        <v>74</v>
      </c>
      <c r="BF1440" t="s">
        <v>74</v>
      </c>
      <c r="BG1440" t="s">
        <v>74</v>
      </c>
      <c r="BH1440" t="s">
        <v>6140</v>
      </c>
      <c r="BJ1440" s="3">
        <v>8.2</v>
      </c>
      <c r="BK1440" t="s">
        <v>74</v>
      </c>
      <c r="BL1440" t="s">
        <v>74</v>
      </c>
      <c r="BM1440" s="3">
        <v>16</v>
      </c>
      <c r="BN1440" t="s">
        <v>74</v>
      </c>
    </row>
    <row r="1441" spans="1:66">
      <c r="A1441" s="3">
        <v>122671</v>
      </c>
      <c r="B1441" t="s">
        <v>985</v>
      </c>
      <c r="C1441" t="s">
        <v>631</v>
      </c>
      <c r="D1441" t="s">
        <v>6141</v>
      </c>
      <c r="E1441" t="s">
        <v>104</v>
      </c>
      <c r="F1441"/>
      <c r="G1441" s="3">
        <v>1</v>
      </c>
      <c r="H1441" t="s">
        <v>68</v>
      </c>
      <c r="I1441" s="3">
        <v>108</v>
      </c>
      <c r="J1441" t="s">
        <v>379</v>
      </c>
      <c r="K1441" s="3">
        <v>10802</v>
      </c>
      <c r="L1441" t="s">
        <v>858</v>
      </c>
      <c r="M1441" s="3">
        <v>0.13</v>
      </c>
      <c r="N1441" t="s">
        <v>71</v>
      </c>
      <c r="O1441" t="s">
        <v>72</v>
      </c>
      <c r="P1441" t="s">
        <v>107</v>
      </c>
      <c r="Q1441" t="s">
        <v>132</v>
      </c>
      <c r="R1441" t="s">
        <v>75</v>
      </c>
      <c r="S1441" t="s">
        <v>76</v>
      </c>
      <c r="T1441" t="s">
        <v>77</v>
      </c>
      <c r="U1441" t="s">
        <v>78</v>
      </c>
      <c r="V1441" t="s">
        <v>699</v>
      </c>
      <c r="W1441" s="3">
        <v>4283</v>
      </c>
      <c r="X1441" t="s">
        <v>96</v>
      </c>
      <c r="Y1441" t="s">
        <v>81</v>
      </c>
      <c r="Z1441" t="s">
        <v>109</v>
      </c>
      <c r="AA1441" s="5">
        <v>17</v>
      </c>
      <c r="AB1441" s="3">
        <v>5</v>
      </c>
      <c r="AC1441" t="s">
        <v>97</v>
      </c>
      <c r="AD1441" s="5">
        <v>45</v>
      </c>
      <c r="AE1441" s="5">
        <f t="shared" si="44"/>
        <v>27</v>
      </c>
      <c r="AF1441" s="6">
        <f t="shared" si="45"/>
        <v>0.37037037037037</v>
      </c>
      <c r="AG1441" s="3">
        <v>45</v>
      </c>
      <c r="AM1441" s="3">
        <v>596</v>
      </c>
      <c r="AO1441" s="3">
        <v>596</v>
      </c>
      <c r="AP1441" s="3">
        <v>136</v>
      </c>
      <c r="AQ1441" s="3">
        <v>1046</v>
      </c>
      <c r="AR1441" s="3">
        <v>133</v>
      </c>
      <c r="AS1441" t="s">
        <v>84</v>
      </c>
      <c r="AU1441" t="s">
        <v>74</v>
      </c>
      <c r="AV1441" t="s">
        <v>6142</v>
      </c>
      <c r="AW1441" t="s">
        <v>74</v>
      </c>
      <c r="AX1441" s="3">
        <v>47</v>
      </c>
      <c r="AY1441" s="3">
        <v>68</v>
      </c>
      <c r="AZ1441" s="3">
        <v>43</v>
      </c>
      <c r="BA1441" t="s">
        <v>74</v>
      </c>
      <c r="BB1441" t="s">
        <v>74</v>
      </c>
      <c r="BC1441" t="s">
        <v>74</v>
      </c>
      <c r="BD1441" t="s">
        <v>74</v>
      </c>
      <c r="BE1441" t="s">
        <v>74</v>
      </c>
      <c r="BF1441" t="s">
        <v>74</v>
      </c>
      <c r="BG1441" t="s">
        <v>74</v>
      </c>
      <c r="BH1441" t="s">
        <v>6143</v>
      </c>
      <c r="BJ1441" s="3">
        <v>17</v>
      </c>
      <c r="BK1441" t="s">
        <v>74</v>
      </c>
      <c r="BL1441" t="s">
        <v>74</v>
      </c>
      <c r="BM1441" s="3">
        <v>45</v>
      </c>
      <c r="BN1441" t="s">
        <v>74</v>
      </c>
    </row>
    <row r="1442" spans="1:66">
      <c r="A1442" s="3">
        <v>130202</v>
      </c>
      <c r="B1442" t="s">
        <v>6144</v>
      </c>
      <c r="C1442" t="s">
        <v>4322</v>
      </c>
      <c r="D1442" t="s">
        <v>6145</v>
      </c>
      <c r="E1442" t="s">
        <v>104</v>
      </c>
      <c r="F1442"/>
      <c r="G1442" s="3">
        <v>3</v>
      </c>
      <c r="H1442" t="s">
        <v>939</v>
      </c>
      <c r="I1442" s="3">
        <v>302</v>
      </c>
      <c r="J1442" t="s">
        <v>4249</v>
      </c>
      <c r="K1442" s="3">
        <v>30201</v>
      </c>
      <c r="L1442" t="s">
        <v>4250</v>
      </c>
      <c r="M1442" s="3">
        <v>0.13</v>
      </c>
      <c r="N1442" t="s">
        <v>180</v>
      </c>
      <c r="O1442" t="s">
        <v>72</v>
      </c>
      <c r="P1442" t="s">
        <v>94</v>
      </c>
      <c r="Q1442" t="s">
        <v>74</v>
      </c>
      <c r="R1442" t="s">
        <v>75</v>
      </c>
      <c r="S1442" t="s">
        <v>76</v>
      </c>
      <c r="T1442" t="s">
        <v>77</v>
      </c>
      <c r="U1442" t="s">
        <v>236</v>
      </c>
      <c r="V1442" t="s">
        <v>563</v>
      </c>
      <c r="W1442" s="3">
        <v>4004</v>
      </c>
      <c r="X1442" t="s">
        <v>302</v>
      </c>
      <c r="Y1442" t="s">
        <v>81</v>
      </c>
      <c r="Z1442" t="s">
        <v>939</v>
      </c>
      <c r="AA1442" s="5">
        <v>72.49</v>
      </c>
      <c r="AB1442" s="3">
        <v>119937</v>
      </c>
      <c r="AC1442" t="s">
        <v>2902</v>
      </c>
      <c r="AD1442" s="5">
        <v>218</v>
      </c>
      <c r="AE1442" s="5">
        <f t="shared" si="44"/>
        <v>130.8</v>
      </c>
      <c r="AF1442" s="6">
        <f t="shared" si="45"/>
        <v>0.445795107033639</v>
      </c>
      <c r="AG1442" s="3">
        <v>218</v>
      </c>
      <c r="AM1442" s="3">
        <v>271</v>
      </c>
      <c r="AO1442" s="3">
        <v>271</v>
      </c>
      <c r="AP1442" s="3">
        <v>108</v>
      </c>
      <c r="AQ1442" s="3">
        <v>134</v>
      </c>
      <c r="AR1442" s="3">
        <v>38</v>
      </c>
      <c r="AS1442" t="s">
        <v>84</v>
      </c>
      <c r="AU1442" t="s">
        <v>74</v>
      </c>
      <c r="AV1442" t="s">
        <v>6146</v>
      </c>
      <c r="AW1442" t="s">
        <v>74</v>
      </c>
      <c r="AX1442" s="3">
        <v>218</v>
      </c>
      <c r="AY1442" s="3">
        <v>218</v>
      </c>
      <c r="AZ1442" s="3">
        <v>218</v>
      </c>
      <c r="BA1442" t="s">
        <v>74</v>
      </c>
      <c r="BB1442" t="s">
        <v>74</v>
      </c>
      <c r="BC1442" t="s">
        <v>74</v>
      </c>
      <c r="BD1442" t="s">
        <v>74</v>
      </c>
      <c r="BE1442" t="s">
        <v>74</v>
      </c>
      <c r="BF1442" t="s">
        <v>74</v>
      </c>
      <c r="BG1442" t="s">
        <v>74</v>
      </c>
      <c r="BH1442" t="s">
        <v>6147</v>
      </c>
      <c r="BJ1442" s="3">
        <v>72.49</v>
      </c>
      <c r="BK1442" t="s">
        <v>74</v>
      </c>
      <c r="BL1442" t="s">
        <v>74</v>
      </c>
      <c r="BM1442" s="3">
        <v>218</v>
      </c>
      <c r="BN1442" t="s">
        <v>74</v>
      </c>
    </row>
    <row r="1443" spans="1:66">
      <c r="A1443" s="3">
        <v>129743</v>
      </c>
      <c r="B1443" t="s">
        <v>6148</v>
      </c>
      <c r="C1443" t="s">
        <v>1368</v>
      </c>
      <c r="D1443" t="s">
        <v>6149</v>
      </c>
      <c r="E1443" t="s">
        <v>67</v>
      </c>
      <c r="F1443"/>
      <c r="G1443" s="3">
        <v>1</v>
      </c>
      <c r="H1443" t="s">
        <v>68</v>
      </c>
      <c r="I1443" s="3">
        <v>123</v>
      </c>
      <c r="J1443" t="s">
        <v>115</v>
      </c>
      <c r="K1443" s="3">
        <v>12313</v>
      </c>
      <c r="L1443" t="s">
        <v>116</v>
      </c>
      <c r="M1443" s="3">
        <v>0.13</v>
      </c>
      <c r="N1443" t="s">
        <v>92</v>
      </c>
      <c r="O1443" t="s">
        <v>72</v>
      </c>
      <c r="P1443" t="s">
        <v>107</v>
      </c>
      <c r="Q1443" t="s">
        <v>74</v>
      </c>
      <c r="R1443" t="s">
        <v>75</v>
      </c>
      <c r="S1443" t="s">
        <v>76</v>
      </c>
      <c r="T1443" t="s">
        <v>128</v>
      </c>
      <c r="U1443" t="s">
        <v>129</v>
      </c>
      <c r="V1443" t="s">
        <v>155</v>
      </c>
      <c r="W1443" s="3">
        <v>4283</v>
      </c>
      <c r="X1443" t="s">
        <v>96</v>
      </c>
      <c r="Y1443" t="s">
        <v>119</v>
      </c>
      <c r="Z1443" t="s">
        <v>109</v>
      </c>
      <c r="AA1443" s="5">
        <v>4.15</v>
      </c>
      <c r="AB1443" s="3">
        <v>3424</v>
      </c>
      <c r="AC1443" t="s">
        <v>373</v>
      </c>
      <c r="AD1443" s="5">
        <v>9.93</v>
      </c>
      <c r="AE1443" s="5">
        <f t="shared" si="44"/>
        <v>5.958</v>
      </c>
      <c r="AF1443" s="6">
        <f t="shared" si="45"/>
        <v>0.303457536085935</v>
      </c>
      <c r="AG1443" s="3">
        <v>10</v>
      </c>
      <c r="AM1443" s="3">
        <v>211</v>
      </c>
      <c r="AO1443" s="3">
        <v>211</v>
      </c>
      <c r="AP1443" s="3">
        <v>79</v>
      </c>
      <c r="AQ1443" s="3">
        <v>824</v>
      </c>
      <c r="AR1443" s="3">
        <v>130</v>
      </c>
      <c r="AS1443" t="s">
        <v>84</v>
      </c>
      <c r="AU1443" t="s">
        <v>74</v>
      </c>
      <c r="AV1443" t="s">
        <v>6150</v>
      </c>
      <c r="AW1443" t="s">
        <v>74</v>
      </c>
      <c r="AX1443" s="3">
        <v>11</v>
      </c>
      <c r="AY1443" s="3">
        <v>10.9</v>
      </c>
      <c r="AZ1443" s="3">
        <v>12</v>
      </c>
      <c r="BA1443" t="s">
        <v>74</v>
      </c>
      <c r="BB1443" t="s">
        <v>74</v>
      </c>
      <c r="BC1443" t="s">
        <v>74</v>
      </c>
      <c r="BD1443" t="s">
        <v>74</v>
      </c>
      <c r="BE1443" t="s">
        <v>74</v>
      </c>
      <c r="BF1443" t="s">
        <v>74</v>
      </c>
      <c r="BG1443" t="s">
        <v>74</v>
      </c>
      <c r="BH1443" t="s">
        <v>1370</v>
      </c>
      <c r="BJ1443" s="3">
        <v>4.15</v>
      </c>
      <c r="BK1443" t="s">
        <v>74</v>
      </c>
      <c r="BL1443" t="s">
        <v>74</v>
      </c>
      <c r="BM1443" s="3">
        <v>8.8</v>
      </c>
      <c r="BN1443" t="s">
        <v>74</v>
      </c>
    </row>
    <row r="1444" spans="1:66">
      <c r="A1444" s="3">
        <v>123585</v>
      </c>
      <c r="B1444" t="s">
        <v>6151</v>
      </c>
      <c r="C1444" t="s">
        <v>343</v>
      </c>
      <c r="D1444" t="s">
        <v>2079</v>
      </c>
      <c r="E1444" t="s">
        <v>67</v>
      </c>
      <c r="F1444"/>
      <c r="G1444" s="3">
        <v>1</v>
      </c>
      <c r="H1444" t="s">
        <v>68</v>
      </c>
      <c r="I1444" s="3">
        <v>115</v>
      </c>
      <c r="J1444" t="s">
        <v>246</v>
      </c>
      <c r="K1444" s="3">
        <v>11505</v>
      </c>
      <c r="L1444" t="s">
        <v>2542</v>
      </c>
      <c r="M1444" s="3">
        <v>0.13</v>
      </c>
      <c r="N1444" t="s">
        <v>92</v>
      </c>
      <c r="O1444" t="s">
        <v>72</v>
      </c>
      <c r="P1444" t="s">
        <v>94</v>
      </c>
      <c r="Q1444" t="s">
        <v>74</v>
      </c>
      <c r="R1444" t="s">
        <v>75</v>
      </c>
      <c r="S1444" t="s">
        <v>76</v>
      </c>
      <c r="T1444" t="s">
        <v>77</v>
      </c>
      <c r="U1444" t="s">
        <v>78</v>
      </c>
      <c r="V1444" t="s">
        <v>1023</v>
      </c>
      <c r="W1444" s="3">
        <v>6305</v>
      </c>
      <c r="X1444" t="s">
        <v>80</v>
      </c>
      <c r="Y1444" t="s">
        <v>81</v>
      </c>
      <c r="Z1444" t="s">
        <v>82</v>
      </c>
      <c r="AA1444" s="5">
        <v>10</v>
      </c>
      <c r="AB1444" s="3">
        <v>119279</v>
      </c>
      <c r="AC1444" t="s">
        <v>480</v>
      </c>
      <c r="AD1444" s="5">
        <v>29.9</v>
      </c>
      <c r="AE1444" s="5">
        <f t="shared" si="44"/>
        <v>17.94</v>
      </c>
      <c r="AF1444" s="6">
        <f t="shared" si="45"/>
        <v>0.442586399108138</v>
      </c>
      <c r="AG1444" s="3">
        <v>29.9</v>
      </c>
      <c r="AM1444" s="3">
        <v>26</v>
      </c>
      <c r="AO1444" s="3">
        <v>26</v>
      </c>
      <c r="AP1444" s="3">
        <v>17</v>
      </c>
      <c r="AQ1444" s="3">
        <v>29</v>
      </c>
      <c r="AR1444" s="3">
        <v>16</v>
      </c>
      <c r="AS1444" t="s">
        <v>98</v>
      </c>
      <c r="AU1444" t="s">
        <v>74</v>
      </c>
      <c r="AV1444" t="s">
        <v>6152</v>
      </c>
      <c r="AW1444" t="s">
        <v>74</v>
      </c>
      <c r="AX1444" s="3">
        <v>29.9</v>
      </c>
      <c r="AZ1444" s="3">
        <v>46</v>
      </c>
      <c r="BA1444" t="s">
        <v>74</v>
      </c>
      <c r="BB1444" t="s">
        <v>74</v>
      </c>
      <c r="BC1444" t="s">
        <v>74</v>
      </c>
      <c r="BD1444" t="s">
        <v>74</v>
      </c>
      <c r="BE1444" t="s">
        <v>74</v>
      </c>
      <c r="BF1444" t="s">
        <v>74</v>
      </c>
      <c r="BG1444" t="s">
        <v>74</v>
      </c>
      <c r="BH1444" t="s">
        <v>6153</v>
      </c>
      <c r="BJ1444" s="3">
        <v>10</v>
      </c>
      <c r="BK1444" t="s">
        <v>74</v>
      </c>
      <c r="BL1444" t="s">
        <v>74</v>
      </c>
      <c r="BM1444" s="3">
        <v>29.9</v>
      </c>
      <c r="BN1444" t="s">
        <v>74</v>
      </c>
    </row>
    <row r="1445" spans="1:66">
      <c r="A1445" s="3">
        <v>135024</v>
      </c>
      <c r="B1445" t="s">
        <v>6154</v>
      </c>
      <c r="C1445" t="s">
        <v>6155</v>
      </c>
      <c r="D1445" t="s">
        <v>6156</v>
      </c>
      <c r="E1445" t="s">
        <v>67</v>
      </c>
      <c r="F1445"/>
      <c r="G1445" s="3">
        <v>4</v>
      </c>
      <c r="H1445" t="s">
        <v>289</v>
      </c>
      <c r="I1445" s="3">
        <v>403</v>
      </c>
      <c r="J1445" t="s">
        <v>2793</v>
      </c>
      <c r="K1445" s="3">
        <v>40304</v>
      </c>
      <c r="L1445" t="s">
        <v>3985</v>
      </c>
      <c r="M1445" s="3">
        <v>0</v>
      </c>
      <c r="N1445" t="s">
        <v>180</v>
      </c>
      <c r="O1445" t="s">
        <v>93</v>
      </c>
      <c r="P1445" t="s">
        <v>107</v>
      </c>
      <c r="Q1445" t="s">
        <v>132</v>
      </c>
      <c r="R1445" t="s">
        <v>75</v>
      </c>
      <c r="S1445" t="s">
        <v>76</v>
      </c>
      <c r="T1445" t="s">
        <v>77</v>
      </c>
      <c r="U1445" t="s">
        <v>78</v>
      </c>
      <c r="V1445" t="s">
        <v>155</v>
      </c>
      <c r="W1445" s="3">
        <v>4004</v>
      </c>
      <c r="X1445" t="s">
        <v>302</v>
      </c>
      <c r="Y1445" t="s">
        <v>119</v>
      </c>
      <c r="Z1445" t="s">
        <v>289</v>
      </c>
      <c r="AA1445" s="5">
        <v>37.74</v>
      </c>
      <c r="AB1445" s="3">
        <v>119279</v>
      </c>
      <c r="AC1445" t="s">
        <v>480</v>
      </c>
      <c r="AD1445" s="5">
        <v>62.9</v>
      </c>
      <c r="AE1445" s="5">
        <f t="shared" si="44"/>
        <v>37.74</v>
      </c>
      <c r="AF1445" s="6">
        <f t="shared" si="45"/>
        <v>0</v>
      </c>
      <c r="AG1445" s="3">
        <v>62.9</v>
      </c>
      <c r="AM1445" s="3">
        <v>281</v>
      </c>
      <c r="AN1445" s="3">
        <v>27</v>
      </c>
      <c r="AO1445" s="3">
        <v>254</v>
      </c>
      <c r="AP1445" s="3">
        <v>129</v>
      </c>
      <c r="AQ1445" s="3">
        <v>217</v>
      </c>
      <c r="AR1445" s="3">
        <v>94</v>
      </c>
      <c r="AS1445" t="s">
        <v>84</v>
      </c>
      <c r="AU1445" t="s">
        <v>74</v>
      </c>
      <c r="AV1445" t="s">
        <v>6157</v>
      </c>
      <c r="AW1445" t="s">
        <v>6158</v>
      </c>
      <c r="AX1445" s="3">
        <v>62.9</v>
      </c>
      <c r="AY1445" s="3">
        <v>68</v>
      </c>
      <c r="AZ1445" s="3">
        <v>62.9</v>
      </c>
      <c r="BA1445" t="s">
        <v>74</v>
      </c>
      <c r="BB1445" t="s">
        <v>74</v>
      </c>
      <c r="BC1445" t="s">
        <v>74</v>
      </c>
      <c r="BD1445" t="s">
        <v>74</v>
      </c>
      <c r="BE1445" t="s">
        <v>74</v>
      </c>
      <c r="BF1445" t="s">
        <v>74</v>
      </c>
      <c r="BG1445" t="s">
        <v>74</v>
      </c>
      <c r="BH1445" t="s">
        <v>6159</v>
      </c>
      <c r="BJ1445" s="3">
        <v>37.74</v>
      </c>
      <c r="BK1445" t="s">
        <v>74</v>
      </c>
      <c r="BL1445" t="s">
        <v>74</v>
      </c>
      <c r="BM1445" s="3">
        <v>62.9</v>
      </c>
      <c r="BN1445" t="s">
        <v>74</v>
      </c>
    </row>
    <row r="1446" spans="1:66">
      <c r="A1446" s="3">
        <v>135023</v>
      </c>
      <c r="B1446" t="s">
        <v>6160</v>
      </c>
      <c r="C1446" t="s">
        <v>6155</v>
      </c>
      <c r="D1446" t="s">
        <v>6161</v>
      </c>
      <c r="E1446" t="s">
        <v>67</v>
      </c>
      <c r="F1446"/>
      <c r="G1446" s="3">
        <v>4</v>
      </c>
      <c r="H1446" t="s">
        <v>289</v>
      </c>
      <c r="I1446" s="3">
        <v>403</v>
      </c>
      <c r="J1446" t="s">
        <v>2793</v>
      </c>
      <c r="K1446" s="3">
        <v>40302</v>
      </c>
      <c r="L1446" t="s">
        <v>6162</v>
      </c>
      <c r="M1446" s="3">
        <v>0</v>
      </c>
      <c r="N1446" t="s">
        <v>180</v>
      </c>
      <c r="O1446" t="s">
        <v>93</v>
      </c>
      <c r="P1446" t="s">
        <v>94</v>
      </c>
      <c r="Q1446" t="s">
        <v>74</v>
      </c>
      <c r="R1446" t="s">
        <v>75</v>
      </c>
      <c r="S1446" t="s">
        <v>76</v>
      </c>
      <c r="T1446" t="s">
        <v>77</v>
      </c>
      <c r="U1446" t="s">
        <v>78</v>
      </c>
      <c r="V1446" t="s">
        <v>155</v>
      </c>
      <c r="W1446" s="3">
        <v>4004</v>
      </c>
      <c r="X1446" t="s">
        <v>302</v>
      </c>
      <c r="Y1446" t="s">
        <v>119</v>
      </c>
      <c r="Z1446" t="s">
        <v>289</v>
      </c>
      <c r="AA1446" s="5">
        <v>59.4</v>
      </c>
      <c r="AB1446" s="3">
        <v>119279</v>
      </c>
      <c r="AC1446" t="s">
        <v>480</v>
      </c>
      <c r="AD1446" s="5">
        <v>99</v>
      </c>
      <c r="AE1446" s="5">
        <f t="shared" si="44"/>
        <v>59.4</v>
      </c>
      <c r="AF1446" s="6">
        <f t="shared" si="45"/>
        <v>0</v>
      </c>
      <c r="AG1446" s="3">
        <v>99</v>
      </c>
      <c r="AL1446" s="3">
        <v>4</v>
      </c>
      <c r="AM1446" s="3">
        <v>148</v>
      </c>
      <c r="AN1446" s="3">
        <v>9</v>
      </c>
      <c r="AO1446" s="3">
        <v>139</v>
      </c>
      <c r="AP1446" s="3">
        <v>112</v>
      </c>
      <c r="AQ1446" s="3">
        <v>49</v>
      </c>
      <c r="AR1446" s="3">
        <v>43</v>
      </c>
      <c r="AS1446" t="s">
        <v>98</v>
      </c>
      <c r="AU1446" t="s">
        <v>74</v>
      </c>
      <c r="AV1446" t="s">
        <v>6163</v>
      </c>
      <c r="AW1446" t="s">
        <v>6158</v>
      </c>
      <c r="AX1446" s="3">
        <v>99</v>
      </c>
      <c r="AY1446" s="3">
        <v>99</v>
      </c>
      <c r="AZ1446" s="3">
        <v>109</v>
      </c>
      <c r="BA1446" t="s">
        <v>74</v>
      </c>
      <c r="BB1446" t="s">
        <v>74</v>
      </c>
      <c r="BC1446" t="s">
        <v>74</v>
      </c>
      <c r="BD1446" t="s">
        <v>74</v>
      </c>
      <c r="BE1446" t="s">
        <v>74</v>
      </c>
      <c r="BF1446" t="s">
        <v>74</v>
      </c>
      <c r="BG1446" t="s">
        <v>74</v>
      </c>
      <c r="BH1446" t="s">
        <v>6164</v>
      </c>
      <c r="BJ1446" s="3">
        <v>59.4</v>
      </c>
      <c r="BK1446" t="s">
        <v>74</v>
      </c>
      <c r="BL1446" t="s">
        <v>74</v>
      </c>
      <c r="BM1446" s="3">
        <v>99</v>
      </c>
      <c r="BN1446" t="s">
        <v>74</v>
      </c>
    </row>
    <row r="1447" spans="1:66">
      <c r="A1447" s="3">
        <v>134828</v>
      </c>
      <c r="B1447" t="s">
        <v>6165</v>
      </c>
      <c r="C1447" t="s">
        <v>5251</v>
      </c>
      <c r="D1447" t="s">
        <v>6166</v>
      </c>
      <c r="E1447" t="s">
        <v>67</v>
      </c>
      <c r="F1447"/>
      <c r="G1447" s="3">
        <v>4</v>
      </c>
      <c r="H1447" t="s">
        <v>289</v>
      </c>
      <c r="I1447" s="3">
        <v>407</v>
      </c>
      <c r="J1447" t="s">
        <v>517</v>
      </c>
      <c r="K1447" s="3">
        <v>40701</v>
      </c>
      <c r="L1447" t="s">
        <v>518</v>
      </c>
      <c r="M1447" s="3">
        <v>0</v>
      </c>
      <c r="N1447" t="s">
        <v>92</v>
      </c>
      <c r="O1447" t="s">
        <v>93</v>
      </c>
      <c r="P1447" t="s">
        <v>94</v>
      </c>
      <c r="Q1447" t="s">
        <v>74</v>
      </c>
      <c r="R1447" t="s">
        <v>75</v>
      </c>
      <c r="S1447" t="s">
        <v>76</v>
      </c>
      <c r="T1447" t="s">
        <v>300</v>
      </c>
      <c r="U1447" t="s">
        <v>78</v>
      </c>
      <c r="V1447" t="s">
        <v>523</v>
      </c>
      <c r="W1447" s="3">
        <v>4004</v>
      </c>
      <c r="X1447" t="s">
        <v>302</v>
      </c>
      <c r="Y1447" t="s">
        <v>119</v>
      </c>
      <c r="Z1447" t="s">
        <v>289</v>
      </c>
      <c r="AA1447" s="5">
        <v>13.9</v>
      </c>
      <c r="AB1447" s="3">
        <v>5637</v>
      </c>
      <c r="AC1447" t="s">
        <v>644</v>
      </c>
      <c r="AD1447" s="5">
        <v>24.9</v>
      </c>
      <c r="AE1447" s="5">
        <f t="shared" si="44"/>
        <v>14.94</v>
      </c>
      <c r="AF1447" s="6">
        <f t="shared" si="45"/>
        <v>0.0696117804551538</v>
      </c>
      <c r="AG1447" s="3">
        <v>24.9</v>
      </c>
      <c r="AM1447" s="3">
        <v>145</v>
      </c>
      <c r="AN1447" s="3">
        <v>42</v>
      </c>
      <c r="AO1447" s="3">
        <v>103</v>
      </c>
      <c r="AP1447" s="3">
        <v>81</v>
      </c>
      <c r="AQ1447" s="3">
        <v>163</v>
      </c>
      <c r="AR1447" s="3">
        <v>73</v>
      </c>
      <c r="AS1447" t="s">
        <v>84</v>
      </c>
      <c r="AU1447" t="s">
        <v>74</v>
      </c>
      <c r="AV1447" t="s">
        <v>6167</v>
      </c>
      <c r="AW1447" t="s">
        <v>74</v>
      </c>
      <c r="AX1447" s="3">
        <v>19.9</v>
      </c>
      <c r="AY1447" s="3">
        <v>22.9</v>
      </c>
      <c r="AZ1447" s="3">
        <v>19.9</v>
      </c>
      <c r="BA1447" t="s">
        <v>74</v>
      </c>
      <c r="BB1447" t="s">
        <v>74</v>
      </c>
      <c r="BC1447" t="s">
        <v>74</v>
      </c>
      <c r="BD1447" t="s">
        <v>74</v>
      </c>
      <c r="BE1447" t="s">
        <v>74</v>
      </c>
      <c r="BF1447" t="s">
        <v>74</v>
      </c>
      <c r="BG1447" t="s">
        <v>74</v>
      </c>
      <c r="BH1447" t="s">
        <v>6168</v>
      </c>
      <c r="BJ1447" s="3">
        <v>13.9</v>
      </c>
      <c r="BK1447" t="s">
        <v>74</v>
      </c>
      <c r="BL1447" t="s">
        <v>74</v>
      </c>
      <c r="BM1447" s="3">
        <v>24.9</v>
      </c>
      <c r="BN1447" t="s">
        <v>74</v>
      </c>
    </row>
    <row r="1448" spans="1:66">
      <c r="A1448" s="3">
        <v>97070</v>
      </c>
      <c r="B1448" t="s">
        <v>6169</v>
      </c>
      <c r="C1448" t="s">
        <v>6170</v>
      </c>
      <c r="D1448" t="s">
        <v>6171</v>
      </c>
      <c r="E1448" t="s">
        <v>67</v>
      </c>
      <c r="F1448"/>
      <c r="G1448" s="3">
        <v>1</v>
      </c>
      <c r="H1448" t="s">
        <v>68</v>
      </c>
      <c r="I1448" s="3">
        <v>108</v>
      </c>
      <c r="J1448" t="s">
        <v>379</v>
      </c>
      <c r="K1448" s="3">
        <v>10801</v>
      </c>
      <c r="L1448" t="s">
        <v>556</v>
      </c>
      <c r="M1448" s="3">
        <v>0.13</v>
      </c>
      <c r="N1448" t="s">
        <v>180</v>
      </c>
      <c r="O1448" t="s">
        <v>72</v>
      </c>
      <c r="P1448" t="s">
        <v>107</v>
      </c>
      <c r="Q1448" t="s">
        <v>132</v>
      </c>
      <c r="R1448" t="s">
        <v>75</v>
      </c>
      <c r="S1448" t="s">
        <v>76</v>
      </c>
      <c r="T1448" t="s">
        <v>77</v>
      </c>
      <c r="U1448" t="s">
        <v>78</v>
      </c>
      <c r="V1448" t="s">
        <v>155</v>
      </c>
      <c r="W1448" s="3">
        <v>6305</v>
      </c>
      <c r="X1448" t="s">
        <v>80</v>
      </c>
      <c r="Y1448" t="s">
        <v>119</v>
      </c>
      <c r="Z1448" t="s">
        <v>109</v>
      </c>
      <c r="AA1448" s="5">
        <v>17.38</v>
      </c>
      <c r="AB1448" s="3">
        <v>5</v>
      </c>
      <c r="AC1448" t="s">
        <v>97</v>
      </c>
      <c r="AD1448" s="5">
        <v>45</v>
      </c>
      <c r="AE1448" s="5">
        <f t="shared" si="44"/>
        <v>27</v>
      </c>
      <c r="AF1448" s="6">
        <f t="shared" si="45"/>
        <v>0.356296296296296</v>
      </c>
      <c r="AG1448" s="3">
        <v>45</v>
      </c>
      <c r="AH1448" s="3">
        <v>43</v>
      </c>
      <c r="AM1448" s="3">
        <v>345</v>
      </c>
      <c r="AO1448" s="3">
        <v>345</v>
      </c>
      <c r="AP1448" s="3">
        <v>132</v>
      </c>
      <c r="AQ1448" s="3">
        <v>561</v>
      </c>
      <c r="AR1448" s="3">
        <v>129</v>
      </c>
      <c r="AS1448" t="s">
        <v>84</v>
      </c>
      <c r="AU1448" t="s">
        <v>74</v>
      </c>
      <c r="AV1448" t="s">
        <v>6172</v>
      </c>
      <c r="AW1448" t="s">
        <v>74</v>
      </c>
      <c r="AX1448" s="3">
        <v>45</v>
      </c>
      <c r="AY1448" s="3">
        <v>45</v>
      </c>
      <c r="AZ1448" s="3">
        <v>49.8</v>
      </c>
      <c r="BA1448" t="s">
        <v>74</v>
      </c>
      <c r="BB1448" t="s">
        <v>74</v>
      </c>
      <c r="BC1448" t="s">
        <v>74</v>
      </c>
      <c r="BD1448" t="s">
        <v>74</v>
      </c>
      <c r="BE1448" t="s">
        <v>74</v>
      </c>
      <c r="BF1448" t="s">
        <v>74</v>
      </c>
      <c r="BG1448" t="s">
        <v>74</v>
      </c>
      <c r="BH1448" t="s">
        <v>6173</v>
      </c>
      <c r="BJ1448" s="3">
        <v>17.38</v>
      </c>
      <c r="BK1448" t="s">
        <v>74</v>
      </c>
      <c r="BL1448" t="s">
        <v>74</v>
      </c>
      <c r="BM1448" s="3">
        <v>45</v>
      </c>
      <c r="BN1448" t="s">
        <v>74</v>
      </c>
    </row>
    <row r="1449" spans="1:66">
      <c r="A1449" s="3">
        <v>135174</v>
      </c>
      <c r="B1449" t="s">
        <v>6174</v>
      </c>
      <c r="C1449" t="s">
        <v>1182</v>
      </c>
      <c r="D1449" t="s">
        <v>6175</v>
      </c>
      <c r="E1449" t="s">
        <v>67</v>
      </c>
      <c r="F1449"/>
      <c r="G1449" s="3">
        <v>1</v>
      </c>
      <c r="H1449" t="s">
        <v>68</v>
      </c>
      <c r="I1449" s="3">
        <v>109</v>
      </c>
      <c r="J1449" t="s">
        <v>350</v>
      </c>
      <c r="K1449" s="3">
        <v>10903</v>
      </c>
      <c r="L1449" t="s">
        <v>351</v>
      </c>
      <c r="M1449" s="3">
        <v>0.13</v>
      </c>
      <c r="N1449" t="s">
        <v>92</v>
      </c>
      <c r="O1449" t="s">
        <v>72</v>
      </c>
      <c r="P1449" t="s">
        <v>94</v>
      </c>
      <c r="Q1449" t="s">
        <v>74</v>
      </c>
      <c r="R1449" t="s">
        <v>75</v>
      </c>
      <c r="S1449" t="s">
        <v>76</v>
      </c>
      <c r="T1449" t="s">
        <v>77</v>
      </c>
      <c r="U1449" t="s">
        <v>108</v>
      </c>
      <c r="V1449" t="s">
        <v>137</v>
      </c>
      <c r="W1449" s="3">
        <v>6305</v>
      </c>
      <c r="X1449" t="s">
        <v>80</v>
      </c>
      <c r="Y1449" t="s">
        <v>81</v>
      </c>
      <c r="Z1449" t="s">
        <v>82</v>
      </c>
      <c r="AA1449" s="5">
        <v>16.36</v>
      </c>
      <c r="AB1449" s="3">
        <v>1534</v>
      </c>
      <c r="AC1449" t="s">
        <v>396</v>
      </c>
      <c r="AD1449" s="5">
        <v>35</v>
      </c>
      <c r="AE1449" s="5">
        <f t="shared" si="44"/>
        <v>21</v>
      </c>
      <c r="AF1449" s="6">
        <f t="shared" si="45"/>
        <v>0.220952380952381</v>
      </c>
      <c r="AG1449" s="3">
        <v>35</v>
      </c>
      <c r="AL1449" s="3">
        <v>2</v>
      </c>
      <c r="AM1449" s="3">
        <v>184</v>
      </c>
      <c r="AO1449" s="3">
        <v>184</v>
      </c>
      <c r="AP1449" s="3">
        <v>90</v>
      </c>
      <c r="AQ1449" s="3">
        <v>125</v>
      </c>
      <c r="AR1449" s="3">
        <v>55</v>
      </c>
      <c r="AS1449" t="s">
        <v>98</v>
      </c>
      <c r="AU1449" t="s">
        <v>74</v>
      </c>
      <c r="AV1449" t="s">
        <v>6176</v>
      </c>
      <c r="AW1449" t="s">
        <v>74</v>
      </c>
      <c r="AX1449" s="3">
        <v>35</v>
      </c>
      <c r="AY1449" s="3">
        <v>42</v>
      </c>
      <c r="AZ1449" s="3">
        <v>40.2</v>
      </c>
      <c r="BA1449" t="s">
        <v>74</v>
      </c>
      <c r="BB1449" t="s">
        <v>74</v>
      </c>
      <c r="BC1449" t="s">
        <v>74</v>
      </c>
      <c r="BD1449" t="s">
        <v>74</v>
      </c>
      <c r="BE1449" t="s">
        <v>74</v>
      </c>
      <c r="BF1449" t="s">
        <v>74</v>
      </c>
      <c r="BG1449" t="s">
        <v>74</v>
      </c>
      <c r="BH1449" t="s">
        <v>6177</v>
      </c>
      <c r="BJ1449" s="3">
        <v>16.36</v>
      </c>
      <c r="BK1449" t="s">
        <v>74</v>
      </c>
      <c r="BL1449" t="s">
        <v>74</v>
      </c>
      <c r="BM1449" s="3">
        <v>35</v>
      </c>
      <c r="BN1449" t="s">
        <v>74</v>
      </c>
    </row>
    <row r="1450" spans="1:66">
      <c r="A1450" s="3">
        <v>110707</v>
      </c>
      <c r="B1450" t="s">
        <v>2534</v>
      </c>
      <c r="C1450" t="s">
        <v>1566</v>
      </c>
      <c r="D1450" t="s">
        <v>6178</v>
      </c>
      <c r="E1450" t="s">
        <v>2536</v>
      </c>
      <c r="F1450"/>
      <c r="G1450" s="3">
        <v>4</v>
      </c>
      <c r="H1450" t="s">
        <v>289</v>
      </c>
      <c r="I1450" s="3">
        <v>405</v>
      </c>
      <c r="J1450" t="s">
        <v>2537</v>
      </c>
      <c r="K1450" s="3">
        <v>40507</v>
      </c>
      <c r="L1450" t="s">
        <v>2538</v>
      </c>
      <c r="M1450" s="3">
        <v>0.13</v>
      </c>
      <c r="N1450" t="s">
        <v>71</v>
      </c>
      <c r="O1450" t="s">
        <v>93</v>
      </c>
      <c r="P1450" t="s">
        <v>94</v>
      </c>
      <c r="Q1450" t="s">
        <v>74</v>
      </c>
      <c r="R1450" t="s">
        <v>75</v>
      </c>
      <c r="S1450" t="s">
        <v>76</v>
      </c>
      <c r="T1450" t="s">
        <v>77</v>
      </c>
      <c r="U1450" t="s">
        <v>129</v>
      </c>
      <c r="V1450" t="s">
        <v>301</v>
      </c>
      <c r="W1450" s="3">
        <v>4004</v>
      </c>
      <c r="X1450" t="s">
        <v>302</v>
      </c>
      <c r="Y1450" t="s">
        <v>119</v>
      </c>
      <c r="Z1450" t="s">
        <v>289</v>
      </c>
      <c r="AA1450" s="5">
        <v>919.8</v>
      </c>
      <c r="AB1450" s="3">
        <v>13700</v>
      </c>
      <c r="AC1450" t="s">
        <v>1570</v>
      </c>
      <c r="AD1450" s="5">
        <v>1580</v>
      </c>
      <c r="AE1450" s="5">
        <f t="shared" si="44"/>
        <v>948</v>
      </c>
      <c r="AF1450" s="6">
        <f t="shared" si="45"/>
        <v>0.029746835443038</v>
      </c>
      <c r="AG1450" s="3">
        <v>1580</v>
      </c>
      <c r="AL1450" s="3">
        <v>1</v>
      </c>
      <c r="AM1450" s="3">
        <v>6</v>
      </c>
      <c r="AO1450" s="3">
        <v>6</v>
      </c>
      <c r="AP1450" s="3">
        <v>6</v>
      </c>
      <c r="AQ1450" s="3">
        <v>2</v>
      </c>
      <c r="AR1450" s="3">
        <v>2</v>
      </c>
      <c r="AS1450" t="s">
        <v>430</v>
      </c>
      <c r="AU1450" t="s">
        <v>74</v>
      </c>
      <c r="AV1450" t="s">
        <v>74</v>
      </c>
      <c r="AW1450" t="s">
        <v>74</v>
      </c>
      <c r="BA1450" t="s">
        <v>74</v>
      </c>
      <c r="BB1450" t="s">
        <v>74</v>
      </c>
      <c r="BC1450" t="s">
        <v>74</v>
      </c>
      <c r="BD1450" t="s">
        <v>74</v>
      </c>
      <c r="BE1450" t="s">
        <v>74</v>
      </c>
      <c r="BF1450" t="s">
        <v>74</v>
      </c>
      <c r="BG1450" t="s">
        <v>74</v>
      </c>
      <c r="BH1450" t="s">
        <v>2703</v>
      </c>
      <c r="BJ1450" s="3">
        <v>919.8</v>
      </c>
      <c r="BK1450" t="s">
        <v>74</v>
      </c>
      <c r="BL1450" t="s">
        <v>74</v>
      </c>
      <c r="BM1450" s="3">
        <v>1580</v>
      </c>
      <c r="BN1450" t="s">
        <v>74</v>
      </c>
    </row>
    <row r="1451" spans="1:66">
      <c r="A1451" s="3">
        <v>118412</v>
      </c>
      <c r="B1451" t="s">
        <v>6179</v>
      </c>
      <c r="C1451" t="s">
        <v>2791</v>
      </c>
      <c r="D1451" t="s">
        <v>6180</v>
      </c>
      <c r="E1451" t="s">
        <v>4967</v>
      </c>
      <c r="F1451"/>
      <c r="G1451" s="3">
        <v>4</v>
      </c>
      <c r="H1451" t="s">
        <v>289</v>
      </c>
      <c r="I1451" s="3">
        <v>402</v>
      </c>
      <c r="J1451" t="s">
        <v>1568</v>
      </c>
      <c r="K1451" s="3">
        <v>40201</v>
      </c>
      <c r="L1451" t="s">
        <v>6181</v>
      </c>
      <c r="M1451" s="3">
        <v>0.13</v>
      </c>
      <c r="N1451" t="s">
        <v>92</v>
      </c>
      <c r="O1451" t="s">
        <v>117</v>
      </c>
      <c r="P1451" t="s">
        <v>94</v>
      </c>
      <c r="Q1451" t="s">
        <v>74</v>
      </c>
      <c r="R1451" t="s">
        <v>75</v>
      </c>
      <c r="S1451" t="s">
        <v>76</v>
      </c>
      <c r="T1451" t="s">
        <v>77</v>
      </c>
      <c r="U1451" t="s">
        <v>108</v>
      </c>
      <c r="V1451" t="s">
        <v>301</v>
      </c>
      <c r="W1451" s="3">
        <v>4004</v>
      </c>
      <c r="X1451" t="s">
        <v>302</v>
      </c>
      <c r="Y1451" t="s">
        <v>119</v>
      </c>
      <c r="Z1451" t="s">
        <v>289</v>
      </c>
      <c r="AA1451" s="5">
        <v>88.99</v>
      </c>
      <c r="AB1451" s="3">
        <v>5</v>
      </c>
      <c r="AC1451" t="s">
        <v>97</v>
      </c>
      <c r="AD1451" s="5">
        <v>125</v>
      </c>
      <c r="AE1451" s="5">
        <f t="shared" si="44"/>
        <v>75</v>
      </c>
      <c r="AF1451" s="6">
        <f t="shared" si="45"/>
        <v>-0.186533333333333</v>
      </c>
      <c r="AG1451" s="3">
        <v>125</v>
      </c>
      <c r="AM1451" s="3">
        <v>67</v>
      </c>
      <c r="AO1451" s="3">
        <v>67</v>
      </c>
      <c r="AP1451" s="3">
        <v>57</v>
      </c>
      <c r="AQ1451" s="3">
        <v>56</v>
      </c>
      <c r="AR1451" s="3">
        <v>31</v>
      </c>
      <c r="AS1451" t="s">
        <v>98</v>
      </c>
      <c r="AU1451" t="s">
        <v>74</v>
      </c>
      <c r="AV1451" t="s">
        <v>6182</v>
      </c>
      <c r="AW1451" t="s">
        <v>74</v>
      </c>
      <c r="AY1451" s="3">
        <v>125</v>
      </c>
      <c r="AZ1451" s="3">
        <v>125</v>
      </c>
      <c r="BA1451" t="s">
        <v>74</v>
      </c>
      <c r="BB1451" t="s">
        <v>74</v>
      </c>
      <c r="BC1451" t="s">
        <v>74</v>
      </c>
      <c r="BD1451" t="s">
        <v>74</v>
      </c>
      <c r="BE1451" t="s">
        <v>74</v>
      </c>
      <c r="BF1451" t="s">
        <v>74</v>
      </c>
      <c r="BG1451" t="s">
        <v>74</v>
      </c>
      <c r="BH1451" t="s">
        <v>6183</v>
      </c>
      <c r="BJ1451" s="3">
        <v>88.99</v>
      </c>
      <c r="BK1451" t="s">
        <v>74</v>
      </c>
      <c r="BL1451" t="s">
        <v>74</v>
      </c>
      <c r="BM1451" s="3">
        <v>125</v>
      </c>
      <c r="BN1451" t="s">
        <v>74</v>
      </c>
    </row>
    <row r="1452" spans="1:66">
      <c r="A1452" s="3">
        <v>127932</v>
      </c>
      <c r="B1452" t="s">
        <v>6184</v>
      </c>
      <c r="C1452" t="s">
        <v>6185</v>
      </c>
      <c r="D1452" t="s">
        <v>6186</v>
      </c>
      <c r="E1452" t="s">
        <v>67</v>
      </c>
      <c r="F1452"/>
      <c r="G1452" s="3">
        <v>1</v>
      </c>
      <c r="H1452" t="s">
        <v>68</v>
      </c>
      <c r="I1452" s="3">
        <v>103</v>
      </c>
      <c r="J1452" t="s">
        <v>144</v>
      </c>
      <c r="K1452" s="3">
        <v>10308</v>
      </c>
      <c r="L1452" t="s">
        <v>1077</v>
      </c>
      <c r="M1452" s="3">
        <v>0.13</v>
      </c>
      <c r="N1452" t="s">
        <v>71</v>
      </c>
      <c r="O1452" t="s">
        <v>93</v>
      </c>
      <c r="P1452" t="s">
        <v>107</v>
      </c>
      <c r="Q1452" t="s">
        <v>132</v>
      </c>
      <c r="R1452" t="s">
        <v>75</v>
      </c>
      <c r="S1452" t="s">
        <v>76</v>
      </c>
      <c r="T1452" t="s">
        <v>77</v>
      </c>
      <c r="U1452" t="s">
        <v>74</v>
      </c>
      <c r="V1452" t="s">
        <v>74</v>
      </c>
      <c r="X1452" t="s">
        <v>74</v>
      </c>
      <c r="Y1452" t="s">
        <v>81</v>
      </c>
      <c r="Z1452" t="s">
        <v>82</v>
      </c>
      <c r="AA1452" s="5">
        <v>23.88</v>
      </c>
      <c r="AB1452" s="3">
        <v>70543</v>
      </c>
      <c r="AC1452" t="s">
        <v>138</v>
      </c>
      <c r="AD1452" s="5">
        <v>39.8</v>
      </c>
      <c r="AE1452" s="5">
        <f t="shared" si="44"/>
        <v>23.88</v>
      </c>
      <c r="AF1452" s="6">
        <f t="shared" si="45"/>
        <v>0</v>
      </c>
      <c r="AG1452" s="3">
        <v>39.8</v>
      </c>
      <c r="AM1452" s="3">
        <v>589</v>
      </c>
      <c r="AO1452" s="3">
        <v>589</v>
      </c>
      <c r="AP1452" s="3">
        <v>106</v>
      </c>
      <c r="AQ1452" s="3">
        <v>1875</v>
      </c>
      <c r="AR1452" s="3">
        <v>141</v>
      </c>
      <c r="AS1452" t="s">
        <v>84</v>
      </c>
      <c r="AU1452" t="s">
        <v>74</v>
      </c>
      <c r="AV1452" t="s">
        <v>6187</v>
      </c>
      <c r="AW1452" t="s">
        <v>74</v>
      </c>
      <c r="AX1452" s="3">
        <v>45</v>
      </c>
      <c r="AY1452" s="3">
        <v>38.6</v>
      </c>
      <c r="AZ1452" s="3">
        <v>40.6</v>
      </c>
      <c r="BA1452" t="s">
        <v>74</v>
      </c>
      <c r="BB1452" t="s">
        <v>74</v>
      </c>
      <c r="BC1452" t="s">
        <v>74</v>
      </c>
      <c r="BD1452" t="s">
        <v>74</v>
      </c>
      <c r="BE1452" t="s">
        <v>74</v>
      </c>
      <c r="BF1452" t="s">
        <v>759</v>
      </c>
      <c r="BG1452" t="s">
        <v>74</v>
      </c>
      <c r="BH1452" t="s">
        <v>6188</v>
      </c>
      <c r="BJ1452" s="3">
        <v>23.88</v>
      </c>
      <c r="BK1452" t="s">
        <v>74</v>
      </c>
      <c r="BL1452" t="s">
        <v>74</v>
      </c>
      <c r="BM1452" s="3">
        <v>39.8</v>
      </c>
      <c r="BN1452" t="s">
        <v>74</v>
      </c>
    </row>
    <row r="1453" spans="1:66">
      <c r="A1453" s="3">
        <v>70179</v>
      </c>
      <c r="B1453" t="s">
        <v>6189</v>
      </c>
      <c r="C1453" t="s">
        <v>6190</v>
      </c>
      <c r="D1453" t="s">
        <v>6191</v>
      </c>
      <c r="E1453" t="s">
        <v>67</v>
      </c>
      <c r="F1453"/>
      <c r="G1453" s="3">
        <v>1</v>
      </c>
      <c r="H1453" t="s">
        <v>68</v>
      </c>
      <c r="I1453" s="3">
        <v>104</v>
      </c>
      <c r="J1453" t="s">
        <v>203</v>
      </c>
      <c r="K1453" s="3">
        <v>10413</v>
      </c>
      <c r="L1453" t="s">
        <v>3637</v>
      </c>
      <c r="M1453" s="3">
        <v>0.13</v>
      </c>
      <c r="N1453" t="s">
        <v>92</v>
      </c>
      <c r="O1453" t="s">
        <v>117</v>
      </c>
      <c r="P1453" t="s">
        <v>94</v>
      </c>
      <c r="Q1453" t="s">
        <v>74</v>
      </c>
      <c r="R1453" t="s">
        <v>75</v>
      </c>
      <c r="S1453" t="s">
        <v>76</v>
      </c>
      <c r="T1453" t="s">
        <v>77</v>
      </c>
      <c r="U1453" t="s">
        <v>129</v>
      </c>
      <c r="V1453" t="s">
        <v>155</v>
      </c>
      <c r="W1453" s="3">
        <v>4283</v>
      </c>
      <c r="X1453" t="s">
        <v>96</v>
      </c>
      <c r="Y1453" t="s">
        <v>81</v>
      </c>
      <c r="Z1453" t="s">
        <v>82</v>
      </c>
      <c r="AA1453" s="5">
        <v>22.2</v>
      </c>
      <c r="AB1453" s="3">
        <v>90384</v>
      </c>
      <c r="AC1453" t="s">
        <v>164</v>
      </c>
      <c r="AD1453" s="5">
        <v>29.5</v>
      </c>
      <c r="AE1453" s="5">
        <f t="shared" si="44"/>
        <v>17.7</v>
      </c>
      <c r="AF1453" s="6">
        <f t="shared" si="45"/>
        <v>-0.254237288135593</v>
      </c>
      <c r="AG1453" s="3">
        <v>29.5</v>
      </c>
      <c r="AL1453" s="3">
        <v>2</v>
      </c>
      <c r="AM1453" s="3">
        <v>75</v>
      </c>
      <c r="AO1453" s="3">
        <v>75</v>
      </c>
      <c r="AP1453" s="3">
        <v>45</v>
      </c>
      <c r="AQ1453" s="3">
        <v>175</v>
      </c>
      <c r="AR1453" s="3">
        <v>81</v>
      </c>
      <c r="AS1453" t="s">
        <v>84</v>
      </c>
      <c r="AU1453" t="s">
        <v>74</v>
      </c>
      <c r="AV1453" t="s">
        <v>6192</v>
      </c>
      <c r="AW1453" t="s">
        <v>74</v>
      </c>
      <c r="AX1453" s="3">
        <v>35.8</v>
      </c>
      <c r="AZ1453" s="3">
        <v>35.4</v>
      </c>
      <c r="BA1453" t="s">
        <v>74</v>
      </c>
      <c r="BB1453" t="s">
        <v>74</v>
      </c>
      <c r="BC1453" t="s">
        <v>74</v>
      </c>
      <c r="BD1453" t="s">
        <v>74</v>
      </c>
      <c r="BE1453" t="s">
        <v>74</v>
      </c>
      <c r="BF1453" t="s">
        <v>74</v>
      </c>
      <c r="BG1453" t="s">
        <v>74</v>
      </c>
      <c r="BH1453" t="s">
        <v>6193</v>
      </c>
      <c r="BJ1453" s="3">
        <v>22.2</v>
      </c>
      <c r="BK1453" t="s">
        <v>74</v>
      </c>
      <c r="BL1453" t="s">
        <v>74</v>
      </c>
      <c r="BM1453" s="3">
        <v>29.5</v>
      </c>
      <c r="BN1453" t="s">
        <v>74</v>
      </c>
    </row>
    <row r="1454" spans="1:66">
      <c r="A1454" s="3">
        <v>135290</v>
      </c>
      <c r="B1454" t="s">
        <v>6194</v>
      </c>
      <c r="C1454" t="s">
        <v>6031</v>
      </c>
      <c r="D1454" t="s">
        <v>6195</v>
      </c>
      <c r="E1454" t="s">
        <v>67</v>
      </c>
      <c r="F1454"/>
      <c r="G1454" s="3">
        <v>4</v>
      </c>
      <c r="H1454" t="s">
        <v>289</v>
      </c>
      <c r="I1454" s="3">
        <v>401</v>
      </c>
      <c r="J1454" t="s">
        <v>290</v>
      </c>
      <c r="K1454" s="3">
        <v>40107</v>
      </c>
      <c r="L1454" t="s">
        <v>6196</v>
      </c>
      <c r="M1454" s="3">
        <v>0.13</v>
      </c>
      <c r="N1454" t="s">
        <v>71</v>
      </c>
      <c r="O1454" t="s">
        <v>72</v>
      </c>
      <c r="P1454" t="s">
        <v>94</v>
      </c>
      <c r="Q1454" t="s">
        <v>74</v>
      </c>
      <c r="R1454" t="s">
        <v>75</v>
      </c>
      <c r="S1454" t="s">
        <v>76</v>
      </c>
      <c r="T1454" t="s">
        <v>77</v>
      </c>
      <c r="U1454" t="s">
        <v>78</v>
      </c>
      <c r="V1454" t="s">
        <v>155</v>
      </c>
      <c r="W1454" s="3">
        <v>4004</v>
      </c>
      <c r="X1454" t="s">
        <v>302</v>
      </c>
      <c r="Y1454" t="s">
        <v>119</v>
      </c>
      <c r="Z1454" t="s">
        <v>289</v>
      </c>
      <c r="AA1454" s="5">
        <v>15.02</v>
      </c>
      <c r="AB1454" s="3">
        <v>119279</v>
      </c>
      <c r="AC1454" t="s">
        <v>480</v>
      </c>
      <c r="AD1454" s="5">
        <v>42.9</v>
      </c>
      <c r="AE1454" s="5">
        <f t="shared" si="44"/>
        <v>25.74</v>
      </c>
      <c r="AF1454" s="6">
        <f t="shared" si="45"/>
        <v>0.416472416472416</v>
      </c>
      <c r="AG1454" s="3">
        <v>42.9</v>
      </c>
      <c r="AH1454" s="3">
        <v>39.8</v>
      </c>
      <c r="AM1454" s="3">
        <v>0</v>
      </c>
      <c r="AS1454" t="s">
        <v>98</v>
      </c>
      <c r="AU1454" t="s">
        <v>74</v>
      </c>
      <c r="AV1454" t="s">
        <v>6197</v>
      </c>
      <c r="AW1454" t="s">
        <v>74</v>
      </c>
      <c r="AX1454" s="3">
        <v>44</v>
      </c>
      <c r="AY1454" s="3">
        <v>42.9</v>
      </c>
      <c r="AZ1454" s="3">
        <v>44.9</v>
      </c>
      <c r="BA1454" t="s">
        <v>74</v>
      </c>
      <c r="BB1454" t="s">
        <v>74</v>
      </c>
      <c r="BC1454" t="s">
        <v>74</v>
      </c>
      <c r="BD1454" t="s">
        <v>74</v>
      </c>
      <c r="BE1454" t="s">
        <v>74</v>
      </c>
      <c r="BF1454" t="s">
        <v>74</v>
      </c>
      <c r="BG1454" t="s">
        <v>74</v>
      </c>
      <c r="BH1454" t="s">
        <v>6198</v>
      </c>
      <c r="BJ1454" s="3">
        <v>15.02</v>
      </c>
      <c r="BK1454" t="s">
        <v>74</v>
      </c>
      <c r="BL1454" t="s">
        <v>74</v>
      </c>
      <c r="BM1454" s="3">
        <v>42.9</v>
      </c>
      <c r="BN1454" t="s">
        <v>74</v>
      </c>
    </row>
    <row r="1455" spans="1:66">
      <c r="A1455" s="3">
        <v>114715</v>
      </c>
      <c r="B1455" t="s">
        <v>2124</v>
      </c>
      <c r="C1455" t="s">
        <v>102</v>
      </c>
      <c r="D1455" t="s">
        <v>6199</v>
      </c>
      <c r="E1455" t="s">
        <v>67</v>
      </c>
      <c r="F1455"/>
      <c r="G1455" s="3">
        <v>1</v>
      </c>
      <c r="H1455" t="s">
        <v>68</v>
      </c>
      <c r="I1455" s="3">
        <v>118</v>
      </c>
      <c r="J1455" t="s">
        <v>105</v>
      </c>
      <c r="K1455" s="3">
        <v>11805</v>
      </c>
      <c r="L1455" t="s">
        <v>216</v>
      </c>
      <c r="M1455" s="3">
        <v>0.13</v>
      </c>
      <c r="N1455" t="s">
        <v>71</v>
      </c>
      <c r="O1455" t="s">
        <v>93</v>
      </c>
      <c r="P1455" t="s">
        <v>94</v>
      </c>
      <c r="Q1455" t="s">
        <v>74</v>
      </c>
      <c r="R1455" t="s">
        <v>75</v>
      </c>
      <c r="S1455" t="s">
        <v>76</v>
      </c>
      <c r="T1455" t="s">
        <v>77</v>
      </c>
      <c r="U1455" t="s">
        <v>78</v>
      </c>
      <c r="V1455" t="s">
        <v>155</v>
      </c>
      <c r="W1455" s="3">
        <v>4283</v>
      </c>
      <c r="X1455" t="s">
        <v>96</v>
      </c>
      <c r="Y1455" t="s">
        <v>81</v>
      </c>
      <c r="Z1455" t="s">
        <v>82</v>
      </c>
      <c r="AA1455" s="5">
        <v>59</v>
      </c>
      <c r="AB1455" s="3">
        <v>5</v>
      </c>
      <c r="AC1455" t="s">
        <v>97</v>
      </c>
      <c r="AD1455" s="5">
        <v>118</v>
      </c>
      <c r="AE1455" s="5">
        <f t="shared" si="44"/>
        <v>70.8</v>
      </c>
      <c r="AF1455" s="6">
        <f t="shared" si="45"/>
        <v>0.166666666666667</v>
      </c>
      <c r="AG1455" s="3">
        <v>118</v>
      </c>
      <c r="AH1455" s="3">
        <v>115.6</v>
      </c>
      <c r="AM1455" s="3">
        <v>199</v>
      </c>
      <c r="AO1455" s="3">
        <v>199</v>
      </c>
      <c r="AP1455" s="3">
        <v>84</v>
      </c>
      <c r="AQ1455" s="3">
        <v>53</v>
      </c>
      <c r="AR1455" s="3">
        <v>27</v>
      </c>
      <c r="AS1455" t="s">
        <v>84</v>
      </c>
      <c r="AU1455" t="s">
        <v>74</v>
      </c>
      <c r="AV1455" t="s">
        <v>6200</v>
      </c>
      <c r="AW1455" t="s">
        <v>74</v>
      </c>
      <c r="AX1455" s="3">
        <v>118</v>
      </c>
      <c r="AY1455" s="3">
        <v>79</v>
      </c>
      <c r="AZ1455" s="3">
        <v>69</v>
      </c>
      <c r="BA1455" t="s">
        <v>74</v>
      </c>
      <c r="BB1455" t="s">
        <v>74</v>
      </c>
      <c r="BC1455" t="s">
        <v>74</v>
      </c>
      <c r="BD1455" t="s">
        <v>74</v>
      </c>
      <c r="BE1455" t="s">
        <v>74</v>
      </c>
      <c r="BF1455" t="s">
        <v>74</v>
      </c>
      <c r="BG1455" t="s">
        <v>74</v>
      </c>
      <c r="BH1455" t="s">
        <v>2127</v>
      </c>
      <c r="BJ1455" s="3">
        <v>59</v>
      </c>
      <c r="BK1455" t="s">
        <v>74</v>
      </c>
      <c r="BL1455" t="s">
        <v>74</v>
      </c>
      <c r="BM1455" s="3">
        <v>118</v>
      </c>
      <c r="BN1455" t="s">
        <v>74</v>
      </c>
    </row>
    <row r="1456" spans="1:66">
      <c r="A1456" s="3">
        <v>131588</v>
      </c>
      <c r="B1456" t="s">
        <v>2098</v>
      </c>
      <c r="C1456" t="s">
        <v>5159</v>
      </c>
      <c r="D1456" t="s">
        <v>6201</v>
      </c>
      <c r="E1456" t="s">
        <v>67</v>
      </c>
      <c r="F1456"/>
      <c r="G1456" s="3">
        <v>1</v>
      </c>
      <c r="H1456" t="s">
        <v>68</v>
      </c>
      <c r="I1456" s="3">
        <v>103</v>
      </c>
      <c r="J1456" t="s">
        <v>144</v>
      </c>
      <c r="K1456" s="3">
        <v>10308</v>
      </c>
      <c r="L1456" t="s">
        <v>1077</v>
      </c>
      <c r="M1456" s="3">
        <v>0.13</v>
      </c>
      <c r="N1456" t="s">
        <v>92</v>
      </c>
      <c r="O1456" t="s">
        <v>72</v>
      </c>
      <c r="P1456" t="s">
        <v>107</v>
      </c>
      <c r="Q1456" t="s">
        <v>74</v>
      </c>
      <c r="R1456" t="s">
        <v>75</v>
      </c>
      <c r="S1456" t="s">
        <v>76</v>
      </c>
      <c r="T1456" t="s">
        <v>77</v>
      </c>
      <c r="U1456" t="s">
        <v>129</v>
      </c>
      <c r="V1456" t="s">
        <v>155</v>
      </c>
      <c r="W1456" s="3">
        <v>4283</v>
      </c>
      <c r="X1456" t="s">
        <v>96</v>
      </c>
      <c r="Y1456" t="s">
        <v>81</v>
      </c>
      <c r="Z1456" t="s">
        <v>82</v>
      </c>
      <c r="AA1456" s="5">
        <v>6.16</v>
      </c>
      <c r="AB1456" s="3">
        <v>71149</v>
      </c>
      <c r="AC1456" t="s">
        <v>1906</v>
      </c>
      <c r="AD1456" s="5">
        <v>21</v>
      </c>
      <c r="AE1456" s="5">
        <f t="shared" si="44"/>
        <v>12.6</v>
      </c>
      <c r="AF1456" s="6">
        <f t="shared" si="45"/>
        <v>0.511111111111111</v>
      </c>
      <c r="AG1456" s="3">
        <v>21</v>
      </c>
      <c r="AH1456" s="3">
        <v>19.8</v>
      </c>
      <c r="AM1456" s="3">
        <v>73</v>
      </c>
      <c r="AO1456" s="3">
        <v>73</v>
      </c>
      <c r="AP1456" s="3">
        <v>35</v>
      </c>
      <c r="AQ1456" s="3">
        <v>184</v>
      </c>
      <c r="AR1456" s="3">
        <v>77</v>
      </c>
      <c r="AS1456" t="s">
        <v>84</v>
      </c>
      <c r="AU1456" t="s">
        <v>74</v>
      </c>
      <c r="AV1456" t="s">
        <v>6202</v>
      </c>
      <c r="AW1456" t="s">
        <v>74</v>
      </c>
      <c r="AX1456" s="3">
        <v>21</v>
      </c>
      <c r="AY1456" s="3">
        <v>23.8</v>
      </c>
      <c r="AZ1456" s="3">
        <v>25.8</v>
      </c>
      <c r="BA1456" t="s">
        <v>74</v>
      </c>
      <c r="BB1456" t="s">
        <v>74</v>
      </c>
      <c r="BC1456" t="s">
        <v>74</v>
      </c>
      <c r="BD1456" t="s">
        <v>74</v>
      </c>
      <c r="BE1456" t="s">
        <v>74</v>
      </c>
      <c r="BF1456" t="s">
        <v>74</v>
      </c>
      <c r="BG1456" t="s">
        <v>74</v>
      </c>
      <c r="BH1456" t="s">
        <v>6203</v>
      </c>
      <c r="BJ1456" s="3">
        <v>6.16</v>
      </c>
      <c r="BK1456" t="s">
        <v>74</v>
      </c>
      <c r="BL1456" t="s">
        <v>74</v>
      </c>
      <c r="BM1456" s="3">
        <v>21</v>
      </c>
      <c r="BN1456" t="s">
        <v>74</v>
      </c>
    </row>
    <row r="1457" spans="1:66">
      <c r="A1457" s="3">
        <v>133462</v>
      </c>
      <c r="B1457" t="s">
        <v>6204</v>
      </c>
      <c r="C1457" t="s">
        <v>5159</v>
      </c>
      <c r="D1457" t="s">
        <v>1880</v>
      </c>
      <c r="E1457" t="s">
        <v>67</v>
      </c>
      <c r="F1457"/>
      <c r="G1457" s="3">
        <v>1</v>
      </c>
      <c r="H1457" t="s">
        <v>68</v>
      </c>
      <c r="I1457" s="3">
        <v>115</v>
      </c>
      <c r="J1457" t="s">
        <v>246</v>
      </c>
      <c r="K1457" s="3">
        <v>11501</v>
      </c>
      <c r="L1457" t="s">
        <v>247</v>
      </c>
      <c r="M1457" s="3">
        <v>0.13</v>
      </c>
      <c r="N1457" t="s">
        <v>71</v>
      </c>
      <c r="O1457" t="s">
        <v>72</v>
      </c>
      <c r="P1457" t="s">
        <v>94</v>
      </c>
      <c r="Q1457" t="s">
        <v>74</v>
      </c>
      <c r="R1457" t="s">
        <v>75</v>
      </c>
      <c r="S1457" t="s">
        <v>76</v>
      </c>
      <c r="T1457" t="s">
        <v>77</v>
      </c>
      <c r="U1457" t="s">
        <v>78</v>
      </c>
      <c r="V1457" t="s">
        <v>155</v>
      </c>
      <c r="W1457" s="3">
        <v>4283</v>
      </c>
      <c r="X1457" t="s">
        <v>96</v>
      </c>
      <c r="Y1457" t="s">
        <v>81</v>
      </c>
      <c r="Z1457" t="s">
        <v>109</v>
      </c>
      <c r="AA1457" s="5">
        <v>13.72</v>
      </c>
      <c r="AB1457" s="3">
        <v>71149</v>
      </c>
      <c r="AC1457" t="s">
        <v>1906</v>
      </c>
      <c r="AD1457" s="5">
        <v>28.5</v>
      </c>
      <c r="AE1457" s="5">
        <f t="shared" si="44"/>
        <v>17.1</v>
      </c>
      <c r="AF1457" s="6">
        <f t="shared" si="45"/>
        <v>0.19766081871345</v>
      </c>
      <c r="AG1457" s="3">
        <v>28.5</v>
      </c>
      <c r="AM1457" s="3">
        <v>48</v>
      </c>
      <c r="AO1457" s="3">
        <v>48</v>
      </c>
      <c r="AP1457" s="3">
        <v>28</v>
      </c>
      <c r="AQ1457" s="3">
        <v>45</v>
      </c>
      <c r="AR1457" s="3">
        <v>28</v>
      </c>
      <c r="AS1457" t="s">
        <v>98</v>
      </c>
      <c r="AU1457" t="s">
        <v>74</v>
      </c>
      <c r="AV1457" t="s">
        <v>6205</v>
      </c>
      <c r="AW1457" t="s">
        <v>74</v>
      </c>
      <c r="AX1457" s="3">
        <v>28.5</v>
      </c>
      <c r="AZ1457" s="3">
        <v>28.5</v>
      </c>
      <c r="BA1457" t="s">
        <v>74</v>
      </c>
      <c r="BB1457" t="s">
        <v>74</v>
      </c>
      <c r="BC1457" t="s">
        <v>74</v>
      </c>
      <c r="BD1457" t="s">
        <v>74</v>
      </c>
      <c r="BE1457" t="s">
        <v>74</v>
      </c>
      <c r="BF1457" t="s">
        <v>74</v>
      </c>
      <c r="BG1457" t="s">
        <v>74</v>
      </c>
      <c r="BH1457" t="s">
        <v>6206</v>
      </c>
      <c r="BJ1457" s="3">
        <v>13.72</v>
      </c>
      <c r="BK1457" t="s">
        <v>74</v>
      </c>
      <c r="BL1457" t="s">
        <v>74</v>
      </c>
      <c r="BM1457" s="3">
        <v>28.5</v>
      </c>
      <c r="BN1457" t="s">
        <v>74</v>
      </c>
    </row>
    <row r="1458" spans="1:66">
      <c r="A1458" s="3">
        <v>127758</v>
      </c>
      <c r="B1458" t="s">
        <v>4194</v>
      </c>
      <c r="C1458" t="s">
        <v>177</v>
      </c>
      <c r="D1458" t="s">
        <v>4827</v>
      </c>
      <c r="E1458" t="s">
        <v>67</v>
      </c>
      <c r="F1458"/>
      <c r="G1458" s="3">
        <v>1</v>
      </c>
      <c r="H1458" t="s">
        <v>68</v>
      </c>
      <c r="I1458" s="3">
        <v>101</v>
      </c>
      <c r="J1458" t="s">
        <v>69</v>
      </c>
      <c r="K1458" s="3">
        <v>10103</v>
      </c>
      <c r="L1458" t="s">
        <v>185</v>
      </c>
      <c r="M1458" s="3">
        <v>0.13</v>
      </c>
      <c r="N1458" t="s">
        <v>71</v>
      </c>
      <c r="O1458" t="s">
        <v>72</v>
      </c>
      <c r="P1458" t="s">
        <v>94</v>
      </c>
      <c r="Q1458" t="s">
        <v>132</v>
      </c>
      <c r="R1458" t="s">
        <v>75</v>
      </c>
      <c r="S1458" t="s">
        <v>76</v>
      </c>
      <c r="T1458" t="s">
        <v>77</v>
      </c>
      <c r="U1458" t="s">
        <v>74</v>
      </c>
      <c r="V1458" t="s">
        <v>74</v>
      </c>
      <c r="X1458" t="s">
        <v>74</v>
      </c>
      <c r="Y1458" t="s">
        <v>81</v>
      </c>
      <c r="Z1458" t="s">
        <v>82</v>
      </c>
      <c r="AA1458" s="5">
        <v>7.15</v>
      </c>
      <c r="AB1458" s="3">
        <v>5</v>
      </c>
      <c r="AC1458" t="s">
        <v>97</v>
      </c>
      <c r="AD1458" s="5">
        <v>22</v>
      </c>
      <c r="AE1458" s="5">
        <f t="shared" si="44"/>
        <v>13.2</v>
      </c>
      <c r="AF1458" s="6">
        <f t="shared" si="45"/>
        <v>0.458333333333333</v>
      </c>
      <c r="AG1458" s="3">
        <v>22</v>
      </c>
      <c r="AH1458" s="3">
        <v>21</v>
      </c>
      <c r="AM1458" s="3">
        <v>2</v>
      </c>
      <c r="AO1458" s="3">
        <v>2</v>
      </c>
      <c r="AP1458" s="3">
        <v>2</v>
      </c>
      <c r="AQ1458" s="3">
        <v>48</v>
      </c>
      <c r="AR1458" s="3">
        <v>29</v>
      </c>
      <c r="AS1458" t="s">
        <v>84</v>
      </c>
      <c r="AU1458" t="s">
        <v>74</v>
      </c>
      <c r="AV1458" t="s">
        <v>6207</v>
      </c>
      <c r="AW1458" t="s">
        <v>74</v>
      </c>
      <c r="AX1458" s="3">
        <v>22</v>
      </c>
      <c r="BA1458" t="s">
        <v>74</v>
      </c>
      <c r="BB1458" t="s">
        <v>74</v>
      </c>
      <c r="BC1458" t="s">
        <v>74</v>
      </c>
      <c r="BD1458" t="s">
        <v>74</v>
      </c>
      <c r="BE1458" t="s">
        <v>74</v>
      </c>
      <c r="BF1458" t="s">
        <v>74</v>
      </c>
      <c r="BG1458" t="s">
        <v>74</v>
      </c>
      <c r="BH1458" t="s">
        <v>6208</v>
      </c>
      <c r="BJ1458" s="3">
        <v>7.15</v>
      </c>
      <c r="BK1458" t="s">
        <v>132</v>
      </c>
      <c r="BL1458" t="s">
        <v>74</v>
      </c>
      <c r="BM1458" s="3">
        <v>22</v>
      </c>
      <c r="BN1458" t="s">
        <v>74</v>
      </c>
    </row>
    <row r="1459" spans="1:66">
      <c r="A1459" s="3">
        <v>130285</v>
      </c>
      <c r="B1459" t="s">
        <v>6209</v>
      </c>
      <c r="C1459" t="s">
        <v>4837</v>
      </c>
      <c r="D1459" t="s">
        <v>1231</v>
      </c>
      <c r="E1459" t="s">
        <v>307</v>
      </c>
      <c r="F1459"/>
      <c r="G1459" s="3">
        <v>1</v>
      </c>
      <c r="H1459" t="s">
        <v>68</v>
      </c>
      <c r="I1459" s="3">
        <v>123</v>
      </c>
      <c r="J1459" t="s">
        <v>115</v>
      </c>
      <c r="K1459" s="3">
        <v>12313</v>
      </c>
      <c r="L1459" t="s">
        <v>116</v>
      </c>
      <c r="M1459" s="3">
        <v>0.13</v>
      </c>
      <c r="N1459" t="s">
        <v>92</v>
      </c>
      <c r="O1459" t="s">
        <v>93</v>
      </c>
      <c r="P1459" t="s">
        <v>94</v>
      </c>
      <c r="Q1459" t="s">
        <v>74</v>
      </c>
      <c r="R1459" t="s">
        <v>75</v>
      </c>
      <c r="S1459" t="s">
        <v>76</v>
      </c>
      <c r="T1459" t="s">
        <v>77</v>
      </c>
      <c r="U1459" t="s">
        <v>78</v>
      </c>
      <c r="V1459" t="s">
        <v>3437</v>
      </c>
      <c r="W1459" s="3">
        <v>6305</v>
      </c>
      <c r="X1459" t="s">
        <v>80</v>
      </c>
      <c r="Y1459" t="s">
        <v>119</v>
      </c>
      <c r="Z1459" t="s">
        <v>109</v>
      </c>
      <c r="AA1459" s="5">
        <v>3.83</v>
      </c>
      <c r="AB1459" s="3">
        <v>5629</v>
      </c>
      <c r="AC1459" t="s">
        <v>612</v>
      </c>
      <c r="AD1459" s="5">
        <v>6</v>
      </c>
      <c r="AE1459" s="5">
        <f t="shared" si="44"/>
        <v>3.6</v>
      </c>
      <c r="AF1459" s="6">
        <f t="shared" si="45"/>
        <v>-0.063888888888889</v>
      </c>
      <c r="AG1459" s="3">
        <v>6</v>
      </c>
      <c r="AL1459" s="3">
        <v>5</v>
      </c>
      <c r="AM1459" s="3">
        <v>196</v>
      </c>
      <c r="AO1459" s="3">
        <v>196</v>
      </c>
      <c r="AP1459" s="3">
        <v>101</v>
      </c>
      <c r="AQ1459" s="3">
        <v>122</v>
      </c>
      <c r="AR1459" s="3">
        <v>68</v>
      </c>
      <c r="AS1459" t="s">
        <v>84</v>
      </c>
      <c r="AU1459" t="s">
        <v>213</v>
      </c>
      <c r="AV1459" t="s">
        <v>6210</v>
      </c>
      <c r="AW1459" t="s">
        <v>74</v>
      </c>
      <c r="AX1459" s="3">
        <v>8</v>
      </c>
      <c r="AY1459" s="3">
        <v>7.5</v>
      </c>
      <c r="BA1459" t="s">
        <v>74</v>
      </c>
      <c r="BB1459" t="s">
        <v>74</v>
      </c>
      <c r="BC1459" t="s">
        <v>74</v>
      </c>
      <c r="BD1459" t="s">
        <v>74</v>
      </c>
      <c r="BE1459" t="s">
        <v>74</v>
      </c>
      <c r="BF1459" t="s">
        <v>74</v>
      </c>
      <c r="BG1459" t="s">
        <v>74</v>
      </c>
      <c r="BH1459" t="s">
        <v>6211</v>
      </c>
      <c r="BJ1459" s="3">
        <v>3.83</v>
      </c>
      <c r="BK1459" t="s">
        <v>74</v>
      </c>
      <c r="BL1459" t="s">
        <v>74</v>
      </c>
      <c r="BM1459" s="3">
        <v>6</v>
      </c>
      <c r="BN1459" t="s">
        <v>74</v>
      </c>
    </row>
    <row r="1460" spans="1:66">
      <c r="A1460" s="3">
        <v>134529</v>
      </c>
      <c r="B1460" t="s">
        <v>6212</v>
      </c>
      <c r="C1460" t="s">
        <v>5473</v>
      </c>
      <c r="D1460" t="s">
        <v>6213</v>
      </c>
      <c r="E1460" t="s">
        <v>1503</v>
      </c>
      <c r="F1460"/>
      <c r="G1460" s="3">
        <v>2</v>
      </c>
      <c r="H1460" t="s">
        <v>497</v>
      </c>
      <c r="I1460" s="3">
        <v>206</v>
      </c>
      <c r="J1460" t="s">
        <v>498</v>
      </c>
      <c r="K1460" s="3">
        <v>20608</v>
      </c>
      <c r="L1460" t="s">
        <v>6214</v>
      </c>
      <c r="M1460" s="3">
        <v>0.09</v>
      </c>
      <c r="N1460" t="s">
        <v>180</v>
      </c>
      <c r="O1460" t="s">
        <v>72</v>
      </c>
      <c r="P1460" t="s">
        <v>94</v>
      </c>
      <c r="Q1460" t="s">
        <v>74</v>
      </c>
      <c r="R1460" t="s">
        <v>75</v>
      </c>
      <c r="S1460" t="s">
        <v>76</v>
      </c>
      <c r="T1460" t="s">
        <v>77</v>
      </c>
      <c r="U1460" t="s">
        <v>108</v>
      </c>
      <c r="V1460" t="s">
        <v>5476</v>
      </c>
      <c r="W1460" s="3">
        <v>4256</v>
      </c>
      <c r="X1460" t="s">
        <v>501</v>
      </c>
      <c r="Y1460" t="s">
        <v>81</v>
      </c>
      <c r="Z1460" t="s">
        <v>502</v>
      </c>
      <c r="AA1460" s="5">
        <v>32</v>
      </c>
      <c r="AB1460" s="3">
        <v>17905</v>
      </c>
      <c r="AC1460" t="s">
        <v>5477</v>
      </c>
      <c r="AD1460" s="5">
        <v>80</v>
      </c>
      <c r="AE1460" s="5">
        <f t="shared" si="44"/>
        <v>48</v>
      </c>
      <c r="AF1460" s="6">
        <f t="shared" si="45"/>
        <v>0.333333333333333</v>
      </c>
      <c r="AG1460" s="3">
        <v>80</v>
      </c>
      <c r="AL1460" s="3">
        <v>15</v>
      </c>
      <c r="AM1460" s="3">
        <v>823</v>
      </c>
      <c r="AN1460" s="3">
        <v>457</v>
      </c>
      <c r="AO1460" s="3">
        <v>366</v>
      </c>
      <c r="AP1460" s="3">
        <v>103</v>
      </c>
      <c r="AQ1460" s="3">
        <v>59</v>
      </c>
      <c r="AR1460" s="3">
        <v>22</v>
      </c>
      <c r="AS1460" t="s">
        <v>98</v>
      </c>
      <c r="AU1460" t="s">
        <v>74</v>
      </c>
      <c r="AV1460" t="s">
        <v>6215</v>
      </c>
      <c r="AW1460" t="s">
        <v>74</v>
      </c>
      <c r="AX1460" s="3">
        <v>80</v>
      </c>
      <c r="AY1460" s="3">
        <v>80</v>
      </c>
      <c r="BA1460" t="s">
        <v>74</v>
      </c>
      <c r="BB1460" t="s">
        <v>74</v>
      </c>
      <c r="BC1460" t="s">
        <v>74</v>
      </c>
      <c r="BD1460" t="s">
        <v>74</v>
      </c>
      <c r="BE1460" t="s">
        <v>74</v>
      </c>
      <c r="BF1460" t="s">
        <v>74</v>
      </c>
      <c r="BG1460" t="s">
        <v>74</v>
      </c>
      <c r="BH1460" t="s">
        <v>74</v>
      </c>
      <c r="BJ1460" s="3">
        <v>32</v>
      </c>
      <c r="BK1460" t="s">
        <v>74</v>
      </c>
      <c r="BL1460" t="s">
        <v>74</v>
      </c>
      <c r="BM1460" s="3">
        <v>80</v>
      </c>
      <c r="BN1460" t="s">
        <v>74</v>
      </c>
    </row>
    <row r="1461" spans="1:66">
      <c r="A1461" s="3">
        <v>104876</v>
      </c>
      <c r="B1461" t="s">
        <v>6216</v>
      </c>
      <c r="C1461" t="s">
        <v>4031</v>
      </c>
      <c r="D1461" t="s">
        <v>5673</v>
      </c>
      <c r="E1461" t="s">
        <v>104</v>
      </c>
      <c r="F1461"/>
      <c r="G1461" s="3">
        <v>1</v>
      </c>
      <c r="H1461" t="s">
        <v>68</v>
      </c>
      <c r="I1461" s="3">
        <v>103</v>
      </c>
      <c r="J1461" t="s">
        <v>144</v>
      </c>
      <c r="K1461" s="3">
        <v>10304</v>
      </c>
      <c r="L1461" t="s">
        <v>145</v>
      </c>
      <c r="M1461" s="3">
        <v>0.13</v>
      </c>
      <c r="N1461" t="s">
        <v>180</v>
      </c>
      <c r="O1461" t="s">
        <v>93</v>
      </c>
      <c r="P1461" t="s">
        <v>107</v>
      </c>
      <c r="Q1461" t="s">
        <v>74</v>
      </c>
      <c r="R1461" t="s">
        <v>154</v>
      </c>
      <c r="S1461" t="s">
        <v>76</v>
      </c>
      <c r="T1461" t="s">
        <v>77</v>
      </c>
      <c r="U1461" t="s">
        <v>129</v>
      </c>
      <c r="V1461" t="s">
        <v>79</v>
      </c>
      <c r="W1461" s="3">
        <v>4283</v>
      </c>
      <c r="X1461" t="s">
        <v>96</v>
      </c>
      <c r="Y1461" t="s">
        <v>81</v>
      </c>
      <c r="Z1461" t="s">
        <v>970</v>
      </c>
      <c r="AA1461" s="5">
        <v>31.9</v>
      </c>
      <c r="AB1461" s="3">
        <v>5</v>
      </c>
      <c r="AC1461" t="s">
        <v>97</v>
      </c>
      <c r="AD1461" s="5">
        <v>56</v>
      </c>
      <c r="AE1461" s="5">
        <f t="shared" si="44"/>
        <v>33.6</v>
      </c>
      <c r="AF1461" s="6">
        <f t="shared" si="45"/>
        <v>0.0505952380952382</v>
      </c>
      <c r="AG1461" s="3">
        <v>56</v>
      </c>
      <c r="AL1461" s="3">
        <v>144</v>
      </c>
      <c r="AM1461" s="3">
        <v>414</v>
      </c>
      <c r="AO1461" s="3">
        <v>414</v>
      </c>
      <c r="AP1461" s="3">
        <v>41</v>
      </c>
      <c r="AQ1461" s="3">
        <v>599</v>
      </c>
      <c r="AR1461" s="3">
        <v>42</v>
      </c>
      <c r="AS1461" t="s">
        <v>84</v>
      </c>
      <c r="AU1461" t="s">
        <v>74</v>
      </c>
      <c r="AV1461" t="s">
        <v>6217</v>
      </c>
      <c r="AW1461" t="s">
        <v>74</v>
      </c>
      <c r="AX1461" s="3">
        <v>56</v>
      </c>
      <c r="AY1461" s="3">
        <v>67.9</v>
      </c>
      <c r="AZ1461" s="3">
        <v>69.9</v>
      </c>
      <c r="BA1461" t="s">
        <v>74</v>
      </c>
      <c r="BB1461" t="s">
        <v>74</v>
      </c>
      <c r="BC1461" t="s">
        <v>74</v>
      </c>
      <c r="BD1461" t="s">
        <v>74</v>
      </c>
      <c r="BE1461" t="s">
        <v>74</v>
      </c>
      <c r="BF1461" t="s">
        <v>74</v>
      </c>
      <c r="BG1461" t="s">
        <v>74</v>
      </c>
      <c r="BH1461" t="s">
        <v>6218</v>
      </c>
      <c r="BJ1461" s="3">
        <v>31.9</v>
      </c>
      <c r="BK1461" t="s">
        <v>74</v>
      </c>
      <c r="BL1461" t="s">
        <v>74</v>
      </c>
      <c r="BM1461" s="3">
        <v>56</v>
      </c>
      <c r="BN1461" t="s">
        <v>74</v>
      </c>
    </row>
    <row r="1462" spans="1:66">
      <c r="A1462" s="3">
        <v>133360</v>
      </c>
      <c r="B1462" t="s">
        <v>6219</v>
      </c>
      <c r="C1462" t="s">
        <v>4031</v>
      </c>
      <c r="D1462" t="s">
        <v>125</v>
      </c>
      <c r="E1462" t="s">
        <v>67</v>
      </c>
      <c r="F1462"/>
      <c r="G1462" s="3">
        <v>1</v>
      </c>
      <c r="H1462" t="s">
        <v>68</v>
      </c>
      <c r="I1462" s="3">
        <v>107</v>
      </c>
      <c r="J1462" t="s">
        <v>357</v>
      </c>
      <c r="K1462" s="3">
        <v>10718</v>
      </c>
      <c r="L1462" t="s">
        <v>816</v>
      </c>
      <c r="M1462" s="3">
        <v>0.13</v>
      </c>
      <c r="N1462" t="s">
        <v>71</v>
      </c>
      <c r="O1462" t="s">
        <v>72</v>
      </c>
      <c r="P1462" t="s">
        <v>107</v>
      </c>
      <c r="Q1462" t="s">
        <v>74</v>
      </c>
      <c r="R1462" t="s">
        <v>154</v>
      </c>
      <c r="S1462" t="s">
        <v>76</v>
      </c>
      <c r="T1462" t="s">
        <v>77</v>
      </c>
      <c r="U1462" t="s">
        <v>78</v>
      </c>
      <c r="V1462" t="s">
        <v>79</v>
      </c>
      <c r="W1462" s="3">
        <v>4283</v>
      </c>
      <c r="X1462" t="s">
        <v>96</v>
      </c>
      <c r="Y1462" t="s">
        <v>81</v>
      </c>
      <c r="Z1462" t="s">
        <v>82</v>
      </c>
      <c r="AA1462" s="5">
        <v>10.1</v>
      </c>
      <c r="AB1462" s="3">
        <v>5</v>
      </c>
      <c r="AC1462" t="s">
        <v>97</v>
      </c>
      <c r="AD1462" s="5">
        <v>49.9</v>
      </c>
      <c r="AE1462" s="5">
        <f t="shared" si="44"/>
        <v>29.94</v>
      </c>
      <c r="AF1462" s="6">
        <f t="shared" si="45"/>
        <v>0.662658650634602</v>
      </c>
      <c r="AG1462" s="3">
        <v>49.9</v>
      </c>
      <c r="AM1462" s="3">
        <v>6123</v>
      </c>
      <c r="AO1462" s="3">
        <v>6123</v>
      </c>
      <c r="AP1462" s="3">
        <v>141</v>
      </c>
      <c r="AQ1462" s="3">
        <v>2858</v>
      </c>
      <c r="AR1462" s="3">
        <v>124</v>
      </c>
      <c r="AS1462" t="s">
        <v>84</v>
      </c>
      <c r="AU1462" t="s">
        <v>74</v>
      </c>
      <c r="AV1462" t="s">
        <v>6220</v>
      </c>
      <c r="AW1462" t="s">
        <v>74</v>
      </c>
      <c r="AX1462" s="3">
        <v>47.88</v>
      </c>
      <c r="BA1462" t="s">
        <v>74</v>
      </c>
      <c r="BB1462" t="s">
        <v>74</v>
      </c>
      <c r="BC1462" t="s">
        <v>74</v>
      </c>
      <c r="BD1462" t="s">
        <v>74</v>
      </c>
      <c r="BE1462" t="s">
        <v>74</v>
      </c>
      <c r="BF1462" t="s">
        <v>74</v>
      </c>
      <c r="BG1462" t="s">
        <v>74</v>
      </c>
      <c r="BH1462" t="s">
        <v>6221</v>
      </c>
      <c r="BJ1462" s="3">
        <v>10.1</v>
      </c>
      <c r="BK1462" t="s">
        <v>74</v>
      </c>
      <c r="BL1462" t="s">
        <v>74</v>
      </c>
      <c r="BM1462" s="3">
        <v>49.9</v>
      </c>
      <c r="BN1462" t="s">
        <v>74</v>
      </c>
    </row>
    <row r="1463" spans="1:66">
      <c r="A1463" s="3">
        <v>132393</v>
      </c>
      <c r="B1463" t="s">
        <v>6222</v>
      </c>
      <c r="C1463" t="s">
        <v>3892</v>
      </c>
      <c r="D1463" t="s">
        <v>6223</v>
      </c>
      <c r="E1463" t="s">
        <v>67</v>
      </c>
      <c r="F1463"/>
      <c r="G1463" s="3">
        <v>1</v>
      </c>
      <c r="H1463" t="s">
        <v>68</v>
      </c>
      <c r="I1463" s="3">
        <v>128</v>
      </c>
      <c r="J1463" t="s">
        <v>402</v>
      </c>
      <c r="K1463" s="3">
        <v>12808</v>
      </c>
      <c r="L1463" t="s">
        <v>1432</v>
      </c>
      <c r="M1463" s="3">
        <v>0.13</v>
      </c>
      <c r="N1463" t="s">
        <v>92</v>
      </c>
      <c r="O1463" t="s">
        <v>72</v>
      </c>
      <c r="P1463" t="s">
        <v>107</v>
      </c>
      <c r="Q1463" t="s">
        <v>132</v>
      </c>
      <c r="R1463" t="s">
        <v>75</v>
      </c>
      <c r="S1463" t="s">
        <v>76</v>
      </c>
      <c r="T1463" t="s">
        <v>77</v>
      </c>
      <c r="U1463" t="s">
        <v>129</v>
      </c>
      <c r="V1463" t="s">
        <v>118</v>
      </c>
      <c r="W1463" s="3">
        <v>4283</v>
      </c>
      <c r="X1463" t="s">
        <v>96</v>
      </c>
      <c r="Y1463" t="s">
        <v>81</v>
      </c>
      <c r="Z1463" t="s">
        <v>109</v>
      </c>
      <c r="AA1463" s="5">
        <v>7.02</v>
      </c>
      <c r="AB1463" s="3">
        <v>1534</v>
      </c>
      <c r="AC1463" t="s">
        <v>396</v>
      </c>
      <c r="AD1463" s="5">
        <v>19.5</v>
      </c>
      <c r="AE1463" s="5">
        <f t="shared" si="44"/>
        <v>11.7</v>
      </c>
      <c r="AF1463" s="6">
        <f t="shared" si="45"/>
        <v>0.4</v>
      </c>
      <c r="AG1463" s="3">
        <v>19.5</v>
      </c>
      <c r="AL1463" s="3">
        <v>1</v>
      </c>
      <c r="AM1463" s="3">
        <v>674</v>
      </c>
      <c r="AO1463" s="3">
        <v>674</v>
      </c>
      <c r="AP1463" s="3">
        <v>120</v>
      </c>
      <c r="AQ1463" s="3">
        <v>597</v>
      </c>
      <c r="AR1463" s="3">
        <v>118</v>
      </c>
      <c r="AS1463" t="s">
        <v>84</v>
      </c>
      <c r="AU1463" t="s">
        <v>74</v>
      </c>
      <c r="AV1463" t="s">
        <v>6224</v>
      </c>
      <c r="AW1463" t="s">
        <v>74</v>
      </c>
      <c r="AX1463" s="3">
        <v>19.5</v>
      </c>
      <c r="AY1463" s="3">
        <v>89</v>
      </c>
      <c r="AZ1463" s="3">
        <v>19.8</v>
      </c>
      <c r="BA1463" t="s">
        <v>74</v>
      </c>
      <c r="BB1463" t="s">
        <v>74</v>
      </c>
      <c r="BC1463" t="s">
        <v>74</v>
      </c>
      <c r="BD1463" t="s">
        <v>74</v>
      </c>
      <c r="BE1463" t="s">
        <v>74</v>
      </c>
      <c r="BF1463" t="s">
        <v>74</v>
      </c>
      <c r="BG1463" t="s">
        <v>74</v>
      </c>
      <c r="BH1463" t="s">
        <v>6225</v>
      </c>
      <c r="BJ1463" s="3">
        <v>7.02</v>
      </c>
      <c r="BK1463" t="s">
        <v>74</v>
      </c>
      <c r="BL1463" t="s">
        <v>74</v>
      </c>
      <c r="BM1463" s="3">
        <v>19.5</v>
      </c>
      <c r="BN1463" t="s">
        <v>74</v>
      </c>
    </row>
    <row r="1464" spans="1:66">
      <c r="A1464" s="3">
        <v>104543</v>
      </c>
      <c r="B1464" t="s">
        <v>1177</v>
      </c>
      <c r="C1464" t="s">
        <v>221</v>
      </c>
      <c r="D1464" t="s">
        <v>6226</v>
      </c>
      <c r="E1464" t="s">
        <v>67</v>
      </c>
      <c r="F1464"/>
      <c r="G1464" s="3">
        <v>1</v>
      </c>
      <c r="H1464" t="s">
        <v>68</v>
      </c>
      <c r="I1464" s="3">
        <v>127</v>
      </c>
      <c r="J1464" t="s">
        <v>223</v>
      </c>
      <c r="K1464" s="3">
        <v>12702</v>
      </c>
      <c r="L1464" t="s">
        <v>436</v>
      </c>
      <c r="M1464" s="3">
        <v>0.13</v>
      </c>
      <c r="N1464" t="s">
        <v>71</v>
      </c>
      <c r="O1464" t="s">
        <v>93</v>
      </c>
      <c r="P1464" t="s">
        <v>94</v>
      </c>
      <c r="Q1464" t="s">
        <v>74</v>
      </c>
      <c r="R1464" t="s">
        <v>75</v>
      </c>
      <c r="S1464" t="s">
        <v>76</v>
      </c>
      <c r="T1464" t="s">
        <v>77</v>
      </c>
      <c r="U1464" t="s">
        <v>78</v>
      </c>
      <c r="V1464" t="s">
        <v>79</v>
      </c>
      <c r="W1464" s="3">
        <v>4283</v>
      </c>
      <c r="X1464" t="s">
        <v>96</v>
      </c>
      <c r="Y1464" t="s">
        <v>81</v>
      </c>
      <c r="Z1464" t="s">
        <v>109</v>
      </c>
      <c r="AA1464" s="5">
        <v>12</v>
      </c>
      <c r="AB1464" s="3">
        <v>1441</v>
      </c>
      <c r="AC1464" t="s">
        <v>221</v>
      </c>
      <c r="AD1464" s="5">
        <v>24</v>
      </c>
      <c r="AE1464" s="5">
        <f t="shared" si="44"/>
        <v>14.4</v>
      </c>
      <c r="AF1464" s="6">
        <f t="shared" si="45"/>
        <v>0.166666666666667</v>
      </c>
      <c r="AG1464" s="3">
        <v>24</v>
      </c>
      <c r="AM1464" s="3">
        <v>316</v>
      </c>
      <c r="AN1464" s="3">
        <v>61</v>
      </c>
      <c r="AO1464" s="3">
        <v>255</v>
      </c>
      <c r="AP1464" s="3">
        <v>100</v>
      </c>
      <c r="AQ1464" s="3">
        <v>86</v>
      </c>
      <c r="AR1464" s="3">
        <v>46</v>
      </c>
      <c r="AS1464" t="s">
        <v>84</v>
      </c>
      <c r="AU1464" t="s">
        <v>74</v>
      </c>
      <c r="AV1464" t="s">
        <v>6227</v>
      </c>
      <c r="AW1464" t="s">
        <v>74</v>
      </c>
      <c r="AX1464" s="3">
        <v>26.4</v>
      </c>
      <c r="AY1464" s="3">
        <v>27.6</v>
      </c>
      <c r="AZ1464" s="3">
        <v>26.4</v>
      </c>
      <c r="BA1464" t="s">
        <v>74</v>
      </c>
      <c r="BB1464" t="s">
        <v>74</v>
      </c>
      <c r="BC1464" t="s">
        <v>74</v>
      </c>
      <c r="BD1464" t="s">
        <v>74</v>
      </c>
      <c r="BE1464" t="s">
        <v>74</v>
      </c>
      <c r="BF1464" t="s">
        <v>74</v>
      </c>
      <c r="BG1464" t="s">
        <v>74</v>
      </c>
      <c r="BH1464" t="s">
        <v>1180</v>
      </c>
      <c r="BJ1464" s="3">
        <v>12</v>
      </c>
      <c r="BK1464" t="s">
        <v>74</v>
      </c>
      <c r="BL1464" t="s">
        <v>74</v>
      </c>
      <c r="BM1464" s="3">
        <v>24</v>
      </c>
      <c r="BN1464" t="s">
        <v>74</v>
      </c>
    </row>
    <row r="1465" spans="1:66">
      <c r="A1465" s="3">
        <v>104666</v>
      </c>
      <c r="B1465" t="s">
        <v>6228</v>
      </c>
      <c r="C1465" t="s">
        <v>210</v>
      </c>
      <c r="D1465" t="s">
        <v>6229</v>
      </c>
      <c r="E1465" t="s">
        <v>67</v>
      </c>
      <c r="F1465"/>
      <c r="G1465" s="3">
        <v>1</v>
      </c>
      <c r="H1465" t="s">
        <v>68</v>
      </c>
      <c r="I1465" s="3">
        <v>106</v>
      </c>
      <c r="J1465" t="s">
        <v>441</v>
      </c>
      <c r="K1465" s="3">
        <v>10609</v>
      </c>
      <c r="L1465" t="s">
        <v>1064</v>
      </c>
      <c r="M1465" s="3">
        <v>0.13</v>
      </c>
      <c r="N1465" t="s">
        <v>180</v>
      </c>
      <c r="O1465" t="s">
        <v>72</v>
      </c>
      <c r="P1465" t="s">
        <v>94</v>
      </c>
      <c r="Q1465" t="s">
        <v>74</v>
      </c>
      <c r="R1465" t="s">
        <v>75</v>
      </c>
      <c r="S1465" t="s">
        <v>76</v>
      </c>
      <c r="T1465" t="s">
        <v>77</v>
      </c>
      <c r="U1465" t="s">
        <v>74</v>
      </c>
      <c r="V1465" t="s">
        <v>74</v>
      </c>
      <c r="X1465" t="s">
        <v>74</v>
      </c>
      <c r="Y1465" t="s">
        <v>74</v>
      </c>
      <c r="Z1465" t="s">
        <v>109</v>
      </c>
      <c r="AA1465" s="5">
        <v>51</v>
      </c>
      <c r="AB1465" s="3">
        <v>5</v>
      </c>
      <c r="AC1465" t="s">
        <v>97</v>
      </c>
      <c r="AD1465" s="5">
        <v>128</v>
      </c>
      <c r="AE1465" s="5">
        <f t="shared" si="44"/>
        <v>76.8</v>
      </c>
      <c r="AF1465" s="6">
        <f t="shared" si="45"/>
        <v>0.3359375</v>
      </c>
      <c r="AG1465" s="3">
        <v>128</v>
      </c>
      <c r="AM1465" s="3">
        <v>124</v>
      </c>
      <c r="AO1465" s="3">
        <v>124</v>
      </c>
      <c r="AP1465" s="3">
        <v>51</v>
      </c>
      <c r="AQ1465" s="3">
        <v>9</v>
      </c>
      <c r="AR1465" s="3">
        <v>6</v>
      </c>
      <c r="AS1465" t="s">
        <v>98</v>
      </c>
      <c r="AU1465" t="s">
        <v>74</v>
      </c>
      <c r="AV1465" t="s">
        <v>6230</v>
      </c>
      <c r="AW1465" t="s">
        <v>74</v>
      </c>
      <c r="BA1465" t="s">
        <v>74</v>
      </c>
      <c r="BB1465" t="s">
        <v>74</v>
      </c>
      <c r="BC1465" t="s">
        <v>74</v>
      </c>
      <c r="BD1465" t="s">
        <v>74</v>
      </c>
      <c r="BE1465" t="s">
        <v>74</v>
      </c>
      <c r="BF1465" t="s">
        <v>74</v>
      </c>
      <c r="BG1465" t="s">
        <v>74</v>
      </c>
      <c r="BH1465" t="s">
        <v>6231</v>
      </c>
      <c r="BK1465" t="s">
        <v>74</v>
      </c>
      <c r="BL1465" t="s">
        <v>74</v>
      </c>
      <c r="BM1465" s="3">
        <v>128</v>
      </c>
      <c r="BN1465" t="s">
        <v>74</v>
      </c>
    </row>
    <row r="1466" spans="1:66">
      <c r="A1466" s="3">
        <v>74377</v>
      </c>
      <c r="B1466" t="s">
        <v>6232</v>
      </c>
      <c r="C1466" t="s">
        <v>6233</v>
      </c>
      <c r="D1466" t="s">
        <v>6234</v>
      </c>
      <c r="E1466" t="s">
        <v>67</v>
      </c>
      <c r="F1466"/>
      <c r="G1466" s="3">
        <v>1</v>
      </c>
      <c r="H1466" t="s">
        <v>68</v>
      </c>
      <c r="I1466" s="3">
        <v>108</v>
      </c>
      <c r="J1466" t="s">
        <v>379</v>
      </c>
      <c r="K1466" s="3">
        <v>10812</v>
      </c>
      <c r="L1466" t="s">
        <v>467</v>
      </c>
      <c r="M1466" s="3">
        <v>0.13</v>
      </c>
      <c r="N1466" t="s">
        <v>71</v>
      </c>
      <c r="O1466" t="s">
        <v>72</v>
      </c>
      <c r="P1466" t="s">
        <v>107</v>
      </c>
      <c r="Q1466" t="s">
        <v>132</v>
      </c>
      <c r="R1466" t="s">
        <v>75</v>
      </c>
      <c r="S1466" t="s">
        <v>76</v>
      </c>
      <c r="T1466" t="s">
        <v>77</v>
      </c>
      <c r="U1466" t="s">
        <v>78</v>
      </c>
      <c r="V1466" t="s">
        <v>155</v>
      </c>
      <c r="W1466" s="3">
        <v>6305</v>
      </c>
      <c r="X1466" t="s">
        <v>80</v>
      </c>
      <c r="Y1466" t="s">
        <v>119</v>
      </c>
      <c r="Z1466" t="s">
        <v>109</v>
      </c>
      <c r="AA1466" s="5">
        <v>21.85</v>
      </c>
      <c r="AB1466" s="3">
        <v>5</v>
      </c>
      <c r="AC1466" t="s">
        <v>97</v>
      </c>
      <c r="AD1466" s="5">
        <v>58</v>
      </c>
      <c r="AE1466" s="5">
        <f t="shared" si="44"/>
        <v>34.8</v>
      </c>
      <c r="AF1466" s="6">
        <f t="shared" si="45"/>
        <v>0.372126436781609</v>
      </c>
      <c r="AG1466" s="3">
        <v>58</v>
      </c>
      <c r="AH1466" s="3">
        <v>56</v>
      </c>
      <c r="AM1466" s="3">
        <v>315</v>
      </c>
      <c r="AO1466" s="3">
        <v>315</v>
      </c>
      <c r="AP1466" s="3">
        <v>137</v>
      </c>
      <c r="AQ1466" s="3">
        <v>275</v>
      </c>
      <c r="AR1466" s="3">
        <v>96</v>
      </c>
      <c r="AS1466" t="s">
        <v>98</v>
      </c>
      <c r="AU1466" t="s">
        <v>74</v>
      </c>
      <c r="AV1466" t="s">
        <v>6235</v>
      </c>
      <c r="AW1466" t="s">
        <v>74</v>
      </c>
      <c r="AX1466" s="3">
        <v>58</v>
      </c>
      <c r="AY1466" s="3">
        <v>63.8</v>
      </c>
      <c r="AZ1466" s="3">
        <v>58</v>
      </c>
      <c r="BA1466" t="s">
        <v>74</v>
      </c>
      <c r="BB1466" t="s">
        <v>74</v>
      </c>
      <c r="BC1466" t="s">
        <v>74</v>
      </c>
      <c r="BD1466" t="s">
        <v>74</v>
      </c>
      <c r="BE1466" t="s">
        <v>74</v>
      </c>
      <c r="BF1466" t="s">
        <v>74</v>
      </c>
      <c r="BG1466" t="s">
        <v>74</v>
      </c>
      <c r="BH1466" t="s">
        <v>6236</v>
      </c>
      <c r="BJ1466" s="3">
        <v>21.85</v>
      </c>
      <c r="BK1466" t="s">
        <v>74</v>
      </c>
      <c r="BL1466" t="s">
        <v>74</v>
      </c>
      <c r="BM1466" s="3">
        <v>58</v>
      </c>
      <c r="BN1466" t="s">
        <v>74</v>
      </c>
    </row>
    <row r="1467" spans="1:66">
      <c r="A1467" s="3">
        <v>120951</v>
      </c>
      <c r="B1467" t="s">
        <v>6237</v>
      </c>
      <c r="C1467" t="s">
        <v>867</v>
      </c>
      <c r="D1467" t="s">
        <v>1446</v>
      </c>
      <c r="E1467" t="s">
        <v>67</v>
      </c>
      <c r="F1467"/>
      <c r="G1467" s="3">
        <v>1</v>
      </c>
      <c r="H1467" t="s">
        <v>68</v>
      </c>
      <c r="I1467" s="3">
        <v>104</v>
      </c>
      <c r="J1467" t="s">
        <v>203</v>
      </c>
      <c r="K1467" s="3">
        <v>10409</v>
      </c>
      <c r="L1467" t="s">
        <v>868</v>
      </c>
      <c r="M1467" s="3">
        <v>0.13</v>
      </c>
      <c r="N1467" t="s">
        <v>71</v>
      </c>
      <c r="O1467" t="s">
        <v>72</v>
      </c>
      <c r="P1467" t="s">
        <v>94</v>
      </c>
      <c r="Q1467" t="s">
        <v>74</v>
      </c>
      <c r="R1467" t="s">
        <v>75</v>
      </c>
      <c r="S1467" t="s">
        <v>76</v>
      </c>
      <c r="T1467" t="s">
        <v>77</v>
      </c>
      <c r="U1467" t="s">
        <v>129</v>
      </c>
      <c r="V1467" t="s">
        <v>6238</v>
      </c>
      <c r="W1467" s="3">
        <v>4283</v>
      </c>
      <c r="X1467" t="s">
        <v>96</v>
      </c>
      <c r="Y1467" t="s">
        <v>119</v>
      </c>
      <c r="Z1467" t="s">
        <v>109</v>
      </c>
      <c r="AA1467" s="5">
        <v>14.15</v>
      </c>
      <c r="AB1467" s="3">
        <v>5</v>
      </c>
      <c r="AC1467" t="s">
        <v>97</v>
      </c>
      <c r="AD1467" s="5">
        <v>29.8</v>
      </c>
      <c r="AE1467" s="5">
        <f t="shared" si="44"/>
        <v>17.88</v>
      </c>
      <c r="AF1467" s="6">
        <f t="shared" si="45"/>
        <v>0.208612975391499</v>
      </c>
      <c r="AG1467" s="3">
        <v>29.8</v>
      </c>
      <c r="AM1467" s="3">
        <v>29</v>
      </c>
      <c r="AO1467" s="3">
        <v>29</v>
      </c>
      <c r="AP1467" s="3">
        <v>12</v>
      </c>
      <c r="AQ1467" s="3">
        <v>22</v>
      </c>
      <c r="AR1467" s="3">
        <v>15</v>
      </c>
      <c r="AS1467" t="s">
        <v>84</v>
      </c>
      <c r="AU1467" t="s">
        <v>74</v>
      </c>
      <c r="AV1467" t="s">
        <v>6239</v>
      </c>
      <c r="AW1467" t="s">
        <v>74</v>
      </c>
      <c r="AX1467" s="3">
        <v>29.8</v>
      </c>
      <c r="AY1467" s="3">
        <v>32.8</v>
      </c>
      <c r="AZ1467" s="3">
        <v>29.8</v>
      </c>
      <c r="BA1467" t="s">
        <v>74</v>
      </c>
      <c r="BB1467" t="s">
        <v>74</v>
      </c>
      <c r="BC1467" t="s">
        <v>74</v>
      </c>
      <c r="BD1467" t="s">
        <v>74</v>
      </c>
      <c r="BE1467" t="s">
        <v>74</v>
      </c>
      <c r="BF1467" t="s">
        <v>74</v>
      </c>
      <c r="BG1467" t="s">
        <v>74</v>
      </c>
      <c r="BH1467" t="s">
        <v>6240</v>
      </c>
      <c r="BJ1467" s="3">
        <v>14.15</v>
      </c>
      <c r="BK1467" t="s">
        <v>74</v>
      </c>
      <c r="BL1467" t="s">
        <v>74</v>
      </c>
      <c r="BM1467" s="3">
        <v>29.8</v>
      </c>
      <c r="BN1467" t="s">
        <v>74</v>
      </c>
    </row>
    <row r="1468" spans="1:66">
      <c r="A1468" s="3">
        <v>113193</v>
      </c>
      <c r="B1468" t="s">
        <v>6241</v>
      </c>
      <c r="C1468" t="s">
        <v>6242</v>
      </c>
      <c r="D1468" t="s">
        <v>6243</v>
      </c>
      <c r="E1468" t="s">
        <v>307</v>
      </c>
      <c r="F1468"/>
      <c r="G1468" s="3">
        <v>1</v>
      </c>
      <c r="H1468" t="s">
        <v>68</v>
      </c>
      <c r="I1468" s="3">
        <v>123</v>
      </c>
      <c r="J1468" t="s">
        <v>115</v>
      </c>
      <c r="K1468" s="3">
        <v>12315</v>
      </c>
      <c r="L1468" t="s">
        <v>6244</v>
      </c>
      <c r="M1468" s="3">
        <v>0.13</v>
      </c>
      <c r="N1468" t="s">
        <v>92</v>
      </c>
      <c r="O1468" t="s">
        <v>72</v>
      </c>
      <c r="P1468" t="s">
        <v>94</v>
      </c>
      <c r="Q1468" t="s">
        <v>74</v>
      </c>
      <c r="R1468" t="s">
        <v>154</v>
      </c>
      <c r="S1468" t="s">
        <v>76</v>
      </c>
      <c r="T1468" t="s">
        <v>77</v>
      </c>
      <c r="U1468" t="s">
        <v>78</v>
      </c>
      <c r="V1468" t="s">
        <v>74</v>
      </c>
      <c r="W1468" s="3">
        <v>4283</v>
      </c>
      <c r="X1468" t="s">
        <v>96</v>
      </c>
      <c r="Y1468" t="s">
        <v>119</v>
      </c>
      <c r="Z1468" t="s">
        <v>82</v>
      </c>
      <c r="AA1468" s="5">
        <v>10.19</v>
      </c>
      <c r="AB1468" s="3">
        <v>104628</v>
      </c>
      <c r="AC1468" t="s">
        <v>389</v>
      </c>
      <c r="AD1468" s="5">
        <v>25</v>
      </c>
      <c r="AE1468" s="5">
        <f t="shared" si="44"/>
        <v>15</v>
      </c>
      <c r="AF1468" s="6">
        <f t="shared" si="45"/>
        <v>0.320666666666667</v>
      </c>
      <c r="AG1468" s="3">
        <v>25</v>
      </c>
      <c r="AM1468" s="3">
        <v>120</v>
      </c>
      <c r="AO1468" s="3">
        <v>120</v>
      </c>
      <c r="AP1468" s="3">
        <v>71</v>
      </c>
      <c r="AQ1468" s="3">
        <v>111</v>
      </c>
      <c r="AR1468" s="3">
        <v>52</v>
      </c>
      <c r="AS1468" t="s">
        <v>157</v>
      </c>
      <c r="AU1468" t="s">
        <v>74</v>
      </c>
      <c r="AV1468" t="s">
        <v>74</v>
      </c>
      <c r="AW1468" t="s">
        <v>74</v>
      </c>
      <c r="BA1468" t="s">
        <v>74</v>
      </c>
      <c r="BB1468" t="s">
        <v>74</v>
      </c>
      <c r="BC1468" t="s">
        <v>74</v>
      </c>
      <c r="BD1468" t="s">
        <v>74</v>
      </c>
      <c r="BE1468" t="s">
        <v>74</v>
      </c>
      <c r="BF1468" t="s">
        <v>74</v>
      </c>
      <c r="BG1468" t="s">
        <v>74</v>
      </c>
      <c r="BH1468" t="s">
        <v>6245</v>
      </c>
      <c r="BJ1468" s="3">
        <v>10.19</v>
      </c>
      <c r="BK1468" t="s">
        <v>74</v>
      </c>
      <c r="BL1468" t="s">
        <v>74</v>
      </c>
      <c r="BM1468" s="3">
        <v>25</v>
      </c>
      <c r="BN1468" t="s">
        <v>74</v>
      </c>
    </row>
    <row r="1469" spans="1:66">
      <c r="A1469" s="3">
        <v>134731</v>
      </c>
      <c r="B1469" t="s">
        <v>2663</v>
      </c>
      <c r="C1469" t="s">
        <v>642</v>
      </c>
      <c r="D1469" t="s">
        <v>6246</v>
      </c>
      <c r="E1469" t="s">
        <v>67</v>
      </c>
      <c r="F1469"/>
      <c r="G1469" s="3">
        <v>4</v>
      </c>
      <c r="H1469" t="s">
        <v>289</v>
      </c>
      <c r="I1469" s="3">
        <v>407</v>
      </c>
      <c r="J1469" t="s">
        <v>517</v>
      </c>
      <c r="K1469" s="3">
        <v>40701</v>
      </c>
      <c r="L1469" t="s">
        <v>518</v>
      </c>
      <c r="M1469" s="3">
        <v>0</v>
      </c>
      <c r="N1469" t="s">
        <v>92</v>
      </c>
      <c r="O1469" t="s">
        <v>117</v>
      </c>
      <c r="P1469" t="s">
        <v>94</v>
      </c>
      <c r="Q1469" t="s">
        <v>74</v>
      </c>
      <c r="R1469" t="s">
        <v>75</v>
      </c>
      <c r="S1469" t="s">
        <v>76</v>
      </c>
      <c r="T1469" t="s">
        <v>300</v>
      </c>
      <c r="U1469" t="s">
        <v>428</v>
      </c>
      <c r="V1469" t="s">
        <v>460</v>
      </c>
      <c r="W1469" s="3">
        <v>4004</v>
      </c>
      <c r="X1469" t="s">
        <v>302</v>
      </c>
      <c r="Y1469" t="s">
        <v>119</v>
      </c>
      <c r="Z1469" t="s">
        <v>289</v>
      </c>
      <c r="AA1469" s="5">
        <v>19.6</v>
      </c>
      <c r="AB1469" s="3">
        <v>5637</v>
      </c>
      <c r="AC1469" t="s">
        <v>644</v>
      </c>
      <c r="AD1469" s="5">
        <v>29.8</v>
      </c>
      <c r="AE1469" s="5">
        <f t="shared" si="44"/>
        <v>17.88</v>
      </c>
      <c r="AF1469" s="6">
        <f t="shared" si="45"/>
        <v>-0.0961968680089487</v>
      </c>
      <c r="AG1469" s="3">
        <v>29.8</v>
      </c>
      <c r="AM1469" s="3">
        <v>419</v>
      </c>
      <c r="AN1469" s="3">
        <v>60</v>
      </c>
      <c r="AO1469" s="3">
        <v>359</v>
      </c>
      <c r="AP1469" s="3">
        <v>138</v>
      </c>
      <c r="AQ1469" s="3">
        <v>175</v>
      </c>
      <c r="AR1469" s="3">
        <v>86</v>
      </c>
      <c r="AS1469" t="s">
        <v>84</v>
      </c>
      <c r="AU1469" t="s">
        <v>74</v>
      </c>
      <c r="AV1469" t="s">
        <v>6247</v>
      </c>
      <c r="AW1469" t="s">
        <v>74</v>
      </c>
      <c r="AX1469" s="3">
        <v>28</v>
      </c>
      <c r="AY1469" s="3">
        <v>32.2</v>
      </c>
      <c r="AZ1469" s="3">
        <v>32.2</v>
      </c>
      <c r="BA1469" t="s">
        <v>74</v>
      </c>
      <c r="BB1469" t="s">
        <v>74</v>
      </c>
      <c r="BC1469" t="s">
        <v>74</v>
      </c>
      <c r="BD1469" t="s">
        <v>74</v>
      </c>
      <c r="BE1469" t="s">
        <v>74</v>
      </c>
      <c r="BF1469" t="s">
        <v>74</v>
      </c>
      <c r="BG1469" t="s">
        <v>74</v>
      </c>
      <c r="BH1469" t="s">
        <v>646</v>
      </c>
      <c r="BJ1469" s="3">
        <v>19.6</v>
      </c>
      <c r="BK1469" t="s">
        <v>74</v>
      </c>
      <c r="BL1469" t="s">
        <v>74</v>
      </c>
      <c r="BM1469" s="3">
        <v>29.8</v>
      </c>
      <c r="BN1469" t="s">
        <v>74</v>
      </c>
    </row>
    <row r="1470" spans="1:66">
      <c r="A1470" s="3">
        <v>69035</v>
      </c>
      <c r="B1470" t="s">
        <v>4692</v>
      </c>
      <c r="C1470" t="s">
        <v>4693</v>
      </c>
      <c r="D1470" t="s">
        <v>6248</v>
      </c>
      <c r="E1470" t="s">
        <v>67</v>
      </c>
      <c r="F1470"/>
      <c r="G1470" s="3">
        <v>4</v>
      </c>
      <c r="H1470" t="s">
        <v>289</v>
      </c>
      <c r="I1470" s="3">
        <v>407</v>
      </c>
      <c r="J1470" t="s">
        <v>517</v>
      </c>
      <c r="K1470" s="3">
        <v>40701</v>
      </c>
      <c r="L1470" t="s">
        <v>518</v>
      </c>
      <c r="M1470" s="3">
        <v>0</v>
      </c>
      <c r="N1470" t="s">
        <v>71</v>
      </c>
      <c r="O1470" t="s">
        <v>72</v>
      </c>
      <c r="P1470" t="s">
        <v>94</v>
      </c>
      <c r="Q1470" t="s">
        <v>74</v>
      </c>
      <c r="R1470" t="s">
        <v>75</v>
      </c>
      <c r="S1470" t="s">
        <v>76</v>
      </c>
      <c r="T1470" t="s">
        <v>77</v>
      </c>
      <c r="U1470" t="s">
        <v>428</v>
      </c>
      <c r="V1470" t="s">
        <v>3564</v>
      </c>
      <c r="W1470" s="3">
        <v>4004</v>
      </c>
      <c r="X1470" t="s">
        <v>302</v>
      </c>
      <c r="Y1470" t="s">
        <v>119</v>
      </c>
      <c r="Z1470" t="s">
        <v>289</v>
      </c>
      <c r="AA1470" s="5">
        <v>18.4</v>
      </c>
      <c r="AB1470" s="3">
        <v>20459</v>
      </c>
      <c r="AC1470" t="s">
        <v>4696</v>
      </c>
      <c r="AD1470" s="5">
        <v>39.5</v>
      </c>
      <c r="AE1470" s="5">
        <f t="shared" si="44"/>
        <v>23.7</v>
      </c>
      <c r="AF1470" s="6">
        <f t="shared" si="45"/>
        <v>0.223628691983122</v>
      </c>
      <c r="AG1470" s="3">
        <v>39.5</v>
      </c>
      <c r="AM1470" s="3">
        <v>144</v>
      </c>
      <c r="AO1470" s="3">
        <v>144</v>
      </c>
      <c r="AP1470" s="3">
        <v>110</v>
      </c>
      <c r="AQ1470" s="3">
        <v>223</v>
      </c>
      <c r="AR1470" s="3">
        <v>108</v>
      </c>
      <c r="AS1470" t="s">
        <v>84</v>
      </c>
      <c r="AU1470" t="s">
        <v>74</v>
      </c>
      <c r="AV1470" t="s">
        <v>6249</v>
      </c>
      <c r="AW1470" t="s">
        <v>4698</v>
      </c>
      <c r="AX1470" s="3">
        <v>39.5</v>
      </c>
      <c r="AY1470" s="3">
        <v>43.5</v>
      </c>
      <c r="AZ1470" s="3">
        <v>43.45</v>
      </c>
      <c r="BA1470" t="s">
        <v>74</v>
      </c>
      <c r="BB1470" t="s">
        <v>74</v>
      </c>
      <c r="BC1470" t="s">
        <v>74</v>
      </c>
      <c r="BD1470" t="s">
        <v>74</v>
      </c>
      <c r="BE1470" t="s">
        <v>74</v>
      </c>
      <c r="BF1470" t="s">
        <v>74</v>
      </c>
      <c r="BG1470" t="s">
        <v>74</v>
      </c>
      <c r="BH1470" t="s">
        <v>4699</v>
      </c>
      <c r="BJ1470" s="3">
        <v>18.4</v>
      </c>
      <c r="BK1470" t="s">
        <v>74</v>
      </c>
      <c r="BL1470" t="s">
        <v>74</v>
      </c>
      <c r="BM1470" s="3">
        <v>39.5</v>
      </c>
      <c r="BN1470" t="s">
        <v>74</v>
      </c>
    </row>
    <row r="1471" spans="1:66">
      <c r="A1471" s="3">
        <v>134863</v>
      </c>
      <c r="B1471" t="s">
        <v>6250</v>
      </c>
      <c r="C1471" t="s">
        <v>4693</v>
      </c>
      <c r="D1471" t="s">
        <v>6251</v>
      </c>
      <c r="E1471" t="s">
        <v>67</v>
      </c>
      <c r="F1471"/>
      <c r="G1471" s="3">
        <v>4</v>
      </c>
      <c r="H1471" t="s">
        <v>289</v>
      </c>
      <c r="I1471" s="3">
        <v>407</v>
      </c>
      <c r="J1471" t="s">
        <v>517</v>
      </c>
      <c r="K1471" s="3">
        <v>40701</v>
      </c>
      <c r="L1471" t="s">
        <v>518</v>
      </c>
      <c r="M1471" s="3">
        <v>0</v>
      </c>
      <c r="N1471" t="s">
        <v>92</v>
      </c>
      <c r="O1471" t="s">
        <v>72</v>
      </c>
      <c r="P1471" t="s">
        <v>94</v>
      </c>
      <c r="Q1471" t="s">
        <v>74</v>
      </c>
      <c r="R1471" t="s">
        <v>75</v>
      </c>
      <c r="S1471" t="s">
        <v>76</v>
      </c>
      <c r="T1471" t="s">
        <v>300</v>
      </c>
      <c r="U1471" t="s">
        <v>428</v>
      </c>
      <c r="V1471" t="s">
        <v>4695</v>
      </c>
      <c r="W1471" s="3">
        <v>4004</v>
      </c>
      <c r="X1471" t="s">
        <v>302</v>
      </c>
      <c r="Y1471" t="s">
        <v>119</v>
      </c>
      <c r="Z1471" t="s">
        <v>289</v>
      </c>
      <c r="AA1471" s="5">
        <v>8.5</v>
      </c>
      <c r="AB1471" s="3">
        <v>20459</v>
      </c>
      <c r="AC1471" t="s">
        <v>4696</v>
      </c>
      <c r="AD1471" s="5">
        <v>19.8</v>
      </c>
      <c r="AE1471" s="5">
        <f t="shared" si="44"/>
        <v>11.88</v>
      </c>
      <c r="AF1471" s="6">
        <f t="shared" si="45"/>
        <v>0.284511784511785</v>
      </c>
      <c r="AG1471" s="3">
        <v>19.8</v>
      </c>
      <c r="AH1471" s="3">
        <v>18.5</v>
      </c>
      <c r="AM1471" s="3">
        <v>160</v>
      </c>
      <c r="AN1471" s="3">
        <v>3</v>
      </c>
      <c r="AO1471" s="3">
        <v>157</v>
      </c>
      <c r="AP1471" s="3">
        <v>117</v>
      </c>
      <c r="AQ1471" s="3">
        <v>182</v>
      </c>
      <c r="AR1471" s="3">
        <v>95</v>
      </c>
      <c r="AS1471" t="s">
        <v>84</v>
      </c>
      <c r="AU1471" t="s">
        <v>74</v>
      </c>
      <c r="AV1471" t="s">
        <v>6252</v>
      </c>
      <c r="AW1471" t="s">
        <v>74</v>
      </c>
      <c r="AX1471" s="3">
        <v>18.2</v>
      </c>
      <c r="AY1471" s="3">
        <v>19.9</v>
      </c>
      <c r="AZ1471" s="3">
        <v>19.8</v>
      </c>
      <c r="BA1471" t="s">
        <v>74</v>
      </c>
      <c r="BB1471" t="s">
        <v>74</v>
      </c>
      <c r="BC1471" t="s">
        <v>74</v>
      </c>
      <c r="BD1471" t="s">
        <v>74</v>
      </c>
      <c r="BE1471" t="s">
        <v>74</v>
      </c>
      <c r="BF1471" t="s">
        <v>74</v>
      </c>
      <c r="BG1471" t="s">
        <v>74</v>
      </c>
      <c r="BH1471" t="s">
        <v>6253</v>
      </c>
      <c r="BJ1471" s="3">
        <v>8.5</v>
      </c>
      <c r="BK1471" t="s">
        <v>74</v>
      </c>
      <c r="BL1471" t="s">
        <v>74</v>
      </c>
      <c r="BM1471" s="3">
        <v>19.8</v>
      </c>
      <c r="BN1471" t="s">
        <v>74</v>
      </c>
    </row>
    <row r="1472" spans="1:66">
      <c r="A1472" s="3">
        <v>71520</v>
      </c>
      <c r="B1472" t="s">
        <v>6254</v>
      </c>
      <c r="C1472" t="s">
        <v>5159</v>
      </c>
      <c r="D1472" t="s">
        <v>6255</v>
      </c>
      <c r="E1472" t="s">
        <v>67</v>
      </c>
      <c r="F1472"/>
      <c r="G1472" s="3">
        <v>1</v>
      </c>
      <c r="H1472" t="s">
        <v>68</v>
      </c>
      <c r="I1472" s="3">
        <v>118</v>
      </c>
      <c r="J1472" t="s">
        <v>105</v>
      </c>
      <c r="K1472" s="3">
        <v>11802</v>
      </c>
      <c r="L1472" t="s">
        <v>804</v>
      </c>
      <c r="M1472" s="3">
        <v>0.13</v>
      </c>
      <c r="N1472" t="s">
        <v>92</v>
      </c>
      <c r="O1472" t="s">
        <v>72</v>
      </c>
      <c r="P1472" t="s">
        <v>107</v>
      </c>
      <c r="Q1472" t="s">
        <v>132</v>
      </c>
      <c r="R1472" t="s">
        <v>75</v>
      </c>
      <c r="S1472" t="s">
        <v>76</v>
      </c>
      <c r="T1472" t="s">
        <v>77</v>
      </c>
      <c r="U1472" t="s">
        <v>129</v>
      </c>
      <c r="V1472" t="s">
        <v>155</v>
      </c>
      <c r="W1472" s="3">
        <v>4283</v>
      </c>
      <c r="X1472" t="s">
        <v>96</v>
      </c>
      <c r="Y1472" t="s">
        <v>81</v>
      </c>
      <c r="Z1472" t="s">
        <v>109</v>
      </c>
      <c r="AA1472" s="5">
        <v>11.54</v>
      </c>
      <c r="AB1472" s="3">
        <v>71149</v>
      </c>
      <c r="AC1472" t="s">
        <v>1906</v>
      </c>
      <c r="AD1472" s="5">
        <v>35</v>
      </c>
      <c r="AE1472" s="5">
        <f t="shared" si="44"/>
        <v>21</v>
      </c>
      <c r="AF1472" s="6">
        <f t="shared" si="45"/>
        <v>0.450476190476191</v>
      </c>
      <c r="AG1472" s="3">
        <v>35</v>
      </c>
      <c r="AM1472" s="3">
        <v>107</v>
      </c>
      <c r="AO1472" s="3">
        <v>107</v>
      </c>
      <c r="AP1472" s="3">
        <v>32</v>
      </c>
      <c r="AQ1472" s="3">
        <v>242</v>
      </c>
      <c r="AR1472" s="3">
        <v>56</v>
      </c>
      <c r="AS1472" t="s">
        <v>84</v>
      </c>
      <c r="AU1472" t="s">
        <v>74</v>
      </c>
      <c r="AV1472" t="s">
        <v>6256</v>
      </c>
      <c r="AW1472" t="s">
        <v>74</v>
      </c>
      <c r="AX1472" s="3">
        <v>38.5</v>
      </c>
      <c r="AY1472" s="3">
        <v>38.5</v>
      </c>
      <c r="AZ1472" s="3">
        <v>38</v>
      </c>
      <c r="BA1472" t="s">
        <v>74</v>
      </c>
      <c r="BB1472" t="s">
        <v>74</v>
      </c>
      <c r="BC1472" t="s">
        <v>74</v>
      </c>
      <c r="BD1472" t="s">
        <v>74</v>
      </c>
      <c r="BE1472" t="s">
        <v>74</v>
      </c>
      <c r="BF1472" t="s">
        <v>759</v>
      </c>
      <c r="BG1472" t="s">
        <v>74</v>
      </c>
      <c r="BH1472" t="s">
        <v>6257</v>
      </c>
      <c r="BJ1472" s="3">
        <v>11.54</v>
      </c>
      <c r="BK1472" t="s">
        <v>74</v>
      </c>
      <c r="BL1472" t="s">
        <v>74</v>
      </c>
      <c r="BM1472" s="3">
        <v>35</v>
      </c>
      <c r="BN1472" t="s">
        <v>74</v>
      </c>
    </row>
    <row r="1473" spans="1:66">
      <c r="A1473" s="3">
        <v>106229</v>
      </c>
      <c r="B1473" t="s">
        <v>1614</v>
      </c>
      <c r="C1473" t="s">
        <v>5159</v>
      </c>
      <c r="D1473" t="s">
        <v>6258</v>
      </c>
      <c r="E1473" t="s">
        <v>67</v>
      </c>
      <c r="F1473"/>
      <c r="G1473" s="3">
        <v>1</v>
      </c>
      <c r="H1473" t="s">
        <v>68</v>
      </c>
      <c r="I1473" s="3">
        <v>107</v>
      </c>
      <c r="J1473" t="s">
        <v>357</v>
      </c>
      <c r="K1473" s="3">
        <v>10715</v>
      </c>
      <c r="L1473" t="s">
        <v>365</v>
      </c>
      <c r="M1473" s="3">
        <v>0.13</v>
      </c>
      <c r="N1473" t="s">
        <v>92</v>
      </c>
      <c r="O1473" t="s">
        <v>72</v>
      </c>
      <c r="P1473" t="s">
        <v>94</v>
      </c>
      <c r="Q1473" t="s">
        <v>74</v>
      </c>
      <c r="R1473" t="s">
        <v>75</v>
      </c>
      <c r="S1473" t="s">
        <v>76</v>
      </c>
      <c r="T1473" t="s">
        <v>77</v>
      </c>
      <c r="U1473" t="s">
        <v>129</v>
      </c>
      <c r="V1473" t="s">
        <v>155</v>
      </c>
      <c r="W1473" s="3">
        <v>4283</v>
      </c>
      <c r="X1473" t="s">
        <v>96</v>
      </c>
      <c r="Y1473" t="s">
        <v>81</v>
      </c>
      <c r="Z1473" t="s">
        <v>82</v>
      </c>
      <c r="AA1473" s="5">
        <v>12.32</v>
      </c>
      <c r="AB1473" s="3">
        <v>71149</v>
      </c>
      <c r="AC1473" t="s">
        <v>1906</v>
      </c>
      <c r="AD1473" s="5">
        <v>28</v>
      </c>
      <c r="AE1473" s="5">
        <f t="shared" si="44"/>
        <v>16.8</v>
      </c>
      <c r="AF1473" s="6">
        <f t="shared" si="45"/>
        <v>0.266666666666667</v>
      </c>
      <c r="AG1473" s="3">
        <v>28</v>
      </c>
      <c r="AH1473" s="3">
        <v>27</v>
      </c>
      <c r="AL1473" s="3">
        <v>1</v>
      </c>
      <c r="AM1473" s="3">
        <v>237</v>
      </c>
      <c r="AO1473" s="3">
        <v>237</v>
      </c>
      <c r="AP1473" s="3">
        <v>86</v>
      </c>
      <c r="AQ1473" s="3">
        <v>297</v>
      </c>
      <c r="AR1473" s="3">
        <v>104</v>
      </c>
      <c r="AS1473" t="s">
        <v>84</v>
      </c>
      <c r="AU1473" t="s">
        <v>74</v>
      </c>
      <c r="AV1473" t="s">
        <v>6259</v>
      </c>
      <c r="AW1473" t="s">
        <v>74</v>
      </c>
      <c r="AX1473" s="3">
        <v>28</v>
      </c>
      <c r="AY1473" s="3">
        <v>33.6</v>
      </c>
      <c r="AZ1473" s="3">
        <v>28</v>
      </c>
      <c r="BA1473" t="s">
        <v>74</v>
      </c>
      <c r="BB1473" t="s">
        <v>74</v>
      </c>
      <c r="BC1473" t="s">
        <v>74</v>
      </c>
      <c r="BD1473" t="s">
        <v>74</v>
      </c>
      <c r="BE1473" t="s">
        <v>74</v>
      </c>
      <c r="BF1473" t="s">
        <v>74</v>
      </c>
      <c r="BG1473" t="s">
        <v>74</v>
      </c>
      <c r="BH1473" t="s">
        <v>6260</v>
      </c>
      <c r="BJ1473" s="3">
        <v>12.32</v>
      </c>
      <c r="BK1473" t="s">
        <v>74</v>
      </c>
      <c r="BL1473" t="s">
        <v>74</v>
      </c>
      <c r="BM1473" s="3">
        <v>28</v>
      </c>
      <c r="BN1473" t="s">
        <v>74</v>
      </c>
    </row>
    <row r="1474" spans="1:66">
      <c r="A1474" s="3">
        <v>106233</v>
      </c>
      <c r="B1474" t="s">
        <v>6137</v>
      </c>
      <c r="C1474" t="s">
        <v>1905</v>
      </c>
      <c r="D1474" t="s">
        <v>6261</v>
      </c>
      <c r="E1474" t="s">
        <v>67</v>
      </c>
      <c r="F1474"/>
      <c r="G1474" s="3">
        <v>1</v>
      </c>
      <c r="H1474" t="s">
        <v>68</v>
      </c>
      <c r="I1474" s="3">
        <v>104</v>
      </c>
      <c r="J1474" t="s">
        <v>203</v>
      </c>
      <c r="K1474" s="3">
        <v>10403</v>
      </c>
      <c r="L1474" t="s">
        <v>582</v>
      </c>
      <c r="M1474" s="3">
        <v>0.13</v>
      </c>
      <c r="N1474" t="s">
        <v>92</v>
      </c>
      <c r="O1474" t="s">
        <v>72</v>
      </c>
      <c r="P1474" t="s">
        <v>94</v>
      </c>
      <c r="Q1474" t="s">
        <v>74</v>
      </c>
      <c r="R1474" t="s">
        <v>75</v>
      </c>
      <c r="S1474" t="s">
        <v>76</v>
      </c>
      <c r="T1474" t="s">
        <v>77</v>
      </c>
      <c r="U1474" t="s">
        <v>78</v>
      </c>
      <c r="V1474" t="s">
        <v>155</v>
      </c>
      <c r="W1474" s="3">
        <v>6305</v>
      </c>
      <c r="X1474" t="s">
        <v>80</v>
      </c>
      <c r="Y1474" t="s">
        <v>81</v>
      </c>
      <c r="Z1474" t="s">
        <v>109</v>
      </c>
      <c r="AA1474" s="5">
        <v>6.2</v>
      </c>
      <c r="AB1474" s="3">
        <v>71149</v>
      </c>
      <c r="AC1474" t="s">
        <v>1906</v>
      </c>
      <c r="AD1474" s="5">
        <v>18</v>
      </c>
      <c r="AE1474" s="5">
        <f t="shared" si="44"/>
        <v>10.8</v>
      </c>
      <c r="AF1474" s="6">
        <f t="shared" si="45"/>
        <v>0.425925925925926</v>
      </c>
      <c r="AG1474" s="3">
        <v>18</v>
      </c>
      <c r="AM1474" s="3">
        <v>70</v>
      </c>
      <c r="AO1474" s="3">
        <v>70</v>
      </c>
      <c r="AP1474" s="3">
        <v>38</v>
      </c>
      <c r="AQ1474" s="3">
        <v>39</v>
      </c>
      <c r="AR1474" s="3">
        <v>26</v>
      </c>
      <c r="AS1474" t="s">
        <v>84</v>
      </c>
      <c r="AU1474" t="s">
        <v>213</v>
      </c>
      <c r="AV1474" t="s">
        <v>6262</v>
      </c>
      <c r="AW1474" t="s">
        <v>74</v>
      </c>
      <c r="AX1474" s="3">
        <v>19.8</v>
      </c>
      <c r="AY1474" s="3">
        <v>19.8</v>
      </c>
      <c r="AZ1474" s="3">
        <v>18</v>
      </c>
      <c r="BA1474" t="s">
        <v>74</v>
      </c>
      <c r="BB1474" t="s">
        <v>74</v>
      </c>
      <c r="BC1474" t="s">
        <v>74</v>
      </c>
      <c r="BD1474" t="s">
        <v>74</v>
      </c>
      <c r="BE1474" t="s">
        <v>74</v>
      </c>
      <c r="BF1474" t="s">
        <v>74</v>
      </c>
      <c r="BG1474" t="s">
        <v>74</v>
      </c>
      <c r="BH1474" t="s">
        <v>6263</v>
      </c>
      <c r="BJ1474" s="3">
        <v>6.2</v>
      </c>
      <c r="BK1474" t="s">
        <v>74</v>
      </c>
      <c r="BL1474" t="s">
        <v>74</v>
      </c>
      <c r="BM1474" s="3">
        <v>18</v>
      </c>
      <c r="BN1474" t="s">
        <v>74</v>
      </c>
    </row>
    <row r="1475" spans="1:66">
      <c r="A1475" s="3">
        <v>106225</v>
      </c>
      <c r="B1475" t="s">
        <v>1206</v>
      </c>
      <c r="C1475" t="s">
        <v>5159</v>
      </c>
      <c r="D1475" t="s">
        <v>6264</v>
      </c>
      <c r="E1475" t="s">
        <v>67</v>
      </c>
      <c r="F1475"/>
      <c r="G1475" s="3">
        <v>1</v>
      </c>
      <c r="H1475" t="s">
        <v>68</v>
      </c>
      <c r="I1475" s="3">
        <v>101</v>
      </c>
      <c r="J1475" t="s">
        <v>69</v>
      </c>
      <c r="K1475" s="3">
        <v>10104</v>
      </c>
      <c r="L1475" t="s">
        <v>372</v>
      </c>
      <c r="M1475" s="3">
        <v>0.13</v>
      </c>
      <c r="N1475" t="s">
        <v>92</v>
      </c>
      <c r="O1475" t="s">
        <v>72</v>
      </c>
      <c r="P1475" t="s">
        <v>94</v>
      </c>
      <c r="Q1475" t="s">
        <v>132</v>
      </c>
      <c r="R1475" t="s">
        <v>75</v>
      </c>
      <c r="S1475" t="s">
        <v>76</v>
      </c>
      <c r="T1475" t="s">
        <v>77</v>
      </c>
      <c r="U1475" t="s">
        <v>129</v>
      </c>
      <c r="V1475" t="s">
        <v>155</v>
      </c>
      <c r="W1475" s="3">
        <v>6305</v>
      </c>
      <c r="X1475" t="s">
        <v>80</v>
      </c>
      <c r="Y1475" t="s">
        <v>81</v>
      </c>
      <c r="Z1475" t="s">
        <v>82</v>
      </c>
      <c r="AA1475" s="5">
        <v>2.21</v>
      </c>
      <c r="AB1475" s="3">
        <v>71149</v>
      </c>
      <c r="AC1475" t="s">
        <v>1906</v>
      </c>
      <c r="AD1475" s="5">
        <v>11</v>
      </c>
      <c r="AE1475" s="5">
        <f t="shared" ref="AE1475:AE1538" si="46">AD1475*0.6</f>
        <v>6.6</v>
      </c>
      <c r="AF1475" s="6">
        <f t="shared" ref="AF1475:AF1538" si="47">(AE1475-AA1475)/AE1475</f>
        <v>0.665151515151515</v>
      </c>
      <c r="AG1475" s="3">
        <v>11</v>
      </c>
      <c r="AH1475" s="3">
        <v>10.5</v>
      </c>
      <c r="AM1475" s="3">
        <v>15</v>
      </c>
      <c r="AO1475" s="3">
        <v>15</v>
      </c>
      <c r="AP1475" s="3">
        <v>10</v>
      </c>
      <c r="AQ1475" s="3">
        <v>26</v>
      </c>
      <c r="AR1475" s="3">
        <v>13</v>
      </c>
      <c r="AS1475" t="s">
        <v>84</v>
      </c>
      <c r="AU1475" t="s">
        <v>74</v>
      </c>
      <c r="AV1475" t="s">
        <v>6265</v>
      </c>
      <c r="AW1475" t="s">
        <v>74</v>
      </c>
      <c r="AX1475" s="3">
        <v>11</v>
      </c>
      <c r="AY1475" s="3">
        <v>10</v>
      </c>
      <c r="BA1475" t="s">
        <v>74</v>
      </c>
      <c r="BB1475" t="s">
        <v>74</v>
      </c>
      <c r="BC1475" t="s">
        <v>74</v>
      </c>
      <c r="BD1475" t="s">
        <v>74</v>
      </c>
      <c r="BE1475" t="s">
        <v>74</v>
      </c>
      <c r="BF1475" t="s">
        <v>74</v>
      </c>
      <c r="BG1475" t="s">
        <v>74</v>
      </c>
      <c r="BH1475" t="s">
        <v>6266</v>
      </c>
      <c r="BJ1475" s="3">
        <v>2.21</v>
      </c>
      <c r="BK1475" t="s">
        <v>132</v>
      </c>
      <c r="BL1475" t="s">
        <v>74</v>
      </c>
      <c r="BM1475" s="3">
        <v>11</v>
      </c>
      <c r="BN1475" t="s">
        <v>74</v>
      </c>
    </row>
    <row r="1476" spans="1:66">
      <c r="A1476" s="3">
        <v>110802</v>
      </c>
      <c r="B1476" t="s">
        <v>6267</v>
      </c>
      <c r="C1476" t="s">
        <v>280</v>
      </c>
      <c r="D1476" t="s">
        <v>6268</v>
      </c>
      <c r="E1476" t="s">
        <v>67</v>
      </c>
      <c r="F1476"/>
      <c r="G1476" s="3">
        <v>1</v>
      </c>
      <c r="H1476" t="s">
        <v>68</v>
      </c>
      <c r="I1476" s="3">
        <v>101</v>
      </c>
      <c r="J1476" t="s">
        <v>69</v>
      </c>
      <c r="K1476" s="3">
        <v>10101</v>
      </c>
      <c r="L1476" t="s">
        <v>70</v>
      </c>
      <c r="M1476" s="3">
        <v>0.13</v>
      </c>
      <c r="N1476" t="s">
        <v>180</v>
      </c>
      <c r="O1476" t="s">
        <v>93</v>
      </c>
      <c r="P1476" t="s">
        <v>94</v>
      </c>
      <c r="Q1476" t="s">
        <v>74</v>
      </c>
      <c r="R1476" t="s">
        <v>75</v>
      </c>
      <c r="S1476" t="s">
        <v>76</v>
      </c>
      <c r="T1476" t="s">
        <v>77</v>
      </c>
      <c r="U1476" t="s">
        <v>78</v>
      </c>
      <c r="V1476" t="s">
        <v>537</v>
      </c>
      <c r="W1476" s="3">
        <v>6305</v>
      </c>
      <c r="X1476" t="s">
        <v>80</v>
      </c>
      <c r="Y1476" t="s">
        <v>81</v>
      </c>
      <c r="Z1476" t="s">
        <v>82</v>
      </c>
      <c r="AA1476" s="5">
        <v>20.19</v>
      </c>
      <c r="AB1476" s="3">
        <v>13597</v>
      </c>
      <c r="AC1476" t="s">
        <v>282</v>
      </c>
      <c r="AD1476" s="5">
        <v>38.8</v>
      </c>
      <c r="AE1476" s="5">
        <f t="shared" si="46"/>
        <v>23.28</v>
      </c>
      <c r="AF1476" s="6">
        <f t="shared" si="47"/>
        <v>0.132731958762886</v>
      </c>
      <c r="AG1476" s="3">
        <v>38.8</v>
      </c>
      <c r="AH1476" s="3">
        <v>37</v>
      </c>
      <c r="AM1476" s="3">
        <v>27</v>
      </c>
      <c r="AO1476" s="3">
        <v>27</v>
      </c>
      <c r="AP1476" s="3">
        <v>15</v>
      </c>
      <c r="AQ1476" s="3">
        <v>49</v>
      </c>
      <c r="AR1476" s="3">
        <v>19</v>
      </c>
      <c r="AS1476" t="s">
        <v>84</v>
      </c>
      <c r="AU1476" t="s">
        <v>213</v>
      </c>
      <c r="AV1476" t="s">
        <v>6269</v>
      </c>
      <c r="AW1476" t="s">
        <v>74</v>
      </c>
      <c r="BA1476" t="s">
        <v>74</v>
      </c>
      <c r="BB1476" t="s">
        <v>74</v>
      </c>
      <c r="BC1476" t="s">
        <v>74</v>
      </c>
      <c r="BD1476" t="s">
        <v>74</v>
      </c>
      <c r="BE1476" t="s">
        <v>74</v>
      </c>
      <c r="BF1476" t="s">
        <v>74</v>
      </c>
      <c r="BG1476" t="s">
        <v>74</v>
      </c>
      <c r="BH1476" t="s">
        <v>6270</v>
      </c>
      <c r="BJ1476" s="3">
        <v>20.19</v>
      </c>
      <c r="BK1476" t="s">
        <v>74</v>
      </c>
      <c r="BL1476" t="s">
        <v>74</v>
      </c>
      <c r="BM1476" s="3">
        <v>38.8</v>
      </c>
      <c r="BN1476" t="s">
        <v>74</v>
      </c>
    </row>
    <row r="1477" spans="1:66">
      <c r="A1477" s="3">
        <v>130864</v>
      </c>
      <c r="B1477" t="s">
        <v>2977</v>
      </c>
      <c r="C1477" t="s">
        <v>1011</v>
      </c>
      <c r="D1477" t="s">
        <v>6271</v>
      </c>
      <c r="E1477" t="s">
        <v>67</v>
      </c>
      <c r="F1477"/>
      <c r="G1477" s="3">
        <v>1</v>
      </c>
      <c r="H1477" t="s">
        <v>68</v>
      </c>
      <c r="I1477" s="3">
        <v>125</v>
      </c>
      <c r="J1477" t="s">
        <v>90</v>
      </c>
      <c r="K1477" s="3">
        <v>12511</v>
      </c>
      <c r="L1477" t="s">
        <v>959</v>
      </c>
      <c r="M1477" s="3">
        <v>0.13</v>
      </c>
      <c r="N1477" t="s">
        <v>71</v>
      </c>
      <c r="O1477" t="s">
        <v>72</v>
      </c>
      <c r="P1477" t="s">
        <v>94</v>
      </c>
      <c r="Q1477" t="s">
        <v>74</v>
      </c>
      <c r="R1477" t="s">
        <v>75</v>
      </c>
      <c r="S1477" t="s">
        <v>76</v>
      </c>
      <c r="T1477" t="s">
        <v>77</v>
      </c>
      <c r="U1477" t="s">
        <v>129</v>
      </c>
      <c r="V1477" t="s">
        <v>79</v>
      </c>
      <c r="W1477" s="3">
        <v>4283</v>
      </c>
      <c r="X1477" t="s">
        <v>96</v>
      </c>
      <c r="Y1477" t="s">
        <v>119</v>
      </c>
      <c r="Z1477" t="s">
        <v>109</v>
      </c>
      <c r="AA1477" s="5">
        <v>10</v>
      </c>
      <c r="AB1477" s="3">
        <v>5</v>
      </c>
      <c r="AC1477" t="s">
        <v>97</v>
      </c>
      <c r="AD1477" s="5">
        <v>25</v>
      </c>
      <c r="AE1477" s="5">
        <f t="shared" si="46"/>
        <v>15</v>
      </c>
      <c r="AF1477" s="6">
        <f t="shared" si="47"/>
        <v>0.333333333333333</v>
      </c>
      <c r="AG1477" s="3">
        <v>25</v>
      </c>
      <c r="AM1477" s="3">
        <v>160</v>
      </c>
      <c r="AO1477" s="3">
        <v>160</v>
      </c>
      <c r="AP1477" s="3">
        <v>80</v>
      </c>
      <c r="AQ1477" s="3">
        <v>222</v>
      </c>
      <c r="AR1477" s="3">
        <v>82</v>
      </c>
      <c r="AS1477" t="s">
        <v>98</v>
      </c>
      <c r="AU1477" t="s">
        <v>74</v>
      </c>
      <c r="AV1477" t="s">
        <v>6272</v>
      </c>
      <c r="AW1477" t="s">
        <v>74</v>
      </c>
      <c r="AX1477" s="3">
        <v>27.5</v>
      </c>
      <c r="AY1477" s="3">
        <v>27.8</v>
      </c>
      <c r="AZ1477" s="3">
        <v>25</v>
      </c>
      <c r="BA1477" t="s">
        <v>74</v>
      </c>
      <c r="BB1477" t="s">
        <v>74</v>
      </c>
      <c r="BC1477" t="s">
        <v>74</v>
      </c>
      <c r="BD1477" t="s">
        <v>74</v>
      </c>
      <c r="BE1477" t="s">
        <v>74</v>
      </c>
      <c r="BF1477" t="s">
        <v>74</v>
      </c>
      <c r="BG1477" t="s">
        <v>74</v>
      </c>
      <c r="BH1477" t="s">
        <v>6273</v>
      </c>
      <c r="BJ1477" s="3">
        <v>10</v>
      </c>
      <c r="BK1477" t="s">
        <v>74</v>
      </c>
      <c r="BL1477" t="s">
        <v>74</v>
      </c>
      <c r="BM1477" s="3">
        <v>25</v>
      </c>
      <c r="BN1477" t="s">
        <v>74</v>
      </c>
    </row>
    <row r="1478" spans="1:66">
      <c r="A1478" s="3">
        <v>131656</v>
      </c>
      <c r="B1478" t="s">
        <v>6274</v>
      </c>
      <c r="C1478" t="s">
        <v>515</v>
      </c>
      <c r="D1478" t="s">
        <v>6275</v>
      </c>
      <c r="E1478" t="s">
        <v>67</v>
      </c>
      <c r="F1478"/>
      <c r="G1478" s="3">
        <v>4</v>
      </c>
      <c r="H1478" t="s">
        <v>289</v>
      </c>
      <c r="I1478" s="3">
        <v>407</v>
      </c>
      <c r="J1478" t="s">
        <v>517</v>
      </c>
      <c r="K1478" s="3">
        <v>40701</v>
      </c>
      <c r="L1478" t="s">
        <v>518</v>
      </c>
      <c r="M1478" s="3">
        <v>0</v>
      </c>
      <c r="N1478" t="s">
        <v>71</v>
      </c>
      <c r="O1478" t="s">
        <v>117</v>
      </c>
      <c r="P1478" t="s">
        <v>94</v>
      </c>
      <c r="Q1478" t="s">
        <v>74</v>
      </c>
      <c r="R1478" t="s">
        <v>75</v>
      </c>
      <c r="S1478" t="s">
        <v>76</v>
      </c>
      <c r="T1478" t="s">
        <v>77</v>
      </c>
      <c r="U1478" t="s">
        <v>236</v>
      </c>
      <c r="V1478" t="s">
        <v>523</v>
      </c>
      <c r="W1478" s="3">
        <v>4004</v>
      </c>
      <c r="X1478" t="s">
        <v>302</v>
      </c>
      <c r="Y1478" t="s">
        <v>119</v>
      </c>
      <c r="Z1478" t="s">
        <v>289</v>
      </c>
      <c r="AA1478" s="5">
        <v>31.74</v>
      </c>
      <c r="AB1478" s="3">
        <v>5</v>
      </c>
      <c r="AC1478" t="s">
        <v>97</v>
      </c>
      <c r="AD1478" s="5">
        <v>47</v>
      </c>
      <c r="AE1478" s="5">
        <f t="shared" si="46"/>
        <v>28.2</v>
      </c>
      <c r="AF1478" s="6">
        <f t="shared" si="47"/>
        <v>-0.125531914893617</v>
      </c>
      <c r="AG1478" s="3">
        <v>47</v>
      </c>
      <c r="AH1478" s="3">
        <v>47</v>
      </c>
      <c r="AM1478" s="3">
        <v>165</v>
      </c>
      <c r="AO1478" s="3">
        <v>165</v>
      </c>
      <c r="AP1478" s="3">
        <v>125</v>
      </c>
      <c r="AQ1478" s="3">
        <v>142</v>
      </c>
      <c r="AR1478" s="3">
        <v>81</v>
      </c>
      <c r="AS1478" t="s">
        <v>84</v>
      </c>
      <c r="AU1478" t="s">
        <v>74</v>
      </c>
      <c r="AV1478" t="s">
        <v>6276</v>
      </c>
      <c r="AW1478" t="s">
        <v>74</v>
      </c>
      <c r="AX1478" s="3">
        <v>47</v>
      </c>
      <c r="AY1478" s="3">
        <v>48.3</v>
      </c>
      <c r="AZ1478" s="3">
        <v>48.3</v>
      </c>
      <c r="BA1478" t="s">
        <v>74</v>
      </c>
      <c r="BB1478" t="s">
        <v>74</v>
      </c>
      <c r="BC1478" t="s">
        <v>74</v>
      </c>
      <c r="BD1478" t="s">
        <v>74</v>
      </c>
      <c r="BE1478" t="s">
        <v>74</v>
      </c>
      <c r="BF1478" t="s">
        <v>74</v>
      </c>
      <c r="BG1478" t="s">
        <v>74</v>
      </c>
      <c r="BH1478" t="s">
        <v>6277</v>
      </c>
      <c r="BJ1478" s="3">
        <v>31.74</v>
      </c>
      <c r="BK1478" t="s">
        <v>74</v>
      </c>
      <c r="BL1478" t="s">
        <v>74</v>
      </c>
      <c r="BM1478" s="3">
        <v>47</v>
      </c>
      <c r="BN1478" t="s">
        <v>74</v>
      </c>
    </row>
    <row r="1479" spans="1:66">
      <c r="A1479" s="3">
        <v>129719</v>
      </c>
      <c r="B1479" t="s">
        <v>6278</v>
      </c>
      <c r="C1479" t="s">
        <v>2107</v>
      </c>
      <c r="D1479" t="s">
        <v>6279</v>
      </c>
      <c r="E1479" t="s">
        <v>104</v>
      </c>
      <c r="F1479"/>
      <c r="G1479" s="3">
        <v>6</v>
      </c>
      <c r="H1479" t="s">
        <v>508</v>
      </c>
      <c r="I1479" s="3">
        <v>604</v>
      </c>
      <c r="J1479" t="s">
        <v>2628</v>
      </c>
      <c r="K1479" s="3">
        <v>60403</v>
      </c>
      <c r="L1479" t="s">
        <v>2629</v>
      </c>
      <c r="M1479" s="3">
        <v>0.13</v>
      </c>
      <c r="N1479" t="s">
        <v>71</v>
      </c>
      <c r="O1479" t="s">
        <v>72</v>
      </c>
      <c r="P1479" t="s">
        <v>94</v>
      </c>
      <c r="Q1479" t="s">
        <v>74</v>
      </c>
      <c r="R1479" t="s">
        <v>75</v>
      </c>
      <c r="S1479" t="s">
        <v>76</v>
      </c>
      <c r="T1479" t="s">
        <v>77</v>
      </c>
      <c r="U1479" t="s">
        <v>108</v>
      </c>
      <c r="V1479" t="s">
        <v>699</v>
      </c>
      <c r="W1479" s="3">
        <v>4004</v>
      </c>
      <c r="X1479" t="s">
        <v>302</v>
      </c>
      <c r="Y1479" t="s">
        <v>119</v>
      </c>
      <c r="Z1479" t="s">
        <v>508</v>
      </c>
      <c r="AA1479" s="5">
        <v>11.04</v>
      </c>
      <c r="AB1479" s="3">
        <v>5</v>
      </c>
      <c r="AC1479" t="s">
        <v>97</v>
      </c>
      <c r="AD1479" s="5">
        <v>23</v>
      </c>
      <c r="AE1479" s="5">
        <f t="shared" si="46"/>
        <v>13.8</v>
      </c>
      <c r="AF1479" s="6">
        <f t="shared" si="47"/>
        <v>0.2</v>
      </c>
      <c r="AG1479" s="3">
        <v>23</v>
      </c>
      <c r="AM1479" s="3">
        <v>75</v>
      </c>
      <c r="AO1479" s="3">
        <v>75</v>
      </c>
      <c r="AP1479" s="3">
        <v>66</v>
      </c>
      <c r="AQ1479" s="3">
        <v>47</v>
      </c>
      <c r="AR1479" s="3">
        <v>33</v>
      </c>
      <c r="AS1479" t="s">
        <v>84</v>
      </c>
      <c r="AU1479" t="s">
        <v>74</v>
      </c>
      <c r="AV1479" t="s">
        <v>6280</v>
      </c>
      <c r="AW1479" t="s">
        <v>74</v>
      </c>
      <c r="AX1479" s="3">
        <v>25.3</v>
      </c>
      <c r="AY1479" s="3">
        <v>25.3</v>
      </c>
      <c r="AZ1479" s="3">
        <v>23</v>
      </c>
      <c r="BA1479" t="s">
        <v>74</v>
      </c>
      <c r="BB1479" t="s">
        <v>74</v>
      </c>
      <c r="BC1479" t="s">
        <v>74</v>
      </c>
      <c r="BD1479" t="s">
        <v>74</v>
      </c>
      <c r="BE1479" t="s">
        <v>74</v>
      </c>
      <c r="BF1479" t="s">
        <v>74</v>
      </c>
      <c r="BG1479" t="s">
        <v>74</v>
      </c>
      <c r="BH1479" t="s">
        <v>6281</v>
      </c>
      <c r="BJ1479" s="3">
        <v>11.04</v>
      </c>
      <c r="BK1479" t="s">
        <v>74</v>
      </c>
      <c r="BL1479" t="s">
        <v>74</v>
      </c>
      <c r="BM1479" s="3">
        <v>23</v>
      </c>
      <c r="BN1479" t="s">
        <v>74</v>
      </c>
    </row>
    <row r="1480" spans="1:66">
      <c r="A1480" s="3">
        <v>135058</v>
      </c>
      <c r="B1480" t="s">
        <v>6282</v>
      </c>
      <c r="C1480" t="s">
        <v>1182</v>
      </c>
      <c r="D1480" t="s">
        <v>6283</v>
      </c>
      <c r="E1480" t="s">
        <v>67</v>
      </c>
      <c r="F1480"/>
      <c r="G1480" s="3">
        <v>1</v>
      </c>
      <c r="H1480" t="s">
        <v>68</v>
      </c>
      <c r="I1480" s="3">
        <v>107</v>
      </c>
      <c r="J1480" t="s">
        <v>357</v>
      </c>
      <c r="K1480" s="3">
        <v>10705</v>
      </c>
      <c r="L1480" t="s">
        <v>810</v>
      </c>
      <c r="M1480" s="3">
        <v>0.13</v>
      </c>
      <c r="N1480" t="s">
        <v>92</v>
      </c>
      <c r="O1480" t="s">
        <v>72</v>
      </c>
      <c r="P1480" t="s">
        <v>94</v>
      </c>
      <c r="Q1480" t="s">
        <v>74</v>
      </c>
      <c r="R1480" t="s">
        <v>75</v>
      </c>
      <c r="S1480" t="s">
        <v>76</v>
      </c>
      <c r="T1480" t="s">
        <v>77</v>
      </c>
      <c r="U1480" t="s">
        <v>129</v>
      </c>
      <c r="V1480" t="s">
        <v>137</v>
      </c>
      <c r="W1480" s="3">
        <v>6305</v>
      </c>
      <c r="X1480" t="s">
        <v>80</v>
      </c>
      <c r="Y1480" t="s">
        <v>81</v>
      </c>
      <c r="Z1480" t="s">
        <v>82</v>
      </c>
      <c r="AA1480" s="5">
        <v>10</v>
      </c>
      <c r="AB1480" s="3">
        <v>70543</v>
      </c>
      <c r="AC1480" t="s">
        <v>138</v>
      </c>
      <c r="AD1480" s="5">
        <v>26.5</v>
      </c>
      <c r="AE1480" s="5">
        <f t="shared" si="46"/>
        <v>15.9</v>
      </c>
      <c r="AF1480" s="6">
        <f t="shared" si="47"/>
        <v>0.371069182389937</v>
      </c>
      <c r="AG1480" s="3">
        <v>26.5</v>
      </c>
      <c r="AH1480" s="3">
        <v>24.5</v>
      </c>
      <c r="AL1480" s="3">
        <v>5</v>
      </c>
      <c r="AM1480" s="3">
        <v>170</v>
      </c>
      <c r="AO1480" s="3">
        <v>170</v>
      </c>
      <c r="AP1480" s="3">
        <v>67</v>
      </c>
      <c r="AQ1480" s="3">
        <v>148</v>
      </c>
      <c r="AR1480" s="3">
        <v>57</v>
      </c>
      <c r="AS1480" t="s">
        <v>84</v>
      </c>
      <c r="AU1480" t="s">
        <v>74</v>
      </c>
      <c r="AV1480" t="s">
        <v>6284</v>
      </c>
      <c r="AW1480" t="s">
        <v>74</v>
      </c>
      <c r="AX1480" s="3">
        <v>31.2</v>
      </c>
      <c r="AY1480" s="3">
        <v>31.2</v>
      </c>
      <c r="AZ1480" s="3">
        <v>26</v>
      </c>
      <c r="BA1480" t="s">
        <v>74</v>
      </c>
      <c r="BB1480" t="s">
        <v>74</v>
      </c>
      <c r="BC1480" t="s">
        <v>74</v>
      </c>
      <c r="BD1480" t="s">
        <v>74</v>
      </c>
      <c r="BE1480" t="s">
        <v>74</v>
      </c>
      <c r="BF1480" t="s">
        <v>74</v>
      </c>
      <c r="BG1480" t="s">
        <v>74</v>
      </c>
      <c r="BH1480" t="s">
        <v>6285</v>
      </c>
      <c r="BJ1480" s="3">
        <v>10</v>
      </c>
      <c r="BK1480" t="s">
        <v>74</v>
      </c>
      <c r="BL1480" t="s">
        <v>74</v>
      </c>
      <c r="BM1480" s="3">
        <v>26.5</v>
      </c>
      <c r="BN1480" t="s">
        <v>74</v>
      </c>
    </row>
    <row r="1481" spans="1:66">
      <c r="A1481" s="3">
        <v>134171</v>
      </c>
      <c r="B1481" t="s">
        <v>6286</v>
      </c>
      <c r="C1481" t="s">
        <v>4322</v>
      </c>
      <c r="D1481" t="s">
        <v>6287</v>
      </c>
      <c r="E1481" t="s">
        <v>104</v>
      </c>
      <c r="F1481"/>
      <c r="G1481" s="3">
        <v>3</v>
      </c>
      <c r="H1481" t="s">
        <v>939</v>
      </c>
      <c r="I1481" s="3">
        <v>315</v>
      </c>
      <c r="J1481" t="s">
        <v>6288</v>
      </c>
      <c r="K1481" s="3">
        <v>31501</v>
      </c>
      <c r="L1481" t="s">
        <v>6288</v>
      </c>
      <c r="M1481" s="3">
        <v>0.13</v>
      </c>
      <c r="N1481" t="s">
        <v>180</v>
      </c>
      <c r="O1481" t="s">
        <v>72</v>
      </c>
      <c r="P1481" t="s">
        <v>94</v>
      </c>
      <c r="Q1481" t="s">
        <v>74</v>
      </c>
      <c r="R1481" t="s">
        <v>75</v>
      </c>
      <c r="S1481" t="s">
        <v>76</v>
      </c>
      <c r="T1481" t="s">
        <v>128</v>
      </c>
      <c r="U1481" t="s">
        <v>236</v>
      </c>
      <c r="V1481" t="s">
        <v>563</v>
      </c>
      <c r="W1481" s="3">
        <v>4004</v>
      </c>
      <c r="X1481" t="s">
        <v>302</v>
      </c>
      <c r="Y1481" t="s">
        <v>81</v>
      </c>
      <c r="Z1481" t="s">
        <v>939</v>
      </c>
      <c r="AA1481" s="5">
        <v>90.89</v>
      </c>
      <c r="AB1481" s="3">
        <v>5</v>
      </c>
      <c r="AC1481" t="s">
        <v>97</v>
      </c>
      <c r="AD1481" s="5">
        <v>268</v>
      </c>
      <c r="AE1481" s="5">
        <f t="shared" si="46"/>
        <v>160.8</v>
      </c>
      <c r="AF1481" s="6">
        <f t="shared" si="47"/>
        <v>0.43476368159204</v>
      </c>
      <c r="AG1481" s="3">
        <v>268</v>
      </c>
      <c r="AM1481" s="3">
        <v>74</v>
      </c>
      <c r="AO1481" s="3">
        <v>74</v>
      </c>
      <c r="AP1481" s="3">
        <v>34</v>
      </c>
      <c r="AQ1481" s="3">
        <v>22</v>
      </c>
      <c r="AR1481" s="3">
        <v>10</v>
      </c>
      <c r="AS1481" t="s">
        <v>98</v>
      </c>
      <c r="AU1481" t="s">
        <v>74</v>
      </c>
      <c r="AV1481" t="s">
        <v>6289</v>
      </c>
      <c r="AW1481" t="s">
        <v>74</v>
      </c>
      <c r="AX1481" s="3">
        <v>268</v>
      </c>
      <c r="AY1481" s="3">
        <v>268</v>
      </c>
      <c r="AZ1481" s="3">
        <v>268</v>
      </c>
      <c r="BA1481" t="s">
        <v>74</v>
      </c>
      <c r="BB1481" t="s">
        <v>74</v>
      </c>
      <c r="BC1481" t="s">
        <v>74</v>
      </c>
      <c r="BD1481" t="s">
        <v>74</v>
      </c>
      <c r="BE1481" t="s">
        <v>74</v>
      </c>
      <c r="BF1481" t="s">
        <v>74</v>
      </c>
      <c r="BG1481" t="s">
        <v>74</v>
      </c>
      <c r="BH1481" t="s">
        <v>6290</v>
      </c>
      <c r="BJ1481" s="3">
        <v>90.89</v>
      </c>
      <c r="BK1481" t="s">
        <v>74</v>
      </c>
      <c r="BL1481" t="s">
        <v>74</v>
      </c>
      <c r="BM1481" s="3">
        <v>268</v>
      </c>
      <c r="BN1481" t="s">
        <v>74</v>
      </c>
    </row>
    <row r="1482" spans="1:66">
      <c r="A1482" s="3">
        <v>135082</v>
      </c>
      <c r="B1482" t="s">
        <v>3993</v>
      </c>
      <c r="C1482" t="s">
        <v>6291</v>
      </c>
      <c r="D1482" t="s">
        <v>5382</v>
      </c>
      <c r="E1482" t="s">
        <v>67</v>
      </c>
      <c r="F1482"/>
      <c r="G1482" s="3">
        <v>1</v>
      </c>
      <c r="H1482" t="s">
        <v>68</v>
      </c>
      <c r="I1482" s="3">
        <v>109</v>
      </c>
      <c r="J1482" t="s">
        <v>350</v>
      </c>
      <c r="K1482" s="3">
        <v>10903</v>
      </c>
      <c r="L1482" t="s">
        <v>351</v>
      </c>
      <c r="M1482" s="3">
        <v>0.13</v>
      </c>
      <c r="N1482" t="s">
        <v>92</v>
      </c>
      <c r="O1482" t="s">
        <v>72</v>
      </c>
      <c r="P1482" t="s">
        <v>94</v>
      </c>
      <c r="Q1482" t="s">
        <v>74</v>
      </c>
      <c r="R1482" t="s">
        <v>75</v>
      </c>
      <c r="S1482" t="s">
        <v>76</v>
      </c>
      <c r="T1482" t="s">
        <v>77</v>
      </c>
      <c r="U1482" t="s">
        <v>78</v>
      </c>
      <c r="V1482" t="s">
        <v>155</v>
      </c>
      <c r="W1482" s="3">
        <v>6305</v>
      </c>
      <c r="X1482" t="s">
        <v>80</v>
      </c>
      <c r="Y1482" t="s">
        <v>81</v>
      </c>
      <c r="Z1482" t="s">
        <v>82</v>
      </c>
      <c r="AA1482" s="5">
        <v>8.5</v>
      </c>
      <c r="AB1482" s="3">
        <v>115357</v>
      </c>
      <c r="AC1482" t="s">
        <v>726</v>
      </c>
      <c r="AD1482" s="5">
        <v>19.5</v>
      </c>
      <c r="AE1482" s="5">
        <f t="shared" si="46"/>
        <v>11.7</v>
      </c>
      <c r="AF1482" s="6">
        <f t="shared" si="47"/>
        <v>0.273504273504273</v>
      </c>
      <c r="AG1482" s="3">
        <v>19.5</v>
      </c>
      <c r="AM1482" s="3">
        <v>2</v>
      </c>
      <c r="AO1482" s="3">
        <v>2</v>
      </c>
      <c r="AP1482" s="3">
        <v>1</v>
      </c>
      <c r="AQ1482" s="3">
        <v>2</v>
      </c>
      <c r="AR1482" s="3">
        <v>1</v>
      </c>
      <c r="AS1482" t="s">
        <v>157</v>
      </c>
      <c r="AU1482" t="s">
        <v>74</v>
      </c>
      <c r="AV1482" t="s">
        <v>6292</v>
      </c>
      <c r="AW1482" t="s">
        <v>74</v>
      </c>
      <c r="BA1482" t="s">
        <v>74</v>
      </c>
      <c r="BB1482" t="s">
        <v>74</v>
      </c>
      <c r="BC1482" t="s">
        <v>74</v>
      </c>
      <c r="BD1482" t="s">
        <v>74</v>
      </c>
      <c r="BE1482" t="s">
        <v>74</v>
      </c>
      <c r="BF1482" t="s">
        <v>74</v>
      </c>
      <c r="BG1482" t="s">
        <v>74</v>
      </c>
      <c r="BH1482" t="s">
        <v>6293</v>
      </c>
      <c r="BJ1482" s="3">
        <v>8.5</v>
      </c>
      <c r="BK1482" t="s">
        <v>74</v>
      </c>
      <c r="BL1482" t="s">
        <v>74</v>
      </c>
      <c r="BM1482" s="3">
        <v>19.5</v>
      </c>
      <c r="BN1482" t="s">
        <v>74</v>
      </c>
    </row>
    <row r="1483" spans="1:66">
      <c r="A1483" s="3">
        <v>131190</v>
      </c>
      <c r="B1483" t="s">
        <v>6294</v>
      </c>
      <c r="C1483" t="s">
        <v>393</v>
      </c>
      <c r="D1483" t="s">
        <v>6295</v>
      </c>
      <c r="E1483" t="s">
        <v>67</v>
      </c>
      <c r="F1483"/>
      <c r="G1483" s="3">
        <v>1</v>
      </c>
      <c r="H1483" t="s">
        <v>68</v>
      </c>
      <c r="I1483" s="3">
        <v>115</v>
      </c>
      <c r="J1483" t="s">
        <v>246</v>
      </c>
      <c r="K1483" s="3">
        <v>11501</v>
      </c>
      <c r="L1483" t="s">
        <v>247</v>
      </c>
      <c r="M1483" s="3">
        <v>0.13</v>
      </c>
      <c r="N1483" t="s">
        <v>71</v>
      </c>
      <c r="O1483" t="s">
        <v>72</v>
      </c>
      <c r="P1483" t="s">
        <v>94</v>
      </c>
      <c r="Q1483" t="s">
        <v>74</v>
      </c>
      <c r="R1483" t="s">
        <v>75</v>
      </c>
      <c r="S1483" t="s">
        <v>76</v>
      </c>
      <c r="T1483" t="s">
        <v>77</v>
      </c>
      <c r="U1483" t="s">
        <v>78</v>
      </c>
      <c r="V1483" t="s">
        <v>3282</v>
      </c>
      <c r="W1483" s="3">
        <v>4283</v>
      </c>
      <c r="X1483" t="s">
        <v>96</v>
      </c>
      <c r="Y1483" t="s">
        <v>81</v>
      </c>
      <c r="Z1483" t="s">
        <v>109</v>
      </c>
      <c r="AA1483" s="5">
        <v>13.4</v>
      </c>
      <c r="AB1483" s="3">
        <v>70543</v>
      </c>
      <c r="AC1483" t="s">
        <v>138</v>
      </c>
      <c r="AD1483" s="5">
        <v>32.8</v>
      </c>
      <c r="AE1483" s="5">
        <f t="shared" si="46"/>
        <v>19.68</v>
      </c>
      <c r="AF1483" s="6">
        <f t="shared" si="47"/>
        <v>0.31910569105691</v>
      </c>
      <c r="AG1483" s="3">
        <v>32.8</v>
      </c>
      <c r="AH1483" s="3">
        <v>30.8</v>
      </c>
      <c r="AM1483" s="3">
        <v>554</v>
      </c>
      <c r="AN1483" s="3">
        <v>224</v>
      </c>
      <c r="AO1483" s="3">
        <v>330</v>
      </c>
      <c r="AP1483" s="3">
        <v>140</v>
      </c>
      <c r="AQ1483" s="3">
        <v>325</v>
      </c>
      <c r="AR1483" s="3">
        <v>96</v>
      </c>
      <c r="AS1483" t="s">
        <v>84</v>
      </c>
      <c r="AU1483" t="s">
        <v>213</v>
      </c>
      <c r="AV1483" t="s">
        <v>6296</v>
      </c>
      <c r="AW1483" t="s">
        <v>74</v>
      </c>
      <c r="AX1483" s="3">
        <v>36.08</v>
      </c>
      <c r="AY1483" s="3">
        <v>35.9</v>
      </c>
      <c r="AZ1483" s="3">
        <v>32.8</v>
      </c>
      <c r="BA1483" t="s">
        <v>74</v>
      </c>
      <c r="BB1483" t="s">
        <v>74</v>
      </c>
      <c r="BC1483" t="s">
        <v>74</v>
      </c>
      <c r="BD1483" t="s">
        <v>74</v>
      </c>
      <c r="BE1483" t="s">
        <v>74</v>
      </c>
      <c r="BF1483" t="s">
        <v>74</v>
      </c>
      <c r="BG1483" t="s">
        <v>74</v>
      </c>
      <c r="BH1483" t="s">
        <v>6297</v>
      </c>
      <c r="BJ1483" s="3">
        <v>13.4</v>
      </c>
      <c r="BK1483" t="s">
        <v>74</v>
      </c>
      <c r="BL1483" t="s">
        <v>74</v>
      </c>
      <c r="BM1483" s="3">
        <v>32.8</v>
      </c>
      <c r="BN1483" t="s">
        <v>74</v>
      </c>
    </row>
    <row r="1484" spans="1:66">
      <c r="A1484" s="3">
        <v>131921</v>
      </c>
      <c r="B1484" t="s">
        <v>6298</v>
      </c>
      <c r="C1484" t="s">
        <v>4322</v>
      </c>
      <c r="D1484" t="s">
        <v>6299</v>
      </c>
      <c r="E1484" t="s">
        <v>104</v>
      </c>
      <c r="F1484"/>
      <c r="G1484" s="3">
        <v>3</v>
      </c>
      <c r="H1484" t="s">
        <v>939</v>
      </c>
      <c r="I1484" s="3">
        <v>309</v>
      </c>
      <c r="J1484" t="s">
        <v>5304</v>
      </c>
      <c r="K1484" s="3">
        <v>30901</v>
      </c>
      <c r="L1484" t="s">
        <v>5304</v>
      </c>
      <c r="M1484" s="3">
        <v>0.13</v>
      </c>
      <c r="N1484" t="s">
        <v>180</v>
      </c>
      <c r="O1484" t="s">
        <v>72</v>
      </c>
      <c r="P1484" t="s">
        <v>107</v>
      </c>
      <c r="Q1484" t="s">
        <v>132</v>
      </c>
      <c r="R1484" t="s">
        <v>75</v>
      </c>
      <c r="S1484" t="s">
        <v>76</v>
      </c>
      <c r="T1484" t="s">
        <v>77</v>
      </c>
      <c r="U1484" t="s">
        <v>236</v>
      </c>
      <c r="V1484" t="s">
        <v>563</v>
      </c>
      <c r="W1484" s="3">
        <v>4004</v>
      </c>
      <c r="X1484" t="s">
        <v>302</v>
      </c>
      <c r="Y1484" t="s">
        <v>81</v>
      </c>
      <c r="Z1484" t="s">
        <v>939</v>
      </c>
      <c r="AA1484" s="5">
        <v>157.17</v>
      </c>
      <c r="AB1484" s="3">
        <v>5</v>
      </c>
      <c r="AC1484" t="s">
        <v>97</v>
      </c>
      <c r="AD1484" s="5">
        <v>468</v>
      </c>
      <c r="AE1484" s="5">
        <f t="shared" si="46"/>
        <v>280.8</v>
      </c>
      <c r="AF1484" s="6">
        <f t="shared" si="47"/>
        <v>0.440277777777778</v>
      </c>
      <c r="AG1484" s="3">
        <v>468</v>
      </c>
      <c r="AM1484" s="3">
        <v>362</v>
      </c>
      <c r="AO1484" s="3">
        <v>362</v>
      </c>
      <c r="AP1484" s="3">
        <v>127</v>
      </c>
      <c r="AQ1484" s="3">
        <v>477</v>
      </c>
      <c r="AR1484" s="3">
        <v>85</v>
      </c>
      <c r="AS1484" t="s">
        <v>430</v>
      </c>
      <c r="AU1484" t="s">
        <v>74</v>
      </c>
      <c r="AV1484" t="s">
        <v>6300</v>
      </c>
      <c r="AW1484" t="s">
        <v>74</v>
      </c>
      <c r="AX1484" s="3">
        <v>468</v>
      </c>
      <c r="AY1484" s="3">
        <v>468</v>
      </c>
      <c r="AZ1484" s="3">
        <v>468</v>
      </c>
      <c r="BA1484" t="s">
        <v>74</v>
      </c>
      <c r="BB1484" t="s">
        <v>74</v>
      </c>
      <c r="BC1484" t="s">
        <v>74</v>
      </c>
      <c r="BD1484" t="s">
        <v>74</v>
      </c>
      <c r="BE1484" t="s">
        <v>74</v>
      </c>
      <c r="BF1484" t="s">
        <v>74</v>
      </c>
      <c r="BG1484" t="s">
        <v>74</v>
      </c>
      <c r="BH1484" t="s">
        <v>6301</v>
      </c>
      <c r="BJ1484" s="3">
        <v>157.17</v>
      </c>
      <c r="BK1484" t="s">
        <v>74</v>
      </c>
      <c r="BL1484" t="s">
        <v>74</v>
      </c>
      <c r="BM1484" s="3">
        <v>468</v>
      </c>
      <c r="BN1484" t="s">
        <v>74</v>
      </c>
    </row>
    <row r="1485" spans="1:66">
      <c r="A1485" s="3">
        <v>131284</v>
      </c>
      <c r="B1485" t="s">
        <v>6302</v>
      </c>
      <c r="C1485" t="s">
        <v>1486</v>
      </c>
      <c r="D1485" t="s">
        <v>1017</v>
      </c>
      <c r="E1485" t="s">
        <v>104</v>
      </c>
      <c r="F1485"/>
      <c r="G1485" s="3">
        <v>1</v>
      </c>
      <c r="H1485" t="s">
        <v>68</v>
      </c>
      <c r="I1485" s="3">
        <v>106</v>
      </c>
      <c r="J1485" t="s">
        <v>441</v>
      </c>
      <c r="K1485" s="3">
        <v>10610</v>
      </c>
      <c r="L1485" t="s">
        <v>1488</v>
      </c>
      <c r="M1485" s="3">
        <v>0.13</v>
      </c>
      <c r="N1485" t="s">
        <v>180</v>
      </c>
      <c r="O1485" t="s">
        <v>93</v>
      </c>
      <c r="P1485" t="s">
        <v>94</v>
      </c>
      <c r="Q1485" t="s">
        <v>74</v>
      </c>
      <c r="R1485" t="s">
        <v>75</v>
      </c>
      <c r="S1485" t="s">
        <v>76</v>
      </c>
      <c r="T1485" t="s">
        <v>77</v>
      </c>
      <c r="U1485" t="s">
        <v>236</v>
      </c>
      <c r="V1485" t="s">
        <v>155</v>
      </c>
      <c r="W1485" s="3">
        <v>6305</v>
      </c>
      <c r="X1485" t="s">
        <v>80</v>
      </c>
      <c r="Y1485" t="s">
        <v>81</v>
      </c>
      <c r="Z1485" t="s">
        <v>109</v>
      </c>
      <c r="AA1485" s="5">
        <v>137.5</v>
      </c>
      <c r="AB1485" s="3">
        <v>70543</v>
      </c>
      <c r="AC1485" t="s">
        <v>138</v>
      </c>
      <c r="AD1485" s="5">
        <v>275</v>
      </c>
      <c r="AE1485" s="5">
        <f t="shared" si="46"/>
        <v>165</v>
      </c>
      <c r="AF1485" s="6">
        <f t="shared" si="47"/>
        <v>0.166666666666667</v>
      </c>
      <c r="AG1485" s="3">
        <v>275</v>
      </c>
      <c r="AM1485" s="3">
        <v>131</v>
      </c>
      <c r="AO1485" s="3">
        <v>131</v>
      </c>
      <c r="AP1485" s="3">
        <v>62</v>
      </c>
      <c r="AQ1485" s="3">
        <v>111</v>
      </c>
      <c r="AR1485" s="3">
        <v>24</v>
      </c>
      <c r="AS1485" t="s">
        <v>84</v>
      </c>
      <c r="AU1485" t="s">
        <v>74</v>
      </c>
      <c r="AV1485" t="s">
        <v>6303</v>
      </c>
      <c r="AW1485" t="s">
        <v>74</v>
      </c>
      <c r="AX1485" s="3">
        <v>275</v>
      </c>
      <c r="AY1485" s="3">
        <v>275</v>
      </c>
      <c r="AZ1485" s="3">
        <v>275</v>
      </c>
      <c r="BA1485" t="s">
        <v>74</v>
      </c>
      <c r="BB1485" t="s">
        <v>74</v>
      </c>
      <c r="BC1485" t="s">
        <v>74</v>
      </c>
      <c r="BD1485" t="s">
        <v>74</v>
      </c>
      <c r="BE1485" t="s">
        <v>74</v>
      </c>
      <c r="BF1485" t="s">
        <v>74</v>
      </c>
      <c r="BG1485" t="s">
        <v>74</v>
      </c>
      <c r="BH1485" t="s">
        <v>6304</v>
      </c>
      <c r="BJ1485" s="3">
        <v>137.5</v>
      </c>
      <c r="BK1485" t="s">
        <v>74</v>
      </c>
      <c r="BL1485" t="s">
        <v>74</v>
      </c>
      <c r="BM1485" s="3">
        <v>275</v>
      </c>
      <c r="BN1485" t="s">
        <v>74</v>
      </c>
    </row>
    <row r="1486" spans="1:66">
      <c r="A1486" s="3">
        <v>131809</v>
      </c>
      <c r="B1486" t="s">
        <v>6305</v>
      </c>
      <c r="C1486" t="s">
        <v>5473</v>
      </c>
      <c r="D1486" t="s">
        <v>5486</v>
      </c>
      <c r="E1486" t="s">
        <v>1503</v>
      </c>
      <c r="F1486"/>
      <c r="G1486" s="3">
        <v>2</v>
      </c>
      <c r="H1486" t="s">
        <v>497</v>
      </c>
      <c r="I1486" s="3">
        <v>206</v>
      </c>
      <c r="J1486" t="s">
        <v>498</v>
      </c>
      <c r="K1486" s="3">
        <v>20610</v>
      </c>
      <c r="L1486" t="s">
        <v>6306</v>
      </c>
      <c r="M1486" s="3">
        <v>0.09</v>
      </c>
      <c r="N1486" t="s">
        <v>180</v>
      </c>
      <c r="O1486" t="s">
        <v>72</v>
      </c>
      <c r="P1486" t="s">
        <v>94</v>
      </c>
      <c r="Q1486" t="s">
        <v>74</v>
      </c>
      <c r="R1486" t="s">
        <v>75</v>
      </c>
      <c r="S1486" t="s">
        <v>76</v>
      </c>
      <c r="T1486" t="s">
        <v>77</v>
      </c>
      <c r="U1486" t="s">
        <v>129</v>
      </c>
      <c r="V1486" t="s">
        <v>5476</v>
      </c>
      <c r="W1486" s="3">
        <v>4256</v>
      </c>
      <c r="X1486" t="s">
        <v>501</v>
      </c>
      <c r="Y1486" t="s">
        <v>81</v>
      </c>
      <c r="Z1486" t="s">
        <v>502</v>
      </c>
      <c r="AA1486" s="5">
        <v>47.2</v>
      </c>
      <c r="AB1486" s="3">
        <v>17905</v>
      </c>
      <c r="AC1486" t="s">
        <v>5477</v>
      </c>
      <c r="AD1486" s="5">
        <v>118</v>
      </c>
      <c r="AE1486" s="5">
        <f t="shared" si="46"/>
        <v>70.8</v>
      </c>
      <c r="AF1486" s="6">
        <f t="shared" si="47"/>
        <v>0.333333333333333</v>
      </c>
      <c r="AG1486" s="3">
        <v>118</v>
      </c>
      <c r="AM1486" s="3">
        <v>294</v>
      </c>
      <c r="AN1486" s="3">
        <v>85</v>
      </c>
      <c r="AO1486" s="3">
        <v>209</v>
      </c>
      <c r="AP1486" s="3">
        <v>70</v>
      </c>
      <c r="AQ1486" s="3">
        <v>37</v>
      </c>
      <c r="AR1486" s="3">
        <v>10</v>
      </c>
      <c r="AS1486" t="s">
        <v>98</v>
      </c>
      <c r="AU1486" t="s">
        <v>74</v>
      </c>
      <c r="AV1486" t="s">
        <v>6307</v>
      </c>
      <c r="AW1486" t="s">
        <v>74</v>
      </c>
      <c r="AX1486" s="3">
        <v>118</v>
      </c>
      <c r="AY1486" s="3">
        <v>118</v>
      </c>
      <c r="AZ1486" s="3">
        <v>118</v>
      </c>
      <c r="BA1486" t="s">
        <v>74</v>
      </c>
      <c r="BB1486" t="s">
        <v>74</v>
      </c>
      <c r="BC1486" t="s">
        <v>74</v>
      </c>
      <c r="BD1486" t="s">
        <v>74</v>
      </c>
      <c r="BE1486" t="s">
        <v>74</v>
      </c>
      <c r="BF1486" t="s">
        <v>74</v>
      </c>
      <c r="BG1486" t="s">
        <v>74</v>
      </c>
      <c r="BH1486" t="s">
        <v>74</v>
      </c>
      <c r="BJ1486" s="3">
        <v>47.2</v>
      </c>
      <c r="BK1486" t="s">
        <v>74</v>
      </c>
      <c r="BL1486" t="s">
        <v>74</v>
      </c>
      <c r="BM1486" s="3">
        <v>118</v>
      </c>
      <c r="BN1486" t="s">
        <v>74</v>
      </c>
    </row>
    <row r="1487" spans="1:66">
      <c r="A1487" s="3">
        <v>131811</v>
      </c>
      <c r="B1487" t="s">
        <v>6308</v>
      </c>
      <c r="C1487" t="s">
        <v>5473</v>
      </c>
      <c r="D1487" t="s">
        <v>5486</v>
      </c>
      <c r="E1487" t="s">
        <v>1503</v>
      </c>
      <c r="F1487"/>
      <c r="G1487" s="3">
        <v>2</v>
      </c>
      <c r="H1487" t="s">
        <v>497</v>
      </c>
      <c r="I1487" s="3">
        <v>206</v>
      </c>
      <c r="J1487" t="s">
        <v>498</v>
      </c>
      <c r="K1487" s="3">
        <v>20605</v>
      </c>
      <c r="L1487" t="s">
        <v>1545</v>
      </c>
      <c r="M1487" s="3">
        <v>0.09</v>
      </c>
      <c r="N1487" t="s">
        <v>180</v>
      </c>
      <c r="O1487" t="s">
        <v>72</v>
      </c>
      <c r="P1487" t="s">
        <v>94</v>
      </c>
      <c r="Q1487" t="s">
        <v>74</v>
      </c>
      <c r="R1487" t="s">
        <v>75</v>
      </c>
      <c r="S1487" t="s">
        <v>76</v>
      </c>
      <c r="T1487" t="s">
        <v>77</v>
      </c>
      <c r="U1487" t="s">
        <v>236</v>
      </c>
      <c r="V1487" t="s">
        <v>5476</v>
      </c>
      <c r="W1487" s="3">
        <v>4256</v>
      </c>
      <c r="X1487" t="s">
        <v>501</v>
      </c>
      <c r="Y1487" t="s">
        <v>81</v>
      </c>
      <c r="Z1487" t="s">
        <v>502</v>
      </c>
      <c r="AA1487" s="5">
        <v>48</v>
      </c>
      <c r="AB1487" s="3">
        <v>17905</v>
      </c>
      <c r="AC1487" t="s">
        <v>5477</v>
      </c>
      <c r="AD1487" s="5">
        <v>120</v>
      </c>
      <c r="AE1487" s="5">
        <f t="shared" si="46"/>
        <v>72</v>
      </c>
      <c r="AF1487" s="6">
        <f t="shared" si="47"/>
        <v>0.333333333333333</v>
      </c>
      <c r="AG1487" s="3">
        <v>120</v>
      </c>
      <c r="AL1487" s="3">
        <v>144</v>
      </c>
      <c r="AM1487" s="3">
        <v>110</v>
      </c>
      <c r="AO1487" s="3">
        <v>110</v>
      </c>
      <c r="AP1487" s="3">
        <v>55</v>
      </c>
      <c r="AQ1487" s="3">
        <v>34</v>
      </c>
      <c r="AR1487" s="3">
        <v>18</v>
      </c>
      <c r="AS1487" t="s">
        <v>98</v>
      </c>
      <c r="AU1487" t="s">
        <v>74</v>
      </c>
      <c r="AV1487" t="s">
        <v>6309</v>
      </c>
      <c r="AW1487" t="s">
        <v>74</v>
      </c>
      <c r="AX1487" s="3">
        <v>120</v>
      </c>
      <c r="AY1487" s="3">
        <v>120</v>
      </c>
      <c r="AZ1487" s="3">
        <v>120</v>
      </c>
      <c r="BA1487" t="s">
        <v>74</v>
      </c>
      <c r="BB1487" t="s">
        <v>74</v>
      </c>
      <c r="BC1487" t="s">
        <v>74</v>
      </c>
      <c r="BD1487" t="s">
        <v>74</v>
      </c>
      <c r="BE1487" t="s">
        <v>74</v>
      </c>
      <c r="BF1487" t="s">
        <v>74</v>
      </c>
      <c r="BG1487" t="s">
        <v>74</v>
      </c>
      <c r="BH1487" t="s">
        <v>74</v>
      </c>
      <c r="BJ1487" s="3">
        <v>48</v>
      </c>
      <c r="BK1487" t="s">
        <v>74</v>
      </c>
      <c r="BL1487" t="s">
        <v>74</v>
      </c>
      <c r="BM1487" s="3">
        <v>120</v>
      </c>
      <c r="BN1487" t="s">
        <v>74</v>
      </c>
    </row>
    <row r="1488" spans="1:66">
      <c r="A1488" s="3">
        <v>131812</v>
      </c>
      <c r="B1488" t="s">
        <v>6310</v>
      </c>
      <c r="C1488" t="s">
        <v>5473</v>
      </c>
      <c r="D1488" t="s">
        <v>5474</v>
      </c>
      <c r="E1488" t="s">
        <v>1503</v>
      </c>
      <c r="F1488"/>
      <c r="G1488" s="3">
        <v>2</v>
      </c>
      <c r="H1488" t="s">
        <v>497</v>
      </c>
      <c r="I1488" s="3">
        <v>206</v>
      </c>
      <c r="J1488" t="s">
        <v>498</v>
      </c>
      <c r="K1488" s="3">
        <v>20608</v>
      </c>
      <c r="L1488" t="s">
        <v>6214</v>
      </c>
      <c r="M1488" s="3">
        <v>0.09</v>
      </c>
      <c r="N1488" t="s">
        <v>180</v>
      </c>
      <c r="O1488" t="s">
        <v>117</v>
      </c>
      <c r="P1488" t="s">
        <v>94</v>
      </c>
      <c r="Q1488" t="s">
        <v>74</v>
      </c>
      <c r="R1488" t="s">
        <v>75</v>
      </c>
      <c r="S1488" t="s">
        <v>76</v>
      </c>
      <c r="T1488" t="s">
        <v>77</v>
      </c>
      <c r="U1488" t="s">
        <v>129</v>
      </c>
      <c r="V1488" t="s">
        <v>5476</v>
      </c>
      <c r="W1488" s="3">
        <v>4256</v>
      </c>
      <c r="X1488" t="s">
        <v>501</v>
      </c>
      <c r="Y1488" t="s">
        <v>81</v>
      </c>
      <c r="Z1488" t="s">
        <v>502</v>
      </c>
      <c r="AA1488" s="5">
        <v>64</v>
      </c>
      <c r="AB1488" s="3">
        <v>5</v>
      </c>
      <c r="AC1488" t="s">
        <v>97</v>
      </c>
      <c r="AD1488" s="5">
        <v>88</v>
      </c>
      <c r="AE1488" s="5">
        <f t="shared" si="46"/>
        <v>52.8</v>
      </c>
      <c r="AF1488" s="6">
        <f t="shared" si="47"/>
        <v>-0.212121212121212</v>
      </c>
      <c r="AG1488" s="3">
        <v>88</v>
      </c>
      <c r="AL1488" s="3">
        <v>144</v>
      </c>
      <c r="AM1488" s="3">
        <v>269</v>
      </c>
      <c r="AO1488" s="3">
        <v>269</v>
      </c>
      <c r="AP1488" s="3">
        <v>90</v>
      </c>
      <c r="AQ1488" s="3">
        <v>35</v>
      </c>
      <c r="AR1488" s="3">
        <v>24</v>
      </c>
      <c r="AS1488" t="s">
        <v>98</v>
      </c>
      <c r="AU1488" t="s">
        <v>74</v>
      </c>
      <c r="AV1488" t="s">
        <v>6311</v>
      </c>
      <c r="AW1488" t="s">
        <v>74</v>
      </c>
      <c r="AX1488" s="3">
        <v>88</v>
      </c>
      <c r="AY1488" s="3">
        <v>88</v>
      </c>
      <c r="BA1488" t="s">
        <v>74</v>
      </c>
      <c r="BB1488" t="s">
        <v>74</v>
      </c>
      <c r="BC1488" t="s">
        <v>74</v>
      </c>
      <c r="BD1488" t="s">
        <v>74</v>
      </c>
      <c r="BE1488" t="s">
        <v>74</v>
      </c>
      <c r="BF1488" t="s">
        <v>74</v>
      </c>
      <c r="BG1488" t="s">
        <v>74</v>
      </c>
      <c r="BH1488" t="s">
        <v>74</v>
      </c>
      <c r="BJ1488" s="3">
        <v>64</v>
      </c>
      <c r="BK1488" t="s">
        <v>74</v>
      </c>
      <c r="BL1488" t="s">
        <v>74</v>
      </c>
      <c r="BM1488" s="3">
        <v>88</v>
      </c>
      <c r="BN1488" t="s">
        <v>74</v>
      </c>
    </row>
    <row r="1489" spans="1:66">
      <c r="A1489" s="3">
        <v>131813</v>
      </c>
      <c r="B1489" t="s">
        <v>6312</v>
      </c>
      <c r="C1489" t="s">
        <v>5473</v>
      </c>
      <c r="D1489" t="s">
        <v>5486</v>
      </c>
      <c r="E1489" t="s">
        <v>1503</v>
      </c>
      <c r="F1489"/>
      <c r="G1489" s="3">
        <v>2</v>
      </c>
      <c r="H1489" t="s">
        <v>497</v>
      </c>
      <c r="I1489" s="3">
        <v>206</v>
      </c>
      <c r="J1489" t="s">
        <v>498</v>
      </c>
      <c r="K1489" s="3">
        <v>20602</v>
      </c>
      <c r="L1489" t="s">
        <v>6112</v>
      </c>
      <c r="M1489" s="3">
        <v>0.09</v>
      </c>
      <c r="N1489" t="s">
        <v>180</v>
      </c>
      <c r="O1489" t="s">
        <v>72</v>
      </c>
      <c r="P1489" t="s">
        <v>107</v>
      </c>
      <c r="Q1489" t="s">
        <v>74</v>
      </c>
      <c r="R1489" t="s">
        <v>75</v>
      </c>
      <c r="S1489" t="s">
        <v>76</v>
      </c>
      <c r="T1489" t="s">
        <v>77</v>
      </c>
      <c r="U1489" t="s">
        <v>129</v>
      </c>
      <c r="V1489" t="s">
        <v>5476</v>
      </c>
      <c r="W1489" s="3">
        <v>4256</v>
      </c>
      <c r="X1489" t="s">
        <v>501</v>
      </c>
      <c r="Y1489" t="s">
        <v>81</v>
      </c>
      <c r="Z1489" t="s">
        <v>502</v>
      </c>
      <c r="AA1489" s="5">
        <v>39</v>
      </c>
      <c r="AB1489" s="3">
        <v>17905</v>
      </c>
      <c r="AC1489" t="s">
        <v>5477</v>
      </c>
      <c r="AD1489" s="5">
        <v>98</v>
      </c>
      <c r="AE1489" s="5">
        <f t="shared" si="46"/>
        <v>58.8</v>
      </c>
      <c r="AF1489" s="6">
        <f t="shared" si="47"/>
        <v>0.336734693877551</v>
      </c>
      <c r="AG1489" s="3">
        <v>98</v>
      </c>
      <c r="AL1489" s="3">
        <v>15</v>
      </c>
      <c r="AM1489" s="3">
        <v>771.2</v>
      </c>
      <c r="AN1489" s="3">
        <v>208</v>
      </c>
      <c r="AO1489" s="3">
        <v>563.2</v>
      </c>
      <c r="AP1489" s="3">
        <v>126</v>
      </c>
      <c r="AQ1489" s="3">
        <v>266.33</v>
      </c>
      <c r="AR1489" s="3">
        <v>65</v>
      </c>
      <c r="AS1489" t="s">
        <v>98</v>
      </c>
      <c r="AU1489" t="s">
        <v>74</v>
      </c>
      <c r="AV1489" t="s">
        <v>6313</v>
      </c>
      <c r="AW1489" t="s">
        <v>74</v>
      </c>
      <c r="AX1489" s="3">
        <v>98</v>
      </c>
      <c r="AY1489" s="3">
        <v>98</v>
      </c>
      <c r="AZ1489" s="3">
        <v>98</v>
      </c>
      <c r="BA1489" t="s">
        <v>74</v>
      </c>
      <c r="BB1489" t="s">
        <v>74</v>
      </c>
      <c r="BC1489" t="s">
        <v>74</v>
      </c>
      <c r="BD1489" t="s">
        <v>74</v>
      </c>
      <c r="BE1489" t="s">
        <v>74</v>
      </c>
      <c r="BF1489" t="s">
        <v>74</v>
      </c>
      <c r="BG1489" t="s">
        <v>74</v>
      </c>
      <c r="BH1489" t="s">
        <v>6314</v>
      </c>
      <c r="BJ1489" s="3">
        <v>39</v>
      </c>
      <c r="BK1489" t="s">
        <v>74</v>
      </c>
      <c r="BL1489" t="s">
        <v>74</v>
      </c>
      <c r="BM1489" s="3">
        <v>98</v>
      </c>
      <c r="BN1489" t="s">
        <v>74</v>
      </c>
    </row>
    <row r="1490" spans="1:66">
      <c r="A1490" s="3">
        <v>131806</v>
      </c>
      <c r="B1490" t="s">
        <v>6315</v>
      </c>
      <c r="C1490" t="s">
        <v>5473</v>
      </c>
      <c r="D1490" t="s">
        <v>5474</v>
      </c>
      <c r="E1490" t="s">
        <v>1503</v>
      </c>
      <c r="F1490"/>
      <c r="G1490" s="3">
        <v>2</v>
      </c>
      <c r="H1490" t="s">
        <v>497</v>
      </c>
      <c r="I1490" s="3">
        <v>206</v>
      </c>
      <c r="J1490" t="s">
        <v>498</v>
      </c>
      <c r="K1490" s="3">
        <v>20603</v>
      </c>
      <c r="L1490" t="s">
        <v>499</v>
      </c>
      <c r="M1490" s="3">
        <v>0.09</v>
      </c>
      <c r="N1490" t="s">
        <v>92</v>
      </c>
      <c r="O1490" t="s">
        <v>72</v>
      </c>
      <c r="P1490" t="s">
        <v>94</v>
      </c>
      <c r="Q1490" t="s">
        <v>74</v>
      </c>
      <c r="R1490" t="s">
        <v>75</v>
      </c>
      <c r="S1490" t="s">
        <v>76</v>
      </c>
      <c r="T1490" t="s">
        <v>77</v>
      </c>
      <c r="U1490" t="s">
        <v>129</v>
      </c>
      <c r="V1490" t="s">
        <v>5476</v>
      </c>
      <c r="W1490" s="3">
        <v>4256</v>
      </c>
      <c r="X1490" t="s">
        <v>501</v>
      </c>
      <c r="Y1490" t="s">
        <v>81</v>
      </c>
      <c r="Z1490" t="s">
        <v>502</v>
      </c>
      <c r="AA1490" s="5">
        <v>48</v>
      </c>
      <c r="AB1490" s="3">
        <v>17905</v>
      </c>
      <c r="AC1490" t="s">
        <v>5477</v>
      </c>
      <c r="AD1490" s="5">
        <v>120</v>
      </c>
      <c r="AE1490" s="5">
        <f t="shared" si="46"/>
        <v>72</v>
      </c>
      <c r="AF1490" s="6">
        <f t="shared" si="47"/>
        <v>0.333333333333333</v>
      </c>
      <c r="AG1490" s="3">
        <v>120</v>
      </c>
      <c r="AL1490" s="3">
        <v>15</v>
      </c>
      <c r="AM1490" s="3">
        <v>482</v>
      </c>
      <c r="AN1490" s="3">
        <v>162</v>
      </c>
      <c r="AO1490" s="3">
        <v>320</v>
      </c>
      <c r="AP1490" s="3">
        <v>116</v>
      </c>
      <c r="AQ1490" s="3">
        <v>120</v>
      </c>
      <c r="AR1490" s="3">
        <v>54</v>
      </c>
      <c r="AS1490" t="s">
        <v>98</v>
      </c>
      <c r="AU1490" t="s">
        <v>74</v>
      </c>
      <c r="AV1490" t="s">
        <v>6316</v>
      </c>
      <c r="AW1490" t="s">
        <v>74</v>
      </c>
      <c r="AX1490" s="3">
        <v>120</v>
      </c>
      <c r="AY1490" s="3">
        <v>120</v>
      </c>
      <c r="AZ1490" s="3">
        <v>120</v>
      </c>
      <c r="BA1490" t="s">
        <v>74</v>
      </c>
      <c r="BB1490" t="s">
        <v>74</v>
      </c>
      <c r="BC1490" t="s">
        <v>74</v>
      </c>
      <c r="BD1490" t="s">
        <v>74</v>
      </c>
      <c r="BE1490" t="s">
        <v>74</v>
      </c>
      <c r="BF1490" t="s">
        <v>74</v>
      </c>
      <c r="BG1490" t="s">
        <v>74</v>
      </c>
      <c r="BH1490" t="s">
        <v>74</v>
      </c>
      <c r="BJ1490" s="3">
        <v>48</v>
      </c>
      <c r="BK1490" t="s">
        <v>74</v>
      </c>
      <c r="BL1490" t="s">
        <v>74</v>
      </c>
      <c r="BM1490" s="3">
        <v>120</v>
      </c>
      <c r="BN1490" t="s">
        <v>74</v>
      </c>
    </row>
    <row r="1491" spans="1:66">
      <c r="A1491" s="3">
        <v>131807</v>
      </c>
      <c r="B1491" t="s">
        <v>6317</v>
      </c>
      <c r="C1491" t="s">
        <v>5473</v>
      </c>
      <c r="D1491" t="s">
        <v>5486</v>
      </c>
      <c r="E1491" t="s">
        <v>1503</v>
      </c>
      <c r="F1491"/>
      <c r="G1491" s="3">
        <v>2</v>
      </c>
      <c r="H1491" t="s">
        <v>497</v>
      </c>
      <c r="I1491" s="3">
        <v>206</v>
      </c>
      <c r="J1491" t="s">
        <v>498</v>
      </c>
      <c r="K1491" s="3">
        <v>20601</v>
      </c>
      <c r="L1491" t="s">
        <v>4240</v>
      </c>
      <c r="M1491" s="3">
        <v>0.09</v>
      </c>
      <c r="N1491" t="s">
        <v>71</v>
      </c>
      <c r="O1491" t="s">
        <v>72</v>
      </c>
      <c r="P1491" t="s">
        <v>94</v>
      </c>
      <c r="Q1491" t="s">
        <v>74</v>
      </c>
      <c r="R1491" t="s">
        <v>75</v>
      </c>
      <c r="S1491" t="s">
        <v>76</v>
      </c>
      <c r="T1491" t="s">
        <v>77</v>
      </c>
      <c r="U1491" t="s">
        <v>78</v>
      </c>
      <c r="V1491" t="s">
        <v>5476</v>
      </c>
      <c r="W1491" s="3">
        <v>4256</v>
      </c>
      <c r="X1491" t="s">
        <v>501</v>
      </c>
      <c r="Y1491" t="s">
        <v>81</v>
      </c>
      <c r="Z1491" t="s">
        <v>502</v>
      </c>
      <c r="AA1491" s="5">
        <v>51.2</v>
      </c>
      <c r="AB1491" s="3">
        <v>17905</v>
      </c>
      <c r="AC1491" t="s">
        <v>5477</v>
      </c>
      <c r="AD1491" s="5">
        <v>128</v>
      </c>
      <c r="AE1491" s="5">
        <f t="shared" si="46"/>
        <v>76.8</v>
      </c>
      <c r="AF1491" s="6">
        <f t="shared" si="47"/>
        <v>0.333333333333333</v>
      </c>
      <c r="AG1491" s="3">
        <v>128</v>
      </c>
      <c r="AL1491" s="3">
        <v>15</v>
      </c>
      <c r="AM1491" s="3">
        <v>694</v>
      </c>
      <c r="AN1491" s="3">
        <v>397</v>
      </c>
      <c r="AO1491" s="3">
        <v>297</v>
      </c>
      <c r="AP1491" s="3">
        <v>101</v>
      </c>
      <c r="AQ1491" s="3">
        <v>73</v>
      </c>
      <c r="AR1491" s="3">
        <v>29</v>
      </c>
      <c r="AS1491" t="s">
        <v>98</v>
      </c>
      <c r="AU1491" t="s">
        <v>74</v>
      </c>
      <c r="AV1491" t="s">
        <v>6318</v>
      </c>
      <c r="AW1491" t="s">
        <v>74</v>
      </c>
      <c r="AX1491" s="3">
        <v>128</v>
      </c>
      <c r="AY1491" s="3">
        <v>128</v>
      </c>
      <c r="AZ1491" s="3">
        <v>128</v>
      </c>
      <c r="BA1491" t="s">
        <v>74</v>
      </c>
      <c r="BB1491" t="s">
        <v>74</v>
      </c>
      <c r="BC1491" t="s">
        <v>74</v>
      </c>
      <c r="BD1491" t="s">
        <v>74</v>
      </c>
      <c r="BE1491" t="s">
        <v>74</v>
      </c>
      <c r="BF1491" t="s">
        <v>74</v>
      </c>
      <c r="BG1491" t="s">
        <v>74</v>
      </c>
      <c r="BH1491" t="s">
        <v>74</v>
      </c>
      <c r="BJ1491" s="3">
        <v>51.2</v>
      </c>
      <c r="BK1491" t="s">
        <v>74</v>
      </c>
      <c r="BL1491" t="s">
        <v>74</v>
      </c>
      <c r="BM1491" s="3">
        <v>128</v>
      </c>
      <c r="BN1491" t="s">
        <v>74</v>
      </c>
    </row>
    <row r="1492" spans="1:66">
      <c r="A1492" s="3">
        <v>131810</v>
      </c>
      <c r="B1492" t="s">
        <v>6319</v>
      </c>
      <c r="C1492" t="s">
        <v>5473</v>
      </c>
      <c r="D1492" t="s">
        <v>5474</v>
      </c>
      <c r="E1492" t="s">
        <v>1503</v>
      </c>
      <c r="F1492"/>
      <c r="G1492" s="3">
        <v>2</v>
      </c>
      <c r="H1492" t="s">
        <v>497</v>
      </c>
      <c r="I1492" s="3">
        <v>206</v>
      </c>
      <c r="J1492" t="s">
        <v>498</v>
      </c>
      <c r="K1492" s="3">
        <v>20606</v>
      </c>
      <c r="L1492" t="s">
        <v>638</v>
      </c>
      <c r="M1492" s="3">
        <v>0.09</v>
      </c>
      <c r="N1492" t="s">
        <v>71</v>
      </c>
      <c r="O1492" t="s">
        <v>72</v>
      </c>
      <c r="P1492" t="s">
        <v>94</v>
      </c>
      <c r="Q1492" t="s">
        <v>74</v>
      </c>
      <c r="R1492" t="s">
        <v>75</v>
      </c>
      <c r="S1492" t="s">
        <v>76</v>
      </c>
      <c r="T1492" t="s">
        <v>77</v>
      </c>
      <c r="U1492" t="s">
        <v>1013</v>
      </c>
      <c r="V1492" t="s">
        <v>5476</v>
      </c>
      <c r="W1492" s="3">
        <v>4256</v>
      </c>
      <c r="X1492" t="s">
        <v>501</v>
      </c>
      <c r="Y1492" t="s">
        <v>81</v>
      </c>
      <c r="Z1492" t="s">
        <v>502</v>
      </c>
      <c r="AA1492" s="5">
        <v>64</v>
      </c>
      <c r="AB1492" s="3">
        <v>17905</v>
      </c>
      <c r="AC1492" t="s">
        <v>5477</v>
      </c>
      <c r="AD1492" s="5">
        <v>160</v>
      </c>
      <c r="AE1492" s="5">
        <f t="shared" si="46"/>
        <v>96</v>
      </c>
      <c r="AF1492" s="6">
        <f t="shared" si="47"/>
        <v>0.333333333333333</v>
      </c>
      <c r="AG1492" s="3">
        <v>160</v>
      </c>
      <c r="AM1492" s="3">
        <v>406</v>
      </c>
      <c r="AN1492" s="3">
        <v>169</v>
      </c>
      <c r="AO1492" s="3">
        <v>237</v>
      </c>
      <c r="AP1492" s="3">
        <v>87</v>
      </c>
      <c r="AQ1492" s="3">
        <v>70</v>
      </c>
      <c r="AR1492" s="3">
        <v>27</v>
      </c>
      <c r="AS1492" t="s">
        <v>98</v>
      </c>
      <c r="AU1492" t="s">
        <v>74</v>
      </c>
      <c r="AV1492" t="s">
        <v>6320</v>
      </c>
      <c r="AW1492" t="s">
        <v>74</v>
      </c>
      <c r="AX1492" s="3">
        <v>160</v>
      </c>
      <c r="AY1492" s="3">
        <v>160</v>
      </c>
      <c r="AZ1492" s="3">
        <v>160</v>
      </c>
      <c r="BA1492" t="s">
        <v>74</v>
      </c>
      <c r="BB1492" t="s">
        <v>74</v>
      </c>
      <c r="BC1492" t="s">
        <v>74</v>
      </c>
      <c r="BD1492" t="s">
        <v>74</v>
      </c>
      <c r="BE1492" t="s">
        <v>74</v>
      </c>
      <c r="BF1492" t="s">
        <v>74</v>
      </c>
      <c r="BG1492" t="s">
        <v>74</v>
      </c>
      <c r="BH1492" t="s">
        <v>74</v>
      </c>
      <c r="BJ1492" s="3">
        <v>64</v>
      </c>
      <c r="BK1492" t="s">
        <v>74</v>
      </c>
      <c r="BL1492" t="s">
        <v>74</v>
      </c>
      <c r="BM1492" s="3">
        <v>160</v>
      </c>
      <c r="BN1492" t="s">
        <v>74</v>
      </c>
    </row>
    <row r="1493" spans="1:66">
      <c r="A1493" s="3">
        <v>131907</v>
      </c>
      <c r="B1493" t="s">
        <v>6321</v>
      </c>
      <c r="C1493" t="s">
        <v>2294</v>
      </c>
      <c r="D1493" t="s">
        <v>6322</v>
      </c>
      <c r="E1493" t="s">
        <v>67</v>
      </c>
      <c r="F1493"/>
      <c r="G1493" s="3">
        <v>1</v>
      </c>
      <c r="H1493" t="s">
        <v>68</v>
      </c>
      <c r="I1493" s="3">
        <v>123</v>
      </c>
      <c r="J1493" t="s">
        <v>115</v>
      </c>
      <c r="K1493" s="3">
        <v>12304</v>
      </c>
      <c r="L1493" t="s">
        <v>655</v>
      </c>
      <c r="M1493" s="3">
        <v>0.13</v>
      </c>
      <c r="N1493" t="s">
        <v>71</v>
      </c>
      <c r="O1493" t="s">
        <v>93</v>
      </c>
      <c r="P1493" t="s">
        <v>107</v>
      </c>
      <c r="Q1493" t="s">
        <v>74</v>
      </c>
      <c r="R1493" t="s">
        <v>75</v>
      </c>
      <c r="S1493" t="s">
        <v>76</v>
      </c>
      <c r="T1493" t="s">
        <v>77</v>
      </c>
      <c r="U1493" t="s">
        <v>78</v>
      </c>
      <c r="V1493" t="s">
        <v>429</v>
      </c>
      <c r="W1493" s="3">
        <v>6305</v>
      </c>
      <c r="X1493" t="s">
        <v>80</v>
      </c>
      <c r="Y1493" t="s">
        <v>119</v>
      </c>
      <c r="Z1493" t="s">
        <v>82</v>
      </c>
      <c r="AA1493" s="5">
        <v>66.66</v>
      </c>
      <c r="AB1493" s="3">
        <v>5</v>
      </c>
      <c r="AC1493" t="s">
        <v>97</v>
      </c>
      <c r="AD1493" s="5">
        <v>108</v>
      </c>
      <c r="AE1493" s="5">
        <f t="shared" si="46"/>
        <v>64.8</v>
      </c>
      <c r="AF1493" s="6">
        <f t="shared" si="47"/>
        <v>-0.0287037037037037</v>
      </c>
      <c r="AG1493" s="3">
        <v>108</v>
      </c>
      <c r="AL1493" s="3">
        <v>2</v>
      </c>
      <c r="AM1493" s="3">
        <v>244</v>
      </c>
      <c r="AO1493" s="3">
        <v>244</v>
      </c>
      <c r="AP1493" s="3">
        <v>114</v>
      </c>
      <c r="AQ1493" s="3">
        <v>230</v>
      </c>
      <c r="AR1493" s="3">
        <v>89</v>
      </c>
      <c r="AS1493" t="s">
        <v>503</v>
      </c>
      <c r="AU1493" t="s">
        <v>74</v>
      </c>
      <c r="AV1493" t="s">
        <v>6323</v>
      </c>
      <c r="AW1493" t="s">
        <v>6324</v>
      </c>
      <c r="AZ1493" s="3">
        <v>168</v>
      </c>
      <c r="BA1493" t="s">
        <v>74</v>
      </c>
      <c r="BB1493" t="s">
        <v>74</v>
      </c>
      <c r="BC1493" t="s">
        <v>74</v>
      </c>
      <c r="BD1493" t="s">
        <v>74</v>
      </c>
      <c r="BE1493" t="s">
        <v>74</v>
      </c>
      <c r="BF1493" t="s">
        <v>74</v>
      </c>
      <c r="BG1493" t="s">
        <v>74</v>
      </c>
      <c r="BH1493" t="s">
        <v>6325</v>
      </c>
      <c r="BJ1493" s="3">
        <v>66.66</v>
      </c>
      <c r="BK1493" t="s">
        <v>74</v>
      </c>
      <c r="BL1493" t="s">
        <v>74</v>
      </c>
      <c r="BM1493" s="3">
        <v>108</v>
      </c>
      <c r="BN1493" t="s">
        <v>74</v>
      </c>
    </row>
    <row r="1494" spans="1:66">
      <c r="A1494" s="3">
        <v>126112</v>
      </c>
      <c r="B1494" t="s">
        <v>6326</v>
      </c>
      <c r="C1494" t="s">
        <v>6327</v>
      </c>
      <c r="D1494" t="s">
        <v>6328</v>
      </c>
      <c r="E1494" t="s">
        <v>307</v>
      </c>
      <c r="F1494"/>
      <c r="G1494" s="3">
        <v>1</v>
      </c>
      <c r="H1494" t="s">
        <v>68</v>
      </c>
      <c r="I1494" s="3">
        <v>123</v>
      </c>
      <c r="J1494" t="s">
        <v>115</v>
      </c>
      <c r="K1494" s="3">
        <v>12304</v>
      </c>
      <c r="L1494" t="s">
        <v>655</v>
      </c>
      <c r="M1494" s="3">
        <v>0.13</v>
      </c>
      <c r="N1494" t="s">
        <v>92</v>
      </c>
      <c r="O1494" t="s">
        <v>72</v>
      </c>
      <c r="P1494" t="s">
        <v>107</v>
      </c>
      <c r="Q1494" t="s">
        <v>132</v>
      </c>
      <c r="R1494" t="s">
        <v>75</v>
      </c>
      <c r="S1494" t="s">
        <v>76</v>
      </c>
      <c r="T1494" t="s">
        <v>77</v>
      </c>
      <c r="U1494" t="s">
        <v>78</v>
      </c>
      <c r="V1494" t="s">
        <v>155</v>
      </c>
      <c r="W1494" s="3">
        <v>6305</v>
      </c>
      <c r="X1494" t="s">
        <v>80</v>
      </c>
      <c r="Y1494" t="s">
        <v>119</v>
      </c>
      <c r="Z1494" t="s">
        <v>109</v>
      </c>
      <c r="AA1494" s="5">
        <v>12.46</v>
      </c>
      <c r="AB1494" s="3">
        <v>104628</v>
      </c>
      <c r="AC1494" t="s">
        <v>389</v>
      </c>
      <c r="AD1494" s="5">
        <v>25.5</v>
      </c>
      <c r="AE1494" s="5">
        <f t="shared" si="46"/>
        <v>15.3</v>
      </c>
      <c r="AF1494" s="6">
        <f t="shared" si="47"/>
        <v>0.18562091503268</v>
      </c>
      <c r="AG1494" s="3">
        <v>25.5</v>
      </c>
      <c r="AH1494" s="3">
        <v>24.5</v>
      </c>
      <c r="AM1494" s="3">
        <v>551</v>
      </c>
      <c r="AN1494" s="3">
        <v>109</v>
      </c>
      <c r="AO1494" s="3">
        <v>442</v>
      </c>
      <c r="AP1494" s="3">
        <v>134</v>
      </c>
      <c r="AQ1494" s="3">
        <v>854</v>
      </c>
      <c r="AR1494" s="3">
        <v>140</v>
      </c>
      <c r="AS1494" t="s">
        <v>84</v>
      </c>
      <c r="AU1494" t="s">
        <v>213</v>
      </c>
      <c r="AV1494" t="s">
        <v>6329</v>
      </c>
      <c r="AW1494" t="s">
        <v>6330</v>
      </c>
      <c r="AX1494" s="3">
        <v>28.05</v>
      </c>
      <c r="AY1494" s="3">
        <v>27.9</v>
      </c>
      <c r="AZ1494" s="3">
        <v>25.5</v>
      </c>
      <c r="BA1494" t="s">
        <v>74</v>
      </c>
      <c r="BB1494" t="s">
        <v>74</v>
      </c>
      <c r="BC1494" t="s">
        <v>74</v>
      </c>
      <c r="BD1494" t="s">
        <v>74</v>
      </c>
      <c r="BE1494" t="s">
        <v>74</v>
      </c>
      <c r="BF1494" t="s">
        <v>74</v>
      </c>
      <c r="BG1494" t="s">
        <v>74</v>
      </c>
      <c r="BH1494" t="s">
        <v>6331</v>
      </c>
      <c r="BJ1494" s="3">
        <v>12.46</v>
      </c>
      <c r="BK1494" t="s">
        <v>74</v>
      </c>
      <c r="BL1494" t="s">
        <v>74</v>
      </c>
      <c r="BM1494" s="3">
        <v>25.5</v>
      </c>
      <c r="BN1494" t="s">
        <v>74</v>
      </c>
    </row>
    <row r="1495" spans="1:66">
      <c r="A1495" s="3">
        <v>129893</v>
      </c>
      <c r="B1495" t="s">
        <v>6332</v>
      </c>
      <c r="C1495" t="s">
        <v>6333</v>
      </c>
      <c r="D1495" t="s">
        <v>6334</v>
      </c>
      <c r="E1495" t="s">
        <v>67</v>
      </c>
      <c r="F1495"/>
      <c r="G1495" s="3">
        <v>1</v>
      </c>
      <c r="H1495" t="s">
        <v>68</v>
      </c>
      <c r="I1495" s="3">
        <v>109</v>
      </c>
      <c r="J1495" t="s">
        <v>350</v>
      </c>
      <c r="K1495" s="3">
        <v>10903</v>
      </c>
      <c r="L1495" t="s">
        <v>351</v>
      </c>
      <c r="M1495" s="3">
        <v>0.13</v>
      </c>
      <c r="N1495" t="s">
        <v>92</v>
      </c>
      <c r="O1495" t="s">
        <v>72</v>
      </c>
      <c r="P1495" t="s">
        <v>94</v>
      </c>
      <c r="Q1495" t="s">
        <v>74</v>
      </c>
      <c r="R1495" t="s">
        <v>75</v>
      </c>
      <c r="S1495" t="s">
        <v>76</v>
      </c>
      <c r="T1495" t="s">
        <v>77</v>
      </c>
      <c r="U1495" t="s">
        <v>78</v>
      </c>
      <c r="V1495" t="s">
        <v>155</v>
      </c>
      <c r="W1495" s="3">
        <v>6305</v>
      </c>
      <c r="X1495" t="s">
        <v>80</v>
      </c>
      <c r="Y1495" t="s">
        <v>81</v>
      </c>
      <c r="Z1495" t="s">
        <v>82</v>
      </c>
      <c r="AA1495" s="5">
        <v>12.2</v>
      </c>
      <c r="AB1495" s="3">
        <v>104628</v>
      </c>
      <c r="AC1495" t="s">
        <v>389</v>
      </c>
      <c r="AD1495" s="5">
        <v>30</v>
      </c>
      <c r="AE1495" s="5">
        <f t="shared" si="46"/>
        <v>18</v>
      </c>
      <c r="AF1495" s="6">
        <f t="shared" si="47"/>
        <v>0.322222222222222</v>
      </c>
      <c r="AG1495" s="3">
        <v>30</v>
      </c>
      <c r="AL1495" s="3">
        <v>1</v>
      </c>
      <c r="AM1495" s="3">
        <v>78</v>
      </c>
      <c r="AN1495" s="3">
        <v>5</v>
      </c>
      <c r="AO1495" s="3">
        <v>73</v>
      </c>
      <c r="AP1495" s="3">
        <v>27</v>
      </c>
      <c r="AQ1495" s="3">
        <v>45</v>
      </c>
      <c r="AR1495" s="3">
        <v>11</v>
      </c>
      <c r="AS1495" t="s">
        <v>430</v>
      </c>
      <c r="AU1495" t="s">
        <v>74</v>
      </c>
      <c r="AV1495" t="s">
        <v>6335</v>
      </c>
      <c r="AW1495" t="s">
        <v>74</v>
      </c>
      <c r="AZ1495" s="3">
        <v>30</v>
      </c>
      <c r="BA1495" t="s">
        <v>74</v>
      </c>
      <c r="BB1495" t="s">
        <v>74</v>
      </c>
      <c r="BC1495" t="s">
        <v>74</v>
      </c>
      <c r="BD1495" t="s">
        <v>74</v>
      </c>
      <c r="BE1495" t="s">
        <v>74</v>
      </c>
      <c r="BF1495" t="s">
        <v>74</v>
      </c>
      <c r="BG1495" t="s">
        <v>74</v>
      </c>
      <c r="BH1495" t="s">
        <v>6336</v>
      </c>
      <c r="BJ1495" s="3">
        <v>12.2</v>
      </c>
      <c r="BK1495" t="s">
        <v>74</v>
      </c>
      <c r="BL1495" t="s">
        <v>74</v>
      </c>
      <c r="BM1495" s="3">
        <v>30</v>
      </c>
      <c r="BN1495" t="s">
        <v>74</v>
      </c>
    </row>
    <row r="1496" spans="1:66">
      <c r="A1496" s="3">
        <v>120278</v>
      </c>
      <c r="B1496" t="s">
        <v>6337</v>
      </c>
      <c r="C1496" t="s">
        <v>2791</v>
      </c>
      <c r="D1496" t="s">
        <v>6338</v>
      </c>
      <c r="E1496" t="s">
        <v>104</v>
      </c>
      <c r="F1496"/>
      <c r="G1496" s="3">
        <v>4</v>
      </c>
      <c r="H1496" t="s">
        <v>289</v>
      </c>
      <c r="I1496" s="3">
        <v>403</v>
      </c>
      <c r="J1496" t="s">
        <v>2793</v>
      </c>
      <c r="K1496" s="3">
        <v>40301</v>
      </c>
      <c r="L1496" t="s">
        <v>2794</v>
      </c>
      <c r="M1496" s="3">
        <v>0.13</v>
      </c>
      <c r="N1496" t="s">
        <v>92</v>
      </c>
      <c r="O1496" t="s">
        <v>117</v>
      </c>
      <c r="P1496" t="s">
        <v>94</v>
      </c>
      <c r="Q1496" t="s">
        <v>74</v>
      </c>
      <c r="R1496" t="s">
        <v>75</v>
      </c>
      <c r="S1496" t="s">
        <v>76</v>
      </c>
      <c r="T1496" t="s">
        <v>77</v>
      </c>
      <c r="U1496" t="s">
        <v>108</v>
      </c>
      <c r="V1496" t="s">
        <v>2454</v>
      </c>
      <c r="W1496" s="3">
        <v>4004</v>
      </c>
      <c r="X1496" t="s">
        <v>302</v>
      </c>
      <c r="Y1496" t="s">
        <v>119</v>
      </c>
      <c r="Z1496" t="s">
        <v>289</v>
      </c>
      <c r="AA1496" s="5">
        <v>69</v>
      </c>
      <c r="AB1496" s="3">
        <v>13700</v>
      </c>
      <c r="AC1496" t="s">
        <v>1570</v>
      </c>
      <c r="AD1496" s="5">
        <v>99</v>
      </c>
      <c r="AE1496" s="5">
        <f t="shared" si="46"/>
        <v>59.4</v>
      </c>
      <c r="AF1496" s="6">
        <f t="shared" si="47"/>
        <v>-0.161616161616162</v>
      </c>
      <c r="AG1496" s="3">
        <v>99</v>
      </c>
      <c r="AM1496" s="3">
        <v>242</v>
      </c>
      <c r="AN1496" s="3">
        <v>60</v>
      </c>
      <c r="AO1496" s="3">
        <v>182</v>
      </c>
      <c r="AP1496" s="3">
        <v>111</v>
      </c>
      <c r="AQ1496" s="3">
        <v>149</v>
      </c>
      <c r="AR1496" s="3">
        <v>74</v>
      </c>
      <c r="AS1496" t="s">
        <v>84</v>
      </c>
      <c r="AU1496" t="s">
        <v>74</v>
      </c>
      <c r="AV1496" t="s">
        <v>6339</v>
      </c>
      <c r="AW1496" t="s">
        <v>74</v>
      </c>
      <c r="AX1496" s="3">
        <v>119</v>
      </c>
      <c r="AY1496" s="3">
        <v>109</v>
      </c>
      <c r="AZ1496" s="3">
        <v>128</v>
      </c>
      <c r="BA1496" t="s">
        <v>74</v>
      </c>
      <c r="BB1496" t="s">
        <v>74</v>
      </c>
      <c r="BC1496" t="s">
        <v>74</v>
      </c>
      <c r="BD1496" t="s">
        <v>74</v>
      </c>
      <c r="BE1496" t="s">
        <v>74</v>
      </c>
      <c r="BF1496" t="s">
        <v>74</v>
      </c>
      <c r="BG1496" t="s">
        <v>74</v>
      </c>
      <c r="BH1496" t="s">
        <v>2796</v>
      </c>
      <c r="BJ1496" s="3">
        <v>69</v>
      </c>
      <c r="BK1496" t="s">
        <v>74</v>
      </c>
      <c r="BL1496" t="s">
        <v>74</v>
      </c>
      <c r="BM1496" s="3">
        <v>99</v>
      </c>
      <c r="BN1496" t="s">
        <v>74</v>
      </c>
    </row>
    <row r="1497" spans="1:66">
      <c r="A1497" s="3">
        <v>119999</v>
      </c>
      <c r="B1497" t="s">
        <v>6340</v>
      </c>
      <c r="C1497" t="s">
        <v>5628</v>
      </c>
      <c r="D1497" t="s">
        <v>6341</v>
      </c>
      <c r="E1497" t="s">
        <v>67</v>
      </c>
      <c r="F1497"/>
      <c r="G1497" s="3">
        <v>1</v>
      </c>
      <c r="H1497" t="s">
        <v>68</v>
      </c>
      <c r="I1497" s="3">
        <v>101</v>
      </c>
      <c r="J1497" t="s">
        <v>69</v>
      </c>
      <c r="K1497" s="3">
        <v>10113</v>
      </c>
      <c r="L1497" t="s">
        <v>163</v>
      </c>
      <c r="M1497" s="3">
        <v>0.13</v>
      </c>
      <c r="N1497" t="s">
        <v>92</v>
      </c>
      <c r="O1497" t="s">
        <v>72</v>
      </c>
      <c r="P1497" t="s">
        <v>94</v>
      </c>
      <c r="Q1497" t="s">
        <v>74</v>
      </c>
      <c r="R1497" t="s">
        <v>75</v>
      </c>
      <c r="S1497" t="s">
        <v>76</v>
      </c>
      <c r="T1497" t="s">
        <v>77</v>
      </c>
      <c r="U1497" t="s">
        <v>78</v>
      </c>
      <c r="V1497" t="s">
        <v>118</v>
      </c>
      <c r="W1497" s="3">
        <v>6305</v>
      </c>
      <c r="X1497" t="s">
        <v>80</v>
      </c>
      <c r="Y1497" t="s">
        <v>81</v>
      </c>
      <c r="Z1497" t="s">
        <v>82</v>
      </c>
      <c r="AA1497" s="5">
        <v>5.3</v>
      </c>
      <c r="AB1497" s="3">
        <v>1293</v>
      </c>
      <c r="AC1497" t="s">
        <v>146</v>
      </c>
      <c r="AD1497" s="5">
        <v>30.8</v>
      </c>
      <c r="AE1497" s="5">
        <f t="shared" si="46"/>
        <v>18.48</v>
      </c>
      <c r="AF1497" s="6">
        <f t="shared" si="47"/>
        <v>0.713203463203463</v>
      </c>
      <c r="AG1497" s="3">
        <v>30.8</v>
      </c>
      <c r="AH1497" s="3">
        <v>29</v>
      </c>
      <c r="AL1497" s="3">
        <v>3</v>
      </c>
      <c r="AM1497" s="3">
        <v>272</v>
      </c>
      <c r="AO1497" s="3">
        <v>272</v>
      </c>
      <c r="AP1497" s="3">
        <v>107</v>
      </c>
      <c r="AQ1497" s="3">
        <v>146</v>
      </c>
      <c r="AR1497" s="3">
        <v>27</v>
      </c>
      <c r="AS1497" t="s">
        <v>98</v>
      </c>
      <c r="AU1497" t="s">
        <v>74</v>
      </c>
      <c r="AV1497" t="s">
        <v>6342</v>
      </c>
      <c r="AW1497" t="s">
        <v>74</v>
      </c>
      <c r="AZ1497" s="3">
        <v>30.1</v>
      </c>
      <c r="BA1497" t="s">
        <v>74</v>
      </c>
      <c r="BB1497" t="s">
        <v>74</v>
      </c>
      <c r="BC1497" t="s">
        <v>74</v>
      </c>
      <c r="BD1497" t="s">
        <v>74</v>
      </c>
      <c r="BE1497" t="s">
        <v>74</v>
      </c>
      <c r="BF1497" t="s">
        <v>74</v>
      </c>
      <c r="BG1497" t="s">
        <v>74</v>
      </c>
      <c r="BH1497" t="s">
        <v>6343</v>
      </c>
      <c r="BJ1497" s="3">
        <v>5.3</v>
      </c>
      <c r="BK1497" t="s">
        <v>132</v>
      </c>
      <c r="BL1497" t="s">
        <v>74</v>
      </c>
      <c r="BM1497" s="3">
        <v>30.8</v>
      </c>
      <c r="BN1497" t="s">
        <v>74</v>
      </c>
    </row>
    <row r="1498" spans="1:66">
      <c r="A1498" s="3">
        <v>135487</v>
      </c>
      <c r="B1498" t="s">
        <v>1679</v>
      </c>
      <c r="C1498" t="s">
        <v>6344</v>
      </c>
      <c r="D1498" t="s">
        <v>6345</v>
      </c>
      <c r="E1498" t="s">
        <v>67</v>
      </c>
      <c r="F1498"/>
      <c r="G1498" s="3">
        <v>1</v>
      </c>
      <c r="H1498" t="s">
        <v>68</v>
      </c>
      <c r="I1498" s="3">
        <v>109</v>
      </c>
      <c r="J1498" t="s">
        <v>350</v>
      </c>
      <c r="K1498" s="3">
        <v>10903</v>
      </c>
      <c r="L1498" t="s">
        <v>351</v>
      </c>
      <c r="M1498" s="3">
        <v>0.13</v>
      </c>
      <c r="N1498" t="s">
        <v>92</v>
      </c>
      <c r="O1498" t="s">
        <v>72</v>
      </c>
      <c r="P1498" t="s">
        <v>94</v>
      </c>
      <c r="Q1498" t="s">
        <v>74</v>
      </c>
      <c r="R1498" t="s">
        <v>75</v>
      </c>
      <c r="S1498" t="s">
        <v>76</v>
      </c>
      <c r="T1498" t="s">
        <v>77</v>
      </c>
      <c r="U1498" t="s">
        <v>78</v>
      </c>
      <c r="V1498" t="s">
        <v>155</v>
      </c>
      <c r="W1498" s="3">
        <v>6305</v>
      </c>
      <c r="X1498" t="s">
        <v>80</v>
      </c>
      <c r="Y1498" t="s">
        <v>81</v>
      </c>
      <c r="Z1498" t="s">
        <v>82</v>
      </c>
      <c r="AA1498" s="5">
        <v>13.4</v>
      </c>
      <c r="AB1498" s="3">
        <v>104628</v>
      </c>
      <c r="AC1498" t="s">
        <v>389</v>
      </c>
      <c r="AD1498" s="5">
        <v>29.8</v>
      </c>
      <c r="AE1498" s="5">
        <f t="shared" si="46"/>
        <v>17.88</v>
      </c>
      <c r="AF1498" s="6">
        <f t="shared" si="47"/>
        <v>0.250559284116331</v>
      </c>
      <c r="AG1498" s="3">
        <v>29.8</v>
      </c>
      <c r="AL1498" s="3">
        <v>3</v>
      </c>
      <c r="AM1498" s="3">
        <v>51</v>
      </c>
      <c r="AN1498" s="3">
        <v>5</v>
      </c>
      <c r="AO1498" s="3">
        <v>46</v>
      </c>
      <c r="AP1498" s="3">
        <v>20</v>
      </c>
      <c r="AQ1498" s="3">
        <v>38</v>
      </c>
      <c r="AR1498" s="3">
        <v>9</v>
      </c>
      <c r="AS1498" t="s">
        <v>98</v>
      </c>
      <c r="AU1498" t="s">
        <v>74</v>
      </c>
      <c r="AV1498" t="s">
        <v>6346</v>
      </c>
      <c r="AW1498" t="s">
        <v>74</v>
      </c>
      <c r="AZ1498" s="3">
        <v>31.6</v>
      </c>
      <c r="BA1498" t="s">
        <v>74</v>
      </c>
      <c r="BB1498" t="s">
        <v>74</v>
      </c>
      <c r="BC1498" t="s">
        <v>74</v>
      </c>
      <c r="BD1498" t="s">
        <v>74</v>
      </c>
      <c r="BE1498" t="s">
        <v>74</v>
      </c>
      <c r="BF1498" t="s">
        <v>74</v>
      </c>
      <c r="BG1498" t="s">
        <v>74</v>
      </c>
      <c r="BH1498" t="s">
        <v>6347</v>
      </c>
      <c r="BJ1498" s="3">
        <v>13.4</v>
      </c>
      <c r="BK1498" t="s">
        <v>74</v>
      </c>
      <c r="BL1498" t="s">
        <v>74</v>
      </c>
      <c r="BM1498" s="3">
        <v>29.8</v>
      </c>
      <c r="BN1498" t="s">
        <v>74</v>
      </c>
    </row>
    <row r="1499" spans="1:66">
      <c r="A1499" s="3">
        <v>135037</v>
      </c>
      <c r="B1499" t="s">
        <v>6348</v>
      </c>
      <c r="C1499" t="s">
        <v>4510</v>
      </c>
      <c r="D1499" t="s">
        <v>6349</v>
      </c>
      <c r="E1499" t="s">
        <v>67</v>
      </c>
      <c r="F1499"/>
      <c r="G1499" s="3">
        <v>1</v>
      </c>
      <c r="H1499" t="s">
        <v>68</v>
      </c>
      <c r="I1499" s="3">
        <v>107</v>
      </c>
      <c r="J1499" t="s">
        <v>357</v>
      </c>
      <c r="K1499" s="3">
        <v>10702</v>
      </c>
      <c r="L1499" t="s">
        <v>409</v>
      </c>
      <c r="M1499" s="3">
        <v>0.13</v>
      </c>
      <c r="N1499" t="s">
        <v>71</v>
      </c>
      <c r="O1499" t="s">
        <v>72</v>
      </c>
      <c r="P1499" t="s">
        <v>94</v>
      </c>
      <c r="Q1499" t="s">
        <v>74</v>
      </c>
      <c r="R1499" t="s">
        <v>75</v>
      </c>
      <c r="S1499" t="s">
        <v>76</v>
      </c>
      <c r="T1499" t="s">
        <v>77</v>
      </c>
      <c r="U1499" t="s">
        <v>129</v>
      </c>
      <c r="V1499" t="s">
        <v>155</v>
      </c>
      <c r="W1499" s="3">
        <v>6305</v>
      </c>
      <c r="X1499" t="s">
        <v>80</v>
      </c>
      <c r="Y1499" t="s">
        <v>81</v>
      </c>
      <c r="Z1499" t="s">
        <v>82</v>
      </c>
      <c r="AA1499" s="5">
        <v>8</v>
      </c>
      <c r="AB1499" s="3">
        <v>81535</v>
      </c>
      <c r="AC1499" t="s">
        <v>3632</v>
      </c>
      <c r="AD1499" s="5">
        <v>28</v>
      </c>
      <c r="AE1499" s="5">
        <f t="shared" si="46"/>
        <v>16.8</v>
      </c>
      <c r="AF1499" s="6">
        <f t="shared" si="47"/>
        <v>0.523809523809524</v>
      </c>
      <c r="AG1499" s="3">
        <v>28</v>
      </c>
      <c r="AL1499" s="3">
        <v>1</v>
      </c>
      <c r="AM1499" s="3">
        <v>137</v>
      </c>
      <c r="AO1499" s="3">
        <v>137</v>
      </c>
      <c r="AP1499" s="3">
        <v>61</v>
      </c>
      <c r="AQ1499" s="3">
        <v>104</v>
      </c>
      <c r="AR1499" s="3">
        <v>39</v>
      </c>
      <c r="AS1499" t="s">
        <v>430</v>
      </c>
      <c r="AU1499" t="s">
        <v>74</v>
      </c>
      <c r="AV1499" t="s">
        <v>6350</v>
      </c>
      <c r="AW1499" t="s">
        <v>74</v>
      </c>
      <c r="AZ1499" s="3">
        <v>28</v>
      </c>
      <c r="BA1499" t="s">
        <v>74</v>
      </c>
      <c r="BB1499" t="s">
        <v>74</v>
      </c>
      <c r="BC1499" t="s">
        <v>74</v>
      </c>
      <c r="BD1499" t="s">
        <v>74</v>
      </c>
      <c r="BE1499" t="s">
        <v>74</v>
      </c>
      <c r="BF1499" t="s">
        <v>74</v>
      </c>
      <c r="BG1499" t="s">
        <v>74</v>
      </c>
      <c r="BH1499" t="s">
        <v>6351</v>
      </c>
      <c r="BJ1499" s="3">
        <v>8</v>
      </c>
      <c r="BK1499" t="s">
        <v>74</v>
      </c>
      <c r="BL1499" t="s">
        <v>74</v>
      </c>
      <c r="BM1499" s="3">
        <v>28</v>
      </c>
      <c r="BN1499" t="s">
        <v>74</v>
      </c>
    </row>
    <row r="1500" spans="1:66">
      <c r="A1500" s="3">
        <v>123203</v>
      </c>
      <c r="B1500" t="s">
        <v>6352</v>
      </c>
      <c r="C1500" t="s">
        <v>6353</v>
      </c>
      <c r="D1500" t="s">
        <v>4304</v>
      </c>
      <c r="E1500" t="s">
        <v>67</v>
      </c>
      <c r="F1500"/>
      <c r="G1500" s="3">
        <v>1</v>
      </c>
      <c r="H1500" t="s">
        <v>68</v>
      </c>
      <c r="I1500" s="3">
        <v>120</v>
      </c>
      <c r="J1500" t="s">
        <v>340</v>
      </c>
      <c r="K1500" s="3">
        <v>12002</v>
      </c>
      <c r="L1500" t="s">
        <v>6354</v>
      </c>
      <c r="M1500" s="3">
        <v>0.13</v>
      </c>
      <c r="N1500" t="s">
        <v>92</v>
      </c>
      <c r="O1500" t="s">
        <v>93</v>
      </c>
      <c r="P1500" t="s">
        <v>94</v>
      </c>
      <c r="Q1500" t="s">
        <v>74</v>
      </c>
      <c r="R1500" t="s">
        <v>75</v>
      </c>
      <c r="S1500" t="s">
        <v>76</v>
      </c>
      <c r="T1500" t="s">
        <v>77</v>
      </c>
      <c r="U1500" t="s">
        <v>78</v>
      </c>
      <c r="V1500" t="s">
        <v>155</v>
      </c>
      <c r="W1500" s="3">
        <v>6305</v>
      </c>
      <c r="X1500" t="s">
        <v>80</v>
      </c>
      <c r="Y1500" t="s">
        <v>81</v>
      </c>
      <c r="Z1500" t="s">
        <v>82</v>
      </c>
      <c r="AA1500" s="5">
        <v>18.68</v>
      </c>
      <c r="AB1500" s="3">
        <v>113822</v>
      </c>
      <c r="AC1500" t="s">
        <v>410</v>
      </c>
      <c r="AD1500" s="5">
        <v>35</v>
      </c>
      <c r="AE1500" s="5">
        <f t="shared" si="46"/>
        <v>21</v>
      </c>
      <c r="AF1500" s="6">
        <f t="shared" si="47"/>
        <v>0.11047619047619</v>
      </c>
      <c r="AG1500" s="3">
        <v>35</v>
      </c>
      <c r="AH1500" s="3">
        <v>33</v>
      </c>
      <c r="AM1500" s="3">
        <v>321</v>
      </c>
      <c r="AN1500" s="3">
        <v>20</v>
      </c>
      <c r="AO1500" s="3">
        <v>301</v>
      </c>
      <c r="AP1500" s="3">
        <v>134</v>
      </c>
      <c r="AQ1500" s="3">
        <v>203</v>
      </c>
      <c r="AR1500" s="3">
        <v>91</v>
      </c>
      <c r="AS1500" t="s">
        <v>84</v>
      </c>
      <c r="AU1500" t="s">
        <v>74</v>
      </c>
      <c r="AV1500" t="s">
        <v>6355</v>
      </c>
      <c r="AW1500" t="s">
        <v>74</v>
      </c>
      <c r="AX1500" s="3">
        <v>38.5</v>
      </c>
      <c r="AY1500" s="3">
        <v>38.5</v>
      </c>
      <c r="AZ1500" s="3">
        <v>40.3</v>
      </c>
      <c r="BA1500" t="s">
        <v>74</v>
      </c>
      <c r="BB1500" t="s">
        <v>74</v>
      </c>
      <c r="BC1500" t="s">
        <v>74</v>
      </c>
      <c r="BD1500" t="s">
        <v>74</v>
      </c>
      <c r="BE1500" t="s">
        <v>74</v>
      </c>
      <c r="BF1500" t="s">
        <v>74</v>
      </c>
      <c r="BG1500" t="s">
        <v>74</v>
      </c>
      <c r="BH1500" t="s">
        <v>6356</v>
      </c>
      <c r="BJ1500" s="3">
        <v>18.68</v>
      </c>
      <c r="BK1500" t="s">
        <v>74</v>
      </c>
      <c r="BL1500" t="s">
        <v>74</v>
      </c>
      <c r="BM1500" s="3">
        <v>35</v>
      </c>
      <c r="BN1500" t="s">
        <v>74</v>
      </c>
    </row>
    <row r="1501" spans="1:66">
      <c r="A1501" s="3">
        <v>105426</v>
      </c>
      <c r="B1501" t="s">
        <v>6357</v>
      </c>
      <c r="C1501" t="s">
        <v>4267</v>
      </c>
      <c r="D1501" t="s">
        <v>6358</v>
      </c>
      <c r="E1501" t="s">
        <v>298</v>
      </c>
      <c r="F1501"/>
      <c r="G1501" s="3">
        <v>4</v>
      </c>
      <c r="H1501" t="s">
        <v>289</v>
      </c>
      <c r="I1501" s="3">
        <v>401</v>
      </c>
      <c r="J1501" t="s">
        <v>290</v>
      </c>
      <c r="K1501" s="3">
        <v>40106</v>
      </c>
      <c r="L1501" t="s">
        <v>291</v>
      </c>
      <c r="M1501" s="3">
        <v>0.13</v>
      </c>
      <c r="N1501" t="s">
        <v>92</v>
      </c>
      <c r="O1501" t="s">
        <v>93</v>
      </c>
      <c r="P1501" t="s">
        <v>94</v>
      </c>
      <c r="Q1501" t="s">
        <v>74</v>
      </c>
      <c r="R1501" t="s">
        <v>75</v>
      </c>
      <c r="S1501" t="s">
        <v>76</v>
      </c>
      <c r="T1501" t="s">
        <v>77</v>
      </c>
      <c r="U1501" t="s">
        <v>78</v>
      </c>
      <c r="V1501" t="s">
        <v>264</v>
      </c>
      <c r="W1501" s="3">
        <v>4004</v>
      </c>
      <c r="X1501" t="s">
        <v>302</v>
      </c>
      <c r="Y1501" t="s">
        <v>119</v>
      </c>
      <c r="Z1501" t="s">
        <v>289</v>
      </c>
      <c r="AA1501" s="5">
        <v>5</v>
      </c>
      <c r="AB1501" s="3">
        <v>13251</v>
      </c>
      <c r="AC1501" t="s">
        <v>4270</v>
      </c>
      <c r="AD1501" s="5">
        <v>9.5</v>
      </c>
      <c r="AE1501" s="5">
        <f t="shared" si="46"/>
        <v>5.7</v>
      </c>
      <c r="AF1501" s="6">
        <f t="shared" si="47"/>
        <v>0.12280701754386</v>
      </c>
      <c r="AG1501" s="3">
        <v>9.5</v>
      </c>
      <c r="AM1501" s="3">
        <v>395</v>
      </c>
      <c r="AN1501" s="3">
        <v>23</v>
      </c>
      <c r="AO1501" s="3">
        <v>372</v>
      </c>
      <c r="AP1501" s="3">
        <v>120</v>
      </c>
      <c r="AQ1501" s="3">
        <v>285</v>
      </c>
      <c r="AR1501" s="3">
        <v>98</v>
      </c>
      <c r="AS1501" t="s">
        <v>84</v>
      </c>
      <c r="AU1501" t="s">
        <v>74</v>
      </c>
      <c r="AV1501" t="s">
        <v>473</v>
      </c>
      <c r="AW1501" t="s">
        <v>74</v>
      </c>
      <c r="AX1501" s="3">
        <v>10</v>
      </c>
      <c r="AY1501" s="3">
        <v>10.5</v>
      </c>
      <c r="AZ1501" s="3">
        <v>9.5</v>
      </c>
      <c r="BA1501" t="s">
        <v>74</v>
      </c>
      <c r="BB1501" t="s">
        <v>74</v>
      </c>
      <c r="BC1501" t="s">
        <v>74</v>
      </c>
      <c r="BD1501" t="s">
        <v>74</v>
      </c>
      <c r="BE1501" t="s">
        <v>74</v>
      </c>
      <c r="BF1501" t="s">
        <v>74</v>
      </c>
      <c r="BG1501" t="s">
        <v>74</v>
      </c>
      <c r="BH1501" t="s">
        <v>6359</v>
      </c>
      <c r="BJ1501" s="3">
        <v>5</v>
      </c>
      <c r="BK1501" t="s">
        <v>74</v>
      </c>
      <c r="BL1501" t="s">
        <v>74</v>
      </c>
      <c r="BM1501" s="3">
        <v>9.5</v>
      </c>
      <c r="BN1501" t="s">
        <v>74</v>
      </c>
    </row>
    <row r="1502" spans="1:66">
      <c r="A1502" s="3">
        <v>109415</v>
      </c>
      <c r="B1502" t="s">
        <v>6357</v>
      </c>
      <c r="C1502" t="s">
        <v>4267</v>
      </c>
      <c r="D1502" t="s">
        <v>6360</v>
      </c>
      <c r="E1502" t="s">
        <v>298</v>
      </c>
      <c r="F1502"/>
      <c r="G1502" s="3">
        <v>4</v>
      </c>
      <c r="H1502" t="s">
        <v>289</v>
      </c>
      <c r="I1502" s="3">
        <v>401</v>
      </c>
      <c r="J1502" t="s">
        <v>290</v>
      </c>
      <c r="K1502" s="3">
        <v>40106</v>
      </c>
      <c r="L1502" t="s">
        <v>291</v>
      </c>
      <c r="M1502" s="3">
        <v>0.13</v>
      </c>
      <c r="N1502" t="s">
        <v>92</v>
      </c>
      <c r="O1502" t="s">
        <v>72</v>
      </c>
      <c r="P1502" t="s">
        <v>94</v>
      </c>
      <c r="Q1502" t="s">
        <v>74</v>
      </c>
      <c r="R1502" t="s">
        <v>75</v>
      </c>
      <c r="S1502" t="s">
        <v>76</v>
      </c>
      <c r="T1502" t="s">
        <v>77</v>
      </c>
      <c r="U1502" t="s">
        <v>78</v>
      </c>
      <c r="V1502" t="s">
        <v>155</v>
      </c>
      <c r="W1502" s="3">
        <v>4004</v>
      </c>
      <c r="X1502" t="s">
        <v>302</v>
      </c>
      <c r="Y1502" t="s">
        <v>119</v>
      </c>
      <c r="Z1502" t="s">
        <v>289</v>
      </c>
      <c r="AA1502" s="5">
        <v>2.8</v>
      </c>
      <c r="AB1502" s="3">
        <v>13251</v>
      </c>
      <c r="AC1502" t="s">
        <v>4270</v>
      </c>
      <c r="AD1502" s="5">
        <v>6</v>
      </c>
      <c r="AE1502" s="5">
        <f t="shared" si="46"/>
        <v>3.6</v>
      </c>
      <c r="AF1502" s="6">
        <f t="shared" si="47"/>
        <v>0.222222222222222</v>
      </c>
      <c r="AG1502" s="3">
        <v>6</v>
      </c>
      <c r="AM1502" s="3">
        <v>250</v>
      </c>
      <c r="AN1502" s="3">
        <v>1</v>
      </c>
      <c r="AO1502" s="3">
        <v>249</v>
      </c>
      <c r="AP1502" s="3">
        <v>103</v>
      </c>
      <c r="AQ1502" s="3">
        <v>267</v>
      </c>
      <c r="AR1502" s="3">
        <v>91</v>
      </c>
      <c r="AS1502" t="s">
        <v>84</v>
      </c>
      <c r="AU1502" t="s">
        <v>74</v>
      </c>
      <c r="AV1502" t="s">
        <v>6361</v>
      </c>
      <c r="AW1502" t="s">
        <v>74</v>
      </c>
      <c r="AX1502" s="3">
        <v>6.6</v>
      </c>
      <c r="AY1502" s="3">
        <v>6.6</v>
      </c>
      <c r="BA1502" t="s">
        <v>74</v>
      </c>
      <c r="BB1502" t="s">
        <v>74</v>
      </c>
      <c r="BC1502" t="s">
        <v>74</v>
      </c>
      <c r="BD1502" t="s">
        <v>74</v>
      </c>
      <c r="BE1502" t="s">
        <v>74</v>
      </c>
      <c r="BF1502" t="s">
        <v>74</v>
      </c>
      <c r="BG1502" t="s">
        <v>74</v>
      </c>
      <c r="BH1502" t="s">
        <v>6362</v>
      </c>
      <c r="BJ1502" s="3">
        <v>2.8</v>
      </c>
      <c r="BK1502" t="s">
        <v>74</v>
      </c>
      <c r="BL1502" t="s">
        <v>74</v>
      </c>
      <c r="BM1502" s="3">
        <v>6</v>
      </c>
      <c r="BN1502" t="s">
        <v>74</v>
      </c>
    </row>
    <row r="1503" spans="1:66">
      <c r="A1503" s="3">
        <v>119023</v>
      </c>
      <c r="B1503" t="s">
        <v>4527</v>
      </c>
      <c r="C1503" t="s">
        <v>4267</v>
      </c>
      <c r="D1503" t="s">
        <v>6363</v>
      </c>
      <c r="E1503" t="s">
        <v>298</v>
      </c>
      <c r="F1503"/>
      <c r="G1503" s="3">
        <v>4</v>
      </c>
      <c r="H1503" t="s">
        <v>289</v>
      </c>
      <c r="I1503" s="3">
        <v>401</v>
      </c>
      <c r="J1503" t="s">
        <v>290</v>
      </c>
      <c r="K1503" s="3">
        <v>40106</v>
      </c>
      <c r="L1503" t="s">
        <v>291</v>
      </c>
      <c r="M1503" s="3">
        <v>0.13</v>
      </c>
      <c r="N1503" t="s">
        <v>92</v>
      </c>
      <c r="O1503" t="s">
        <v>72</v>
      </c>
      <c r="P1503" t="s">
        <v>94</v>
      </c>
      <c r="Q1503" t="s">
        <v>74</v>
      </c>
      <c r="R1503" t="s">
        <v>75</v>
      </c>
      <c r="S1503" t="s">
        <v>76</v>
      </c>
      <c r="T1503" t="s">
        <v>300</v>
      </c>
      <c r="U1503" t="s">
        <v>78</v>
      </c>
      <c r="V1503" t="s">
        <v>264</v>
      </c>
      <c r="W1503" s="3">
        <v>4004</v>
      </c>
      <c r="X1503" t="s">
        <v>302</v>
      </c>
      <c r="Y1503" t="s">
        <v>119</v>
      </c>
      <c r="Z1503" t="s">
        <v>289</v>
      </c>
      <c r="AA1503" s="5">
        <v>0.75</v>
      </c>
      <c r="AB1503" s="3">
        <v>13251</v>
      </c>
      <c r="AC1503" t="s">
        <v>4270</v>
      </c>
      <c r="AD1503" s="5">
        <v>4.8</v>
      </c>
      <c r="AE1503" s="5">
        <f t="shared" si="46"/>
        <v>2.88</v>
      </c>
      <c r="AF1503" s="6">
        <f t="shared" si="47"/>
        <v>0.739583333333333</v>
      </c>
      <c r="AG1503" s="3">
        <v>4.8</v>
      </c>
      <c r="AM1503" s="3">
        <v>167</v>
      </c>
      <c r="AO1503" s="3">
        <v>167</v>
      </c>
      <c r="AP1503" s="3">
        <v>56</v>
      </c>
      <c r="AQ1503" s="3">
        <v>190</v>
      </c>
      <c r="AR1503" s="3">
        <v>46</v>
      </c>
      <c r="AS1503" t="s">
        <v>84</v>
      </c>
      <c r="AU1503" t="s">
        <v>74</v>
      </c>
      <c r="AV1503" t="s">
        <v>6364</v>
      </c>
      <c r="AW1503" t="s">
        <v>74</v>
      </c>
      <c r="AX1503" s="3">
        <v>4.8</v>
      </c>
      <c r="AY1503" s="3">
        <v>5.2</v>
      </c>
      <c r="AZ1503" s="3">
        <v>4.8</v>
      </c>
      <c r="BA1503" t="s">
        <v>74</v>
      </c>
      <c r="BB1503" t="s">
        <v>74</v>
      </c>
      <c r="BC1503" t="s">
        <v>74</v>
      </c>
      <c r="BD1503" t="s">
        <v>74</v>
      </c>
      <c r="BE1503" t="s">
        <v>74</v>
      </c>
      <c r="BF1503" t="s">
        <v>74</v>
      </c>
      <c r="BG1503" t="s">
        <v>74</v>
      </c>
      <c r="BH1503" t="s">
        <v>6365</v>
      </c>
      <c r="BJ1503" s="3">
        <v>0.75</v>
      </c>
      <c r="BK1503" t="s">
        <v>74</v>
      </c>
      <c r="BL1503" t="s">
        <v>74</v>
      </c>
      <c r="BM1503" s="3">
        <v>4.8</v>
      </c>
      <c r="BN1503" t="s">
        <v>74</v>
      </c>
    </row>
    <row r="1504" spans="1:66">
      <c r="A1504" s="3">
        <v>119032</v>
      </c>
      <c r="B1504" t="s">
        <v>6366</v>
      </c>
      <c r="C1504" t="s">
        <v>6367</v>
      </c>
      <c r="D1504" t="s">
        <v>6368</v>
      </c>
      <c r="E1504" t="s">
        <v>298</v>
      </c>
      <c r="F1504"/>
      <c r="G1504" s="3">
        <v>6</v>
      </c>
      <c r="H1504" t="s">
        <v>508</v>
      </c>
      <c r="I1504" s="3">
        <v>602</v>
      </c>
      <c r="J1504" t="s">
        <v>4659</v>
      </c>
      <c r="K1504" s="3">
        <v>60206</v>
      </c>
      <c r="L1504" t="s">
        <v>6369</v>
      </c>
      <c r="M1504" s="3">
        <v>0.13</v>
      </c>
      <c r="N1504" t="s">
        <v>71</v>
      </c>
      <c r="O1504" t="s">
        <v>93</v>
      </c>
      <c r="P1504" t="s">
        <v>107</v>
      </c>
      <c r="Q1504" t="s">
        <v>74</v>
      </c>
      <c r="R1504" t="s">
        <v>75</v>
      </c>
      <c r="S1504" t="s">
        <v>76</v>
      </c>
      <c r="T1504" t="s">
        <v>77</v>
      </c>
      <c r="U1504" t="s">
        <v>78</v>
      </c>
      <c r="V1504" t="s">
        <v>264</v>
      </c>
      <c r="W1504" s="3">
        <v>4004</v>
      </c>
      <c r="X1504" t="s">
        <v>302</v>
      </c>
      <c r="Y1504" t="s">
        <v>119</v>
      </c>
      <c r="Z1504" t="s">
        <v>289</v>
      </c>
      <c r="AA1504" s="5">
        <v>4.82</v>
      </c>
      <c r="AB1504" s="3">
        <v>5</v>
      </c>
      <c r="AC1504" t="s">
        <v>97</v>
      </c>
      <c r="AD1504" s="5">
        <v>8.5</v>
      </c>
      <c r="AE1504" s="5">
        <f t="shared" si="46"/>
        <v>5.1</v>
      </c>
      <c r="AF1504" s="6">
        <f t="shared" si="47"/>
        <v>0.0549019607843136</v>
      </c>
      <c r="AG1504" s="3">
        <v>8.5</v>
      </c>
      <c r="AM1504" s="3">
        <v>153</v>
      </c>
      <c r="AO1504" s="3">
        <v>153</v>
      </c>
      <c r="AP1504" s="3">
        <v>70</v>
      </c>
      <c r="AQ1504" s="3">
        <v>283</v>
      </c>
      <c r="AR1504" s="3">
        <v>48</v>
      </c>
      <c r="AS1504" t="s">
        <v>98</v>
      </c>
      <c r="AU1504" t="s">
        <v>74</v>
      </c>
      <c r="AV1504" t="s">
        <v>74</v>
      </c>
      <c r="AW1504" t="s">
        <v>74</v>
      </c>
      <c r="BA1504" t="s">
        <v>74</v>
      </c>
      <c r="BB1504" t="s">
        <v>74</v>
      </c>
      <c r="BC1504" t="s">
        <v>74</v>
      </c>
      <c r="BD1504" t="s">
        <v>74</v>
      </c>
      <c r="BE1504" t="s">
        <v>74</v>
      </c>
      <c r="BF1504" t="s">
        <v>74</v>
      </c>
      <c r="BG1504" t="s">
        <v>74</v>
      </c>
      <c r="BH1504" t="s">
        <v>74</v>
      </c>
      <c r="BJ1504" s="3">
        <v>4.82</v>
      </c>
      <c r="BK1504" t="s">
        <v>74</v>
      </c>
      <c r="BL1504" t="s">
        <v>74</v>
      </c>
      <c r="BM1504" s="3">
        <v>8.5</v>
      </c>
      <c r="BN1504" t="s">
        <v>74</v>
      </c>
    </row>
    <row r="1505" spans="1:66">
      <c r="A1505" s="3">
        <v>119033</v>
      </c>
      <c r="B1505" t="s">
        <v>6366</v>
      </c>
      <c r="C1505" t="s">
        <v>6367</v>
      </c>
      <c r="D1505" t="s">
        <v>6370</v>
      </c>
      <c r="E1505" t="s">
        <v>298</v>
      </c>
      <c r="F1505"/>
      <c r="G1505" s="3">
        <v>6</v>
      </c>
      <c r="H1505" t="s">
        <v>508</v>
      </c>
      <c r="I1505" s="3">
        <v>602</v>
      </c>
      <c r="J1505" t="s">
        <v>4659</v>
      </c>
      <c r="K1505" s="3">
        <v>60206</v>
      </c>
      <c r="L1505" t="s">
        <v>6369</v>
      </c>
      <c r="M1505" s="3">
        <v>0.13</v>
      </c>
      <c r="N1505" t="s">
        <v>71</v>
      </c>
      <c r="O1505" t="s">
        <v>93</v>
      </c>
      <c r="P1505" t="s">
        <v>107</v>
      </c>
      <c r="Q1505" t="s">
        <v>74</v>
      </c>
      <c r="R1505" t="s">
        <v>75</v>
      </c>
      <c r="S1505" t="s">
        <v>76</v>
      </c>
      <c r="T1505" t="s">
        <v>77</v>
      </c>
      <c r="U1505" t="s">
        <v>78</v>
      </c>
      <c r="V1505" t="s">
        <v>264</v>
      </c>
      <c r="W1505" s="3">
        <v>4004</v>
      </c>
      <c r="X1505" t="s">
        <v>302</v>
      </c>
      <c r="Y1505" t="s">
        <v>119</v>
      </c>
      <c r="Z1505" t="s">
        <v>289</v>
      </c>
      <c r="AA1505" s="5">
        <v>4.82</v>
      </c>
      <c r="AB1505" s="3">
        <v>5</v>
      </c>
      <c r="AC1505" t="s">
        <v>97</v>
      </c>
      <c r="AD1505" s="5">
        <v>8.5</v>
      </c>
      <c r="AE1505" s="5">
        <f t="shared" si="46"/>
        <v>5.1</v>
      </c>
      <c r="AF1505" s="6">
        <f t="shared" si="47"/>
        <v>0.0549019607843136</v>
      </c>
      <c r="AG1505" s="3">
        <v>8.5</v>
      </c>
      <c r="AM1505" s="3">
        <v>92</v>
      </c>
      <c r="AO1505" s="3">
        <v>92</v>
      </c>
      <c r="AP1505" s="3">
        <v>47</v>
      </c>
      <c r="AQ1505" s="3">
        <v>113</v>
      </c>
      <c r="AR1505" s="3">
        <v>29</v>
      </c>
      <c r="AS1505" t="s">
        <v>98</v>
      </c>
      <c r="AU1505" t="s">
        <v>74</v>
      </c>
      <c r="AV1505" t="s">
        <v>74</v>
      </c>
      <c r="AW1505" t="s">
        <v>74</v>
      </c>
      <c r="BA1505" t="s">
        <v>74</v>
      </c>
      <c r="BB1505" t="s">
        <v>74</v>
      </c>
      <c r="BC1505" t="s">
        <v>74</v>
      </c>
      <c r="BD1505" t="s">
        <v>74</v>
      </c>
      <c r="BE1505" t="s">
        <v>74</v>
      </c>
      <c r="BF1505" t="s">
        <v>74</v>
      </c>
      <c r="BG1505" t="s">
        <v>74</v>
      </c>
      <c r="BH1505" t="s">
        <v>74</v>
      </c>
      <c r="BJ1505" s="3">
        <v>4.82</v>
      </c>
      <c r="BK1505" t="s">
        <v>74</v>
      </c>
      <c r="BL1505" t="s">
        <v>74</v>
      </c>
      <c r="BM1505" s="3">
        <v>8.5</v>
      </c>
      <c r="BN1505" t="s">
        <v>74</v>
      </c>
    </row>
    <row r="1506" spans="1:66">
      <c r="A1506" s="3">
        <v>119038</v>
      </c>
      <c r="B1506" t="s">
        <v>6371</v>
      </c>
      <c r="C1506" t="s">
        <v>6367</v>
      </c>
      <c r="D1506" t="s">
        <v>6372</v>
      </c>
      <c r="E1506" t="s">
        <v>298</v>
      </c>
      <c r="F1506"/>
      <c r="G1506" s="3">
        <v>4</v>
      </c>
      <c r="H1506" t="s">
        <v>289</v>
      </c>
      <c r="I1506" s="3">
        <v>405</v>
      </c>
      <c r="J1506" t="s">
        <v>2537</v>
      </c>
      <c r="K1506" s="3">
        <v>40513</v>
      </c>
      <c r="L1506" t="s">
        <v>6373</v>
      </c>
      <c r="M1506" s="3">
        <v>0.13</v>
      </c>
      <c r="N1506" t="s">
        <v>92</v>
      </c>
      <c r="O1506" t="s">
        <v>72</v>
      </c>
      <c r="P1506" t="s">
        <v>107</v>
      </c>
      <c r="Q1506" t="s">
        <v>74</v>
      </c>
      <c r="R1506" t="s">
        <v>75</v>
      </c>
      <c r="S1506" t="s">
        <v>76</v>
      </c>
      <c r="T1506" t="s">
        <v>77</v>
      </c>
      <c r="U1506" t="s">
        <v>78</v>
      </c>
      <c r="V1506" t="s">
        <v>264</v>
      </c>
      <c r="W1506" s="3">
        <v>4004</v>
      </c>
      <c r="X1506" t="s">
        <v>302</v>
      </c>
      <c r="Y1506" t="s">
        <v>119</v>
      </c>
      <c r="Z1506" t="s">
        <v>289</v>
      </c>
      <c r="AA1506" s="5">
        <v>9.48</v>
      </c>
      <c r="AB1506" s="3">
        <v>5</v>
      </c>
      <c r="AC1506" t="s">
        <v>97</v>
      </c>
      <c r="AD1506" s="5">
        <v>20</v>
      </c>
      <c r="AE1506" s="5">
        <f t="shared" si="46"/>
        <v>12</v>
      </c>
      <c r="AF1506" s="6">
        <f t="shared" si="47"/>
        <v>0.21</v>
      </c>
      <c r="AG1506" s="3">
        <v>20</v>
      </c>
      <c r="AM1506" s="3">
        <v>107</v>
      </c>
      <c r="AO1506" s="3">
        <v>107</v>
      </c>
      <c r="AP1506" s="3">
        <v>45</v>
      </c>
      <c r="AQ1506" s="3">
        <v>213</v>
      </c>
      <c r="AR1506" s="3">
        <v>31</v>
      </c>
      <c r="AS1506" t="s">
        <v>98</v>
      </c>
      <c r="AU1506" t="s">
        <v>74</v>
      </c>
      <c r="AV1506" t="s">
        <v>74</v>
      </c>
      <c r="AW1506" t="s">
        <v>74</v>
      </c>
      <c r="BA1506" t="s">
        <v>74</v>
      </c>
      <c r="BB1506" t="s">
        <v>74</v>
      </c>
      <c r="BC1506" t="s">
        <v>74</v>
      </c>
      <c r="BD1506" t="s">
        <v>74</v>
      </c>
      <c r="BE1506" t="s">
        <v>74</v>
      </c>
      <c r="BF1506" t="s">
        <v>74</v>
      </c>
      <c r="BG1506" t="s">
        <v>74</v>
      </c>
      <c r="BH1506" t="s">
        <v>6374</v>
      </c>
      <c r="BJ1506" s="3">
        <v>9.48</v>
      </c>
      <c r="BK1506" t="s">
        <v>74</v>
      </c>
      <c r="BL1506" t="s">
        <v>74</v>
      </c>
      <c r="BM1506" s="3">
        <v>20</v>
      </c>
      <c r="BN1506" t="s">
        <v>74</v>
      </c>
    </row>
    <row r="1507" spans="1:66">
      <c r="A1507" s="3">
        <v>134726</v>
      </c>
      <c r="B1507" t="s">
        <v>6375</v>
      </c>
      <c r="C1507" t="s">
        <v>6376</v>
      </c>
      <c r="D1507" t="s">
        <v>6377</v>
      </c>
      <c r="E1507" t="s">
        <v>67</v>
      </c>
      <c r="F1507"/>
      <c r="G1507" s="3">
        <v>1</v>
      </c>
      <c r="H1507" t="s">
        <v>68</v>
      </c>
      <c r="I1507" s="3">
        <v>104</v>
      </c>
      <c r="J1507" t="s">
        <v>203</v>
      </c>
      <c r="K1507" s="3">
        <v>10401</v>
      </c>
      <c r="L1507" t="s">
        <v>275</v>
      </c>
      <c r="M1507" s="3">
        <v>0.13</v>
      </c>
      <c r="N1507" t="s">
        <v>71</v>
      </c>
      <c r="O1507" t="s">
        <v>72</v>
      </c>
      <c r="P1507" t="s">
        <v>94</v>
      </c>
      <c r="Q1507" t="s">
        <v>74</v>
      </c>
      <c r="R1507" t="s">
        <v>75</v>
      </c>
      <c r="S1507" t="s">
        <v>76</v>
      </c>
      <c r="T1507" t="s">
        <v>77</v>
      </c>
      <c r="U1507" t="s">
        <v>78</v>
      </c>
      <c r="V1507" t="s">
        <v>155</v>
      </c>
      <c r="W1507" s="3">
        <v>6305</v>
      </c>
      <c r="X1507" t="s">
        <v>80</v>
      </c>
      <c r="Y1507" t="s">
        <v>81</v>
      </c>
      <c r="Z1507" t="s">
        <v>82</v>
      </c>
      <c r="AA1507" s="5">
        <v>9.09</v>
      </c>
      <c r="AB1507" s="3">
        <v>5</v>
      </c>
      <c r="AC1507" t="s">
        <v>97</v>
      </c>
      <c r="AD1507" s="5">
        <v>24.28</v>
      </c>
      <c r="AE1507" s="5">
        <f t="shared" si="46"/>
        <v>14.568</v>
      </c>
      <c r="AF1507" s="6">
        <f t="shared" si="47"/>
        <v>0.376029654036244</v>
      </c>
      <c r="AG1507" s="3">
        <v>29.5</v>
      </c>
      <c r="AH1507" s="3">
        <v>28.5</v>
      </c>
      <c r="AL1507" s="3">
        <v>3</v>
      </c>
      <c r="AM1507" s="3">
        <v>279</v>
      </c>
      <c r="AO1507" s="3">
        <v>279</v>
      </c>
      <c r="AP1507" s="3">
        <v>129</v>
      </c>
      <c r="AQ1507" s="3">
        <v>279</v>
      </c>
      <c r="AR1507" s="3">
        <v>100</v>
      </c>
      <c r="AS1507" t="s">
        <v>84</v>
      </c>
      <c r="AU1507" t="s">
        <v>213</v>
      </c>
      <c r="AV1507" t="s">
        <v>6378</v>
      </c>
      <c r="AW1507" t="s">
        <v>74</v>
      </c>
      <c r="AX1507" s="3">
        <v>29.5</v>
      </c>
      <c r="AY1507" s="3">
        <v>35.4</v>
      </c>
      <c r="AZ1507" s="3">
        <v>29.5</v>
      </c>
      <c r="BA1507" t="s">
        <v>74</v>
      </c>
      <c r="BB1507" t="s">
        <v>74</v>
      </c>
      <c r="BC1507" t="s">
        <v>74</v>
      </c>
      <c r="BD1507" t="s">
        <v>74</v>
      </c>
      <c r="BE1507" t="s">
        <v>74</v>
      </c>
      <c r="BF1507" t="s">
        <v>784</v>
      </c>
      <c r="BG1507" t="s">
        <v>74</v>
      </c>
      <c r="BH1507" t="s">
        <v>6379</v>
      </c>
      <c r="BJ1507" s="3">
        <v>9.09</v>
      </c>
      <c r="BK1507" t="s">
        <v>74</v>
      </c>
      <c r="BL1507" t="s">
        <v>74</v>
      </c>
      <c r="BM1507" s="3">
        <v>19.8</v>
      </c>
      <c r="BN1507" t="s">
        <v>74</v>
      </c>
    </row>
    <row r="1508" spans="1:66">
      <c r="A1508" s="3">
        <v>134725</v>
      </c>
      <c r="B1508" t="s">
        <v>6380</v>
      </c>
      <c r="C1508" t="s">
        <v>5112</v>
      </c>
      <c r="D1508" t="s">
        <v>1012</v>
      </c>
      <c r="E1508" t="s">
        <v>67</v>
      </c>
      <c r="F1508"/>
      <c r="G1508" s="3">
        <v>4</v>
      </c>
      <c r="H1508" t="s">
        <v>289</v>
      </c>
      <c r="I1508" s="3">
        <v>404</v>
      </c>
      <c r="J1508" t="s">
        <v>3067</v>
      </c>
      <c r="K1508" s="3">
        <v>40401</v>
      </c>
      <c r="L1508" t="s">
        <v>6381</v>
      </c>
      <c r="M1508" s="3">
        <v>0.13</v>
      </c>
      <c r="N1508" t="s">
        <v>92</v>
      </c>
      <c r="O1508" t="s">
        <v>93</v>
      </c>
      <c r="P1508" t="s">
        <v>107</v>
      </c>
      <c r="Q1508" t="s">
        <v>132</v>
      </c>
      <c r="R1508" t="s">
        <v>75</v>
      </c>
      <c r="S1508" t="s">
        <v>76</v>
      </c>
      <c r="T1508" t="s">
        <v>77</v>
      </c>
      <c r="U1508" t="s">
        <v>129</v>
      </c>
      <c r="V1508" t="s">
        <v>1986</v>
      </c>
      <c r="W1508" s="3">
        <v>4004</v>
      </c>
      <c r="X1508" t="s">
        <v>302</v>
      </c>
      <c r="Y1508" t="s">
        <v>119</v>
      </c>
      <c r="Z1508" t="s">
        <v>289</v>
      </c>
      <c r="AA1508" s="5">
        <v>16</v>
      </c>
      <c r="AB1508" s="3">
        <v>119279</v>
      </c>
      <c r="AC1508" t="s">
        <v>480</v>
      </c>
      <c r="AD1508" s="5">
        <v>25</v>
      </c>
      <c r="AE1508" s="5">
        <f t="shared" si="46"/>
        <v>15</v>
      </c>
      <c r="AF1508" s="6">
        <f t="shared" si="47"/>
        <v>-0.0666666666666667</v>
      </c>
      <c r="AG1508" s="3">
        <v>25</v>
      </c>
      <c r="AH1508" s="3">
        <v>23.5</v>
      </c>
      <c r="AM1508" s="3">
        <v>94</v>
      </c>
      <c r="AO1508" s="3">
        <v>94</v>
      </c>
      <c r="AP1508" s="3">
        <v>38</v>
      </c>
      <c r="AQ1508" s="3">
        <v>1168</v>
      </c>
      <c r="AR1508" s="3">
        <v>142</v>
      </c>
      <c r="AS1508" t="s">
        <v>84</v>
      </c>
      <c r="AU1508" t="s">
        <v>74</v>
      </c>
      <c r="AV1508" t="s">
        <v>6382</v>
      </c>
      <c r="AW1508" t="s">
        <v>74</v>
      </c>
      <c r="AX1508" s="3">
        <v>30</v>
      </c>
      <c r="AY1508" s="3">
        <v>29.8</v>
      </c>
      <c r="AZ1508" s="3">
        <v>25</v>
      </c>
      <c r="BA1508" t="s">
        <v>74</v>
      </c>
      <c r="BB1508" t="s">
        <v>74</v>
      </c>
      <c r="BC1508" t="s">
        <v>74</v>
      </c>
      <c r="BD1508" t="s">
        <v>74</v>
      </c>
      <c r="BE1508" t="s">
        <v>74</v>
      </c>
      <c r="BF1508" t="s">
        <v>74</v>
      </c>
      <c r="BG1508" t="s">
        <v>74</v>
      </c>
      <c r="BH1508" t="s">
        <v>6383</v>
      </c>
      <c r="BJ1508" s="3">
        <v>16</v>
      </c>
      <c r="BK1508" t="s">
        <v>74</v>
      </c>
      <c r="BL1508" t="s">
        <v>74</v>
      </c>
      <c r="BM1508" s="3">
        <v>25</v>
      </c>
      <c r="BN1508" t="s">
        <v>74</v>
      </c>
    </row>
    <row r="1509" spans="1:66">
      <c r="A1509" s="3">
        <v>132433</v>
      </c>
      <c r="B1509" t="s">
        <v>6384</v>
      </c>
      <c r="C1509" t="s">
        <v>6385</v>
      </c>
      <c r="D1509" t="s">
        <v>6386</v>
      </c>
      <c r="E1509" t="s">
        <v>67</v>
      </c>
      <c r="F1509"/>
      <c r="G1509" s="3">
        <v>1</v>
      </c>
      <c r="H1509" t="s">
        <v>68</v>
      </c>
      <c r="I1509" s="3">
        <v>105</v>
      </c>
      <c r="J1509" t="s">
        <v>126</v>
      </c>
      <c r="K1509" s="3">
        <v>10503</v>
      </c>
      <c r="L1509" t="s">
        <v>235</v>
      </c>
      <c r="M1509" s="3">
        <v>0.13</v>
      </c>
      <c r="N1509" t="s">
        <v>180</v>
      </c>
      <c r="O1509" t="s">
        <v>72</v>
      </c>
      <c r="P1509" t="s">
        <v>107</v>
      </c>
      <c r="Q1509" t="s">
        <v>132</v>
      </c>
      <c r="R1509" t="s">
        <v>75</v>
      </c>
      <c r="S1509" t="s">
        <v>76</v>
      </c>
      <c r="T1509" t="s">
        <v>77</v>
      </c>
      <c r="U1509" t="s">
        <v>129</v>
      </c>
      <c r="V1509" t="s">
        <v>79</v>
      </c>
      <c r="W1509" s="3">
        <v>4283</v>
      </c>
      <c r="X1509" t="s">
        <v>96</v>
      </c>
      <c r="Y1509" t="s">
        <v>81</v>
      </c>
      <c r="Z1509" t="s">
        <v>109</v>
      </c>
      <c r="AA1509" s="5">
        <v>16.9</v>
      </c>
      <c r="AB1509" s="3">
        <v>5</v>
      </c>
      <c r="AC1509" t="s">
        <v>97</v>
      </c>
      <c r="AD1509" s="5">
        <v>36</v>
      </c>
      <c r="AE1509" s="5">
        <f t="shared" si="46"/>
        <v>21.6</v>
      </c>
      <c r="AF1509" s="6">
        <f t="shared" si="47"/>
        <v>0.217592592592593</v>
      </c>
      <c r="AG1509" s="3">
        <v>36</v>
      </c>
      <c r="AL1509" s="3">
        <v>144</v>
      </c>
      <c r="AM1509" s="3">
        <v>807</v>
      </c>
      <c r="AO1509" s="3">
        <v>807</v>
      </c>
      <c r="AP1509" s="3">
        <v>108</v>
      </c>
      <c r="AQ1509" s="3">
        <v>1986</v>
      </c>
      <c r="AR1509" s="3">
        <v>141</v>
      </c>
      <c r="AS1509" t="s">
        <v>84</v>
      </c>
      <c r="AU1509" t="s">
        <v>74</v>
      </c>
      <c r="AV1509" t="s">
        <v>6387</v>
      </c>
      <c r="AW1509" t="s">
        <v>6388</v>
      </c>
      <c r="AX1509" s="3">
        <v>32</v>
      </c>
      <c r="AY1509" s="3">
        <v>32</v>
      </c>
      <c r="AZ1509" s="3">
        <v>32</v>
      </c>
      <c r="BA1509" t="s">
        <v>74</v>
      </c>
      <c r="BB1509" t="s">
        <v>74</v>
      </c>
      <c r="BC1509" t="s">
        <v>74</v>
      </c>
      <c r="BD1509" t="s">
        <v>74</v>
      </c>
      <c r="BE1509" t="s">
        <v>74</v>
      </c>
      <c r="BF1509" t="s">
        <v>74</v>
      </c>
      <c r="BG1509" t="s">
        <v>74</v>
      </c>
      <c r="BH1509" t="s">
        <v>6389</v>
      </c>
      <c r="BJ1509" s="3">
        <v>16.9</v>
      </c>
      <c r="BK1509" t="s">
        <v>74</v>
      </c>
      <c r="BL1509" t="s">
        <v>74</v>
      </c>
      <c r="BM1509" s="3">
        <v>36</v>
      </c>
      <c r="BN1509" t="s">
        <v>74</v>
      </c>
    </row>
    <row r="1510" spans="1:66">
      <c r="A1510" s="3">
        <v>135149</v>
      </c>
      <c r="B1510" t="s">
        <v>6390</v>
      </c>
      <c r="C1510" t="s">
        <v>2791</v>
      </c>
      <c r="D1510" t="s">
        <v>6391</v>
      </c>
      <c r="E1510" t="s">
        <v>67</v>
      </c>
      <c r="F1510"/>
      <c r="G1510" s="3">
        <v>4</v>
      </c>
      <c r="H1510" t="s">
        <v>289</v>
      </c>
      <c r="I1510" s="3">
        <v>403</v>
      </c>
      <c r="J1510" t="s">
        <v>2793</v>
      </c>
      <c r="K1510" s="3">
        <v>40301</v>
      </c>
      <c r="L1510" t="s">
        <v>2794</v>
      </c>
      <c r="M1510" s="3">
        <v>0.13</v>
      </c>
      <c r="N1510" t="s">
        <v>92</v>
      </c>
      <c r="O1510" t="s">
        <v>93</v>
      </c>
      <c r="P1510" t="s">
        <v>94</v>
      </c>
      <c r="Q1510" t="s">
        <v>74</v>
      </c>
      <c r="R1510" t="s">
        <v>75</v>
      </c>
      <c r="S1510" t="s">
        <v>76</v>
      </c>
      <c r="T1510" t="s">
        <v>77</v>
      </c>
      <c r="U1510" t="s">
        <v>108</v>
      </c>
      <c r="V1510" t="s">
        <v>2454</v>
      </c>
      <c r="W1510" s="3">
        <v>4004</v>
      </c>
      <c r="X1510" t="s">
        <v>302</v>
      </c>
      <c r="Y1510" t="s">
        <v>119</v>
      </c>
      <c r="Z1510" t="s">
        <v>289</v>
      </c>
      <c r="AA1510" s="5">
        <v>76.5</v>
      </c>
      <c r="AB1510" s="3">
        <v>5</v>
      </c>
      <c r="AC1510" t="s">
        <v>97</v>
      </c>
      <c r="AD1510" s="5">
        <v>135</v>
      </c>
      <c r="AE1510" s="5">
        <f t="shared" si="46"/>
        <v>81</v>
      </c>
      <c r="AF1510" s="6">
        <f t="shared" si="47"/>
        <v>0.0555555555555556</v>
      </c>
      <c r="AG1510" s="3">
        <v>135</v>
      </c>
      <c r="AM1510" s="3">
        <v>93</v>
      </c>
      <c r="AO1510" s="3">
        <v>93</v>
      </c>
      <c r="AP1510" s="3">
        <v>75</v>
      </c>
      <c r="AQ1510" s="3">
        <v>76</v>
      </c>
      <c r="AR1510" s="3">
        <v>43</v>
      </c>
      <c r="AS1510" t="s">
        <v>84</v>
      </c>
      <c r="AU1510" t="s">
        <v>74</v>
      </c>
      <c r="AV1510" t="s">
        <v>6392</v>
      </c>
      <c r="AW1510" t="s">
        <v>74</v>
      </c>
      <c r="AX1510" s="3">
        <v>135</v>
      </c>
      <c r="AY1510" s="3">
        <v>135</v>
      </c>
      <c r="AZ1510" s="3">
        <v>135</v>
      </c>
      <c r="BA1510" t="s">
        <v>74</v>
      </c>
      <c r="BB1510" t="s">
        <v>74</v>
      </c>
      <c r="BC1510" t="s">
        <v>74</v>
      </c>
      <c r="BD1510" t="s">
        <v>74</v>
      </c>
      <c r="BE1510" t="s">
        <v>74</v>
      </c>
      <c r="BF1510" t="s">
        <v>74</v>
      </c>
      <c r="BG1510" t="s">
        <v>74</v>
      </c>
      <c r="BH1510" t="s">
        <v>6393</v>
      </c>
      <c r="BJ1510" s="3">
        <v>76.5</v>
      </c>
      <c r="BK1510" t="s">
        <v>74</v>
      </c>
      <c r="BL1510" t="s">
        <v>74</v>
      </c>
      <c r="BM1510" s="3">
        <v>135</v>
      </c>
      <c r="BN1510" t="s">
        <v>74</v>
      </c>
    </row>
    <row r="1511" spans="1:66">
      <c r="A1511" s="3">
        <v>135277</v>
      </c>
      <c r="B1511" t="s">
        <v>6394</v>
      </c>
      <c r="C1511" t="s">
        <v>1182</v>
      </c>
      <c r="D1511" t="s">
        <v>6395</v>
      </c>
      <c r="E1511" t="s">
        <v>67</v>
      </c>
      <c r="F1511"/>
      <c r="G1511" s="3">
        <v>1</v>
      </c>
      <c r="H1511" t="s">
        <v>68</v>
      </c>
      <c r="I1511" s="3">
        <v>104</v>
      </c>
      <c r="J1511" t="s">
        <v>203</v>
      </c>
      <c r="K1511" s="3">
        <v>10403</v>
      </c>
      <c r="L1511" t="s">
        <v>582</v>
      </c>
      <c r="M1511" s="3">
        <v>0.13</v>
      </c>
      <c r="N1511" t="s">
        <v>92</v>
      </c>
      <c r="O1511" t="s">
        <v>93</v>
      </c>
      <c r="P1511" t="s">
        <v>94</v>
      </c>
      <c r="Q1511" t="s">
        <v>74</v>
      </c>
      <c r="R1511" t="s">
        <v>75</v>
      </c>
      <c r="S1511" t="s">
        <v>76</v>
      </c>
      <c r="T1511" t="s">
        <v>77</v>
      </c>
      <c r="U1511" t="s">
        <v>78</v>
      </c>
      <c r="V1511" t="s">
        <v>137</v>
      </c>
      <c r="W1511" s="3">
        <v>6305</v>
      </c>
      <c r="X1511" t="s">
        <v>80</v>
      </c>
      <c r="Y1511" t="s">
        <v>81</v>
      </c>
      <c r="Z1511" t="s">
        <v>109</v>
      </c>
      <c r="AA1511" s="5">
        <v>11.5</v>
      </c>
      <c r="AB1511" s="3">
        <v>70543</v>
      </c>
      <c r="AC1511" t="s">
        <v>138</v>
      </c>
      <c r="AD1511" s="5">
        <v>18.5</v>
      </c>
      <c r="AE1511" s="5">
        <f t="shared" si="46"/>
        <v>11.1</v>
      </c>
      <c r="AF1511" s="6">
        <f t="shared" si="47"/>
        <v>-0.0360360360360361</v>
      </c>
      <c r="AG1511" s="3">
        <v>18.5</v>
      </c>
      <c r="AL1511" s="3">
        <v>2</v>
      </c>
      <c r="AM1511" s="3">
        <v>115</v>
      </c>
      <c r="AO1511" s="3">
        <v>115</v>
      </c>
      <c r="AP1511" s="3">
        <v>69</v>
      </c>
      <c r="AQ1511" s="3">
        <v>107</v>
      </c>
      <c r="AR1511" s="3">
        <v>66</v>
      </c>
      <c r="AS1511" t="s">
        <v>84</v>
      </c>
      <c r="AU1511" t="s">
        <v>74</v>
      </c>
      <c r="AV1511" t="s">
        <v>6396</v>
      </c>
      <c r="AW1511" t="s">
        <v>74</v>
      </c>
      <c r="AX1511" s="3">
        <v>21.28</v>
      </c>
      <c r="AY1511" s="3">
        <v>21.5</v>
      </c>
      <c r="AZ1511" s="3">
        <v>21.5</v>
      </c>
      <c r="BA1511" t="s">
        <v>74</v>
      </c>
      <c r="BB1511" t="s">
        <v>74</v>
      </c>
      <c r="BC1511" t="s">
        <v>74</v>
      </c>
      <c r="BD1511" t="s">
        <v>74</v>
      </c>
      <c r="BE1511" t="s">
        <v>74</v>
      </c>
      <c r="BF1511" t="s">
        <v>74</v>
      </c>
      <c r="BG1511" t="s">
        <v>74</v>
      </c>
      <c r="BH1511" t="s">
        <v>6397</v>
      </c>
      <c r="BJ1511" s="3">
        <v>11.5</v>
      </c>
      <c r="BK1511" t="s">
        <v>74</v>
      </c>
      <c r="BL1511" t="s">
        <v>74</v>
      </c>
      <c r="BM1511" s="3">
        <v>18.5</v>
      </c>
      <c r="BN1511" t="s">
        <v>74</v>
      </c>
    </row>
    <row r="1512" spans="1:66">
      <c r="A1512" s="3">
        <v>134968</v>
      </c>
      <c r="B1512" t="s">
        <v>5103</v>
      </c>
      <c r="C1512" t="s">
        <v>240</v>
      </c>
      <c r="D1512" t="s">
        <v>6398</v>
      </c>
      <c r="E1512" t="s">
        <v>67</v>
      </c>
      <c r="F1512"/>
      <c r="G1512" s="3">
        <v>1</v>
      </c>
      <c r="H1512" t="s">
        <v>68</v>
      </c>
      <c r="I1512" s="3">
        <v>102</v>
      </c>
      <c r="J1512" t="s">
        <v>530</v>
      </c>
      <c r="K1512" s="3">
        <v>10202</v>
      </c>
      <c r="L1512" t="s">
        <v>531</v>
      </c>
      <c r="M1512" s="3">
        <v>0.13</v>
      </c>
      <c r="N1512" t="s">
        <v>71</v>
      </c>
      <c r="O1512" t="s">
        <v>72</v>
      </c>
      <c r="P1512" t="s">
        <v>107</v>
      </c>
      <c r="Q1512" t="s">
        <v>132</v>
      </c>
      <c r="R1512" t="s">
        <v>75</v>
      </c>
      <c r="S1512" t="s">
        <v>76</v>
      </c>
      <c r="T1512" t="s">
        <v>77</v>
      </c>
      <c r="U1512" t="s">
        <v>129</v>
      </c>
      <c r="V1512" t="s">
        <v>79</v>
      </c>
      <c r="W1512" s="3">
        <v>4283</v>
      </c>
      <c r="X1512" t="s">
        <v>96</v>
      </c>
      <c r="Y1512" t="s">
        <v>81</v>
      </c>
      <c r="Z1512" t="s">
        <v>82</v>
      </c>
      <c r="AA1512" s="5">
        <v>6.7</v>
      </c>
      <c r="AB1512" s="3">
        <v>5</v>
      </c>
      <c r="AC1512" t="s">
        <v>97</v>
      </c>
      <c r="AD1512" s="5">
        <v>20</v>
      </c>
      <c r="AE1512" s="5">
        <f t="shared" si="46"/>
        <v>12</v>
      </c>
      <c r="AF1512" s="6">
        <f t="shared" si="47"/>
        <v>0.441666666666667</v>
      </c>
      <c r="AG1512" s="3">
        <v>20</v>
      </c>
      <c r="AH1512" s="3">
        <v>19</v>
      </c>
      <c r="AM1512" s="3">
        <v>508</v>
      </c>
      <c r="AO1512" s="3">
        <v>508</v>
      </c>
      <c r="AP1512" s="3">
        <v>133</v>
      </c>
      <c r="AQ1512" s="3">
        <v>781</v>
      </c>
      <c r="AR1512" s="3">
        <v>136</v>
      </c>
      <c r="AS1512" t="s">
        <v>84</v>
      </c>
      <c r="AU1512" t="s">
        <v>74</v>
      </c>
      <c r="AV1512" t="s">
        <v>6399</v>
      </c>
      <c r="AW1512" t="s">
        <v>74</v>
      </c>
      <c r="AX1512" s="3">
        <v>20</v>
      </c>
      <c r="AY1512" s="3">
        <v>16</v>
      </c>
      <c r="AZ1512" s="3">
        <v>15</v>
      </c>
      <c r="BA1512" t="s">
        <v>74</v>
      </c>
      <c r="BB1512" t="s">
        <v>74</v>
      </c>
      <c r="BC1512" t="s">
        <v>74</v>
      </c>
      <c r="BD1512" t="s">
        <v>74</v>
      </c>
      <c r="BE1512" t="s">
        <v>74</v>
      </c>
      <c r="BF1512" t="s">
        <v>74</v>
      </c>
      <c r="BG1512" t="s">
        <v>74</v>
      </c>
      <c r="BH1512" t="s">
        <v>6400</v>
      </c>
      <c r="BJ1512" s="3">
        <v>6.7</v>
      </c>
      <c r="BK1512" t="s">
        <v>74</v>
      </c>
      <c r="BL1512" t="s">
        <v>74</v>
      </c>
      <c r="BM1512" s="3">
        <v>20</v>
      </c>
      <c r="BN1512" t="s">
        <v>74</v>
      </c>
    </row>
    <row r="1513" spans="1:66">
      <c r="A1513" s="3">
        <v>134733</v>
      </c>
      <c r="B1513" t="s">
        <v>641</v>
      </c>
      <c r="C1513" t="s">
        <v>642</v>
      </c>
      <c r="D1513" t="s">
        <v>6401</v>
      </c>
      <c r="E1513" t="s">
        <v>67</v>
      </c>
      <c r="F1513"/>
      <c r="G1513" s="3">
        <v>4</v>
      </c>
      <c r="H1513" t="s">
        <v>289</v>
      </c>
      <c r="I1513" s="3">
        <v>407</v>
      </c>
      <c r="J1513" t="s">
        <v>517</v>
      </c>
      <c r="K1513" s="3">
        <v>40701</v>
      </c>
      <c r="L1513" t="s">
        <v>518</v>
      </c>
      <c r="M1513" s="3">
        <v>0</v>
      </c>
      <c r="N1513" t="s">
        <v>71</v>
      </c>
      <c r="O1513" t="s">
        <v>117</v>
      </c>
      <c r="P1513" t="s">
        <v>94</v>
      </c>
      <c r="Q1513" t="s">
        <v>74</v>
      </c>
      <c r="R1513" t="s">
        <v>75</v>
      </c>
      <c r="S1513" t="s">
        <v>76</v>
      </c>
      <c r="T1513" t="s">
        <v>77</v>
      </c>
      <c r="U1513" t="s">
        <v>78</v>
      </c>
      <c r="V1513" t="s">
        <v>523</v>
      </c>
      <c r="W1513" s="3">
        <v>4004</v>
      </c>
      <c r="X1513" t="s">
        <v>302</v>
      </c>
      <c r="Y1513" t="s">
        <v>119</v>
      </c>
      <c r="Z1513" t="s">
        <v>289</v>
      </c>
      <c r="AA1513" s="5">
        <v>27.9</v>
      </c>
      <c r="AB1513" s="3">
        <v>5637</v>
      </c>
      <c r="AC1513" t="s">
        <v>644</v>
      </c>
      <c r="AD1513" s="5">
        <v>39.9</v>
      </c>
      <c r="AE1513" s="5">
        <f t="shared" si="46"/>
        <v>23.94</v>
      </c>
      <c r="AF1513" s="6">
        <f t="shared" si="47"/>
        <v>-0.165413533834587</v>
      </c>
      <c r="AG1513" s="3">
        <v>39.9</v>
      </c>
      <c r="AM1513" s="3">
        <v>182</v>
      </c>
      <c r="AN1513" s="3">
        <v>18</v>
      </c>
      <c r="AO1513" s="3">
        <v>164</v>
      </c>
      <c r="AP1513" s="3">
        <v>113</v>
      </c>
      <c r="AQ1513" s="3">
        <v>49</v>
      </c>
      <c r="AR1513" s="3">
        <v>42</v>
      </c>
      <c r="AS1513" t="s">
        <v>98</v>
      </c>
      <c r="AU1513" t="s">
        <v>74</v>
      </c>
      <c r="AV1513" t="s">
        <v>6402</v>
      </c>
      <c r="AW1513" t="s">
        <v>74</v>
      </c>
      <c r="AX1513" s="3">
        <v>39.9</v>
      </c>
      <c r="AY1513" s="3">
        <v>45.9</v>
      </c>
      <c r="AZ1513" s="3">
        <v>45.885</v>
      </c>
      <c r="BA1513" t="s">
        <v>74</v>
      </c>
      <c r="BB1513" t="s">
        <v>74</v>
      </c>
      <c r="BC1513" t="s">
        <v>74</v>
      </c>
      <c r="BD1513" t="s">
        <v>74</v>
      </c>
      <c r="BE1513" t="s">
        <v>74</v>
      </c>
      <c r="BF1513" t="s">
        <v>74</v>
      </c>
      <c r="BG1513" t="s">
        <v>74</v>
      </c>
      <c r="BH1513" t="s">
        <v>646</v>
      </c>
      <c r="BJ1513" s="3">
        <v>27.9</v>
      </c>
      <c r="BK1513" t="s">
        <v>74</v>
      </c>
      <c r="BL1513" t="s">
        <v>74</v>
      </c>
      <c r="BM1513" s="3">
        <v>39.9</v>
      </c>
      <c r="BN1513" t="s">
        <v>74</v>
      </c>
    </row>
    <row r="1514" spans="1:66">
      <c r="A1514" s="3">
        <v>135106</v>
      </c>
      <c r="B1514" t="s">
        <v>6403</v>
      </c>
      <c r="C1514" t="s">
        <v>3291</v>
      </c>
      <c r="D1514" t="s">
        <v>6404</v>
      </c>
      <c r="E1514" t="s">
        <v>67</v>
      </c>
      <c r="F1514"/>
      <c r="G1514" s="3">
        <v>1</v>
      </c>
      <c r="H1514" t="s">
        <v>68</v>
      </c>
      <c r="I1514" s="3">
        <v>125</v>
      </c>
      <c r="J1514" t="s">
        <v>90</v>
      </c>
      <c r="K1514" s="3">
        <v>12505</v>
      </c>
      <c r="L1514" t="s">
        <v>725</v>
      </c>
      <c r="M1514" s="3">
        <v>0.13</v>
      </c>
      <c r="N1514" t="s">
        <v>92</v>
      </c>
      <c r="O1514" t="s">
        <v>72</v>
      </c>
      <c r="P1514" t="s">
        <v>107</v>
      </c>
      <c r="Q1514" t="s">
        <v>132</v>
      </c>
      <c r="R1514" t="s">
        <v>75</v>
      </c>
      <c r="S1514" t="s">
        <v>76</v>
      </c>
      <c r="T1514" t="s">
        <v>77</v>
      </c>
      <c r="U1514" t="s">
        <v>129</v>
      </c>
      <c r="V1514" t="s">
        <v>264</v>
      </c>
      <c r="W1514" s="3">
        <v>6305</v>
      </c>
      <c r="X1514" t="s">
        <v>80</v>
      </c>
      <c r="Y1514" t="s">
        <v>81</v>
      </c>
      <c r="Z1514" t="s">
        <v>82</v>
      </c>
      <c r="AA1514" s="5">
        <v>18</v>
      </c>
      <c r="AB1514" s="3">
        <v>13597</v>
      </c>
      <c r="AC1514" t="s">
        <v>282</v>
      </c>
      <c r="AD1514" s="5">
        <v>52</v>
      </c>
      <c r="AE1514" s="5">
        <f t="shared" si="46"/>
        <v>31.2</v>
      </c>
      <c r="AF1514" s="6">
        <f t="shared" si="47"/>
        <v>0.423076923076923</v>
      </c>
      <c r="AG1514" s="3">
        <v>52</v>
      </c>
      <c r="AH1514" s="3">
        <v>49</v>
      </c>
      <c r="AL1514" s="3">
        <v>1</v>
      </c>
      <c r="AM1514" s="3">
        <v>517</v>
      </c>
      <c r="AN1514" s="3">
        <v>16</v>
      </c>
      <c r="AO1514" s="3">
        <v>501</v>
      </c>
      <c r="AP1514" s="3">
        <v>131</v>
      </c>
      <c r="AQ1514" s="3">
        <v>444</v>
      </c>
      <c r="AR1514" s="3">
        <v>83</v>
      </c>
      <c r="AS1514" t="s">
        <v>84</v>
      </c>
      <c r="AU1514" t="s">
        <v>213</v>
      </c>
      <c r="AV1514" t="s">
        <v>6405</v>
      </c>
      <c r="AW1514" t="s">
        <v>74</v>
      </c>
      <c r="AX1514" s="3">
        <v>39.38</v>
      </c>
      <c r="AY1514" s="3">
        <v>39.4</v>
      </c>
      <c r="AZ1514" s="3">
        <v>52</v>
      </c>
      <c r="BA1514" t="s">
        <v>74</v>
      </c>
      <c r="BB1514" t="s">
        <v>74</v>
      </c>
      <c r="BC1514" t="s">
        <v>74</v>
      </c>
      <c r="BD1514" t="s">
        <v>74</v>
      </c>
      <c r="BE1514" t="s">
        <v>74</v>
      </c>
      <c r="BF1514" t="s">
        <v>74</v>
      </c>
      <c r="BG1514" t="s">
        <v>74</v>
      </c>
      <c r="BH1514" t="s">
        <v>6406</v>
      </c>
      <c r="BJ1514" s="3">
        <v>18</v>
      </c>
      <c r="BK1514" t="s">
        <v>74</v>
      </c>
      <c r="BL1514" t="s">
        <v>74</v>
      </c>
      <c r="BM1514" s="3">
        <v>52</v>
      </c>
      <c r="BN1514" t="s">
        <v>74</v>
      </c>
    </row>
    <row r="1515" spans="1:66">
      <c r="A1515" s="3">
        <v>135639</v>
      </c>
      <c r="B1515" t="s">
        <v>6407</v>
      </c>
      <c r="C1515" t="s">
        <v>5143</v>
      </c>
      <c r="D1515" t="s">
        <v>561</v>
      </c>
      <c r="E1515" t="s">
        <v>67</v>
      </c>
      <c r="F1515"/>
      <c r="G1515" s="3">
        <v>1</v>
      </c>
      <c r="H1515" t="s">
        <v>68</v>
      </c>
      <c r="I1515" s="3">
        <v>108</v>
      </c>
      <c r="J1515" t="s">
        <v>379</v>
      </c>
      <c r="K1515" s="3">
        <v>10813</v>
      </c>
      <c r="L1515" t="s">
        <v>1586</v>
      </c>
      <c r="M1515" s="3">
        <v>0.13</v>
      </c>
      <c r="N1515" t="s">
        <v>71</v>
      </c>
      <c r="O1515" t="s">
        <v>72</v>
      </c>
      <c r="P1515" t="s">
        <v>94</v>
      </c>
      <c r="Q1515" t="s">
        <v>74</v>
      </c>
      <c r="R1515" t="s">
        <v>75</v>
      </c>
      <c r="S1515" t="s">
        <v>76</v>
      </c>
      <c r="T1515" t="s">
        <v>77</v>
      </c>
      <c r="U1515" t="s">
        <v>74</v>
      </c>
      <c r="V1515" t="s">
        <v>74</v>
      </c>
      <c r="X1515" t="s">
        <v>74</v>
      </c>
      <c r="Y1515" t="s">
        <v>119</v>
      </c>
      <c r="Z1515" t="s">
        <v>109</v>
      </c>
      <c r="AA1515" s="5">
        <v>8.58</v>
      </c>
      <c r="AB1515" s="3">
        <v>1534</v>
      </c>
      <c r="AC1515" t="s">
        <v>396</v>
      </c>
      <c r="AD1515" s="5">
        <v>24</v>
      </c>
      <c r="AE1515" s="5">
        <f t="shared" si="46"/>
        <v>14.4</v>
      </c>
      <c r="AF1515" s="6">
        <f t="shared" si="47"/>
        <v>0.404166666666667</v>
      </c>
      <c r="AG1515" s="3">
        <v>24</v>
      </c>
      <c r="AM1515" s="3">
        <v>113</v>
      </c>
      <c r="AO1515" s="3">
        <v>113</v>
      </c>
      <c r="AP1515" s="3">
        <v>66</v>
      </c>
      <c r="AQ1515" s="3">
        <v>196</v>
      </c>
      <c r="AR1515" s="3">
        <v>94</v>
      </c>
      <c r="AS1515" t="s">
        <v>98</v>
      </c>
      <c r="AU1515" t="s">
        <v>74</v>
      </c>
      <c r="AV1515" t="s">
        <v>6408</v>
      </c>
      <c r="AW1515" t="s">
        <v>74</v>
      </c>
      <c r="BA1515" t="s">
        <v>74</v>
      </c>
      <c r="BB1515" t="s">
        <v>74</v>
      </c>
      <c r="BC1515" t="s">
        <v>74</v>
      </c>
      <c r="BD1515" t="s">
        <v>74</v>
      </c>
      <c r="BE1515" t="s">
        <v>74</v>
      </c>
      <c r="BF1515" t="s">
        <v>74</v>
      </c>
      <c r="BG1515" t="s">
        <v>74</v>
      </c>
      <c r="BH1515" t="s">
        <v>5145</v>
      </c>
      <c r="BJ1515" s="3">
        <v>8.58</v>
      </c>
      <c r="BK1515" t="s">
        <v>74</v>
      </c>
      <c r="BL1515" t="s">
        <v>74</v>
      </c>
      <c r="BM1515" s="3">
        <v>24</v>
      </c>
      <c r="BN1515" t="s">
        <v>74</v>
      </c>
    </row>
    <row r="1516" spans="1:66">
      <c r="A1516" s="3">
        <v>132358</v>
      </c>
      <c r="B1516" t="s">
        <v>6409</v>
      </c>
      <c r="C1516" t="s">
        <v>1566</v>
      </c>
      <c r="D1516" t="s">
        <v>6410</v>
      </c>
      <c r="E1516" t="s">
        <v>2536</v>
      </c>
      <c r="F1516"/>
      <c r="G1516" s="3">
        <v>4</v>
      </c>
      <c r="H1516" t="s">
        <v>289</v>
      </c>
      <c r="I1516" s="3">
        <v>404</v>
      </c>
      <c r="J1516" t="s">
        <v>3067</v>
      </c>
      <c r="K1516" s="3">
        <v>40408</v>
      </c>
      <c r="L1516" t="s">
        <v>6409</v>
      </c>
      <c r="M1516" s="3">
        <v>0.13</v>
      </c>
      <c r="N1516" t="s">
        <v>71</v>
      </c>
      <c r="O1516" t="s">
        <v>117</v>
      </c>
      <c r="P1516" t="s">
        <v>94</v>
      </c>
      <c r="Q1516" t="s">
        <v>74</v>
      </c>
      <c r="R1516" t="s">
        <v>75</v>
      </c>
      <c r="S1516" t="s">
        <v>76</v>
      </c>
      <c r="T1516" t="s">
        <v>77</v>
      </c>
      <c r="U1516" t="s">
        <v>129</v>
      </c>
      <c r="V1516" t="s">
        <v>5693</v>
      </c>
      <c r="W1516" s="3">
        <v>4004</v>
      </c>
      <c r="X1516" t="s">
        <v>302</v>
      </c>
      <c r="Y1516" t="s">
        <v>119</v>
      </c>
      <c r="Z1516" t="s">
        <v>289</v>
      </c>
      <c r="AA1516" s="5">
        <v>2926</v>
      </c>
      <c r="AB1516" s="3">
        <v>13700</v>
      </c>
      <c r="AC1516" t="s">
        <v>1570</v>
      </c>
      <c r="AD1516" s="5">
        <v>4180</v>
      </c>
      <c r="AE1516" s="5">
        <f t="shared" si="46"/>
        <v>2508</v>
      </c>
      <c r="AF1516" s="6">
        <f t="shared" si="47"/>
        <v>-0.166666666666667</v>
      </c>
      <c r="AG1516" s="3">
        <v>4180</v>
      </c>
      <c r="AM1516" s="3">
        <v>0</v>
      </c>
      <c r="AQ1516" s="3">
        <v>2</v>
      </c>
      <c r="AR1516" s="3">
        <v>2</v>
      </c>
      <c r="AS1516" t="s">
        <v>503</v>
      </c>
      <c r="AU1516" t="s">
        <v>74</v>
      </c>
      <c r="AV1516" t="s">
        <v>6411</v>
      </c>
      <c r="AW1516" t="s">
        <v>74</v>
      </c>
      <c r="BA1516" t="s">
        <v>74</v>
      </c>
      <c r="BB1516" t="s">
        <v>74</v>
      </c>
      <c r="BC1516" t="s">
        <v>74</v>
      </c>
      <c r="BD1516" t="s">
        <v>74</v>
      </c>
      <c r="BE1516" t="s">
        <v>74</v>
      </c>
      <c r="BF1516" t="s">
        <v>74</v>
      </c>
      <c r="BG1516" t="s">
        <v>74</v>
      </c>
      <c r="BH1516" t="s">
        <v>6412</v>
      </c>
      <c r="BJ1516" s="3">
        <v>4180</v>
      </c>
      <c r="BK1516" t="s">
        <v>74</v>
      </c>
      <c r="BL1516" t="s">
        <v>132</v>
      </c>
      <c r="BM1516" s="3">
        <v>4180</v>
      </c>
      <c r="BN1516" t="s">
        <v>74</v>
      </c>
    </row>
    <row r="1517" spans="1:66">
      <c r="A1517" s="3">
        <v>131669</v>
      </c>
      <c r="B1517" t="s">
        <v>6409</v>
      </c>
      <c r="C1517" t="s">
        <v>1566</v>
      </c>
      <c r="D1517" t="s">
        <v>6413</v>
      </c>
      <c r="E1517" t="s">
        <v>2536</v>
      </c>
      <c r="F1517"/>
      <c r="G1517" s="3">
        <v>4</v>
      </c>
      <c r="H1517" t="s">
        <v>289</v>
      </c>
      <c r="I1517" s="3">
        <v>404</v>
      </c>
      <c r="J1517" t="s">
        <v>3067</v>
      </c>
      <c r="K1517" s="3">
        <v>40408</v>
      </c>
      <c r="L1517" t="s">
        <v>6409</v>
      </c>
      <c r="M1517" s="3">
        <v>0.13</v>
      </c>
      <c r="N1517" t="s">
        <v>71</v>
      </c>
      <c r="O1517" t="s">
        <v>117</v>
      </c>
      <c r="P1517" t="s">
        <v>94</v>
      </c>
      <c r="Q1517" t="s">
        <v>74</v>
      </c>
      <c r="R1517" t="s">
        <v>75</v>
      </c>
      <c r="S1517" t="s">
        <v>76</v>
      </c>
      <c r="T1517" t="s">
        <v>77</v>
      </c>
      <c r="U1517" t="s">
        <v>129</v>
      </c>
      <c r="V1517" t="s">
        <v>699</v>
      </c>
      <c r="W1517" s="3">
        <v>4004</v>
      </c>
      <c r="X1517" t="s">
        <v>302</v>
      </c>
      <c r="Y1517" t="s">
        <v>119</v>
      </c>
      <c r="Z1517" t="s">
        <v>289</v>
      </c>
      <c r="AA1517" s="5">
        <v>2786</v>
      </c>
      <c r="AB1517" s="3">
        <v>13700</v>
      </c>
      <c r="AC1517" t="s">
        <v>1570</v>
      </c>
      <c r="AD1517" s="5">
        <v>3980</v>
      </c>
      <c r="AE1517" s="5">
        <f t="shared" si="46"/>
        <v>2388</v>
      </c>
      <c r="AF1517" s="6">
        <f t="shared" si="47"/>
        <v>-0.166666666666667</v>
      </c>
      <c r="AG1517" s="3">
        <v>3980</v>
      </c>
      <c r="AM1517" s="3">
        <v>0</v>
      </c>
      <c r="AQ1517" s="3">
        <v>1</v>
      </c>
      <c r="AR1517" s="3">
        <v>1</v>
      </c>
      <c r="AS1517" t="s">
        <v>503</v>
      </c>
      <c r="AU1517" t="s">
        <v>74</v>
      </c>
      <c r="AV1517" t="s">
        <v>6414</v>
      </c>
      <c r="AW1517" t="s">
        <v>74</v>
      </c>
      <c r="AY1517" s="3">
        <v>4180</v>
      </c>
      <c r="AZ1517" s="3">
        <v>3980</v>
      </c>
      <c r="BA1517" t="s">
        <v>74</v>
      </c>
      <c r="BB1517" t="s">
        <v>74</v>
      </c>
      <c r="BC1517" t="s">
        <v>74</v>
      </c>
      <c r="BD1517" t="s">
        <v>74</v>
      </c>
      <c r="BE1517" t="s">
        <v>74</v>
      </c>
      <c r="BF1517" t="s">
        <v>74</v>
      </c>
      <c r="BG1517" t="s">
        <v>74</v>
      </c>
      <c r="BH1517" t="s">
        <v>6412</v>
      </c>
      <c r="BJ1517" s="3">
        <v>3980</v>
      </c>
      <c r="BK1517" t="s">
        <v>74</v>
      </c>
      <c r="BL1517" t="s">
        <v>132</v>
      </c>
      <c r="BM1517" s="3">
        <v>3980</v>
      </c>
      <c r="BN1517" t="s">
        <v>74</v>
      </c>
    </row>
    <row r="1518" spans="1:66">
      <c r="A1518" s="3">
        <v>104261</v>
      </c>
      <c r="B1518" t="s">
        <v>4548</v>
      </c>
      <c r="C1518" t="s">
        <v>161</v>
      </c>
      <c r="D1518" t="s">
        <v>3631</v>
      </c>
      <c r="E1518" t="s">
        <v>67</v>
      </c>
      <c r="F1518"/>
      <c r="G1518" s="3">
        <v>1</v>
      </c>
      <c r="H1518" t="s">
        <v>68</v>
      </c>
      <c r="I1518" s="3">
        <v>109</v>
      </c>
      <c r="J1518" t="s">
        <v>350</v>
      </c>
      <c r="K1518" s="3">
        <v>10903</v>
      </c>
      <c r="L1518" t="s">
        <v>351</v>
      </c>
      <c r="M1518" s="3">
        <v>0.13</v>
      </c>
      <c r="N1518" t="s">
        <v>92</v>
      </c>
      <c r="O1518" t="s">
        <v>72</v>
      </c>
      <c r="P1518" t="s">
        <v>94</v>
      </c>
      <c r="Q1518" t="s">
        <v>74</v>
      </c>
      <c r="R1518" t="s">
        <v>75</v>
      </c>
      <c r="S1518" t="s">
        <v>76</v>
      </c>
      <c r="T1518" t="s">
        <v>77</v>
      </c>
      <c r="U1518" t="s">
        <v>78</v>
      </c>
      <c r="V1518" t="s">
        <v>155</v>
      </c>
      <c r="W1518" s="3">
        <v>6305</v>
      </c>
      <c r="X1518" t="s">
        <v>80</v>
      </c>
      <c r="Y1518" t="s">
        <v>81</v>
      </c>
      <c r="Z1518" t="s">
        <v>82</v>
      </c>
      <c r="AA1518" s="5">
        <v>9.2</v>
      </c>
      <c r="AB1518" s="3">
        <v>74606</v>
      </c>
      <c r="AC1518" t="s">
        <v>255</v>
      </c>
      <c r="AD1518" s="5">
        <v>24</v>
      </c>
      <c r="AE1518" s="5">
        <f t="shared" si="46"/>
        <v>14.4</v>
      </c>
      <c r="AF1518" s="6">
        <f t="shared" si="47"/>
        <v>0.361111111111111</v>
      </c>
      <c r="AG1518" s="3">
        <v>24</v>
      </c>
      <c r="AL1518" s="3">
        <v>6</v>
      </c>
      <c r="AM1518" s="3">
        <v>177</v>
      </c>
      <c r="AO1518" s="3">
        <v>177</v>
      </c>
      <c r="AP1518" s="3">
        <v>83</v>
      </c>
      <c r="AQ1518" s="3">
        <v>43</v>
      </c>
      <c r="AR1518" s="3">
        <v>25</v>
      </c>
      <c r="AS1518" t="s">
        <v>98</v>
      </c>
      <c r="AU1518" t="s">
        <v>74</v>
      </c>
      <c r="AV1518" t="s">
        <v>6415</v>
      </c>
      <c r="AW1518" t="s">
        <v>74</v>
      </c>
      <c r="AZ1518" s="3">
        <v>24</v>
      </c>
      <c r="BA1518" t="s">
        <v>74</v>
      </c>
      <c r="BB1518" t="s">
        <v>74</v>
      </c>
      <c r="BC1518" t="s">
        <v>74</v>
      </c>
      <c r="BD1518" t="s">
        <v>74</v>
      </c>
      <c r="BE1518" t="s">
        <v>74</v>
      </c>
      <c r="BF1518" t="s">
        <v>74</v>
      </c>
      <c r="BG1518" t="s">
        <v>74</v>
      </c>
      <c r="BH1518" t="s">
        <v>6416</v>
      </c>
      <c r="BJ1518" s="3">
        <v>9.2</v>
      </c>
      <c r="BK1518" t="s">
        <v>74</v>
      </c>
      <c r="BL1518" t="s">
        <v>74</v>
      </c>
      <c r="BM1518" s="3">
        <v>24</v>
      </c>
      <c r="BN1518" t="s">
        <v>74</v>
      </c>
    </row>
    <row r="1519" spans="1:66">
      <c r="A1519" s="3">
        <v>135050</v>
      </c>
      <c r="B1519" t="s">
        <v>6417</v>
      </c>
      <c r="C1519" t="s">
        <v>6155</v>
      </c>
      <c r="D1519" t="s">
        <v>6418</v>
      </c>
      <c r="E1519" t="s">
        <v>67</v>
      </c>
      <c r="F1519"/>
      <c r="G1519" s="3">
        <v>4</v>
      </c>
      <c r="H1519" t="s">
        <v>289</v>
      </c>
      <c r="I1519" s="3">
        <v>403</v>
      </c>
      <c r="J1519" t="s">
        <v>2793</v>
      </c>
      <c r="K1519" s="3">
        <v>40304</v>
      </c>
      <c r="L1519" t="s">
        <v>3985</v>
      </c>
      <c r="M1519" s="3">
        <v>0</v>
      </c>
      <c r="N1519" t="s">
        <v>180</v>
      </c>
      <c r="O1519" t="s">
        <v>93</v>
      </c>
      <c r="P1519" t="s">
        <v>107</v>
      </c>
      <c r="Q1519" t="s">
        <v>132</v>
      </c>
      <c r="R1519" t="s">
        <v>75</v>
      </c>
      <c r="S1519" t="s">
        <v>76</v>
      </c>
      <c r="T1519" t="s">
        <v>77</v>
      </c>
      <c r="U1519" t="s">
        <v>78</v>
      </c>
      <c r="V1519" t="s">
        <v>155</v>
      </c>
      <c r="W1519" s="3">
        <v>4004</v>
      </c>
      <c r="X1519" t="s">
        <v>302</v>
      </c>
      <c r="Y1519" t="s">
        <v>119</v>
      </c>
      <c r="Z1519" t="s">
        <v>289</v>
      </c>
      <c r="AA1519" s="5">
        <v>19.74</v>
      </c>
      <c r="AB1519" s="3">
        <v>119279</v>
      </c>
      <c r="AC1519" t="s">
        <v>480</v>
      </c>
      <c r="AD1519" s="5">
        <v>32.9</v>
      </c>
      <c r="AE1519" s="5">
        <f t="shared" si="46"/>
        <v>19.74</v>
      </c>
      <c r="AF1519" s="6">
        <f t="shared" si="47"/>
        <v>0</v>
      </c>
      <c r="AG1519" s="3">
        <v>32.9</v>
      </c>
      <c r="AH1519" s="3">
        <v>31.8</v>
      </c>
      <c r="AM1519" s="3">
        <v>419</v>
      </c>
      <c r="AO1519" s="3">
        <v>419</v>
      </c>
      <c r="AP1519" s="3">
        <v>126</v>
      </c>
      <c r="AQ1519" s="3">
        <v>943</v>
      </c>
      <c r="AR1519" s="3">
        <v>137</v>
      </c>
      <c r="AS1519" t="s">
        <v>84</v>
      </c>
      <c r="AU1519" t="s">
        <v>74</v>
      </c>
      <c r="AV1519" t="s">
        <v>6419</v>
      </c>
      <c r="AW1519" t="s">
        <v>74</v>
      </c>
      <c r="AX1519" s="3">
        <v>32.9</v>
      </c>
      <c r="AY1519" s="3">
        <v>32.9</v>
      </c>
      <c r="AZ1519" s="3">
        <v>32.9</v>
      </c>
      <c r="BA1519" t="s">
        <v>74</v>
      </c>
      <c r="BB1519" t="s">
        <v>74</v>
      </c>
      <c r="BC1519" t="s">
        <v>74</v>
      </c>
      <c r="BD1519" t="s">
        <v>74</v>
      </c>
      <c r="BE1519" t="s">
        <v>74</v>
      </c>
      <c r="BF1519" t="s">
        <v>74</v>
      </c>
      <c r="BG1519" t="s">
        <v>74</v>
      </c>
      <c r="BH1519" t="s">
        <v>6420</v>
      </c>
      <c r="BJ1519" s="3">
        <v>19.74</v>
      </c>
      <c r="BK1519" t="s">
        <v>74</v>
      </c>
      <c r="BL1519" t="s">
        <v>74</v>
      </c>
      <c r="BM1519" s="3">
        <v>32.9</v>
      </c>
      <c r="BN1519" t="s">
        <v>74</v>
      </c>
    </row>
    <row r="1520" spans="1:66">
      <c r="A1520" s="3">
        <v>135051</v>
      </c>
      <c r="B1520" t="s">
        <v>6417</v>
      </c>
      <c r="C1520" t="s">
        <v>6155</v>
      </c>
      <c r="D1520" t="s">
        <v>6421</v>
      </c>
      <c r="E1520" t="s">
        <v>67</v>
      </c>
      <c r="F1520"/>
      <c r="G1520" s="3">
        <v>4</v>
      </c>
      <c r="H1520" t="s">
        <v>289</v>
      </c>
      <c r="I1520" s="3">
        <v>403</v>
      </c>
      <c r="J1520" t="s">
        <v>2793</v>
      </c>
      <c r="K1520" s="3">
        <v>40304</v>
      </c>
      <c r="L1520" t="s">
        <v>3985</v>
      </c>
      <c r="M1520" s="3">
        <v>0</v>
      </c>
      <c r="N1520" t="s">
        <v>180</v>
      </c>
      <c r="O1520" t="s">
        <v>93</v>
      </c>
      <c r="P1520" t="s">
        <v>107</v>
      </c>
      <c r="Q1520" t="s">
        <v>132</v>
      </c>
      <c r="R1520" t="s">
        <v>75</v>
      </c>
      <c r="S1520" t="s">
        <v>76</v>
      </c>
      <c r="T1520" t="s">
        <v>77</v>
      </c>
      <c r="U1520" t="s">
        <v>78</v>
      </c>
      <c r="V1520" t="s">
        <v>155</v>
      </c>
      <c r="W1520" s="3">
        <v>4004</v>
      </c>
      <c r="X1520" t="s">
        <v>302</v>
      </c>
      <c r="Y1520" t="s">
        <v>119</v>
      </c>
      <c r="Z1520" t="s">
        <v>289</v>
      </c>
      <c r="AA1520" s="5">
        <v>29.7</v>
      </c>
      <c r="AB1520" s="3">
        <v>119279</v>
      </c>
      <c r="AC1520" t="s">
        <v>480</v>
      </c>
      <c r="AD1520" s="5">
        <v>49.5</v>
      </c>
      <c r="AE1520" s="5">
        <f t="shared" si="46"/>
        <v>29.7</v>
      </c>
      <c r="AF1520" s="6">
        <f t="shared" si="47"/>
        <v>0</v>
      </c>
      <c r="AG1520" s="3">
        <v>49.5</v>
      </c>
      <c r="AM1520" s="3">
        <v>274</v>
      </c>
      <c r="AO1520" s="3">
        <v>274</v>
      </c>
      <c r="AP1520" s="3">
        <v>110</v>
      </c>
      <c r="AQ1520" s="3">
        <v>701</v>
      </c>
      <c r="AR1520" s="3">
        <v>131</v>
      </c>
      <c r="AS1520" t="s">
        <v>84</v>
      </c>
      <c r="AU1520" t="s">
        <v>74</v>
      </c>
      <c r="AV1520" t="s">
        <v>6422</v>
      </c>
      <c r="AW1520" t="s">
        <v>6158</v>
      </c>
      <c r="AX1520" s="3">
        <v>49.5</v>
      </c>
      <c r="AY1520" s="3">
        <v>69</v>
      </c>
      <c r="AZ1520" s="3">
        <v>49.5</v>
      </c>
      <c r="BA1520" t="s">
        <v>74</v>
      </c>
      <c r="BB1520" t="s">
        <v>74</v>
      </c>
      <c r="BC1520" t="s">
        <v>74</v>
      </c>
      <c r="BD1520" t="s">
        <v>74</v>
      </c>
      <c r="BE1520" t="s">
        <v>74</v>
      </c>
      <c r="BF1520" t="s">
        <v>74</v>
      </c>
      <c r="BG1520" t="s">
        <v>74</v>
      </c>
      <c r="BH1520" t="s">
        <v>6420</v>
      </c>
      <c r="BJ1520" s="3">
        <v>29.7</v>
      </c>
      <c r="BK1520" t="s">
        <v>74</v>
      </c>
      <c r="BL1520" t="s">
        <v>74</v>
      </c>
      <c r="BM1520" s="3">
        <v>49.5</v>
      </c>
      <c r="BN1520" t="s">
        <v>74</v>
      </c>
    </row>
    <row r="1521" spans="1:66">
      <c r="A1521" s="3">
        <v>56783</v>
      </c>
      <c r="B1521" t="s">
        <v>2697</v>
      </c>
      <c r="C1521" t="s">
        <v>2998</v>
      </c>
      <c r="D1521" t="s">
        <v>1970</v>
      </c>
      <c r="E1521" t="s">
        <v>67</v>
      </c>
      <c r="F1521"/>
      <c r="G1521" s="3">
        <v>1</v>
      </c>
      <c r="H1521" t="s">
        <v>68</v>
      </c>
      <c r="I1521" s="3">
        <v>102</v>
      </c>
      <c r="J1521" t="s">
        <v>530</v>
      </c>
      <c r="K1521" s="3">
        <v>10202</v>
      </c>
      <c r="L1521" t="s">
        <v>531</v>
      </c>
      <c r="M1521" s="3">
        <v>0.13</v>
      </c>
      <c r="N1521" t="s">
        <v>71</v>
      </c>
      <c r="O1521" t="s">
        <v>72</v>
      </c>
      <c r="P1521" t="s">
        <v>94</v>
      </c>
      <c r="Q1521" t="s">
        <v>74</v>
      </c>
      <c r="R1521" t="s">
        <v>75</v>
      </c>
      <c r="S1521" t="s">
        <v>76</v>
      </c>
      <c r="T1521" t="s">
        <v>77</v>
      </c>
      <c r="U1521" t="s">
        <v>78</v>
      </c>
      <c r="V1521" t="s">
        <v>155</v>
      </c>
      <c r="W1521" s="3">
        <v>4283</v>
      </c>
      <c r="X1521" t="s">
        <v>96</v>
      </c>
      <c r="Y1521" t="s">
        <v>81</v>
      </c>
      <c r="Z1521" t="s">
        <v>109</v>
      </c>
      <c r="AA1521" s="5">
        <v>7.2</v>
      </c>
      <c r="AB1521" s="3">
        <v>1293</v>
      </c>
      <c r="AC1521" t="s">
        <v>146</v>
      </c>
      <c r="AD1521" s="5">
        <v>19.5</v>
      </c>
      <c r="AE1521" s="5">
        <f t="shared" si="46"/>
        <v>11.7</v>
      </c>
      <c r="AF1521" s="6">
        <f t="shared" si="47"/>
        <v>0.384615384615385</v>
      </c>
      <c r="AG1521" s="3">
        <v>19.5</v>
      </c>
      <c r="AL1521" s="3">
        <v>1</v>
      </c>
      <c r="AM1521" s="3">
        <v>224</v>
      </c>
      <c r="AO1521" s="3">
        <v>224</v>
      </c>
      <c r="AP1521" s="3">
        <v>91</v>
      </c>
      <c r="AQ1521" s="3">
        <v>193</v>
      </c>
      <c r="AR1521" s="3">
        <v>94</v>
      </c>
      <c r="AS1521" t="s">
        <v>84</v>
      </c>
      <c r="AU1521" t="s">
        <v>74</v>
      </c>
      <c r="AV1521" t="s">
        <v>6423</v>
      </c>
      <c r="AW1521" t="s">
        <v>74</v>
      </c>
      <c r="AX1521" s="3">
        <v>21.45</v>
      </c>
      <c r="AY1521" s="3">
        <v>21.5</v>
      </c>
      <c r="AZ1521" s="3">
        <v>19.5</v>
      </c>
      <c r="BA1521" t="s">
        <v>74</v>
      </c>
      <c r="BB1521" t="s">
        <v>74</v>
      </c>
      <c r="BC1521" t="s">
        <v>74</v>
      </c>
      <c r="BD1521" t="s">
        <v>74</v>
      </c>
      <c r="BE1521" t="s">
        <v>74</v>
      </c>
      <c r="BF1521" t="s">
        <v>74</v>
      </c>
      <c r="BG1521" t="s">
        <v>74</v>
      </c>
      <c r="BH1521" t="s">
        <v>6424</v>
      </c>
      <c r="BJ1521" s="3">
        <v>7.2</v>
      </c>
      <c r="BK1521" t="s">
        <v>74</v>
      </c>
      <c r="BL1521" t="s">
        <v>74</v>
      </c>
      <c r="BM1521" s="3">
        <v>19.5</v>
      </c>
      <c r="BN1521" t="s">
        <v>74</v>
      </c>
    </row>
    <row r="1522" spans="1:66">
      <c r="A1522" s="3">
        <v>104752</v>
      </c>
      <c r="B1522" t="s">
        <v>6425</v>
      </c>
      <c r="C1522" t="s">
        <v>4842</v>
      </c>
      <c r="D1522" t="s">
        <v>6426</v>
      </c>
      <c r="E1522" t="s">
        <v>67</v>
      </c>
      <c r="F1522"/>
      <c r="G1522" s="3">
        <v>1</v>
      </c>
      <c r="H1522" t="s">
        <v>68</v>
      </c>
      <c r="I1522" s="3">
        <v>107</v>
      </c>
      <c r="J1522" t="s">
        <v>357</v>
      </c>
      <c r="K1522" s="3">
        <v>10707</v>
      </c>
      <c r="L1522" t="s">
        <v>3160</v>
      </c>
      <c r="M1522" s="3">
        <v>0.13</v>
      </c>
      <c r="N1522" t="s">
        <v>71</v>
      </c>
      <c r="O1522" t="s">
        <v>72</v>
      </c>
      <c r="P1522" t="s">
        <v>94</v>
      </c>
      <c r="Q1522" t="s">
        <v>74</v>
      </c>
      <c r="R1522" t="s">
        <v>359</v>
      </c>
      <c r="S1522" t="s">
        <v>76</v>
      </c>
      <c r="T1522" t="s">
        <v>77</v>
      </c>
      <c r="U1522" t="s">
        <v>74</v>
      </c>
      <c r="V1522" t="s">
        <v>74</v>
      </c>
      <c r="X1522" t="s">
        <v>74</v>
      </c>
      <c r="Y1522" t="s">
        <v>74</v>
      </c>
      <c r="Z1522" t="s">
        <v>82</v>
      </c>
      <c r="AA1522" s="5">
        <v>16.9</v>
      </c>
      <c r="AB1522" s="3">
        <v>90384</v>
      </c>
      <c r="AC1522" t="s">
        <v>164</v>
      </c>
      <c r="AD1522" s="5">
        <v>38</v>
      </c>
      <c r="AE1522" s="5">
        <f t="shared" si="46"/>
        <v>22.8</v>
      </c>
      <c r="AF1522" s="6">
        <f t="shared" si="47"/>
        <v>0.258771929824561</v>
      </c>
      <c r="AG1522" s="3">
        <v>38</v>
      </c>
      <c r="AM1522" s="3">
        <v>14</v>
      </c>
      <c r="AO1522" s="3">
        <v>14</v>
      </c>
      <c r="AP1522" s="3">
        <v>7</v>
      </c>
      <c r="AQ1522" s="3">
        <v>4</v>
      </c>
      <c r="AR1522" s="3">
        <v>2</v>
      </c>
      <c r="AS1522" t="s">
        <v>6427</v>
      </c>
      <c r="AU1522" t="s">
        <v>74</v>
      </c>
      <c r="AV1522" t="s">
        <v>6428</v>
      </c>
      <c r="AW1522" t="s">
        <v>74</v>
      </c>
      <c r="BA1522" t="s">
        <v>74</v>
      </c>
      <c r="BB1522" t="s">
        <v>74</v>
      </c>
      <c r="BC1522" t="s">
        <v>74</v>
      </c>
      <c r="BD1522" t="s">
        <v>74</v>
      </c>
      <c r="BE1522" t="s">
        <v>74</v>
      </c>
      <c r="BF1522" t="s">
        <v>74</v>
      </c>
      <c r="BG1522" t="s">
        <v>74</v>
      </c>
      <c r="BH1522" t="s">
        <v>6429</v>
      </c>
      <c r="BJ1522" s="3">
        <v>16.9</v>
      </c>
      <c r="BK1522" t="s">
        <v>74</v>
      </c>
      <c r="BL1522" t="s">
        <v>74</v>
      </c>
      <c r="BM1522" s="3">
        <v>38</v>
      </c>
      <c r="BN1522" t="s">
        <v>74</v>
      </c>
    </row>
    <row r="1523" spans="1:66">
      <c r="A1523" s="3">
        <v>107714</v>
      </c>
      <c r="B1523" t="s">
        <v>3473</v>
      </c>
      <c r="C1523" t="s">
        <v>3467</v>
      </c>
      <c r="D1523" t="s">
        <v>6430</v>
      </c>
      <c r="E1523" t="s">
        <v>2536</v>
      </c>
      <c r="F1523"/>
      <c r="G1523" s="3">
        <v>4</v>
      </c>
      <c r="H1523" t="s">
        <v>289</v>
      </c>
      <c r="I1523" s="3">
        <v>404</v>
      </c>
      <c r="J1523" t="s">
        <v>3067</v>
      </c>
      <c r="K1523" s="3">
        <v>40404</v>
      </c>
      <c r="L1523" t="s">
        <v>3469</v>
      </c>
      <c r="M1523" s="3">
        <v>0.13</v>
      </c>
      <c r="N1523" t="s">
        <v>71</v>
      </c>
      <c r="O1523" t="s">
        <v>93</v>
      </c>
      <c r="P1523" t="s">
        <v>94</v>
      </c>
      <c r="Q1523" t="s">
        <v>74</v>
      </c>
      <c r="R1523" t="s">
        <v>75</v>
      </c>
      <c r="S1523" t="s">
        <v>76</v>
      </c>
      <c r="T1523" t="s">
        <v>77</v>
      </c>
      <c r="U1523" t="s">
        <v>78</v>
      </c>
      <c r="V1523" t="s">
        <v>699</v>
      </c>
      <c r="W1523" s="3">
        <v>4004</v>
      </c>
      <c r="X1523" t="s">
        <v>302</v>
      </c>
      <c r="Y1523" t="s">
        <v>119</v>
      </c>
      <c r="Z1523" t="s">
        <v>289</v>
      </c>
      <c r="AA1523" s="5">
        <v>176</v>
      </c>
      <c r="AB1523" s="3">
        <v>19290</v>
      </c>
      <c r="AC1523" t="s">
        <v>3470</v>
      </c>
      <c r="AD1523" s="5">
        <v>295</v>
      </c>
      <c r="AE1523" s="5">
        <f t="shared" si="46"/>
        <v>177</v>
      </c>
      <c r="AF1523" s="6">
        <f t="shared" si="47"/>
        <v>0.00564971751412429</v>
      </c>
      <c r="AG1523" s="3">
        <v>295</v>
      </c>
      <c r="AM1523" s="3">
        <v>24</v>
      </c>
      <c r="AN1523" s="3">
        <v>2</v>
      </c>
      <c r="AO1523" s="3">
        <v>22</v>
      </c>
      <c r="AP1523" s="3">
        <v>22</v>
      </c>
      <c r="AQ1523" s="3">
        <v>7</v>
      </c>
      <c r="AR1523" s="3">
        <v>6</v>
      </c>
      <c r="AS1523" t="s">
        <v>503</v>
      </c>
      <c r="AU1523" t="s">
        <v>74</v>
      </c>
      <c r="AV1523" t="s">
        <v>74</v>
      </c>
      <c r="AW1523" t="s">
        <v>74</v>
      </c>
      <c r="BA1523" t="s">
        <v>74</v>
      </c>
      <c r="BB1523" t="s">
        <v>74</v>
      </c>
      <c r="BC1523" t="s">
        <v>74</v>
      </c>
      <c r="BD1523" t="s">
        <v>74</v>
      </c>
      <c r="BE1523" t="s">
        <v>74</v>
      </c>
      <c r="BF1523" t="s">
        <v>74</v>
      </c>
      <c r="BG1523" t="s">
        <v>74</v>
      </c>
      <c r="BH1523" t="s">
        <v>3476</v>
      </c>
      <c r="BJ1523" s="3">
        <v>176</v>
      </c>
      <c r="BK1523" t="s">
        <v>74</v>
      </c>
      <c r="BL1523" t="s">
        <v>74</v>
      </c>
      <c r="BM1523" s="3">
        <v>295</v>
      </c>
      <c r="BN1523" t="s">
        <v>74</v>
      </c>
    </row>
    <row r="1524" spans="1:66">
      <c r="A1524" s="3">
        <v>58872</v>
      </c>
      <c r="B1524" t="s">
        <v>6431</v>
      </c>
      <c r="C1524" t="s">
        <v>113</v>
      </c>
      <c r="D1524" t="s">
        <v>6432</v>
      </c>
      <c r="E1524" t="s">
        <v>67</v>
      </c>
      <c r="F1524"/>
      <c r="G1524" s="3">
        <v>1</v>
      </c>
      <c r="H1524" t="s">
        <v>68</v>
      </c>
      <c r="I1524" s="3">
        <v>123</v>
      </c>
      <c r="J1524" t="s">
        <v>115</v>
      </c>
      <c r="K1524" s="3">
        <v>12303</v>
      </c>
      <c r="L1524" t="s">
        <v>593</v>
      </c>
      <c r="M1524" s="3">
        <v>0.13</v>
      </c>
      <c r="N1524" t="s">
        <v>92</v>
      </c>
      <c r="O1524" t="s">
        <v>117</v>
      </c>
      <c r="P1524" t="s">
        <v>94</v>
      </c>
      <c r="Q1524" t="s">
        <v>74</v>
      </c>
      <c r="R1524" t="s">
        <v>75</v>
      </c>
      <c r="S1524" t="s">
        <v>76</v>
      </c>
      <c r="T1524" t="s">
        <v>77</v>
      </c>
      <c r="U1524" t="s">
        <v>78</v>
      </c>
      <c r="V1524" t="s">
        <v>137</v>
      </c>
      <c r="W1524" s="3">
        <v>4283</v>
      </c>
      <c r="X1524" t="s">
        <v>96</v>
      </c>
      <c r="Y1524" t="s">
        <v>119</v>
      </c>
      <c r="Z1524" t="s">
        <v>82</v>
      </c>
      <c r="AA1524" s="5">
        <v>7.5</v>
      </c>
      <c r="AB1524" s="3">
        <v>21603</v>
      </c>
      <c r="AC1524" t="s">
        <v>83</v>
      </c>
      <c r="AD1524" s="5">
        <v>10.5</v>
      </c>
      <c r="AE1524" s="5">
        <f t="shared" si="46"/>
        <v>6.3</v>
      </c>
      <c r="AF1524" s="6">
        <f t="shared" si="47"/>
        <v>-0.190476190476191</v>
      </c>
      <c r="AG1524" s="3">
        <v>10.5</v>
      </c>
      <c r="AL1524" s="3">
        <v>1</v>
      </c>
      <c r="AM1524" s="3">
        <v>3</v>
      </c>
      <c r="AO1524" s="3">
        <v>3</v>
      </c>
      <c r="AP1524" s="3">
        <v>2</v>
      </c>
      <c r="AQ1524" s="3">
        <v>16</v>
      </c>
      <c r="AR1524" s="3">
        <v>7</v>
      </c>
      <c r="AS1524" t="s">
        <v>84</v>
      </c>
      <c r="AU1524" t="s">
        <v>74</v>
      </c>
      <c r="AV1524" t="s">
        <v>6433</v>
      </c>
      <c r="AW1524" t="s">
        <v>74</v>
      </c>
      <c r="AY1524" s="3">
        <v>12.6</v>
      </c>
      <c r="BA1524" t="s">
        <v>74</v>
      </c>
      <c r="BB1524" t="s">
        <v>74</v>
      </c>
      <c r="BC1524" t="s">
        <v>74</v>
      </c>
      <c r="BD1524" t="s">
        <v>74</v>
      </c>
      <c r="BE1524" t="s">
        <v>74</v>
      </c>
      <c r="BF1524" t="s">
        <v>74</v>
      </c>
      <c r="BG1524" t="s">
        <v>74</v>
      </c>
      <c r="BH1524" t="s">
        <v>6434</v>
      </c>
      <c r="BJ1524" s="3">
        <v>7.5</v>
      </c>
      <c r="BK1524" t="s">
        <v>74</v>
      </c>
      <c r="BL1524" t="s">
        <v>74</v>
      </c>
      <c r="BM1524" s="3">
        <v>10.5</v>
      </c>
      <c r="BN1524" t="s">
        <v>74</v>
      </c>
    </row>
    <row r="1525" spans="1:66">
      <c r="A1525" s="3">
        <v>135267</v>
      </c>
      <c r="B1525" t="s">
        <v>6435</v>
      </c>
      <c r="C1525" t="s">
        <v>1297</v>
      </c>
      <c r="D1525" t="s">
        <v>6436</v>
      </c>
      <c r="E1525" t="s">
        <v>104</v>
      </c>
      <c r="F1525"/>
      <c r="G1525" s="3">
        <v>1</v>
      </c>
      <c r="H1525" t="s">
        <v>68</v>
      </c>
      <c r="I1525" s="3">
        <v>107</v>
      </c>
      <c r="J1525" t="s">
        <v>357</v>
      </c>
      <c r="K1525" s="3">
        <v>10719</v>
      </c>
      <c r="L1525" t="s">
        <v>1862</v>
      </c>
      <c r="M1525" s="3">
        <v>0.13</v>
      </c>
      <c r="N1525" t="s">
        <v>92</v>
      </c>
      <c r="O1525" t="s">
        <v>72</v>
      </c>
      <c r="P1525" t="s">
        <v>94</v>
      </c>
      <c r="Q1525" t="s">
        <v>132</v>
      </c>
      <c r="R1525" t="s">
        <v>75</v>
      </c>
      <c r="S1525" t="s">
        <v>76</v>
      </c>
      <c r="T1525" t="s">
        <v>77</v>
      </c>
      <c r="U1525" t="s">
        <v>78</v>
      </c>
      <c r="V1525" t="s">
        <v>155</v>
      </c>
      <c r="W1525" s="3">
        <v>4283</v>
      </c>
      <c r="X1525" t="s">
        <v>96</v>
      </c>
      <c r="Y1525" t="s">
        <v>81</v>
      </c>
      <c r="Z1525" t="s">
        <v>82</v>
      </c>
      <c r="AA1525" s="5">
        <v>18.9</v>
      </c>
      <c r="AB1525" s="3">
        <v>70543</v>
      </c>
      <c r="AC1525" t="s">
        <v>138</v>
      </c>
      <c r="AD1525" s="5">
        <v>39.8</v>
      </c>
      <c r="AE1525" s="5">
        <f t="shared" si="46"/>
        <v>23.88</v>
      </c>
      <c r="AF1525" s="6">
        <f t="shared" si="47"/>
        <v>0.208542713567839</v>
      </c>
      <c r="AG1525" s="3">
        <v>39.8</v>
      </c>
      <c r="AH1525" s="3">
        <v>38.8</v>
      </c>
      <c r="AM1525" s="3">
        <v>297</v>
      </c>
      <c r="AO1525" s="3">
        <v>297</v>
      </c>
      <c r="AP1525" s="3">
        <v>113</v>
      </c>
      <c r="AQ1525" s="3">
        <v>408</v>
      </c>
      <c r="AR1525" s="3">
        <v>98</v>
      </c>
      <c r="AS1525" t="s">
        <v>98</v>
      </c>
      <c r="AU1525" t="s">
        <v>74</v>
      </c>
      <c r="AV1525" t="s">
        <v>6437</v>
      </c>
      <c r="AW1525" t="s">
        <v>74</v>
      </c>
      <c r="AX1525" s="3">
        <v>39.8</v>
      </c>
      <c r="AY1525" s="3">
        <v>47.8</v>
      </c>
      <c r="AZ1525" s="3">
        <v>39.8</v>
      </c>
      <c r="BA1525" t="s">
        <v>74</v>
      </c>
      <c r="BB1525" t="s">
        <v>74</v>
      </c>
      <c r="BC1525" t="s">
        <v>74</v>
      </c>
      <c r="BD1525" t="s">
        <v>74</v>
      </c>
      <c r="BE1525" t="s">
        <v>74</v>
      </c>
      <c r="BF1525" t="s">
        <v>759</v>
      </c>
      <c r="BG1525" t="s">
        <v>74</v>
      </c>
      <c r="BH1525" t="s">
        <v>6438</v>
      </c>
      <c r="BJ1525" s="3">
        <v>18.9</v>
      </c>
      <c r="BK1525" t="s">
        <v>74</v>
      </c>
      <c r="BL1525" t="s">
        <v>74</v>
      </c>
      <c r="BM1525" s="3">
        <v>39.8</v>
      </c>
      <c r="BN1525" t="s">
        <v>74</v>
      </c>
    </row>
    <row r="1526" spans="1:66">
      <c r="A1526" s="3">
        <v>96033</v>
      </c>
      <c r="B1526" t="s">
        <v>6439</v>
      </c>
      <c r="C1526" t="s">
        <v>4161</v>
      </c>
      <c r="D1526" t="s">
        <v>6440</v>
      </c>
      <c r="E1526" t="s">
        <v>288</v>
      </c>
      <c r="F1526"/>
      <c r="G1526" s="3">
        <v>4</v>
      </c>
      <c r="H1526" t="s">
        <v>289</v>
      </c>
      <c r="I1526" s="3">
        <v>405</v>
      </c>
      <c r="J1526" t="s">
        <v>2537</v>
      </c>
      <c r="K1526" s="3">
        <v>40509</v>
      </c>
      <c r="L1526" t="s">
        <v>3073</v>
      </c>
      <c r="M1526" s="3">
        <v>0.13</v>
      </c>
      <c r="N1526" t="s">
        <v>92</v>
      </c>
      <c r="O1526" t="s">
        <v>93</v>
      </c>
      <c r="P1526" t="s">
        <v>94</v>
      </c>
      <c r="Q1526" t="s">
        <v>74</v>
      </c>
      <c r="R1526" t="s">
        <v>75</v>
      </c>
      <c r="S1526" t="s">
        <v>76</v>
      </c>
      <c r="T1526" t="s">
        <v>77</v>
      </c>
      <c r="U1526" t="s">
        <v>78</v>
      </c>
      <c r="V1526" t="s">
        <v>2483</v>
      </c>
      <c r="W1526" s="3">
        <v>4004</v>
      </c>
      <c r="X1526" t="s">
        <v>302</v>
      </c>
      <c r="Y1526" t="s">
        <v>119</v>
      </c>
      <c r="Z1526" t="s">
        <v>289</v>
      </c>
      <c r="AA1526" s="5">
        <v>12.8</v>
      </c>
      <c r="AB1526" s="3">
        <v>66931</v>
      </c>
      <c r="AC1526" t="s">
        <v>4164</v>
      </c>
      <c r="AD1526" s="5">
        <v>25</v>
      </c>
      <c r="AE1526" s="5">
        <f t="shared" si="46"/>
        <v>15</v>
      </c>
      <c r="AF1526" s="6">
        <f t="shared" si="47"/>
        <v>0.146666666666667</v>
      </c>
      <c r="AG1526" s="3">
        <v>25</v>
      </c>
      <c r="AM1526" s="3">
        <v>31</v>
      </c>
      <c r="AO1526" s="3">
        <v>31</v>
      </c>
      <c r="AP1526" s="3">
        <v>26</v>
      </c>
      <c r="AQ1526" s="3">
        <v>20</v>
      </c>
      <c r="AR1526" s="3">
        <v>10</v>
      </c>
      <c r="AS1526" t="s">
        <v>98</v>
      </c>
      <c r="AU1526" t="s">
        <v>74</v>
      </c>
      <c r="AV1526" t="s">
        <v>6441</v>
      </c>
      <c r="AW1526" t="s">
        <v>74</v>
      </c>
      <c r="AZ1526" s="3">
        <v>25</v>
      </c>
      <c r="BA1526" t="s">
        <v>74</v>
      </c>
      <c r="BB1526" t="s">
        <v>74</v>
      </c>
      <c r="BC1526" t="s">
        <v>74</v>
      </c>
      <c r="BD1526" t="s">
        <v>74</v>
      </c>
      <c r="BE1526" t="s">
        <v>74</v>
      </c>
      <c r="BF1526" t="s">
        <v>74</v>
      </c>
      <c r="BG1526" t="s">
        <v>74</v>
      </c>
      <c r="BH1526" t="s">
        <v>6442</v>
      </c>
      <c r="BJ1526" s="3">
        <v>12.8</v>
      </c>
      <c r="BK1526" t="s">
        <v>74</v>
      </c>
      <c r="BL1526" t="s">
        <v>74</v>
      </c>
      <c r="BM1526" s="3">
        <v>25</v>
      </c>
      <c r="BN1526" t="s">
        <v>74</v>
      </c>
    </row>
    <row r="1527" spans="1:66">
      <c r="A1527" s="3">
        <v>96419</v>
      </c>
      <c r="B1527" t="s">
        <v>6443</v>
      </c>
      <c r="C1527" t="s">
        <v>4161</v>
      </c>
      <c r="D1527" t="s">
        <v>6444</v>
      </c>
      <c r="E1527" t="s">
        <v>67</v>
      </c>
      <c r="F1527"/>
      <c r="G1527" s="3">
        <v>4</v>
      </c>
      <c r="H1527" t="s">
        <v>289</v>
      </c>
      <c r="I1527" s="3">
        <v>405</v>
      </c>
      <c r="J1527" t="s">
        <v>2537</v>
      </c>
      <c r="K1527" s="3">
        <v>40501</v>
      </c>
      <c r="L1527" t="s">
        <v>6445</v>
      </c>
      <c r="M1527" s="3">
        <v>0.13</v>
      </c>
      <c r="N1527" t="s">
        <v>92</v>
      </c>
      <c r="O1527" t="s">
        <v>117</v>
      </c>
      <c r="P1527" t="s">
        <v>94</v>
      </c>
      <c r="Q1527" t="s">
        <v>74</v>
      </c>
      <c r="R1527" t="s">
        <v>75</v>
      </c>
      <c r="S1527" t="s">
        <v>76</v>
      </c>
      <c r="T1527" t="s">
        <v>77</v>
      </c>
      <c r="U1527" t="s">
        <v>78</v>
      </c>
      <c r="V1527" t="s">
        <v>3564</v>
      </c>
      <c r="W1527" s="3">
        <v>4004</v>
      </c>
      <c r="X1527" t="s">
        <v>302</v>
      </c>
      <c r="Y1527" t="s">
        <v>119</v>
      </c>
      <c r="Z1527" t="s">
        <v>289</v>
      </c>
      <c r="AA1527" s="5">
        <v>17.2</v>
      </c>
      <c r="AB1527" s="3">
        <v>66931</v>
      </c>
      <c r="AC1527" t="s">
        <v>4164</v>
      </c>
      <c r="AD1527" s="5">
        <v>25</v>
      </c>
      <c r="AE1527" s="5">
        <f t="shared" si="46"/>
        <v>15</v>
      </c>
      <c r="AF1527" s="6">
        <f t="shared" si="47"/>
        <v>-0.146666666666667</v>
      </c>
      <c r="AG1527" s="3">
        <v>25</v>
      </c>
      <c r="AM1527" s="3">
        <v>7</v>
      </c>
      <c r="AO1527" s="3">
        <v>7</v>
      </c>
      <c r="AP1527" s="3">
        <v>6</v>
      </c>
      <c r="AQ1527" s="3">
        <v>3</v>
      </c>
      <c r="AR1527" s="3">
        <v>3</v>
      </c>
      <c r="AS1527" t="s">
        <v>98</v>
      </c>
      <c r="AU1527" t="s">
        <v>74</v>
      </c>
      <c r="AV1527" t="s">
        <v>6446</v>
      </c>
      <c r="AW1527" t="s">
        <v>74</v>
      </c>
      <c r="BA1527" t="s">
        <v>74</v>
      </c>
      <c r="BB1527" t="s">
        <v>74</v>
      </c>
      <c r="BC1527" t="s">
        <v>74</v>
      </c>
      <c r="BD1527" t="s">
        <v>74</v>
      </c>
      <c r="BE1527" t="s">
        <v>74</v>
      </c>
      <c r="BF1527" t="s">
        <v>74</v>
      </c>
      <c r="BG1527" t="s">
        <v>74</v>
      </c>
      <c r="BH1527" t="s">
        <v>74</v>
      </c>
      <c r="BJ1527" s="3">
        <v>17.2</v>
      </c>
      <c r="BK1527" t="s">
        <v>74</v>
      </c>
      <c r="BL1527" t="s">
        <v>74</v>
      </c>
      <c r="BM1527" s="3">
        <v>25</v>
      </c>
      <c r="BN1527" t="s">
        <v>74</v>
      </c>
    </row>
    <row r="1528" spans="1:66">
      <c r="A1528" s="3">
        <v>102569</v>
      </c>
      <c r="B1528" t="s">
        <v>6447</v>
      </c>
      <c r="C1528" t="s">
        <v>4161</v>
      </c>
      <c r="D1528" t="s">
        <v>6448</v>
      </c>
      <c r="E1528" t="s">
        <v>288</v>
      </c>
      <c r="F1528"/>
      <c r="G1528" s="3">
        <v>4</v>
      </c>
      <c r="H1528" t="s">
        <v>289</v>
      </c>
      <c r="I1528" s="3">
        <v>405</v>
      </c>
      <c r="J1528" t="s">
        <v>2537</v>
      </c>
      <c r="K1528" s="3">
        <v>40514</v>
      </c>
      <c r="L1528" t="s">
        <v>6449</v>
      </c>
      <c r="M1528" s="3">
        <v>0.13</v>
      </c>
      <c r="N1528" t="s">
        <v>92</v>
      </c>
      <c r="O1528" t="s">
        <v>117</v>
      </c>
      <c r="P1528" t="s">
        <v>94</v>
      </c>
      <c r="Q1528" t="s">
        <v>74</v>
      </c>
      <c r="R1528" t="s">
        <v>75</v>
      </c>
      <c r="S1528" t="s">
        <v>76</v>
      </c>
      <c r="T1528" t="s">
        <v>77</v>
      </c>
      <c r="U1528" t="s">
        <v>78</v>
      </c>
      <c r="V1528" t="s">
        <v>2483</v>
      </c>
      <c r="W1528" s="3">
        <v>4004</v>
      </c>
      <c r="X1528" t="s">
        <v>302</v>
      </c>
      <c r="Y1528" t="s">
        <v>119</v>
      </c>
      <c r="Z1528" t="s">
        <v>289</v>
      </c>
      <c r="AA1528" s="5">
        <v>14</v>
      </c>
      <c r="AB1528" s="3">
        <v>66931</v>
      </c>
      <c r="AC1528" t="s">
        <v>4164</v>
      </c>
      <c r="AD1528" s="5">
        <v>21</v>
      </c>
      <c r="AE1528" s="5">
        <f t="shared" si="46"/>
        <v>12.6</v>
      </c>
      <c r="AF1528" s="6">
        <f t="shared" si="47"/>
        <v>-0.111111111111111</v>
      </c>
      <c r="AG1528" s="3">
        <v>21</v>
      </c>
      <c r="AM1528" s="3">
        <v>46</v>
      </c>
      <c r="AN1528" s="3">
        <v>3</v>
      </c>
      <c r="AO1528" s="3">
        <v>43</v>
      </c>
      <c r="AP1528" s="3">
        <v>34</v>
      </c>
      <c r="AQ1528" s="3">
        <v>30</v>
      </c>
      <c r="AR1528" s="3">
        <v>14</v>
      </c>
      <c r="AS1528" t="s">
        <v>84</v>
      </c>
      <c r="AU1528" t="s">
        <v>74</v>
      </c>
      <c r="AV1528" t="s">
        <v>6450</v>
      </c>
      <c r="AW1528" t="s">
        <v>74</v>
      </c>
      <c r="AZ1528" s="3">
        <v>21</v>
      </c>
      <c r="BA1528" t="s">
        <v>74</v>
      </c>
      <c r="BB1528" t="s">
        <v>74</v>
      </c>
      <c r="BC1528" t="s">
        <v>74</v>
      </c>
      <c r="BD1528" t="s">
        <v>74</v>
      </c>
      <c r="BE1528" t="s">
        <v>74</v>
      </c>
      <c r="BF1528" t="s">
        <v>74</v>
      </c>
      <c r="BG1528" t="s">
        <v>74</v>
      </c>
      <c r="BH1528" t="s">
        <v>6451</v>
      </c>
      <c r="BJ1528" s="3">
        <v>14</v>
      </c>
      <c r="BK1528" t="s">
        <v>74</v>
      </c>
      <c r="BL1528" t="s">
        <v>74</v>
      </c>
      <c r="BM1528" s="3">
        <v>21</v>
      </c>
      <c r="BN1528" t="s">
        <v>74</v>
      </c>
    </row>
    <row r="1529" spans="1:66">
      <c r="A1529" s="3">
        <v>102533</v>
      </c>
      <c r="B1529" t="s">
        <v>6447</v>
      </c>
      <c r="C1529" t="s">
        <v>4161</v>
      </c>
      <c r="D1529" t="s">
        <v>6452</v>
      </c>
      <c r="E1529" t="s">
        <v>288</v>
      </c>
      <c r="F1529"/>
      <c r="G1529" s="3">
        <v>4</v>
      </c>
      <c r="H1529" t="s">
        <v>289</v>
      </c>
      <c r="I1529" s="3">
        <v>405</v>
      </c>
      <c r="J1529" t="s">
        <v>2537</v>
      </c>
      <c r="K1529" s="3">
        <v>40514</v>
      </c>
      <c r="L1529" t="s">
        <v>6449</v>
      </c>
      <c r="M1529" s="3">
        <v>0.13</v>
      </c>
      <c r="N1529" t="s">
        <v>92</v>
      </c>
      <c r="O1529" t="s">
        <v>117</v>
      </c>
      <c r="P1529" t="s">
        <v>94</v>
      </c>
      <c r="Q1529" t="s">
        <v>74</v>
      </c>
      <c r="R1529" t="s">
        <v>75</v>
      </c>
      <c r="S1529" t="s">
        <v>76</v>
      </c>
      <c r="T1529" t="s">
        <v>77</v>
      </c>
      <c r="U1529" t="s">
        <v>78</v>
      </c>
      <c r="V1529" t="s">
        <v>3564</v>
      </c>
      <c r="W1529" s="3">
        <v>4004</v>
      </c>
      <c r="X1529" t="s">
        <v>302</v>
      </c>
      <c r="Y1529" t="s">
        <v>119</v>
      </c>
      <c r="Z1529" t="s">
        <v>289</v>
      </c>
      <c r="AA1529" s="5">
        <v>14</v>
      </c>
      <c r="AB1529" s="3">
        <v>66931</v>
      </c>
      <c r="AC1529" t="s">
        <v>4164</v>
      </c>
      <c r="AD1529" s="5">
        <v>21</v>
      </c>
      <c r="AE1529" s="5">
        <f t="shared" si="46"/>
        <v>12.6</v>
      </c>
      <c r="AF1529" s="6">
        <f t="shared" si="47"/>
        <v>-0.111111111111111</v>
      </c>
      <c r="AG1529" s="3">
        <v>21</v>
      </c>
      <c r="AM1529" s="3">
        <v>71</v>
      </c>
      <c r="AN1529" s="3">
        <v>2</v>
      </c>
      <c r="AO1529" s="3">
        <v>69</v>
      </c>
      <c r="AP1529" s="3">
        <v>51</v>
      </c>
      <c r="AQ1529" s="3">
        <v>50</v>
      </c>
      <c r="AR1529" s="3">
        <v>22</v>
      </c>
      <c r="AS1529" t="s">
        <v>98</v>
      </c>
      <c r="AU1529" t="s">
        <v>74</v>
      </c>
      <c r="AV1529" t="s">
        <v>6450</v>
      </c>
      <c r="AW1529" t="s">
        <v>74</v>
      </c>
      <c r="AX1529" s="3">
        <v>25</v>
      </c>
      <c r="AY1529" s="3">
        <v>25.2</v>
      </c>
      <c r="AZ1529" s="3">
        <v>21</v>
      </c>
      <c r="BA1529" t="s">
        <v>74</v>
      </c>
      <c r="BB1529" t="s">
        <v>74</v>
      </c>
      <c r="BC1529" t="s">
        <v>74</v>
      </c>
      <c r="BD1529" t="s">
        <v>74</v>
      </c>
      <c r="BE1529" t="s">
        <v>74</v>
      </c>
      <c r="BF1529" t="s">
        <v>74</v>
      </c>
      <c r="BG1529" t="s">
        <v>74</v>
      </c>
      <c r="BH1529" t="s">
        <v>6451</v>
      </c>
      <c r="BJ1529" s="3">
        <v>14</v>
      </c>
      <c r="BK1529" t="s">
        <v>74</v>
      </c>
      <c r="BL1529" t="s">
        <v>74</v>
      </c>
      <c r="BM1529" s="3">
        <v>21</v>
      </c>
      <c r="BN1529" t="s">
        <v>74</v>
      </c>
    </row>
    <row r="1530" spans="1:66">
      <c r="A1530" s="3">
        <v>102567</v>
      </c>
      <c r="B1530" t="s">
        <v>6447</v>
      </c>
      <c r="C1530" t="s">
        <v>4161</v>
      </c>
      <c r="D1530" t="s">
        <v>6453</v>
      </c>
      <c r="E1530" t="s">
        <v>288</v>
      </c>
      <c r="F1530"/>
      <c r="G1530" s="3">
        <v>4</v>
      </c>
      <c r="H1530" t="s">
        <v>289</v>
      </c>
      <c r="I1530" s="3">
        <v>405</v>
      </c>
      <c r="J1530" t="s">
        <v>2537</v>
      </c>
      <c r="K1530" s="3">
        <v>40514</v>
      </c>
      <c r="L1530" t="s">
        <v>6449</v>
      </c>
      <c r="M1530" s="3">
        <v>0.13</v>
      </c>
      <c r="N1530" t="s">
        <v>92</v>
      </c>
      <c r="O1530" t="s">
        <v>117</v>
      </c>
      <c r="P1530" t="s">
        <v>94</v>
      </c>
      <c r="Q1530" t="s">
        <v>74</v>
      </c>
      <c r="R1530" t="s">
        <v>75</v>
      </c>
      <c r="S1530" t="s">
        <v>76</v>
      </c>
      <c r="T1530" t="s">
        <v>77</v>
      </c>
      <c r="U1530" t="s">
        <v>78</v>
      </c>
      <c r="V1530" t="s">
        <v>2483</v>
      </c>
      <c r="W1530" s="3">
        <v>4004</v>
      </c>
      <c r="X1530" t="s">
        <v>302</v>
      </c>
      <c r="Y1530" t="s">
        <v>119</v>
      </c>
      <c r="Z1530" t="s">
        <v>289</v>
      </c>
      <c r="AA1530" s="5">
        <v>14</v>
      </c>
      <c r="AB1530" s="3">
        <v>66931</v>
      </c>
      <c r="AC1530" t="s">
        <v>4164</v>
      </c>
      <c r="AD1530" s="5">
        <v>21</v>
      </c>
      <c r="AE1530" s="5">
        <f t="shared" si="46"/>
        <v>12.6</v>
      </c>
      <c r="AF1530" s="6">
        <f t="shared" si="47"/>
        <v>-0.111111111111111</v>
      </c>
      <c r="AG1530" s="3">
        <v>21</v>
      </c>
      <c r="AM1530" s="3">
        <v>39</v>
      </c>
      <c r="AO1530" s="3">
        <v>39</v>
      </c>
      <c r="AP1530" s="3">
        <v>35</v>
      </c>
      <c r="AQ1530" s="3">
        <v>13</v>
      </c>
      <c r="AR1530" s="3">
        <v>10</v>
      </c>
      <c r="AS1530" t="s">
        <v>98</v>
      </c>
      <c r="AU1530" t="s">
        <v>74</v>
      </c>
      <c r="AV1530" t="s">
        <v>6450</v>
      </c>
      <c r="AW1530" t="s">
        <v>74</v>
      </c>
      <c r="AZ1530" s="3">
        <v>21</v>
      </c>
      <c r="BA1530" t="s">
        <v>74</v>
      </c>
      <c r="BB1530" t="s">
        <v>74</v>
      </c>
      <c r="BC1530" t="s">
        <v>74</v>
      </c>
      <c r="BD1530" t="s">
        <v>74</v>
      </c>
      <c r="BE1530" t="s">
        <v>74</v>
      </c>
      <c r="BF1530" t="s">
        <v>74</v>
      </c>
      <c r="BG1530" t="s">
        <v>74</v>
      </c>
      <c r="BH1530" t="s">
        <v>6451</v>
      </c>
      <c r="BJ1530" s="3">
        <v>14</v>
      </c>
      <c r="BK1530" t="s">
        <v>74</v>
      </c>
      <c r="BL1530" t="s">
        <v>74</v>
      </c>
      <c r="BM1530" s="3">
        <v>21</v>
      </c>
      <c r="BN1530" t="s">
        <v>74</v>
      </c>
    </row>
    <row r="1531" spans="1:66">
      <c r="A1531" s="3">
        <v>119717</v>
      </c>
      <c r="B1531" t="s">
        <v>4167</v>
      </c>
      <c r="C1531" t="s">
        <v>4161</v>
      </c>
      <c r="D1531" t="s">
        <v>6454</v>
      </c>
      <c r="E1531" t="s">
        <v>288</v>
      </c>
      <c r="F1531"/>
      <c r="G1531" s="3">
        <v>4</v>
      </c>
      <c r="H1531" t="s">
        <v>289</v>
      </c>
      <c r="I1531" s="3">
        <v>405</v>
      </c>
      <c r="J1531" t="s">
        <v>2537</v>
      </c>
      <c r="K1531" s="3">
        <v>40502</v>
      </c>
      <c r="L1531" t="s">
        <v>4163</v>
      </c>
      <c r="M1531" s="3">
        <v>0.13</v>
      </c>
      <c r="N1531" t="s">
        <v>92</v>
      </c>
      <c r="O1531" t="s">
        <v>93</v>
      </c>
      <c r="P1531" t="s">
        <v>94</v>
      </c>
      <c r="Q1531" t="s">
        <v>74</v>
      </c>
      <c r="R1531" t="s">
        <v>75</v>
      </c>
      <c r="S1531" t="s">
        <v>76</v>
      </c>
      <c r="T1531" t="s">
        <v>77</v>
      </c>
      <c r="U1531" t="s">
        <v>78</v>
      </c>
      <c r="V1531" t="s">
        <v>3564</v>
      </c>
      <c r="W1531" s="3">
        <v>4004</v>
      </c>
      <c r="X1531" t="s">
        <v>302</v>
      </c>
      <c r="Y1531" t="s">
        <v>119</v>
      </c>
      <c r="Z1531" t="s">
        <v>289</v>
      </c>
      <c r="AA1531" s="5">
        <v>31</v>
      </c>
      <c r="AB1531" s="3">
        <v>66931</v>
      </c>
      <c r="AC1531" t="s">
        <v>4164</v>
      </c>
      <c r="AD1531" s="5">
        <v>56</v>
      </c>
      <c r="AE1531" s="5">
        <f t="shared" si="46"/>
        <v>33.6</v>
      </c>
      <c r="AF1531" s="6">
        <f t="shared" si="47"/>
        <v>0.0773809523809524</v>
      </c>
      <c r="AG1531" s="3">
        <v>56</v>
      </c>
      <c r="AM1531" s="3">
        <v>70</v>
      </c>
      <c r="AN1531" s="3">
        <v>8</v>
      </c>
      <c r="AO1531" s="3">
        <v>62</v>
      </c>
      <c r="AP1531" s="3">
        <v>54</v>
      </c>
      <c r="AQ1531" s="3">
        <v>36</v>
      </c>
      <c r="AR1531" s="3">
        <v>28</v>
      </c>
      <c r="AS1531" t="s">
        <v>98</v>
      </c>
      <c r="AU1531" t="s">
        <v>74</v>
      </c>
      <c r="AV1531" t="s">
        <v>4165</v>
      </c>
      <c r="AW1531" t="s">
        <v>74</v>
      </c>
      <c r="AZ1531" s="3">
        <v>56</v>
      </c>
      <c r="BA1531" t="s">
        <v>74</v>
      </c>
      <c r="BB1531" t="s">
        <v>74</v>
      </c>
      <c r="BC1531" t="s">
        <v>74</v>
      </c>
      <c r="BD1531" t="s">
        <v>74</v>
      </c>
      <c r="BE1531" t="s">
        <v>74</v>
      </c>
      <c r="BF1531" t="s">
        <v>74</v>
      </c>
      <c r="BG1531" t="s">
        <v>74</v>
      </c>
      <c r="BH1531" t="s">
        <v>4166</v>
      </c>
      <c r="BJ1531" s="3">
        <v>31</v>
      </c>
      <c r="BK1531" t="s">
        <v>74</v>
      </c>
      <c r="BL1531" t="s">
        <v>74</v>
      </c>
      <c r="BM1531" s="3">
        <v>56</v>
      </c>
      <c r="BN1531" t="s">
        <v>74</v>
      </c>
    </row>
    <row r="1532" spans="1:66">
      <c r="A1532" s="3">
        <v>119715</v>
      </c>
      <c r="B1532" t="s">
        <v>6455</v>
      </c>
      <c r="C1532" t="s">
        <v>4161</v>
      </c>
      <c r="D1532" t="s">
        <v>6456</v>
      </c>
      <c r="E1532" t="s">
        <v>288</v>
      </c>
      <c r="F1532"/>
      <c r="G1532" s="3">
        <v>4</v>
      </c>
      <c r="H1532" t="s">
        <v>289</v>
      </c>
      <c r="I1532" s="3">
        <v>405</v>
      </c>
      <c r="J1532" t="s">
        <v>2537</v>
      </c>
      <c r="K1532" s="3">
        <v>40502</v>
      </c>
      <c r="L1532" t="s">
        <v>4163</v>
      </c>
      <c r="M1532" s="3">
        <v>0.13</v>
      </c>
      <c r="N1532" t="s">
        <v>92</v>
      </c>
      <c r="O1532" t="s">
        <v>117</v>
      </c>
      <c r="P1532" t="s">
        <v>94</v>
      </c>
      <c r="Q1532" t="s">
        <v>74</v>
      </c>
      <c r="R1532" t="s">
        <v>75</v>
      </c>
      <c r="S1532" t="s">
        <v>76</v>
      </c>
      <c r="T1532" t="s">
        <v>77</v>
      </c>
      <c r="U1532" t="s">
        <v>78</v>
      </c>
      <c r="V1532" t="s">
        <v>2483</v>
      </c>
      <c r="W1532" s="3">
        <v>4004</v>
      </c>
      <c r="X1532" t="s">
        <v>302</v>
      </c>
      <c r="Y1532" t="s">
        <v>119</v>
      </c>
      <c r="Z1532" t="s">
        <v>289</v>
      </c>
      <c r="AA1532" s="5">
        <v>21.36</v>
      </c>
      <c r="AB1532" s="3">
        <v>66931</v>
      </c>
      <c r="AC1532" t="s">
        <v>4164</v>
      </c>
      <c r="AD1532" s="5">
        <v>29</v>
      </c>
      <c r="AE1532" s="5">
        <f t="shared" si="46"/>
        <v>17.4</v>
      </c>
      <c r="AF1532" s="6">
        <f t="shared" si="47"/>
        <v>-0.227586206896552</v>
      </c>
      <c r="AG1532" s="3">
        <v>29</v>
      </c>
      <c r="AM1532" s="3">
        <v>49</v>
      </c>
      <c r="AO1532" s="3">
        <v>49</v>
      </c>
      <c r="AP1532" s="3">
        <v>41</v>
      </c>
      <c r="AQ1532" s="3">
        <v>22</v>
      </c>
      <c r="AR1532" s="3">
        <v>14</v>
      </c>
      <c r="AS1532" t="s">
        <v>98</v>
      </c>
      <c r="AU1532" t="s">
        <v>74</v>
      </c>
      <c r="AV1532" t="s">
        <v>6457</v>
      </c>
      <c r="AW1532" t="s">
        <v>74</v>
      </c>
      <c r="BA1532" t="s">
        <v>74</v>
      </c>
      <c r="BB1532" t="s">
        <v>74</v>
      </c>
      <c r="BC1532" t="s">
        <v>74</v>
      </c>
      <c r="BD1532" t="s">
        <v>74</v>
      </c>
      <c r="BE1532" t="s">
        <v>74</v>
      </c>
      <c r="BF1532" t="s">
        <v>74</v>
      </c>
      <c r="BG1532" t="s">
        <v>74</v>
      </c>
      <c r="BH1532" t="s">
        <v>4166</v>
      </c>
      <c r="BJ1532" s="3">
        <v>21.36</v>
      </c>
      <c r="BK1532" t="s">
        <v>74</v>
      </c>
      <c r="BL1532" t="s">
        <v>74</v>
      </c>
      <c r="BM1532" s="3">
        <v>29</v>
      </c>
      <c r="BN1532" t="s">
        <v>74</v>
      </c>
    </row>
    <row r="1533" spans="1:66">
      <c r="A1533" s="3">
        <v>88522</v>
      </c>
      <c r="B1533" t="s">
        <v>6458</v>
      </c>
      <c r="C1533" t="s">
        <v>5577</v>
      </c>
      <c r="D1533" t="s">
        <v>6459</v>
      </c>
      <c r="E1533" t="s">
        <v>67</v>
      </c>
      <c r="F1533"/>
      <c r="G1533" s="3">
        <v>1</v>
      </c>
      <c r="H1533" t="s">
        <v>68</v>
      </c>
      <c r="I1533" s="3">
        <v>125</v>
      </c>
      <c r="J1533" t="s">
        <v>90</v>
      </c>
      <c r="K1533" s="3">
        <v>12503</v>
      </c>
      <c r="L1533" t="s">
        <v>4524</v>
      </c>
      <c r="M1533" s="3">
        <v>0.13</v>
      </c>
      <c r="N1533" t="s">
        <v>92</v>
      </c>
      <c r="O1533" t="s">
        <v>117</v>
      </c>
      <c r="P1533" t="s">
        <v>94</v>
      </c>
      <c r="Q1533" t="s">
        <v>74</v>
      </c>
      <c r="R1533" t="s">
        <v>359</v>
      </c>
      <c r="S1533" t="s">
        <v>76</v>
      </c>
      <c r="T1533" t="s">
        <v>77</v>
      </c>
      <c r="U1533" t="s">
        <v>74</v>
      </c>
      <c r="V1533" t="s">
        <v>74</v>
      </c>
      <c r="X1533" t="s">
        <v>74</v>
      </c>
      <c r="Y1533" t="s">
        <v>74</v>
      </c>
      <c r="Z1533" t="s">
        <v>82</v>
      </c>
      <c r="AA1533" s="5">
        <v>26.84</v>
      </c>
      <c r="AB1533" s="3">
        <v>5629</v>
      </c>
      <c r="AC1533" t="s">
        <v>612</v>
      </c>
      <c r="AD1533" s="5">
        <v>39.8</v>
      </c>
      <c r="AE1533" s="5">
        <f t="shared" si="46"/>
        <v>23.88</v>
      </c>
      <c r="AF1533" s="6">
        <f t="shared" si="47"/>
        <v>-0.123953098827471</v>
      </c>
      <c r="AG1533" s="3">
        <v>39.8</v>
      </c>
      <c r="AM1533" s="3">
        <v>13</v>
      </c>
      <c r="AO1533" s="3">
        <v>13</v>
      </c>
      <c r="AP1533" s="3">
        <v>7</v>
      </c>
      <c r="AQ1533" s="3">
        <v>1</v>
      </c>
      <c r="AR1533" s="3">
        <v>1</v>
      </c>
      <c r="AS1533" t="s">
        <v>922</v>
      </c>
      <c r="AU1533" t="s">
        <v>74</v>
      </c>
      <c r="AV1533" t="s">
        <v>6460</v>
      </c>
      <c r="AW1533" t="s">
        <v>74</v>
      </c>
      <c r="BA1533" t="s">
        <v>74</v>
      </c>
      <c r="BB1533" t="s">
        <v>74</v>
      </c>
      <c r="BC1533" t="s">
        <v>132</v>
      </c>
      <c r="BD1533" t="s">
        <v>74</v>
      </c>
      <c r="BE1533" t="s">
        <v>74</v>
      </c>
      <c r="BF1533" t="s">
        <v>74</v>
      </c>
      <c r="BG1533" t="s">
        <v>74</v>
      </c>
      <c r="BH1533" t="s">
        <v>6461</v>
      </c>
      <c r="BJ1533" s="3">
        <v>26.84</v>
      </c>
      <c r="BK1533" t="s">
        <v>74</v>
      </c>
      <c r="BL1533" t="s">
        <v>74</v>
      </c>
      <c r="BM1533" s="3">
        <v>39.8</v>
      </c>
      <c r="BN1533" t="s">
        <v>74</v>
      </c>
    </row>
    <row r="1534" spans="1:66">
      <c r="A1534" s="3">
        <v>127318</v>
      </c>
      <c r="B1534" t="s">
        <v>5111</v>
      </c>
      <c r="C1534" t="s">
        <v>4228</v>
      </c>
      <c r="D1534" t="s">
        <v>6462</v>
      </c>
      <c r="E1534" t="s">
        <v>67</v>
      </c>
      <c r="F1534"/>
      <c r="G1534" s="3">
        <v>1</v>
      </c>
      <c r="H1534" t="s">
        <v>68</v>
      </c>
      <c r="I1534" s="3">
        <v>108</v>
      </c>
      <c r="J1534" t="s">
        <v>379</v>
      </c>
      <c r="K1534" s="3">
        <v>10810</v>
      </c>
      <c r="L1534" t="s">
        <v>562</v>
      </c>
      <c r="M1534" s="3">
        <v>0.13</v>
      </c>
      <c r="N1534" t="s">
        <v>180</v>
      </c>
      <c r="O1534" t="s">
        <v>93</v>
      </c>
      <c r="P1534" t="s">
        <v>94</v>
      </c>
      <c r="Q1534" t="s">
        <v>74</v>
      </c>
      <c r="R1534" t="s">
        <v>75</v>
      </c>
      <c r="S1534" t="s">
        <v>76</v>
      </c>
      <c r="T1534" t="s">
        <v>77</v>
      </c>
      <c r="U1534" t="s">
        <v>129</v>
      </c>
      <c r="V1534" t="s">
        <v>1713</v>
      </c>
      <c r="W1534" s="3">
        <v>4283</v>
      </c>
      <c r="X1534" t="s">
        <v>96</v>
      </c>
      <c r="Y1534" t="s">
        <v>119</v>
      </c>
      <c r="Z1534" t="s">
        <v>109</v>
      </c>
      <c r="AA1534" s="5">
        <v>22</v>
      </c>
      <c r="AB1534" s="3">
        <v>72505</v>
      </c>
      <c r="AC1534" t="s">
        <v>461</v>
      </c>
      <c r="AD1534" s="5">
        <v>42</v>
      </c>
      <c r="AE1534" s="5">
        <f t="shared" si="46"/>
        <v>25.2</v>
      </c>
      <c r="AF1534" s="6">
        <f t="shared" si="47"/>
        <v>0.126984126984127</v>
      </c>
      <c r="AG1534" s="3">
        <v>42</v>
      </c>
      <c r="AL1534" s="3">
        <v>1</v>
      </c>
      <c r="AM1534" s="3">
        <v>166</v>
      </c>
      <c r="AO1534" s="3">
        <v>166</v>
      </c>
      <c r="AP1534" s="3">
        <v>90</v>
      </c>
      <c r="AQ1534" s="3">
        <v>110</v>
      </c>
      <c r="AR1534" s="3">
        <v>64</v>
      </c>
      <c r="AS1534" t="s">
        <v>84</v>
      </c>
      <c r="AU1534" t="s">
        <v>74</v>
      </c>
      <c r="AV1534" t="s">
        <v>6463</v>
      </c>
      <c r="AW1534" t="s">
        <v>74</v>
      </c>
      <c r="AX1534" s="3">
        <v>42</v>
      </c>
      <c r="AZ1534" s="3">
        <v>42</v>
      </c>
      <c r="BA1534" t="s">
        <v>74</v>
      </c>
      <c r="BB1534" t="s">
        <v>74</v>
      </c>
      <c r="BC1534" t="s">
        <v>74</v>
      </c>
      <c r="BD1534" t="s">
        <v>74</v>
      </c>
      <c r="BE1534" t="s">
        <v>74</v>
      </c>
      <c r="BF1534" t="s">
        <v>74</v>
      </c>
      <c r="BG1534" t="s">
        <v>74</v>
      </c>
      <c r="BH1534" t="s">
        <v>6464</v>
      </c>
      <c r="BJ1534" s="3">
        <v>22</v>
      </c>
      <c r="BK1534" t="s">
        <v>74</v>
      </c>
      <c r="BL1534" t="s">
        <v>74</v>
      </c>
      <c r="BM1534" s="3">
        <v>42</v>
      </c>
      <c r="BN1534" t="s">
        <v>74</v>
      </c>
    </row>
    <row r="1535" spans="1:66">
      <c r="A1535" s="3">
        <v>130917</v>
      </c>
      <c r="B1535" t="s">
        <v>6465</v>
      </c>
      <c r="C1535" t="s">
        <v>6466</v>
      </c>
      <c r="D1535" t="s">
        <v>6467</v>
      </c>
      <c r="E1535" t="s">
        <v>67</v>
      </c>
      <c r="F1535"/>
      <c r="G1535" s="3">
        <v>1</v>
      </c>
      <c r="H1535" t="s">
        <v>68</v>
      </c>
      <c r="I1535" s="3">
        <v>115</v>
      </c>
      <c r="J1535" t="s">
        <v>246</v>
      </c>
      <c r="K1535" s="3">
        <v>11501</v>
      </c>
      <c r="L1535" t="s">
        <v>247</v>
      </c>
      <c r="M1535" s="3">
        <v>0.13</v>
      </c>
      <c r="N1535" t="s">
        <v>180</v>
      </c>
      <c r="O1535" t="s">
        <v>93</v>
      </c>
      <c r="P1535" t="s">
        <v>94</v>
      </c>
      <c r="Q1535" t="s">
        <v>132</v>
      </c>
      <c r="R1535" t="s">
        <v>75</v>
      </c>
      <c r="S1535" t="s">
        <v>76</v>
      </c>
      <c r="T1535" t="s">
        <v>77</v>
      </c>
      <c r="U1535" t="s">
        <v>129</v>
      </c>
      <c r="V1535" t="s">
        <v>264</v>
      </c>
      <c r="W1535" s="3">
        <v>4283</v>
      </c>
      <c r="X1535" t="s">
        <v>96</v>
      </c>
      <c r="Y1535" t="s">
        <v>81</v>
      </c>
      <c r="Z1535" t="s">
        <v>109</v>
      </c>
      <c r="AA1535" s="5">
        <v>19.4</v>
      </c>
      <c r="AB1535" s="3">
        <v>119279</v>
      </c>
      <c r="AC1535" t="s">
        <v>480</v>
      </c>
      <c r="AD1535" s="5">
        <v>37.8</v>
      </c>
      <c r="AE1535" s="5">
        <f t="shared" si="46"/>
        <v>22.68</v>
      </c>
      <c r="AF1535" s="6">
        <f t="shared" si="47"/>
        <v>0.144620811287478</v>
      </c>
      <c r="AG1535" s="3">
        <v>37.8</v>
      </c>
      <c r="AH1535" s="3">
        <v>36.5</v>
      </c>
      <c r="AM1535" s="3">
        <v>27</v>
      </c>
      <c r="AO1535" s="3">
        <v>27</v>
      </c>
      <c r="AP1535" s="3">
        <v>17</v>
      </c>
      <c r="AQ1535" s="3">
        <v>91</v>
      </c>
      <c r="AR1535" s="3">
        <v>59</v>
      </c>
      <c r="AS1535" t="s">
        <v>84</v>
      </c>
      <c r="AU1535" t="s">
        <v>74</v>
      </c>
      <c r="AV1535" t="s">
        <v>6468</v>
      </c>
      <c r="AW1535" t="s">
        <v>74</v>
      </c>
      <c r="AX1535" s="3">
        <v>41.58</v>
      </c>
      <c r="AY1535" s="3">
        <v>41.8</v>
      </c>
      <c r="AZ1535" s="3">
        <v>41.58</v>
      </c>
      <c r="BA1535" t="s">
        <v>74</v>
      </c>
      <c r="BB1535" t="s">
        <v>74</v>
      </c>
      <c r="BC1535" t="s">
        <v>74</v>
      </c>
      <c r="BD1535" t="s">
        <v>74</v>
      </c>
      <c r="BE1535" t="s">
        <v>74</v>
      </c>
      <c r="BF1535" t="s">
        <v>74</v>
      </c>
      <c r="BG1535" t="s">
        <v>74</v>
      </c>
      <c r="BH1535" t="s">
        <v>6469</v>
      </c>
      <c r="BJ1535" s="3">
        <v>19.4</v>
      </c>
      <c r="BK1535" t="s">
        <v>74</v>
      </c>
      <c r="BL1535" t="s">
        <v>74</v>
      </c>
      <c r="BM1535" s="3">
        <v>37.8</v>
      </c>
      <c r="BN1535" t="s">
        <v>74</v>
      </c>
    </row>
    <row r="1536" spans="1:66">
      <c r="A1536" s="3">
        <v>134566</v>
      </c>
      <c r="B1536" t="s">
        <v>1605</v>
      </c>
      <c r="C1536" t="s">
        <v>221</v>
      </c>
      <c r="D1536" t="s">
        <v>1880</v>
      </c>
      <c r="E1536" t="s">
        <v>67</v>
      </c>
      <c r="F1536"/>
      <c r="G1536" s="3">
        <v>1</v>
      </c>
      <c r="H1536" t="s">
        <v>68</v>
      </c>
      <c r="I1536" s="3">
        <v>115</v>
      </c>
      <c r="J1536" t="s">
        <v>246</v>
      </c>
      <c r="K1536" s="3">
        <v>11501</v>
      </c>
      <c r="L1536" t="s">
        <v>247</v>
      </c>
      <c r="M1536" s="3">
        <v>0.13</v>
      </c>
      <c r="N1536" t="s">
        <v>71</v>
      </c>
      <c r="O1536" t="s">
        <v>72</v>
      </c>
      <c r="P1536" t="s">
        <v>107</v>
      </c>
      <c r="Q1536" t="s">
        <v>132</v>
      </c>
      <c r="R1536" t="s">
        <v>75</v>
      </c>
      <c r="S1536" t="s">
        <v>76</v>
      </c>
      <c r="T1536" t="s">
        <v>77</v>
      </c>
      <c r="U1536" t="s">
        <v>78</v>
      </c>
      <c r="V1536" t="s">
        <v>225</v>
      </c>
      <c r="W1536" s="3">
        <v>4283</v>
      </c>
      <c r="X1536" t="s">
        <v>96</v>
      </c>
      <c r="Y1536" t="s">
        <v>81</v>
      </c>
      <c r="Z1536" t="s">
        <v>109</v>
      </c>
      <c r="AA1536" s="5">
        <v>10.4</v>
      </c>
      <c r="AB1536" s="3">
        <v>5</v>
      </c>
      <c r="AC1536" t="s">
        <v>97</v>
      </c>
      <c r="AD1536" s="5">
        <v>29.8</v>
      </c>
      <c r="AE1536" s="5">
        <f t="shared" si="46"/>
        <v>17.88</v>
      </c>
      <c r="AF1536" s="6">
        <f t="shared" si="47"/>
        <v>0.41834451901566</v>
      </c>
      <c r="AG1536" s="3">
        <v>29.8</v>
      </c>
      <c r="AH1536" s="3">
        <v>28.5</v>
      </c>
      <c r="AM1536" s="3">
        <v>276</v>
      </c>
      <c r="AO1536" s="3">
        <v>276</v>
      </c>
      <c r="AP1536" s="3">
        <v>37</v>
      </c>
      <c r="AQ1536" s="3">
        <v>75</v>
      </c>
      <c r="AR1536" s="3">
        <v>25</v>
      </c>
      <c r="AS1536" t="s">
        <v>84</v>
      </c>
      <c r="AU1536" t="s">
        <v>74</v>
      </c>
      <c r="AV1536" t="s">
        <v>6470</v>
      </c>
      <c r="AW1536" t="s">
        <v>74</v>
      </c>
      <c r="AX1536" s="3">
        <v>29</v>
      </c>
      <c r="AY1536" s="3">
        <v>26</v>
      </c>
      <c r="AZ1536" s="3">
        <v>28</v>
      </c>
      <c r="BA1536" t="s">
        <v>74</v>
      </c>
      <c r="BB1536" t="s">
        <v>74</v>
      </c>
      <c r="BC1536" t="s">
        <v>74</v>
      </c>
      <c r="BD1536" t="s">
        <v>74</v>
      </c>
      <c r="BE1536" t="s">
        <v>74</v>
      </c>
      <c r="BF1536" t="s">
        <v>74</v>
      </c>
      <c r="BG1536" t="s">
        <v>74</v>
      </c>
      <c r="BH1536" t="s">
        <v>6471</v>
      </c>
      <c r="BJ1536" s="3">
        <v>10.4</v>
      </c>
      <c r="BK1536" t="s">
        <v>74</v>
      </c>
      <c r="BL1536" t="s">
        <v>74</v>
      </c>
      <c r="BM1536" s="3">
        <v>29.8</v>
      </c>
      <c r="BN1536" t="s">
        <v>74</v>
      </c>
    </row>
    <row r="1537" spans="1:66">
      <c r="A1537" s="3">
        <v>134108</v>
      </c>
      <c r="B1537" t="s">
        <v>5656</v>
      </c>
      <c r="C1537" t="s">
        <v>1566</v>
      </c>
      <c r="D1537" t="s">
        <v>6472</v>
      </c>
      <c r="E1537" t="s">
        <v>2536</v>
      </c>
      <c r="F1537"/>
      <c r="G1537" s="3">
        <v>4</v>
      </c>
      <c r="H1537" t="s">
        <v>289</v>
      </c>
      <c r="I1537" s="3">
        <v>402</v>
      </c>
      <c r="J1537" t="s">
        <v>1568</v>
      </c>
      <c r="K1537" s="3">
        <v>40202</v>
      </c>
      <c r="L1537" t="s">
        <v>5658</v>
      </c>
      <c r="M1537" s="3">
        <v>0.13</v>
      </c>
      <c r="N1537" t="s">
        <v>71</v>
      </c>
      <c r="O1537" t="s">
        <v>93</v>
      </c>
      <c r="P1537" t="s">
        <v>94</v>
      </c>
      <c r="Q1537" t="s">
        <v>74</v>
      </c>
      <c r="R1537" t="s">
        <v>75</v>
      </c>
      <c r="S1537" t="s">
        <v>76</v>
      </c>
      <c r="T1537" t="s">
        <v>77</v>
      </c>
      <c r="U1537" t="s">
        <v>78</v>
      </c>
      <c r="V1537" t="s">
        <v>301</v>
      </c>
      <c r="W1537" s="3">
        <v>4004</v>
      </c>
      <c r="X1537" t="s">
        <v>302</v>
      </c>
      <c r="Y1537" t="s">
        <v>119</v>
      </c>
      <c r="Z1537" t="s">
        <v>289</v>
      </c>
      <c r="AA1537" s="5">
        <v>196.9</v>
      </c>
      <c r="AB1537" s="3">
        <v>13700</v>
      </c>
      <c r="AC1537" t="s">
        <v>1570</v>
      </c>
      <c r="AD1537" s="5">
        <v>358</v>
      </c>
      <c r="AE1537" s="5">
        <f t="shared" si="46"/>
        <v>214.8</v>
      </c>
      <c r="AF1537" s="6">
        <f t="shared" si="47"/>
        <v>0.0833333333333332</v>
      </c>
      <c r="AG1537" s="3">
        <v>358</v>
      </c>
      <c r="AL1537" s="3">
        <v>1</v>
      </c>
      <c r="AM1537" s="3">
        <v>47</v>
      </c>
      <c r="AO1537" s="3">
        <v>47</v>
      </c>
      <c r="AP1537" s="3">
        <v>44</v>
      </c>
      <c r="AQ1537" s="3">
        <v>51</v>
      </c>
      <c r="AR1537" s="3">
        <v>36</v>
      </c>
      <c r="AS1537" t="s">
        <v>98</v>
      </c>
      <c r="AU1537" t="s">
        <v>74</v>
      </c>
      <c r="AV1537" t="s">
        <v>6473</v>
      </c>
      <c r="AW1537" t="s">
        <v>74</v>
      </c>
      <c r="AX1537" s="3">
        <v>358</v>
      </c>
      <c r="AY1537" s="3">
        <v>358</v>
      </c>
      <c r="AZ1537" s="3">
        <v>358</v>
      </c>
      <c r="BA1537" t="s">
        <v>74</v>
      </c>
      <c r="BB1537" t="s">
        <v>74</v>
      </c>
      <c r="BC1537" t="s">
        <v>74</v>
      </c>
      <c r="BD1537" t="s">
        <v>74</v>
      </c>
      <c r="BE1537" t="s">
        <v>74</v>
      </c>
      <c r="BF1537" t="s">
        <v>74</v>
      </c>
      <c r="BG1537" t="s">
        <v>74</v>
      </c>
      <c r="BH1537" t="s">
        <v>5660</v>
      </c>
      <c r="BJ1537" s="3">
        <v>196.9</v>
      </c>
      <c r="BK1537" t="s">
        <v>74</v>
      </c>
      <c r="BL1537" t="s">
        <v>74</v>
      </c>
      <c r="BM1537" s="3">
        <v>358</v>
      </c>
      <c r="BN1537" t="s">
        <v>74</v>
      </c>
    </row>
    <row r="1538" spans="1:66">
      <c r="A1538" s="3">
        <v>105209</v>
      </c>
      <c r="B1538" t="s">
        <v>6455</v>
      </c>
      <c r="C1538" t="s">
        <v>4161</v>
      </c>
      <c r="D1538" t="s">
        <v>6474</v>
      </c>
      <c r="E1538" t="s">
        <v>67</v>
      </c>
      <c r="F1538"/>
      <c r="G1538" s="3">
        <v>4</v>
      </c>
      <c r="H1538" t="s">
        <v>289</v>
      </c>
      <c r="I1538" s="3">
        <v>405</v>
      </c>
      <c r="J1538" t="s">
        <v>2537</v>
      </c>
      <c r="K1538" s="3">
        <v>40502</v>
      </c>
      <c r="L1538" t="s">
        <v>4163</v>
      </c>
      <c r="M1538" s="3">
        <v>0.13</v>
      </c>
      <c r="N1538" t="s">
        <v>92</v>
      </c>
      <c r="O1538" t="s">
        <v>72</v>
      </c>
      <c r="P1538" t="s">
        <v>94</v>
      </c>
      <c r="Q1538" t="s">
        <v>74</v>
      </c>
      <c r="R1538" t="s">
        <v>75</v>
      </c>
      <c r="S1538" t="s">
        <v>76</v>
      </c>
      <c r="T1538" t="s">
        <v>77</v>
      </c>
      <c r="U1538" t="s">
        <v>78</v>
      </c>
      <c r="V1538" t="s">
        <v>2483</v>
      </c>
      <c r="W1538" s="3">
        <v>4004</v>
      </c>
      <c r="X1538" t="s">
        <v>302</v>
      </c>
      <c r="Y1538" t="s">
        <v>119</v>
      </c>
      <c r="Z1538" t="s">
        <v>289</v>
      </c>
      <c r="AA1538" s="5">
        <v>29</v>
      </c>
      <c r="AB1538" s="3">
        <v>66931</v>
      </c>
      <c r="AC1538" t="s">
        <v>4164</v>
      </c>
      <c r="AD1538" s="5">
        <v>95</v>
      </c>
      <c r="AE1538" s="5">
        <f t="shared" si="46"/>
        <v>57</v>
      </c>
      <c r="AF1538" s="6">
        <f t="shared" si="47"/>
        <v>0.491228070175439</v>
      </c>
      <c r="AG1538" s="3">
        <v>95</v>
      </c>
      <c r="AM1538" s="3">
        <v>23</v>
      </c>
      <c r="AN1538" s="3">
        <v>2</v>
      </c>
      <c r="AO1538" s="3">
        <v>21</v>
      </c>
      <c r="AP1538" s="3">
        <v>18</v>
      </c>
      <c r="AQ1538" s="3">
        <v>3</v>
      </c>
      <c r="AR1538" s="3">
        <v>3</v>
      </c>
      <c r="AS1538" t="s">
        <v>503</v>
      </c>
      <c r="AU1538" t="s">
        <v>74</v>
      </c>
      <c r="AV1538" t="s">
        <v>74</v>
      </c>
      <c r="AW1538" t="s">
        <v>74</v>
      </c>
      <c r="BA1538" t="s">
        <v>74</v>
      </c>
      <c r="BB1538" t="s">
        <v>74</v>
      </c>
      <c r="BC1538" t="s">
        <v>74</v>
      </c>
      <c r="BD1538" t="s">
        <v>74</v>
      </c>
      <c r="BE1538" t="s">
        <v>74</v>
      </c>
      <c r="BF1538" t="s">
        <v>74</v>
      </c>
      <c r="BG1538" t="s">
        <v>74</v>
      </c>
      <c r="BH1538" t="s">
        <v>6475</v>
      </c>
      <c r="BJ1538" s="3">
        <v>29</v>
      </c>
      <c r="BK1538" t="s">
        <v>74</v>
      </c>
      <c r="BL1538" t="s">
        <v>74</v>
      </c>
      <c r="BM1538" s="3">
        <v>95</v>
      </c>
      <c r="BN1538" t="s">
        <v>74</v>
      </c>
    </row>
    <row r="1539" spans="1:66">
      <c r="A1539" s="3">
        <v>135143</v>
      </c>
      <c r="B1539" t="s">
        <v>6476</v>
      </c>
      <c r="C1539" t="s">
        <v>240</v>
      </c>
      <c r="D1539" t="s">
        <v>6477</v>
      </c>
      <c r="E1539" t="s">
        <v>67</v>
      </c>
      <c r="F1539"/>
      <c r="G1539" s="3">
        <v>1</v>
      </c>
      <c r="H1539" t="s">
        <v>68</v>
      </c>
      <c r="I1539" s="3">
        <v>117</v>
      </c>
      <c r="J1539" t="s">
        <v>191</v>
      </c>
      <c r="K1539" s="3">
        <v>11704</v>
      </c>
      <c r="L1539" t="s">
        <v>192</v>
      </c>
      <c r="M1539" s="3">
        <v>0.13</v>
      </c>
      <c r="N1539" t="s">
        <v>71</v>
      </c>
      <c r="O1539" t="s">
        <v>72</v>
      </c>
      <c r="P1539" t="s">
        <v>107</v>
      </c>
      <c r="Q1539" t="s">
        <v>132</v>
      </c>
      <c r="R1539" t="s">
        <v>75</v>
      </c>
      <c r="S1539" t="s">
        <v>76</v>
      </c>
      <c r="T1539" t="s">
        <v>77</v>
      </c>
      <c r="U1539" t="s">
        <v>78</v>
      </c>
      <c r="V1539" t="s">
        <v>79</v>
      </c>
      <c r="W1539" s="3">
        <v>4283</v>
      </c>
      <c r="X1539" t="s">
        <v>96</v>
      </c>
      <c r="Y1539" t="s">
        <v>81</v>
      </c>
      <c r="Z1539" t="s">
        <v>109</v>
      </c>
      <c r="AA1539" s="5">
        <v>8.5</v>
      </c>
      <c r="AB1539" s="3">
        <v>5</v>
      </c>
      <c r="AC1539" t="s">
        <v>97</v>
      </c>
      <c r="AD1539" s="5">
        <v>22</v>
      </c>
      <c r="AE1539" s="5">
        <f t="shared" ref="AE1539:AE1602" si="48">AD1539*0.6</f>
        <v>13.2</v>
      </c>
      <c r="AF1539" s="6">
        <f t="shared" ref="AF1539:AF1602" si="49">(AE1539-AA1539)/AE1539</f>
        <v>0.356060606060606</v>
      </c>
      <c r="AG1539" s="3">
        <v>22</v>
      </c>
      <c r="AH1539" s="3">
        <v>20.8</v>
      </c>
      <c r="AM1539" s="3">
        <v>397</v>
      </c>
      <c r="AO1539" s="3">
        <v>397</v>
      </c>
      <c r="AP1539" s="3">
        <v>129</v>
      </c>
      <c r="AQ1539" s="3">
        <v>600</v>
      </c>
      <c r="AR1539" s="3">
        <v>136</v>
      </c>
      <c r="AS1539" t="s">
        <v>84</v>
      </c>
      <c r="AU1539" t="s">
        <v>74</v>
      </c>
      <c r="AV1539" t="s">
        <v>6478</v>
      </c>
      <c r="AW1539" t="s">
        <v>74</v>
      </c>
      <c r="AX1539" s="3">
        <v>16.5</v>
      </c>
      <c r="AY1539" s="3">
        <v>18</v>
      </c>
      <c r="AZ1539" s="3">
        <v>15</v>
      </c>
      <c r="BA1539" t="s">
        <v>74</v>
      </c>
      <c r="BB1539" t="s">
        <v>74</v>
      </c>
      <c r="BC1539" t="s">
        <v>74</v>
      </c>
      <c r="BD1539" t="s">
        <v>74</v>
      </c>
      <c r="BE1539" t="s">
        <v>74</v>
      </c>
      <c r="BF1539" t="s">
        <v>74</v>
      </c>
      <c r="BG1539" t="s">
        <v>74</v>
      </c>
      <c r="BH1539" t="s">
        <v>6479</v>
      </c>
      <c r="BJ1539" s="3">
        <v>8.5</v>
      </c>
      <c r="BK1539" t="s">
        <v>74</v>
      </c>
      <c r="BL1539" t="s">
        <v>74</v>
      </c>
      <c r="BM1539" s="3">
        <v>22</v>
      </c>
      <c r="BN1539" t="s">
        <v>74</v>
      </c>
    </row>
    <row r="1540" spans="1:66">
      <c r="A1540" s="3">
        <v>135132</v>
      </c>
      <c r="B1540" t="s">
        <v>2056</v>
      </c>
      <c r="C1540" t="s">
        <v>240</v>
      </c>
      <c r="D1540" t="s">
        <v>458</v>
      </c>
      <c r="E1540" t="s">
        <v>67</v>
      </c>
      <c r="F1540"/>
      <c r="G1540" s="3">
        <v>1</v>
      </c>
      <c r="H1540" t="s">
        <v>68</v>
      </c>
      <c r="I1540" s="3">
        <v>102</v>
      </c>
      <c r="J1540" t="s">
        <v>530</v>
      </c>
      <c r="K1540" s="3">
        <v>10201</v>
      </c>
      <c r="L1540" t="s">
        <v>1412</v>
      </c>
      <c r="M1540" s="3">
        <v>0.13</v>
      </c>
      <c r="N1540" t="s">
        <v>92</v>
      </c>
      <c r="O1540" t="s">
        <v>72</v>
      </c>
      <c r="P1540" t="s">
        <v>94</v>
      </c>
      <c r="Q1540" t="s">
        <v>74</v>
      </c>
      <c r="R1540" t="s">
        <v>75</v>
      </c>
      <c r="S1540" t="s">
        <v>76</v>
      </c>
      <c r="T1540" t="s">
        <v>128</v>
      </c>
      <c r="U1540" t="s">
        <v>78</v>
      </c>
      <c r="V1540" t="s">
        <v>79</v>
      </c>
      <c r="W1540" s="3">
        <v>4283</v>
      </c>
      <c r="X1540" t="s">
        <v>96</v>
      </c>
      <c r="Y1540" t="s">
        <v>81</v>
      </c>
      <c r="Z1540" t="s">
        <v>109</v>
      </c>
      <c r="AA1540" s="5">
        <v>5.3</v>
      </c>
      <c r="AB1540" s="3">
        <v>5</v>
      </c>
      <c r="AC1540" t="s">
        <v>97</v>
      </c>
      <c r="AD1540" s="5">
        <v>18</v>
      </c>
      <c r="AE1540" s="5">
        <f t="shared" si="48"/>
        <v>10.8</v>
      </c>
      <c r="AF1540" s="6">
        <f t="shared" si="49"/>
        <v>0.509259259259259</v>
      </c>
      <c r="AG1540" s="3">
        <v>18</v>
      </c>
      <c r="AM1540" s="3">
        <v>34</v>
      </c>
      <c r="AO1540" s="3">
        <v>34</v>
      </c>
      <c r="AP1540" s="3">
        <v>10</v>
      </c>
      <c r="AQ1540" s="3">
        <v>21</v>
      </c>
      <c r="AR1540" s="3">
        <v>12</v>
      </c>
      <c r="AS1540" t="s">
        <v>84</v>
      </c>
      <c r="AU1540" t="s">
        <v>74</v>
      </c>
      <c r="AV1540" t="s">
        <v>6480</v>
      </c>
      <c r="AW1540" t="s">
        <v>74</v>
      </c>
      <c r="AX1540" s="3">
        <v>19.8</v>
      </c>
      <c r="AY1540" s="3">
        <v>20.8</v>
      </c>
      <c r="AZ1540" s="3">
        <v>18</v>
      </c>
      <c r="BA1540" t="s">
        <v>74</v>
      </c>
      <c r="BB1540" t="s">
        <v>74</v>
      </c>
      <c r="BC1540" t="s">
        <v>74</v>
      </c>
      <c r="BD1540" t="s">
        <v>74</v>
      </c>
      <c r="BE1540" t="s">
        <v>74</v>
      </c>
      <c r="BF1540" t="s">
        <v>74</v>
      </c>
      <c r="BG1540" t="s">
        <v>74</v>
      </c>
      <c r="BH1540" t="s">
        <v>2058</v>
      </c>
      <c r="BJ1540" s="3">
        <v>5.3</v>
      </c>
      <c r="BK1540" t="s">
        <v>74</v>
      </c>
      <c r="BL1540" t="s">
        <v>74</v>
      </c>
      <c r="BM1540" s="3">
        <v>18</v>
      </c>
      <c r="BN1540" t="s">
        <v>74</v>
      </c>
    </row>
    <row r="1541" spans="1:66">
      <c r="A1541" s="3">
        <v>135789</v>
      </c>
      <c r="B1541" t="s">
        <v>6481</v>
      </c>
      <c r="C1541" t="s">
        <v>6482</v>
      </c>
      <c r="D1541" t="s">
        <v>6483</v>
      </c>
      <c r="E1541" t="s">
        <v>67</v>
      </c>
      <c r="F1541"/>
      <c r="G1541" s="3">
        <v>1</v>
      </c>
      <c r="H1541" t="s">
        <v>68</v>
      </c>
      <c r="I1541" s="3">
        <v>125</v>
      </c>
      <c r="J1541" t="s">
        <v>90</v>
      </c>
      <c r="K1541" s="3">
        <v>12505</v>
      </c>
      <c r="L1541" t="s">
        <v>725</v>
      </c>
      <c r="M1541" s="3">
        <v>0.13</v>
      </c>
      <c r="N1541" t="s">
        <v>92</v>
      </c>
      <c r="O1541" t="s">
        <v>93</v>
      </c>
      <c r="P1541" t="s">
        <v>94</v>
      </c>
      <c r="Q1541" t="s">
        <v>74</v>
      </c>
      <c r="R1541" t="s">
        <v>75</v>
      </c>
      <c r="S1541" t="s">
        <v>76</v>
      </c>
      <c r="T1541" t="s">
        <v>77</v>
      </c>
      <c r="U1541" t="s">
        <v>129</v>
      </c>
      <c r="V1541" t="s">
        <v>155</v>
      </c>
      <c r="W1541" s="3">
        <v>6305</v>
      </c>
      <c r="X1541" t="s">
        <v>80</v>
      </c>
      <c r="Y1541" t="s">
        <v>81</v>
      </c>
      <c r="Z1541" t="s">
        <v>82</v>
      </c>
      <c r="AA1541" s="5">
        <v>20.68</v>
      </c>
      <c r="AB1541" s="3">
        <v>13256</v>
      </c>
      <c r="AC1541" t="s">
        <v>6484</v>
      </c>
      <c r="AD1541" s="5">
        <v>32.8</v>
      </c>
      <c r="AE1541" s="5">
        <f t="shared" si="48"/>
        <v>19.68</v>
      </c>
      <c r="AF1541" s="6">
        <f t="shared" si="49"/>
        <v>-0.0508130081300815</v>
      </c>
      <c r="AG1541" s="3">
        <v>32.8</v>
      </c>
      <c r="AL1541" s="3">
        <v>1</v>
      </c>
      <c r="AM1541" s="3">
        <v>10</v>
      </c>
      <c r="AO1541" s="3">
        <v>10</v>
      </c>
      <c r="AP1541" s="3">
        <v>6</v>
      </c>
      <c r="AQ1541" s="3">
        <v>10</v>
      </c>
      <c r="AR1541" s="3">
        <v>5</v>
      </c>
      <c r="AS1541" t="s">
        <v>98</v>
      </c>
      <c r="AU1541" t="s">
        <v>74</v>
      </c>
      <c r="AV1541" t="s">
        <v>6485</v>
      </c>
      <c r="AW1541" t="s">
        <v>74</v>
      </c>
      <c r="AZ1541" s="3">
        <v>37.7</v>
      </c>
      <c r="BA1541" t="s">
        <v>74</v>
      </c>
      <c r="BB1541" t="s">
        <v>74</v>
      </c>
      <c r="BC1541" t="s">
        <v>74</v>
      </c>
      <c r="BD1541" t="s">
        <v>74</v>
      </c>
      <c r="BE1541" t="s">
        <v>74</v>
      </c>
      <c r="BF1541" t="s">
        <v>74</v>
      </c>
      <c r="BG1541" t="s">
        <v>74</v>
      </c>
      <c r="BH1541" t="s">
        <v>6486</v>
      </c>
      <c r="BJ1541" s="3">
        <v>20.68</v>
      </c>
      <c r="BK1541" t="s">
        <v>74</v>
      </c>
      <c r="BL1541" t="s">
        <v>74</v>
      </c>
      <c r="BM1541" s="3">
        <v>32.8</v>
      </c>
      <c r="BN1541" t="s">
        <v>74</v>
      </c>
    </row>
    <row r="1542" spans="1:66">
      <c r="A1542" s="3">
        <v>135540</v>
      </c>
      <c r="B1542" t="s">
        <v>6487</v>
      </c>
      <c r="C1542" t="s">
        <v>240</v>
      </c>
      <c r="D1542" t="s">
        <v>6488</v>
      </c>
      <c r="E1542" t="s">
        <v>67</v>
      </c>
      <c r="F1542"/>
      <c r="G1542" s="3">
        <v>1</v>
      </c>
      <c r="H1542" t="s">
        <v>68</v>
      </c>
      <c r="I1542" s="3">
        <v>104</v>
      </c>
      <c r="J1542" t="s">
        <v>203</v>
      </c>
      <c r="K1542" s="3">
        <v>10410</v>
      </c>
      <c r="L1542" t="s">
        <v>1417</v>
      </c>
      <c r="M1542" s="3">
        <v>0.13</v>
      </c>
      <c r="N1542" t="s">
        <v>71</v>
      </c>
      <c r="O1542" t="s">
        <v>72</v>
      </c>
      <c r="P1542" t="s">
        <v>107</v>
      </c>
      <c r="Q1542" t="s">
        <v>132</v>
      </c>
      <c r="R1542" t="s">
        <v>75</v>
      </c>
      <c r="S1542" t="s">
        <v>76</v>
      </c>
      <c r="T1542" t="s">
        <v>77</v>
      </c>
      <c r="U1542" t="s">
        <v>78</v>
      </c>
      <c r="V1542" t="s">
        <v>79</v>
      </c>
      <c r="W1542" s="3">
        <v>4283</v>
      </c>
      <c r="X1542" t="s">
        <v>96</v>
      </c>
      <c r="Y1542" t="s">
        <v>81</v>
      </c>
      <c r="Z1542" t="s">
        <v>109</v>
      </c>
      <c r="AA1542" s="5">
        <v>8.7</v>
      </c>
      <c r="AB1542" s="3">
        <v>5</v>
      </c>
      <c r="AC1542" t="s">
        <v>97</v>
      </c>
      <c r="AD1542" s="5">
        <v>24.98</v>
      </c>
      <c r="AE1542" s="5">
        <f t="shared" si="48"/>
        <v>14.988</v>
      </c>
      <c r="AF1542" s="6">
        <f t="shared" si="49"/>
        <v>0.419535628502802</v>
      </c>
      <c r="AG1542" s="3">
        <v>26.5</v>
      </c>
      <c r="AH1542" s="3">
        <v>25</v>
      </c>
      <c r="AM1542" s="3">
        <v>372</v>
      </c>
      <c r="AO1542" s="3">
        <v>372</v>
      </c>
      <c r="AP1542" s="3">
        <v>109</v>
      </c>
      <c r="AQ1542" s="3">
        <v>762</v>
      </c>
      <c r="AR1542" s="3">
        <v>134</v>
      </c>
      <c r="AS1542" t="s">
        <v>84</v>
      </c>
      <c r="AU1542" t="s">
        <v>74</v>
      </c>
      <c r="AV1542" t="s">
        <v>6489</v>
      </c>
      <c r="AW1542" t="s">
        <v>6490</v>
      </c>
      <c r="AX1542" s="3">
        <v>26.5</v>
      </c>
      <c r="AY1542" s="3">
        <v>17.6</v>
      </c>
      <c r="AZ1542" s="3">
        <v>16</v>
      </c>
      <c r="BA1542" t="s">
        <v>74</v>
      </c>
      <c r="BB1542" t="s">
        <v>74</v>
      </c>
      <c r="BC1542" t="s">
        <v>74</v>
      </c>
      <c r="BD1542" t="s">
        <v>74</v>
      </c>
      <c r="BE1542" t="s">
        <v>74</v>
      </c>
      <c r="BF1542" t="s">
        <v>74</v>
      </c>
      <c r="BG1542" t="s">
        <v>74</v>
      </c>
      <c r="BH1542" t="s">
        <v>6491</v>
      </c>
      <c r="BJ1542" s="3">
        <v>8.7</v>
      </c>
      <c r="BK1542" t="s">
        <v>74</v>
      </c>
      <c r="BL1542" t="s">
        <v>74</v>
      </c>
      <c r="BM1542" s="3">
        <v>16</v>
      </c>
      <c r="BN1542" t="s">
        <v>74</v>
      </c>
    </row>
    <row r="1543" spans="1:66">
      <c r="A1543" s="3">
        <v>135545</v>
      </c>
      <c r="B1543" t="s">
        <v>6492</v>
      </c>
      <c r="C1543" t="s">
        <v>240</v>
      </c>
      <c r="D1543" t="s">
        <v>6493</v>
      </c>
      <c r="E1543" t="s">
        <v>67</v>
      </c>
      <c r="F1543"/>
      <c r="G1543" s="3">
        <v>1</v>
      </c>
      <c r="H1543" t="s">
        <v>68</v>
      </c>
      <c r="I1543" s="3">
        <v>125</v>
      </c>
      <c r="J1543" t="s">
        <v>90</v>
      </c>
      <c r="K1543" s="3">
        <v>12501</v>
      </c>
      <c r="L1543" t="s">
        <v>491</v>
      </c>
      <c r="M1543" s="3">
        <v>0.13</v>
      </c>
      <c r="N1543" t="s">
        <v>71</v>
      </c>
      <c r="O1543" t="s">
        <v>72</v>
      </c>
      <c r="P1543" t="s">
        <v>107</v>
      </c>
      <c r="Q1543" t="s">
        <v>132</v>
      </c>
      <c r="R1543" t="s">
        <v>75</v>
      </c>
      <c r="S1543" t="s">
        <v>76</v>
      </c>
      <c r="T1543" t="s">
        <v>77</v>
      </c>
      <c r="U1543" t="s">
        <v>129</v>
      </c>
      <c r="V1543" t="s">
        <v>79</v>
      </c>
      <c r="W1543" s="3">
        <v>4283</v>
      </c>
      <c r="X1543" t="s">
        <v>96</v>
      </c>
      <c r="Y1543" t="s">
        <v>81</v>
      </c>
      <c r="Z1543" t="s">
        <v>82</v>
      </c>
      <c r="AA1543" s="5">
        <v>8.9</v>
      </c>
      <c r="AB1543" s="3">
        <v>5</v>
      </c>
      <c r="AC1543" t="s">
        <v>97</v>
      </c>
      <c r="AD1543" s="5">
        <v>25.99</v>
      </c>
      <c r="AE1543" s="5">
        <f t="shared" si="48"/>
        <v>15.594</v>
      </c>
      <c r="AF1543" s="6">
        <f t="shared" si="49"/>
        <v>0.42926766705143</v>
      </c>
      <c r="AG1543" s="3">
        <v>27</v>
      </c>
      <c r="AH1543" s="3">
        <v>25.8</v>
      </c>
      <c r="AM1543" s="3">
        <v>578</v>
      </c>
      <c r="AO1543" s="3">
        <v>578</v>
      </c>
      <c r="AP1543" s="3">
        <v>140</v>
      </c>
      <c r="AQ1543" s="3">
        <v>735</v>
      </c>
      <c r="AR1543" s="3">
        <v>129</v>
      </c>
      <c r="AS1543" t="s">
        <v>84</v>
      </c>
      <c r="AU1543" t="s">
        <v>74</v>
      </c>
      <c r="AV1543" t="s">
        <v>6494</v>
      </c>
      <c r="AW1543" t="s">
        <v>6490</v>
      </c>
      <c r="AX1543" s="3">
        <v>27</v>
      </c>
      <c r="AY1543" s="3">
        <v>24</v>
      </c>
      <c r="AZ1543" s="3">
        <v>20</v>
      </c>
      <c r="BA1543" t="s">
        <v>74</v>
      </c>
      <c r="BB1543" t="s">
        <v>74</v>
      </c>
      <c r="BC1543" t="s">
        <v>74</v>
      </c>
      <c r="BD1543" t="s">
        <v>74</v>
      </c>
      <c r="BE1543" t="s">
        <v>74</v>
      </c>
      <c r="BF1543" t="s">
        <v>74</v>
      </c>
      <c r="BG1543" t="s">
        <v>74</v>
      </c>
      <c r="BH1543" t="s">
        <v>6495</v>
      </c>
      <c r="BJ1543" s="3">
        <v>8.9</v>
      </c>
      <c r="BK1543" t="s">
        <v>74</v>
      </c>
      <c r="BL1543" t="s">
        <v>74</v>
      </c>
      <c r="BM1543" s="3">
        <v>20</v>
      </c>
      <c r="BN1543" t="s">
        <v>74</v>
      </c>
    </row>
    <row r="1544" spans="1:66">
      <c r="A1544" s="3">
        <v>135946</v>
      </c>
      <c r="B1544" t="s">
        <v>64</v>
      </c>
      <c r="C1544" t="s">
        <v>65</v>
      </c>
      <c r="D1544" t="s">
        <v>6496</v>
      </c>
      <c r="E1544" t="s">
        <v>67</v>
      </c>
      <c r="F1544"/>
      <c r="G1544" s="3">
        <v>1</v>
      </c>
      <c r="H1544" t="s">
        <v>68</v>
      </c>
      <c r="I1544" s="3">
        <v>101</v>
      </c>
      <c r="J1544" t="s">
        <v>69</v>
      </c>
      <c r="K1544" s="3">
        <v>10101</v>
      </c>
      <c r="L1544" t="s">
        <v>70</v>
      </c>
      <c r="M1544" s="3">
        <v>0.13</v>
      </c>
      <c r="N1544" t="s">
        <v>71</v>
      </c>
      <c r="O1544" t="s">
        <v>72</v>
      </c>
      <c r="P1544" t="s">
        <v>107</v>
      </c>
      <c r="Q1544" t="s">
        <v>132</v>
      </c>
      <c r="R1544" t="s">
        <v>75</v>
      </c>
      <c r="S1544" t="s">
        <v>76</v>
      </c>
      <c r="T1544" t="s">
        <v>77</v>
      </c>
      <c r="U1544" t="s">
        <v>78</v>
      </c>
      <c r="V1544" t="s">
        <v>155</v>
      </c>
      <c r="W1544" s="3">
        <v>6305</v>
      </c>
      <c r="X1544" t="s">
        <v>80</v>
      </c>
      <c r="Y1544" t="s">
        <v>81</v>
      </c>
      <c r="Z1544" t="s">
        <v>82</v>
      </c>
      <c r="AA1544" s="5">
        <v>6.31</v>
      </c>
      <c r="AB1544" s="3">
        <v>5</v>
      </c>
      <c r="AC1544" t="s">
        <v>97</v>
      </c>
      <c r="AD1544" s="5">
        <v>19.8</v>
      </c>
      <c r="AE1544" s="5">
        <f t="shared" si="48"/>
        <v>11.88</v>
      </c>
      <c r="AF1544" s="6">
        <f t="shared" si="49"/>
        <v>0.468855218855219</v>
      </c>
      <c r="AG1544" s="3">
        <v>19.8</v>
      </c>
      <c r="AH1544" s="3">
        <v>18.8</v>
      </c>
      <c r="AM1544" s="3">
        <v>86</v>
      </c>
      <c r="AO1544" s="3">
        <v>86</v>
      </c>
      <c r="AP1544" s="3">
        <v>36</v>
      </c>
      <c r="AQ1544" s="3">
        <v>270</v>
      </c>
      <c r="AR1544" s="3">
        <v>56</v>
      </c>
      <c r="AS1544" t="s">
        <v>84</v>
      </c>
      <c r="AU1544" t="s">
        <v>74</v>
      </c>
      <c r="AV1544" t="s">
        <v>6497</v>
      </c>
      <c r="AW1544" t="s">
        <v>74</v>
      </c>
      <c r="AZ1544" s="3">
        <v>19.8</v>
      </c>
      <c r="BA1544" t="s">
        <v>74</v>
      </c>
      <c r="BB1544" t="s">
        <v>74</v>
      </c>
      <c r="BC1544" t="s">
        <v>74</v>
      </c>
      <c r="BD1544" t="s">
        <v>74</v>
      </c>
      <c r="BE1544" t="s">
        <v>74</v>
      </c>
      <c r="BF1544" t="s">
        <v>74</v>
      </c>
      <c r="BG1544" t="s">
        <v>74</v>
      </c>
      <c r="BH1544" t="s">
        <v>6498</v>
      </c>
      <c r="BJ1544" s="3">
        <v>6.31</v>
      </c>
      <c r="BK1544" t="s">
        <v>74</v>
      </c>
      <c r="BL1544" t="s">
        <v>74</v>
      </c>
      <c r="BM1544" s="3">
        <v>19.8</v>
      </c>
      <c r="BN1544" t="s">
        <v>74</v>
      </c>
    </row>
    <row r="1545" spans="1:66">
      <c r="A1545" s="3">
        <v>137378</v>
      </c>
      <c r="B1545" t="s">
        <v>6499</v>
      </c>
      <c r="C1545" t="s">
        <v>5628</v>
      </c>
      <c r="D1545" t="s">
        <v>4616</v>
      </c>
      <c r="E1545" t="s">
        <v>67</v>
      </c>
      <c r="F1545"/>
      <c r="G1545" s="3">
        <v>1</v>
      </c>
      <c r="H1545" t="s">
        <v>68</v>
      </c>
      <c r="I1545" s="3">
        <v>123</v>
      </c>
      <c r="J1545" t="s">
        <v>115</v>
      </c>
      <c r="K1545" s="3">
        <v>12301</v>
      </c>
      <c r="L1545" t="s">
        <v>1260</v>
      </c>
      <c r="M1545" s="3">
        <v>0.13</v>
      </c>
      <c r="N1545" t="s">
        <v>92</v>
      </c>
      <c r="O1545" t="s">
        <v>72</v>
      </c>
      <c r="P1545" t="s">
        <v>94</v>
      </c>
      <c r="Q1545" t="s">
        <v>74</v>
      </c>
      <c r="R1545" t="s">
        <v>75</v>
      </c>
      <c r="S1545" t="s">
        <v>76</v>
      </c>
      <c r="T1545" t="s">
        <v>77</v>
      </c>
      <c r="U1545" t="s">
        <v>78</v>
      </c>
      <c r="V1545" t="s">
        <v>155</v>
      </c>
      <c r="W1545" s="3">
        <v>6305</v>
      </c>
      <c r="X1545" t="s">
        <v>80</v>
      </c>
      <c r="Y1545" t="s">
        <v>119</v>
      </c>
      <c r="Z1545" t="s">
        <v>82</v>
      </c>
      <c r="AA1545" s="5">
        <v>4.3</v>
      </c>
      <c r="AB1545" s="3">
        <v>5</v>
      </c>
      <c r="AC1545" t="s">
        <v>97</v>
      </c>
      <c r="AD1545" s="5">
        <v>17.6</v>
      </c>
      <c r="AE1545" s="5">
        <f t="shared" si="48"/>
        <v>10.56</v>
      </c>
      <c r="AF1545" s="6">
        <f t="shared" si="49"/>
        <v>0.59280303030303</v>
      </c>
      <c r="AG1545" s="3">
        <v>17.6</v>
      </c>
      <c r="AL1545" s="3">
        <v>2</v>
      </c>
      <c r="AM1545" s="3">
        <v>253</v>
      </c>
      <c r="AO1545" s="3">
        <v>253</v>
      </c>
      <c r="AP1545" s="3">
        <v>124</v>
      </c>
      <c r="AQ1545" s="3">
        <v>246</v>
      </c>
      <c r="AR1545" s="3">
        <v>102</v>
      </c>
      <c r="AS1545" t="s">
        <v>98</v>
      </c>
      <c r="AU1545" t="s">
        <v>213</v>
      </c>
      <c r="AV1545" t="s">
        <v>6500</v>
      </c>
      <c r="AW1545" t="s">
        <v>74</v>
      </c>
      <c r="AX1545" s="3">
        <v>21.12</v>
      </c>
      <c r="AY1545" s="3">
        <v>21.1</v>
      </c>
      <c r="AZ1545" s="3">
        <v>17.6</v>
      </c>
      <c r="BA1545" t="s">
        <v>74</v>
      </c>
      <c r="BB1545" t="s">
        <v>74</v>
      </c>
      <c r="BC1545" t="s">
        <v>74</v>
      </c>
      <c r="BD1545" t="s">
        <v>74</v>
      </c>
      <c r="BE1545" t="s">
        <v>74</v>
      </c>
      <c r="BF1545" t="s">
        <v>74</v>
      </c>
      <c r="BG1545" t="s">
        <v>74</v>
      </c>
      <c r="BH1545" t="s">
        <v>6501</v>
      </c>
      <c r="BJ1545" s="3">
        <v>4.3</v>
      </c>
      <c r="BK1545" t="s">
        <v>74</v>
      </c>
      <c r="BL1545" t="s">
        <v>74</v>
      </c>
      <c r="BM1545" s="3">
        <v>17.6</v>
      </c>
      <c r="BN1545" t="s">
        <v>74</v>
      </c>
    </row>
    <row r="1546" spans="1:66">
      <c r="A1546" s="3">
        <v>136484</v>
      </c>
      <c r="B1546" t="s">
        <v>6502</v>
      </c>
      <c r="C1546" t="s">
        <v>65</v>
      </c>
      <c r="D1546" t="s">
        <v>6503</v>
      </c>
      <c r="E1546" t="s">
        <v>67</v>
      </c>
      <c r="F1546"/>
      <c r="G1546" s="3">
        <v>1</v>
      </c>
      <c r="H1546" t="s">
        <v>68</v>
      </c>
      <c r="I1546" s="3">
        <v>110</v>
      </c>
      <c r="J1546" t="s">
        <v>570</v>
      </c>
      <c r="K1546" s="3">
        <v>11005</v>
      </c>
      <c r="L1546" t="s">
        <v>4926</v>
      </c>
      <c r="M1546" s="3">
        <v>0.13</v>
      </c>
      <c r="N1546" t="s">
        <v>92</v>
      </c>
      <c r="O1546" t="s">
        <v>72</v>
      </c>
      <c r="P1546" t="s">
        <v>107</v>
      </c>
      <c r="Q1546" t="s">
        <v>132</v>
      </c>
      <c r="R1546" t="s">
        <v>75</v>
      </c>
      <c r="S1546" t="s">
        <v>76</v>
      </c>
      <c r="T1546" t="s">
        <v>77</v>
      </c>
      <c r="U1546" t="s">
        <v>236</v>
      </c>
      <c r="V1546" t="s">
        <v>79</v>
      </c>
      <c r="W1546" s="3">
        <v>6305</v>
      </c>
      <c r="X1546" t="s">
        <v>80</v>
      </c>
      <c r="Y1546" t="s">
        <v>81</v>
      </c>
      <c r="Z1546" t="s">
        <v>82</v>
      </c>
      <c r="AA1546" s="5">
        <v>35.6</v>
      </c>
      <c r="AB1546" s="3">
        <v>5</v>
      </c>
      <c r="AC1546" t="s">
        <v>97</v>
      </c>
      <c r="AD1546" s="5">
        <v>89</v>
      </c>
      <c r="AE1546" s="5">
        <f t="shared" si="48"/>
        <v>53.4</v>
      </c>
      <c r="AF1546" s="6">
        <f t="shared" si="49"/>
        <v>0.333333333333333</v>
      </c>
      <c r="AG1546" s="3">
        <v>89</v>
      </c>
      <c r="AH1546" s="3">
        <v>86</v>
      </c>
      <c r="AM1546" s="3">
        <v>440</v>
      </c>
      <c r="AO1546" s="3">
        <v>440</v>
      </c>
      <c r="AP1546" s="3">
        <v>137</v>
      </c>
      <c r="AQ1546" s="3">
        <v>803</v>
      </c>
      <c r="AR1546" s="3">
        <v>139</v>
      </c>
      <c r="AS1546" t="s">
        <v>157</v>
      </c>
      <c r="AU1546" t="s">
        <v>74</v>
      </c>
      <c r="AV1546" t="s">
        <v>6504</v>
      </c>
      <c r="AW1546" t="s">
        <v>6505</v>
      </c>
      <c r="AX1546" s="3">
        <v>89</v>
      </c>
      <c r="AY1546" s="3">
        <v>97.9</v>
      </c>
      <c r="AZ1546" s="3">
        <v>89</v>
      </c>
      <c r="BA1546" t="s">
        <v>74</v>
      </c>
      <c r="BB1546" t="s">
        <v>74</v>
      </c>
      <c r="BC1546" t="s">
        <v>74</v>
      </c>
      <c r="BD1546" t="s">
        <v>74</v>
      </c>
      <c r="BE1546" t="s">
        <v>74</v>
      </c>
      <c r="BF1546" t="s">
        <v>74</v>
      </c>
      <c r="BG1546" t="s">
        <v>74</v>
      </c>
      <c r="BH1546" t="s">
        <v>6506</v>
      </c>
      <c r="BJ1546" s="3">
        <v>35.6</v>
      </c>
      <c r="BK1546" t="s">
        <v>74</v>
      </c>
      <c r="BL1546" t="s">
        <v>74</v>
      </c>
      <c r="BM1546" s="3">
        <v>89</v>
      </c>
      <c r="BN1546" t="s">
        <v>74</v>
      </c>
    </row>
    <row r="1547" spans="1:66">
      <c r="A1547" s="3">
        <v>137407</v>
      </c>
      <c r="B1547" t="s">
        <v>6507</v>
      </c>
      <c r="C1547" t="s">
        <v>6508</v>
      </c>
      <c r="D1547" t="s">
        <v>6509</v>
      </c>
      <c r="E1547" t="s">
        <v>67</v>
      </c>
      <c r="F1547"/>
      <c r="G1547" s="3">
        <v>1</v>
      </c>
      <c r="H1547" t="s">
        <v>68</v>
      </c>
      <c r="I1547" s="3">
        <v>107</v>
      </c>
      <c r="J1547" t="s">
        <v>357</v>
      </c>
      <c r="K1547" s="3">
        <v>10715</v>
      </c>
      <c r="L1547" t="s">
        <v>365</v>
      </c>
      <c r="M1547" s="3">
        <v>0.13</v>
      </c>
      <c r="N1547" t="s">
        <v>92</v>
      </c>
      <c r="O1547" t="s">
        <v>93</v>
      </c>
      <c r="P1547" t="s">
        <v>94</v>
      </c>
      <c r="Q1547" t="s">
        <v>74</v>
      </c>
      <c r="R1547" t="s">
        <v>75</v>
      </c>
      <c r="S1547" t="s">
        <v>76</v>
      </c>
      <c r="T1547" t="s">
        <v>77</v>
      </c>
      <c r="U1547" t="s">
        <v>78</v>
      </c>
      <c r="V1547" t="s">
        <v>563</v>
      </c>
      <c r="W1547" s="3">
        <v>4283</v>
      </c>
      <c r="X1547" t="s">
        <v>96</v>
      </c>
      <c r="Y1547" t="s">
        <v>81</v>
      </c>
      <c r="Z1547" t="s">
        <v>82</v>
      </c>
      <c r="AA1547" s="5">
        <v>10.69</v>
      </c>
      <c r="AB1547" s="3">
        <v>104628</v>
      </c>
      <c r="AC1547" t="s">
        <v>389</v>
      </c>
      <c r="AD1547" s="5">
        <v>18.8</v>
      </c>
      <c r="AE1547" s="5">
        <f t="shared" si="48"/>
        <v>11.28</v>
      </c>
      <c r="AF1547" s="6">
        <f t="shared" si="49"/>
        <v>0.0523049645390071</v>
      </c>
      <c r="AG1547" s="3">
        <v>18.8</v>
      </c>
      <c r="AL1547" s="3">
        <v>1</v>
      </c>
      <c r="AM1547" s="3">
        <v>9</v>
      </c>
      <c r="AO1547" s="3">
        <v>9</v>
      </c>
      <c r="AP1547" s="3">
        <v>5</v>
      </c>
      <c r="AQ1547" s="3">
        <v>110</v>
      </c>
      <c r="AR1547" s="3">
        <v>6</v>
      </c>
      <c r="AS1547" t="s">
        <v>84</v>
      </c>
      <c r="AU1547" t="s">
        <v>74</v>
      </c>
      <c r="AV1547" t="s">
        <v>6510</v>
      </c>
      <c r="AW1547" t="s">
        <v>74</v>
      </c>
      <c r="BA1547" t="s">
        <v>74</v>
      </c>
      <c r="BB1547" t="s">
        <v>74</v>
      </c>
      <c r="BC1547" t="s">
        <v>74</v>
      </c>
      <c r="BD1547" t="s">
        <v>74</v>
      </c>
      <c r="BE1547" t="s">
        <v>74</v>
      </c>
      <c r="BF1547" t="s">
        <v>74</v>
      </c>
      <c r="BG1547" t="s">
        <v>74</v>
      </c>
      <c r="BH1547" t="s">
        <v>6511</v>
      </c>
      <c r="BJ1547" s="3">
        <v>10.69</v>
      </c>
      <c r="BK1547" t="s">
        <v>74</v>
      </c>
      <c r="BL1547" t="s">
        <v>74</v>
      </c>
      <c r="BM1547" s="3">
        <v>18.8</v>
      </c>
      <c r="BN1547" t="s">
        <v>74</v>
      </c>
    </row>
    <row r="1548" spans="1:66">
      <c r="A1548" s="3">
        <v>135150</v>
      </c>
      <c r="B1548" t="s">
        <v>6512</v>
      </c>
      <c r="C1548" t="s">
        <v>1343</v>
      </c>
      <c r="D1548" t="s">
        <v>6513</v>
      </c>
      <c r="E1548" t="s">
        <v>104</v>
      </c>
      <c r="F1548"/>
      <c r="G1548" s="3">
        <v>1</v>
      </c>
      <c r="H1548" t="s">
        <v>68</v>
      </c>
      <c r="I1548" s="3">
        <v>115</v>
      </c>
      <c r="J1548" t="s">
        <v>246</v>
      </c>
      <c r="K1548" s="3">
        <v>11505</v>
      </c>
      <c r="L1548" t="s">
        <v>2542</v>
      </c>
      <c r="M1548" s="3">
        <v>0.13</v>
      </c>
      <c r="N1548" t="s">
        <v>92</v>
      </c>
      <c r="O1548" t="s">
        <v>93</v>
      </c>
      <c r="P1548" t="s">
        <v>94</v>
      </c>
      <c r="Q1548" t="s">
        <v>74</v>
      </c>
      <c r="R1548" t="s">
        <v>75</v>
      </c>
      <c r="S1548" t="s">
        <v>76</v>
      </c>
      <c r="T1548" t="s">
        <v>77</v>
      </c>
      <c r="U1548" t="s">
        <v>78</v>
      </c>
      <c r="V1548" t="s">
        <v>155</v>
      </c>
      <c r="W1548" s="3">
        <v>6305</v>
      </c>
      <c r="X1548" t="s">
        <v>80</v>
      </c>
      <c r="Y1548" t="s">
        <v>81</v>
      </c>
      <c r="Z1548" t="s">
        <v>82</v>
      </c>
      <c r="AA1548" s="5">
        <v>11.2</v>
      </c>
      <c r="AB1548" s="3">
        <v>104628</v>
      </c>
      <c r="AC1548" t="s">
        <v>389</v>
      </c>
      <c r="AD1548" s="5">
        <v>20</v>
      </c>
      <c r="AE1548" s="5">
        <f t="shared" si="48"/>
        <v>12</v>
      </c>
      <c r="AF1548" s="6">
        <f t="shared" si="49"/>
        <v>0.0666666666666667</v>
      </c>
      <c r="AG1548" s="3">
        <v>20</v>
      </c>
      <c r="AL1548" s="3">
        <v>5</v>
      </c>
      <c r="AM1548" s="3">
        <v>166</v>
      </c>
      <c r="AO1548" s="3">
        <v>166</v>
      </c>
      <c r="AP1548" s="3">
        <v>89</v>
      </c>
      <c r="AQ1548" s="3">
        <v>138</v>
      </c>
      <c r="AR1548" s="3">
        <v>73</v>
      </c>
      <c r="AS1548" t="s">
        <v>98</v>
      </c>
      <c r="AU1548" t="s">
        <v>74</v>
      </c>
      <c r="AV1548" t="s">
        <v>6514</v>
      </c>
      <c r="AW1548" t="s">
        <v>74</v>
      </c>
      <c r="AX1548" s="3">
        <v>28.8</v>
      </c>
      <c r="AY1548" s="3">
        <v>24</v>
      </c>
      <c r="AZ1548" s="3">
        <v>26</v>
      </c>
      <c r="BA1548" t="s">
        <v>74</v>
      </c>
      <c r="BB1548" t="s">
        <v>74</v>
      </c>
      <c r="BC1548" t="s">
        <v>74</v>
      </c>
      <c r="BD1548" t="s">
        <v>74</v>
      </c>
      <c r="BE1548" t="s">
        <v>74</v>
      </c>
      <c r="BF1548" t="s">
        <v>74</v>
      </c>
      <c r="BG1548" t="s">
        <v>74</v>
      </c>
      <c r="BH1548" t="s">
        <v>6515</v>
      </c>
      <c r="BJ1548" s="3">
        <v>11.2</v>
      </c>
      <c r="BK1548" t="s">
        <v>74</v>
      </c>
      <c r="BL1548" t="s">
        <v>74</v>
      </c>
      <c r="BM1548" s="3">
        <v>20</v>
      </c>
      <c r="BN1548" t="s">
        <v>74</v>
      </c>
    </row>
    <row r="1549" spans="1:66">
      <c r="A1549" s="3">
        <v>136193</v>
      </c>
      <c r="B1549" t="s">
        <v>6516</v>
      </c>
      <c r="C1549" t="s">
        <v>4578</v>
      </c>
      <c r="D1549" t="s">
        <v>6517</v>
      </c>
      <c r="E1549" t="s">
        <v>67</v>
      </c>
      <c r="F1549"/>
      <c r="G1549" s="3">
        <v>1</v>
      </c>
      <c r="H1549" t="s">
        <v>68</v>
      </c>
      <c r="I1549" s="3">
        <v>103</v>
      </c>
      <c r="J1549" t="s">
        <v>144</v>
      </c>
      <c r="K1549" s="3">
        <v>10306</v>
      </c>
      <c r="L1549" t="s">
        <v>2354</v>
      </c>
      <c r="M1549" s="3">
        <v>0.13</v>
      </c>
      <c r="N1549" t="s">
        <v>180</v>
      </c>
      <c r="O1549" t="s">
        <v>72</v>
      </c>
      <c r="P1549" t="s">
        <v>94</v>
      </c>
      <c r="Q1549" t="s">
        <v>74</v>
      </c>
      <c r="R1549" t="s">
        <v>75</v>
      </c>
      <c r="S1549" t="s">
        <v>76</v>
      </c>
      <c r="T1549" t="s">
        <v>77</v>
      </c>
      <c r="U1549" t="s">
        <v>78</v>
      </c>
      <c r="V1549" t="s">
        <v>137</v>
      </c>
      <c r="W1549" s="3">
        <v>4283</v>
      </c>
      <c r="X1549" t="s">
        <v>96</v>
      </c>
      <c r="Y1549" t="s">
        <v>81</v>
      </c>
      <c r="Z1549" t="s">
        <v>109</v>
      </c>
      <c r="AA1549" s="5">
        <v>13.5</v>
      </c>
      <c r="AB1549" s="3">
        <v>5</v>
      </c>
      <c r="AC1549" t="s">
        <v>97</v>
      </c>
      <c r="AD1549" s="5">
        <v>33.8</v>
      </c>
      <c r="AE1549" s="5">
        <f t="shared" si="48"/>
        <v>20.28</v>
      </c>
      <c r="AF1549" s="6">
        <f t="shared" si="49"/>
        <v>0.334319526627219</v>
      </c>
      <c r="AG1549" s="3">
        <v>33.8</v>
      </c>
      <c r="AH1549" s="3">
        <v>32.8</v>
      </c>
      <c r="AM1549" s="3">
        <v>34</v>
      </c>
      <c r="AO1549" s="3">
        <v>34</v>
      </c>
      <c r="AP1549" s="3">
        <v>12</v>
      </c>
      <c r="AQ1549" s="3">
        <v>10</v>
      </c>
      <c r="AR1549" s="3">
        <v>5</v>
      </c>
      <c r="AS1549" t="s">
        <v>98</v>
      </c>
      <c r="AU1549" t="s">
        <v>74</v>
      </c>
      <c r="AV1549" t="s">
        <v>6518</v>
      </c>
      <c r="AW1549" t="s">
        <v>74</v>
      </c>
      <c r="AX1549" s="3">
        <v>35</v>
      </c>
      <c r="AY1549" s="3">
        <v>36.5</v>
      </c>
      <c r="AZ1549" s="3">
        <v>38.5</v>
      </c>
      <c r="BA1549" t="s">
        <v>74</v>
      </c>
      <c r="BB1549" t="s">
        <v>74</v>
      </c>
      <c r="BC1549" t="s">
        <v>74</v>
      </c>
      <c r="BD1549" t="s">
        <v>74</v>
      </c>
      <c r="BE1549" t="s">
        <v>74</v>
      </c>
      <c r="BF1549" t="s">
        <v>74</v>
      </c>
      <c r="BG1549" t="s">
        <v>74</v>
      </c>
      <c r="BH1549" t="s">
        <v>6519</v>
      </c>
      <c r="BJ1549" s="3">
        <v>13.5</v>
      </c>
      <c r="BK1549" t="s">
        <v>74</v>
      </c>
      <c r="BL1549" t="s">
        <v>74</v>
      </c>
      <c r="BM1549" s="3">
        <v>33.8</v>
      </c>
      <c r="BN1549" t="s">
        <v>74</v>
      </c>
    </row>
    <row r="1550" spans="1:66">
      <c r="A1550" s="3">
        <v>135704</v>
      </c>
      <c r="B1550" t="s">
        <v>1037</v>
      </c>
      <c r="C1550" t="s">
        <v>867</v>
      </c>
      <c r="D1550" t="s">
        <v>6520</v>
      </c>
      <c r="E1550" t="s">
        <v>67</v>
      </c>
      <c r="F1550"/>
      <c r="G1550" s="3">
        <v>1</v>
      </c>
      <c r="H1550" t="s">
        <v>68</v>
      </c>
      <c r="I1550" s="3">
        <v>104</v>
      </c>
      <c r="J1550" t="s">
        <v>203</v>
      </c>
      <c r="K1550" s="3">
        <v>10409</v>
      </c>
      <c r="L1550" t="s">
        <v>868</v>
      </c>
      <c r="M1550" s="3">
        <v>0.13</v>
      </c>
      <c r="N1550" t="s">
        <v>180</v>
      </c>
      <c r="O1550" t="s">
        <v>117</v>
      </c>
      <c r="P1550" t="s">
        <v>94</v>
      </c>
      <c r="Q1550" t="s">
        <v>74</v>
      </c>
      <c r="R1550" t="s">
        <v>75</v>
      </c>
      <c r="S1550" t="s">
        <v>76</v>
      </c>
      <c r="T1550" t="s">
        <v>77</v>
      </c>
      <c r="U1550" t="s">
        <v>129</v>
      </c>
      <c r="V1550" t="s">
        <v>6521</v>
      </c>
      <c r="W1550" s="3">
        <v>4283</v>
      </c>
      <c r="X1550" t="s">
        <v>96</v>
      </c>
      <c r="Y1550" t="s">
        <v>119</v>
      </c>
      <c r="Z1550" t="s">
        <v>109</v>
      </c>
      <c r="AA1550" s="5">
        <v>43.38</v>
      </c>
      <c r="AB1550" s="3">
        <v>5</v>
      </c>
      <c r="AC1550" t="s">
        <v>97</v>
      </c>
      <c r="AD1550" s="5">
        <v>59.2</v>
      </c>
      <c r="AE1550" s="5">
        <f t="shared" si="48"/>
        <v>35.52</v>
      </c>
      <c r="AF1550" s="6">
        <f t="shared" si="49"/>
        <v>-0.221283783783784</v>
      </c>
      <c r="AG1550" s="3">
        <v>59.2</v>
      </c>
      <c r="AL1550" s="3">
        <v>2</v>
      </c>
      <c r="AM1550" s="3">
        <v>153</v>
      </c>
      <c r="AO1550" s="3">
        <v>153</v>
      </c>
      <c r="AP1550" s="3">
        <v>85</v>
      </c>
      <c r="AQ1550" s="3">
        <v>105</v>
      </c>
      <c r="AR1550" s="3">
        <v>74</v>
      </c>
      <c r="AS1550" t="s">
        <v>84</v>
      </c>
      <c r="AU1550" t="s">
        <v>74</v>
      </c>
      <c r="AV1550" t="s">
        <v>6522</v>
      </c>
      <c r="AW1550" t="s">
        <v>74</v>
      </c>
      <c r="AX1550" s="3">
        <v>65.12</v>
      </c>
      <c r="AY1550" s="3">
        <v>67.9</v>
      </c>
      <c r="AZ1550" s="3">
        <v>65.12</v>
      </c>
      <c r="BA1550" t="s">
        <v>74</v>
      </c>
      <c r="BB1550" t="s">
        <v>74</v>
      </c>
      <c r="BC1550" t="s">
        <v>74</v>
      </c>
      <c r="BD1550" t="s">
        <v>74</v>
      </c>
      <c r="BE1550" t="s">
        <v>74</v>
      </c>
      <c r="BF1550" t="s">
        <v>74</v>
      </c>
      <c r="BG1550" t="s">
        <v>74</v>
      </c>
      <c r="BH1550" t="s">
        <v>1040</v>
      </c>
      <c r="BJ1550" s="3">
        <v>43.38</v>
      </c>
      <c r="BK1550" t="s">
        <v>74</v>
      </c>
      <c r="BL1550" t="s">
        <v>74</v>
      </c>
      <c r="BM1550" s="3">
        <v>59.2</v>
      </c>
      <c r="BN1550" t="s">
        <v>74</v>
      </c>
    </row>
    <row r="1551" spans="1:66">
      <c r="A1551" s="3">
        <v>136143</v>
      </c>
      <c r="B1551" t="s">
        <v>64</v>
      </c>
      <c r="C1551" t="s">
        <v>1900</v>
      </c>
      <c r="D1551" t="s">
        <v>724</v>
      </c>
      <c r="E1551" t="s">
        <v>67</v>
      </c>
      <c r="F1551"/>
      <c r="G1551" s="3">
        <v>1</v>
      </c>
      <c r="H1551" t="s">
        <v>68</v>
      </c>
      <c r="I1551" s="3">
        <v>101</v>
      </c>
      <c r="J1551" t="s">
        <v>69</v>
      </c>
      <c r="K1551" s="3">
        <v>10101</v>
      </c>
      <c r="L1551" t="s">
        <v>70</v>
      </c>
      <c r="M1551" s="3">
        <v>0.13</v>
      </c>
      <c r="N1551" t="s">
        <v>71</v>
      </c>
      <c r="O1551" t="s">
        <v>72</v>
      </c>
      <c r="P1551" t="s">
        <v>94</v>
      </c>
      <c r="Q1551" t="s">
        <v>74</v>
      </c>
      <c r="R1551" t="s">
        <v>75</v>
      </c>
      <c r="S1551" t="s">
        <v>76</v>
      </c>
      <c r="T1551" t="s">
        <v>77</v>
      </c>
      <c r="U1551" t="s">
        <v>78</v>
      </c>
      <c r="V1551" t="s">
        <v>3733</v>
      </c>
      <c r="W1551" s="3">
        <v>6305</v>
      </c>
      <c r="X1551" t="s">
        <v>80</v>
      </c>
      <c r="Y1551" t="s">
        <v>81</v>
      </c>
      <c r="Z1551" t="s">
        <v>82</v>
      </c>
      <c r="AA1551" s="5">
        <v>10.4</v>
      </c>
      <c r="AB1551" s="3">
        <v>10394</v>
      </c>
      <c r="AC1551" t="s">
        <v>6523</v>
      </c>
      <c r="AD1551" s="5">
        <v>24.5</v>
      </c>
      <c r="AE1551" s="5">
        <f t="shared" si="48"/>
        <v>14.7</v>
      </c>
      <c r="AF1551" s="6">
        <f t="shared" si="49"/>
        <v>0.292517006802721</v>
      </c>
      <c r="AG1551" s="3">
        <v>24.5</v>
      </c>
      <c r="AH1551" s="3">
        <v>23</v>
      </c>
      <c r="AL1551" s="3">
        <v>1</v>
      </c>
      <c r="AM1551" s="3">
        <v>227</v>
      </c>
      <c r="AN1551" s="3">
        <v>103</v>
      </c>
      <c r="AO1551" s="3">
        <v>124</v>
      </c>
      <c r="AP1551" s="3">
        <v>47</v>
      </c>
      <c r="AQ1551" s="3">
        <v>329</v>
      </c>
      <c r="AR1551" s="3">
        <v>85</v>
      </c>
      <c r="AS1551" t="s">
        <v>84</v>
      </c>
      <c r="AU1551" t="s">
        <v>74</v>
      </c>
      <c r="AV1551" t="s">
        <v>6524</v>
      </c>
      <c r="AW1551" t="s">
        <v>74</v>
      </c>
      <c r="BA1551" t="s">
        <v>74</v>
      </c>
      <c r="BB1551" t="s">
        <v>74</v>
      </c>
      <c r="BC1551" t="s">
        <v>74</v>
      </c>
      <c r="BD1551" t="s">
        <v>74</v>
      </c>
      <c r="BE1551" t="s">
        <v>74</v>
      </c>
      <c r="BF1551" t="s">
        <v>74</v>
      </c>
      <c r="BG1551" t="s">
        <v>74</v>
      </c>
      <c r="BH1551" t="s">
        <v>6525</v>
      </c>
      <c r="BJ1551" s="3">
        <v>10.4</v>
      </c>
      <c r="BK1551" t="s">
        <v>74</v>
      </c>
      <c r="BL1551" t="s">
        <v>74</v>
      </c>
      <c r="BM1551" s="3">
        <v>24.5</v>
      </c>
      <c r="BN1551" t="s">
        <v>74</v>
      </c>
    </row>
    <row r="1552" spans="1:66">
      <c r="A1552" s="3">
        <v>136258</v>
      </c>
      <c r="B1552" t="s">
        <v>6526</v>
      </c>
      <c r="C1552" t="s">
        <v>1946</v>
      </c>
      <c r="D1552" t="s">
        <v>6527</v>
      </c>
      <c r="E1552" t="s">
        <v>67</v>
      </c>
      <c r="F1552"/>
      <c r="G1552" s="3">
        <v>1</v>
      </c>
      <c r="H1552" t="s">
        <v>68</v>
      </c>
      <c r="I1552" s="3">
        <v>108</v>
      </c>
      <c r="J1552" t="s">
        <v>379</v>
      </c>
      <c r="K1552" s="3">
        <v>10813</v>
      </c>
      <c r="L1552" t="s">
        <v>1586</v>
      </c>
      <c r="M1552" s="3">
        <v>0.13</v>
      </c>
      <c r="N1552" t="s">
        <v>71</v>
      </c>
      <c r="O1552" t="s">
        <v>72</v>
      </c>
      <c r="P1552" t="s">
        <v>94</v>
      </c>
      <c r="Q1552" t="s">
        <v>74</v>
      </c>
      <c r="R1552" t="s">
        <v>75</v>
      </c>
      <c r="S1552" t="s">
        <v>76</v>
      </c>
      <c r="T1552" t="s">
        <v>77</v>
      </c>
      <c r="U1552" t="s">
        <v>78</v>
      </c>
      <c r="V1552" t="s">
        <v>3564</v>
      </c>
      <c r="W1552" s="3">
        <v>4283</v>
      </c>
      <c r="X1552" t="s">
        <v>96</v>
      </c>
      <c r="Y1552" t="s">
        <v>119</v>
      </c>
      <c r="Z1552" t="s">
        <v>82</v>
      </c>
      <c r="AA1552" s="5">
        <v>9.7</v>
      </c>
      <c r="AB1552" s="3">
        <v>74606</v>
      </c>
      <c r="AC1552" t="s">
        <v>255</v>
      </c>
      <c r="AD1552" s="5">
        <v>23.5</v>
      </c>
      <c r="AE1552" s="5">
        <f t="shared" si="48"/>
        <v>14.1</v>
      </c>
      <c r="AF1552" s="6">
        <f t="shared" si="49"/>
        <v>0.312056737588652</v>
      </c>
      <c r="AG1552" s="3">
        <v>23.5</v>
      </c>
      <c r="AM1552" s="3">
        <v>73</v>
      </c>
      <c r="AO1552" s="3">
        <v>73</v>
      </c>
      <c r="AP1552" s="3">
        <v>47</v>
      </c>
      <c r="AQ1552" s="3">
        <v>43</v>
      </c>
      <c r="AR1552" s="3">
        <v>35</v>
      </c>
      <c r="AS1552" t="s">
        <v>84</v>
      </c>
      <c r="AU1552" t="s">
        <v>213</v>
      </c>
      <c r="AV1552" t="s">
        <v>6528</v>
      </c>
      <c r="AW1552" t="s">
        <v>74</v>
      </c>
      <c r="AX1552" s="3">
        <v>23.5</v>
      </c>
      <c r="BA1552" t="s">
        <v>74</v>
      </c>
      <c r="BB1552" t="s">
        <v>74</v>
      </c>
      <c r="BC1552" t="s">
        <v>74</v>
      </c>
      <c r="BD1552" t="s">
        <v>74</v>
      </c>
      <c r="BE1552" t="s">
        <v>74</v>
      </c>
      <c r="BF1552" t="s">
        <v>74</v>
      </c>
      <c r="BG1552" t="s">
        <v>74</v>
      </c>
      <c r="BH1552" t="s">
        <v>6529</v>
      </c>
      <c r="BJ1552" s="3">
        <v>9.7</v>
      </c>
      <c r="BK1552" t="s">
        <v>74</v>
      </c>
      <c r="BL1552" t="s">
        <v>74</v>
      </c>
      <c r="BM1552" s="3">
        <v>23.5</v>
      </c>
      <c r="BN1552" t="s">
        <v>74</v>
      </c>
    </row>
    <row r="1553" spans="1:66">
      <c r="A1553" s="3">
        <v>104690</v>
      </c>
      <c r="B1553" t="s">
        <v>6530</v>
      </c>
      <c r="C1553" t="s">
        <v>240</v>
      </c>
      <c r="D1553" t="s">
        <v>6531</v>
      </c>
      <c r="E1553" t="s">
        <v>67</v>
      </c>
      <c r="F1553"/>
      <c r="G1553" s="3">
        <v>1</v>
      </c>
      <c r="H1553" t="s">
        <v>68</v>
      </c>
      <c r="I1553" s="3">
        <v>101</v>
      </c>
      <c r="J1553" t="s">
        <v>69</v>
      </c>
      <c r="K1553" s="3">
        <v>10115</v>
      </c>
      <c r="L1553" t="s">
        <v>827</v>
      </c>
      <c r="M1553" s="3">
        <v>0.13</v>
      </c>
      <c r="N1553" t="s">
        <v>71</v>
      </c>
      <c r="O1553" t="s">
        <v>72</v>
      </c>
      <c r="P1553" t="s">
        <v>73</v>
      </c>
      <c r="Q1553" t="s">
        <v>132</v>
      </c>
      <c r="R1553" t="s">
        <v>75</v>
      </c>
      <c r="S1553" t="s">
        <v>76</v>
      </c>
      <c r="T1553" t="s">
        <v>77</v>
      </c>
      <c r="U1553" t="s">
        <v>78</v>
      </c>
      <c r="V1553" t="s">
        <v>79</v>
      </c>
      <c r="W1553" s="3">
        <v>4283</v>
      </c>
      <c r="X1553" t="s">
        <v>96</v>
      </c>
      <c r="Y1553" t="s">
        <v>81</v>
      </c>
      <c r="Z1553" t="s">
        <v>82</v>
      </c>
      <c r="AA1553" s="5">
        <v>11.6</v>
      </c>
      <c r="AB1553" s="3">
        <v>5</v>
      </c>
      <c r="AC1553" t="s">
        <v>97</v>
      </c>
      <c r="AD1553" s="5">
        <v>29</v>
      </c>
      <c r="AE1553" s="5">
        <f t="shared" si="48"/>
        <v>17.4</v>
      </c>
      <c r="AF1553" s="6">
        <f t="shared" si="49"/>
        <v>0.333333333333333</v>
      </c>
      <c r="AG1553" s="3">
        <v>29</v>
      </c>
      <c r="AH1553" s="3">
        <v>27.5</v>
      </c>
      <c r="AM1553" s="3">
        <v>2272</v>
      </c>
      <c r="AO1553" s="3">
        <v>2272</v>
      </c>
      <c r="AP1553" s="3">
        <v>138</v>
      </c>
      <c r="AQ1553" s="3">
        <v>4748</v>
      </c>
      <c r="AR1553" s="3">
        <v>141</v>
      </c>
      <c r="AS1553" t="s">
        <v>84</v>
      </c>
      <c r="AU1553" t="s">
        <v>74</v>
      </c>
      <c r="AV1553" t="s">
        <v>6532</v>
      </c>
      <c r="AW1553" t="s">
        <v>74</v>
      </c>
      <c r="AX1553" s="3">
        <v>31.9</v>
      </c>
      <c r="AY1553" s="3">
        <v>31.9</v>
      </c>
      <c r="AZ1553" s="3">
        <v>29</v>
      </c>
      <c r="BA1553" t="s">
        <v>74</v>
      </c>
      <c r="BB1553" t="s">
        <v>74</v>
      </c>
      <c r="BC1553" t="s">
        <v>74</v>
      </c>
      <c r="BD1553" t="s">
        <v>74</v>
      </c>
      <c r="BE1553" t="s">
        <v>74</v>
      </c>
      <c r="BF1553" t="s">
        <v>74</v>
      </c>
      <c r="BG1553" t="s">
        <v>74</v>
      </c>
      <c r="BH1553" t="s">
        <v>6533</v>
      </c>
      <c r="BJ1553" s="3">
        <v>11.6</v>
      </c>
      <c r="BK1553" t="s">
        <v>74</v>
      </c>
      <c r="BL1553" t="s">
        <v>74</v>
      </c>
      <c r="BM1553" s="3">
        <v>29</v>
      </c>
      <c r="BN1553" t="s">
        <v>74</v>
      </c>
    </row>
    <row r="1554" spans="1:66">
      <c r="A1554" s="3">
        <v>114827</v>
      </c>
      <c r="B1554" t="s">
        <v>141</v>
      </c>
      <c r="C1554" t="s">
        <v>142</v>
      </c>
      <c r="D1554" t="s">
        <v>4142</v>
      </c>
      <c r="E1554" t="s">
        <v>104</v>
      </c>
      <c r="F1554"/>
      <c r="G1554" s="3">
        <v>1</v>
      </c>
      <c r="H1554" t="s">
        <v>68</v>
      </c>
      <c r="I1554" s="3">
        <v>103</v>
      </c>
      <c r="J1554" t="s">
        <v>144</v>
      </c>
      <c r="K1554" s="3">
        <v>10304</v>
      </c>
      <c r="L1554" t="s">
        <v>145</v>
      </c>
      <c r="M1554" s="3">
        <v>0.13</v>
      </c>
      <c r="N1554" t="s">
        <v>180</v>
      </c>
      <c r="O1554" t="s">
        <v>72</v>
      </c>
      <c r="P1554" t="s">
        <v>94</v>
      </c>
      <c r="Q1554" t="s">
        <v>74</v>
      </c>
      <c r="R1554" t="s">
        <v>75</v>
      </c>
      <c r="S1554" t="s">
        <v>76</v>
      </c>
      <c r="T1554" t="s">
        <v>77</v>
      </c>
      <c r="U1554" t="s">
        <v>129</v>
      </c>
      <c r="V1554" t="s">
        <v>264</v>
      </c>
      <c r="W1554" s="3">
        <v>4283</v>
      </c>
      <c r="X1554" t="s">
        <v>96</v>
      </c>
      <c r="Y1554" t="s">
        <v>81</v>
      </c>
      <c r="Z1554" t="s">
        <v>109</v>
      </c>
      <c r="AA1554" s="5">
        <v>18</v>
      </c>
      <c r="AB1554" s="3">
        <v>13597</v>
      </c>
      <c r="AC1554" t="s">
        <v>282</v>
      </c>
      <c r="AD1554" s="5">
        <v>39.8</v>
      </c>
      <c r="AE1554" s="5">
        <f t="shared" si="48"/>
        <v>23.88</v>
      </c>
      <c r="AF1554" s="6">
        <f t="shared" si="49"/>
        <v>0.246231155778894</v>
      </c>
      <c r="AG1554" s="3">
        <v>39.8</v>
      </c>
      <c r="AL1554" s="3">
        <v>2</v>
      </c>
      <c r="AM1554" s="3">
        <v>65</v>
      </c>
      <c r="AO1554" s="3">
        <v>65</v>
      </c>
      <c r="AP1554" s="3">
        <v>44</v>
      </c>
      <c r="AQ1554" s="3">
        <v>205</v>
      </c>
      <c r="AR1554" s="3">
        <v>75</v>
      </c>
      <c r="AS1554" t="s">
        <v>98</v>
      </c>
      <c r="AU1554" t="s">
        <v>74</v>
      </c>
      <c r="AV1554" t="s">
        <v>6534</v>
      </c>
      <c r="AW1554" t="s">
        <v>74</v>
      </c>
      <c r="AX1554" s="3">
        <v>39.8</v>
      </c>
      <c r="AY1554" s="3">
        <v>39.8</v>
      </c>
      <c r="AZ1554" s="3">
        <v>41.8</v>
      </c>
      <c r="BA1554" t="s">
        <v>74</v>
      </c>
      <c r="BB1554" t="s">
        <v>74</v>
      </c>
      <c r="BC1554" t="s">
        <v>74</v>
      </c>
      <c r="BD1554" t="s">
        <v>74</v>
      </c>
      <c r="BE1554" t="s">
        <v>74</v>
      </c>
      <c r="BF1554" t="s">
        <v>74</v>
      </c>
      <c r="BG1554" t="s">
        <v>74</v>
      </c>
      <c r="BH1554" t="s">
        <v>148</v>
      </c>
      <c r="BJ1554" s="3">
        <v>18</v>
      </c>
      <c r="BK1554" t="s">
        <v>74</v>
      </c>
      <c r="BL1554" t="s">
        <v>74</v>
      </c>
      <c r="BM1554" s="3">
        <v>39.8</v>
      </c>
      <c r="BN1554" t="s">
        <v>74</v>
      </c>
    </row>
    <row r="1555" spans="1:66">
      <c r="A1555" s="3">
        <v>139843</v>
      </c>
      <c r="B1555" t="s">
        <v>6535</v>
      </c>
      <c r="C1555" t="s">
        <v>2227</v>
      </c>
      <c r="D1555" t="s">
        <v>3005</v>
      </c>
      <c r="E1555" t="s">
        <v>67</v>
      </c>
      <c r="F1555"/>
      <c r="G1555" s="3">
        <v>1</v>
      </c>
      <c r="H1555" t="s">
        <v>68</v>
      </c>
      <c r="I1555" s="3">
        <v>105</v>
      </c>
      <c r="J1555" t="s">
        <v>126</v>
      </c>
      <c r="K1555" s="3">
        <v>10503</v>
      </c>
      <c r="L1555" t="s">
        <v>235</v>
      </c>
      <c r="M1555" s="3">
        <v>0.13</v>
      </c>
      <c r="N1555" t="s">
        <v>71</v>
      </c>
      <c r="O1555" t="s">
        <v>93</v>
      </c>
      <c r="P1555" t="s">
        <v>94</v>
      </c>
      <c r="Q1555" t="s">
        <v>74</v>
      </c>
      <c r="R1555" t="s">
        <v>75</v>
      </c>
      <c r="S1555" t="s">
        <v>76</v>
      </c>
      <c r="T1555" t="s">
        <v>128</v>
      </c>
      <c r="U1555" t="s">
        <v>78</v>
      </c>
      <c r="V1555" t="s">
        <v>155</v>
      </c>
      <c r="W1555" s="3">
        <v>4283</v>
      </c>
      <c r="X1555" t="s">
        <v>96</v>
      </c>
      <c r="Y1555" t="s">
        <v>81</v>
      </c>
      <c r="Z1555" t="s">
        <v>109</v>
      </c>
      <c r="AA1555" s="5">
        <v>10.61</v>
      </c>
      <c r="AB1555" s="3">
        <v>5</v>
      </c>
      <c r="AC1555" t="s">
        <v>97</v>
      </c>
      <c r="AD1555" s="5">
        <v>19.8</v>
      </c>
      <c r="AE1555" s="5">
        <f t="shared" si="48"/>
        <v>11.88</v>
      </c>
      <c r="AF1555" s="6">
        <f t="shared" si="49"/>
        <v>0.106902356902357</v>
      </c>
      <c r="AG1555" s="3">
        <v>19.8</v>
      </c>
      <c r="AH1555" s="3">
        <v>19</v>
      </c>
      <c r="AM1555" s="3">
        <v>112</v>
      </c>
      <c r="AO1555" s="3">
        <v>112</v>
      </c>
      <c r="AP1555" s="3">
        <v>60</v>
      </c>
      <c r="AQ1555" s="3">
        <v>114</v>
      </c>
      <c r="AR1555" s="3">
        <v>55</v>
      </c>
      <c r="AS1555" t="s">
        <v>84</v>
      </c>
      <c r="AU1555" t="s">
        <v>74</v>
      </c>
      <c r="AV1555" t="s">
        <v>6536</v>
      </c>
      <c r="AW1555" t="s">
        <v>74</v>
      </c>
      <c r="AX1555" s="3">
        <v>21.78</v>
      </c>
      <c r="AY1555" s="3">
        <v>21.8</v>
      </c>
      <c r="AZ1555" s="3">
        <v>19.8</v>
      </c>
      <c r="BA1555" t="s">
        <v>74</v>
      </c>
      <c r="BB1555" t="s">
        <v>74</v>
      </c>
      <c r="BC1555" t="s">
        <v>74</v>
      </c>
      <c r="BD1555" t="s">
        <v>74</v>
      </c>
      <c r="BE1555" t="s">
        <v>74</v>
      </c>
      <c r="BF1555" t="s">
        <v>74</v>
      </c>
      <c r="BG1555" t="s">
        <v>74</v>
      </c>
      <c r="BH1555" t="s">
        <v>6537</v>
      </c>
      <c r="BJ1555" s="3">
        <v>10.61</v>
      </c>
      <c r="BK1555" t="s">
        <v>74</v>
      </c>
      <c r="BL1555" t="s">
        <v>74</v>
      </c>
      <c r="BM1555" s="3">
        <v>19.8</v>
      </c>
      <c r="BN1555" t="s">
        <v>74</v>
      </c>
    </row>
    <row r="1556" spans="1:66">
      <c r="A1556" s="3">
        <v>135947</v>
      </c>
      <c r="B1556" t="s">
        <v>6538</v>
      </c>
      <c r="C1556" t="s">
        <v>2958</v>
      </c>
      <c r="D1556" t="s">
        <v>902</v>
      </c>
      <c r="E1556" t="s">
        <v>67</v>
      </c>
      <c r="F1556"/>
      <c r="G1556" s="3">
        <v>1</v>
      </c>
      <c r="H1556" t="s">
        <v>68</v>
      </c>
      <c r="I1556" s="3">
        <v>105</v>
      </c>
      <c r="J1556" t="s">
        <v>126</v>
      </c>
      <c r="K1556" s="3">
        <v>10502</v>
      </c>
      <c r="L1556" t="s">
        <v>772</v>
      </c>
      <c r="M1556" s="3">
        <v>0.13</v>
      </c>
      <c r="N1556" t="s">
        <v>92</v>
      </c>
      <c r="O1556" t="s">
        <v>72</v>
      </c>
      <c r="P1556" t="s">
        <v>107</v>
      </c>
      <c r="Q1556" t="s">
        <v>132</v>
      </c>
      <c r="R1556" t="s">
        <v>75</v>
      </c>
      <c r="S1556" t="s">
        <v>76</v>
      </c>
      <c r="T1556" t="s">
        <v>77</v>
      </c>
      <c r="U1556" t="s">
        <v>78</v>
      </c>
      <c r="V1556" t="s">
        <v>74</v>
      </c>
      <c r="X1556" t="s">
        <v>74</v>
      </c>
      <c r="Y1556" t="s">
        <v>81</v>
      </c>
      <c r="Z1556" t="s">
        <v>109</v>
      </c>
      <c r="AA1556" s="5">
        <v>11.2</v>
      </c>
      <c r="AB1556" s="3">
        <v>5</v>
      </c>
      <c r="AC1556" t="s">
        <v>97</v>
      </c>
      <c r="AD1556" s="5">
        <v>28</v>
      </c>
      <c r="AE1556" s="5">
        <f t="shared" si="48"/>
        <v>16.8</v>
      </c>
      <c r="AF1556" s="6">
        <f t="shared" si="49"/>
        <v>0.333333333333333</v>
      </c>
      <c r="AG1556" s="3">
        <v>28</v>
      </c>
      <c r="AH1556" s="3">
        <v>27</v>
      </c>
      <c r="AM1556" s="3">
        <v>458</v>
      </c>
      <c r="AO1556" s="3">
        <v>458</v>
      </c>
      <c r="AP1556" s="3">
        <v>135</v>
      </c>
      <c r="AQ1556" s="3">
        <v>712</v>
      </c>
      <c r="AR1556" s="3">
        <v>133</v>
      </c>
      <c r="AS1556" t="s">
        <v>84</v>
      </c>
      <c r="AU1556" t="s">
        <v>213</v>
      </c>
      <c r="AV1556" t="s">
        <v>6539</v>
      </c>
      <c r="AW1556" t="s">
        <v>74</v>
      </c>
      <c r="AX1556" s="3">
        <v>28</v>
      </c>
      <c r="AY1556" s="3">
        <v>28</v>
      </c>
      <c r="AZ1556" s="3">
        <v>30</v>
      </c>
      <c r="BA1556" t="s">
        <v>74</v>
      </c>
      <c r="BB1556" t="s">
        <v>74</v>
      </c>
      <c r="BC1556" t="s">
        <v>74</v>
      </c>
      <c r="BD1556" t="s">
        <v>74</v>
      </c>
      <c r="BE1556" t="s">
        <v>74</v>
      </c>
      <c r="BF1556" t="s">
        <v>74</v>
      </c>
      <c r="BG1556" t="s">
        <v>74</v>
      </c>
      <c r="BH1556" t="s">
        <v>6540</v>
      </c>
      <c r="BJ1556" s="3">
        <v>11.2</v>
      </c>
      <c r="BK1556" t="s">
        <v>74</v>
      </c>
      <c r="BL1556" t="s">
        <v>74</v>
      </c>
      <c r="BM1556" s="3">
        <v>28</v>
      </c>
      <c r="BN1556" t="s">
        <v>74</v>
      </c>
    </row>
    <row r="1557" spans="1:66">
      <c r="A1557" s="3">
        <v>130347</v>
      </c>
      <c r="B1557" t="s">
        <v>5985</v>
      </c>
      <c r="C1557" t="s">
        <v>5986</v>
      </c>
      <c r="D1557" t="s">
        <v>6541</v>
      </c>
      <c r="E1557" t="s">
        <v>67</v>
      </c>
      <c r="F1557"/>
      <c r="G1557" s="3">
        <v>1</v>
      </c>
      <c r="H1557" t="s">
        <v>68</v>
      </c>
      <c r="I1557" s="3">
        <v>105</v>
      </c>
      <c r="J1557" t="s">
        <v>126</v>
      </c>
      <c r="K1557" s="3">
        <v>10504</v>
      </c>
      <c r="L1557" t="s">
        <v>1881</v>
      </c>
      <c r="M1557" s="3">
        <v>0.13</v>
      </c>
      <c r="N1557" t="s">
        <v>180</v>
      </c>
      <c r="O1557" t="s">
        <v>72</v>
      </c>
      <c r="P1557" t="s">
        <v>94</v>
      </c>
      <c r="Q1557" t="s">
        <v>74</v>
      </c>
      <c r="R1557" t="s">
        <v>75</v>
      </c>
      <c r="S1557" t="s">
        <v>76</v>
      </c>
      <c r="T1557" t="s">
        <v>77</v>
      </c>
      <c r="U1557" t="s">
        <v>129</v>
      </c>
      <c r="V1557" t="s">
        <v>118</v>
      </c>
      <c r="W1557" s="3">
        <v>4283</v>
      </c>
      <c r="X1557" t="s">
        <v>96</v>
      </c>
      <c r="Y1557" t="s">
        <v>81</v>
      </c>
      <c r="Z1557" t="s">
        <v>109</v>
      </c>
      <c r="AA1557" s="5">
        <v>12.6</v>
      </c>
      <c r="AB1557" s="3">
        <v>1534</v>
      </c>
      <c r="AC1557" t="s">
        <v>396</v>
      </c>
      <c r="AD1557" s="5">
        <v>28</v>
      </c>
      <c r="AE1557" s="5">
        <f t="shared" si="48"/>
        <v>16.8</v>
      </c>
      <c r="AF1557" s="6">
        <f t="shared" si="49"/>
        <v>0.25</v>
      </c>
      <c r="AG1557" s="3">
        <v>28</v>
      </c>
      <c r="AM1557" s="3">
        <v>147</v>
      </c>
      <c r="AO1557" s="3">
        <v>147</v>
      </c>
      <c r="AP1557" s="3">
        <v>42</v>
      </c>
      <c r="AQ1557" s="3">
        <v>145</v>
      </c>
      <c r="AR1557" s="3">
        <v>44</v>
      </c>
      <c r="AS1557" t="s">
        <v>430</v>
      </c>
      <c r="AU1557" t="s">
        <v>74</v>
      </c>
      <c r="AV1557" t="s">
        <v>6542</v>
      </c>
      <c r="AW1557" t="s">
        <v>74</v>
      </c>
      <c r="BA1557" t="s">
        <v>74</v>
      </c>
      <c r="BB1557" t="s">
        <v>74</v>
      </c>
      <c r="BC1557" t="s">
        <v>74</v>
      </c>
      <c r="BD1557" t="s">
        <v>74</v>
      </c>
      <c r="BE1557" t="s">
        <v>74</v>
      </c>
      <c r="BF1557" t="s">
        <v>74</v>
      </c>
      <c r="BG1557" t="s">
        <v>74</v>
      </c>
      <c r="BH1557" t="s">
        <v>5988</v>
      </c>
      <c r="BJ1557" s="3">
        <v>12.6</v>
      </c>
      <c r="BK1557" t="s">
        <v>74</v>
      </c>
      <c r="BL1557" t="s">
        <v>74</v>
      </c>
      <c r="BM1557" s="3">
        <v>28</v>
      </c>
      <c r="BN1557" t="s">
        <v>74</v>
      </c>
    </row>
    <row r="1558" spans="1:66">
      <c r="A1558" s="3">
        <v>137702</v>
      </c>
      <c r="B1558" t="s">
        <v>6543</v>
      </c>
      <c r="C1558" t="s">
        <v>950</v>
      </c>
      <c r="D1558" t="s">
        <v>6544</v>
      </c>
      <c r="E1558" t="s">
        <v>67</v>
      </c>
      <c r="F1558"/>
      <c r="G1558" s="3">
        <v>1</v>
      </c>
      <c r="H1558" t="s">
        <v>68</v>
      </c>
      <c r="I1558" s="3">
        <v>125</v>
      </c>
      <c r="J1558" t="s">
        <v>90</v>
      </c>
      <c r="K1558" s="3">
        <v>12511</v>
      </c>
      <c r="L1558" t="s">
        <v>959</v>
      </c>
      <c r="M1558" s="3">
        <v>0.13</v>
      </c>
      <c r="N1558" t="s">
        <v>71</v>
      </c>
      <c r="O1558" t="s">
        <v>72</v>
      </c>
      <c r="P1558" t="s">
        <v>94</v>
      </c>
      <c r="Q1558" t="s">
        <v>74</v>
      </c>
      <c r="R1558" t="s">
        <v>75</v>
      </c>
      <c r="S1558" t="s">
        <v>76</v>
      </c>
      <c r="T1558" t="s">
        <v>77</v>
      </c>
      <c r="U1558" t="s">
        <v>78</v>
      </c>
      <c r="V1558" t="s">
        <v>155</v>
      </c>
      <c r="W1558" s="3">
        <v>4283</v>
      </c>
      <c r="X1558" t="s">
        <v>96</v>
      </c>
      <c r="Y1558" t="s">
        <v>119</v>
      </c>
      <c r="Z1558" t="s">
        <v>109</v>
      </c>
      <c r="AA1558" s="5">
        <v>13</v>
      </c>
      <c r="AB1558" s="3">
        <v>1580</v>
      </c>
      <c r="AC1558" t="s">
        <v>248</v>
      </c>
      <c r="AD1558" s="5">
        <v>28</v>
      </c>
      <c r="AE1558" s="5">
        <f t="shared" si="48"/>
        <v>16.8</v>
      </c>
      <c r="AF1558" s="6">
        <f t="shared" si="49"/>
        <v>0.226190476190476</v>
      </c>
      <c r="AG1558" s="3">
        <v>28</v>
      </c>
      <c r="AL1558" s="3">
        <v>1</v>
      </c>
      <c r="AM1558" s="3">
        <v>190</v>
      </c>
      <c r="AO1558" s="3">
        <v>190</v>
      </c>
      <c r="AP1558" s="3">
        <v>95</v>
      </c>
      <c r="AQ1558" s="3">
        <v>334</v>
      </c>
      <c r="AR1558" s="3">
        <v>116</v>
      </c>
      <c r="AS1558" t="s">
        <v>84</v>
      </c>
      <c r="AU1558" t="s">
        <v>74</v>
      </c>
      <c r="AV1558" t="s">
        <v>6545</v>
      </c>
      <c r="AW1558" t="s">
        <v>74</v>
      </c>
      <c r="AX1558" s="3">
        <v>30.8</v>
      </c>
      <c r="AY1558" s="3">
        <v>30.8</v>
      </c>
      <c r="AZ1558" s="3">
        <v>28</v>
      </c>
      <c r="BA1558" t="s">
        <v>74</v>
      </c>
      <c r="BB1558" t="s">
        <v>74</v>
      </c>
      <c r="BC1558" t="s">
        <v>74</v>
      </c>
      <c r="BD1558" t="s">
        <v>74</v>
      </c>
      <c r="BE1558" t="s">
        <v>74</v>
      </c>
      <c r="BF1558" t="s">
        <v>74</v>
      </c>
      <c r="BG1558" t="s">
        <v>74</v>
      </c>
      <c r="BH1558" t="s">
        <v>6546</v>
      </c>
      <c r="BJ1558" s="3">
        <v>13</v>
      </c>
      <c r="BK1558" t="s">
        <v>74</v>
      </c>
      <c r="BL1558" t="s">
        <v>74</v>
      </c>
      <c r="BM1558" s="3">
        <v>28</v>
      </c>
      <c r="BN1558" t="s">
        <v>74</v>
      </c>
    </row>
    <row r="1559" spans="1:66">
      <c r="A1559" s="3">
        <v>59581</v>
      </c>
      <c r="B1559" t="s">
        <v>6547</v>
      </c>
      <c r="C1559" t="s">
        <v>305</v>
      </c>
      <c r="D1559" t="s">
        <v>654</v>
      </c>
      <c r="E1559" t="s">
        <v>307</v>
      </c>
      <c r="F1559"/>
      <c r="G1559" s="3">
        <v>1</v>
      </c>
      <c r="H1559" t="s">
        <v>68</v>
      </c>
      <c r="I1559" s="3">
        <v>123</v>
      </c>
      <c r="J1559" t="s">
        <v>115</v>
      </c>
      <c r="K1559" s="3">
        <v>12304</v>
      </c>
      <c r="L1559" t="s">
        <v>655</v>
      </c>
      <c r="M1559" s="3">
        <v>0.13</v>
      </c>
      <c r="N1559" t="s">
        <v>92</v>
      </c>
      <c r="O1559" t="s">
        <v>72</v>
      </c>
      <c r="P1559" t="s">
        <v>94</v>
      </c>
      <c r="Q1559" t="s">
        <v>74</v>
      </c>
      <c r="R1559" t="s">
        <v>75</v>
      </c>
      <c r="S1559" t="s">
        <v>76</v>
      </c>
      <c r="T1559" t="s">
        <v>77</v>
      </c>
      <c r="U1559" t="s">
        <v>78</v>
      </c>
      <c r="V1559" t="s">
        <v>118</v>
      </c>
      <c r="W1559" s="3">
        <v>6305</v>
      </c>
      <c r="X1559" t="s">
        <v>80</v>
      </c>
      <c r="Y1559" t="s">
        <v>119</v>
      </c>
      <c r="Z1559" t="s">
        <v>82</v>
      </c>
      <c r="AA1559" s="5">
        <v>1.2</v>
      </c>
      <c r="AB1559" s="3">
        <v>1580</v>
      </c>
      <c r="AC1559" t="s">
        <v>248</v>
      </c>
      <c r="AD1559" s="5">
        <v>3.5</v>
      </c>
      <c r="AE1559" s="5">
        <f t="shared" si="48"/>
        <v>2.1</v>
      </c>
      <c r="AF1559" s="6">
        <f t="shared" si="49"/>
        <v>0.428571428571429</v>
      </c>
      <c r="AG1559" s="3">
        <v>3.5</v>
      </c>
      <c r="AL1559" s="3">
        <v>3</v>
      </c>
      <c r="AM1559" s="3">
        <v>216</v>
      </c>
      <c r="AN1559" s="3">
        <v>18</v>
      </c>
      <c r="AO1559" s="3">
        <v>198</v>
      </c>
      <c r="AP1559" s="3">
        <v>96</v>
      </c>
      <c r="AQ1559" s="3">
        <v>142</v>
      </c>
      <c r="AR1559" s="3">
        <v>59</v>
      </c>
      <c r="AS1559" t="s">
        <v>98</v>
      </c>
      <c r="AU1559" t="s">
        <v>213</v>
      </c>
      <c r="AV1559" t="s">
        <v>6548</v>
      </c>
      <c r="AW1559" t="s">
        <v>74</v>
      </c>
      <c r="AZ1559" s="3">
        <v>3.5</v>
      </c>
      <c r="BA1559" t="s">
        <v>74</v>
      </c>
      <c r="BB1559" t="s">
        <v>74</v>
      </c>
      <c r="BC1559" t="s">
        <v>74</v>
      </c>
      <c r="BD1559" t="s">
        <v>74</v>
      </c>
      <c r="BE1559" t="s">
        <v>74</v>
      </c>
      <c r="BF1559" t="s">
        <v>74</v>
      </c>
      <c r="BG1559" t="s">
        <v>74</v>
      </c>
      <c r="BH1559" t="s">
        <v>6549</v>
      </c>
      <c r="BJ1559" s="3">
        <v>1.2</v>
      </c>
      <c r="BK1559" t="s">
        <v>74</v>
      </c>
      <c r="BL1559" t="s">
        <v>74</v>
      </c>
      <c r="BM1559" s="3">
        <v>3.5</v>
      </c>
      <c r="BN1559" t="s">
        <v>74</v>
      </c>
    </row>
    <row r="1560" spans="1:66">
      <c r="A1560" s="3">
        <v>89909</v>
      </c>
      <c r="B1560" t="s">
        <v>6550</v>
      </c>
      <c r="C1560" t="s">
        <v>5312</v>
      </c>
      <c r="D1560" t="s">
        <v>6551</v>
      </c>
      <c r="E1560" t="s">
        <v>67</v>
      </c>
      <c r="F1560"/>
      <c r="G1560" s="3">
        <v>1</v>
      </c>
      <c r="H1560" t="s">
        <v>68</v>
      </c>
      <c r="I1560" s="3">
        <v>104</v>
      </c>
      <c r="J1560" t="s">
        <v>203</v>
      </c>
      <c r="K1560" s="3">
        <v>10407</v>
      </c>
      <c r="L1560" t="s">
        <v>333</v>
      </c>
      <c r="M1560" s="3">
        <v>0.13</v>
      </c>
      <c r="N1560" t="s">
        <v>180</v>
      </c>
      <c r="O1560" t="s">
        <v>93</v>
      </c>
      <c r="P1560" t="s">
        <v>94</v>
      </c>
      <c r="Q1560" t="s">
        <v>74</v>
      </c>
      <c r="R1560" t="s">
        <v>75</v>
      </c>
      <c r="S1560" t="s">
        <v>76</v>
      </c>
      <c r="T1560" t="s">
        <v>77</v>
      </c>
      <c r="U1560" t="s">
        <v>78</v>
      </c>
      <c r="V1560" t="s">
        <v>155</v>
      </c>
      <c r="W1560" s="3">
        <v>6305</v>
      </c>
      <c r="X1560" t="s">
        <v>80</v>
      </c>
      <c r="Y1560" t="s">
        <v>81</v>
      </c>
      <c r="Z1560" t="s">
        <v>109</v>
      </c>
      <c r="AA1560" s="5">
        <v>22.37</v>
      </c>
      <c r="AB1560" s="3">
        <v>119074</v>
      </c>
      <c r="AC1560" t="s">
        <v>828</v>
      </c>
      <c r="AD1560" s="5">
        <v>35</v>
      </c>
      <c r="AE1560" s="5">
        <f t="shared" si="48"/>
        <v>21</v>
      </c>
      <c r="AF1560" s="6">
        <f t="shared" si="49"/>
        <v>-0.0652380952380953</v>
      </c>
      <c r="AG1560" s="3">
        <v>35</v>
      </c>
      <c r="AL1560" s="3">
        <v>1</v>
      </c>
      <c r="AM1560" s="3">
        <v>33</v>
      </c>
      <c r="AO1560" s="3">
        <v>33</v>
      </c>
      <c r="AP1560" s="3">
        <v>21</v>
      </c>
      <c r="AQ1560" s="3">
        <v>76</v>
      </c>
      <c r="AR1560" s="3">
        <v>36</v>
      </c>
      <c r="AS1560" t="s">
        <v>430</v>
      </c>
      <c r="AU1560" t="s">
        <v>74</v>
      </c>
      <c r="AV1560" t="s">
        <v>6552</v>
      </c>
      <c r="AW1560" t="s">
        <v>74</v>
      </c>
      <c r="AX1560" s="3">
        <v>38.5</v>
      </c>
      <c r="AY1560" s="3">
        <v>38.5</v>
      </c>
      <c r="AZ1560" s="3">
        <v>38.5</v>
      </c>
      <c r="BA1560" t="s">
        <v>74</v>
      </c>
      <c r="BB1560" t="s">
        <v>74</v>
      </c>
      <c r="BC1560" t="s">
        <v>74</v>
      </c>
      <c r="BD1560" t="s">
        <v>74</v>
      </c>
      <c r="BE1560" t="s">
        <v>74</v>
      </c>
      <c r="BF1560" t="s">
        <v>74</v>
      </c>
      <c r="BG1560" t="s">
        <v>74</v>
      </c>
      <c r="BH1560" t="s">
        <v>6553</v>
      </c>
      <c r="BJ1560" s="3">
        <v>22.37</v>
      </c>
      <c r="BK1560" t="s">
        <v>74</v>
      </c>
      <c r="BL1560" t="s">
        <v>74</v>
      </c>
      <c r="BM1560" s="3">
        <v>35</v>
      </c>
      <c r="BN1560" t="s">
        <v>74</v>
      </c>
    </row>
    <row r="1561" spans="1:66">
      <c r="A1561" s="3">
        <v>131161</v>
      </c>
      <c r="B1561" t="s">
        <v>6554</v>
      </c>
      <c r="C1561" t="s">
        <v>4116</v>
      </c>
      <c r="D1561" t="s">
        <v>6555</v>
      </c>
      <c r="E1561" t="s">
        <v>67</v>
      </c>
      <c r="F1561"/>
      <c r="G1561" s="3">
        <v>1</v>
      </c>
      <c r="H1561" t="s">
        <v>68</v>
      </c>
      <c r="I1561" s="3">
        <v>104</v>
      </c>
      <c r="J1561" t="s">
        <v>203</v>
      </c>
      <c r="K1561" s="3">
        <v>10407</v>
      </c>
      <c r="L1561" t="s">
        <v>333</v>
      </c>
      <c r="M1561" s="3">
        <v>0.13</v>
      </c>
      <c r="N1561" t="s">
        <v>71</v>
      </c>
      <c r="O1561" t="s">
        <v>72</v>
      </c>
      <c r="P1561" t="s">
        <v>94</v>
      </c>
      <c r="Q1561" t="s">
        <v>74</v>
      </c>
      <c r="R1561" t="s">
        <v>75</v>
      </c>
      <c r="S1561" t="s">
        <v>76</v>
      </c>
      <c r="T1561" t="s">
        <v>77</v>
      </c>
      <c r="U1561" t="s">
        <v>78</v>
      </c>
      <c r="V1561" t="s">
        <v>155</v>
      </c>
      <c r="W1561" s="3">
        <v>4283</v>
      </c>
      <c r="X1561" t="s">
        <v>96</v>
      </c>
      <c r="Y1561" t="s">
        <v>81</v>
      </c>
      <c r="Z1561" t="s">
        <v>109</v>
      </c>
      <c r="AA1561" s="5">
        <v>4.6</v>
      </c>
      <c r="AB1561" s="3">
        <v>74606</v>
      </c>
      <c r="AC1561" t="s">
        <v>255</v>
      </c>
      <c r="AD1561" s="5">
        <v>22.5</v>
      </c>
      <c r="AE1561" s="5">
        <f t="shared" si="48"/>
        <v>13.5</v>
      </c>
      <c r="AF1561" s="6">
        <f t="shared" si="49"/>
        <v>0.659259259259259</v>
      </c>
      <c r="AG1561" s="3">
        <v>22.5</v>
      </c>
      <c r="AL1561" s="3">
        <v>9</v>
      </c>
      <c r="AM1561" s="3">
        <v>56</v>
      </c>
      <c r="AO1561" s="3">
        <v>56</v>
      </c>
      <c r="AP1561" s="3">
        <v>34</v>
      </c>
      <c r="AQ1561" s="3">
        <v>39</v>
      </c>
      <c r="AR1561" s="3">
        <v>28</v>
      </c>
      <c r="AS1561" t="s">
        <v>98</v>
      </c>
      <c r="AU1561" t="s">
        <v>213</v>
      </c>
      <c r="AV1561" t="s">
        <v>6556</v>
      </c>
      <c r="AW1561" t="s">
        <v>74</v>
      </c>
      <c r="AX1561" s="3">
        <v>27</v>
      </c>
      <c r="AY1561" s="3">
        <v>24.9</v>
      </c>
      <c r="AZ1561" s="3">
        <v>24.8</v>
      </c>
      <c r="BA1561" t="s">
        <v>74</v>
      </c>
      <c r="BB1561" t="s">
        <v>74</v>
      </c>
      <c r="BC1561" t="s">
        <v>74</v>
      </c>
      <c r="BD1561" t="s">
        <v>74</v>
      </c>
      <c r="BE1561" t="s">
        <v>74</v>
      </c>
      <c r="BF1561" t="s">
        <v>74</v>
      </c>
      <c r="BG1561" t="s">
        <v>74</v>
      </c>
      <c r="BH1561" t="s">
        <v>6557</v>
      </c>
      <c r="BJ1561" s="3">
        <v>4.6</v>
      </c>
      <c r="BK1561" t="s">
        <v>74</v>
      </c>
      <c r="BL1561" t="s">
        <v>74</v>
      </c>
      <c r="BM1561" s="3">
        <v>22.5</v>
      </c>
      <c r="BN1561" t="s">
        <v>74</v>
      </c>
    </row>
    <row r="1562" spans="1:66">
      <c r="A1562" s="3">
        <v>139566</v>
      </c>
      <c r="B1562" t="s">
        <v>6558</v>
      </c>
      <c r="C1562" t="s">
        <v>6559</v>
      </c>
      <c r="D1562" t="s">
        <v>6560</v>
      </c>
      <c r="E1562" t="s">
        <v>67</v>
      </c>
      <c r="F1562"/>
      <c r="G1562" s="3">
        <v>4</v>
      </c>
      <c r="H1562" t="s">
        <v>289</v>
      </c>
      <c r="I1562" s="3">
        <v>404</v>
      </c>
      <c r="J1562" t="s">
        <v>3067</v>
      </c>
      <c r="K1562" s="3">
        <v>40401</v>
      </c>
      <c r="L1562" t="s">
        <v>6381</v>
      </c>
      <c r="M1562" s="3">
        <v>0.13</v>
      </c>
      <c r="N1562" t="s">
        <v>92</v>
      </c>
      <c r="O1562" t="s">
        <v>72</v>
      </c>
      <c r="P1562" t="s">
        <v>94</v>
      </c>
      <c r="Q1562" t="s">
        <v>74</v>
      </c>
      <c r="R1562" t="s">
        <v>75</v>
      </c>
      <c r="S1562" t="s">
        <v>76</v>
      </c>
      <c r="T1562" t="s">
        <v>77</v>
      </c>
      <c r="U1562" t="s">
        <v>78</v>
      </c>
      <c r="V1562" t="s">
        <v>5693</v>
      </c>
      <c r="W1562" s="3">
        <v>4004</v>
      </c>
      <c r="X1562" t="s">
        <v>302</v>
      </c>
      <c r="Y1562" t="s">
        <v>119</v>
      </c>
      <c r="Z1562" t="s">
        <v>289</v>
      </c>
      <c r="AA1562" s="5">
        <v>14</v>
      </c>
      <c r="AB1562" s="3">
        <v>100593</v>
      </c>
      <c r="AC1562" t="s">
        <v>6561</v>
      </c>
      <c r="AD1562" s="5">
        <v>45.6</v>
      </c>
      <c r="AE1562" s="5">
        <f t="shared" si="48"/>
        <v>27.36</v>
      </c>
      <c r="AF1562" s="6">
        <f t="shared" si="49"/>
        <v>0.488304093567251</v>
      </c>
      <c r="AG1562" s="3">
        <v>45.6</v>
      </c>
      <c r="AH1562" s="3">
        <v>43</v>
      </c>
      <c r="AM1562" s="3">
        <v>40</v>
      </c>
      <c r="AN1562" s="3">
        <v>2</v>
      </c>
      <c r="AO1562" s="3">
        <v>38</v>
      </c>
      <c r="AP1562" s="3">
        <v>13</v>
      </c>
      <c r="AQ1562" s="3">
        <v>18</v>
      </c>
      <c r="AR1562" s="3">
        <v>6</v>
      </c>
      <c r="AS1562" t="s">
        <v>157</v>
      </c>
      <c r="AU1562" t="s">
        <v>74</v>
      </c>
      <c r="AV1562" t="s">
        <v>6562</v>
      </c>
      <c r="AW1562" t="s">
        <v>74</v>
      </c>
      <c r="AY1562" s="3">
        <v>43.8</v>
      </c>
      <c r="AZ1562" s="3">
        <v>39.9</v>
      </c>
      <c r="BA1562" t="s">
        <v>74</v>
      </c>
      <c r="BB1562" t="s">
        <v>74</v>
      </c>
      <c r="BC1562" t="s">
        <v>74</v>
      </c>
      <c r="BD1562" t="s">
        <v>74</v>
      </c>
      <c r="BE1562" t="s">
        <v>74</v>
      </c>
      <c r="BF1562" t="s">
        <v>74</v>
      </c>
      <c r="BG1562" t="s">
        <v>74</v>
      </c>
      <c r="BH1562" t="s">
        <v>6563</v>
      </c>
      <c r="BJ1562" s="3">
        <v>14</v>
      </c>
      <c r="BK1562" t="s">
        <v>74</v>
      </c>
      <c r="BL1562" t="s">
        <v>74</v>
      </c>
      <c r="BM1562" s="3">
        <v>45.6</v>
      </c>
      <c r="BN1562" t="s">
        <v>74</v>
      </c>
    </row>
    <row r="1563" spans="1:66">
      <c r="A1563" s="3">
        <v>137812</v>
      </c>
      <c r="B1563" t="s">
        <v>3493</v>
      </c>
      <c r="C1563" t="s">
        <v>3494</v>
      </c>
      <c r="D1563" t="s">
        <v>6564</v>
      </c>
      <c r="E1563" t="s">
        <v>695</v>
      </c>
      <c r="F1563"/>
      <c r="G1563" s="3">
        <v>1</v>
      </c>
      <c r="H1563" t="s">
        <v>68</v>
      </c>
      <c r="I1563" s="3">
        <v>123</v>
      </c>
      <c r="J1563" t="s">
        <v>115</v>
      </c>
      <c r="K1563" s="3">
        <v>12309</v>
      </c>
      <c r="L1563" t="s">
        <v>588</v>
      </c>
      <c r="M1563" s="3">
        <v>0.13</v>
      </c>
      <c r="N1563" t="s">
        <v>92</v>
      </c>
      <c r="O1563" t="s">
        <v>93</v>
      </c>
      <c r="P1563" t="s">
        <v>107</v>
      </c>
      <c r="Q1563" t="s">
        <v>74</v>
      </c>
      <c r="R1563" t="s">
        <v>75</v>
      </c>
      <c r="S1563" t="s">
        <v>76</v>
      </c>
      <c r="T1563" t="s">
        <v>300</v>
      </c>
      <c r="U1563" t="s">
        <v>78</v>
      </c>
      <c r="V1563" t="s">
        <v>155</v>
      </c>
      <c r="W1563" s="3">
        <v>6305</v>
      </c>
      <c r="X1563" t="s">
        <v>80</v>
      </c>
      <c r="Y1563" t="s">
        <v>119</v>
      </c>
      <c r="Z1563" t="s">
        <v>109</v>
      </c>
      <c r="AA1563" s="5">
        <v>3.23</v>
      </c>
      <c r="AB1563" s="3">
        <v>18036</v>
      </c>
      <c r="AC1563" t="s">
        <v>2422</v>
      </c>
      <c r="AD1563" s="5">
        <v>6</v>
      </c>
      <c r="AE1563" s="5">
        <f t="shared" si="48"/>
        <v>3.6</v>
      </c>
      <c r="AF1563" s="6">
        <f t="shared" si="49"/>
        <v>0.102777777777778</v>
      </c>
      <c r="AG1563" s="3">
        <v>6</v>
      </c>
      <c r="AL1563" s="3">
        <v>1</v>
      </c>
      <c r="AM1563" s="3">
        <v>169</v>
      </c>
      <c r="AO1563" s="3">
        <v>169</v>
      </c>
      <c r="AP1563" s="3">
        <v>71</v>
      </c>
      <c r="AQ1563" s="3">
        <v>434</v>
      </c>
      <c r="AR1563" s="3">
        <v>111</v>
      </c>
      <c r="AS1563" t="s">
        <v>84</v>
      </c>
      <c r="AU1563" t="s">
        <v>74</v>
      </c>
      <c r="AV1563" t="s">
        <v>3496</v>
      </c>
      <c r="AW1563" t="s">
        <v>74</v>
      </c>
      <c r="AX1563" s="3">
        <v>6.6</v>
      </c>
      <c r="AY1563" s="3">
        <v>6.6</v>
      </c>
      <c r="AZ1563" s="3">
        <v>6</v>
      </c>
      <c r="BA1563" t="s">
        <v>74</v>
      </c>
      <c r="BB1563" t="s">
        <v>74</v>
      </c>
      <c r="BC1563" t="s">
        <v>74</v>
      </c>
      <c r="BD1563" t="s">
        <v>74</v>
      </c>
      <c r="BE1563" t="s">
        <v>74</v>
      </c>
      <c r="BF1563" t="s">
        <v>74</v>
      </c>
      <c r="BG1563" t="s">
        <v>74</v>
      </c>
      <c r="BH1563" t="s">
        <v>3497</v>
      </c>
      <c r="BJ1563" s="3">
        <v>3.23</v>
      </c>
      <c r="BK1563" t="s">
        <v>74</v>
      </c>
      <c r="BL1563" t="s">
        <v>74</v>
      </c>
      <c r="BM1563" s="3">
        <v>6</v>
      </c>
      <c r="BN1563" t="s">
        <v>74</v>
      </c>
    </row>
    <row r="1564" spans="1:66">
      <c r="A1564" s="3">
        <v>132558</v>
      </c>
      <c r="B1564" t="s">
        <v>6565</v>
      </c>
      <c r="C1564" t="s">
        <v>6566</v>
      </c>
      <c r="D1564" t="s">
        <v>4593</v>
      </c>
      <c r="E1564" t="s">
        <v>104</v>
      </c>
      <c r="F1564"/>
      <c r="G1564" s="3">
        <v>1</v>
      </c>
      <c r="H1564" t="s">
        <v>68</v>
      </c>
      <c r="I1564" s="3">
        <v>104</v>
      </c>
      <c r="J1564" t="s">
        <v>203</v>
      </c>
      <c r="K1564" s="3">
        <v>10408</v>
      </c>
      <c r="L1564" t="s">
        <v>1395</v>
      </c>
      <c r="M1564" s="3">
        <v>0.13</v>
      </c>
      <c r="N1564" t="s">
        <v>92</v>
      </c>
      <c r="O1564" t="s">
        <v>117</v>
      </c>
      <c r="P1564" t="s">
        <v>107</v>
      </c>
      <c r="Q1564" t="s">
        <v>132</v>
      </c>
      <c r="R1564" t="s">
        <v>75</v>
      </c>
      <c r="S1564" t="s">
        <v>76</v>
      </c>
      <c r="T1564" t="s">
        <v>77</v>
      </c>
      <c r="U1564" t="s">
        <v>78</v>
      </c>
      <c r="V1564" t="s">
        <v>155</v>
      </c>
      <c r="W1564" s="3">
        <v>6305</v>
      </c>
      <c r="X1564" t="s">
        <v>80</v>
      </c>
      <c r="Y1564" t="s">
        <v>81</v>
      </c>
      <c r="Z1564" t="s">
        <v>109</v>
      </c>
      <c r="AA1564" s="5">
        <v>25.83</v>
      </c>
      <c r="AB1564" s="3">
        <v>5</v>
      </c>
      <c r="AC1564" t="s">
        <v>97</v>
      </c>
      <c r="AD1564" s="5">
        <v>35.5</v>
      </c>
      <c r="AE1564" s="5">
        <f t="shared" si="48"/>
        <v>21.3</v>
      </c>
      <c r="AF1564" s="6">
        <f t="shared" si="49"/>
        <v>-0.212676056338028</v>
      </c>
      <c r="AG1564" s="3">
        <v>35.5</v>
      </c>
      <c r="AL1564" s="3">
        <v>1</v>
      </c>
      <c r="AM1564" s="3">
        <v>331</v>
      </c>
      <c r="AO1564" s="3">
        <v>331</v>
      </c>
      <c r="AP1564" s="3">
        <v>133</v>
      </c>
      <c r="AQ1564" s="3">
        <v>520</v>
      </c>
      <c r="AR1564" s="3">
        <v>120</v>
      </c>
      <c r="AS1564" t="s">
        <v>98</v>
      </c>
      <c r="AU1564" t="s">
        <v>74</v>
      </c>
      <c r="AV1564" t="s">
        <v>6567</v>
      </c>
      <c r="AW1564" t="s">
        <v>74</v>
      </c>
      <c r="AX1564" s="3">
        <v>40.83</v>
      </c>
      <c r="AY1564" s="3">
        <v>40.8</v>
      </c>
      <c r="AZ1564" s="3">
        <v>54.5</v>
      </c>
      <c r="BA1564" t="s">
        <v>74</v>
      </c>
      <c r="BB1564" t="s">
        <v>74</v>
      </c>
      <c r="BC1564" t="s">
        <v>74</v>
      </c>
      <c r="BD1564" t="s">
        <v>74</v>
      </c>
      <c r="BE1564" t="s">
        <v>74</v>
      </c>
      <c r="BF1564" t="s">
        <v>74</v>
      </c>
      <c r="BG1564" t="s">
        <v>74</v>
      </c>
      <c r="BH1564" t="s">
        <v>6568</v>
      </c>
      <c r="BJ1564" s="3">
        <v>25.83</v>
      </c>
      <c r="BK1564" t="s">
        <v>74</v>
      </c>
      <c r="BL1564" t="s">
        <v>74</v>
      </c>
      <c r="BM1564" s="3">
        <v>35.5</v>
      </c>
      <c r="BN1564" t="s">
        <v>74</v>
      </c>
    </row>
    <row r="1565" spans="1:66">
      <c r="A1565" s="3">
        <v>135792</v>
      </c>
      <c r="B1565" t="s">
        <v>6569</v>
      </c>
      <c r="C1565" t="s">
        <v>631</v>
      </c>
      <c r="D1565" t="s">
        <v>6570</v>
      </c>
      <c r="E1565" t="s">
        <v>67</v>
      </c>
      <c r="F1565"/>
      <c r="G1565" s="3">
        <v>1</v>
      </c>
      <c r="H1565" t="s">
        <v>68</v>
      </c>
      <c r="I1565" s="3">
        <v>105</v>
      </c>
      <c r="J1565" t="s">
        <v>126</v>
      </c>
      <c r="K1565" s="3">
        <v>10505</v>
      </c>
      <c r="L1565" t="s">
        <v>127</v>
      </c>
      <c r="M1565" s="3">
        <v>0.13</v>
      </c>
      <c r="N1565" t="s">
        <v>180</v>
      </c>
      <c r="O1565" t="s">
        <v>72</v>
      </c>
      <c r="P1565" t="s">
        <v>107</v>
      </c>
      <c r="Q1565" t="s">
        <v>74</v>
      </c>
      <c r="R1565" t="s">
        <v>75</v>
      </c>
      <c r="S1565" t="s">
        <v>76</v>
      </c>
      <c r="T1565" t="s">
        <v>128</v>
      </c>
      <c r="U1565" t="s">
        <v>129</v>
      </c>
      <c r="V1565" t="s">
        <v>301</v>
      </c>
      <c r="W1565" s="3">
        <v>4283</v>
      </c>
      <c r="X1565" t="s">
        <v>96</v>
      </c>
      <c r="Y1565" t="s">
        <v>81</v>
      </c>
      <c r="Z1565" t="s">
        <v>109</v>
      </c>
      <c r="AA1565" s="5">
        <v>11</v>
      </c>
      <c r="AB1565" s="3">
        <v>5</v>
      </c>
      <c r="AC1565" t="s">
        <v>97</v>
      </c>
      <c r="AD1565" s="5">
        <v>25</v>
      </c>
      <c r="AE1565" s="5">
        <f t="shared" si="48"/>
        <v>15</v>
      </c>
      <c r="AF1565" s="6">
        <f t="shared" si="49"/>
        <v>0.266666666666667</v>
      </c>
      <c r="AG1565" s="3">
        <v>25</v>
      </c>
      <c r="AM1565" s="3">
        <v>676</v>
      </c>
      <c r="AO1565" s="3">
        <v>676</v>
      </c>
      <c r="AP1565" s="3">
        <v>117</v>
      </c>
      <c r="AQ1565" s="3">
        <v>349</v>
      </c>
      <c r="AR1565" s="3">
        <v>86</v>
      </c>
      <c r="AS1565" t="s">
        <v>98</v>
      </c>
      <c r="AU1565" t="s">
        <v>74</v>
      </c>
      <c r="AV1565" t="s">
        <v>6571</v>
      </c>
      <c r="AW1565" t="s">
        <v>74</v>
      </c>
      <c r="AX1565" s="3">
        <v>25</v>
      </c>
      <c r="AY1565" s="3">
        <v>25</v>
      </c>
      <c r="AZ1565" s="3">
        <v>28</v>
      </c>
      <c r="BA1565" t="s">
        <v>74</v>
      </c>
      <c r="BB1565" t="s">
        <v>74</v>
      </c>
      <c r="BC1565" t="s">
        <v>74</v>
      </c>
      <c r="BD1565" t="s">
        <v>74</v>
      </c>
      <c r="BE1565" t="s">
        <v>74</v>
      </c>
      <c r="BF1565" t="s">
        <v>74</v>
      </c>
      <c r="BG1565" t="s">
        <v>74</v>
      </c>
      <c r="BH1565" t="s">
        <v>6572</v>
      </c>
      <c r="BJ1565" s="3">
        <v>11</v>
      </c>
      <c r="BK1565" t="s">
        <v>74</v>
      </c>
      <c r="BL1565" t="s">
        <v>74</v>
      </c>
      <c r="BM1565" s="3">
        <v>25</v>
      </c>
      <c r="BN1565" t="s">
        <v>74</v>
      </c>
    </row>
    <row r="1566" spans="1:66">
      <c r="A1566" s="3">
        <v>135793</v>
      </c>
      <c r="B1566" t="s">
        <v>6573</v>
      </c>
      <c r="C1566" t="s">
        <v>631</v>
      </c>
      <c r="D1566" t="s">
        <v>6574</v>
      </c>
      <c r="E1566" t="s">
        <v>67</v>
      </c>
      <c r="F1566"/>
      <c r="G1566" s="3">
        <v>1</v>
      </c>
      <c r="H1566" t="s">
        <v>68</v>
      </c>
      <c r="I1566" s="3">
        <v>127</v>
      </c>
      <c r="J1566" t="s">
        <v>223</v>
      </c>
      <c r="K1566" s="3">
        <v>12701</v>
      </c>
      <c r="L1566" t="s">
        <v>224</v>
      </c>
      <c r="M1566" s="3">
        <v>0.13</v>
      </c>
      <c r="N1566" t="s">
        <v>71</v>
      </c>
      <c r="O1566" t="s">
        <v>72</v>
      </c>
      <c r="P1566" t="s">
        <v>94</v>
      </c>
      <c r="Q1566" t="s">
        <v>74</v>
      </c>
      <c r="R1566" t="s">
        <v>75</v>
      </c>
      <c r="S1566" t="s">
        <v>76</v>
      </c>
      <c r="T1566" t="s">
        <v>77</v>
      </c>
      <c r="U1566" t="s">
        <v>129</v>
      </c>
      <c r="V1566" t="s">
        <v>2454</v>
      </c>
      <c r="W1566" s="3">
        <v>4283</v>
      </c>
      <c r="X1566" t="s">
        <v>96</v>
      </c>
      <c r="Y1566" t="s">
        <v>81</v>
      </c>
      <c r="Z1566" t="s">
        <v>109</v>
      </c>
      <c r="AA1566" s="5">
        <v>11</v>
      </c>
      <c r="AB1566" s="3">
        <v>5</v>
      </c>
      <c r="AC1566" t="s">
        <v>97</v>
      </c>
      <c r="AD1566" s="5">
        <v>25</v>
      </c>
      <c r="AE1566" s="5">
        <f t="shared" si="48"/>
        <v>15</v>
      </c>
      <c r="AF1566" s="6">
        <f t="shared" si="49"/>
        <v>0.266666666666667</v>
      </c>
      <c r="AG1566" s="3">
        <v>25</v>
      </c>
      <c r="AM1566" s="3">
        <v>308</v>
      </c>
      <c r="AO1566" s="3">
        <v>308</v>
      </c>
      <c r="AP1566" s="3">
        <v>103</v>
      </c>
      <c r="AQ1566" s="3">
        <v>148</v>
      </c>
      <c r="AR1566" s="3">
        <v>61</v>
      </c>
      <c r="AS1566" t="s">
        <v>84</v>
      </c>
      <c r="AU1566" t="s">
        <v>74</v>
      </c>
      <c r="AV1566" t="s">
        <v>6575</v>
      </c>
      <c r="AW1566" t="s">
        <v>74</v>
      </c>
      <c r="AX1566" s="3">
        <v>25</v>
      </c>
      <c r="AY1566" s="3">
        <v>19.8</v>
      </c>
      <c r="AZ1566" s="3">
        <v>28</v>
      </c>
      <c r="BA1566" t="s">
        <v>74</v>
      </c>
      <c r="BB1566" t="s">
        <v>74</v>
      </c>
      <c r="BC1566" t="s">
        <v>74</v>
      </c>
      <c r="BD1566" t="s">
        <v>74</v>
      </c>
      <c r="BE1566" t="s">
        <v>74</v>
      </c>
      <c r="BF1566" t="s">
        <v>74</v>
      </c>
      <c r="BG1566" t="s">
        <v>74</v>
      </c>
      <c r="BH1566" t="s">
        <v>6576</v>
      </c>
      <c r="BJ1566" s="3">
        <v>11</v>
      </c>
      <c r="BK1566" t="s">
        <v>74</v>
      </c>
      <c r="BL1566" t="s">
        <v>74</v>
      </c>
      <c r="BM1566" s="3">
        <v>25</v>
      </c>
      <c r="BN1566" t="s">
        <v>74</v>
      </c>
    </row>
    <row r="1567" spans="1:66">
      <c r="A1567" s="3">
        <v>132390</v>
      </c>
      <c r="B1567" t="s">
        <v>6577</v>
      </c>
      <c r="C1567" t="s">
        <v>6578</v>
      </c>
      <c r="D1567" t="s">
        <v>6579</v>
      </c>
      <c r="E1567" t="s">
        <v>67</v>
      </c>
      <c r="F1567"/>
      <c r="G1567" s="3">
        <v>1</v>
      </c>
      <c r="H1567" t="s">
        <v>68</v>
      </c>
      <c r="I1567" s="3">
        <v>106</v>
      </c>
      <c r="J1567" t="s">
        <v>441</v>
      </c>
      <c r="K1567" s="3">
        <v>10611</v>
      </c>
      <c r="L1567" t="s">
        <v>2613</v>
      </c>
      <c r="M1567" s="3">
        <v>0.13</v>
      </c>
      <c r="N1567" t="s">
        <v>180</v>
      </c>
      <c r="O1567" t="s">
        <v>72</v>
      </c>
      <c r="P1567" t="s">
        <v>94</v>
      </c>
      <c r="Q1567" t="s">
        <v>74</v>
      </c>
      <c r="R1567" t="s">
        <v>75</v>
      </c>
      <c r="S1567" t="s">
        <v>76</v>
      </c>
      <c r="T1567" t="s">
        <v>77</v>
      </c>
      <c r="U1567" t="s">
        <v>236</v>
      </c>
      <c r="V1567" t="s">
        <v>460</v>
      </c>
      <c r="W1567" s="3">
        <v>6305</v>
      </c>
      <c r="X1567" t="s">
        <v>80</v>
      </c>
      <c r="Y1567" t="s">
        <v>81</v>
      </c>
      <c r="Z1567" t="s">
        <v>1452</v>
      </c>
      <c r="AA1567" s="5">
        <v>35.73</v>
      </c>
      <c r="AB1567" s="3">
        <v>5</v>
      </c>
      <c r="AC1567" t="s">
        <v>97</v>
      </c>
      <c r="AD1567" s="5">
        <v>73</v>
      </c>
      <c r="AE1567" s="5">
        <f t="shared" si="48"/>
        <v>43.8</v>
      </c>
      <c r="AF1567" s="6">
        <f t="shared" si="49"/>
        <v>0.184246575342466</v>
      </c>
      <c r="AG1567" s="3">
        <v>73</v>
      </c>
      <c r="AH1567" s="3">
        <v>69</v>
      </c>
      <c r="AM1567" s="3">
        <v>356</v>
      </c>
      <c r="AO1567" s="3">
        <v>356</v>
      </c>
      <c r="AP1567" s="3">
        <v>126</v>
      </c>
      <c r="AQ1567" s="3">
        <v>290</v>
      </c>
      <c r="AR1567" s="3">
        <v>97</v>
      </c>
      <c r="AS1567" t="s">
        <v>84</v>
      </c>
      <c r="AU1567" t="s">
        <v>74</v>
      </c>
      <c r="AV1567" t="s">
        <v>6580</v>
      </c>
      <c r="AW1567" t="s">
        <v>74</v>
      </c>
      <c r="AX1567" s="3">
        <v>75.9</v>
      </c>
      <c r="AY1567" s="3">
        <v>69</v>
      </c>
      <c r="AZ1567" s="3">
        <v>69.8</v>
      </c>
      <c r="BA1567" t="s">
        <v>74</v>
      </c>
      <c r="BB1567" t="s">
        <v>74</v>
      </c>
      <c r="BC1567" t="s">
        <v>74</v>
      </c>
      <c r="BD1567" t="s">
        <v>74</v>
      </c>
      <c r="BE1567" t="s">
        <v>74</v>
      </c>
      <c r="BF1567" t="s">
        <v>74</v>
      </c>
      <c r="BG1567" t="s">
        <v>74</v>
      </c>
      <c r="BH1567" t="s">
        <v>6581</v>
      </c>
      <c r="BJ1567" s="3">
        <v>35.73</v>
      </c>
      <c r="BK1567" t="s">
        <v>74</v>
      </c>
      <c r="BL1567" t="s">
        <v>74</v>
      </c>
      <c r="BM1567" s="3">
        <v>73</v>
      </c>
      <c r="BN1567" t="s">
        <v>74</v>
      </c>
    </row>
    <row r="1568" spans="1:66">
      <c r="A1568" s="3">
        <v>131752</v>
      </c>
      <c r="B1568" t="s">
        <v>64</v>
      </c>
      <c r="C1568" t="s">
        <v>177</v>
      </c>
      <c r="D1568" t="s">
        <v>2305</v>
      </c>
      <c r="E1568" t="s">
        <v>67</v>
      </c>
      <c r="F1568"/>
      <c r="G1568" s="3">
        <v>1</v>
      </c>
      <c r="H1568" t="s">
        <v>68</v>
      </c>
      <c r="I1568" s="3">
        <v>101</v>
      </c>
      <c r="J1568" t="s">
        <v>69</v>
      </c>
      <c r="K1568" s="3">
        <v>10101</v>
      </c>
      <c r="L1568" t="s">
        <v>70</v>
      </c>
      <c r="M1568" s="3">
        <v>0.13</v>
      </c>
      <c r="N1568" t="s">
        <v>71</v>
      </c>
      <c r="O1568" t="s">
        <v>72</v>
      </c>
      <c r="P1568" t="s">
        <v>107</v>
      </c>
      <c r="Q1568" t="s">
        <v>132</v>
      </c>
      <c r="R1568" t="s">
        <v>75</v>
      </c>
      <c r="S1568" t="s">
        <v>76</v>
      </c>
      <c r="T1568" t="s">
        <v>77</v>
      </c>
      <c r="U1568" t="s">
        <v>78</v>
      </c>
      <c r="V1568" t="s">
        <v>1023</v>
      </c>
      <c r="W1568" s="3">
        <v>6305</v>
      </c>
      <c r="X1568" t="s">
        <v>80</v>
      </c>
      <c r="Y1568" t="s">
        <v>81</v>
      </c>
      <c r="Z1568" t="s">
        <v>82</v>
      </c>
      <c r="AA1568" s="5">
        <v>10.72</v>
      </c>
      <c r="AB1568" s="3">
        <v>5</v>
      </c>
      <c r="AC1568" t="s">
        <v>97</v>
      </c>
      <c r="AD1568" s="5">
        <v>27.8</v>
      </c>
      <c r="AE1568" s="5">
        <f t="shared" si="48"/>
        <v>16.68</v>
      </c>
      <c r="AF1568" s="6">
        <f t="shared" si="49"/>
        <v>0.357314148681055</v>
      </c>
      <c r="AG1568" s="3">
        <v>27.8</v>
      </c>
      <c r="AH1568" s="3">
        <v>25.8</v>
      </c>
      <c r="AM1568" s="3">
        <v>1281</v>
      </c>
      <c r="AO1568" s="3">
        <v>1281</v>
      </c>
      <c r="AP1568" s="3">
        <v>140</v>
      </c>
      <c r="AQ1568" s="3">
        <v>3059</v>
      </c>
      <c r="AR1568" s="3">
        <v>142</v>
      </c>
      <c r="AS1568" t="s">
        <v>84</v>
      </c>
      <c r="AU1568" t="s">
        <v>74</v>
      </c>
      <c r="AV1568" t="s">
        <v>6582</v>
      </c>
      <c r="AW1568" t="s">
        <v>1535</v>
      </c>
      <c r="AZ1568" s="3">
        <v>34.2</v>
      </c>
      <c r="BA1568" t="s">
        <v>74</v>
      </c>
      <c r="BB1568" t="s">
        <v>74</v>
      </c>
      <c r="BC1568" t="s">
        <v>74</v>
      </c>
      <c r="BD1568" t="s">
        <v>74</v>
      </c>
      <c r="BE1568" t="s">
        <v>74</v>
      </c>
      <c r="BF1568" t="s">
        <v>74</v>
      </c>
      <c r="BG1568" t="s">
        <v>74</v>
      </c>
      <c r="BH1568" t="s">
        <v>1136</v>
      </c>
      <c r="BJ1568" s="3">
        <v>10.72</v>
      </c>
      <c r="BK1568" t="s">
        <v>74</v>
      </c>
      <c r="BL1568" t="s">
        <v>74</v>
      </c>
      <c r="BM1568" s="3">
        <v>27.8</v>
      </c>
      <c r="BN1568" t="s">
        <v>74</v>
      </c>
    </row>
    <row r="1569" spans="1:66">
      <c r="A1569" s="3">
        <v>136006</v>
      </c>
      <c r="B1569" t="s">
        <v>4928</v>
      </c>
      <c r="C1569" t="s">
        <v>1182</v>
      </c>
      <c r="D1569" t="s">
        <v>6583</v>
      </c>
      <c r="E1569" t="s">
        <v>67</v>
      </c>
      <c r="F1569"/>
      <c r="G1569" s="3">
        <v>1</v>
      </c>
      <c r="H1569" t="s">
        <v>68</v>
      </c>
      <c r="I1569" s="3">
        <v>110</v>
      </c>
      <c r="J1569" t="s">
        <v>570</v>
      </c>
      <c r="K1569" s="3">
        <v>11001</v>
      </c>
      <c r="L1569" t="s">
        <v>571</v>
      </c>
      <c r="M1569" s="3">
        <v>0.13</v>
      </c>
      <c r="N1569" t="s">
        <v>71</v>
      </c>
      <c r="O1569" t="s">
        <v>72</v>
      </c>
      <c r="P1569" t="s">
        <v>94</v>
      </c>
      <c r="Q1569" t="s">
        <v>74</v>
      </c>
      <c r="R1569" t="s">
        <v>75</v>
      </c>
      <c r="S1569" t="s">
        <v>76</v>
      </c>
      <c r="T1569" t="s">
        <v>77</v>
      </c>
      <c r="U1569" t="s">
        <v>78</v>
      </c>
      <c r="V1569" t="s">
        <v>137</v>
      </c>
      <c r="W1569" s="3">
        <v>6305</v>
      </c>
      <c r="X1569" t="s">
        <v>80</v>
      </c>
      <c r="Y1569" t="s">
        <v>81</v>
      </c>
      <c r="Z1569" t="s">
        <v>82</v>
      </c>
      <c r="AA1569" s="5">
        <v>16.36</v>
      </c>
      <c r="AB1569" s="3">
        <v>1534</v>
      </c>
      <c r="AC1569" t="s">
        <v>396</v>
      </c>
      <c r="AD1569" s="5">
        <v>38</v>
      </c>
      <c r="AE1569" s="5">
        <f t="shared" si="48"/>
        <v>22.8</v>
      </c>
      <c r="AF1569" s="6">
        <f t="shared" si="49"/>
        <v>0.282456140350877</v>
      </c>
      <c r="AG1569" s="3">
        <v>38</v>
      </c>
      <c r="AM1569" s="3">
        <v>13</v>
      </c>
      <c r="AO1569" s="3">
        <v>13</v>
      </c>
      <c r="AP1569" s="3">
        <v>8</v>
      </c>
      <c r="AQ1569" s="3">
        <v>16</v>
      </c>
      <c r="AR1569" s="3">
        <v>10</v>
      </c>
      <c r="AS1569" t="s">
        <v>84</v>
      </c>
      <c r="AU1569" t="s">
        <v>74</v>
      </c>
      <c r="AV1569" t="s">
        <v>6584</v>
      </c>
      <c r="AW1569" t="s">
        <v>6585</v>
      </c>
      <c r="AZ1569" s="3">
        <v>38</v>
      </c>
      <c r="BA1569" t="s">
        <v>74</v>
      </c>
      <c r="BB1569" t="s">
        <v>74</v>
      </c>
      <c r="BC1569" t="s">
        <v>74</v>
      </c>
      <c r="BD1569" t="s">
        <v>74</v>
      </c>
      <c r="BE1569" t="s">
        <v>74</v>
      </c>
      <c r="BF1569" t="s">
        <v>74</v>
      </c>
      <c r="BG1569" t="s">
        <v>74</v>
      </c>
      <c r="BH1569" t="s">
        <v>6586</v>
      </c>
      <c r="BJ1569" s="3">
        <v>16.36</v>
      </c>
      <c r="BK1569" t="s">
        <v>74</v>
      </c>
      <c r="BL1569" t="s">
        <v>74</v>
      </c>
      <c r="BM1569" s="3">
        <v>38</v>
      </c>
      <c r="BN1569" t="s">
        <v>74</v>
      </c>
    </row>
    <row r="1570" spans="1:66">
      <c r="A1570" s="3">
        <v>138584</v>
      </c>
      <c r="B1570" t="s">
        <v>6587</v>
      </c>
      <c r="C1570" t="s">
        <v>6588</v>
      </c>
      <c r="D1570" t="s">
        <v>6589</v>
      </c>
      <c r="E1570" t="s">
        <v>104</v>
      </c>
      <c r="F1570"/>
      <c r="G1570" s="3">
        <v>3</v>
      </c>
      <c r="H1570" t="s">
        <v>939</v>
      </c>
      <c r="I1570" s="3">
        <v>302</v>
      </c>
      <c r="J1570" t="s">
        <v>4249</v>
      </c>
      <c r="K1570" s="3">
        <v>30201</v>
      </c>
      <c r="L1570" t="s">
        <v>4250</v>
      </c>
      <c r="M1570" s="3">
        <v>0.13</v>
      </c>
      <c r="N1570" t="s">
        <v>180</v>
      </c>
      <c r="O1570" t="s">
        <v>72</v>
      </c>
      <c r="P1570" t="s">
        <v>107</v>
      </c>
      <c r="Q1570" t="s">
        <v>132</v>
      </c>
      <c r="R1570" t="s">
        <v>75</v>
      </c>
      <c r="S1570" t="s">
        <v>76</v>
      </c>
      <c r="T1570" t="s">
        <v>77</v>
      </c>
      <c r="U1570" t="s">
        <v>108</v>
      </c>
      <c r="V1570" t="s">
        <v>888</v>
      </c>
      <c r="W1570" s="3">
        <v>4004</v>
      </c>
      <c r="X1570" t="s">
        <v>302</v>
      </c>
      <c r="Y1570" t="s">
        <v>81</v>
      </c>
      <c r="Z1570" t="s">
        <v>939</v>
      </c>
      <c r="AA1570" s="5">
        <v>75.6</v>
      </c>
      <c r="AB1570" s="3">
        <v>21891</v>
      </c>
      <c r="AC1570" t="s">
        <v>4670</v>
      </c>
      <c r="AD1570" s="5">
        <v>168</v>
      </c>
      <c r="AE1570" s="5">
        <f t="shared" si="48"/>
        <v>100.8</v>
      </c>
      <c r="AF1570" s="6">
        <f t="shared" si="49"/>
        <v>0.25</v>
      </c>
      <c r="AG1570" s="3">
        <v>168</v>
      </c>
      <c r="AM1570" s="3">
        <v>3223</v>
      </c>
      <c r="AN1570" s="3">
        <v>2065</v>
      </c>
      <c r="AO1570" s="3">
        <v>1158</v>
      </c>
      <c r="AP1570" s="3">
        <v>138</v>
      </c>
      <c r="AQ1570" s="3">
        <v>2300</v>
      </c>
      <c r="AR1570" s="3">
        <v>125</v>
      </c>
      <c r="AS1570" t="s">
        <v>84</v>
      </c>
      <c r="AU1570" t="s">
        <v>74</v>
      </c>
      <c r="AV1570" t="s">
        <v>6590</v>
      </c>
      <c r="AW1570" t="s">
        <v>74</v>
      </c>
      <c r="AX1570" s="3">
        <v>168</v>
      </c>
      <c r="AY1570" s="3">
        <v>168</v>
      </c>
      <c r="AZ1570" s="3">
        <v>168</v>
      </c>
      <c r="BA1570" t="s">
        <v>74</v>
      </c>
      <c r="BB1570" t="s">
        <v>74</v>
      </c>
      <c r="BC1570" t="s">
        <v>74</v>
      </c>
      <c r="BD1570" t="s">
        <v>74</v>
      </c>
      <c r="BE1570" t="s">
        <v>74</v>
      </c>
      <c r="BF1570" t="s">
        <v>74</v>
      </c>
      <c r="BG1570" t="s">
        <v>74</v>
      </c>
      <c r="BH1570" t="s">
        <v>6591</v>
      </c>
      <c r="BJ1570" s="3">
        <v>75.6</v>
      </c>
      <c r="BK1570" t="s">
        <v>74</v>
      </c>
      <c r="BL1570" t="s">
        <v>74</v>
      </c>
      <c r="BM1570" s="3">
        <v>168</v>
      </c>
      <c r="BN1570" t="s">
        <v>74</v>
      </c>
    </row>
    <row r="1571" spans="1:66">
      <c r="A1571" s="3">
        <v>138325</v>
      </c>
      <c r="B1571" t="s">
        <v>6592</v>
      </c>
      <c r="C1571" t="s">
        <v>6588</v>
      </c>
      <c r="D1571" t="s">
        <v>6593</v>
      </c>
      <c r="E1571" t="s">
        <v>104</v>
      </c>
      <c r="F1571"/>
      <c r="G1571" s="3">
        <v>3</v>
      </c>
      <c r="H1571" t="s">
        <v>939</v>
      </c>
      <c r="I1571" s="3">
        <v>302</v>
      </c>
      <c r="J1571" t="s">
        <v>4249</v>
      </c>
      <c r="K1571" s="3">
        <v>30202</v>
      </c>
      <c r="L1571" t="s">
        <v>5039</v>
      </c>
      <c r="M1571" s="3">
        <v>0.13</v>
      </c>
      <c r="N1571" t="s">
        <v>71</v>
      </c>
      <c r="O1571" t="s">
        <v>72</v>
      </c>
      <c r="P1571" t="s">
        <v>107</v>
      </c>
      <c r="Q1571" t="s">
        <v>132</v>
      </c>
      <c r="R1571" t="s">
        <v>75</v>
      </c>
      <c r="S1571" t="s">
        <v>76</v>
      </c>
      <c r="T1571" t="s">
        <v>77</v>
      </c>
      <c r="U1571" t="s">
        <v>129</v>
      </c>
      <c r="V1571" t="s">
        <v>888</v>
      </c>
      <c r="W1571" s="3">
        <v>4004</v>
      </c>
      <c r="X1571" t="s">
        <v>302</v>
      </c>
      <c r="Y1571" t="s">
        <v>81</v>
      </c>
      <c r="Z1571" t="s">
        <v>939</v>
      </c>
      <c r="AA1571" s="5">
        <v>89.1</v>
      </c>
      <c r="AB1571" s="3">
        <v>21891</v>
      </c>
      <c r="AC1571" t="s">
        <v>4670</v>
      </c>
      <c r="AD1571" s="5">
        <v>198</v>
      </c>
      <c r="AE1571" s="5">
        <f t="shared" si="48"/>
        <v>118.8</v>
      </c>
      <c r="AF1571" s="6">
        <f t="shared" si="49"/>
        <v>0.25</v>
      </c>
      <c r="AG1571" s="3">
        <v>198</v>
      </c>
      <c r="AH1571" s="3">
        <v>188</v>
      </c>
      <c r="AM1571" s="3">
        <v>2091</v>
      </c>
      <c r="AN1571" s="3">
        <v>994</v>
      </c>
      <c r="AO1571" s="3">
        <v>1097</v>
      </c>
      <c r="AP1571" s="3">
        <v>141</v>
      </c>
      <c r="AQ1571" s="3">
        <v>1213</v>
      </c>
      <c r="AR1571" s="3">
        <v>123</v>
      </c>
      <c r="AS1571" t="s">
        <v>84</v>
      </c>
      <c r="AU1571" t="s">
        <v>74</v>
      </c>
      <c r="AV1571" t="s">
        <v>6594</v>
      </c>
      <c r="AW1571" t="s">
        <v>74</v>
      </c>
      <c r="AX1571" s="3">
        <v>198</v>
      </c>
      <c r="AY1571" s="3">
        <v>168</v>
      </c>
      <c r="AZ1571" s="3">
        <v>198</v>
      </c>
      <c r="BA1571" t="s">
        <v>74</v>
      </c>
      <c r="BB1571" t="s">
        <v>74</v>
      </c>
      <c r="BC1571" t="s">
        <v>74</v>
      </c>
      <c r="BD1571" t="s">
        <v>74</v>
      </c>
      <c r="BE1571" t="s">
        <v>74</v>
      </c>
      <c r="BF1571" t="s">
        <v>74</v>
      </c>
      <c r="BG1571" t="s">
        <v>74</v>
      </c>
      <c r="BH1571" t="s">
        <v>6595</v>
      </c>
      <c r="BJ1571" s="3">
        <v>89.1</v>
      </c>
      <c r="BK1571" t="s">
        <v>74</v>
      </c>
      <c r="BL1571" t="s">
        <v>74</v>
      </c>
      <c r="BM1571" s="3">
        <v>198</v>
      </c>
      <c r="BN1571" t="s">
        <v>74</v>
      </c>
    </row>
    <row r="1572" spans="1:66">
      <c r="A1572" s="3">
        <v>139127</v>
      </c>
      <c r="B1572" t="s">
        <v>6596</v>
      </c>
      <c r="C1572" t="s">
        <v>2107</v>
      </c>
      <c r="D1572" t="s">
        <v>135</v>
      </c>
      <c r="E1572" t="s">
        <v>104</v>
      </c>
      <c r="F1572"/>
      <c r="G1572" s="3">
        <v>6</v>
      </c>
      <c r="H1572" t="s">
        <v>508</v>
      </c>
      <c r="I1572" s="3">
        <v>604</v>
      </c>
      <c r="J1572" t="s">
        <v>2628</v>
      </c>
      <c r="K1572" s="3">
        <v>60401</v>
      </c>
      <c r="L1572" t="s">
        <v>2628</v>
      </c>
      <c r="M1572" s="3">
        <v>0.13</v>
      </c>
      <c r="N1572" t="s">
        <v>92</v>
      </c>
      <c r="O1572" t="s">
        <v>93</v>
      </c>
      <c r="P1572" t="s">
        <v>94</v>
      </c>
      <c r="Q1572" t="s">
        <v>74</v>
      </c>
      <c r="R1572" t="s">
        <v>75</v>
      </c>
      <c r="S1572" t="s">
        <v>76</v>
      </c>
      <c r="T1572" t="s">
        <v>77</v>
      </c>
      <c r="U1572" t="s">
        <v>108</v>
      </c>
      <c r="V1572" t="s">
        <v>699</v>
      </c>
      <c r="W1572" s="3">
        <v>4004</v>
      </c>
      <c r="X1572" t="s">
        <v>302</v>
      </c>
      <c r="Y1572" t="s">
        <v>119</v>
      </c>
      <c r="Z1572" t="s">
        <v>1057</v>
      </c>
      <c r="AA1572" s="5">
        <v>14.14</v>
      </c>
      <c r="AB1572" s="3">
        <v>5</v>
      </c>
      <c r="AC1572" t="s">
        <v>97</v>
      </c>
      <c r="AD1572" s="5">
        <v>28</v>
      </c>
      <c r="AE1572" s="5">
        <f t="shared" si="48"/>
        <v>16.8</v>
      </c>
      <c r="AF1572" s="6">
        <f t="shared" si="49"/>
        <v>0.158333333333333</v>
      </c>
      <c r="AG1572" s="3">
        <v>28</v>
      </c>
      <c r="AL1572" s="3">
        <v>1</v>
      </c>
      <c r="AM1572" s="3">
        <v>42</v>
      </c>
      <c r="AO1572" s="3">
        <v>42</v>
      </c>
      <c r="AP1572" s="3">
        <v>37</v>
      </c>
      <c r="AQ1572" s="3">
        <v>13</v>
      </c>
      <c r="AR1572" s="3">
        <v>13</v>
      </c>
      <c r="AS1572" t="s">
        <v>98</v>
      </c>
      <c r="AU1572" t="s">
        <v>74</v>
      </c>
      <c r="AV1572" t="s">
        <v>6597</v>
      </c>
      <c r="AW1572" t="s">
        <v>74</v>
      </c>
      <c r="AX1572" s="3">
        <v>30.8</v>
      </c>
      <c r="AY1572" s="3">
        <v>30.8</v>
      </c>
      <c r="AZ1572" s="3">
        <v>28</v>
      </c>
      <c r="BA1572" t="s">
        <v>74</v>
      </c>
      <c r="BB1572" t="s">
        <v>74</v>
      </c>
      <c r="BC1572" t="s">
        <v>74</v>
      </c>
      <c r="BD1572" t="s">
        <v>74</v>
      </c>
      <c r="BE1572" t="s">
        <v>74</v>
      </c>
      <c r="BF1572" t="s">
        <v>74</v>
      </c>
      <c r="BG1572" t="s">
        <v>74</v>
      </c>
      <c r="BH1572" t="s">
        <v>6598</v>
      </c>
      <c r="BJ1572" s="3">
        <v>14.14</v>
      </c>
      <c r="BK1572" t="s">
        <v>74</v>
      </c>
      <c r="BL1572" t="s">
        <v>74</v>
      </c>
      <c r="BM1572" s="3">
        <v>28</v>
      </c>
      <c r="BN1572" t="s">
        <v>74</v>
      </c>
    </row>
    <row r="1573" spans="1:66">
      <c r="A1573" s="3">
        <v>139661</v>
      </c>
      <c r="B1573" t="s">
        <v>6599</v>
      </c>
      <c r="C1573" t="s">
        <v>6559</v>
      </c>
      <c r="D1573" t="s">
        <v>6600</v>
      </c>
      <c r="E1573" t="s">
        <v>67</v>
      </c>
      <c r="F1573"/>
      <c r="G1573" s="3">
        <v>4</v>
      </c>
      <c r="H1573" t="s">
        <v>289</v>
      </c>
      <c r="I1573" s="3">
        <v>404</v>
      </c>
      <c r="J1573" t="s">
        <v>3067</v>
      </c>
      <c r="K1573" s="3">
        <v>40401</v>
      </c>
      <c r="L1573" t="s">
        <v>6381</v>
      </c>
      <c r="M1573" s="3">
        <v>0.13</v>
      </c>
      <c r="N1573" t="s">
        <v>92</v>
      </c>
      <c r="O1573" t="s">
        <v>72</v>
      </c>
      <c r="P1573" t="s">
        <v>94</v>
      </c>
      <c r="Q1573" t="s">
        <v>74</v>
      </c>
      <c r="R1573" t="s">
        <v>75</v>
      </c>
      <c r="S1573" t="s">
        <v>76</v>
      </c>
      <c r="T1573" t="s">
        <v>77</v>
      </c>
      <c r="U1573" t="s">
        <v>78</v>
      </c>
      <c r="V1573" t="s">
        <v>5693</v>
      </c>
      <c r="W1573" s="3">
        <v>4004</v>
      </c>
      <c r="X1573" t="s">
        <v>302</v>
      </c>
      <c r="Y1573" t="s">
        <v>119</v>
      </c>
      <c r="Z1573" t="s">
        <v>289</v>
      </c>
      <c r="AA1573" s="5">
        <v>14</v>
      </c>
      <c r="AB1573" s="3">
        <v>100593</v>
      </c>
      <c r="AC1573" t="s">
        <v>6561</v>
      </c>
      <c r="AD1573" s="5">
        <v>45.6</v>
      </c>
      <c r="AE1573" s="5">
        <f t="shared" si="48"/>
        <v>27.36</v>
      </c>
      <c r="AF1573" s="6">
        <f t="shared" si="49"/>
        <v>0.488304093567251</v>
      </c>
      <c r="AG1573" s="3">
        <v>45.6</v>
      </c>
      <c r="AH1573" s="3">
        <v>43</v>
      </c>
      <c r="AM1573" s="3">
        <v>133</v>
      </c>
      <c r="AO1573" s="3">
        <v>133</v>
      </c>
      <c r="AP1573" s="3">
        <v>73</v>
      </c>
      <c r="AQ1573" s="3">
        <v>122</v>
      </c>
      <c r="AR1573" s="3">
        <v>52</v>
      </c>
      <c r="AS1573" t="s">
        <v>84</v>
      </c>
      <c r="AU1573" t="s">
        <v>74</v>
      </c>
      <c r="AV1573" t="s">
        <v>6601</v>
      </c>
      <c r="AW1573" t="s">
        <v>74</v>
      </c>
      <c r="AX1573" s="3">
        <v>43.89</v>
      </c>
      <c r="AY1573" s="3">
        <v>43.8</v>
      </c>
      <c r="AZ1573" s="3">
        <v>39.9</v>
      </c>
      <c r="BA1573" t="s">
        <v>74</v>
      </c>
      <c r="BB1573" t="s">
        <v>74</v>
      </c>
      <c r="BC1573" t="s">
        <v>74</v>
      </c>
      <c r="BD1573" t="s">
        <v>74</v>
      </c>
      <c r="BE1573" t="s">
        <v>74</v>
      </c>
      <c r="BF1573" t="s">
        <v>74</v>
      </c>
      <c r="BG1573" t="s">
        <v>74</v>
      </c>
      <c r="BH1573" t="s">
        <v>6602</v>
      </c>
      <c r="BJ1573" s="3">
        <v>14</v>
      </c>
      <c r="BK1573" t="s">
        <v>74</v>
      </c>
      <c r="BL1573" t="s">
        <v>74</v>
      </c>
      <c r="BM1573" s="3">
        <v>45.6</v>
      </c>
      <c r="BN1573" t="s">
        <v>74</v>
      </c>
    </row>
    <row r="1574" spans="1:66">
      <c r="A1574" s="3">
        <v>139662</v>
      </c>
      <c r="B1574" t="s">
        <v>6599</v>
      </c>
      <c r="C1574" t="s">
        <v>6559</v>
      </c>
      <c r="D1574" t="s">
        <v>6603</v>
      </c>
      <c r="E1574" t="s">
        <v>67</v>
      </c>
      <c r="F1574"/>
      <c r="G1574" s="3">
        <v>4</v>
      </c>
      <c r="H1574" t="s">
        <v>289</v>
      </c>
      <c r="I1574" s="3">
        <v>404</v>
      </c>
      <c r="J1574" t="s">
        <v>3067</v>
      </c>
      <c r="K1574" s="3">
        <v>40401</v>
      </c>
      <c r="L1574" t="s">
        <v>6381</v>
      </c>
      <c r="M1574" s="3">
        <v>0.13</v>
      </c>
      <c r="N1574" t="s">
        <v>92</v>
      </c>
      <c r="O1574" t="s">
        <v>72</v>
      </c>
      <c r="P1574" t="s">
        <v>107</v>
      </c>
      <c r="Q1574" t="s">
        <v>74</v>
      </c>
      <c r="R1574" t="s">
        <v>75</v>
      </c>
      <c r="S1574" t="s">
        <v>76</v>
      </c>
      <c r="T1574" t="s">
        <v>77</v>
      </c>
      <c r="U1574" t="s">
        <v>78</v>
      </c>
      <c r="V1574" t="s">
        <v>301</v>
      </c>
      <c r="W1574" s="3">
        <v>4004</v>
      </c>
      <c r="X1574" t="s">
        <v>302</v>
      </c>
      <c r="Y1574" t="s">
        <v>119</v>
      </c>
      <c r="Z1574" t="s">
        <v>289</v>
      </c>
      <c r="AA1574" s="5">
        <v>14</v>
      </c>
      <c r="AB1574" s="3">
        <v>100593</v>
      </c>
      <c r="AC1574" t="s">
        <v>6561</v>
      </c>
      <c r="AD1574" s="5">
        <v>45.6</v>
      </c>
      <c r="AE1574" s="5">
        <f t="shared" si="48"/>
        <v>27.36</v>
      </c>
      <c r="AF1574" s="6">
        <f t="shared" si="49"/>
        <v>0.488304093567251</v>
      </c>
      <c r="AG1574" s="3">
        <v>45.6</v>
      </c>
      <c r="AH1574" s="3">
        <v>43</v>
      </c>
      <c r="AM1574" s="3">
        <v>157</v>
      </c>
      <c r="AN1574" s="3">
        <v>1</v>
      </c>
      <c r="AO1574" s="3">
        <v>156</v>
      </c>
      <c r="AP1574" s="3">
        <v>88</v>
      </c>
      <c r="AQ1574" s="3">
        <v>123</v>
      </c>
      <c r="AR1574" s="3">
        <v>50</v>
      </c>
      <c r="AS1574" t="s">
        <v>84</v>
      </c>
      <c r="AU1574" t="s">
        <v>74</v>
      </c>
      <c r="AV1574" t="s">
        <v>6604</v>
      </c>
      <c r="AW1574" t="s">
        <v>74</v>
      </c>
      <c r="AX1574" s="3">
        <v>43.89</v>
      </c>
      <c r="AY1574" s="3">
        <v>43.8</v>
      </c>
      <c r="AZ1574" s="3">
        <v>39.9</v>
      </c>
      <c r="BA1574" t="s">
        <v>74</v>
      </c>
      <c r="BB1574" t="s">
        <v>74</v>
      </c>
      <c r="BC1574" t="s">
        <v>74</v>
      </c>
      <c r="BD1574" t="s">
        <v>74</v>
      </c>
      <c r="BE1574" t="s">
        <v>74</v>
      </c>
      <c r="BF1574" t="s">
        <v>74</v>
      </c>
      <c r="BG1574" t="s">
        <v>74</v>
      </c>
      <c r="BH1574" t="s">
        <v>6602</v>
      </c>
      <c r="BJ1574" s="3">
        <v>14</v>
      </c>
      <c r="BK1574" t="s">
        <v>74</v>
      </c>
      <c r="BL1574" t="s">
        <v>74</v>
      </c>
      <c r="BM1574" s="3">
        <v>45.6</v>
      </c>
      <c r="BN1574" t="s">
        <v>74</v>
      </c>
    </row>
    <row r="1575" spans="1:66">
      <c r="A1575" s="3">
        <v>139657</v>
      </c>
      <c r="B1575" t="s">
        <v>6599</v>
      </c>
      <c r="C1575" t="s">
        <v>6559</v>
      </c>
      <c r="D1575" t="s">
        <v>6605</v>
      </c>
      <c r="E1575" t="s">
        <v>67</v>
      </c>
      <c r="F1575"/>
      <c r="G1575" s="3">
        <v>4</v>
      </c>
      <c r="H1575" t="s">
        <v>289</v>
      </c>
      <c r="I1575" s="3">
        <v>404</v>
      </c>
      <c r="J1575" t="s">
        <v>3067</v>
      </c>
      <c r="K1575" s="3">
        <v>40401</v>
      </c>
      <c r="L1575" t="s">
        <v>6381</v>
      </c>
      <c r="M1575" s="3">
        <v>0.13</v>
      </c>
      <c r="N1575" t="s">
        <v>92</v>
      </c>
      <c r="O1575" t="s">
        <v>72</v>
      </c>
      <c r="P1575" t="s">
        <v>94</v>
      </c>
      <c r="Q1575" t="s">
        <v>74</v>
      </c>
      <c r="R1575" t="s">
        <v>75</v>
      </c>
      <c r="S1575" t="s">
        <v>76</v>
      </c>
      <c r="T1575" t="s">
        <v>77</v>
      </c>
      <c r="U1575" t="s">
        <v>78</v>
      </c>
      <c r="V1575" t="s">
        <v>5693</v>
      </c>
      <c r="W1575" s="3">
        <v>4004</v>
      </c>
      <c r="X1575" t="s">
        <v>302</v>
      </c>
      <c r="Y1575" t="s">
        <v>119</v>
      </c>
      <c r="Z1575" t="s">
        <v>289</v>
      </c>
      <c r="AA1575" s="5">
        <v>14</v>
      </c>
      <c r="AB1575" s="3">
        <v>100593</v>
      </c>
      <c r="AC1575" t="s">
        <v>6561</v>
      </c>
      <c r="AD1575" s="5">
        <v>45.6</v>
      </c>
      <c r="AE1575" s="5">
        <f t="shared" si="48"/>
        <v>27.36</v>
      </c>
      <c r="AF1575" s="6">
        <f t="shared" si="49"/>
        <v>0.488304093567251</v>
      </c>
      <c r="AG1575" s="3">
        <v>45.6</v>
      </c>
      <c r="AH1575" s="3">
        <v>43</v>
      </c>
      <c r="AM1575" s="3">
        <v>119</v>
      </c>
      <c r="AO1575" s="3">
        <v>119</v>
      </c>
      <c r="AP1575" s="3">
        <v>71</v>
      </c>
      <c r="AQ1575" s="3">
        <v>99</v>
      </c>
      <c r="AR1575" s="3">
        <v>64</v>
      </c>
      <c r="AS1575" t="s">
        <v>430</v>
      </c>
      <c r="AU1575" t="s">
        <v>74</v>
      </c>
      <c r="AV1575" t="s">
        <v>6606</v>
      </c>
      <c r="AW1575" t="s">
        <v>74</v>
      </c>
      <c r="AX1575" s="3">
        <v>43.89</v>
      </c>
      <c r="AY1575" s="3">
        <v>43.8</v>
      </c>
      <c r="AZ1575" s="3">
        <v>39.9</v>
      </c>
      <c r="BA1575" t="s">
        <v>74</v>
      </c>
      <c r="BB1575" t="s">
        <v>74</v>
      </c>
      <c r="BC1575" t="s">
        <v>74</v>
      </c>
      <c r="BD1575" t="s">
        <v>74</v>
      </c>
      <c r="BE1575" t="s">
        <v>74</v>
      </c>
      <c r="BF1575" t="s">
        <v>74</v>
      </c>
      <c r="BG1575" t="s">
        <v>74</v>
      </c>
      <c r="BH1575" t="s">
        <v>6602</v>
      </c>
      <c r="BJ1575" s="3">
        <v>14</v>
      </c>
      <c r="BK1575" t="s">
        <v>74</v>
      </c>
      <c r="BL1575" t="s">
        <v>74</v>
      </c>
      <c r="BM1575" s="3">
        <v>45.6</v>
      </c>
      <c r="BN1575" t="s">
        <v>74</v>
      </c>
    </row>
    <row r="1576" spans="1:66">
      <c r="A1576" s="3">
        <v>137374</v>
      </c>
      <c r="B1576" t="s">
        <v>6607</v>
      </c>
      <c r="C1576" t="s">
        <v>1075</v>
      </c>
      <c r="D1576" t="s">
        <v>6608</v>
      </c>
      <c r="E1576" t="s">
        <v>67</v>
      </c>
      <c r="F1576"/>
      <c r="G1576" s="3">
        <v>1</v>
      </c>
      <c r="H1576" t="s">
        <v>68</v>
      </c>
      <c r="I1576" s="3">
        <v>107</v>
      </c>
      <c r="J1576" t="s">
        <v>357</v>
      </c>
      <c r="K1576" s="3">
        <v>10707</v>
      </c>
      <c r="L1576" t="s">
        <v>3160</v>
      </c>
      <c r="M1576" s="3">
        <v>0.13</v>
      </c>
      <c r="N1576" t="s">
        <v>180</v>
      </c>
      <c r="O1576" t="s">
        <v>72</v>
      </c>
      <c r="P1576" t="s">
        <v>94</v>
      </c>
      <c r="Q1576" t="s">
        <v>74</v>
      </c>
      <c r="R1576" t="s">
        <v>154</v>
      </c>
      <c r="S1576" t="s">
        <v>76</v>
      </c>
      <c r="T1576" t="s">
        <v>77</v>
      </c>
      <c r="U1576" t="s">
        <v>74</v>
      </c>
      <c r="V1576" t="s">
        <v>74</v>
      </c>
      <c r="X1576" t="s">
        <v>74</v>
      </c>
      <c r="Y1576" t="s">
        <v>74</v>
      </c>
      <c r="Z1576" t="s">
        <v>82</v>
      </c>
      <c r="AA1576" s="5">
        <v>27.3</v>
      </c>
      <c r="AB1576" s="3">
        <v>5</v>
      </c>
      <c r="AC1576" t="s">
        <v>97</v>
      </c>
      <c r="AD1576" s="5">
        <v>78</v>
      </c>
      <c r="AE1576" s="5">
        <f t="shared" si="48"/>
        <v>46.8</v>
      </c>
      <c r="AF1576" s="6">
        <f t="shared" si="49"/>
        <v>0.416666666666667</v>
      </c>
      <c r="AG1576" s="3">
        <v>78</v>
      </c>
      <c r="AM1576" s="3">
        <v>107</v>
      </c>
      <c r="AO1576" s="3">
        <v>107</v>
      </c>
      <c r="AP1576" s="3">
        <v>19</v>
      </c>
      <c r="AQ1576" s="3">
        <v>66</v>
      </c>
      <c r="AR1576" s="3">
        <v>6</v>
      </c>
      <c r="AS1576" t="s">
        <v>430</v>
      </c>
      <c r="AU1576" t="s">
        <v>74</v>
      </c>
      <c r="AV1576" t="s">
        <v>6609</v>
      </c>
      <c r="AW1576" t="s">
        <v>74</v>
      </c>
      <c r="BA1576" t="s">
        <v>74</v>
      </c>
      <c r="BB1576" t="s">
        <v>74</v>
      </c>
      <c r="BC1576" t="s">
        <v>74</v>
      </c>
      <c r="BD1576" t="s">
        <v>74</v>
      </c>
      <c r="BE1576" t="s">
        <v>74</v>
      </c>
      <c r="BF1576" t="s">
        <v>74</v>
      </c>
      <c r="BG1576" t="s">
        <v>74</v>
      </c>
      <c r="BH1576" t="s">
        <v>6610</v>
      </c>
      <c r="BK1576" t="s">
        <v>74</v>
      </c>
      <c r="BL1576" t="s">
        <v>74</v>
      </c>
      <c r="BM1576" s="3">
        <v>78</v>
      </c>
      <c r="BN1576" t="s">
        <v>132</v>
      </c>
    </row>
    <row r="1577" spans="1:66">
      <c r="A1577" s="3">
        <v>140515</v>
      </c>
      <c r="B1577" t="s">
        <v>4692</v>
      </c>
      <c r="C1577" t="s">
        <v>6611</v>
      </c>
      <c r="D1577" t="s">
        <v>6612</v>
      </c>
      <c r="E1577" t="s">
        <v>67</v>
      </c>
      <c r="F1577"/>
      <c r="G1577" s="3">
        <v>4</v>
      </c>
      <c r="H1577" t="s">
        <v>289</v>
      </c>
      <c r="I1577" s="3">
        <v>407</v>
      </c>
      <c r="J1577" t="s">
        <v>517</v>
      </c>
      <c r="K1577" s="3">
        <v>40701</v>
      </c>
      <c r="L1577" t="s">
        <v>518</v>
      </c>
      <c r="M1577" s="3">
        <v>0</v>
      </c>
      <c r="N1577" t="s">
        <v>180</v>
      </c>
      <c r="O1577" t="s">
        <v>117</v>
      </c>
      <c r="P1577" t="s">
        <v>94</v>
      </c>
      <c r="Q1577" t="s">
        <v>74</v>
      </c>
      <c r="R1577" t="s">
        <v>75</v>
      </c>
      <c r="S1577" t="s">
        <v>76</v>
      </c>
      <c r="T1577" t="s">
        <v>77</v>
      </c>
      <c r="U1577" t="s">
        <v>428</v>
      </c>
      <c r="V1577" t="s">
        <v>523</v>
      </c>
      <c r="W1577" s="3">
        <v>4004</v>
      </c>
      <c r="X1577" t="s">
        <v>302</v>
      </c>
      <c r="Y1577" t="s">
        <v>119</v>
      </c>
      <c r="Z1577" t="s">
        <v>289</v>
      </c>
      <c r="AA1577" s="5">
        <v>46.1</v>
      </c>
      <c r="AB1577" s="3">
        <v>5637</v>
      </c>
      <c r="AC1577" t="s">
        <v>644</v>
      </c>
      <c r="AD1577" s="5">
        <v>69.9</v>
      </c>
      <c r="AE1577" s="5">
        <f t="shared" si="48"/>
        <v>41.94</v>
      </c>
      <c r="AF1577" s="6">
        <f t="shared" si="49"/>
        <v>-0.0991893180734382</v>
      </c>
      <c r="AG1577" s="3">
        <v>69.9</v>
      </c>
      <c r="AM1577" s="3">
        <v>248</v>
      </c>
      <c r="AN1577" s="3">
        <v>12</v>
      </c>
      <c r="AO1577" s="3">
        <v>236</v>
      </c>
      <c r="AP1577" s="3">
        <v>131</v>
      </c>
      <c r="AQ1577" s="3">
        <v>159</v>
      </c>
      <c r="AR1577" s="3">
        <v>86</v>
      </c>
      <c r="AS1577" t="s">
        <v>98</v>
      </c>
      <c r="AU1577" t="s">
        <v>74</v>
      </c>
      <c r="AV1577" t="s">
        <v>6613</v>
      </c>
      <c r="AW1577" t="s">
        <v>74</v>
      </c>
      <c r="AX1577" s="3">
        <v>65.9</v>
      </c>
      <c r="AY1577" s="3">
        <v>75.8</v>
      </c>
      <c r="AZ1577" s="3">
        <v>72.49</v>
      </c>
      <c r="BA1577" t="s">
        <v>74</v>
      </c>
      <c r="BB1577" t="s">
        <v>74</v>
      </c>
      <c r="BC1577" t="s">
        <v>74</v>
      </c>
      <c r="BD1577" t="s">
        <v>74</v>
      </c>
      <c r="BE1577" t="s">
        <v>74</v>
      </c>
      <c r="BF1577" t="s">
        <v>74</v>
      </c>
      <c r="BG1577" t="s">
        <v>74</v>
      </c>
      <c r="BH1577" t="s">
        <v>6614</v>
      </c>
      <c r="BJ1577" s="3">
        <v>46.1</v>
      </c>
      <c r="BK1577" t="s">
        <v>74</v>
      </c>
      <c r="BL1577" t="s">
        <v>74</v>
      </c>
      <c r="BM1577" s="3">
        <v>69.9</v>
      </c>
      <c r="BN1577" t="s">
        <v>74</v>
      </c>
    </row>
    <row r="1578" spans="1:66">
      <c r="A1578" s="3">
        <v>140513</v>
      </c>
      <c r="B1578" t="s">
        <v>4692</v>
      </c>
      <c r="C1578" t="s">
        <v>6611</v>
      </c>
      <c r="D1578" t="s">
        <v>6615</v>
      </c>
      <c r="E1578" t="s">
        <v>67</v>
      </c>
      <c r="F1578"/>
      <c r="G1578" s="3">
        <v>4</v>
      </c>
      <c r="H1578" t="s">
        <v>289</v>
      </c>
      <c r="I1578" s="3">
        <v>407</v>
      </c>
      <c r="J1578" t="s">
        <v>517</v>
      </c>
      <c r="K1578" s="3">
        <v>40701</v>
      </c>
      <c r="L1578" t="s">
        <v>518</v>
      </c>
      <c r="M1578" s="3">
        <v>0</v>
      </c>
      <c r="N1578" t="s">
        <v>180</v>
      </c>
      <c r="O1578" t="s">
        <v>117</v>
      </c>
      <c r="P1578" t="s">
        <v>94</v>
      </c>
      <c r="Q1578" t="s">
        <v>74</v>
      </c>
      <c r="R1578" t="s">
        <v>75</v>
      </c>
      <c r="S1578" t="s">
        <v>76</v>
      </c>
      <c r="T1578" t="s">
        <v>77</v>
      </c>
      <c r="U1578" t="s">
        <v>428</v>
      </c>
      <c r="V1578" t="s">
        <v>460</v>
      </c>
      <c r="W1578" s="3">
        <v>4004</v>
      </c>
      <c r="X1578" t="s">
        <v>302</v>
      </c>
      <c r="Y1578" t="s">
        <v>119</v>
      </c>
      <c r="Z1578" t="s">
        <v>289</v>
      </c>
      <c r="AA1578" s="5">
        <v>53.8</v>
      </c>
      <c r="AB1578" s="3">
        <v>5637</v>
      </c>
      <c r="AC1578" t="s">
        <v>644</v>
      </c>
      <c r="AD1578" s="5">
        <v>79</v>
      </c>
      <c r="AE1578" s="5">
        <f t="shared" si="48"/>
        <v>47.4</v>
      </c>
      <c r="AF1578" s="6">
        <f t="shared" si="49"/>
        <v>-0.135021097046413</v>
      </c>
      <c r="AG1578" s="3">
        <v>79</v>
      </c>
      <c r="AM1578" s="3">
        <v>248</v>
      </c>
      <c r="AN1578" s="3">
        <v>7</v>
      </c>
      <c r="AO1578" s="3">
        <v>241</v>
      </c>
      <c r="AP1578" s="3">
        <v>136</v>
      </c>
      <c r="AQ1578" s="3">
        <v>163</v>
      </c>
      <c r="AR1578" s="3">
        <v>83</v>
      </c>
      <c r="AS1578" t="s">
        <v>98</v>
      </c>
      <c r="AU1578" t="s">
        <v>74</v>
      </c>
      <c r="AV1578" t="s">
        <v>6613</v>
      </c>
      <c r="AW1578" t="s">
        <v>74</v>
      </c>
      <c r="AX1578" s="3">
        <v>90.85</v>
      </c>
      <c r="AY1578" s="3">
        <v>86.9</v>
      </c>
      <c r="AZ1578" s="3">
        <v>84.59</v>
      </c>
      <c r="BA1578" t="s">
        <v>74</v>
      </c>
      <c r="BB1578" t="s">
        <v>74</v>
      </c>
      <c r="BC1578" t="s">
        <v>74</v>
      </c>
      <c r="BD1578" t="s">
        <v>74</v>
      </c>
      <c r="BE1578" t="s">
        <v>74</v>
      </c>
      <c r="BF1578" t="s">
        <v>74</v>
      </c>
      <c r="BG1578" t="s">
        <v>74</v>
      </c>
      <c r="BH1578" t="s">
        <v>6614</v>
      </c>
      <c r="BJ1578" s="3">
        <v>53.8</v>
      </c>
      <c r="BK1578" t="s">
        <v>74</v>
      </c>
      <c r="BL1578" t="s">
        <v>74</v>
      </c>
      <c r="BM1578" s="3">
        <v>79</v>
      </c>
      <c r="BN1578" t="s">
        <v>74</v>
      </c>
    </row>
    <row r="1579" spans="1:66">
      <c r="A1579" s="3">
        <v>140514</v>
      </c>
      <c r="B1579" t="s">
        <v>2663</v>
      </c>
      <c r="C1579" t="s">
        <v>6611</v>
      </c>
      <c r="D1579" t="s">
        <v>6616</v>
      </c>
      <c r="E1579" t="s">
        <v>67</v>
      </c>
      <c r="F1579"/>
      <c r="G1579" s="3">
        <v>4</v>
      </c>
      <c r="H1579" t="s">
        <v>289</v>
      </c>
      <c r="I1579" s="3">
        <v>407</v>
      </c>
      <c r="J1579" t="s">
        <v>517</v>
      </c>
      <c r="K1579" s="3">
        <v>40701</v>
      </c>
      <c r="L1579" t="s">
        <v>518</v>
      </c>
      <c r="M1579" s="3">
        <v>0</v>
      </c>
      <c r="N1579" t="s">
        <v>92</v>
      </c>
      <c r="O1579" t="s">
        <v>117</v>
      </c>
      <c r="P1579" t="s">
        <v>94</v>
      </c>
      <c r="Q1579" t="s">
        <v>74</v>
      </c>
      <c r="R1579" t="s">
        <v>75</v>
      </c>
      <c r="S1579" t="s">
        <v>76</v>
      </c>
      <c r="T1579" t="s">
        <v>300</v>
      </c>
      <c r="U1579" t="s">
        <v>428</v>
      </c>
      <c r="V1579" t="s">
        <v>523</v>
      </c>
      <c r="W1579" s="3">
        <v>4004</v>
      </c>
      <c r="X1579" t="s">
        <v>302</v>
      </c>
      <c r="Y1579" t="s">
        <v>119</v>
      </c>
      <c r="Z1579" t="s">
        <v>289</v>
      </c>
      <c r="AA1579" s="5">
        <v>15.3</v>
      </c>
      <c r="AB1579" s="3">
        <v>5637</v>
      </c>
      <c r="AC1579" t="s">
        <v>644</v>
      </c>
      <c r="AD1579" s="5">
        <v>21.9</v>
      </c>
      <c r="AE1579" s="5">
        <f t="shared" si="48"/>
        <v>13.14</v>
      </c>
      <c r="AF1579" s="6">
        <f t="shared" si="49"/>
        <v>-0.164383561643836</v>
      </c>
      <c r="AG1579" s="3">
        <v>21.9</v>
      </c>
      <c r="AM1579" s="3">
        <v>276</v>
      </c>
      <c r="AN1579" s="3">
        <v>51</v>
      </c>
      <c r="AO1579" s="3">
        <v>225</v>
      </c>
      <c r="AP1579" s="3">
        <v>132</v>
      </c>
      <c r="AQ1579" s="3">
        <v>161</v>
      </c>
      <c r="AR1579" s="3">
        <v>72</v>
      </c>
      <c r="AS1579" t="s">
        <v>84</v>
      </c>
      <c r="AU1579" t="s">
        <v>74</v>
      </c>
      <c r="AV1579" t="s">
        <v>6617</v>
      </c>
      <c r="AW1579" t="s">
        <v>74</v>
      </c>
      <c r="AX1579" s="3">
        <v>21.9</v>
      </c>
      <c r="AY1579" s="3">
        <v>28.8</v>
      </c>
      <c r="AZ1579" s="3">
        <v>24</v>
      </c>
      <c r="BA1579" t="s">
        <v>74</v>
      </c>
      <c r="BB1579" t="s">
        <v>74</v>
      </c>
      <c r="BC1579" t="s">
        <v>74</v>
      </c>
      <c r="BD1579" t="s">
        <v>74</v>
      </c>
      <c r="BE1579" t="s">
        <v>74</v>
      </c>
      <c r="BF1579" t="s">
        <v>74</v>
      </c>
      <c r="BG1579" t="s">
        <v>74</v>
      </c>
      <c r="BH1579" t="s">
        <v>6614</v>
      </c>
      <c r="BJ1579" s="3">
        <v>15.3</v>
      </c>
      <c r="BK1579" t="s">
        <v>74</v>
      </c>
      <c r="BL1579" t="s">
        <v>74</v>
      </c>
      <c r="BM1579" s="3">
        <v>21.9</v>
      </c>
      <c r="BN1579" t="s">
        <v>74</v>
      </c>
    </row>
    <row r="1580" spans="1:66">
      <c r="A1580" s="3">
        <v>136401</v>
      </c>
      <c r="B1580" t="s">
        <v>1614</v>
      </c>
      <c r="C1580" t="s">
        <v>240</v>
      </c>
      <c r="D1580" t="s">
        <v>6618</v>
      </c>
      <c r="E1580" t="s">
        <v>67</v>
      </c>
      <c r="F1580"/>
      <c r="G1580" s="3">
        <v>1</v>
      </c>
      <c r="H1580" t="s">
        <v>68</v>
      </c>
      <c r="I1580" s="3">
        <v>107</v>
      </c>
      <c r="J1580" t="s">
        <v>357</v>
      </c>
      <c r="K1580" s="3">
        <v>10715</v>
      </c>
      <c r="L1580" t="s">
        <v>365</v>
      </c>
      <c r="M1580" s="3">
        <v>0.13</v>
      </c>
      <c r="N1580" t="s">
        <v>92</v>
      </c>
      <c r="O1580" t="s">
        <v>72</v>
      </c>
      <c r="P1580" t="s">
        <v>107</v>
      </c>
      <c r="Q1580" t="s">
        <v>132</v>
      </c>
      <c r="R1580" t="s">
        <v>75</v>
      </c>
      <c r="S1580" t="s">
        <v>76</v>
      </c>
      <c r="T1580" t="s">
        <v>77</v>
      </c>
      <c r="U1580" t="s">
        <v>129</v>
      </c>
      <c r="V1580" t="s">
        <v>79</v>
      </c>
      <c r="W1580" s="3">
        <v>4283</v>
      </c>
      <c r="X1580" t="s">
        <v>96</v>
      </c>
      <c r="Y1580" t="s">
        <v>81</v>
      </c>
      <c r="Z1580" t="s">
        <v>82</v>
      </c>
      <c r="AA1580" s="5">
        <v>9.8</v>
      </c>
      <c r="AB1580" s="3">
        <v>5</v>
      </c>
      <c r="AC1580" t="s">
        <v>97</v>
      </c>
      <c r="AD1580" s="5">
        <v>28</v>
      </c>
      <c r="AE1580" s="5">
        <f t="shared" si="48"/>
        <v>16.8</v>
      </c>
      <c r="AF1580" s="6">
        <f t="shared" si="49"/>
        <v>0.416666666666667</v>
      </c>
      <c r="AG1580" s="3">
        <v>28</v>
      </c>
      <c r="AM1580" s="3">
        <v>621</v>
      </c>
      <c r="AO1580" s="3">
        <v>621</v>
      </c>
      <c r="AP1580" s="3">
        <v>135</v>
      </c>
      <c r="AQ1580" s="3">
        <v>941</v>
      </c>
      <c r="AR1580" s="3">
        <v>125</v>
      </c>
      <c r="AS1580" t="s">
        <v>84</v>
      </c>
      <c r="AU1580" t="s">
        <v>74</v>
      </c>
      <c r="AV1580" t="s">
        <v>6619</v>
      </c>
      <c r="AW1580" t="s">
        <v>74</v>
      </c>
      <c r="AX1580" s="3">
        <v>28</v>
      </c>
      <c r="BA1580" t="s">
        <v>74</v>
      </c>
      <c r="BB1580" t="s">
        <v>74</v>
      </c>
      <c r="BC1580" t="s">
        <v>74</v>
      </c>
      <c r="BD1580" t="s">
        <v>74</v>
      </c>
      <c r="BE1580" t="s">
        <v>74</v>
      </c>
      <c r="BF1580" t="s">
        <v>74</v>
      </c>
      <c r="BG1580" t="s">
        <v>74</v>
      </c>
      <c r="BH1580" t="s">
        <v>6620</v>
      </c>
      <c r="BJ1580" s="3">
        <v>9.8</v>
      </c>
      <c r="BK1580" t="s">
        <v>74</v>
      </c>
      <c r="BL1580" t="s">
        <v>74</v>
      </c>
      <c r="BM1580" s="3">
        <v>28</v>
      </c>
      <c r="BN1580" t="s">
        <v>74</v>
      </c>
    </row>
    <row r="1581" spans="1:66">
      <c r="A1581" s="3">
        <v>106019</v>
      </c>
      <c r="B1581" t="s">
        <v>6621</v>
      </c>
      <c r="C1581" t="s">
        <v>6622</v>
      </c>
      <c r="D1581" t="s">
        <v>6623</v>
      </c>
      <c r="E1581" t="s">
        <v>67</v>
      </c>
      <c r="F1581"/>
      <c r="G1581" s="3">
        <v>1</v>
      </c>
      <c r="H1581" t="s">
        <v>68</v>
      </c>
      <c r="I1581" s="3">
        <v>118</v>
      </c>
      <c r="J1581" t="s">
        <v>105</v>
      </c>
      <c r="K1581" s="3">
        <v>11804</v>
      </c>
      <c r="L1581" t="s">
        <v>106</v>
      </c>
      <c r="M1581" s="3">
        <v>0.13</v>
      </c>
      <c r="N1581" t="s">
        <v>71</v>
      </c>
      <c r="O1581" t="s">
        <v>93</v>
      </c>
      <c r="P1581" t="s">
        <v>107</v>
      </c>
      <c r="Q1581" t="s">
        <v>74</v>
      </c>
      <c r="R1581" t="s">
        <v>75</v>
      </c>
      <c r="S1581" t="s">
        <v>76</v>
      </c>
      <c r="T1581" t="s">
        <v>77</v>
      </c>
      <c r="U1581" t="s">
        <v>78</v>
      </c>
      <c r="V1581" t="s">
        <v>460</v>
      </c>
      <c r="W1581" s="3">
        <v>4283</v>
      </c>
      <c r="X1581" t="s">
        <v>96</v>
      </c>
      <c r="Y1581" t="s">
        <v>81</v>
      </c>
      <c r="Z1581" t="s">
        <v>82</v>
      </c>
      <c r="AA1581" s="5">
        <v>44.5</v>
      </c>
      <c r="AB1581" s="3">
        <v>79952</v>
      </c>
      <c r="AC1581" t="s">
        <v>1621</v>
      </c>
      <c r="AD1581" s="5">
        <v>78</v>
      </c>
      <c r="AE1581" s="5">
        <f t="shared" si="48"/>
        <v>46.8</v>
      </c>
      <c r="AF1581" s="6">
        <f t="shared" si="49"/>
        <v>0.0491452991452991</v>
      </c>
      <c r="AG1581" s="3">
        <v>78</v>
      </c>
      <c r="AL1581" s="3">
        <v>2</v>
      </c>
      <c r="AM1581" s="3">
        <v>341</v>
      </c>
      <c r="AO1581" s="3">
        <v>341</v>
      </c>
      <c r="AP1581" s="3">
        <v>83</v>
      </c>
      <c r="AQ1581" s="3">
        <v>576</v>
      </c>
      <c r="AR1581" s="3">
        <v>60</v>
      </c>
      <c r="AS1581" t="s">
        <v>98</v>
      </c>
      <c r="AU1581" t="s">
        <v>74</v>
      </c>
      <c r="AV1581" t="s">
        <v>6624</v>
      </c>
      <c r="AW1581" t="s">
        <v>74</v>
      </c>
      <c r="AX1581" s="3">
        <v>78</v>
      </c>
      <c r="AY1581" s="3">
        <v>88</v>
      </c>
      <c r="AZ1581" s="3">
        <v>89.7</v>
      </c>
      <c r="BA1581" t="s">
        <v>74</v>
      </c>
      <c r="BB1581" t="s">
        <v>74</v>
      </c>
      <c r="BC1581" t="s">
        <v>74</v>
      </c>
      <c r="BD1581" t="s">
        <v>74</v>
      </c>
      <c r="BE1581" t="s">
        <v>74</v>
      </c>
      <c r="BF1581" t="s">
        <v>74</v>
      </c>
      <c r="BG1581" t="s">
        <v>74</v>
      </c>
      <c r="BH1581" t="s">
        <v>6625</v>
      </c>
      <c r="BJ1581" s="3">
        <v>44.5</v>
      </c>
      <c r="BK1581" t="s">
        <v>74</v>
      </c>
      <c r="BL1581" t="s">
        <v>74</v>
      </c>
      <c r="BM1581" s="3">
        <v>78</v>
      </c>
      <c r="BN1581" t="s">
        <v>74</v>
      </c>
    </row>
    <row r="1582" spans="1:66">
      <c r="A1582" s="3">
        <v>136433</v>
      </c>
      <c r="B1582" t="s">
        <v>258</v>
      </c>
      <c r="C1582" t="s">
        <v>997</v>
      </c>
      <c r="D1582" t="s">
        <v>6626</v>
      </c>
      <c r="E1582" t="s">
        <v>104</v>
      </c>
      <c r="F1582"/>
      <c r="G1582" s="3">
        <v>1</v>
      </c>
      <c r="H1582" t="s">
        <v>68</v>
      </c>
      <c r="I1582" s="3">
        <v>118</v>
      </c>
      <c r="J1582" t="s">
        <v>105</v>
      </c>
      <c r="K1582" s="3">
        <v>11804</v>
      </c>
      <c r="L1582" t="s">
        <v>106</v>
      </c>
      <c r="M1582" s="3">
        <v>0.13</v>
      </c>
      <c r="N1582" t="s">
        <v>92</v>
      </c>
      <c r="O1582" t="s">
        <v>72</v>
      </c>
      <c r="P1582" t="s">
        <v>94</v>
      </c>
      <c r="Q1582" t="s">
        <v>132</v>
      </c>
      <c r="R1582" t="s">
        <v>75</v>
      </c>
      <c r="S1582" t="s">
        <v>76</v>
      </c>
      <c r="T1582" t="s">
        <v>77</v>
      </c>
      <c r="U1582" t="s">
        <v>129</v>
      </c>
      <c r="V1582" t="s">
        <v>137</v>
      </c>
      <c r="W1582" s="3">
        <v>4283</v>
      </c>
      <c r="X1582" t="s">
        <v>96</v>
      </c>
      <c r="Y1582" t="s">
        <v>81</v>
      </c>
      <c r="Z1582" t="s">
        <v>109</v>
      </c>
      <c r="AA1582" s="5">
        <v>18.15</v>
      </c>
      <c r="AB1582" s="3">
        <v>119279</v>
      </c>
      <c r="AC1582" t="s">
        <v>480</v>
      </c>
      <c r="AD1582" s="5">
        <v>39.8</v>
      </c>
      <c r="AE1582" s="5">
        <f t="shared" si="48"/>
        <v>23.88</v>
      </c>
      <c r="AF1582" s="6">
        <f t="shared" si="49"/>
        <v>0.239949748743719</v>
      </c>
      <c r="AG1582" s="3">
        <v>39.8</v>
      </c>
      <c r="AH1582" s="3">
        <v>38</v>
      </c>
      <c r="AM1582" s="3">
        <v>148</v>
      </c>
      <c r="AO1582" s="3">
        <v>148</v>
      </c>
      <c r="AP1582" s="3">
        <v>79</v>
      </c>
      <c r="AQ1582" s="3">
        <v>499</v>
      </c>
      <c r="AR1582" s="3">
        <v>131</v>
      </c>
      <c r="AS1582" t="s">
        <v>84</v>
      </c>
      <c r="AU1582" t="s">
        <v>74</v>
      </c>
      <c r="AV1582" t="s">
        <v>6627</v>
      </c>
      <c r="AW1582" t="s">
        <v>74</v>
      </c>
      <c r="AX1582" s="3">
        <v>43.78</v>
      </c>
      <c r="AY1582" s="3">
        <v>43.8</v>
      </c>
      <c r="AZ1582" s="3">
        <v>39.8</v>
      </c>
      <c r="BA1582" t="s">
        <v>74</v>
      </c>
      <c r="BB1582" t="s">
        <v>74</v>
      </c>
      <c r="BC1582" t="s">
        <v>74</v>
      </c>
      <c r="BD1582" t="s">
        <v>74</v>
      </c>
      <c r="BE1582" t="s">
        <v>74</v>
      </c>
      <c r="BF1582" t="s">
        <v>74</v>
      </c>
      <c r="BG1582" t="s">
        <v>74</v>
      </c>
      <c r="BH1582" t="s">
        <v>999</v>
      </c>
      <c r="BJ1582" s="3">
        <v>18.15</v>
      </c>
      <c r="BK1582" t="s">
        <v>74</v>
      </c>
      <c r="BL1582" t="s">
        <v>74</v>
      </c>
      <c r="BM1582" s="3">
        <v>39.8</v>
      </c>
      <c r="BN1582" t="s">
        <v>74</v>
      </c>
    </row>
    <row r="1583" spans="1:66">
      <c r="A1583" s="3">
        <v>129728</v>
      </c>
      <c r="B1583" t="s">
        <v>6628</v>
      </c>
      <c r="C1583" t="s">
        <v>2107</v>
      </c>
      <c r="D1583" t="s">
        <v>752</v>
      </c>
      <c r="E1583" t="s">
        <v>307</v>
      </c>
      <c r="F1583"/>
      <c r="G1583" s="3">
        <v>7</v>
      </c>
      <c r="H1583" t="s">
        <v>1057</v>
      </c>
      <c r="I1583" s="3">
        <v>702</v>
      </c>
      <c r="J1583" t="s">
        <v>2109</v>
      </c>
      <c r="K1583" s="3">
        <v>70208</v>
      </c>
      <c r="L1583" t="s">
        <v>3871</v>
      </c>
      <c r="M1583" s="3">
        <v>0.13</v>
      </c>
      <c r="N1583" t="s">
        <v>92</v>
      </c>
      <c r="O1583" t="s">
        <v>93</v>
      </c>
      <c r="P1583" t="s">
        <v>94</v>
      </c>
      <c r="Q1583" t="s">
        <v>74</v>
      </c>
      <c r="R1583" t="s">
        <v>75</v>
      </c>
      <c r="S1583" t="s">
        <v>76</v>
      </c>
      <c r="T1583" t="s">
        <v>77</v>
      </c>
      <c r="U1583" t="s">
        <v>108</v>
      </c>
      <c r="V1583" t="s">
        <v>301</v>
      </c>
      <c r="W1583" s="3">
        <v>4004</v>
      </c>
      <c r="X1583" t="s">
        <v>302</v>
      </c>
      <c r="Y1583" t="s">
        <v>119</v>
      </c>
      <c r="Z1583" t="s">
        <v>1057</v>
      </c>
      <c r="AA1583" s="5">
        <v>14</v>
      </c>
      <c r="AB1583" s="3">
        <v>2452</v>
      </c>
      <c r="AC1583" t="s">
        <v>2107</v>
      </c>
      <c r="AD1583" s="5">
        <v>28</v>
      </c>
      <c r="AE1583" s="5">
        <f t="shared" si="48"/>
        <v>16.8</v>
      </c>
      <c r="AF1583" s="6">
        <f t="shared" si="49"/>
        <v>0.166666666666667</v>
      </c>
      <c r="AG1583" s="3">
        <v>28</v>
      </c>
      <c r="AH1583" s="3">
        <v>26.5</v>
      </c>
      <c r="AL1583" s="3">
        <v>144</v>
      </c>
      <c r="AM1583" s="3">
        <v>76</v>
      </c>
      <c r="AO1583" s="3">
        <v>76</v>
      </c>
      <c r="AP1583" s="3">
        <v>67</v>
      </c>
      <c r="AQ1583" s="3">
        <v>56</v>
      </c>
      <c r="AR1583" s="3">
        <v>40</v>
      </c>
      <c r="AS1583" t="s">
        <v>98</v>
      </c>
      <c r="AU1583" t="s">
        <v>74</v>
      </c>
      <c r="AV1583" t="s">
        <v>6629</v>
      </c>
      <c r="AW1583" t="s">
        <v>74</v>
      </c>
      <c r="AX1583" s="3">
        <v>28</v>
      </c>
      <c r="AY1583" s="3">
        <v>30.8</v>
      </c>
      <c r="AZ1583" s="3">
        <v>28</v>
      </c>
      <c r="BA1583" t="s">
        <v>74</v>
      </c>
      <c r="BB1583" t="s">
        <v>74</v>
      </c>
      <c r="BC1583" t="s">
        <v>74</v>
      </c>
      <c r="BD1583" t="s">
        <v>74</v>
      </c>
      <c r="BE1583" t="s">
        <v>74</v>
      </c>
      <c r="BF1583" t="s">
        <v>74</v>
      </c>
      <c r="BG1583" t="s">
        <v>74</v>
      </c>
      <c r="BH1583" t="s">
        <v>6630</v>
      </c>
      <c r="BJ1583" s="3">
        <v>14</v>
      </c>
      <c r="BK1583" t="s">
        <v>74</v>
      </c>
      <c r="BL1583" t="s">
        <v>74</v>
      </c>
      <c r="BM1583" s="3">
        <v>28</v>
      </c>
      <c r="BN1583" t="s">
        <v>74</v>
      </c>
    </row>
    <row r="1584" spans="1:66">
      <c r="A1584" s="3">
        <v>136485</v>
      </c>
      <c r="B1584" t="s">
        <v>5694</v>
      </c>
      <c r="C1584" t="s">
        <v>65</v>
      </c>
      <c r="D1584" t="s">
        <v>5695</v>
      </c>
      <c r="E1584" t="s">
        <v>67</v>
      </c>
      <c r="F1584"/>
      <c r="G1584" s="3">
        <v>1</v>
      </c>
      <c r="H1584" t="s">
        <v>68</v>
      </c>
      <c r="I1584" s="3">
        <v>110</v>
      </c>
      <c r="J1584" t="s">
        <v>570</v>
      </c>
      <c r="K1584" s="3">
        <v>11005</v>
      </c>
      <c r="L1584" t="s">
        <v>4926</v>
      </c>
      <c r="M1584" s="3">
        <v>0.13</v>
      </c>
      <c r="N1584" t="s">
        <v>92</v>
      </c>
      <c r="O1584" t="s">
        <v>72</v>
      </c>
      <c r="P1584" t="s">
        <v>107</v>
      </c>
      <c r="Q1584" t="s">
        <v>132</v>
      </c>
      <c r="R1584" t="s">
        <v>75</v>
      </c>
      <c r="S1584" t="s">
        <v>76</v>
      </c>
      <c r="T1584" t="s">
        <v>77</v>
      </c>
      <c r="U1584" t="s">
        <v>236</v>
      </c>
      <c r="V1584" t="s">
        <v>79</v>
      </c>
      <c r="W1584" s="3">
        <v>6305</v>
      </c>
      <c r="X1584" t="s">
        <v>80</v>
      </c>
      <c r="Y1584" t="s">
        <v>81</v>
      </c>
      <c r="Z1584" t="s">
        <v>82</v>
      </c>
      <c r="AA1584" s="5">
        <v>21.6</v>
      </c>
      <c r="AB1584" s="3">
        <v>5</v>
      </c>
      <c r="AC1584" t="s">
        <v>97</v>
      </c>
      <c r="AD1584" s="5">
        <v>48</v>
      </c>
      <c r="AE1584" s="5">
        <f t="shared" si="48"/>
        <v>28.8</v>
      </c>
      <c r="AF1584" s="6">
        <f t="shared" si="49"/>
        <v>0.25</v>
      </c>
      <c r="AG1584" s="3">
        <v>48</v>
      </c>
      <c r="AM1584" s="3">
        <v>442</v>
      </c>
      <c r="AO1584" s="3">
        <v>442</v>
      </c>
      <c r="AP1584" s="3">
        <v>139</v>
      </c>
      <c r="AQ1584" s="3">
        <v>966</v>
      </c>
      <c r="AR1584" s="3">
        <v>136</v>
      </c>
      <c r="AS1584" t="s">
        <v>84</v>
      </c>
      <c r="AU1584" t="s">
        <v>74</v>
      </c>
      <c r="AV1584" t="s">
        <v>6631</v>
      </c>
      <c r="AW1584" t="s">
        <v>74</v>
      </c>
      <c r="AX1584" s="3">
        <v>48</v>
      </c>
      <c r="AY1584" s="3">
        <v>50</v>
      </c>
      <c r="AZ1584" s="3">
        <v>52.8</v>
      </c>
      <c r="BA1584" t="s">
        <v>74</v>
      </c>
      <c r="BB1584" t="s">
        <v>74</v>
      </c>
      <c r="BC1584" t="s">
        <v>74</v>
      </c>
      <c r="BD1584" t="s">
        <v>74</v>
      </c>
      <c r="BE1584" t="s">
        <v>74</v>
      </c>
      <c r="BF1584" t="s">
        <v>74</v>
      </c>
      <c r="BG1584" t="s">
        <v>74</v>
      </c>
      <c r="BH1584" t="s">
        <v>6506</v>
      </c>
      <c r="BJ1584" s="3">
        <v>21.6</v>
      </c>
      <c r="BK1584" t="s">
        <v>74</v>
      </c>
      <c r="BL1584" t="s">
        <v>74</v>
      </c>
      <c r="BM1584" s="3">
        <v>48</v>
      </c>
      <c r="BN1584" t="s">
        <v>74</v>
      </c>
    </row>
    <row r="1585" spans="1:66">
      <c r="A1585" s="3">
        <v>136602</v>
      </c>
      <c r="B1585" t="s">
        <v>6632</v>
      </c>
      <c r="C1585" t="s">
        <v>6633</v>
      </c>
      <c r="D1585" t="s">
        <v>3179</v>
      </c>
      <c r="E1585" t="s">
        <v>67</v>
      </c>
      <c r="F1585"/>
      <c r="G1585" s="3">
        <v>1</v>
      </c>
      <c r="H1585" t="s">
        <v>68</v>
      </c>
      <c r="I1585" s="3">
        <v>119</v>
      </c>
      <c r="J1585" t="s">
        <v>416</v>
      </c>
      <c r="K1585" s="3">
        <v>11904</v>
      </c>
      <c r="L1585" t="s">
        <v>427</v>
      </c>
      <c r="M1585" s="3">
        <v>0.13</v>
      </c>
      <c r="N1585" t="s">
        <v>92</v>
      </c>
      <c r="O1585" t="s">
        <v>72</v>
      </c>
      <c r="P1585" t="s">
        <v>94</v>
      </c>
      <c r="Q1585" t="s">
        <v>74</v>
      </c>
      <c r="R1585" t="s">
        <v>75</v>
      </c>
      <c r="S1585" t="s">
        <v>76</v>
      </c>
      <c r="T1585" t="s">
        <v>77</v>
      </c>
      <c r="U1585" t="s">
        <v>78</v>
      </c>
      <c r="V1585" t="s">
        <v>79</v>
      </c>
      <c r="W1585" s="3">
        <v>6305</v>
      </c>
      <c r="X1585" t="s">
        <v>80</v>
      </c>
      <c r="Y1585" t="s">
        <v>81</v>
      </c>
      <c r="Z1585" t="s">
        <v>82</v>
      </c>
      <c r="AA1585" s="5">
        <v>15</v>
      </c>
      <c r="AB1585" s="3">
        <v>5</v>
      </c>
      <c r="AC1585" t="s">
        <v>97</v>
      </c>
      <c r="AD1585" s="5">
        <v>48</v>
      </c>
      <c r="AE1585" s="5">
        <f t="shared" si="48"/>
        <v>28.8</v>
      </c>
      <c r="AF1585" s="6">
        <f t="shared" si="49"/>
        <v>0.479166666666667</v>
      </c>
      <c r="AG1585" s="3">
        <v>48</v>
      </c>
      <c r="AM1585" s="3">
        <v>30</v>
      </c>
      <c r="AO1585" s="3">
        <v>30</v>
      </c>
      <c r="AP1585" s="3">
        <v>11</v>
      </c>
      <c r="AQ1585" s="3">
        <v>32</v>
      </c>
      <c r="AR1585" s="3">
        <v>6</v>
      </c>
      <c r="AS1585" t="s">
        <v>503</v>
      </c>
      <c r="AU1585" t="s">
        <v>74</v>
      </c>
      <c r="AV1585" t="s">
        <v>6634</v>
      </c>
      <c r="AW1585" t="s">
        <v>74</v>
      </c>
      <c r="AX1585" s="3">
        <v>48</v>
      </c>
      <c r="AY1585" s="3">
        <v>68.8</v>
      </c>
      <c r="AZ1585" s="3">
        <v>108</v>
      </c>
      <c r="BA1585" t="s">
        <v>74</v>
      </c>
      <c r="BB1585" t="s">
        <v>74</v>
      </c>
      <c r="BC1585" t="s">
        <v>74</v>
      </c>
      <c r="BD1585" t="s">
        <v>74</v>
      </c>
      <c r="BE1585" t="s">
        <v>74</v>
      </c>
      <c r="BF1585" t="s">
        <v>74</v>
      </c>
      <c r="BG1585" t="s">
        <v>74</v>
      </c>
      <c r="BH1585" t="s">
        <v>6635</v>
      </c>
      <c r="BJ1585" s="3">
        <v>15</v>
      </c>
      <c r="BK1585" t="s">
        <v>74</v>
      </c>
      <c r="BL1585" t="s">
        <v>74</v>
      </c>
      <c r="BM1585" s="3">
        <v>48</v>
      </c>
      <c r="BN1585" t="s">
        <v>74</v>
      </c>
    </row>
    <row r="1586" spans="1:66">
      <c r="A1586" s="3">
        <v>134378</v>
      </c>
      <c r="B1586" t="s">
        <v>6636</v>
      </c>
      <c r="C1586" t="s">
        <v>3645</v>
      </c>
      <c r="D1586" t="s">
        <v>6637</v>
      </c>
      <c r="E1586" t="s">
        <v>67</v>
      </c>
      <c r="F1586"/>
      <c r="G1586" s="3">
        <v>1</v>
      </c>
      <c r="H1586" t="s">
        <v>68</v>
      </c>
      <c r="I1586" s="3">
        <v>123</v>
      </c>
      <c r="J1586" t="s">
        <v>115</v>
      </c>
      <c r="K1586" s="3">
        <v>12307</v>
      </c>
      <c r="L1586" t="s">
        <v>3388</v>
      </c>
      <c r="M1586" s="3">
        <v>0.13</v>
      </c>
      <c r="N1586" t="s">
        <v>71</v>
      </c>
      <c r="O1586" t="s">
        <v>72</v>
      </c>
      <c r="P1586" t="s">
        <v>94</v>
      </c>
      <c r="Q1586" t="s">
        <v>74</v>
      </c>
      <c r="R1586" t="s">
        <v>75</v>
      </c>
      <c r="S1586" t="s">
        <v>76</v>
      </c>
      <c r="T1586" t="s">
        <v>77</v>
      </c>
      <c r="U1586" t="s">
        <v>129</v>
      </c>
      <c r="V1586" t="s">
        <v>79</v>
      </c>
      <c r="W1586" s="3">
        <v>6305</v>
      </c>
      <c r="X1586" t="s">
        <v>80</v>
      </c>
      <c r="Y1586" t="s">
        <v>119</v>
      </c>
      <c r="Z1586" t="s">
        <v>109</v>
      </c>
      <c r="AA1586" s="5">
        <v>16.32</v>
      </c>
      <c r="AB1586" s="3">
        <v>5</v>
      </c>
      <c r="AC1586" t="s">
        <v>97</v>
      </c>
      <c r="AD1586" s="5">
        <v>38</v>
      </c>
      <c r="AE1586" s="5">
        <f t="shared" si="48"/>
        <v>22.8</v>
      </c>
      <c r="AF1586" s="6">
        <f t="shared" si="49"/>
        <v>0.284210526315789</v>
      </c>
      <c r="AG1586" s="3">
        <v>38</v>
      </c>
      <c r="AL1586" s="3">
        <v>8</v>
      </c>
      <c r="AM1586" s="3">
        <v>169</v>
      </c>
      <c r="AO1586" s="3">
        <v>169</v>
      </c>
      <c r="AP1586" s="3">
        <v>86</v>
      </c>
      <c r="AQ1586" s="3">
        <v>21</v>
      </c>
      <c r="AR1586" s="3">
        <v>16</v>
      </c>
      <c r="AS1586" t="s">
        <v>157</v>
      </c>
      <c r="AU1586" t="s">
        <v>74</v>
      </c>
      <c r="AV1586" t="s">
        <v>6638</v>
      </c>
      <c r="AW1586" t="s">
        <v>74</v>
      </c>
      <c r="AX1586" s="3">
        <v>38</v>
      </c>
      <c r="BA1586" t="s">
        <v>74</v>
      </c>
      <c r="BB1586" t="s">
        <v>74</v>
      </c>
      <c r="BC1586" t="s">
        <v>74</v>
      </c>
      <c r="BD1586" t="s">
        <v>74</v>
      </c>
      <c r="BE1586" t="s">
        <v>74</v>
      </c>
      <c r="BF1586" t="s">
        <v>74</v>
      </c>
      <c r="BG1586" t="s">
        <v>74</v>
      </c>
      <c r="BH1586" t="s">
        <v>6639</v>
      </c>
      <c r="BJ1586" s="3">
        <v>16.32</v>
      </c>
      <c r="BK1586" t="s">
        <v>74</v>
      </c>
      <c r="BL1586" t="s">
        <v>74</v>
      </c>
      <c r="BM1586" s="3">
        <v>38</v>
      </c>
      <c r="BN1586" t="s">
        <v>74</v>
      </c>
    </row>
    <row r="1587" spans="1:66">
      <c r="A1587" s="3">
        <v>136714</v>
      </c>
      <c r="B1587" t="s">
        <v>6640</v>
      </c>
      <c r="C1587" t="s">
        <v>3645</v>
      </c>
      <c r="D1587" t="s">
        <v>89</v>
      </c>
      <c r="E1587" t="s">
        <v>67</v>
      </c>
      <c r="F1587"/>
      <c r="G1587" s="3">
        <v>1</v>
      </c>
      <c r="H1587" t="s">
        <v>68</v>
      </c>
      <c r="I1587" s="3">
        <v>105</v>
      </c>
      <c r="J1587" t="s">
        <v>126</v>
      </c>
      <c r="K1587" s="3">
        <v>10501</v>
      </c>
      <c r="L1587" t="s">
        <v>328</v>
      </c>
      <c r="M1587" s="3">
        <v>0.13</v>
      </c>
      <c r="N1587" t="s">
        <v>180</v>
      </c>
      <c r="O1587" t="s">
        <v>72</v>
      </c>
      <c r="P1587" t="s">
        <v>107</v>
      </c>
      <c r="Q1587" t="s">
        <v>132</v>
      </c>
      <c r="R1587" t="s">
        <v>75</v>
      </c>
      <c r="S1587" t="s">
        <v>76</v>
      </c>
      <c r="T1587" t="s">
        <v>77</v>
      </c>
      <c r="U1587" t="s">
        <v>428</v>
      </c>
      <c r="V1587" t="s">
        <v>79</v>
      </c>
      <c r="W1587" s="3">
        <v>6305</v>
      </c>
      <c r="X1587" t="s">
        <v>80</v>
      </c>
      <c r="Y1587" t="s">
        <v>81</v>
      </c>
      <c r="Z1587" t="s">
        <v>109</v>
      </c>
      <c r="AA1587" s="5">
        <v>14.8</v>
      </c>
      <c r="AB1587" s="3">
        <v>5</v>
      </c>
      <c r="AC1587" t="s">
        <v>97</v>
      </c>
      <c r="AD1587" s="5">
        <v>35.8</v>
      </c>
      <c r="AE1587" s="5">
        <f t="shared" si="48"/>
        <v>21.48</v>
      </c>
      <c r="AF1587" s="6">
        <f t="shared" si="49"/>
        <v>0.310986964618249</v>
      </c>
      <c r="AG1587" s="3">
        <v>35.8</v>
      </c>
      <c r="AH1587" s="3">
        <v>34.8</v>
      </c>
      <c r="AM1587" s="3">
        <v>863</v>
      </c>
      <c r="AO1587" s="3">
        <v>863</v>
      </c>
      <c r="AP1587" s="3">
        <v>138</v>
      </c>
      <c r="AQ1587" s="3">
        <v>1394</v>
      </c>
      <c r="AR1587" s="3">
        <v>136</v>
      </c>
      <c r="AS1587" t="s">
        <v>84</v>
      </c>
      <c r="AU1587" t="s">
        <v>74</v>
      </c>
      <c r="AV1587" t="s">
        <v>6641</v>
      </c>
      <c r="AW1587" t="s">
        <v>74</v>
      </c>
      <c r="AX1587" s="3">
        <v>38</v>
      </c>
      <c r="AY1587" s="3">
        <v>39.8</v>
      </c>
      <c r="AZ1587" s="3">
        <v>39.8</v>
      </c>
      <c r="BA1587" t="s">
        <v>74</v>
      </c>
      <c r="BB1587" t="s">
        <v>74</v>
      </c>
      <c r="BC1587" t="s">
        <v>74</v>
      </c>
      <c r="BD1587" t="s">
        <v>74</v>
      </c>
      <c r="BE1587" t="s">
        <v>74</v>
      </c>
      <c r="BF1587" t="s">
        <v>74</v>
      </c>
      <c r="BG1587" t="s">
        <v>74</v>
      </c>
      <c r="BH1587" t="s">
        <v>6642</v>
      </c>
      <c r="BJ1587" s="3">
        <v>14.8</v>
      </c>
      <c r="BK1587" t="s">
        <v>74</v>
      </c>
      <c r="BL1587" t="s">
        <v>74</v>
      </c>
      <c r="BM1587" s="3">
        <v>35.8</v>
      </c>
      <c r="BN1587" t="s">
        <v>74</v>
      </c>
    </row>
    <row r="1588" spans="1:66">
      <c r="A1588" s="3">
        <v>137250</v>
      </c>
      <c r="B1588" t="s">
        <v>6643</v>
      </c>
      <c r="C1588" t="s">
        <v>1486</v>
      </c>
      <c r="D1588" t="s">
        <v>312</v>
      </c>
      <c r="E1588" t="s">
        <v>67</v>
      </c>
      <c r="F1588"/>
      <c r="G1588" s="3">
        <v>1</v>
      </c>
      <c r="H1588" t="s">
        <v>68</v>
      </c>
      <c r="I1588" s="3">
        <v>106</v>
      </c>
      <c r="J1588" t="s">
        <v>441</v>
      </c>
      <c r="K1588" s="3">
        <v>10601</v>
      </c>
      <c r="L1588" t="s">
        <v>3016</v>
      </c>
      <c r="M1588" s="3">
        <v>0.13</v>
      </c>
      <c r="N1588" t="s">
        <v>180</v>
      </c>
      <c r="O1588" t="s">
        <v>93</v>
      </c>
      <c r="P1588" t="s">
        <v>73</v>
      </c>
      <c r="Q1588" t="s">
        <v>132</v>
      </c>
      <c r="R1588" t="s">
        <v>75</v>
      </c>
      <c r="S1588" t="s">
        <v>76</v>
      </c>
      <c r="T1588" t="s">
        <v>77</v>
      </c>
      <c r="U1588" t="s">
        <v>78</v>
      </c>
      <c r="V1588" t="s">
        <v>155</v>
      </c>
      <c r="W1588" s="3">
        <v>6305</v>
      </c>
      <c r="X1588" t="s">
        <v>80</v>
      </c>
      <c r="Y1588" t="s">
        <v>81</v>
      </c>
      <c r="Z1588" t="s">
        <v>109</v>
      </c>
      <c r="AA1588" s="5">
        <v>107.31</v>
      </c>
      <c r="AB1588" s="3">
        <v>5</v>
      </c>
      <c r="AC1588" t="s">
        <v>97</v>
      </c>
      <c r="AD1588" s="5">
        <v>192</v>
      </c>
      <c r="AE1588" s="5">
        <f t="shared" si="48"/>
        <v>115.2</v>
      </c>
      <c r="AF1588" s="6">
        <f t="shared" si="49"/>
        <v>0.0684895833333332</v>
      </c>
      <c r="AG1588" s="3">
        <v>192</v>
      </c>
      <c r="AH1588" s="3">
        <v>182.4</v>
      </c>
      <c r="AM1588" s="3">
        <v>2997</v>
      </c>
      <c r="AO1588" s="3">
        <v>2997</v>
      </c>
      <c r="AP1588" s="3">
        <v>142</v>
      </c>
      <c r="AQ1588" s="3">
        <v>3608</v>
      </c>
      <c r="AR1588" s="3">
        <v>142</v>
      </c>
      <c r="AS1588" t="s">
        <v>84</v>
      </c>
      <c r="AU1588" t="s">
        <v>74</v>
      </c>
      <c r="AV1588" t="s">
        <v>6644</v>
      </c>
      <c r="AW1588" t="s">
        <v>74</v>
      </c>
      <c r="AX1588" s="3">
        <v>195.8</v>
      </c>
      <c r="AY1588" s="3">
        <v>225</v>
      </c>
      <c r="AZ1588" s="3">
        <v>195.8</v>
      </c>
      <c r="BA1588" t="s">
        <v>74</v>
      </c>
      <c r="BB1588" t="s">
        <v>74</v>
      </c>
      <c r="BC1588" t="s">
        <v>74</v>
      </c>
      <c r="BD1588" t="s">
        <v>74</v>
      </c>
      <c r="BE1588" t="s">
        <v>74</v>
      </c>
      <c r="BF1588" t="s">
        <v>74</v>
      </c>
      <c r="BG1588" t="s">
        <v>74</v>
      </c>
      <c r="BH1588" t="s">
        <v>4586</v>
      </c>
      <c r="BJ1588" s="3">
        <v>107.31</v>
      </c>
      <c r="BK1588" t="s">
        <v>74</v>
      </c>
      <c r="BL1588" t="s">
        <v>74</v>
      </c>
      <c r="BM1588" s="3">
        <v>192</v>
      </c>
      <c r="BN1588" t="s">
        <v>74</v>
      </c>
    </row>
    <row r="1589" spans="1:66">
      <c r="A1589" s="3">
        <v>139740</v>
      </c>
      <c r="B1589" t="s">
        <v>1748</v>
      </c>
      <c r="C1589" t="s">
        <v>1749</v>
      </c>
      <c r="D1589" t="s">
        <v>6645</v>
      </c>
      <c r="E1589" t="s">
        <v>67</v>
      </c>
      <c r="F1589"/>
      <c r="G1589" s="3">
        <v>1</v>
      </c>
      <c r="H1589" t="s">
        <v>68</v>
      </c>
      <c r="I1589" s="3">
        <v>115</v>
      </c>
      <c r="J1589" t="s">
        <v>246</v>
      </c>
      <c r="K1589" s="3">
        <v>11501</v>
      </c>
      <c r="L1589" t="s">
        <v>247</v>
      </c>
      <c r="M1589" s="3">
        <v>0.13</v>
      </c>
      <c r="N1589" t="s">
        <v>180</v>
      </c>
      <c r="O1589" t="s">
        <v>72</v>
      </c>
      <c r="P1589" t="s">
        <v>107</v>
      </c>
      <c r="Q1589" t="s">
        <v>132</v>
      </c>
      <c r="R1589" t="s">
        <v>154</v>
      </c>
      <c r="S1589" t="s">
        <v>76</v>
      </c>
      <c r="T1589" t="s">
        <v>77</v>
      </c>
      <c r="U1589" t="s">
        <v>78</v>
      </c>
      <c r="V1589" t="s">
        <v>74</v>
      </c>
      <c r="W1589" s="3">
        <v>4283</v>
      </c>
      <c r="X1589" t="s">
        <v>96</v>
      </c>
      <c r="Y1589" t="s">
        <v>74</v>
      </c>
      <c r="Z1589" t="s">
        <v>109</v>
      </c>
      <c r="AA1589" s="5">
        <v>12.33</v>
      </c>
      <c r="AB1589" s="3">
        <v>1140</v>
      </c>
      <c r="AC1589" t="s">
        <v>1293</v>
      </c>
      <c r="AD1589" s="5">
        <v>39.8</v>
      </c>
      <c r="AE1589" s="5">
        <f t="shared" si="48"/>
        <v>23.88</v>
      </c>
      <c r="AF1589" s="6">
        <f t="shared" si="49"/>
        <v>0.483668341708543</v>
      </c>
      <c r="AG1589" s="3">
        <v>39.8</v>
      </c>
      <c r="AM1589" s="3">
        <v>903</v>
      </c>
      <c r="AN1589" s="3">
        <v>547</v>
      </c>
      <c r="AO1589" s="3">
        <v>356</v>
      </c>
      <c r="AP1589" s="3">
        <v>139</v>
      </c>
      <c r="AQ1589" s="3">
        <v>482</v>
      </c>
      <c r="AR1589" s="3">
        <v>125</v>
      </c>
      <c r="AS1589" t="s">
        <v>157</v>
      </c>
      <c r="AU1589" t="s">
        <v>74</v>
      </c>
      <c r="AV1589" t="s">
        <v>6646</v>
      </c>
      <c r="AW1589" t="s">
        <v>74</v>
      </c>
      <c r="AX1589" s="3">
        <v>39.8</v>
      </c>
      <c r="AY1589" s="3">
        <v>42</v>
      </c>
      <c r="AZ1589" s="3">
        <v>44</v>
      </c>
      <c r="BA1589" t="s">
        <v>74</v>
      </c>
      <c r="BB1589" t="s">
        <v>74</v>
      </c>
      <c r="BC1589" t="s">
        <v>74</v>
      </c>
      <c r="BD1589" t="s">
        <v>74</v>
      </c>
      <c r="BE1589" t="s">
        <v>74</v>
      </c>
      <c r="BF1589" t="s">
        <v>74</v>
      </c>
      <c r="BG1589" t="s">
        <v>74</v>
      </c>
      <c r="BH1589" t="s">
        <v>1752</v>
      </c>
      <c r="BJ1589" s="3">
        <v>12.33</v>
      </c>
      <c r="BK1589" t="s">
        <v>132</v>
      </c>
      <c r="BL1589" t="s">
        <v>74</v>
      </c>
      <c r="BM1589" s="3">
        <v>39.8</v>
      </c>
      <c r="BN1589" t="s">
        <v>74</v>
      </c>
    </row>
    <row r="1590" spans="1:66">
      <c r="A1590" s="3">
        <v>140530</v>
      </c>
      <c r="B1590" t="s">
        <v>6647</v>
      </c>
      <c r="C1590" t="s">
        <v>2227</v>
      </c>
      <c r="D1590" t="s">
        <v>3005</v>
      </c>
      <c r="E1590" t="s">
        <v>67</v>
      </c>
      <c r="F1590"/>
      <c r="G1590" s="3">
        <v>1</v>
      </c>
      <c r="H1590" t="s">
        <v>68</v>
      </c>
      <c r="I1590" s="3">
        <v>110</v>
      </c>
      <c r="J1590" t="s">
        <v>570</v>
      </c>
      <c r="K1590" s="3">
        <v>11006</v>
      </c>
      <c r="L1590" t="s">
        <v>1649</v>
      </c>
      <c r="M1590" s="3">
        <v>0.13</v>
      </c>
      <c r="N1590" t="s">
        <v>71</v>
      </c>
      <c r="O1590" t="s">
        <v>72</v>
      </c>
      <c r="P1590" t="s">
        <v>94</v>
      </c>
      <c r="Q1590" t="s">
        <v>132</v>
      </c>
      <c r="R1590" t="s">
        <v>75</v>
      </c>
      <c r="S1590" t="s">
        <v>76</v>
      </c>
      <c r="T1590" t="s">
        <v>77</v>
      </c>
      <c r="U1590" t="s">
        <v>78</v>
      </c>
      <c r="V1590" t="s">
        <v>155</v>
      </c>
      <c r="W1590" s="3">
        <v>4283</v>
      </c>
      <c r="X1590" t="s">
        <v>96</v>
      </c>
      <c r="Y1590" t="s">
        <v>81</v>
      </c>
      <c r="Z1590" t="s">
        <v>82</v>
      </c>
      <c r="AA1590" s="5">
        <v>12.02</v>
      </c>
      <c r="AB1590" s="3">
        <v>5</v>
      </c>
      <c r="AC1590" t="s">
        <v>97</v>
      </c>
      <c r="AD1590" s="5">
        <v>29.8</v>
      </c>
      <c r="AE1590" s="5">
        <f t="shared" si="48"/>
        <v>17.88</v>
      </c>
      <c r="AF1590" s="6">
        <f t="shared" si="49"/>
        <v>0.327740492170022</v>
      </c>
      <c r="AG1590" s="3">
        <v>29.8</v>
      </c>
      <c r="AH1590" s="3">
        <v>28</v>
      </c>
      <c r="AM1590" s="3">
        <v>248</v>
      </c>
      <c r="AO1590" s="3">
        <v>248</v>
      </c>
      <c r="AP1590" s="3">
        <v>112</v>
      </c>
      <c r="AQ1590" s="3">
        <v>224</v>
      </c>
      <c r="AR1590" s="3">
        <v>90</v>
      </c>
      <c r="AS1590" t="s">
        <v>98</v>
      </c>
      <c r="AU1590" t="s">
        <v>74</v>
      </c>
      <c r="AV1590" t="s">
        <v>6648</v>
      </c>
      <c r="AW1590" t="s">
        <v>74</v>
      </c>
      <c r="AZ1590" s="3">
        <v>29.8</v>
      </c>
      <c r="BA1590" t="s">
        <v>74</v>
      </c>
      <c r="BB1590" t="s">
        <v>74</v>
      </c>
      <c r="BC1590" t="s">
        <v>74</v>
      </c>
      <c r="BD1590" t="s">
        <v>74</v>
      </c>
      <c r="BE1590" t="s">
        <v>74</v>
      </c>
      <c r="BF1590" t="s">
        <v>74</v>
      </c>
      <c r="BG1590" t="s">
        <v>74</v>
      </c>
      <c r="BH1590" t="s">
        <v>6649</v>
      </c>
      <c r="BJ1590" s="3">
        <v>12.02</v>
      </c>
      <c r="BK1590" t="s">
        <v>74</v>
      </c>
      <c r="BL1590" t="s">
        <v>74</v>
      </c>
      <c r="BM1590" s="3">
        <v>29.8</v>
      </c>
      <c r="BN1590" t="s">
        <v>74</v>
      </c>
    </row>
    <row r="1591" spans="1:66">
      <c r="A1591" s="3">
        <v>135401</v>
      </c>
      <c r="B1591" t="s">
        <v>6650</v>
      </c>
      <c r="C1591" t="s">
        <v>6651</v>
      </c>
      <c r="D1591" t="s">
        <v>6652</v>
      </c>
      <c r="E1591" t="s">
        <v>67</v>
      </c>
      <c r="F1591"/>
      <c r="G1591" s="3">
        <v>1</v>
      </c>
      <c r="H1591" t="s">
        <v>68</v>
      </c>
      <c r="I1591" s="3">
        <v>103</v>
      </c>
      <c r="J1591" t="s">
        <v>144</v>
      </c>
      <c r="K1591" s="3">
        <v>10306</v>
      </c>
      <c r="L1591" t="s">
        <v>2354</v>
      </c>
      <c r="M1591" s="3">
        <v>0.13</v>
      </c>
      <c r="N1591" t="s">
        <v>180</v>
      </c>
      <c r="O1591" t="s">
        <v>93</v>
      </c>
      <c r="P1591" t="s">
        <v>107</v>
      </c>
      <c r="Q1591" t="s">
        <v>74</v>
      </c>
      <c r="R1591" t="s">
        <v>75</v>
      </c>
      <c r="S1591" t="s">
        <v>76</v>
      </c>
      <c r="T1591" t="s">
        <v>77</v>
      </c>
      <c r="U1591" t="s">
        <v>78</v>
      </c>
      <c r="V1591" t="s">
        <v>155</v>
      </c>
      <c r="W1591" s="3">
        <v>4283</v>
      </c>
      <c r="X1591" t="s">
        <v>96</v>
      </c>
      <c r="Y1591" t="s">
        <v>81</v>
      </c>
      <c r="Z1591" t="s">
        <v>109</v>
      </c>
      <c r="AA1591" s="5">
        <v>22</v>
      </c>
      <c r="AB1591" s="3">
        <v>21603</v>
      </c>
      <c r="AC1591" t="s">
        <v>83</v>
      </c>
      <c r="AD1591" s="5">
        <v>39.8</v>
      </c>
      <c r="AE1591" s="5">
        <f t="shared" si="48"/>
        <v>23.88</v>
      </c>
      <c r="AF1591" s="6">
        <f t="shared" si="49"/>
        <v>0.0787269681742043</v>
      </c>
      <c r="AG1591" s="3">
        <v>39.8</v>
      </c>
      <c r="AM1591" s="3">
        <v>833</v>
      </c>
      <c r="AN1591" s="3">
        <v>428</v>
      </c>
      <c r="AO1591" s="3">
        <v>405</v>
      </c>
      <c r="AP1591" s="3">
        <v>125</v>
      </c>
      <c r="AQ1591" s="3">
        <v>1006</v>
      </c>
      <c r="AR1591" s="3">
        <v>140</v>
      </c>
      <c r="AS1591" t="s">
        <v>84</v>
      </c>
      <c r="AU1591" t="s">
        <v>74</v>
      </c>
      <c r="AV1591" t="s">
        <v>6653</v>
      </c>
      <c r="AW1591" t="s">
        <v>74</v>
      </c>
      <c r="AX1591" s="3">
        <v>39.8</v>
      </c>
      <c r="AY1591" s="3">
        <v>39.8</v>
      </c>
      <c r="AZ1591" s="3">
        <v>41.8</v>
      </c>
      <c r="BA1591" t="s">
        <v>74</v>
      </c>
      <c r="BB1591" t="s">
        <v>74</v>
      </c>
      <c r="BC1591" t="s">
        <v>74</v>
      </c>
      <c r="BD1591" t="s">
        <v>74</v>
      </c>
      <c r="BE1591" t="s">
        <v>74</v>
      </c>
      <c r="BF1591" t="s">
        <v>74</v>
      </c>
      <c r="BG1591" t="s">
        <v>74</v>
      </c>
      <c r="BH1591" t="s">
        <v>6654</v>
      </c>
      <c r="BJ1591" s="3">
        <v>22</v>
      </c>
      <c r="BK1591" t="s">
        <v>74</v>
      </c>
      <c r="BL1591" t="s">
        <v>74</v>
      </c>
      <c r="BM1591" s="3">
        <v>39.8</v>
      </c>
      <c r="BN1591" t="s">
        <v>74</v>
      </c>
    </row>
    <row r="1592" spans="1:66">
      <c r="A1592" s="3">
        <v>139954</v>
      </c>
      <c r="B1592" t="s">
        <v>6655</v>
      </c>
      <c r="C1592" t="s">
        <v>3795</v>
      </c>
      <c r="D1592" t="s">
        <v>6656</v>
      </c>
      <c r="E1592" t="s">
        <v>67</v>
      </c>
      <c r="F1592"/>
      <c r="G1592" s="3">
        <v>3</v>
      </c>
      <c r="H1592" t="s">
        <v>939</v>
      </c>
      <c r="I1592" s="3">
        <v>305</v>
      </c>
      <c r="J1592" t="s">
        <v>3041</v>
      </c>
      <c r="K1592" s="3">
        <v>30501</v>
      </c>
      <c r="L1592" t="s">
        <v>4388</v>
      </c>
      <c r="M1592" s="3">
        <v>0.13</v>
      </c>
      <c r="N1592" t="s">
        <v>71</v>
      </c>
      <c r="O1592" t="s">
        <v>72</v>
      </c>
      <c r="P1592" t="s">
        <v>94</v>
      </c>
      <c r="Q1592" t="s">
        <v>132</v>
      </c>
      <c r="R1592" t="s">
        <v>75</v>
      </c>
      <c r="S1592" t="s">
        <v>76</v>
      </c>
      <c r="T1592" t="s">
        <v>77</v>
      </c>
      <c r="U1592" t="s">
        <v>78</v>
      </c>
      <c r="V1592" t="s">
        <v>6657</v>
      </c>
      <c r="W1592" s="3">
        <v>4004</v>
      </c>
      <c r="X1592" t="s">
        <v>302</v>
      </c>
      <c r="Y1592" t="s">
        <v>81</v>
      </c>
      <c r="Z1592" t="s">
        <v>939</v>
      </c>
      <c r="AA1592" s="5">
        <v>62.3</v>
      </c>
      <c r="AB1592" s="3">
        <v>5</v>
      </c>
      <c r="AC1592" t="s">
        <v>97</v>
      </c>
      <c r="AD1592" s="5">
        <v>198</v>
      </c>
      <c r="AE1592" s="5">
        <f t="shared" si="48"/>
        <v>118.8</v>
      </c>
      <c r="AF1592" s="6">
        <f t="shared" si="49"/>
        <v>0.475589225589226</v>
      </c>
      <c r="AG1592" s="3">
        <v>198</v>
      </c>
      <c r="AM1592" s="3">
        <v>373</v>
      </c>
      <c r="AO1592" s="3">
        <v>373</v>
      </c>
      <c r="AP1592" s="3">
        <v>129</v>
      </c>
      <c r="AQ1592" s="3">
        <v>157</v>
      </c>
      <c r="AR1592" s="3">
        <v>66</v>
      </c>
      <c r="AS1592" t="s">
        <v>98</v>
      </c>
      <c r="AU1592" t="s">
        <v>74</v>
      </c>
      <c r="AV1592" t="s">
        <v>6658</v>
      </c>
      <c r="AW1592" t="s">
        <v>74</v>
      </c>
      <c r="AX1592" s="3">
        <v>198</v>
      </c>
      <c r="AY1592" s="3">
        <v>198</v>
      </c>
      <c r="AZ1592" s="3">
        <v>198</v>
      </c>
      <c r="BA1592" t="s">
        <v>74</v>
      </c>
      <c r="BB1592" t="s">
        <v>74</v>
      </c>
      <c r="BC1592" t="s">
        <v>74</v>
      </c>
      <c r="BD1592" t="s">
        <v>74</v>
      </c>
      <c r="BE1592" t="s">
        <v>74</v>
      </c>
      <c r="BF1592" t="s">
        <v>74</v>
      </c>
      <c r="BG1592" t="s">
        <v>74</v>
      </c>
      <c r="BH1592" t="s">
        <v>6659</v>
      </c>
      <c r="BJ1592" s="3">
        <v>62.3</v>
      </c>
      <c r="BK1592" t="s">
        <v>74</v>
      </c>
      <c r="BL1592" t="s">
        <v>74</v>
      </c>
      <c r="BM1592" s="3">
        <v>198</v>
      </c>
      <c r="BN1592" t="s">
        <v>74</v>
      </c>
    </row>
    <row r="1593" spans="1:66">
      <c r="A1593" s="3">
        <v>134170</v>
      </c>
      <c r="B1593" t="s">
        <v>6660</v>
      </c>
      <c r="C1593" t="s">
        <v>4322</v>
      </c>
      <c r="D1593" t="s">
        <v>2901</v>
      </c>
      <c r="E1593" t="s">
        <v>104</v>
      </c>
      <c r="F1593"/>
      <c r="G1593" s="3">
        <v>3</v>
      </c>
      <c r="H1593" t="s">
        <v>939</v>
      </c>
      <c r="I1593" s="3">
        <v>302</v>
      </c>
      <c r="J1593" t="s">
        <v>4249</v>
      </c>
      <c r="K1593" s="3">
        <v>30202</v>
      </c>
      <c r="L1593" t="s">
        <v>5039</v>
      </c>
      <c r="M1593" s="3">
        <v>0.13</v>
      </c>
      <c r="N1593" t="s">
        <v>180</v>
      </c>
      <c r="O1593" t="s">
        <v>72</v>
      </c>
      <c r="P1593" t="s">
        <v>94</v>
      </c>
      <c r="Q1593" t="s">
        <v>74</v>
      </c>
      <c r="R1593" t="s">
        <v>75</v>
      </c>
      <c r="S1593" t="s">
        <v>76</v>
      </c>
      <c r="T1593" t="s">
        <v>77</v>
      </c>
      <c r="U1593" t="s">
        <v>236</v>
      </c>
      <c r="V1593" t="s">
        <v>563</v>
      </c>
      <c r="W1593" s="3">
        <v>4004</v>
      </c>
      <c r="X1593" t="s">
        <v>302</v>
      </c>
      <c r="Y1593" t="s">
        <v>81</v>
      </c>
      <c r="Z1593" t="s">
        <v>939</v>
      </c>
      <c r="AA1593" s="5">
        <v>90.89</v>
      </c>
      <c r="AB1593" s="3">
        <v>5</v>
      </c>
      <c r="AC1593" t="s">
        <v>97</v>
      </c>
      <c r="AD1593" s="5">
        <v>268</v>
      </c>
      <c r="AE1593" s="5">
        <f t="shared" si="48"/>
        <v>160.8</v>
      </c>
      <c r="AF1593" s="6">
        <f t="shared" si="49"/>
        <v>0.43476368159204</v>
      </c>
      <c r="AG1593" s="3">
        <v>268</v>
      </c>
      <c r="AM1593" s="3">
        <v>162</v>
      </c>
      <c r="AO1593" s="3">
        <v>162</v>
      </c>
      <c r="AP1593" s="3">
        <v>71</v>
      </c>
      <c r="AQ1593" s="3">
        <v>90</v>
      </c>
      <c r="AR1593" s="3">
        <v>30</v>
      </c>
      <c r="AS1593" t="s">
        <v>98</v>
      </c>
      <c r="AU1593" t="s">
        <v>74</v>
      </c>
      <c r="AV1593" t="s">
        <v>6661</v>
      </c>
      <c r="AW1593" t="s">
        <v>6662</v>
      </c>
      <c r="AX1593" s="3">
        <v>268</v>
      </c>
      <c r="AY1593" s="3">
        <v>268</v>
      </c>
      <c r="AZ1593" s="3">
        <v>268</v>
      </c>
      <c r="BA1593" t="s">
        <v>74</v>
      </c>
      <c r="BB1593" t="s">
        <v>74</v>
      </c>
      <c r="BC1593" t="s">
        <v>74</v>
      </c>
      <c r="BD1593" t="s">
        <v>74</v>
      </c>
      <c r="BE1593" t="s">
        <v>74</v>
      </c>
      <c r="BF1593" t="s">
        <v>74</v>
      </c>
      <c r="BG1593" t="s">
        <v>74</v>
      </c>
      <c r="BH1593" t="s">
        <v>6663</v>
      </c>
      <c r="BJ1593" s="3">
        <v>90.89</v>
      </c>
      <c r="BK1593" t="s">
        <v>74</v>
      </c>
      <c r="BL1593" t="s">
        <v>74</v>
      </c>
      <c r="BM1593" s="3">
        <v>268</v>
      </c>
      <c r="BN1593" t="s">
        <v>74</v>
      </c>
    </row>
    <row r="1594" spans="1:66">
      <c r="A1594" s="3">
        <v>136227</v>
      </c>
      <c r="B1594" t="s">
        <v>1202</v>
      </c>
      <c r="C1594" t="s">
        <v>2265</v>
      </c>
      <c r="D1594" t="s">
        <v>6664</v>
      </c>
      <c r="E1594" t="s">
        <v>67</v>
      </c>
      <c r="F1594"/>
      <c r="G1594" s="3">
        <v>1</v>
      </c>
      <c r="H1594" t="s">
        <v>68</v>
      </c>
      <c r="I1594" s="3">
        <v>127</v>
      </c>
      <c r="J1594" t="s">
        <v>223</v>
      </c>
      <c r="K1594" s="3">
        <v>12702</v>
      </c>
      <c r="L1594" t="s">
        <v>436</v>
      </c>
      <c r="M1594" s="3">
        <v>0.13</v>
      </c>
      <c r="N1594" t="s">
        <v>71</v>
      </c>
      <c r="O1594" t="s">
        <v>72</v>
      </c>
      <c r="P1594" t="s">
        <v>94</v>
      </c>
      <c r="Q1594" t="s">
        <v>74</v>
      </c>
      <c r="R1594" t="s">
        <v>75</v>
      </c>
      <c r="S1594" t="s">
        <v>76</v>
      </c>
      <c r="T1594" t="s">
        <v>77</v>
      </c>
      <c r="U1594" t="s">
        <v>78</v>
      </c>
      <c r="V1594" t="s">
        <v>155</v>
      </c>
      <c r="W1594" s="3">
        <v>6305</v>
      </c>
      <c r="X1594" t="s">
        <v>80</v>
      </c>
      <c r="Y1594" t="s">
        <v>81</v>
      </c>
      <c r="Z1594" t="s">
        <v>82</v>
      </c>
      <c r="AA1594" s="5">
        <v>6.9</v>
      </c>
      <c r="AB1594" s="3">
        <v>13597</v>
      </c>
      <c r="AC1594" t="s">
        <v>282</v>
      </c>
      <c r="AD1594" s="5">
        <v>16.8</v>
      </c>
      <c r="AE1594" s="5">
        <f t="shared" si="48"/>
        <v>10.08</v>
      </c>
      <c r="AF1594" s="6">
        <f t="shared" si="49"/>
        <v>0.31547619047619</v>
      </c>
      <c r="AG1594" s="3">
        <v>16.8</v>
      </c>
      <c r="AL1594" s="3">
        <v>1</v>
      </c>
      <c r="AM1594" s="3">
        <v>98</v>
      </c>
      <c r="AO1594" s="3">
        <v>98</v>
      </c>
      <c r="AP1594" s="3">
        <v>55</v>
      </c>
      <c r="AQ1594" s="3">
        <v>106</v>
      </c>
      <c r="AR1594" s="3">
        <v>48</v>
      </c>
      <c r="AS1594" t="s">
        <v>84</v>
      </c>
      <c r="AU1594" t="s">
        <v>74</v>
      </c>
      <c r="AV1594" t="s">
        <v>6665</v>
      </c>
      <c r="AW1594" t="s">
        <v>74</v>
      </c>
      <c r="AX1594" s="3">
        <v>20.16</v>
      </c>
      <c r="AY1594" s="3">
        <v>20.2</v>
      </c>
      <c r="AZ1594" s="3">
        <v>16.8</v>
      </c>
      <c r="BA1594" t="s">
        <v>74</v>
      </c>
      <c r="BB1594" t="s">
        <v>74</v>
      </c>
      <c r="BC1594" t="s">
        <v>74</v>
      </c>
      <c r="BD1594" t="s">
        <v>74</v>
      </c>
      <c r="BE1594" t="s">
        <v>74</v>
      </c>
      <c r="BF1594" t="s">
        <v>74</v>
      </c>
      <c r="BG1594" t="s">
        <v>74</v>
      </c>
      <c r="BH1594" t="s">
        <v>6666</v>
      </c>
      <c r="BJ1594" s="3">
        <v>6.9</v>
      </c>
      <c r="BK1594" t="s">
        <v>74</v>
      </c>
      <c r="BL1594" t="s">
        <v>74</v>
      </c>
      <c r="BM1594" s="3">
        <v>16.8</v>
      </c>
      <c r="BN1594" t="s">
        <v>74</v>
      </c>
    </row>
    <row r="1595" spans="1:66">
      <c r="A1595" s="3">
        <v>130783</v>
      </c>
      <c r="B1595" t="s">
        <v>5307</v>
      </c>
      <c r="C1595" t="s">
        <v>1566</v>
      </c>
      <c r="D1595" t="s">
        <v>6667</v>
      </c>
      <c r="E1595" t="s">
        <v>67</v>
      </c>
      <c r="F1595"/>
      <c r="G1595" s="3">
        <v>4</v>
      </c>
      <c r="H1595" t="s">
        <v>289</v>
      </c>
      <c r="I1595" s="3">
        <v>403</v>
      </c>
      <c r="J1595" t="s">
        <v>2793</v>
      </c>
      <c r="K1595" s="3">
        <v>40301</v>
      </c>
      <c r="L1595" t="s">
        <v>2794</v>
      </c>
      <c r="M1595" s="3">
        <v>0.13</v>
      </c>
      <c r="N1595" t="s">
        <v>71</v>
      </c>
      <c r="O1595" t="s">
        <v>93</v>
      </c>
      <c r="P1595" t="s">
        <v>94</v>
      </c>
      <c r="Q1595" t="s">
        <v>132</v>
      </c>
      <c r="R1595" t="s">
        <v>75</v>
      </c>
      <c r="S1595" t="s">
        <v>76</v>
      </c>
      <c r="T1595" t="s">
        <v>77</v>
      </c>
      <c r="U1595" t="s">
        <v>74</v>
      </c>
      <c r="V1595" t="s">
        <v>74</v>
      </c>
      <c r="X1595" t="s">
        <v>74</v>
      </c>
      <c r="Y1595" t="s">
        <v>74</v>
      </c>
      <c r="Z1595" t="s">
        <v>74</v>
      </c>
      <c r="AA1595" s="5">
        <v>78</v>
      </c>
      <c r="AB1595" s="3">
        <v>13700</v>
      </c>
      <c r="AC1595" t="s">
        <v>1570</v>
      </c>
      <c r="AD1595" s="5">
        <v>148</v>
      </c>
      <c r="AE1595" s="5">
        <f t="shared" si="48"/>
        <v>88.8</v>
      </c>
      <c r="AF1595" s="6">
        <f t="shared" si="49"/>
        <v>0.121621621621622</v>
      </c>
      <c r="AG1595" s="3">
        <v>148</v>
      </c>
      <c r="AM1595" s="3">
        <v>208</v>
      </c>
      <c r="AN1595" s="3">
        <v>9</v>
      </c>
      <c r="AO1595" s="3">
        <v>199</v>
      </c>
      <c r="AP1595" s="3">
        <v>117</v>
      </c>
      <c r="AQ1595" s="3">
        <v>272</v>
      </c>
      <c r="AR1595" s="3">
        <v>101</v>
      </c>
      <c r="AS1595" t="s">
        <v>84</v>
      </c>
      <c r="AU1595" t="s">
        <v>74</v>
      </c>
      <c r="AV1595" t="s">
        <v>6668</v>
      </c>
      <c r="AW1595" t="s">
        <v>74</v>
      </c>
      <c r="AX1595" s="3">
        <v>148</v>
      </c>
      <c r="BA1595" t="s">
        <v>74</v>
      </c>
      <c r="BB1595" t="s">
        <v>74</v>
      </c>
      <c r="BC1595" t="s">
        <v>74</v>
      </c>
      <c r="BD1595" t="s">
        <v>74</v>
      </c>
      <c r="BE1595" t="s">
        <v>74</v>
      </c>
      <c r="BF1595" t="s">
        <v>74</v>
      </c>
      <c r="BG1595" t="s">
        <v>74</v>
      </c>
      <c r="BH1595" t="s">
        <v>6669</v>
      </c>
      <c r="BJ1595" s="3">
        <v>78</v>
      </c>
      <c r="BK1595" t="s">
        <v>74</v>
      </c>
      <c r="BL1595" t="s">
        <v>74</v>
      </c>
      <c r="BM1595" s="3">
        <v>148</v>
      </c>
      <c r="BN1595" t="s">
        <v>74</v>
      </c>
    </row>
    <row r="1596" spans="1:66">
      <c r="A1596" s="3">
        <v>138733</v>
      </c>
      <c r="B1596" t="s">
        <v>6670</v>
      </c>
      <c r="C1596" t="s">
        <v>4127</v>
      </c>
      <c r="D1596" t="s">
        <v>6671</v>
      </c>
      <c r="E1596" t="s">
        <v>2536</v>
      </c>
      <c r="F1596"/>
      <c r="G1596" s="3">
        <v>4</v>
      </c>
      <c r="H1596" t="s">
        <v>289</v>
      </c>
      <c r="I1596" s="3">
        <v>402</v>
      </c>
      <c r="J1596" t="s">
        <v>1568</v>
      </c>
      <c r="K1596" s="3">
        <v>40202</v>
      </c>
      <c r="L1596" t="s">
        <v>5658</v>
      </c>
      <c r="M1596" s="3">
        <v>0.13</v>
      </c>
      <c r="N1596" t="s">
        <v>92</v>
      </c>
      <c r="O1596" t="s">
        <v>93</v>
      </c>
      <c r="P1596" t="s">
        <v>107</v>
      </c>
      <c r="Q1596" t="s">
        <v>74</v>
      </c>
      <c r="R1596" t="s">
        <v>75</v>
      </c>
      <c r="S1596" t="s">
        <v>76</v>
      </c>
      <c r="T1596" t="s">
        <v>77</v>
      </c>
      <c r="U1596" t="s">
        <v>74</v>
      </c>
      <c r="V1596" t="s">
        <v>74</v>
      </c>
      <c r="X1596" t="s">
        <v>74</v>
      </c>
      <c r="Y1596" t="s">
        <v>119</v>
      </c>
      <c r="Z1596" t="s">
        <v>289</v>
      </c>
      <c r="AA1596" s="5">
        <v>166.6</v>
      </c>
      <c r="AB1596" s="3">
        <v>5</v>
      </c>
      <c r="AC1596" t="s">
        <v>97</v>
      </c>
      <c r="AD1596" s="5">
        <v>298</v>
      </c>
      <c r="AE1596" s="5">
        <f t="shared" si="48"/>
        <v>178.8</v>
      </c>
      <c r="AF1596" s="6">
        <f t="shared" si="49"/>
        <v>0.0682326621923937</v>
      </c>
      <c r="AG1596" s="3">
        <v>298</v>
      </c>
      <c r="AM1596" s="3">
        <v>50</v>
      </c>
      <c r="AO1596" s="3">
        <v>50</v>
      </c>
      <c r="AP1596" s="3">
        <v>39</v>
      </c>
      <c r="AQ1596" s="3">
        <v>57</v>
      </c>
      <c r="AR1596" s="3">
        <v>32</v>
      </c>
      <c r="AS1596" t="s">
        <v>84</v>
      </c>
      <c r="AU1596" t="s">
        <v>74</v>
      </c>
      <c r="AV1596" t="s">
        <v>6672</v>
      </c>
      <c r="AW1596" t="s">
        <v>74</v>
      </c>
      <c r="AX1596" s="3">
        <v>298</v>
      </c>
      <c r="AY1596" s="3">
        <v>298</v>
      </c>
      <c r="BA1596" t="s">
        <v>74</v>
      </c>
      <c r="BB1596" t="s">
        <v>74</v>
      </c>
      <c r="BC1596" t="s">
        <v>74</v>
      </c>
      <c r="BD1596" t="s">
        <v>74</v>
      </c>
      <c r="BE1596" t="s">
        <v>74</v>
      </c>
      <c r="BF1596" t="s">
        <v>74</v>
      </c>
      <c r="BG1596" t="s">
        <v>74</v>
      </c>
      <c r="BH1596" t="s">
        <v>6673</v>
      </c>
      <c r="BJ1596" s="3">
        <v>166.6</v>
      </c>
      <c r="BK1596" t="s">
        <v>74</v>
      </c>
      <c r="BL1596" t="s">
        <v>74</v>
      </c>
      <c r="BM1596" s="3">
        <v>298</v>
      </c>
      <c r="BN1596" t="s">
        <v>74</v>
      </c>
    </row>
    <row r="1597" spans="1:66">
      <c r="A1597" s="3">
        <v>138033</v>
      </c>
      <c r="B1597" t="s">
        <v>6674</v>
      </c>
      <c r="C1597" t="s">
        <v>6588</v>
      </c>
      <c r="D1597" t="s">
        <v>6675</v>
      </c>
      <c r="E1597" t="s">
        <v>67</v>
      </c>
      <c r="F1597"/>
      <c r="G1597" s="3">
        <v>3</v>
      </c>
      <c r="H1597" t="s">
        <v>939</v>
      </c>
      <c r="I1597" s="3">
        <v>302</v>
      </c>
      <c r="J1597" t="s">
        <v>4249</v>
      </c>
      <c r="K1597" s="3">
        <v>30202</v>
      </c>
      <c r="L1597" t="s">
        <v>5039</v>
      </c>
      <c r="M1597" s="3">
        <v>0.13</v>
      </c>
      <c r="N1597" t="s">
        <v>71</v>
      </c>
      <c r="O1597" t="s">
        <v>72</v>
      </c>
      <c r="P1597" t="s">
        <v>94</v>
      </c>
      <c r="Q1597" t="s">
        <v>74</v>
      </c>
      <c r="R1597" t="s">
        <v>75</v>
      </c>
      <c r="S1597" t="s">
        <v>76</v>
      </c>
      <c r="T1597" t="s">
        <v>77</v>
      </c>
      <c r="U1597" t="s">
        <v>236</v>
      </c>
      <c r="V1597" t="s">
        <v>888</v>
      </c>
      <c r="W1597" s="3">
        <v>4004</v>
      </c>
      <c r="X1597" t="s">
        <v>302</v>
      </c>
      <c r="Y1597" t="s">
        <v>81</v>
      </c>
      <c r="Z1597" t="s">
        <v>74</v>
      </c>
      <c r="AA1597" s="5">
        <v>71.1</v>
      </c>
      <c r="AB1597" s="3">
        <v>21891</v>
      </c>
      <c r="AC1597" t="s">
        <v>4670</v>
      </c>
      <c r="AD1597" s="5">
        <v>158</v>
      </c>
      <c r="AE1597" s="5">
        <f t="shared" si="48"/>
        <v>94.8</v>
      </c>
      <c r="AF1597" s="6">
        <f t="shared" si="49"/>
        <v>0.25</v>
      </c>
      <c r="AG1597" s="3">
        <v>158</v>
      </c>
      <c r="AH1597" s="3">
        <v>148</v>
      </c>
      <c r="AL1597" s="3">
        <v>1</v>
      </c>
      <c r="AM1597" s="3">
        <v>9</v>
      </c>
      <c r="AO1597" s="3">
        <v>9</v>
      </c>
      <c r="AP1597" s="3">
        <v>4</v>
      </c>
      <c r="AQ1597" s="3">
        <v>3</v>
      </c>
      <c r="AR1597" s="3">
        <v>2</v>
      </c>
      <c r="AS1597" t="s">
        <v>157</v>
      </c>
      <c r="AU1597" t="s">
        <v>74</v>
      </c>
      <c r="AV1597" t="s">
        <v>6676</v>
      </c>
      <c r="AW1597" t="s">
        <v>74</v>
      </c>
      <c r="AX1597" s="3">
        <v>158</v>
      </c>
      <c r="AY1597" s="3">
        <v>128</v>
      </c>
      <c r="AZ1597" s="3">
        <v>158</v>
      </c>
      <c r="BA1597" t="s">
        <v>74</v>
      </c>
      <c r="BB1597" t="s">
        <v>74</v>
      </c>
      <c r="BC1597" t="s">
        <v>74</v>
      </c>
      <c r="BD1597" t="s">
        <v>74</v>
      </c>
      <c r="BE1597" t="s">
        <v>74</v>
      </c>
      <c r="BF1597" t="s">
        <v>74</v>
      </c>
      <c r="BG1597" t="s">
        <v>74</v>
      </c>
      <c r="BH1597" t="s">
        <v>6595</v>
      </c>
      <c r="BJ1597" s="3">
        <v>71.1</v>
      </c>
      <c r="BK1597" t="s">
        <v>74</v>
      </c>
      <c r="BL1597" t="s">
        <v>74</v>
      </c>
      <c r="BM1597" s="3">
        <v>158</v>
      </c>
      <c r="BN1597" t="s">
        <v>74</v>
      </c>
    </row>
    <row r="1598" spans="1:66">
      <c r="A1598" s="3">
        <v>137287</v>
      </c>
      <c r="B1598" t="s">
        <v>6677</v>
      </c>
      <c r="C1598" t="s">
        <v>3447</v>
      </c>
      <c r="D1598" t="s">
        <v>114</v>
      </c>
      <c r="E1598" t="s">
        <v>67</v>
      </c>
      <c r="F1598"/>
      <c r="G1598" s="3">
        <v>1</v>
      </c>
      <c r="H1598" t="s">
        <v>68</v>
      </c>
      <c r="I1598" s="3">
        <v>111</v>
      </c>
      <c r="J1598" t="s">
        <v>478</v>
      </c>
      <c r="K1598" s="3">
        <v>11102</v>
      </c>
      <c r="L1598" t="s">
        <v>479</v>
      </c>
      <c r="M1598" s="3">
        <v>0.13</v>
      </c>
      <c r="N1598" t="s">
        <v>92</v>
      </c>
      <c r="O1598" t="s">
        <v>72</v>
      </c>
      <c r="P1598" t="s">
        <v>94</v>
      </c>
      <c r="Q1598" t="s">
        <v>74</v>
      </c>
      <c r="R1598" t="s">
        <v>75</v>
      </c>
      <c r="S1598" t="s">
        <v>76</v>
      </c>
      <c r="T1598" t="s">
        <v>77</v>
      </c>
      <c r="U1598" t="s">
        <v>78</v>
      </c>
      <c r="V1598" t="s">
        <v>118</v>
      </c>
      <c r="W1598" s="3">
        <v>6305</v>
      </c>
      <c r="X1598" t="s">
        <v>80</v>
      </c>
      <c r="Y1598" t="s">
        <v>119</v>
      </c>
      <c r="Z1598" t="s">
        <v>82</v>
      </c>
      <c r="AA1598" s="5">
        <v>16.8</v>
      </c>
      <c r="AB1598" s="3">
        <v>5629</v>
      </c>
      <c r="AC1598" t="s">
        <v>612</v>
      </c>
      <c r="AD1598" s="5">
        <v>38</v>
      </c>
      <c r="AE1598" s="5">
        <f t="shared" si="48"/>
        <v>22.8</v>
      </c>
      <c r="AF1598" s="6">
        <f t="shared" si="49"/>
        <v>0.263157894736842</v>
      </c>
      <c r="AG1598" s="3">
        <v>38</v>
      </c>
      <c r="AL1598" s="3">
        <v>5</v>
      </c>
      <c r="AM1598" s="3">
        <v>122</v>
      </c>
      <c r="AO1598" s="3">
        <v>122</v>
      </c>
      <c r="AP1598" s="3">
        <v>69</v>
      </c>
      <c r="AQ1598" s="3">
        <v>93</v>
      </c>
      <c r="AR1598" s="3">
        <v>47</v>
      </c>
      <c r="AS1598" t="s">
        <v>98</v>
      </c>
      <c r="AU1598" t="s">
        <v>213</v>
      </c>
      <c r="AV1598" t="s">
        <v>6678</v>
      </c>
      <c r="AW1598" t="s">
        <v>74</v>
      </c>
      <c r="AZ1598" s="3">
        <v>38</v>
      </c>
      <c r="BA1598" t="s">
        <v>74</v>
      </c>
      <c r="BB1598" t="s">
        <v>74</v>
      </c>
      <c r="BC1598" t="s">
        <v>74</v>
      </c>
      <c r="BD1598" t="s">
        <v>74</v>
      </c>
      <c r="BE1598" t="s">
        <v>74</v>
      </c>
      <c r="BF1598" t="s">
        <v>74</v>
      </c>
      <c r="BG1598" t="s">
        <v>74</v>
      </c>
      <c r="BH1598" t="s">
        <v>6679</v>
      </c>
      <c r="BJ1598" s="3">
        <v>16.8</v>
      </c>
      <c r="BK1598" t="s">
        <v>74</v>
      </c>
      <c r="BL1598" t="s">
        <v>74</v>
      </c>
      <c r="BM1598" s="3">
        <v>38</v>
      </c>
      <c r="BN1598" t="s">
        <v>74</v>
      </c>
    </row>
    <row r="1599" spans="1:66">
      <c r="A1599" s="3">
        <v>135655</v>
      </c>
      <c r="B1599" t="s">
        <v>5955</v>
      </c>
      <c r="C1599" t="s">
        <v>5159</v>
      </c>
      <c r="D1599" t="s">
        <v>6680</v>
      </c>
      <c r="E1599" t="s">
        <v>67</v>
      </c>
      <c r="F1599"/>
      <c r="G1599" s="3">
        <v>1</v>
      </c>
      <c r="H1599" t="s">
        <v>68</v>
      </c>
      <c r="I1599" s="3">
        <v>104</v>
      </c>
      <c r="J1599" t="s">
        <v>203</v>
      </c>
      <c r="K1599" s="3">
        <v>10410</v>
      </c>
      <c r="L1599" t="s">
        <v>1417</v>
      </c>
      <c r="M1599" s="3">
        <v>0.13</v>
      </c>
      <c r="N1599" t="s">
        <v>71</v>
      </c>
      <c r="O1599" t="s">
        <v>72</v>
      </c>
      <c r="P1599" t="s">
        <v>107</v>
      </c>
      <c r="Q1599" t="s">
        <v>132</v>
      </c>
      <c r="R1599" t="s">
        <v>75</v>
      </c>
      <c r="S1599" t="s">
        <v>76</v>
      </c>
      <c r="T1599" t="s">
        <v>77</v>
      </c>
      <c r="U1599" t="s">
        <v>78</v>
      </c>
      <c r="V1599" t="s">
        <v>155</v>
      </c>
      <c r="W1599" s="3">
        <v>4283</v>
      </c>
      <c r="X1599" t="s">
        <v>96</v>
      </c>
      <c r="Y1599" t="s">
        <v>81</v>
      </c>
      <c r="Z1599" t="s">
        <v>109</v>
      </c>
      <c r="AA1599" s="5">
        <v>11.14</v>
      </c>
      <c r="AB1599" s="3">
        <v>71149</v>
      </c>
      <c r="AC1599" t="s">
        <v>1906</v>
      </c>
      <c r="AD1599" s="5">
        <v>35</v>
      </c>
      <c r="AE1599" s="5">
        <f t="shared" si="48"/>
        <v>21</v>
      </c>
      <c r="AF1599" s="6">
        <f t="shared" si="49"/>
        <v>0.46952380952381</v>
      </c>
      <c r="AG1599" s="3">
        <v>35</v>
      </c>
      <c r="AM1599" s="3">
        <v>207</v>
      </c>
      <c r="AO1599" s="3">
        <v>207</v>
      </c>
      <c r="AP1599" s="3">
        <v>59</v>
      </c>
      <c r="AQ1599" s="3">
        <v>287</v>
      </c>
      <c r="AR1599" s="3">
        <v>84</v>
      </c>
      <c r="AS1599" t="s">
        <v>157</v>
      </c>
      <c r="AU1599" t="s">
        <v>74</v>
      </c>
      <c r="AV1599" t="s">
        <v>6681</v>
      </c>
      <c r="AW1599" t="s">
        <v>74</v>
      </c>
      <c r="AX1599" s="3">
        <v>38.5</v>
      </c>
      <c r="AY1599" s="3">
        <v>38.5</v>
      </c>
      <c r="AZ1599" s="3">
        <v>38.5</v>
      </c>
      <c r="BA1599" t="s">
        <v>74</v>
      </c>
      <c r="BB1599" t="s">
        <v>74</v>
      </c>
      <c r="BC1599" t="s">
        <v>74</v>
      </c>
      <c r="BD1599" t="s">
        <v>74</v>
      </c>
      <c r="BE1599" t="s">
        <v>74</v>
      </c>
      <c r="BF1599" t="s">
        <v>759</v>
      </c>
      <c r="BG1599" t="s">
        <v>74</v>
      </c>
      <c r="BH1599" t="s">
        <v>6682</v>
      </c>
      <c r="BJ1599" s="3">
        <v>11.14</v>
      </c>
      <c r="BK1599" t="s">
        <v>74</v>
      </c>
      <c r="BL1599" t="s">
        <v>74</v>
      </c>
      <c r="BM1599" s="3">
        <v>35</v>
      </c>
      <c r="BN1599" t="s">
        <v>74</v>
      </c>
    </row>
    <row r="1600" spans="1:66">
      <c r="A1600" s="3">
        <v>144141</v>
      </c>
      <c r="B1600" t="s">
        <v>4692</v>
      </c>
      <c r="C1600" t="s">
        <v>6683</v>
      </c>
      <c r="D1600" t="s">
        <v>6684</v>
      </c>
      <c r="E1600" t="s">
        <v>67</v>
      </c>
      <c r="F1600"/>
      <c r="G1600" s="3">
        <v>4</v>
      </c>
      <c r="H1600" t="s">
        <v>289</v>
      </c>
      <c r="I1600" s="3">
        <v>407</v>
      </c>
      <c r="J1600" t="s">
        <v>517</v>
      </c>
      <c r="K1600" s="3">
        <v>40701</v>
      </c>
      <c r="L1600" t="s">
        <v>518</v>
      </c>
      <c r="M1600" s="3">
        <v>0</v>
      </c>
      <c r="N1600" t="s">
        <v>92</v>
      </c>
      <c r="O1600" t="s">
        <v>72</v>
      </c>
      <c r="P1600" t="s">
        <v>94</v>
      </c>
      <c r="Q1600" t="s">
        <v>74</v>
      </c>
      <c r="R1600" t="s">
        <v>75</v>
      </c>
      <c r="S1600" t="s">
        <v>76</v>
      </c>
      <c r="T1600" t="s">
        <v>300</v>
      </c>
      <c r="U1600" t="s">
        <v>428</v>
      </c>
      <c r="V1600" t="s">
        <v>4695</v>
      </c>
      <c r="W1600" s="3">
        <v>4004</v>
      </c>
      <c r="X1600" t="s">
        <v>302</v>
      </c>
      <c r="Y1600" t="s">
        <v>119</v>
      </c>
      <c r="Z1600" t="s">
        <v>289</v>
      </c>
      <c r="AA1600" s="5">
        <v>7</v>
      </c>
      <c r="AB1600" s="3">
        <v>20459</v>
      </c>
      <c r="AC1600" t="s">
        <v>4696</v>
      </c>
      <c r="AD1600" s="5">
        <v>15</v>
      </c>
      <c r="AE1600" s="5">
        <f t="shared" si="48"/>
        <v>9</v>
      </c>
      <c r="AF1600" s="6">
        <f t="shared" si="49"/>
        <v>0.222222222222222</v>
      </c>
      <c r="AG1600" s="3">
        <v>15</v>
      </c>
      <c r="AM1600" s="3">
        <v>33</v>
      </c>
      <c r="AO1600" s="3">
        <v>33</v>
      </c>
      <c r="AP1600" s="3">
        <v>26</v>
      </c>
      <c r="AQ1600" s="3">
        <v>63</v>
      </c>
      <c r="AR1600" s="3">
        <v>36</v>
      </c>
      <c r="AS1600" t="s">
        <v>157</v>
      </c>
      <c r="AU1600" t="s">
        <v>74</v>
      </c>
      <c r="AV1600" t="s">
        <v>6685</v>
      </c>
      <c r="AW1600" t="s">
        <v>6686</v>
      </c>
      <c r="AX1600" s="3">
        <v>15</v>
      </c>
      <c r="AY1600" s="3">
        <v>16.5</v>
      </c>
      <c r="AZ1600" s="3">
        <v>16.5</v>
      </c>
      <c r="BA1600" t="s">
        <v>74</v>
      </c>
      <c r="BB1600" t="s">
        <v>74</v>
      </c>
      <c r="BC1600" t="s">
        <v>74</v>
      </c>
      <c r="BD1600" t="s">
        <v>74</v>
      </c>
      <c r="BE1600" t="s">
        <v>74</v>
      </c>
      <c r="BF1600" t="s">
        <v>74</v>
      </c>
      <c r="BG1600" t="s">
        <v>74</v>
      </c>
      <c r="BH1600" t="s">
        <v>4699</v>
      </c>
      <c r="BJ1600" s="3">
        <v>7</v>
      </c>
      <c r="BK1600" t="s">
        <v>74</v>
      </c>
      <c r="BL1600" t="s">
        <v>74</v>
      </c>
      <c r="BM1600" s="3">
        <v>15</v>
      </c>
      <c r="BN1600" t="s">
        <v>74</v>
      </c>
    </row>
    <row r="1601" spans="1:66">
      <c r="A1601" s="3">
        <v>141013</v>
      </c>
      <c r="B1601" t="s">
        <v>6687</v>
      </c>
      <c r="C1601" t="s">
        <v>2107</v>
      </c>
      <c r="D1601" t="s">
        <v>2458</v>
      </c>
      <c r="E1601" t="s">
        <v>307</v>
      </c>
      <c r="F1601"/>
      <c r="G1601" s="3">
        <v>7</v>
      </c>
      <c r="H1601" t="s">
        <v>1057</v>
      </c>
      <c r="I1601" s="3">
        <v>702</v>
      </c>
      <c r="J1601" t="s">
        <v>2109</v>
      </c>
      <c r="K1601" s="3">
        <v>70208</v>
      </c>
      <c r="L1601" t="s">
        <v>3871</v>
      </c>
      <c r="M1601" s="3">
        <v>0.13</v>
      </c>
      <c r="N1601" t="s">
        <v>92</v>
      </c>
      <c r="O1601" t="s">
        <v>72</v>
      </c>
      <c r="P1601" t="s">
        <v>94</v>
      </c>
      <c r="Q1601" t="s">
        <v>74</v>
      </c>
      <c r="R1601" t="s">
        <v>75</v>
      </c>
      <c r="S1601" t="s">
        <v>76</v>
      </c>
      <c r="T1601" t="s">
        <v>77</v>
      </c>
      <c r="U1601" t="s">
        <v>108</v>
      </c>
      <c r="V1601" t="s">
        <v>2454</v>
      </c>
      <c r="W1601" s="3">
        <v>4004</v>
      </c>
      <c r="X1601" t="s">
        <v>302</v>
      </c>
      <c r="Y1601" t="s">
        <v>119</v>
      </c>
      <c r="Z1601" t="s">
        <v>1057</v>
      </c>
      <c r="AA1601" s="5">
        <v>17.28</v>
      </c>
      <c r="AB1601" s="3">
        <v>5</v>
      </c>
      <c r="AC1601" t="s">
        <v>97</v>
      </c>
      <c r="AD1601" s="5">
        <v>38.8</v>
      </c>
      <c r="AE1601" s="5">
        <f t="shared" si="48"/>
        <v>23.28</v>
      </c>
      <c r="AF1601" s="6">
        <f t="shared" si="49"/>
        <v>0.257731958762886</v>
      </c>
      <c r="AG1601" s="3">
        <v>38.8</v>
      </c>
      <c r="AH1601" s="3">
        <v>35.8</v>
      </c>
      <c r="AM1601" s="3">
        <v>151</v>
      </c>
      <c r="AO1601" s="3">
        <v>151</v>
      </c>
      <c r="AP1601" s="3">
        <v>118</v>
      </c>
      <c r="AQ1601" s="3">
        <v>121</v>
      </c>
      <c r="AR1601" s="3">
        <v>72</v>
      </c>
      <c r="AS1601" t="s">
        <v>84</v>
      </c>
      <c r="AU1601" t="s">
        <v>74</v>
      </c>
      <c r="AV1601" t="s">
        <v>6688</v>
      </c>
      <c r="AW1601" t="s">
        <v>74</v>
      </c>
      <c r="AX1601" s="3">
        <v>36</v>
      </c>
      <c r="AY1601" s="3">
        <v>39.6</v>
      </c>
      <c r="AZ1601" s="3">
        <v>38.8</v>
      </c>
      <c r="BA1601" t="s">
        <v>74</v>
      </c>
      <c r="BB1601" t="s">
        <v>74</v>
      </c>
      <c r="BC1601" t="s">
        <v>74</v>
      </c>
      <c r="BD1601" t="s">
        <v>74</v>
      </c>
      <c r="BE1601" t="s">
        <v>74</v>
      </c>
      <c r="BF1601" t="s">
        <v>74</v>
      </c>
      <c r="BG1601" t="s">
        <v>74</v>
      </c>
      <c r="BH1601" t="s">
        <v>6689</v>
      </c>
      <c r="BJ1601" s="3">
        <v>17.28</v>
      </c>
      <c r="BK1601" t="s">
        <v>74</v>
      </c>
      <c r="BL1601" t="s">
        <v>74</v>
      </c>
      <c r="BM1601" s="3">
        <v>38.8</v>
      </c>
      <c r="BN1601" t="s">
        <v>74</v>
      </c>
    </row>
    <row r="1602" spans="1:66">
      <c r="A1602" s="3">
        <v>96009</v>
      </c>
      <c r="B1602" t="s">
        <v>6690</v>
      </c>
      <c r="C1602" t="s">
        <v>1156</v>
      </c>
      <c r="D1602" t="s">
        <v>6691</v>
      </c>
      <c r="E1602" t="s">
        <v>298</v>
      </c>
      <c r="F1602"/>
      <c r="G1602" s="3">
        <v>6</v>
      </c>
      <c r="H1602" t="s">
        <v>508</v>
      </c>
      <c r="I1602" s="3">
        <v>602</v>
      </c>
      <c r="J1602" t="s">
        <v>4659</v>
      </c>
      <c r="K1602" s="3">
        <v>60205</v>
      </c>
      <c r="L1602" t="s">
        <v>6692</v>
      </c>
      <c r="M1602" s="3">
        <v>0.13</v>
      </c>
      <c r="N1602" t="s">
        <v>92</v>
      </c>
      <c r="O1602" t="s">
        <v>93</v>
      </c>
      <c r="P1602" t="s">
        <v>94</v>
      </c>
      <c r="Q1602" t="s">
        <v>74</v>
      </c>
      <c r="R1602" t="s">
        <v>75</v>
      </c>
      <c r="S1602" t="s">
        <v>76</v>
      </c>
      <c r="T1602" t="s">
        <v>300</v>
      </c>
      <c r="U1602" t="s">
        <v>78</v>
      </c>
      <c r="V1602" t="s">
        <v>137</v>
      </c>
      <c r="W1602" s="3">
        <v>4004</v>
      </c>
      <c r="X1602" t="s">
        <v>302</v>
      </c>
      <c r="Y1602" t="s">
        <v>119</v>
      </c>
      <c r="Z1602" t="s">
        <v>74</v>
      </c>
      <c r="AA1602" s="5">
        <v>3.9</v>
      </c>
      <c r="AB1602" s="3">
        <v>119279</v>
      </c>
      <c r="AC1602" t="s">
        <v>480</v>
      </c>
      <c r="AD1602" s="5">
        <v>7.8</v>
      </c>
      <c r="AE1602" s="5">
        <f t="shared" si="48"/>
        <v>4.68</v>
      </c>
      <c r="AF1602" s="6">
        <f t="shared" si="49"/>
        <v>0.166666666666667</v>
      </c>
      <c r="AG1602" s="3">
        <v>7.8</v>
      </c>
      <c r="AH1602" s="3">
        <v>7.4</v>
      </c>
      <c r="AM1602" s="3">
        <v>0</v>
      </c>
      <c r="AQ1602" s="3">
        <v>1</v>
      </c>
      <c r="AR1602" s="3">
        <v>1</v>
      </c>
      <c r="AS1602" t="s">
        <v>84</v>
      </c>
      <c r="AU1602" t="s">
        <v>74</v>
      </c>
      <c r="AV1602" t="s">
        <v>6693</v>
      </c>
      <c r="AW1602" t="s">
        <v>74</v>
      </c>
      <c r="AX1602" s="3">
        <v>9.9</v>
      </c>
      <c r="BA1602" t="s">
        <v>74</v>
      </c>
      <c r="BB1602" t="s">
        <v>74</v>
      </c>
      <c r="BC1602" t="s">
        <v>74</v>
      </c>
      <c r="BD1602" t="s">
        <v>74</v>
      </c>
      <c r="BE1602" t="s">
        <v>74</v>
      </c>
      <c r="BF1602" t="s">
        <v>74</v>
      </c>
      <c r="BG1602" t="s">
        <v>74</v>
      </c>
      <c r="BH1602" t="s">
        <v>6694</v>
      </c>
      <c r="BJ1602" s="3">
        <v>3.9</v>
      </c>
      <c r="BK1602" t="s">
        <v>74</v>
      </c>
      <c r="BL1602" t="s">
        <v>74</v>
      </c>
      <c r="BM1602" s="3">
        <v>7.8</v>
      </c>
      <c r="BN1602" t="s">
        <v>74</v>
      </c>
    </row>
    <row r="1603" spans="1:66">
      <c r="A1603" s="3">
        <v>135354</v>
      </c>
      <c r="B1603" t="s">
        <v>6695</v>
      </c>
      <c r="C1603" t="s">
        <v>6696</v>
      </c>
      <c r="D1603" t="s">
        <v>6697</v>
      </c>
      <c r="E1603" t="s">
        <v>67</v>
      </c>
      <c r="F1603"/>
      <c r="G1603" s="3">
        <v>1</v>
      </c>
      <c r="H1603" t="s">
        <v>68</v>
      </c>
      <c r="I1603" s="3">
        <v>118</v>
      </c>
      <c r="J1603" t="s">
        <v>105</v>
      </c>
      <c r="K1603" s="3">
        <v>11801</v>
      </c>
      <c r="L1603" t="s">
        <v>618</v>
      </c>
      <c r="M1603" s="3">
        <v>0.13</v>
      </c>
      <c r="N1603" t="s">
        <v>92</v>
      </c>
      <c r="O1603" t="s">
        <v>93</v>
      </c>
      <c r="P1603" t="s">
        <v>94</v>
      </c>
      <c r="Q1603" t="s">
        <v>132</v>
      </c>
      <c r="R1603" t="s">
        <v>75</v>
      </c>
      <c r="S1603" t="s">
        <v>76</v>
      </c>
      <c r="T1603" t="s">
        <v>77</v>
      </c>
      <c r="U1603" t="s">
        <v>108</v>
      </c>
      <c r="V1603" t="s">
        <v>79</v>
      </c>
      <c r="W1603" s="3">
        <v>4283</v>
      </c>
      <c r="X1603" t="s">
        <v>96</v>
      </c>
      <c r="Y1603" t="s">
        <v>81</v>
      </c>
      <c r="Z1603" t="s">
        <v>109</v>
      </c>
      <c r="AA1603" s="5">
        <v>47.87</v>
      </c>
      <c r="AB1603" s="3">
        <v>5</v>
      </c>
      <c r="AC1603" t="s">
        <v>97</v>
      </c>
      <c r="AD1603" s="5">
        <v>87</v>
      </c>
      <c r="AE1603" s="5">
        <f t="shared" ref="AE1603:AE1666" si="50">AD1603*0.6</f>
        <v>52.2</v>
      </c>
      <c r="AF1603" s="6">
        <f t="shared" ref="AF1603:AF1666" si="51">(AE1603-AA1603)/AE1603</f>
        <v>0.0829501915708812</v>
      </c>
      <c r="AG1603" s="3">
        <v>87</v>
      </c>
      <c r="AM1603" s="3">
        <v>1380</v>
      </c>
      <c r="AO1603" s="3">
        <v>1380</v>
      </c>
      <c r="AP1603" s="3">
        <v>142</v>
      </c>
      <c r="AQ1603" s="3">
        <v>334</v>
      </c>
      <c r="AR1603" s="3">
        <v>80</v>
      </c>
      <c r="AS1603" t="s">
        <v>98</v>
      </c>
      <c r="AU1603" t="s">
        <v>74</v>
      </c>
      <c r="AV1603" t="s">
        <v>6698</v>
      </c>
      <c r="AW1603" t="s">
        <v>74</v>
      </c>
      <c r="AX1603" s="3">
        <v>95.7</v>
      </c>
      <c r="AZ1603" s="3">
        <v>87</v>
      </c>
      <c r="BA1603" t="s">
        <v>74</v>
      </c>
      <c r="BB1603" t="s">
        <v>74</v>
      </c>
      <c r="BC1603" t="s">
        <v>74</v>
      </c>
      <c r="BD1603" t="s">
        <v>74</v>
      </c>
      <c r="BE1603" t="s">
        <v>74</v>
      </c>
      <c r="BF1603" t="s">
        <v>74</v>
      </c>
      <c r="BG1603" t="s">
        <v>74</v>
      </c>
      <c r="BH1603" t="s">
        <v>6699</v>
      </c>
      <c r="BJ1603" s="3">
        <v>47.87</v>
      </c>
      <c r="BK1603" t="s">
        <v>74</v>
      </c>
      <c r="BL1603" t="s">
        <v>74</v>
      </c>
      <c r="BM1603" s="3">
        <v>87</v>
      </c>
      <c r="BN1603" t="s">
        <v>74</v>
      </c>
    </row>
    <row r="1604" spans="1:66">
      <c r="A1604" s="3">
        <v>141317</v>
      </c>
      <c r="B1604" t="s">
        <v>6700</v>
      </c>
      <c r="C1604" t="s">
        <v>6701</v>
      </c>
      <c r="D1604" t="s">
        <v>490</v>
      </c>
      <c r="E1604" t="s">
        <v>67</v>
      </c>
      <c r="F1604"/>
      <c r="G1604" s="3">
        <v>6</v>
      </c>
      <c r="H1604" t="s">
        <v>508</v>
      </c>
      <c r="I1604" s="3">
        <v>601</v>
      </c>
      <c r="J1604" t="s">
        <v>509</v>
      </c>
      <c r="K1604" s="3">
        <v>60101</v>
      </c>
      <c r="L1604" t="s">
        <v>2131</v>
      </c>
      <c r="M1604" s="3">
        <v>0.13</v>
      </c>
      <c r="N1604" t="s">
        <v>92</v>
      </c>
      <c r="O1604" t="s">
        <v>72</v>
      </c>
      <c r="P1604" t="s">
        <v>107</v>
      </c>
      <c r="Q1604" t="s">
        <v>74</v>
      </c>
      <c r="R1604" t="s">
        <v>75</v>
      </c>
      <c r="S1604" t="s">
        <v>76</v>
      </c>
      <c r="T1604" t="s">
        <v>300</v>
      </c>
      <c r="U1604" t="s">
        <v>78</v>
      </c>
      <c r="V1604" t="s">
        <v>137</v>
      </c>
      <c r="W1604" s="3">
        <v>4004</v>
      </c>
      <c r="X1604" t="s">
        <v>302</v>
      </c>
      <c r="Y1604" t="s">
        <v>119</v>
      </c>
      <c r="Z1604" t="s">
        <v>970</v>
      </c>
      <c r="AA1604" s="5">
        <v>7</v>
      </c>
      <c r="AB1604" s="3">
        <v>5629</v>
      </c>
      <c r="AC1604" t="s">
        <v>612</v>
      </c>
      <c r="AD1604" s="5">
        <v>14.8</v>
      </c>
      <c r="AE1604" s="5">
        <f t="shared" si="50"/>
        <v>8.88</v>
      </c>
      <c r="AF1604" s="6">
        <f t="shared" si="51"/>
        <v>0.211711711711712</v>
      </c>
      <c r="AG1604" s="3">
        <v>14.8</v>
      </c>
      <c r="AH1604" s="3">
        <v>12.8</v>
      </c>
      <c r="AM1604" s="3">
        <v>63</v>
      </c>
      <c r="AO1604" s="3">
        <v>63</v>
      </c>
      <c r="AP1604" s="3">
        <v>48</v>
      </c>
      <c r="AQ1604" s="3">
        <v>387</v>
      </c>
      <c r="AR1604" s="3">
        <v>110</v>
      </c>
      <c r="AS1604" t="s">
        <v>84</v>
      </c>
      <c r="AU1604" t="s">
        <v>74</v>
      </c>
      <c r="AV1604" t="s">
        <v>6702</v>
      </c>
      <c r="AW1604" t="s">
        <v>74</v>
      </c>
      <c r="AY1604" s="3">
        <v>22</v>
      </c>
      <c r="AZ1604" s="3">
        <v>14.8</v>
      </c>
      <c r="BA1604" t="s">
        <v>74</v>
      </c>
      <c r="BB1604" t="s">
        <v>74</v>
      </c>
      <c r="BC1604" t="s">
        <v>74</v>
      </c>
      <c r="BD1604" t="s">
        <v>74</v>
      </c>
      <c r="BE1604" t="s">
        <v>74</v>
      </c>
      <c r="BF1604" t="s">
        <v>74</v>
      </c>
      <c r="BG1604" t="s">
        <v>74</v>
      </c>
      <c r="BH1604" t="s">
        <v>6703</v>
      </c>
      <c r="BJ1604" s="3">
        <v>7</v>
      </c>
      <c r="BK1604" t="s">
        <v>74</v>
      </c>
      <c r="BL1604" t="s">
        <v>74</v>
      </c>
      <c r="BM1604" s="3">
        <v>14.8</v>
      </c>
      <c r="BN1604" t="s">
        <v>74</v>
      </c>
    </row>
    <row r="1605" spans="1:66">
      <c r="A1605" s="3">
        <v>143626</v>
      </c>
      <c r="B1605" t="s">
        <v>6704</v>
      </c>
      <c r="C1605" t="s">
        <v>6705</v>
      </c>
      <c r="D1605" t="s">
        <v>6706</v>
      </c>
      <c r="E1605" t="s">
        <v>695</v>
      </c>
      <c r="F1605"/>
      <c r="G1605" s="3">
        <v>6</v>
      </c>
      <c r="H1605" t="s">
        <v>508</v>
      </c>
      <c r="I1605" s="3">
        <v>602</v>
      </c>
      <c r="J1605" t="s">
        <v>4659</v>
      </c>
      <c r="K1605" s="3">
        <v>60206</v>
      </c>
      <c r="L1605" t="s">
        <v>6369</v>
      </c>
      <c r="M1605" s="3">
        <v>0.13</v>
      </c>
      <c r="N1605" t="s">
        <v>180</v>
      </c>
      <c r="O1605" t="s">
        <v>93</v>
      </c>
      <c r="P1605" t="s">
        <v>107</v>
      </c>
      <c r="Q1605" t="s">
        <v>74</v>
      </c>
      <c r="R1605" t="s">
        <v>75</v>
      </c>
      <c r="S1605" t="s">
        <v>76</v>
      </c>
      <c r="T1605" t="s">
        <v>77</v>
      </c>
      <c r="U1605" t="s">
        <v>78</v>
      </c>
      <c r="V1605" t="s">
        <v>699</v>
      </c>
      <c r="W1605" s="3">
        <v>4004</v>
      </c>
      <c r="X1605" t="s">
        <v>302</v>
      </c>
      <c r="Y1605" t="s">
        <v>119</v>
      </c>
      <c r="Z1605" t="s">
        <v>289</v>
      </c>
      <c r="AA1605" s="5">
        <v>23.85</v>
      </c>
      <c r="AB1605" s="3">
        <v>84545</v>
      </c>
      <c r="AC1605" t="s">
        <v>6705</v>
      </c>
      <c r="AD1605" s="5">
        <v>45</v>
      </c>
      <c r="AE1605" s="5">
        <f t="shared" si="50"/>
        <v>27</v>
      </c>
      <c r="AF1605" s="6">
        <f t="shared" si="51"/>
        <v>0.116666666666667</v>
      </c>
      <c r="AG1605" s="3">
        <v>45</v>
      </c>
      <c r="AL1605" s="3">
        <v>1</v>
      </c>
      <c r="AM1605" s="3">
        <v>101</v>
      </c>
      <c r="AN1605" s="3">
        <v>33</v>
      </c>
      <c r="AO1605" s="3">
        <v>68</v>
      </c>
      <c r="AP1605" s="3">
        <v>48</v>
      </c>
      <c r="AQ1605" s="3">
        <v>112</v>
      </c>
      <c r="AR1605" s="3">
        <v>34</v>
      </c>
      <c r="AS1605" t="s">
        <v>98</v>
      </c>
      <c r="AU1605" t="s">
        <v>74</v>
      </c>
      <c r="AV1605" t="s">
        <v>6707</v>
      </c>
      <c r="AW1605" t="s">
        <v>74</v>
      </c>
      <c r="AX1605" s="3">
        <v>49.5</v>
      </c>
      <c r="BA1605" t="s">
        <v>74</v>
      </c>
      <c r="BB1605" t="s">
        <v>74</v>
      </c>
      <c r="BC1605" t="s">
        <v>74</v>
      </c>
      <c r="BD1605" t="s">
        <v>74</v>
      </c>
      <c r="BE1605" t="s">
        <v>74</v>
      </c>
      <c r="BF1605" t="s">
        <v>74</v>
      </c>
      <c r="BG1605" t="s">
        <v>74</v>
      </c>
      <c r="BH1605" t="s">
        <v>74</v>
      </c>
      <c r="BJ1605" s="3">
        <v>23.85</v>
      </c>
      <c r="BK1605" t="s">
        <v>74</v>
      </c>
      <c r="BL1605" t="s">
        <v>74</v>
      </c>
      <c r="BM1605" s="3">
        <v>45</v>
      </c>
      <c r="BN1605" t="s">
        <v>74</v>
      </c>
    </row>
    <row r="1606" spans="1:66">
      <c r="A1606" s="3">
        <v>143625</v>
      </c>
      <c r="B1606" t="s">
        <v>6704</v>
      </c>
      <c r="C1606" t="s">
        <v>6705</v>
      </c>
      <c r="D1606" t="s">
        <v>6708</v>
      </c>
      <c r="E1606" t="s">
        <v>695</v>
      </c>
      <c r="F1606"/>
      <c r="G1606" s="3">
        <v>4</v>
      </c>
      <c r="H1606" t="s">
        <v>289</v>
      </c>
      <c r="I1606" s="3">
        <v>406</v>
      </c>
      <c r="J1606" t="s">
        <v>6709</v>
      </c>
      <c r="K1606" s="3">
        <v>40601</v>
      </c>
      <c r="L1606" t="s">
        <v>6710</v>
      </c>
      <c r="M1606" s="3">
        <v>0.13</v>
      </c>
      <c r="N1606" t="s">
        <v>180</v>
      </c>
      <c r="O1606" t="s">
        <v>93</v>
      </c>
      <c r="P1606" t="s">
        <v>94</v>
      </c>
      <c r="Q1606" t="s">
        <v>74</v>
      </c>
      <c r="R1606" t="s">
        <v>75</v>
      </c>
      <c r="S1606" t="s">
        <v>76</v>
      </c>
      <c r="T1606" t="s">
        <v>77</v>
      </c>
      <c r="U1606" t="s">
        <v>78</v>
      </c>
      <c r="V1606" t="s">
        <v>301</v>
      </c>
      <c r="W1606" s="3">
        <v>4004</v>
      </c>
      <c r="X1606" t="s">
        <v>302</v>
      </c>
      <c r="Y1606" t="s">
        <v>119</v>
      </c>
      <c r="Z1606" t="s">
        <v>289</v>
      </c>
      <c r="AA1606" s="5">
        <v>23.85</v>
      </c>
      <c r="AB1606" s="3">
        <v>84545</v>
      </c>
      <c r="AC1606" t="s">
        <v>6705</v>
      </c>
      <c r="AD1606" s="5">
        <v>45</v>
      </c>
      <c r="AE1606" s="5">
        <f t="shared" si="50"/>
        <v>27</v>
      </c>
      <c r="AF1606" s="6">
        <f t="shared" si="51"/>
        <v>0.116666666666667</v>
      </c>
      <c r="AG1606" s="3">
        <v>45</v>
      </c>
      <c r="AL1606" s="3">
        <v>1</v>
      </c>
      <c r="AM1606" s="3">
        <v>17</v>
      </c>
      <c r="AN1606" s="3">
        <v>5</v>
      </c>
      <c r="AO1606" s="3">
        <v>12</v>
      </c>
      <c r="AP1606" s="3">
        <v>11</v>
      </c>
      <c r="AQ1606" s="3">
        <v>14</v>
      </c>
      <c r="AR1606" s="3">
        <v>8</v>
      </c>
      <c r="AS1606" t="s">
        <v>98</v>
      </c>
      <c r="AU1606" t="s">
        <v>74</v>
      </c>
      <c r="AV1606" t="s">
        <v>6711</v>
      </c>
      <c r="AW1606" t="s">
        <v>74</v>
      </c>
      <c r="BA1606" t="s">
        <v>74</v>
      </c>
      <c r="BB1606" t="s">
        <v>74</v>
      </c>
      <c r="BC1606" t="s">
        <v>74</v>
      </c>
      <c r="BD1606" t="s">
        <v>74</v>
      </c>
      <c r="BE1606" t="s">
        <v>74</v>
      </c>
      <c r="BF1606" t="s">
        <v>74</v>
      </c>
      <c r="BG1606" t="s">
        <v>74</v>
      </c>
      <c r="BH1606" t="s">
        <v>74</v>
      </c>
      <c r="BJ1606" s="3">
        <v>23.85</v>
      </c>
      <c r="BK1606" t="s">
        <v>74</v>
      </c>
      <c r="BL1606" t="s">
        <v>74</v>
      </c>
      <c r="BM1606" s="3">
        <v>45</v>
      </c>
      <c r="BN1606" t="s">
        <v>74</v>
      </c>
    </row>
    <row r="1607" spans="1:66">
      <c r="A1607" s="3">
        <v>101719</v>
      </c>
      <c r="B1607" t="s">
        <v>6712</v>
      </c>
      <c r="C1607" t="s">
        <v>5079</v>
      </c>
      <c r="D1607" t="s">
        <v>6713</v>
      </c>
      <c r="E1607" t="s">
        <v>67</v>
      </c>
      <c r="F1607"/>
      <c r="G1607" s="3">
        <v>1</v>
      </c>
      <c r="H1607" t="s">
        <v>68</v>
      </c>
      <c r="I1607" s="3">
        <v>108</v>
      </c>
      <c r="J1607" t="s">
        <v>379</v>
      </c>
      <c r="K1607" s="3">
        <v>10812</v>
      </c>
      <c r="L1607" t="s">
        <v>467</v>
      </c>
      <c r="M1607" s="3">
        <v>0.13</v>
      </c>
      <c r="N1607" t="s">
        <v>71</v>
      </c>
      <c r="O1607" t="s">
        <v>72</v>
      </c>
      <c r="P1607" t="s">
        <v>94</v>
      </c>
      <c r="Q1607" t="s">
        <v>74</v>
      </c>
      <c r="R1607" t="s">
        <v>154</v>
      </c>
      <c r="S1607" t="s">
        <v>76</v>
      </c>
      <c r="T1607" t="s">
        <v>77</v>
      </c>
      <c r="U1607" t="s">
        <v>74</v>
      </c>
      <c r="V1607" t="s">
        <v>74</v>
      </c>
      <c r="X1607" t="s">
        <v>74</v>
      </c>
      <c r="Y1607" t="s">
        <v>74</v>
      </c>
      <c r="Z1607" t="s">
        <v>82</v>
      </c>
      <c r="AA1607" s="5">
        <v>36.16</v>
      </c>
      <c r="AB1607" s="3">
        <v>5</v>
      </c>
      <c r="AC1607" t="s">
        <v>97</v>
      </c>
      <c r="AD1607" s="5">
        <v>76</v>
      </c>
      <c r="AE1607" s="5">
        <f t="shared" si="50"/>
        <v>45.6</v>
      </c>
      <c r="AF1607" s="6">
        <f t="shared" si="51"/>
        <v>0.207017543859649</v>
      </c>
      <c r="AG1607" s="3">
        <v>76</v>
      </c>
      <c r="AH1607" s="3">
        <v>74.5</v>
      </c>
      <c r="AM1607" s="3">
        <v>180</v>
      </c>
      <c r="AO1607" s="3">
        <v>180</v>
      </c>
      <c r="AP1607" s="3">
        <v>87</v>
      </c>
      <c r="AQ1607" s="3">
        <v>75</v>
      </c>
      <c r="AR1607" s="3">
        <v>44</v>
      </c>
      <c r="AS1607" t="s">
        <v>84</v>
      </c>
      <c r="AU1607" t="s">
        <v>74</v>
      </c>
      <c r="AV1607" t="s">
        <v>6714</v>
      </c>
      <c r="AW1607" t="s">
        <v>74</v>
      </c>
      <c r="AY1607" s="3">
        <v>95</v>
      </c>
      <c r="BA1607" t="s">
        <v>74</v>
      </c>
      <c r="BB1607" t="s">
        <v>74</v>
      </c>
      <c r="BC1607" t="s">
        <v>74</v>
      </c>
      <c r="BD1607" t="s">
        <v>74</v>
      </c>
      <c r="BE1607" t="s">
        <v>74</v>
      </c>
      <c r="BF1607" t="s">
        <v>74</v>
      </c>
      <c r="BG1607" t="s">
        <v>74</v>
      </c>
      <c r="BH1607" t="s">
        <v>6715</v>
      </c>
      <c r="BJ1607" s="3">
        <v>36.16</v>
      </c>
      <c r="BK1607" t="s">
        <v>74</v>
      </c>
      <c r="BL1607" t="s">
        <v>74</v>
      </c>
      <c r="BM1607" s="3">
        <v>76</v>
      </c>
      <c r="BN1607" t="s">
        <v>74</v>
      </c>
    </row>
    <row r="1608" spans="1:66">
      <c r="A1608" s="3">
        <v>73781</v>
      </c>
      <c r="B1608" t="s">
        <v>6716</v>
      </c>
      <c r="C1608" t="s">
        <v>476</v>
      </c>
      <c r="D1608" t="s">
        <v>1461</v>
      </c>
      <c r="E1608" t="s">
        <v>307</v>
      </c>
      <c r="F1608"/>
      <c r="G1608" s="3">
        <v>1</v>
      </c>
      <c r="H1608" t="s">
        <v>68</v>
      </c>
      <c r="I1608" s="3">
        <v>114</v>
      </c>
      <c r="J1608" t="s">
        <v>3025</v>
      </c>
      <c r="K1608" s="3">
        <v>11401</v>
      </c>
      <c r="L1608" t="s">
        <v>3536</v>
      </c>
      <c r="M1608" s="3">
        <v>0.13</v>
      </c>
      <c r="N1608" t="s">
        <v>180</v>
      </c>
      <c r="O1608" t="s">
        <v>72</v>
      </c>
      <c r="P1608" t="s">
        <v>94</v>
      </c>
      <c r="Q1608" t="s">
        <v>74</v>
      </c>
      <c r="R1608" t="s">
        <v>154</v>
      </c>
      <c r="S1608" t="s">
        <v>76</v>
      </c>
      <c r="T1608" t="s">
        <v>77</v>
      </c>
      <c r="U1608" t="s">
        <v>78</v>
      </c>
      <c r="V1608" t="s">
        <v>155</v>
      </c>
      <c r="W1608" s="3">
        <v>6305</v>
      </c>
      <c r="X1608" t="s">
        <v>80</v>
      </c>
      <c r="Y1608" t="s">
        <v>119</v>
      </c>
      <c r="Z1608" t="s">
        <v>82</v>
      </c>
      <c r="AA1608" s="5">
        <v>6.52</v>
      </c>
      <c r="AB1608" s="3">
        <v>5</v>
      </c>
      <c r="AC1608" t="s">
        <v>97</v>
      </c>
      <c r="AD1608" s="5">
        <v>17.8</v>
      </c>
      <c r="AE1608" s="5">
        <f t="shared" si="50"/>
        <v>10.68</v>
      </c>
      <c r="AF1608" s="6">
        <f t="shared" si="51"/>
        <v>0.389513108614232</v>
      </c>
      <c r="AG1608" s="3">
        <v>17.8</v>
      </c>
      <c r="AM1608" s="3">
        <v>65</v>
      </c>
      <c r="AO1608" s="3">
        <v>65</v>
      </c>
      <c r="AP1608" s="3">
        <v>28</v>
      </c>
      <c r="AQ1608" s="3">
        <v>48</v>
      </c>
      <c r="AR1608" s="3">
        <v>22</v>
      </c>
      <c r="AS1608" t="s">
        <v>157</v>
      </c>
      <c r="AU1608" t="s">
        <v>74</v>
      </c>
      <c r="AV1608" t="s">
        <v>6717</v>
      </c>
      <c r="AW1608" t="s">
        <v>74</v>
      </c>
      <c r="BA1608" t="s">
        <v>74</v>
      </c>
      <c r="BB1608" t="s">
        <v>74</v>
      </c>
      <c r="BC1608" t="s">
        <v>74</v>
      </c>
      <c r="BD1608" t="s">
        <v>74</v>
      </c>
      <c r="BE1608" t="s">
        <v>74</v>
      </c>
      <c r="BF1608" t="s">
        <v>74</v>
      </c>
      <c r="BG1608" t="s">
        <v>74</v>
      </c>
      <c r="BH1608" t="s">
        <v>6718</v>
      </c>
      <c r="BJ1608" s="3">
        <v>6.52</v>
      </c>
      <c r="BK1608" t="s">
        <v>74</v>
      </c>
      <c r="BL1608" t="s">
        <v>74</v>
      </c>
      <c r="BM1608" s="3">
        <v>17.8</v>
      </c>
      <c r="BN1608" t="s">
        <v>74</v>
      </c>
    </row>
    <row r="1609" spans="1:66">
      <c r="A1609" s="3">
        <v>140507</v>
      </c>
      <c r="B1609" t="s">
        <v>6719</v>
      </c>
      <c r="C1609" t="s">
        <v>4322</v>
      </c>
      <c r="D1609" t="s">
        <v>6720</v>
      </c>
      <c r="E1609" t="s">
        <v>1503</v>
      </c>
      <c r="F1609"/>
      <c r="G1609" s="3">
        <v>3</v>
      </c>
      <c r="H1609" t="s">
        <v>939</v>
      </c>
      <c r="I1609" s="3">
        <v>307</v>
      </c>
      <c r="J1609" t="s">
        <v>940</v>
      </c>
      <c r="K1609" s="3">
        <v>30701</v>
      </c>
      <c r="L1609" t="s">
        <v>6721</v>
      </c>
      <c r="M1609" s="3">
        <v>0.13</v>
      </c>
      <c r="N1609" t="s">
        <v>71</v>
      </c>
      <c r="O1609" t="s">
        <v>72</v>
      </c>
      <c r="P1609" t="s">
        <v>107</v>
      </c>
      <c r="Q1609" t="s">
        <v>132</v>
      </c>
      <c r="R1609" t="s">
        <v>75</v>
      </c>
      <c r="S1609" t="s">
        <v>76</v>
      </c>
      <c r="T1609" t="s">
        <v>77</v>
      </c>
      <c r="U1609" t="s">
        <v>236</v>
      </c>
      <c r="V1609" t="s">
        <v>563</v>
      </c>
      <c r="W1609" s="3">
        <v>4004</v>
      </c>
      <c r="X1609" t="s">
        <v>302</v>
      </c>
      <c r="Y1609" t="s">
        <v>81</v>
      </c>
      <c r="Z1609" t="s">
        <v>939</v>
      </c>
      <c r="AA1609" s="5">
        <v>172.92</v>
      </c>
      <c r="AB1609" s="3">
        <v>5</v>
      </c>
      <c r="AC1609" t="s">
        <v>97</v>
      </c>
      <c r="AD1609" s="5">
        <v>428</v>
      </c>
      <c r="AE1609" s="5">
        <f t="shared" si="50"/>
        <v>256.8</v>
      </c>
      <c r="AF1609" s="6">
        <f t="shared" si="51"/>
        <v>0.326635514018692</v>
      </c>
      <c r="AG1609" s="3">
        <v>428</v>
      </c>
      <c r="AM1609" s="3">
        <v>1277</v>
      </c>
      <c r="AO1609" s="3">
        <v>1277</v>
      </c>
      <c r="AP1609" s="3">
        <v>142</v>
      </c>
      <c r="AQ1609" s="3">
        <v>3374</v>
      </c>
      <c r="AR1609" s="3">
        <v>138</v>
      </c>
      <c r="AS1609" t="s">
        <v>84</v>
      </c>
      <c r="AU1609" t="s">
        <v>74</v>
      </c>
      <c r="AV1609" t="s">
        <v>6722</v>
      </c>
      <c r="AW1609" t="s">
        <v>74</v>
      </c>
      <c r="AX1609" s="3">
        <v>428</v>
      </c>
      <c r="AY1609" s="3">
        <v>398</v>
      </c>
      <c r="AZ1609" s="3">
        <v>428</v>
      </c>
      <c r="BA1609" t="s">
        <v>74</v>
      </c>
      <c r="BB1609" t="s">
        <v>74</v>
      </c>
      <c r="BC1609" t="s">
        <v>74</v>
      </c>
      <c r="BD1609" t="s">
        <v>74</v>
      </c>
      <c r="BE1609" t="s">
        <v>74</v>
      </c>
      <c r="BF1609" t="s">
        <v>74</v>
      </c>
      <c r="BG1609" t="s">
        <v>74</v>
      </c>
      <c r="BH1609" t="s">
        <v>6723</v>
      </c>
      <c r="BJ1609" s="3">
        <v>172.92</v>
      </c>
      <c r="BK1609" t="s">
        <v>74</v>
      </c>
      <c r="BL1609" t="s">
        <v>74</v>
      </c>
      <c r="BM1609" s="3">
        <v>428</v>
      </c>
      <c r="BN1609" t="s">
        <v>74</v>
      </c>
    </row>
    <row r="1610" spans="1:66">
      <c r="A1610" s="3">
        <v>112759</v>
      </c>
      <c r="B1610" t="s">
        <v>6724</v>
      </c>
      <c r="C1610" t="s">
        <v>1319</v>
      </c>
      <c r="D1610" t="s">
        <v>135</v>
      </c>
      <c r="E1610" t="s">
        <v>104</v>
      </c>
      <c r="F1610"/>
      <c r="G1610" s="3">
        <v>7</v>
      </c>
      <c r="H1610" t="s">
        <v>1057</v>
      </c>
      <c r="I1610" s="3">
        <v>702</v>
      </c>
      <c r="J1610" t="s">
        <v>2109</v>
      </c>
      <c r="K1610" s="3">
        <v>70202</v>
      </c>
      <c r="L1610" t="s">
        <v>3965</v>
      </c>
      <c r="M1610" s="3">
        <v>0.13</v>
      </c>
      <c r="N1610" t="s">
        <v>92</v>
      </c>
      <c r="O1610" t="s">
        <v>72</v>
      </c>
      <c r="P1610" t="s">
        <v>94</v>
      </c>
      <c r="Q1610" t="s">
        <v>74</v>
      </c>
      <c r="R1610" t="s">
        <v>154</v>
      </c>
      <c r="S1610" t="s">
        <v>76</v>
      </c>
      <c r="T1610" t="s">
        <v>217</v>
      </c>
      <c r="U1610" t="s">
        <v>108</v>
      </c>
      <c r="V1610" t="s">
        <v>3656</v>
      </c>
      <c r="W1610" s="3">
        <v>4004</v>
      </c>
      <c r="X1610" t="s">
        <v>302</v>
      </c>
      <c r="Y1610" t="s">
        <v>119</v>
      </c>
      <c r="Z1610" t="s">
        <v>1057</v>
      </c>
      <c r="AA1610" s="5">
        <v>5.4</v>
      </c>
      <c r="AB1610" s="3">
        <v>82415</v>
      </c>
      <c r="AC1610" t="s">
        <v>1324</v>
      </c>
      <c r="AD1610" s="5">
        <v>13</v>
      </c>
      <c r="AE1610" s="5">
        <f t="shared" si="50"/>
        <v>7.8</v>
      </c>
      <c r="AF1610" s="6">
        <f t="shared" si="51"/>
        <v>0.307692307692308</v>
      </c>
      <c r="AG1610" s="3">
        <v>13</v>
      </c>
      <c r="AH1610" s="3">
        <v>12</v>
      </c>
      <c r="AM1610" s="3">
        <v>12</v>
      </c>
      <c r="AO1610" s="3">
        <v>12</v>
      </c>
      <c r="AP1610" s="3">
        <v>12</v>
      </c>
      <c r="AQ1610" s="3">
        <v>22</v>
      </c>
      <c r="AR1610" s="3">
        <v>19</v>
      </c>
      <c r="AS1610" t="s">
        <v>84</v>
      </c>
      <c r="AU1610" t="s">
        <v>74</v>
      </c>
      <c r="AV1610" t="s">
        <v>74</v>
      </c>
      <c r="AW1610" t="s">
        <v>74</v>
      </c>
      <c r="AZ1610" s="3">
        <v>9</v>
      </c>
      <c r="BA1610" t="s">
        <v>74</v>
      </c>
      <c r="BB1610" t="s">
        <v>74</v>
      </c>
      <c r="BC1610" t="s">
        <v>74</v>
      </c>
      <c r="BD1610" t="s">
        <v>74</v>
      </c>
      <c r="BE1610" t="s">
        <v>74</v>
      </c>
      <c r="BF1610" t="s">
        <v>74</v>
      </c>
      <c r="BG1610" t="s">
        <v>74</v>
      </c>
      <c r="BH1610" t="s">
        <v>6725</v>
      </c>
      <c r="BJ1610" s="3">
        <v>5.4</v>
      </c>
      <c r="BK1610" t="s">
        <v>74</v>
      </c>
      <c r="BL1610" t="s">
        <v>74</v>
      </c>
      <c r="BM1610" s="3">
        <v>13</v>
      </c>
      <c r="BN1610" t="s">
        <v>74</v>
      </c>
    </row>
    <row r="1611" spans="1:66">
      <c r="A1611" s="3">
        <v>148441</v>
      </c>
      <c r="B1611" t="s">
        <v>6726</v>
      </c>
      <c r="C1611" t="s">
        <v>221</v>
      </c>
      <c r="D1611" t="s">
        <v>6727</v>
      </c>
      <c r="E1611" t="s">
        <v>67</v>
      </c>
      <c r="F1611"/>
      <c r="G1611" s="3">
        <v>1</v>
      </c>
      <c r="H1611" t="s">
        <v>68</v>
      </c>
      <c r="I1611" s="3">
        <v>128</v>
      </c>
      <c r="J1611" t="s">
        <v>402</v>
      </c>
      <c r="K1611" s="3">
        <v>12808</v>
      </c>
      <c r="L1611" t="s">
        <v>1432</v>
      </c>
      <c r="M1611" s="3">
        <v>0.13</v>
      </c>
      <c r="N1611" t="s">
        <v>92</v>
      </c>
      <c r="O1611" t="s">
        <v>72</v>
      </c>
      <c r="P1611" t="s">
        <v>94</v>
      </c>
      <c r="Q1611" t="s">
        <v>74</v>
      </c>
      <c r="R1611" t="s">
        <v>75</v>
      </c>
      <c r="S1611" t="s">
        <v>76</v>
      </c>
      <c r="T1611" t="s">
        <v>77</v>
      </c>
      <c r="U1611" t="s">
        <v>78</v>
      </c>
      <c r="V1611" t="s">
        <v>74</v>
      </c>
      <c r="W1611" s="3">
        <v>4283</v>
      </c>
      <c r="X1611" t="s">
        <v>96</v>
      </c>
      <c r="Y1611" t="s">
        <v>81</v>
      </c>
      <c r="Z1611" t="s">
        <v>109</v>
      </c>
      <c r="AA1611" s="5">
        <v>8.8</v>
      </c>
      <c r="AB1611" s="3">
        <v>1441</v>
      </c>
      <c r="AC1611" t="s">
        <v>221</v>
      </c>
      <c r="AD1611" s="5">
        <v>22</v>
      </c>
      <c r="AE1611" s="5">
        <f t="shared" si="50"/>
        <v>13.2</v>
      </c>
      <c r="AF1611" s="6">
        <f t="shared" si="51"/>
        <v>0.333333333333333</v>
      </c>
      <c r="AG1611" s="3">
        <v>22</v>
      </c>
      <c r="AM1611" s="3">
        <v>469</v>
      </c>
      <c r="AN1611" s="3">
        <v>75</v>
      </c>
      <c r="AO1611" s="3">
        <v>394</v>
      </c>
      <c r="AP1611" s="3">
        <v>135</v>
      </c>
      <c r="AQ1611" s="3">
        <v>230</v>
      </c>
      <c r="AR1611" s="3">
        <v>77</v>
      </c>
      <c r="AS1611" t="s">
        <v>84</v>
      </c>
      <c r="AU1611" t="s">
        <v>74</v>
      </c>
      <c r="AV1611" t="s">
        <v>6728</v>
      </c>
      <c r="AW1611" t="s">
        <v>74</v>
      </c>
      <c r="AX1611" s="3">
        <v>26.4</v>
      </c>
      <c r="BA1611" t="s">
        <v>74</v>
      </c>
      <c r="BB1611" t="s">
        <v>74</v>
      </c>
      <c r="BC1611" t="s">
        <v>74</v>
      </c>
      <c r="BD1611" t="s">
        <v>74</v>
      </c>
      <c r="BE1611" t="s">
        <v>74</v>
      </c>
      <c r="BF1611" t="s">
        <v>74</v>
      </c>
      <c r="BG1611" t="s">
        <v>74</v>
      </c>
      <c r="BH1611" t="s">
        <v>6729</v>
      </c>
      <c r="BJ1611" s="3">
        <v>8.8</v>
      </c>
      <c r="BK1611" t="s">
        <v>74</v>
      </c>
      <c r="BL1611" t="s">
        <v>74</v>
      </c>
      <c r="BM1611" s="3">
        <v>22</v>
      </c>
      <c r="BN1611" t="s">
        <v>74</v>
      </c>
    </row>
    <row r="1612" spans="1:66">
      <c r="A1612" s="3">
        <v>127937</v>
      </c>
      <c r="B1612" t="s">
        <v>6730</v>
      </c>
      <c r="C1612" t="s">
        <v>6731</v>
      </c>
      <c r="D1612" t="s">
        <v>6732</v>
      </c>
      <c r="E1612" t="s">
        <v>67</v>
      </c>
      <c r="F1612"/>
      <c r="G1612" s="3">
        <v>1</v>
      </c>
      <c r="H1612" t="s">
        <v>68</v>
      </c>
      <c r="I1612" s="3">
        <v>126</v>
      </c>
      <c r="J1612" t="s">
        <v>1702</v>
      </c>
      <c r="K1612" s="3">
        <v>12601</v>
      </c>
      <c r="L1612" t="s">
        <v>1702</v>
      </c>
      <c r="M1612" s="3">
        <v>0.13</v>
      </c>
      <c r="N1612" t="s">
        <v>180</v>
      </c>
      <c r="O1612" t="s">
        <v>93</v>
      </c>
      <c r="P1612" t="s">
        <v>94</v>
      </c>
      <c r="Q1612" t="s">
        <v>132</v>
      </c>
      <c r="R1612" t="s">
        <v>75</v>
      </c>
      <c r="S1612" t="s">
        <v>76</v>
      </c>
      <c r="T1612" t="s">
        <v>77</v>
      </c>
      <c r="U1612" t="s">
        <v>129</v>
      </c>
      <c r="V1612" t="s">
        <v>137</v>
      </c>
      <c r="W1612" s="3">
        <v>6305</v>
      </c>
      <c r="X1612" t="s">
        <v>80</v>
      </c>
      <c r="Y1612" t="s">
        <v>81</v>
      </c>
      <c r="Z1612" t="s">
        <v>82</v>
      </c>
      <c r="AA1612" s="5">
        <v>46.5</v>
      </c>
      <c r="AB1612" s="3">
        <v>90384</v>
      </c>
      <c r="AC1612" t="s">
        <v>164</v>
      </c>
      <c r="AD1612" s="5">
        <v>74.5</v>
      </c>
      <c r="AE1612" s="5">
        <f t="shared" si="50"/>
        <v>44.7</v>
      </c>
      <c r="AF1612" s="6">
        <f t="shared" si="51"/>
        <v>-0.040268456375839</v>
      </c>
      <c r="AG1612" s="3">
        <v>74.5</v>
      </c>
      <c r="AL1612" s="3">
        <v>1</v>
      </c>
      <c r="AM1612" s="3">
        <v>196</v>
      </c>
      <c r="AO1612" s="3">
        <v>196</v>
      </c>
      <c r="AP1612" s="3">
        <v>92</v>
      </c>
      <c r="AQ1612" s="3">
        <v>410</v>
      </c>
      <c r="AR1612" s="3">
        <v>113</v>
      </c>
      <c r="AS1612" t="s">
        <v>98</v>
      </c>
      <c r="AU1612" t="s">
        <v>74</v>
      </c>
      <c r="AV1612" t="s">
        <v>6733</v>
      </c>
      <c r="AW1612" t="s">
        <v>6734</v>
      </c>
      <c r="AX1612" s="3">
        <v>82</v>
      </c>
      <c r="AY1612" s="3">
        <v>89.5</v>
      </c>
      <c r="AZ1612" s="3">
        <v>93.9</v>
      </c>
      <c r="BA1612" t="s">
        <v>74</v>
      </c>
      <c r="BB1612" t="s">
        <v>74</v>
      </c>
      <c r="BC1612" t="s">
        <v>74</v>
      </c>
      <c r="BD1612" t="s">
        <v>74</v>
      </c>
      <c r="BE1612" t="s">
        <v>74</v>
      </c>
      <c r="BF1612" t="s">
        <v>74</v>
      </c>
      <c r="BG1612" t="s">
        <v>74</v>
      </c>
      <c r="BH1612" t="s">
        <v>6735</v>
      </c>
      <c r="BJ1612" s="3">
        <v>46.5</v>
      </c>
      <c r="BK1612" t="s">
        <v>74</v>
      </c>
      <c r="BL1612" t="s">
        <v>74</v>
      </c>
      <c r="BM1612" s="3">
        <v>74.5</v>
      </c>
      <c r="BN1612" t="s">
        <v>74</v>
      </c>
    </row>
    <row r="1613" spans="1:66">
      <c r="A1613" s="3">
        <v>115610</v>
      </c>
      <c r="B1613" t="s">
        <v>6736</v>
      </c>
      <c r="C1613" t="s">
        <v>6737</v>
      </c>
      <c r="D1613" t="s">
        <v>5786</v>
      </c>
      <c r="E1613" t="s">
        <v>104</v>
      </c>
      <c r="F1613"/>
      <c r="G1613" s="3">
        <v>1</v>
      </c>
      <c r="H1613" t="s">
        <v>68</v>
      </c>
      <c r="I1613" s="3">
        <v>107</v>
      </c>
      <c r="J1613" t="s">
        <v>357</v>
      </c>
      <c r="K1613" s="3">
        <v>10702</v>
      </c>
      <c r="L1613" t="s">
        <v>409</v>
      </c>
      <c r="M1613" s="3">
        <v>0.13</v>
      </c>
      <c r="N1613" t="s">
        <v>71</v>
      </c>
      <c r="O1613" t="s">
        <v>117</v>
      </c>
      <c r="P1613" t="s">
        <v>107</v>
      </c>
      <c r="Q1613" t="s">
        <v>74</v>
      </c>
      <c r="R1613" t="s">
        <v>75</v>
      </c>
      <c r="S1613" t="s">
        <v>76</v>
      </c>
      <c r="T1613" t="s">
        <v>77</v>
      </c>
      <c r="U1613" t="s">
        <v>129</v>
      </c>
      <c r="V1613" t="s">
        <v>1023</v>
      </c>
      <c r="W1613" s="3">
        <v>6305</v>
      </c>
      <c r="X1613" t="s">
        <v>80</v>
      </c>
      <c r="Y1613" t="s">
        <v>81</v>
      </c>
      <c r="Z1613" t="s">
        <v>82</v>
      </c>
      <c r="AA1613" s="5">
        <v>16.95</v>
      </c>
      <c r="AB1613" s="3">
        <v>5</v>
      </c>
      <c r="AC1613" t="s">
        <v>97</v>
      </c>
      <c r="AD1613" s="5">
        <v>26</v>
      </c>
      <c r="AE1613" s="5">
        <f t="shared" si="50"/>
        <v>15.6</v>
      </c>
      <c r="AF1613" s="6">
        <f t="shared" si="51"/>
        <v>-0.0865384615384615</v>
      </c>
      <c r="AG1613" s="3">
        <v>26</v>
      </c>
      <c r="AL1613" s="3">
        <v>1</v>
      </c>
      <c r="AM1613" s="3">
        <v>165</v>
      </c>
      <c r="AO1613" s="3">
        <v>165</v>
      </c>
      <c r="AP1613" s="3">
        <v>50</v>
      </c>
      <c r="AQ1613" s="3">
        <v>223</v>
      </c>
      <c r="AR1613" s="3">
        <v>38</v>
      </c>
      <c r="AS1613" t="s">
        <v>157</v>
      </c>
      <c r="AU1613" t="s">
        <v>74</v>
      </c>
      <c r="AV1613" t="s">
        <v>6738</v>
      </c>
      <c r="AW1613" t="s">
        <v>6739</v>
      </c>
      <c r="AZ1613" s="3">
        <v>31.2</v>
      </c>
      <c r="BA1613" t="s">
        <v>74</v>
      </c>
      <c r="BB1613" t="s">
        <v>74</v>
      </c>
      <c r="BC1613" t="s">
        <v>74</v>
      </c>
      <c r="BD1613" t="s">
        <v>74</v>
      </c>
      <c r="BE1613" t="s">
        <v>74</v>
      </c>
      <c r="BF1613" t="s">
        <v>74</v>
      </c>
      <c r="BG1613" t="s">
        <v>74</v>
      </c>
      <c r="BH1613" t="s">
        <v>6740</v>
      </c>
      <c r="BJ1613" s="3">
        <v>16.95</v>
      </c>
      <c r="BK1613" t="s">
        <v>74</v>
      </c>
      <c r="BL1613" t="s">
        <v>74</v>
      </c>
      <c r="BM1613" s="3">
        <v>26</v>
      </c>
      <c r="BN1613" t="s">
        <v>74</v>
      </c>
    </row>
    <row r="1614" spans="1:66">
      <c r="A1614" s="3">
        <v>126577</v>
      </c>
      <c r="B1614" t="s">
        <v>6741</v>
      </c>
      <c r="C1614" t="s">
        <v>6742</v>
      </c>
      <c r="D1614" t="s">
        <v>718</v>
      </c>
      <c r="E1614" t="s">
        <v>104</v>
      </c>
      <c r="F1614"/>
      <c r="G1614" s="3">
        <v>7</v>
      </c>
      <c r="H1614" t="s">
        <v>1057</v>
      </c>
      <c r="I1614" s="3">
        <v>705</v>
      </c>
      <c r="J1614" t="s">
        <v>6743</v>
      </c>
      <c r="K1614" s="3">
        <v>70504</v>
      </c>
      <c r="L1614" t="s">
        <v>6744</v>
      </c>
      <c r="M1614" s="3">
        <v>0.13</v>
      </c>
      <c r="N1614" t="s">
        <v>92</v>
      </c>
      <c r="O1614" t="s">
        <v>93</v>
      </c>
      <c r="P1614" t="s">
        <v>94</v>
      </c>
      <c r="Q1614" t="s">
        <v>74</v>
      </c>
      <c r="R1614" t="s">
        <v>75</v>
      </c>
      <c r="S1614" t="s">
        <v>76</v>
      </c>
      <c r="T1614" t="s">
        <v>77</v>
      </c>
      <c r="U1614" t="s">
        <v>74</v>
      </c>
      <c r="V1614" t="s">
        <v>74</v>
      </c>
      <c r="X1614" t="s">
        <v>74</v>
      </c>
      <c r="Y1614" t="s">
        <v>119</v>
      </c>
      <c r="Z1614" t="s">
        <v>1057</v>
      </c>
      <c r="AA1614" s="5">
        <v>72.5</v>
      </c>
      <c r="AB1614" s="3">
        <v>123852</v>
      </c>
      <c r="AC1614" t="s">
        <v>6745</v>
      </c>
      <c r="AD1614" s="5">
        <v>145</v>
      </c>
      <c r="AE1614" s="5">
        <f t="shared" si="50"/>
        <v>87</v>
      </c>
      <c r="AF1614" s="6">
        <f t="shared" si="51"/>
        <v>0.166666666666667</v>
      </c>
      <c r="AG1614" s="3">
        <v>145</v>
      </c>
      <c r="AM1614" s="3">
        <v>17</v>
      </c>
      <c r="AO1614" s="3">
        <v>17</v>
      </c>
      <c r="AP1614" s="3">
        <v>12</v>
      </c>
      <c r="AQ1614" s="3">
        <v>3</v>
      </c>
      <c r="AR1614" s="3">
        <v>2</v>
      </c>
      <c r="AS1614" t="s">
        <v>503</v>
      </c>
      <c r="AU1614" t="s">
        <v>74</v>
      </c>
      <c r="AV1614" t="s">
        <v>6746</v>
      </c>
      <c r="AW1614" t="s">
        <v>74</v>
      </c>
      <c r="AX1614" s="3">
        <v>145</v>
      </c>
      <c r="AY1614" s="3">
        <v>145</v>
      </c>
      <c r="AZ1614" s="3">
        <v>145</v>
      </c>
      <c r="BA1614" t="s">
        <v>74</v>
      </c>
      <c r="BB1614" t="s">
        <v>74</v>
      </c>
      <c r="BC1614" t="s">
        <v>74</v>
      </c>
      <c r="BD1614" t="s">
        <v>74</v>
      </c>
      <c r="BE1614" t="s">
        <v>74</v>
      </c>
      <c r="BF1614" t="s">
        <v>74</v>
      </c>
      <c r="BG1614" t="s">
        <v>74</v>
      </c>
      <c r="BH1614" t="s">
        <v>6747</v>
      </c>
      <c r="BJ1614" s="3">
        <v>72.5</v>
      </c>
      <c r="BK1614" t="s">
        <v>74</v>
      </c>
      <c r="BL1614" t="s">
        <v>74</v>
      </c>
      <c r="BM1614" s="3">
        <v>145</v>
      </c>
      <c r="BN1614" t="s">
        <v>74</v>
      </c>
    </row>
    <row r="1615" spans="1:66">
      <c r="A1615" s="3">
        <v>126312</v>
      </c>
      <c r="B1615" t="s">
        <v>6748</v>
      </c>
      <c r="C1615" t="s">
        <v>6742</v>
      </c>
      <c r="D1615" t="s">
        <v>863</v>
      </c>
      <c r="E1615" t="s">
        <v>104</v>
      </c>
      <c r="F1615"/>
      <c r="G1615" s="3">
        <v>7</v>
      </c>
      <c r="H1615" t="s">
        <v>1057</v>
      </c>
      <c r="I1615" s="3">
        <v>705</v>
      </c>
      <c r="J1615" t="s">
        <v>6743</v>
      </c>
      <c r="K1615" s="3">
        <v>70504</v>
      </c>
      <c r="L1615" t="s">
        <v>6744</v>
      </c>
      <c r="M1615" s="3">
        <v>0.13</v>
      </c>
      <c r="N1615" t="s">
        <v>71</v>
      </c>
      <c r="O1615" t="s">
        <v>93</v>
      </c>
      <c r="P1615" t="s">
        <v>94</v>
      </c>
      <c r="Q1615" t="s">
        <v>74</v>
      </c>
      <c r="R1615" t="s">
        <v>75</v>
      </c>
      <c r="S1615" t="s">
        <v>76</v>
      </c>
      <c r="T1615" t="s">
        <v>77</v>
      </c>
      <c r="U1615" t="s">
        <v>74</v>
      </c>
      <c r="V1615" t="s">
        <v>74</v>
      </c>
      <c r="X1615" t="s">
        <v>74</v>
      </c>
      <c r="Y1615" t="s">
        <v>119</v>
      </c>
      <c r="Z1615" t="s">
        <v>1057</v>
      </c>
      <c r="AA1615" s="5">
        <v>84</v>
      </c>
      <c r="AB1615" s="3">
        <v>123852</v>
      </c>
      <c r="AC1615" t="s">
        <v>6745</v>
      </c>
      <c r="AD1615" s="5">
        <v>168</v>
      </c>
      <c r="AE1615" s="5">
        <f t="shared" si="50"/>
        <v>100.8</v>
      </c>
      <c r="AF1615" s="6">
        <f t="shared" si="51"/>
        <v>0.166666666666667</v>
      </c>
      <c r="AG1615" s="3">
        <v>168</v>
      </c>
      <c r="AM1615" s="3">
        <v>20</v>
      </c>
      <c r="AN1615" s="3">
        <v>2</v>
      </c>
      <c r="AO1615" s="3">
        <v>18</v>
      </c>
      <c r="AP1615" s="3">
        <v>17</v>
      </c>
      <c r="AQ1615" s="3">
        <v>8</v>
      </c>
      <c r="AR1615" s="3">
        <v>8</v>
      </c>
      <c r="AS1615" t="s">
        <v>503</v>
      </c>
      <c r="AU1615" t="s">
        <v>74</v>
      </c>
      <c r="AV1615" t="s">
        <v>6749</v>
      </c>
      <c r="AW1615" t="s">
        <v>74</v>
      </c>
      <c r="AX1615" s="3">
        <v>168</v>
      </c>
      <c r="AY1615" s="3">
        <v>168</v>
      </c>
      <c r="AZ1615" s="3">
        <v>168</v>
      </c>
      <c r="BA1615" t="s">
        <v>74</v>
      </c>
      <c r="BB1615" t="s">
        <v>74</v>
      </c>
      <c r="BC1615" t="s">
        <v>74</v>
      </c>
      <c r="BD1615" t="s">
        <v>74</v>
      </c>
      <c r="BE1615" t="s">
        <v>74</v>
      </c>
      <c r="BF1615" t="s">
        <v>74</v>
      </c>
      <c r="BG1615" t="s">
        <v>74</v>
      </c>
      <c r="BH1615" t="s">
        <v>6750</v>
      </c>
      <c r="BJ1615" s="3">
        <v>84</v>
      </c>
      <c r="BK1615" t="s">
        <v>74</v>
      </c>
      <c r="BL1615" t="s">
        <v>74</v>
      </c>
      <c r="BM1615" s="3">
        <v>168</v>
      </c>
      <c r="BN1615" t="s">
        <v>74</v>
      </c>
    </row>
    <row r="1616" spans="1:66">
      <c r="A1616" s="3">
        <v>146788</v>
      </c>
      <c r="B1616" t="s">
        <v>6751</v>
      </c>
      <c r="C1616" t="s">
        <v>6742</v>
      </c>
      <c r="D1616" t="s">
        <v>752</v>
      </c>
      <c r="E1616" t="s">
        <v>104</v>
      </c>
      <c r="F1616"/>
      <c r="G1616" s="3">
        <v>7</v>
      </c>
      <c r="H1616" t="s">
        <v>1057</v>
      </c>
      <c r="I1616" s="3">
        <v>705</v>
      </c>
      <c r="J1616" t="s">
        <v>6743</v>
      </c>
      <c r="K1616" s="3">
        <v>70504</v>
      </c>
      <c r="L1616" t="s">
        <v>6744</v>
      </c>
      <c r="M1616" s="3">
        <v>0.13</v>
      </c>
      <c r="N1616" t="s">
        <v>71</v>
      </c>
      <c r="O1616" t="s">
        <v>72</v>
      </c>
      <c r="P1616" t="s">
        <v>94</v>
      </c>
      <c r="Q1616" t="s">
        <v>74</v>
      </c>
      <c r="R1616" t="s">
        <v>75</v>
      </c>
      <c r="S1616" t="s">
        <v>76</v>
      </c>
      <c r="T1616" t="s">
        <v>77</v>
      </c>
      <c r="U1616" t="s">
        <v>74</v>
      </c>
      <c r="V1616" t="s">
        <v>74</v>
      </c>
      <c r="X1616" t="s">
        <v>74</v>
      </c>
      <c r="Y1616" t="s">
        <v>119</v>
      </c>
      <c r="Z1616" t="s">
        <v>1057</v>
      </c>
      <c r="AA1616" s="5">
        <v>94</v>
      </c>
      <c r="AB1616" s="3">
        <v>123852</v>
      </c>
      <c r="AC1616" t="s">
        <v>6745</v>
      </c>
      <c r="AD1616" s="5">
        <v>198</v>
      </c>
      <c r="AE1616" s="5">
        <f t="shared" si="50"/>
        <v>118.8</v>
      </c>
      <c r="AF1616" s="6">
        <f t="shared" si="51"/>
        <v>0.208754208754209</v>
      </c>
      <c r="AG1616" s="3">
        <v>198</v>
      </c>
      <c r="AM1616" s="3">
        <v>7</v>
      </c>
      <c r="AO1616" s="3">
        <v>7</v>
      </c>
      <c r="AP1616" s="3">
        <v>7</v>
      </c>
      <c r="AQ1616" s="3">
        <v>6</v>
      </c>
      <c r="AR1616" s="3">
        <v>5</v>
      </c>
      <c r="AS1616" t="s">
        <v>503</v>
      </c>
      <c r="AU1616" t="s">
        <v>74</v>
      </c>
      <c r="AV1616" t="s">
        <v>6752</v>
      </c>
      <c r="AW1616" t="s">
        <v>74</v>
      </c>
      <c r="AX1616" s="3">
        <v>198</v>
      </c>
      <c r="AY1616" s="3">
        <v>198</v>
      </c>
      <c r="AZ1616" s="3">
        <v>198</v>
      </c>
      <c r="BA1616" t="s">
        <v>74</v>
      </c>
      <c r="BB1616" t="s">
        <v>74</v>
      </c>
      <c r="BC1616" t="s">
        <v>74</v>
      </c>
      <c r="BD1616" t="s">
        <v>74</v>
      </c>
      <c r="BE1616" t="s">
        <v>74</v>
      </c>
      <c r="BF1616" t="s">
        <v>74</v>
      </c>
      <c r="BG1616" t="s">
        <v>74</v>
      </c>
      <c r="BH1616" t="s">
        <v>6753</v>
      </c>
      <c r="BJ1616" s="3">
        <v>94</v>
      </c>
      <c r="BK1616" t="s">
        <v>74</v>
      </c>
      <c r="BL1616" t="s">
        <v>74</v>
      </c>
      <c r="BM1616" s="3">
        <v>198</v>
      </c>
      <c r="BN1616" t="s">
        <v>74</v>
      </c>
    </row>
    <row r="1617" spans="1:66">
      <c r="A1617" s="3">
        <v>146782</v>
      </c>
      <c r="B1617" t="s">
        <v>6754</v>
      </c>
      <c r="C1617" t="s">
        <v>6742</v>
      </c>
      <c r="D1617" t="s">
        <v>718</v>
      </c>
      <c r="E1617" t="s">
        <v>104</v>
      </c>
      <c r="F1617"/>
      <c r="G1617" s="3">
        <v>7</v>
      </c>
      <c r="H1617" t="s">
        <v>1057</v>
      </c>
      <c r="I1617" s="3">
        <v>705</v>
      </c>
      <c r="J1617" t="s">
        <v>6743</v>
      </c>
      <c r="K1617" s="3">
        <v>70504</v>
      </c>
      <c r="L1617" t="s">
        <v>6744</v>
      </c>
      <c r="M1617" s="3">
        <v>0.13</v>
      </c>
      <c r="N1617" t="s">
        <v>71</v>
      </c>
      <c r="O1617" t="s">
        <v>93</v>
      </c>
      <c r="P1617" t="s">
        <v>94</v>
      </c>
      <c r="Q1617" t="s">
        <v>74</v>
      </c>
      <c r="R1617" t="s">
        <v>75</v>
      </c>
      <c r="S1617" t="s">
        <v>76</v>
      </c>
      <c r="T1617" t="s">
        <v>77</v>
      </c>
      <c r="U1617" t="s">
        <v>74</v>
      </c>
      <c r="V1617" t="s">
        <v>74</v>
      </c>
      <c r="X1617" t="s">
        <v>74</v>
      </c>
      <c r="Y1617" t="s">
        <v>119</v>
      </c>
      <c r="Z1617" t="s">
        <v>1057</v>
      </c>
      <c r="AA1617" s="5">
        <v>79</v>
      </c>
      <c r="AB1617" s="3">
        <v>123852</v>
      </c>
      <c r="AC1617" t="s">
        <v>6745</v>
      </c>
      <c r="AD1617" s="5">
        <v>158</v>
      </c>
      <c r="AE1617" s="5">
        <f t="shared" si="50"/>
        <v>94.8</v>
      </c>
      <c r="AF1617" s="6">
        <f t="shared" si="51"/>
        <v>0.166666666666667</v>
      </c>
      <c r="AG1617" s="3">
        <v>158</v>
      </c>
      <c r="AM1617" s="3">
        <v>3</v>
      </c>
      <c r="AO1617" s="3">
        <v>3</v>
      </c>
      <c r="AP1617" s="3">
        <v>3</v>
      </c>
      <c r="AQ1617" s="3">
        <v>6</v>
      </c>
      <c r="AR1617" s="3">
        <v>4</v>
      </c>
      <c r="AS1617" t="s">
        <v>503</v>
      </c>
      <c r="AU1617" t="s">
        <v>74</v>
      </c>
      <c r="AV1617" t="s">
        <v>6755</v>
      </c>
      <c r="AW1617" t="s">
        <v>74</v>
      </c>
      <c r="AY1617" s="3">
        <v>158</v>
      </c>
      <c r="BA1617" t="s">
        <v>74</v>
      </c>
      <c r="BB1617" t="s">
        <v>74</v>
      </c>
      <c r="BC1617" t="s">
        <v>74</v>
      </c>
      <c r="BD1617" t="s">
        <v>74</v>
      </c>
      <c r="BE1617" t="s">
        <v>74</v>
      </c>
      <c r="BF1617" t="s">
        <v>74</v>
      </c>
      <c r="BG1617" t="s">
        <v>74</v>
      </c>
      <c r="BH1617" t="s">
        <v>6756</v>
      </c>
      <c r="BJ1617" s="3">
        <v>79</v>
      </c>
      <c r="BK1617" t="s">
        <v>74</v>
      </c>
      <c r="BL1617" t="s">
        <v>74</v>
      </c>
      <c r="BM1617" s="3">
        <v>158</v>
      </c>
      <c r="BN1617" t="s">
        <v>74</v>
      </c>
    </row>
    <row r="1618" spans="1:66">
      <c r="A1618" s="3">
        <v>152033</v>
      </c>
      <c r="B1618" t="s">
        <v>6757</v>
      </c>
      <c r="C1618" t="s">
        <v>1097</v>
      </c>
      <c r="D1618" t="s">
        <v>6758</v>
      </c>
      <c r="E1618" t="s">
        <v>67</v>
      </c>
      <c r="F1618"/>
      <c r="G1618" s="3">
        <v>1</v>
      </c>
      <c r="H1618" t="s">
        <v>68</v>
      </c>
      <c r="I1618" s="3">
        <v>128</v>
      </c>
      <c r="J1618" t="s">
        <v>402</v>
      </c>
      <c r="K1618" s="3">
        <v>12809</v>
      </c>
      <c r="L1618" t="s">
        <v>2564</v>
      </c>
      <c r="M1618" s="3">
        <v>0.13</v>
      </c>
      <c r="N1618" t="s">
        <v>180</v>
      </c>
      <c r="O1618" t="s">
        <v>117</v>
      </c>
      <c r="P1618" t="s">
        <v>107</v>
      </c>
      <c r="Q1618" t="s">
        <v>132</v>
      </c>
      <c r="R1618" t="s">
        <v>75</v>
      </c>
      <c r="S1618" t="s">
        <v>76</v>
      </c>
      <c r="T1618" t="s">
        <v>77</v>
      </c>
      <c r="U1618" t="s">
        <v>236</v>
      </c>
      <c r="V1618" t="s">
        <v>6759</v>
      </c>
      <c r="W1618" s="3">
        <v>4283</v>
      </c>
      <c r="X1618" t="s">
        <v>96</v>
      </c>
      <c r="Y1618" t="s">
        <v>119</v>
      </c>
      <c r="Z1618" t="s">
        <v>109</v>
      </c>
      <c r="AA1618" s="5">
        <v>27.27</v>
      </c>
      <c r="AB1618" s="3">
        <v>5</v>
      </c>
      <c r="AC1618" t="s">
        <v>97</v>
      </c>
      <c r="AD1618" s="5">
        <v>36.8</v>
      </c>
      <c r="AE1618" s="5">
        <f t="shared" si="50"/>
        <v>22.08</v>
      </c>
      <c r="AF1618" s="6">
        <f t="shared" si="51"/>
        <v>-0.235054347826087</v>
      </c>
      <c r="AG1618" s="3">
        <v>36.8</v>
      </c>
      <c r="AM1618" s="3">
        <v>363</v>
      </c>
      <c r="AO1618" s="3">
        <v>363</v>
      </c>
      <c r="AP1618" s="3">
        <v>132</v>
      </c>
      <c r="AQ1618" s="3">
        <v>646</v>
      </c>
      <c r="AR1618" s="3">
        <v>133</v>
      </c>
      <c r="AS1618" t="s">
        <v>84</v>
      </c>
      <c r="AU1618" t="s">
        <v>213</v>
      </c>
      <c r="AV1618" t="s">
        <v>6760</v>
      </c>
      <c r="AW1618" t="s">
        <v>74</v>
      </c>
      <c r="AX1618" s="3">
        <v>42.32</v>
      </c>
      <c r="AY1618" s="3">
        <v>39.8</v>
      </c>
      <c r="AZ1618" s="3">
        <v>36.8</v>
      </c>
      <c r="BA1618" t="s">
        <v>74</v>
      </c>
      <c r="BB1618" t="s">
        <v>74</v>
      </c>
      <c r="BC1618" t="s">
        <v>74</v>
      </c>
      <c r="BD1618" t="s">
        <v>74</v>
      </c>
      <c r="BE1618" t="s">
        <v>74</v>
      </c>
      <c r="BF1618" t="s">
        <v>74</v>
      </c>
      <c r="BG1618" t="s">
        <v>74</v>
      </c>
      <c r="BH1618" t="s">
        <v>6761</v>
      </c>
      <c r="BJ1618" s="3">
        <v>27.27</v>
      </c>
      <c r="BK1618" t="s">
        <v>74</v>
      </c>
      <c r="BL1618" t="s">
        <v>74</v>
      </c>
      <c r="BM1618" s="3">
        <v>36.8</v>
      </c>
      <c r="BN1618" t="s">
        <v>74</v>
      </c>
    </row>
    <row r="1619" spans="1:66">
      <c r="A1619" s="3">
        <v>143148</v>
      </c>
      <c r="B1619" t="s">
        <v>6762</v>
      </c>
      <c r="C1619" t="s">
        <v>6763</v>
      </c>
      <c r="D1619" t="s">
        <v>6764</v>
      </c>
      <c r="E1619" t="s">
        <v>67</v>
      </c>
      <c r="F1619"/>
      <c r="G1619" s="3">
        <v>1</v>
      </c>
      <c r="H1619" t="s">
        <v>68</v>
      </c>
      <c r="I1619" s="3">
        <v>102</v>
      </c>
      <c r="J1619" t="s">
        <v>530</v>
      </c>
      <c r="K1619" s="3">
        <v>10202</v>
      </c>
      <c r="L1619" t="s">
        <v>531</v>
      </c>
      <c r="M1619" s="3">
        <v>0.13</v>
      </c>
      <c r="N1619" t="s">
        <v>180</v>
      </c>
      <c r="O1619" t="s">
        <v>72</v>
      </c>
      <c r="P1619" t="s">
        <v>107</v>
      </c>
      <c r="Q1619" t="s">
        <v>132</v>
      </c>
      <c r="R1619" t="s">
        <v>75</v>
      </c>
      <c r="S1619" t="s">
        <v>76</v>
      </c>
      <c r="T1619" t="s">
        <v>77</v>
      </c>
      <c r="U1619" t="s">
        <v>78</v>
      </c>
      <c r="V1619" t="s">
        <v>155</v>
      </c>
      <c r="W1619" s="3">
        <v>4283</v>
      </c>
      <c r="X1619" t="s">
        <v>96</v>
      </c>
      <c r="Y1619" t="s">
        <v>81</v>
      </c>
      <c r="Z1619" t="s">
        <v>109</v>
      </c>
      <c r="AA1619" s="5">
        <v>10.15</v>
      </c>
      <c r="AB1619" s="3">
        <v>111272</v>
      </c>
      <c r="AC1619" t="s">
        <v>449</v>
      </c>
      <c r="AD1619" s="5">
        <v>38</v>
      </c>
      <c r="AE1619" s="5">
        <f t="shared" si="50"/>
        <v>22.8</v>
      </c>
      <c r="AF1619" s="6">
        <f t="shared" si="51"/>
        <v>0.554824561403509</v>
      </c>
      <c r="AG1619" s="3">
        <v>38</v>
      </c>
      <c r="AH1619" s="3">
        <v>36.5</v>
      </c>
      <c r="AM1619" s="3">
        <v>531</v>
      </c>
      <c r="AN1619" s="3">
        <v>4</v>
      </c>
      <c r="AO1619" s="3">
        <v>527</v>
      </c>
      <c r="AP1619" s="3">
        <v>130</v>
      </c>
      <c r="AQ1619" s="3">
        <v>1305</v>
      </c>
      <c r="AR1619" s="3">
        <v>141</v>
      </c>
      <c r="AS1619" t="s">
        <v>98</v>
      </c>
      <c r="AU1619" t="s">
        <v>74</v>
      </c>
      <c r="AV1619" t="s">
        <v>6765</v>
      </c>
      <c r="AW1619" t="s">
        <v>74</v>
      </c>
      <c r="AX1619" s="3">
        <v>41.8</v>
      </c>
      <c r="AY1619" s="3">
        <v>41.8</v>
      </c>
      <c r="AZ1619" s="3">
        <v>38</v>
      </c>
      <c r="BA1619" t="s">
        <v>74</v>
      </c>
      <c r="BB1619" t="s">
        <v>74</v>
      </c>
      <c r="BC1619" t="s">
        <v>74</v>
      </c>
      <c r="BD1619" t="s">
        <v>74</v>
      </c>
      <c r="BE1619" t="s">
        <v>74</v>
      </c>
      <c r="BF1619" t="s">
        <v>74</v>
      </c>
      <c r="BG1619" t="s">
        <v>74</v>
      </c>
      <c r="BH1619" t="s">
        <v>6766</v>
      </c>
      <c r="BJ1619" s="3">
        <v>10.15</v>
      </c>
      <c r="BK1619" t="s">
        <v>74</v>
      </c>
      <c r="BL1619" t="s">
        <v>74</v>
      </c>
      <c r="BM1619" s="3">
        <v>38</v>
      </c>
      <c r="BN1619" t="s">
        <v>74</v>
      </c>
    </row>
    <row r="1620" spans="1:66">
      <c r="A1620" s="3">
        <v>147216</v>
      </c>
      <c r="B1620" t="s">
        <v>6767</v>
      </c>
      <c r="C1620" t="s">
        <v>6742</v>
      </c>
      <c r="D1620" t="s">
        <v>752</v>
      </c>
      <c r="E1620" t="s">
        <v>104</v>
      </c>
      <c r="F1620"/>
      <c r="G1620" s="3">
        <v>7</v>
      </c>
      <c r="H1620" t="s">
        <v>1057</v>
      </c>
      <c r="I1620" s="3">
        <v>705</v>
      </c>
      <c r="J1620" t="s">
        <v>6743</v>
      </c>
      <c r="K1620" s="3">
        <v>70504</v>
      </c>
      <c r="L1620" t="s">
        <v>6744</v>
      </c>
      <c r="M1620" s="3">
        <v>0.13</v>
      </c>
      <c r="N1620" t="s">
        <v>71</v>
      </c>
      <c r="O1620" t="s">
        <v>93</v>
      </c>
      <c r="P1620" t="s">
        <v>94</v>
      </c>
      <c r="Q1620" t="s">
        <v>74</v>
      </c>
      <c r="R1620" t="s">
        <v>154</v>
      </c>
      <c r="S1620" t="s">
        <v>76</v>
      </c>
      <c r="T1620" t="s">
        <v>77</v>
      </c>
      <c r="U1620" t="s">
        <v>74</v>
      </c>
      <c r="V1620" t="s">
        <v>74</v>
      </c>
      <c r="X1620" t="s">
        <v>74</v>
      </c>
      <c r="Y1620" t="s">
        <v>119</v>
      </c>
      <c r="Z1620" t="s">
        <v>1057</v>
      </c>
      <c r="AA1620" s="5">
        <v>119</v>
      </c>
      <c r="AB1620" s="3">
        <v>123852</v>
      </c>
      <c r="AC1620" t="s">
        <v>6745</v>
      </c>
      <c r="AD1620" s="5">
        <v>238</v>
      </c>
      <c r="AE1620" s="5">
        <f t="shared" si="50"/>
        <v>142.8</v>
      </c>
      <c r="AF1620" s="6">
        <f t="shared" si="51"/>
        <v>0.166666666666667</v>
      </c>
      <c r="AG1620" s="3">
        <v>238</v>
      </c>
      <c r="AM1620" s="3">
        <v>10</v>
      </c>
      <c r="AN1620" s="3">
        <v>5</v>
      </c>
      <c r="AO1620" s="3">
        <v>5</v>
      </c>
      <c r="AP1620" s="3">
        <v>5</v>
      </c>
      <c r="AQ1620" s="3">
        <v>16</v>
      </c>
      <c r="AR1620" s="3">
        <v>7</v>
      </c>
      <c r="AS1620" t="s">
        <v>503</v>
      </c>
      <c r="AU1620" t="s">
        <v>74</v>
      </c>
      <c r="AV1620" t="s">
        <v>6768</v>
      </c>
      <c r="AW1620" t="s">
        <v>74</v>
      </c>
      <c r="AX1620" s="3">
        <v>238</v>
      </c>
      <c r="AY1620" s="3">
        <v>238</v>
      </c>
      <c r="AZ1620" s="3">
        <v>238</v>
      </c>
      <c r="BA1620" t="s">
        <v>74</v>
      </c>
      <c r="BB1620" t="s">
        <v>74</v>
      </c>
      <c r="BC1620" t="s">
        <v>74</v>
      </c>
      <c r="BD1620" t="s">
        <v>74</v>
      </c>
      <c r="BE1620" t="s">
        <v>74</v>
      </c>
      <c r="BF1620" t="s">
        <v>74</v>
      </c>
      <c r="BG1620" t="s">
        <v>74</v>
      </c>
      <c r="BH1620" t="s">
        <v>6769</v>
      </c>
      <c r="BJ1620" s="3">
        <v>119</v>
      </c>
      <c r="BK1620" t="s">
        <v>74</v>
      </c>
      <c r="BL1620" t="s">
        <v>74</v>
      </c>
      <c r="BM1620" s="3">
        <v>238</v>
      </c>
      <c r="BN1620" t="s">
        <v>74</v>
      </c>
    </row>
    <row r="1621" spans="1:66">
      <c r="A1621" s="3">
        <v>126495</v>
      </c>
      <c r="B1621" t="s">
        <v>6770</v>
      </c>
      <c r="C1621" t="s">
        <v>6742</v>
      </c>
      <c r="D1621" t="s">
        <v>718</v>
      </c>
      <c r="E1621" t="s">
        <v>104</v>
      </c>
      <c r="F1621"/>
      <c r="G1621" s="3">
        <v>7</v>
      </c>
      <c r="H1621" t="s">
        <v>1057</v>
      </c>
      <c r="I1621" s="3">
        <v>705</v>
      </c>
      <c r="J1621" t="s">
        <v>6743</v>
      </c>
      <c r="K1621" s="3">
        <v>70504</v>
      </c>
      <c r="L1621" t="s">
        <v>6744</v>
      </c>
      <c r="M1621" s="3">
        <v>0.13</v>
      </c>
      <c r="N1621" t="s">
        <v>92</v>
      </c>
      <c r="O1621" t="s">
        <v>93</v>
      </c>
      <c r="P1621" t="s">
        <v>94</v>
      </c>
      <c r="Q1621" t="s">
        <v>74</v>
      </c>
      <c r="R1621" t="s">
        <v>75</v>
      </c>
      <c r="S1621" t="s">
        <v>76</v>
      </c>
      <c r="T1621" t="s">
        <v>77</v>
      </c>
      <c r="U1621" t="s">
        <v>74</v>
      </c>
      <c r="V1621" t="s">
        <v>74</v>
      </c>
      <c r="X1621" t="s">
        <v>74</v>
      </c>
      <c r="Y1621" t="s">
        <v>119</v>
      </c>
      <c r="Z1621" t="s">
        <v>1057</v>
      </c>
      <c r="AA1621" s="5">
        <v>54</v>
      </c>
      <c r="AB1621" s="3">
        <v>123852</v>
      </c>
      <c r="AC1621" t="s">
        <v>6745</v>
      </c>
      <c r="AD1621" s="5">
        <v>108</v>
      </c>
      <c r="AE1621" s="5">
        <f t="shared" si="50"/>
        <v>64.8</v>
      </c>
      <c r="AF1621" s="6">
        <f t="shared" si="51"/>
        <v>0.166666666666667</v>
      </c>
      <c r="AG1621" s="3">
        <v>108</v>
      </c>
      <c r="AM1621" s="3">
        <v>31</v>
      </c>
      <c r="AN1621" s="3">
        <v>4</v>
      </c>
      <c r="AO1621" s="3">
        <v>27</v>
      </c>
      <c r="AP1621" s="3">
        <v>23</v>
      </c>
      <c r="AQ1621" s="3">
        <v>18</v>
      </c>
      <c r="AR1621" s="3">
        <v>12</v>
      </c>
      <c r="AS1621" t="s">
        <v>503</v>
      </c>
      <c r="AU1621" t="s">
        <v>74</v>
      </c>
      <c r="AV1621" t="s">
        <v>6771</v>
      </c>
      <c r="AW1621" t="s">
        <v>74</v>
      </c>
      <c r="AX1621" s="3">
        <v>108</v>
      </c>
      <c r="AY1621" s="3">
        <v>108</v>
      </c>
      <c r="AZ1621" s="3">
        <v>108</v>
      </c>
      <c r="BA1621" t="s">
        <v>74</v>
      </c>
      <c r="BB1621" t="s">
        <v>74</v>
      </c>
      <c r="BC1621" t="s">
        <v>74</v>
      </c>
      <c r="BD1621" t="s">
        <v>74</v>
      </c>
      <c r="BE1621" t="s">
        <v>74</v>
      </c>
      <c r="BF1621" t="s">
        <v>74</v>
      </c>
      <c r="BG1621" t="s">
        <v>74</v>
      </c>
      <c r="BH1621" t="s">
        <v>6772</v>
      </c>
      <c r="BJ1621" s="3">
        <v>54</v>
      </c>
      <c r="BK1621" t="s">
        <v>74</v>
      </c>
      <c r="BL1621" t="s">
        <v>74</v>
      </c>
      <c r="BM1621" s="3">
        <v>108</v>
      </c>
      <c r="BN1621" t="s">
        <v>74</v>
      </c>
    </row>
    <row r="1622" spans="1:66">
      <c r="A1622" s="3">
        <v>126473</v>
      </c>
      <c r="B1622" t="s">
        <v>6773</v>
      </c>
      <c r="C1622" t="s">
        <v>6742</v>
      </c>
      <c r="D1622" t="s">
        <v>490</v>
      </c>
      <c r="E1622" t="s">
        <v>104</v>
      </c>
      <c r="F1622"/>
      <c r="G1622" s="3">
        <v>7</v>
      </c>
      <c r="H1622" t="s">
        <v>1057</v>
      </c>
      <c r="I1622" s="3">
        <v>705</v>
      </c>
      <c r="J1622" t="s">
        <v>6743</v>
      </c>
      <c r="K1622" s="3">
        <v>70504</v>
      </c>
      <c r="L1622" t="s">
        <v>6744</v>
      </c>
      <c r="M1622" s="3">
        <v>0.13</v>
      </c>
      <c r="N1622" t="s">
        <v>71</v>
      </c>
      <c r="O1622" t="s">
        <v>93</v>
      </c>
      <c r="P1622" t="s">
        <v>94</v>
      </c>
      <c r="Q1622" t="s">
        <v>74</v>
      </c>
      <c r="R1622" t="s">
        <v>75</v>
      </c>
      <c r="S1622" t="s">
        <v>76</v>
      </c>
      <c r="T1622" t="s">
        <v>77</v>
      </c>
      <c r="U1622" t="s">
        <v>74</v>
      </c>
      <c r="V1622" t="s">
        <v>74</v>
      </c>
      <c r="X1622" t="s">
        <v>74</v>
      </c>
      <c r="Y1622" t="s">
        <v>119</v>
      </c>
      <c r="Z1622" t="s">
        <v>1057</v>
      </c>
      <c r="AA1622" s="5">
        <v>84</v>
      </c>
      <c r="AB1622" s="3">
        <v>123852</v>
      </c>
      <c r="AC1622" t="s">
        <v>6745</v>
      </c>
      <c r="AD1622" s="5">
        <v>168</v>
      </c>
      <c r="AE1622" s="5">
        <f t="shared" si="50"/>
        <v>100.8</v>
      </c>
      <c r="AF1622" s="6">
        <f t="shared" si="51"/>
        <v>0.166666666666667</v>
      </c>
      <c r="AG1622" s="3">
        <v>168</v>
      </c>
      <c r="AM1622" s="3">
        <v>12</v>
      </c>
      <c r="AO1622" s="3">
        <v>12</v>
      </c>
      <c r="AP1622" s="3">
        <v>12</v>
      </c>
      <c r="AQ1622" s="3">
        <v>2</v>
      </c>
      <c r="AR1622" s="3">
        <v>2</v>
      </c>
      <c r="AS1622" t="s">
        <v>503</v>
      </c>
      <c r="AU1622" t="s">
        <v>74</v>
      </c>
      <c r="AV1622" t="s">
        <v>6774</v>
      </c>
      <c r="AW1622" t="s">
        <v>74</v>
      </c>
      <c r="AX1622" s="3">
        <v>168</v>
      </c>
      <c r="AY1622" s="3">
        <v>168</v>
      </c>
      <c r="AZ1622" s="3">
        <v>168</v>
      </c>
      <c r="BA1622" t="s">
        <v>74</v>
      </c>
      <c r="BB1622" t="s">
        <v>74</v>
      </c>
      <c r="BC1622" t="s">
        <v>74</v>
      </c>
      <c r="BD1622" t="s">
        <v>74</v>
      </c>
      <c r="BE1622" t="s">
        <v>74</v>
      </c>
      <c r="BF1622" t="s">
        <v>74</v>
      </c>
      <c r="BG1622" t="s">
        <v>74</v>
      </c>
      <c r="BH1622" t="s">
        <v>6775</v>
      </c>
      <c r="BJ1622" s="3">
        <v>84</v>
      </c>
      <c r="BK1622" t="s">
        <v>74</v>
      </c>
      <c r="BL1622" t="s">
        <v>74</v>
      </c>
      <c r="BM1622" s="3">
        <v>168</v>
      </c>
      <c r="BN1622" t="s">
        <v>74</v>
      </c>
    </row>
    <row r="1623" spans="1:66">
      <c r="A1623" s="3">
        <v>139577</v>
      </c>
      <c r="B1623" t="s">
        <v>802</v>
      </c>
      <c r="C1623" t="s">
        <v>6776</v>
      </c>
      <c r="D1623" t="s">
        <v>2959</v>
      </c>
      <c r="E1623" t="s">
        <v>67</v>
      </c>
      <c r="F1623"/>
      <c r="G1623" s="3">
        <v>1</v>
      </c>
      <c r="H1623" t="s">
        <v>68</v>
      </c>
      <c r="I1623" s="3">
        <v>118</v>
      </c>
      <c r="J1623" t="s">
        <v>105</v>
      </c>
      <c r="K1623" s="3">
        <v>11802</v>
      </c>
      <c r="L1623" t="s">
        <v>804</v>
      </c>
      <c r="M1623" s="3">
        <v>0.13</v>
      </c>
      <c r="N1623" t="s">
        <v>71</v>
      </c>
      <c r="O1623" t="s">
        <v>72</v>
      </c>
      <c r="P1623" t="s">
        <v>94</v>
      </c>
      <c r="Q1623" t="s">
        <v>132</v>
      </c>
      <c r="R1623" t="s">
        <v>75</v>
      </c>
      <c r="S1623" t="s">
        <v>76</v>
      </c>
      <c r="T1623" t="s">
        <v>77</v>
      </c>
      <c r="U1623" t="s">
        <v>129</v>
      </c>
      <c r="V1623" t="s">
        <v>1023</v>
      </c>
      <c r="W1623" s="3">
        <v>4283</v>
      </c>
      <c r="X1623" t="s">
        <v>96</v>
      </c>
      <c r="Y1623" t="s">
        <v>81</v>
      </c>
      <c r="Z1623" t="s">
        <v>109</v>
      </c>
      <c r="AA1623" s="5">
        <v>19.2</v>
      </c>
      <c r="AB1623" s="3">
        <v>70543</v>
      </c>
      <c r="AC1623" t="s">
        <v>138</v>
      </c>
      <c r="AD1623" s="5">
        <v>48</v>
      </c>
      <c r="AE1623" s="5">
        <f t="shared" si="50"/>
        <v>28.8</v>
      </c>
      <c r="AF1623" s="6">
        <f t="shared" si="51"/>
        <v>0.333333333333333</v>
      </c>
      <c r="AG1623" s="3">
        <v>48</v>
      </c>
      <c r="AL1623" s="3">
        <v>3</v>
      </c>
      <c r="AM1623" s="3">
        <v>370</v>
      </c>
      <c r="AN1623" s="3">
        <v>23</v>
      </c>
      <c r="AO1623" s="3">
        <v>347</v>
      </c>
      <c r="AP1623" s="3">
        <v>116</v>
      </c>
      <c r="AQ1623" s="3">
        <v>408</v>
      </c>
      <c r="AR1623" s="3">
        <v>85</v>
      </c>
      <c r="AS1623" t="s">
        <v>84</v>
      </c>
      <c r="AU1623" t="s">
        <v>213</v>
      </c>
      <c r="AV1623" t="s">
        <v>6777</v>
      </c>
      <c r="AW1623" t="s">
        <v>74</v>
      </c>
      <c r="AX1623" s="3">
        <v>52.8</v>
      </c>
      <c r="AY1623" s="3">
        <v>52.8</v>
      </c>
      <c r="AZ1623" s="3">
        <v>48</v>
      </c>
      <c r="BA1623" t="s">
        <v>74</v>
      </c>
      <c r="BB1623" t="s">
        <v>74</v>
      </c>
      <c r="BC1623" t="s">
        <v>74</v>
      </c>
      <c r="BD1623" t="s">
        <v>74</v>
      </c>
      <c r="BE1623" t="s">
        <v>74</v>
      </c>
      <c r="BF1623" t="s">
        <v>74</v>
      </c>
      <c r="BG1623" t="s">
        <v>74</v>
      </c>
      <c r="BH1623" t="s">
        <v>6778</v>
      </c>
      <c r="BJ1623" s="3">
        <v>19.2</v>
      </c>
      <c r="BK1623" t="s">
        <v>74</v>
      </c>
      <c r="BL1623" t="s">
        <v>74</v>
      </c>
      <c r="BM1623" s="3">
        <v>48</v>
      </c>
      <c r="BN1623" t="s">
        <v>74</v>
      </c>
    </row>
    <row r="1624" spans="1:66">
      <c r="A1624" s="3">
        <v>145779</v>
      </c>
      <c r="B1624" t="s">
        <v>6779</v>
      </c>
      <c r="C1624" t="s">
        <v>6780</v>
      </c>
      <c r="D1624" t="s">
        <v>6781</v>
      </c>
      <c r="E1624" t="s">
        <v>307</v>
      </c>
      <c r="F1624"/>
      <c r="G1624" s="3">
        <v>1</v>
      </c>
      <c r="H1624" t="s">
        <v>68</v>
      </c>
      <c r="I1624" s="3">
        <v>117</v>
      </c>
      <c r="J1624" t="s">
        <v>191</v>
      </c>
      <c r="K1624" s="3">
        <v>11703</v>
      </c>
      <c r="L1624" t="s">
        <v>2359</v>
      </c>
      <c r="M1624" s="3">
        <v>0.13</v>
      </c>
      <c r="N1624" t="s">
        <v>71</v>
      </c>
      <c r="O1624" t="s">
        <v>117</v>
      </c>
      <c r="P1624" t="s">
        <v>94</v>
      </c>
      <c r="Q1624" t="s">
        <v>74</v>
      </c>
      <c r="R1624" t="s">
        <v>154</v>
      </c>
      <c r="S1624" t="s">
        <v>76</v>
      </c>
      <c r="T1624" t="s">
        <v>77</v>
      </c>
      <c r="U1624" t="s">
        <v>428</v>
      </c>
      <c r="V1624" t="s">
        <v>366</v>
      </c>
      <c r="W1624" s="3">
        <v>6305</v>
      </c>
      <c r="X1624" t="s">
        <v>80</v>
      </c>
      <c r="Y1624" t="s">
        <v>119</v>
      </c>
      <c r="Z1624" t="s">
        <v>109</v>
      </c>
      <c r="AA1624" s="5">
        <v>24.45</v>
      </c>
      <c r="AB1624" s="3">
        <v>5</v>
      </c>
      <c r="AC1624" t="s">
        <v>97</v>
      </c>
      <c r="AD1624" s="5">
        <v>33.5</v>
      </c>
      <c r="AE1624" s="5">
        <f t="shared" si="50"/>
        <v>20.1</v>
      </c>
      <c r="AF1624" s="6">
        <f t="shared" si="51"/>
        <v>-0.216417910447761</v>
      </c>
      <c r="AG1624" s="3">
        <v>33.5</v>
      </c>
      <c r="AM1624" s="3">
        <v>198</v>
      </c>
      <c r="AO1624" s="3">
        <v>198</v>
      </c>
      <c r="AP1624" s="3">
        <v>87</v>
      </c>
      <c r="AQ1624" s="3">
        <v>122</v>
      </c>
      <c r="AR1624" s="3">
        <v>53</v>
      </c>
      <c r="AS1624" t="s">
        <v>98</v>
      </c>
      <c r="AU1624" t="s">
        <v>74</v>
      </c>
      <c r="AV1624" t="s">
        <v>6782</v>
      </c>
      <c r="AW1624" t="s">
        <v>6783</v>
      </c>
      <c r="AZ1624" s="3">
        <v>38.525</v>
      </c>
      <c r="BA1624" t="s">
        <v>74</v>
      </c>
      <c r="BB1624" t="s">
        <v>74</v>
      </c>
      <c r="BC1624" t="s">
        <v>74</v>
      </c>
      <c r="BD1624" t="s">
        <v>74</v>
      </c>
      <c r="BE1624" t="s">
        <v>74</v>
      </c>
      <c r="BF1624" t="s">
        <v>74</v>
      </c>
      <c r="BG1624" t="s">
        <v>74</v>
      </c>
      <c r="BH1624" t="s">
        <v>6784</v>
      </c>
      <c r="BJ1624" s="3">
        <v>24.45</v>
      </c>
      <c r="BK1624" t="s">
        <v>74</v>
      </c>
      <c r="BL1624" t="s">
        <v>74</v>
      </c>
      <c r="BM1624" s="3">
        <v>33.5</v>
      </c>
      <c r="BN1624" t="s">
        <v>74</v>
      </c>
    </row>
    <row r="1625" spans="1:66">
      <c r="A1625" s="3">
        <v>84460</v>
      </c>
      <c r="B1625" t="s">
        <v>6282</v>
      </c>
      <c r="C1625" t="s">
        <v>836</v>
      </c>
      <c r="D1625" t="s">
        <v>6785</v>
      </c>
      <c r="E1625" t="s">
        <v>67</v>
      </c>
      <c r="F1625"/>
      <c r="G1625" s="3">
        <v>1</v>
      </c>
      <c r="H1625" t="s">
        <v>68</v>
      </c>
      <c r="I1625" s="3">
        <v>107</v>
      </c>
      <c r="J1625" t="s">
        <v>357</v>
      </c>
      <c r="K1625" s="3">
        <v>10705</v>
      </c>
      <c r="L1625" t="s">
        <v>810</v>
      </c>
      <c r="M1625" s="3">
        <v>0.13</v>
      </c>
      <c r="N1625" t="s">
        <v>92</v>
      </c>
      <c r="O1625" t="s">
        <v>93</v>
      </c>
      <c r="P1625" t="s">
        <v>107</v>
      </c>
      <c r="Q1625" t="s">
        <v>132</v>
      </c>
      <c r="R1625" t="s">
        <v>75</v>
      </c>
      <c r="S1625" t="s">
        <v>76</v>
      </c>
      <c r="T1625" t="s">
        <v>77</v>
      </c>
      <c r="U1625" t="s">
        <v>129</v>
      </c>
      <c r="V1625" t="s">
        <v>6786</v>
      </c>
      <c r="W1625" s="3">
        <v>6305</v>
      </c>
      <c r="X1625" t="s">
        <v>80</v>
      </c>
      <c r="Y1625" t="s">
        <v>81</v>
      </c>
      <c r="Z1625" t="s">
        <v>82</v>
      </c>
      <c r="AA1625" s="5">
        <v>17.85</v>
      </c>
      <c r="AB1625" s="3">
        <v>119279</v>
      </c>
      <c r="AC1625" t="s">
        <v>480</v>
      </c>
      <c r="AD1625" s="5">
        <v>35</v>
      </c>
      <c r="AE1625" s="5">
        <f t="shared" si="50"/>
        <v>21</v>
      </c>
      <c r="AF1625" s="6">
        <f t="shared" si="51"/>
        <v>0.15</v>
      </c>
      <c r="AG1625" s="3">
        <v>35</v>
      </c>
      <c r="AM1625" s="3">
        <v>239</v>
      </c>
      <c r="AO1625" s="3">
        <v>239</v>
      </c>
      <c r="AP1625" s="3">
        <v>86</v>
      </c>
      <c r="AQ1625" s="3">
        <v>360</v>
      </c>
      <c r="AR1625" s="3">
        <v>93</v>
      </c>
      <c r="AS1625" t="s">
        <v>98</v>
      </c>
      <c r="AU1625" t="s">
        <v>74</v>
      </c>
      <c r="AV1625" t="s">
        <v>6787</v>
      </c>
      <c r="AW1625" t="s">
        <v>6788</v>
      </c>
      <c r="AX1625" s="3">
        <v>43.75</v>
      </c>
      <c r="AY1625" s="3">
        <v>43.8</v>
      </c>
      <c r="BA1625" t="s">
        <v>74</v>
      </c>
      <c r="BB1625" t="s">
        <v>74</v>
      </c>
      <c r="BC1625" t="s">
        <v>74</v>
      </c>
      <c r="BD1625" t="s">
        <v>74</v>
      </c>
      <c r="BE1625" t="s">
        <v>74</v>
      </c>
      <c r="BF1625" t="s">
        <v>74</v>
      </c>
      <c r="BG1625" t="s">
        <v>74</v>
      </c>
      <c r="BH1625" t="s">
        <v>843</v>
      </c>
      <c r="BJ1625" s="3">
        <v>17.85</v>
      </c>
      <c r="BK1625" t="s">
        <v>74</v>
      </c>
      <c r="BL1625" t="s">
        <v>74</v>
      </c>
      <c r="BM1625" s="3">
        <v>35</v>
      </c>
      <c r="BN1625" t="s">
        <v>74</v>
      </c>
    </row>
    <row r="1626" spans="1:66">
      <c r="A1626" s="3">
        <v>152186</v>
      </c>
      <c r="B1626" t="s">
        <v>6789</v>
      </c>
      <c r="C1626" t="s">
        <v>6790</v>
      </c>
      <c r="D1626" t="s">
        <v>3921</v>
      </c>
      <c r="E1626" t="s">
        <v>67</v>
      </c>
      <c r="F1626"/>
      <c r="G1626" s="3">
        <v>6</v>
      </c>
      <c r="H1626" t="s">
        <v>508</v>
      </c>
      <c r="I1626" s="3">
        <v>604</v>
      </c>
      <c r="J1626" t="s">
        <v>2628</v>
      </c>
      <c r="K1626" s="3">
        <v>60402</v>
      </c>
      <c r="L1626" t="s">
        <v>6791</v>
      </c>
      <c r="M1626" s="3">
        <v>0.13</v>
      </c>
      <c r="N1626" t="s">
        <v>180</v>
      </c>
      <c r="O1626" t="s">
        <v>93</v>
      </c>
      <c r="P1626" t="s">
        <v>94</v>
      </c>
      <c r="Q1626" t="s">
        <v>74</v>
      </c>
      <c r="R1626" t="s">
        <v>75</v>
      </c>
      <c r="S1626" t="s">
        <v>76</v>
      </c>
      <c r="T1626" t="s">
        <v>128</v>
      </c>
      <c r="U1626" t="s">
        <v>78</v>
      </c>
      <c r="V1626" t="s">
        <v>5029</v>
      </c>
      <c r="W1626" s="3">
        <v>4004</v>
      </c>
      <c r="X1626" t="s">
        <v>302</v>
      </c>
      <c r="Y1626" t="s">
        <v>119</v>
      </c>
      <c r="Z1626" t="s">
        <v>508</v>
      </c>
      <c r="AA1626" s="5">
        <v>17.5</v>
      </c>
      <c r="AB1626" s="3">
        <v>85534</v>
      </c>
      <c r="AC1626" t="s">
        <v>4962</v>
      </c>
      <c r="AD1626" s="5">
        <v>35</v>
      </c>
      <c r="AE1626" s="5">
        <f t="shared" si="50"/>
        <v>21</v>
      </c>
      <c r="AF1626" s="6">
        <f t="shared" si="51"/>
        <v>0.166666666666667</v>
      </c>
      <c r="AG1626" s="3">
        <v>35</v>
      </c>
      <c r="AL1626" s="3">
        <v>144</v>
      </c>
      <c r="AM1626" s="3">
        <v>17</v>
      </c>
      <c r="AO1626" s="3">
        <v>17</v>
      </c>
      <c r="AP1626" s="3">
        <v>10</v>
      </c>
      <c r="AQ1626" s="3">
        <v>1</v>
      </c>
      <c r="AR1626" s="3">
        <v>1</v>
      </c>
      <c r="AS1626" t="s">
        <v>84</v>
      </c>
      <c r="AU1626" t="s">
        <v>74</v>
      </c>
      <c r="AV1626" t="s">
        <v>6792</v>
      </c>
      <c r="AW1626" t="s">
        <v>74</v>
      </c>
      <c r="AX1626" s="3">
        <v>38.5</v>
      </c>
      <c r="AY1626" s="3">
        <v>38.5</v>
      </c>
      <c r="BA1626" t="s">
        <v>74</v>
      </c>
      <c r="BB1626" t="s">
        <v>74</v>
      </c>
      <c r="BC1626" t="s">
        <v>74</v>
      </c>
      <c r="BD1626" t="s">
        <v>74</v>
      </c>
      <c r="BE1626" t="s">
        <v>74</v>
      </c>
      <c r="BF1626" t="s">
        <v>74</v>
      </c>
      <c r="BG1626" t="s">
        <v>74</v>
      </c>
      <c r="BH1626" t="s">
        <v>6793</v>
      </c>
      <c r="BJ1626" s="3">
        <v>17.5</v>
      </c>
      <c r="BK1626" t="s">
        <v>74</v>
      </c>
      <c r="BL1626" t="s">
        <v>74</v>
      </c>
      <c r="BM1626" s="3">
        <v>35</v>
      </c>
      <c r="BN1626" t="s">
        <v>74</v>
      </c>
    </row>
    <row r="1627" spans="1:66">
      <c r="A1627" s="3">
        <v>152197</v>
      </c>
      <c r="B1627" t="s">
        <v>6789</v>
      </c>
      <c r="C1627" t="s">
        <v>6790</v>
      </c>
      <c r="D1627" t="s">
        <v>1222</v>
      </c>
      <c r="E1627" t="s">
        <v>307</v>
      </c>
      <c r="F1627"/>
      <c r="G1627" s="3">
        <v>6</v>
      </c>
      <c r="H1627" t="s">
        <v>508</v>
      </c>
      <c r="I1627" s="3">
        <v>604</v>
      </c>
      <c r="J1627" t="s">
        <v>2628</v>
      </c>
      <c r="K1627" s="3">
        <v>60402</v>
      </c>
      <c r="L1627" t="s">
        <v>6791</v>
      </c>
      <c r="M1627" s="3">
        <v>0.13</v>
      </c>
      <c r="N1627" t="s">
        <v>71</v>
      </c>
      <c r="O1627" t="s">
        <v>72</v>
      </c>
      <c r="P1627" t="s">
        <v>94</v>
      </c>
      <c r="Q1627" t="s">
        <v>74</v>
      </c>
      <c r="R1627" t="s">
        <v>75</v>
      </c>
      <c r="S1627" t="s">
        <v>76</v>
      </c>
      <c r="T1627" t="s">
        <v>128</v>
      </c>
      <c r="U1627" t="s">
        <v>78</v>
      </c>
      <c r="V1627" t="s">
        <v>5029</v>
      </c>
      <c r="W1627" s="3">
        <v>4004</v>
      </c>
      <c r="X1627" t="s">
        <v>302</v>
      </c>
      <c r="Y1627" t="s">
        <v>119</v>
      </c>
      <c r="Z1627" t="s">
        <v>508</v>
      </c>
      <c r="AA1627" s="5">
        <v>8.46</v>
      </c>
      <c r="AB1627" s="3">
        <v>85534</v>
      </c>
      <c r="AC1627" t="s">
        <v>4962</v>
      </c>
      <c r="AD1627" s="5">
        <v>18</v>
      </c>
      <c r="AE1627" s="5">
        <f t="shared" si="50"/>
        <v>10.8</v>
      </c>
      <c r="AF1627" s="6">
        <f t="shared" si="51"/>
        <v>0.216666666666667</v>
      </c>
      <c r="AG1627" s="3">
        <v>18</v>
      </c>
      <c r="AL1627" s="3">
        <v>144</v>
      </c>
      <c r="AM1627" s="3">
        <v>11</v>
      </c>
      <c r="AO1627" s="3">
        <v>11</v>
      </c>
      <c r="AP1627" s="3">
        <v>6</v>
      </c>
      <c r="AQ1627" s="3">
        <v>1</v>
      </c>
      <c r="AR1627" s="3">
        <v>1</v>
      </c>
      <c r="AS1627" t="s">
        <v>84</v>
      </c>
      <c r="AU1627" t="s">
        <v>74</v>
      </c>
      <c r="AV1627" t="s">
        <v>6794</v>
      </c>
      <c r="AW1627" t="s">
        <v>74</v>
      </c>
      <c r="AX1627" s="3">
        <v>19.8</v>
      </c>
      <c r="AY1627" s="3">
        <v>19.8</v>
      </c>
      <c r="BA1627" t="s">
        <v>74</v>
      </c>
      <c r="BB1627" t="s">
        <v>74</v>
      </c>
      <c r="BC1627" t="s">
        <v>74</v>
      </c>
      <c r="BD1627" t="s">
        <v>74</v>
      </c>
      <c r="BE1627" t="s">
        <v>74</v>
      </c>
      <c r="BF1627" t="s">
        <v>74</v>
      </c>
      <c r="BG1627" t="s">
        <v>74</v>
      </c>
      <c r="BH1627" t="s">
        <v>6793</v>
      </c>
      <c r="BJ1627" s="3">
        <v>8.46</v>
      </c>
      <c r="BK1627" t="s">
        <v>74</v>
      </c>
      <c r="BL1627" t="s">
        <v>74</v>
      </c>
      <c r="BM1627" s="3">
        <v>18</v>
      </c>
      <c r="BN1627" t="s">
        <v>74</v>
      </c>
    </row>
    <row r="1628" spans="1:66">
      <c r="A1628" s="3">
        <v>145110</v>
      </c>
      <c r="B1628" t="s">
        <v>6795</v>
      </c>
      <c r="C1628" t="s">
        <v>2881</v>
      </c>
      <c r="D1628" t="s">
        <v>1659</v>
      </c>
      <c r="E1628" t="s">
        <v>67</v>
      </c>
      <c r="F1628"/>
      <c r="G1628" s="3">
        <v>1</v>
      </c>
      <c r="H1628" t="s">
        <v>68</v>
      </c>
      <c r="I1628" s="3">
        <v>125</v>
      </c>
      <c r="J1628" t="s">
        <v>90</v>
      </c>
      <c r="K1628" s="3">
        <v>12506</v>
      </c>
      <c r="L1628" t="s">
        <v>1671</v>
      </c>
      <c r="M1628" s="3">
        <v>0.13</v>
      </c>
      <c r="N1628" t="s">
        <v>71</v>
      </c>
      <c r="O1628" t="s">
        <v>93</v>
      </c>
      <c r="P1628" t="s">
        <v>94</v>
      </c>
      <c r="Q1628" t="s">
        <v>74</v>
      </c>
      <c r="R1628" t="s">
        <v>154</v>
      </c>
      <c r="S1628" t="s">
        <v>76</v>
      </c>
      <c r="T1628" t="s">
        <v>77</v>
      </c>
      <c r="U1628" t="s">
        <v>74</v>
      </c>
      <c r="V1628" t="s">
        <v>74</v>
      </c>
      <c r="X1628" t="s">
        <v>74</v>
      </c>
      <c r="Y1628" t="s">
        <v>81</v>
      </c>
      <c r="Z1628" t="s">
        <v>82</v>
      </c>
      <c r="AA1628" s="5">
        <v>30</v>
      </c>
      <c r="AB1628" s="3">
        <v>74606</v>
      </c>
      <c r="AC1628" t="s">
        <v>255</v>
      </c>
      <c r="AD1628" s="5">
        <v>58</v>
      </c>
      <c r="AE1628" s="5">
        <f t="shared" si="50"/>
        <v>34.8</v>
      </c>
      <c r="AF1628" s="6">
        <f t="shared" si="51"/>
        <v>0.137931034482759</v>
      </c>
      <c r="AG1628" s="3">
        <v>58</v>
      </c>
      <c r="AL1628" s="3">
        <v>4</v>
      </c>
      <c r="AM1628" s="3">
        <v>113</v>
      </c>
      <c r="AO1628" s="3">
        <v>113</v>
      </c>
      <c r="AP1628" s="3">
        <v>56</v>
      </c>
      <c r="AQ1628" s="3">
        <v>171</v>
      </c>
      <c r="AR1628" s="3">
        <v>63</v>
      </c>
      <c r="AS1628" t="s">
        <v>503</v>
      </c>
      <c r="AU1628" t="s">
        <v>74</v>
      </c>
      <c r="AV1628" t="s">
        <v>74</v>
      </c>
      <c r="AW1628" t="s">
        <v>74</v>
      </c>
      <c r="AX1628" s="3">
        <v>58</v>
      </c>
      <c r="BA1628" t="s">
        <v>74</v>
      </c>
      <c r="BB1628" t="s">
        <v>74</v>
      </c>
      <c r="BC1628" t="s">
        <v>74</v>
      </c>
      <c r="BD1628" t="s">
        <v>74</v>
      </c>
      <c r="BE1628" t="s">
        <v>132</v>
      </c>
      <c r="BF1628" t="s">
        <v>74</v>
      </c>
      <c r="BG1628" t="s">
        <v>74</v>
      </c>
      <c r="BH1628" t="s">
        <v>6796</v>
      </c>
      <c r="BJ1628" s="3">
        <v>30</v>
      </c>
      <c r="BK1628" t="s">
        <v>74</v>
      </c>
      <c r="BL1628" t="s">
        <v>74</v>
      </c>
      <c r="BM1628" s="3">
        <v>58</v>
      </c>
      <c r="BN1628" t="s">
        <v>74</v>
      </c>
    </row>
    <row r="1629" spans="1:66">
      <c r="A1629" s="3">
        <v>126498</v>
      </c>
      <c r="B1629" t="s">
        <v>6797</v>
      </c>
      <c r="C1629" t="s">
        <v>6742</v>
      </c>
      <c r="D1629" t="s">
        <v>718</v>
      </c>
      <c r="E1629" t="s">
        <v>104</v>
      </c>
      <c r="F1629"/>
      <c r="G1629" s="3">
        <v>7</v>
      </c>
      <c r="H1629" t="s">
        <v>1057</v>
      </c>
      <c r="I1629" s="3">
        <v>705</v>
      </c>
      <c r="J1629" t="s">
        <v>6743</v>
      </c>
      <c r="K1629" s="3">
        <v>70504</v>
      </c>
      <c r="L1629" t="s">
        <v>6744</v>
      </c>
      <c r="M1629" s="3">
        <v>0.13</v>
      </c>
      <c r="N1629" t="s">
        <v>92</v>
      </c>
      <c r="O1629" t="s">
        <v>93</v>
      </c>
      <c r="P1629" t="s">
        <v>94</v>
      </c>
      <c r="Q1629" t="s">
        <v>74</v>
      </c>
      <c r="R1629" t="s">
        <v>75</v>
      </c>
      <c r="S1629" t="s">
        <v>76</v>
      </c>
      <c r="T1629" t="s">
        <v>77</v>
      </c>
      <c r="U1629" t="s">
        <v>74</v>
      </c>
      <c r="V1629" t="s">
        <v>74</v>
      </c>
      <c r="X1629" t="s">
        <v>74</v>
      </c>
      <c r="Y1629" t="s">
        <v>119</v>
      </c>
      <c r="Z1629" t="s">
        <v>1057</v>
      </c>
      <c r="AA1629" s="5">
        <v>49</v>
      </c>
      <c r="AB1629" s="3">
        <v>123852</v>
      </c>
      <c r="AC1629" t="s">
        <v>6745</v>
      </c>
      <c r="AD1629" s="5">
        <v>98</v>
      </c>
      <c r="AE1629" s="5">
        <f t="shared" si="50"/>
        <v>58.8</v>
      </c>
      <c r="AF1629" s="6">
        <f t="shared" si="51"/>
        <v>0.166666666666667</v>
      </c>
      <c r="AG1629" s="3">
        <v>98</v>
      </c>
      <c r="AL1629" s="3">
        <v>1</v>
      </c>
      <c r="AM1629" s="3">
        <v>29</v>
      </c>
      <c r="AN1629" s="3">
        <v>2</v>
      </c>
      <c r="AO1629" s="3">
        <v>27</v>
      </c>
      <c r="AP1629" s="3">
        <v>25</v>
      </c>
      <c r="AQ1629" s="3">
        <v>12</v>
      </c>
      <c r="AR1629" s="3">
        <v>10</v>
      </c>
      <c r="AS1629" t="s">
        <v>503</v>
      </c>
      <c r="AU1629" t="s">
        <v>74</v>
      </c>
      <c r="AV1629" t="s">
        <v>6798</v>
      </c>
      <c r="AW1629" t="s">
        <v>74</v>
      </c>
      <c r="AX1629" s="3">
        <v>98</v>
      </c>
      <c r="AY1629" s="3">
        <v>98</v>
      </c>
      <c r="AZ1629" s="3">
        <v>98</v>
      </c>
      <c r="BA1629" t="s">
        <v>74</v>
      </c>
      <c r="BB1629" t="s">
        <v>74</v>
      </c>
      <c r="BC1629" t="s">
        <v>74</v>
      </c>
      <c r="BD1629" t="s">
        <v>74</v>
      </c>
      <c r="BE1629" t="s">
        <v>74</v>
      </c>
      <c r="BF1629" t="s">
        <v>74</v>
      </c>
      <c r="BG1629" t="s">
        <v>74</v>
      </c>
      <c r="BH1629" t="s">
        <v>6799</v>
      </c>
      <c r="BJ1629" s="3">
        <v>49</v>
      </c>
      <c r="BK1629" t="s">
        <v>74</v>
      </c>
      <c r="BL1629" t="s">
        <v>74</v>
      </c>
      <c r="BM1629" s="3">
        <v>98</v>
      </c>
      <c r="BN1629" t="s">
        <v>74</v>
      </c>
    </row>
    <row r="1630" spans="1:66">
      <c r="A1630" s="3">
        <v>146786</v>
      </c>
      <c r="B1630" t="s">
        <v>6800</v>
      </c>
      <c r="C1630" t="s">
        <v>6742</v>
      </c>
      <c r="D1630" t="s">
        <v>6801</v>
      </c>
      <c r="E1630" t="s">
        <v>104</v>
      </c>
      <c r="F1630"/>
      <c r="G1630" s="3">
        <v>7</v>
      </c>
      <c r="H1630" t="s">
        <v>1057</v>
      </c>
      <c r="I1630" s="3">
        <v>705</v>
      </c>
      <c r="J1630" t="s">
        <v>6743</v>
      </c>
      <c r="K1630" s="3">
        <v>70504</v>
      </c>
      <c r="L1630" t="s">
        <v>6744</v>
      </c>
      <c r="M1630" s="3">
        <v>0.13</v>
      </c>
      <c r="N1630" t="s">
        <v>92</v>
      </c>
      <c r="O1630" t="s">
        <v>93</v>
      </c>
      <c r="P1630" t="s">
        <v>94</v>
      </c>
      <c r="Q1630" t="s">
        <v>74</v>
      </c>
      <c r="R1630" t="s">
        <v>75</v>
      </c>
      <c r="S1630" t="s">
        <v>76</v>
      </c>
      <c r="T1630" t="s">
        <v>77</v>
      </c>
      <c r="U1630" t="s">
        <v>74</v>
      </c>
      <c r="V1630" t="s">
        <v>74</v>
      </c>
      <c r="X1630" t="s">
        <v>74</v>
      </c>
      <c r="Y1630" t="s">
        <v>119</v>
      </c>
      <c r="Z1630" t="s">
        <v>1057</v>
      </c>
      <c r="AA1630" s="5">
        <v>49</v>
      </c>
      <c r="AB1630" s="3">
        <v>123852</v>
      </c>
      <c r="AC1630" t="s">
        <v>6745</v>
      </c>
      <c r="AD1630" s="5">
        <v>98</v>
      </c>
      <c r="AE1630" s="5">
        <f t="shared" si="50"/>
        <v>58.8</v>
      </c>
      <c r="AF1630" s="6">
        <f t="shared" si="51"/>
        <v>0.166666666666667</v>
      </c>
      <c r="AG1630" s="3">
        <v>98</v>
      </c>
      <c r="AM1630" s="3">
        <v>13</v>
      </c>
      <c r="AO1630" s="3">
        <v>13</v>
      </c>
      <c r="AP1630" s="3">
        <v>13</v>
      </c>
      <c r="AQ1630" s="3">
        <v>4</v>
      </c>
      <c r="AR1630" s="3">
        <v>4</v>
      </c>
      <c r="AS1630" t="s">
        <v>84</v>
      </c>
      <c r="AU1630" t="s">
        <v>74</v>
      </c>
      <c r="AV1630" t="s">
        <v>6802</v>
      </c>
      <c r="AW1630" t="s">
        <v>74</v>
      </c>
      <c r="AX1630" s="3">
        <v>98</v>
      </c>
      <c r="AY1630" s="3">
        <v>98</v>
      </c>
      <c r="AZ1630" s="3">
        <v>98</v>
      </c>
      <c r="BA1630" t="s">
        <v>74</v>
      </c>
      <c r="BB1630" t="s">
        <v>74</v>
      </c>
      <c r="BC1630" t="s">
        <v>74</v>
      </c>
      <c r="BD1630" t="s">
        <v>74</v>
      </c>
      <c r="BE1630" t="s">
        <v>74</v>
      </c>
      <c r="BF1630" t="s">
        <v>74</v>
      </c>
      <c r="BG1630" t="s">
        <v>74</v>
      </c>
      <c r="BH1630" t="s">
        <v>74</v>
      </c>
      <c r="BJ1630" s="3">
        <v>49</v>
      </c>
      <c r="BK1630" t="s">
        <v>74</v>
      </c>
      <c r="BL1630" t="s">
        <v>74</v>
      </c>
      <c r="BM1630" s="3">
        <v>98</v>
      </c>
      <c r="BN1630" t="s">
        <v>74</v>
      </c>
    </row>
    <row r="1631" spans="1:66">
      <c r="A1631" s="3">
        <v>148288</v>
      </c>
      <c r="B1631" t="s">
        <v>2037</v>
      </c>
      <c r="C1631" t="s">
        <v>221</v>
      </c>
      <c r="D1631" t="s">
        <v>6803</v>
      </c>
      <c r="E1631" t="s">
        <v>67</v>
      </c>
      <c r="F1631"/>
      <c r="G1631" s="3">
        <v>1</v>
      </c>
      <c r="H1631" t="s">
        <v>68</v>
      </c>
      <c r="I1631" s="3">
        <v>107</v>
      </c>
      <c r="J1631" t="s">
        <v>357</v>
      </c>
      <c r="K1631" s="3">
        <v>10719</v>
      </c>
      <c r="L1631" t="s">
        <v>1862</v>
      </c>
      <c r="M1631" s="3">
        <v>0.13</v>
      </c>
      <c r="N1631" t="s">
        <v>180</v>
      </c>
      <c r="O1631" t="s">
        <v>93</v>
      </c>
      <c r="P1631" t="s">
        <v>94</v>
      </c>
      <c r="Q1631" t="s">
        <v>74</v>
      </c>
      <c r="R1631" t="s">
        <v>75</v>
      </c>
      <c r="S1631" t="s">
        <v>76</v>
      </c>
      <c r="T1631" t="s">
        <v>77</v>
      </c>
      <c r="U1631" t="s">
        <v>129</v>
      </c>
      <c r="V1631" t="s">
        <v>225</v>
      </c>
      <c r="W1631" s="3">
        <v>4283</v>
      </c>
      <c r="X1631" t="s">
        <v>96</v>
      </c>
      <c r="Y1631" t="s">
        <v>81</v>
      </c>
      <c r="Z1631" t="s">
        <v>82</v>
      </c>
      <c r="AA1631" s="5">
        <v>598.8</v>
      </c>
      <c r="AB1631" s="3">
        <v>5</v>
      </c>
      <c r="AC1631" t="s">
        <v>97</v>
      </c>
      <c r="AD1631" s="5">
        <v>1180</v>
      </c>
      <c r="AE1631" s="5">
        <f t="shared" si="50"/>
        <v>708</v>
      </c>
      <c r="AF1631" s="6">
        <f t="shared" si="51"/>
        <v>0.154237288135593</v>
      </c>
      <c r="AG1631" s="3">
        <v>1180</v>
      </c>
      <c r="AM1631" s="3">
        <v>139</v>
      </c>
      <c r="AO1631" s="3">
        <v>139</v>
      </c>
      <c r="AP1631" s="3">
        <v>57</v>
      </c>
      <c r="AQ1631" s="3">
        <v>66</v>
      </c>
      <c r="AR1631" s="3">
        <v>32</v>
      </c>
      <c r="AS1631" t="s">
        <v>98</v>
      </c>
      <c r="AU1631" t="s">
        <v>74</v>
      </c>
      <c r="AV1631" t="s">
        <v>6804</v>
      </c>
      <c r="AW1631" t="s">
        <v>74</v>
      </c>
      <c r="AX1631" s="3">
        <v>998</v>
      </c>
      <c r="AY1631" s="3">
        <v>880</v>
      </c>
      <c r="AZ1631" s="3">
        <v>998</v>
      </c>
      <c r="BA1631" t="s">
        <v>74</v>
      </c>
      <c r="BB1631" t="s">
        <v>74</v>
      </c>
      <c r="BC1631" t="s">
        <v>74</v>
      </c>
      <c r="BD1631" t="s">
        <v>74</v>
      </c>
      <c r="BE1631" t="s">
        <v>74</v>
      </c>
      <c r="BF1631" t="s">
        <v>74</v>
      </c>
      <c r="BG1631" t="s">
        <v>74</v>
      </c>
      <c r="BH1631" t="s">
        <v>2041</v>
      </c>
      <c r="BJ1631" s="3">
        <v>598.8</v>
      </c>
      <c r="BK1631" t="s">
        <v>74</v>
      </c>
      <c r="BL1631" t="s">
        <v>74</v>
      </c>
      <c r="BM1631" s="3">
        <v>1180</v>
      </c>
      <c r="BN1631" t="s">
        <v>74</v>
      </c>
    </row>
    <row r="1632" spans="1:66">
      <c r="A1632" s="3">
        <v>125136</v>
      </c>
      <c r="B1632" t="s">
        <v>6805</v>
      </c>
      <c r="C1632" t="s">
        <v>142</v>
      </c>
      <c r="D1632" t="s">
        <v>6806</v>
      </c>
      <c r="E1632" t="s">
        <v>67</v>
      </c>
      <c r="F1632"/>
      <c r="G1632" s="3">
        <v>1</v>
      </c>
      <c r="H1632" t="s">
        <v>68</v>
      </c>
      <c r="I1632" s="3">
        <v>108</v>
      </c>
      <c r="J1632" t="s">
        <v>379</v>
      </c>
      <c r="K1632" s="3">
        <v>10808</v>
      </c>
      <c r="L1632" t="s">
        <v>913</v>
      </c>
      <c r="M1632" s="3">
        <v>0.13</v>
      </c>
      <c r="N1632" t="s">
        <v>180</v>
      </c>
      <c r="O1632" t="s">
        <v>93</v>
      </c>
      <c r="P1632" t="s">
        <v>107</v>
      </c>
      <c r="Q1632" t="s">
        <v>74</v>
      </c>
      <c r="R1632" t="s">
        <v>154</v>
      </c>
      <c r="S1632" t="s">
        <v>76</v>
      </c>
      <c r="T1632" t="s">
        <v>77</v>
      </c>
      <c r="U1632" t="s">
        <v>74</v>
      </c>
      <c r="V1632" t="s">
        <v>74</v>
      </c>
      <c r="X1632" t="s">
        <v>74</v>
      </c>
      <c r="Y1632" t="s">
        <v>74</v>
      </c>
      <c r="Z1632" t="s">
        <v>82</v>
      </c>
      <c r="AA1632" s="5">
        <v>40.8</v>
      </c>
      <c r="AB1632" s="3">
        <v>79952</v>
      </c>
      <c r="AC1632" t="s">
        <v>1621</v>
      </c>
      <c r="AD1632" s="5">
        <v>68</v>
      </c>
      <c r="AE1632" s="5">
        <f t="shared" si="50"/>
        <v>40.8</v>
      </c>
      <c r="AF1632" s="6">
        <f t="shared" si="51"/>
        <v>0</v>
      </c>
      <c r="AG1632" s="3">
        <v>68</v>
      </c>
      <c r="AL1632" s="3">
        <v>1</v>
      </c>
      <c r="AM1632" s="3">
        <v>249</v>
      </c>
      <c r="AN1632" s="3">
        <v>93</v>
      </c>
      <c r="AO1632" s="3">
        <v>156</v>
      </c>
      <c r="AP1632" s="3">
        <v>37</v>
      </c>
      <c r="AQ1632" s="3">
        <v>151</v>
      </c>
      <c r="AR1632" s="3">
        <v>22</v>
      </c>
      <c r="AS1632" t="s">
        <v>503</v>
      </c>
      <c r="AU1632" t="s">
        <v>74</v>
      </c>
      <c r="AV1632" t="s">
        <v>6807</v>
      </c>
      <c r="AW1632" t="s">
        <v>74</v>
      </c>
      <c r="AY1632" s="3">
        <v>98</v>
      </c>
      <c r="BA1632" t="s">
        <v>74</v>
      </c>
      <c r="BB1632" t="s">
        <v>74</v>
      </c>
      <c r="BC1632" t="s">
        <v>74</v>
      </c>
      <c r="BD1632" t="s">
        <v>74</v>
      </c>
      <c r="BE1632" t="s">
        <v>74</v>
      </c>
      <c r="BF1632" t="s">
        <v>74</v>
      </c>
      <c r="BG1632" t="s">
        <v>74</v>
      </c>
      <c r="BH1632" t="s">
        <v>6808</v>
      </c>
      <c r="BJ1632" s="3">
        <v>40.8</v>
      </c>
      <c r="BK1632" t="s">
        <v>74</v>
      </c>
      <c r="BL1632" t="s">
        <v>74</v>
      </c>
      <c r="BM1632" s="3">
        <v>68</v>
      </c>
      <c r="BN1632" t="s">
        <v>74</v>
      </c>
    </row>
    <row r="1633" spans="1:66">
      <c r="A1633" s="3">
        <v>146195</v>
      </c>
      <c r="B1633" t="s">
        <v>4958</v>
      </c>
      <c r="C1633" t="s">
        <v>4959</v>
      </c>
      <c r="D1633" t="s">
        <v>6809</v>
      </c>
      <c r="E1633" t="s">
        <v>67</v>
      </c>
      <c r="F1633"/>
      <c r="G1633" s="3">
        <v>4</v>
      </c>
      <c r="H1633" t="s">
        <v>289</v>
      </c>
      <c r="I1633" s="3">
        <v>401</v>
      </c>
      <c r="J1633" t="s">
        <v>290</v>
      </c>
      <c r="K1633" s="3">
        <v>40102</v>
      </c>
      <c r="L1633" t="s">
        <v>299</v>
      </c>
      <c r="M1633" s="3">
        <v>0.13</v>
      </c>
      <c r="N1633" t="s">
        <v>71</v>
      </c>
      <c r="O1633" t="s">
        <v>72</v>
      </c>
      <c r="P1633" t="s">
        <v>94</v>
      </c>
      <c r="Q1633" t="s">
        <v>74</v>
      </c>
      <c r="R1633" t="s">
        <v>154</v>
      </c>
      <c r="S1633" t="s">
        <v>76</v>
      </c>
      <c r="T1633" t="s">
        <v>300</v>
      </c>
      <c r="U1633" t="s">
        <v>78</v>
      </c>
      <c r="V1633" t="s">
        <v>4961</v>
      </c>
      <c r="W1633" s="3">
        <v>4004</v>
      </c>
      <c r="X1633" t="s">
        <v>302</v>
      </c>
      <c r="Y1633" t="s">
        <v>119</v>
      </c>
      <c r="Z1633" t="s">
        <v>289</v>
      </c>
      <c r="AA1633" s="5">
        <v>2.6664</v>
      </c>
      <c r="AB1633" s="3">
        <v>5</v>
      </c>
      <c r="AC1633" t="s">
        <v>97</v>
      </c>
      <c r="AD1633" s="5">
        <v>7.5</v>
      </c>
      <c r="AE1633" s="5">
        <f t="shared" si="50"/>
        <v>4.5</v>
      </c>
      <c r="AF1633" s="6">
        <f t="shared" si="51"/>
        <v>0.407466666666667</v>
      </c>
      <c r="AG1633" s="3">
        <v>7.5</v>
      </c>
      <c r="AM1633" s="3">
        <v>73</v>
      </c>
      <c r="AO1633" s="3">
        <v>73</v>
      </c>
      <c r="AP1633" s="3">
        <v>34</v>
      </c>
      <c r="AQ1633" s="3">
        <v>92</v>
      </c>
      <c r="AR1633" s="3">
        <v>58</v>
      </c>
      <c r="AS1633" t="s">
        <v>84</v>
      </c>
      <c r="AU1633" t="s">
        <v>74</v>
      </c>
      <c r="AV1633" t="s">
        <v>6810</v>
      </c>
      <c r="AW1633" t="s">
        <v>74</v>
      </c>
      <c r="AX1633" s="3">
        <v>8.25</v>
      </c>
      <c r="AY1633" s="3">
        <v>8.5</v>
      </c>
      <c r="AZ1633" s="3">
        <v>7.5</v>
      </c>
      <c r="BA1633" t="s">
        <v>74</v>
      </c>
      <c r="BB1633" t="s">
        <v>74</v>
      </c>
      <c r="BC1633" t="s">
        <v>74</v>
      </c>
      <c r="BD1633" t="s">
        <v>74</v>
      </c>
      <c r="BE1633" t="s">
        <v>74</v>
      </c>
      <c r="BF1633" t="s">
        <v>74</v>
      </c>
      <c r="BG1633" t="s">
        <v>74</v>
      </c>
      <c r="BH1633" t="s">
        <v>4964</v>
      </c>
      <c r="BJ1633" s="3">
        <v>2.6664</v>
      </c>
      <c r="BK1633" t="s">
        <v>74</v>
      </c>
      <c r="BL1633" t="s">
        <v>74</v>
      </c>
      <c r="BM1633" s="3">
        <v>7.5</v>
      </c>
      <c r="BN1633" t="s">
        <v>74</v>
      </c>
    </row>
    <row r="1634" spans="1:66">
      <c r="A1634" s="3">
        <v>151010</v>
      </c>
      <c r="B1634" t="s">
        <v>6811</v>
      </c>
      <c r="C1634" t="s">
        <v>240</v>
      </c>
      <c r="D1634" t="s">
        <v>6812</v>
      </c>
      <c r="E1634" t="s">
        <v>67</v>
      </c>
      <c r="F1634"/>
      <c r="G1634" s="3">
        <v>1</v>
      </c>
      <c r="H1634" t="s">
        <v>68</v>
      </c>
      <c r="I1634" s="3">
        <v>102</v>
      </c>
      <c r="J1634" t="s">
        <v>530</v>
      </c>
      <c r="K1634" s="3">
        <v>10201</v>
      </c>
      <c r="L1634" t="s">
        <v>1412</v>
      </c>
      <c r="M1634" s="3">
        <v>0.13</v>
      </c>
      <c r="N1634" t="s">
        <v>92</v>
      </c>
      <c r="O1634" t="s">
        <v>72</v>
      </c>
      <c r="P1634" t="s">
        <v>107</v>
      </c>
      <c r="Q1634" t="s">
        <v>74</v>
      </c>
      <c r="R1634" t="s">
        <v>75</v>
      </c>
      <c r="S1634" t="s">
        <v>76</v>
      </c>
      <c r="T1634" t="s">
        <v>77</v>
      </c>
      <c r="U1634" t="s">
        <v>78</v>
      </c>
      <c r="V1634" t="s">
        <v>95</v>
      </c>
      <c r="W1634" s="3">
        <v>4283</v>
      </c>
      <c r="X1634" t="s">
        <v>96</v>
      </c>
      <c r="Y1634" t="s">
        <v>81</v>
      </c>
      <c r="Z1634" t="s">
        <v>109</v>
      </c>
      <c r="AA1634" s="5">
        <v>11.1</v>
      </c>
      <c r="AB1634" s="3">
        <v>5</v>
      </c>
      <c r="AC1634" t="s">
        <v>97</v>
      </c>
      <c r="AD1634" s="5">
        <v>27.99</v>
      </c>
      <c r="AE1634" s="5">
        <f t="shared" si="50"/>
        <v>16.794</v>
      </c>
      <c r="AF1634" s="6">
        <f t="shared" si="51"/>
        <v>0.339049660593069</v>
      </c>
      <c r="AG1634" s="3">
        <v>28.5</v>
      </c>
      <c r="AH1634" s="3">
        <v>27</v>
      </c>
      <c r="AM1634" s="3">
        <v>360</v>
      </c>
      <c r="AO1634" s="3">
        <v>360</v>
      </c>
      <c r="AP1634" s="3">
        <v>134</v>
      </c>
      <c r="AQ1634" s="3">
        <v>247</v>
      </c>
      <c r="AR1634" s="3">
        <v>83</v>
      </c>
      <c r="AS1634" t="s">
        <v>84</v>
      </c>
      <c r="AU1634" t="s">
        <v>74</v>
      </c>
      <c r="AV1634" t="s">
        <v>6813</v>
      </c>
      <c r="AW1634" t="s">
        <v>74</v>
      </c>
      <c r="AX1634" s="3">
        <v>28.5</v>
      </c>
      <c r="AY1634" s="3">
        <v>22</v>
      </c>
      <c r="AZ1634" s="3">
        <v>24</v>
      </c>
      <c r="BA1634" t="s">
        <v>74</v>
      </c>
      <c r="BB1634" t="s">
        <v>74</v>
      </c>
      <c r="BC1634" t="s">
        <v>74</v>
      </c>
      <c r="BD1634" t="s">
        <v>74</v>
      </c>
      <c r="BE1634" t="s">
        <v>74</v>
      </c>
      <c r="BF1634" t="s">
        <v>74</v>
      </c>
      <c r="BG1634" t="s">
        <v>74</v>
      </c>
      <c r="BH1634" t="s">
        <v>6814</v>
      </c>
      <c r="BJ1634" s="3">
        <v>11.1</v>
      </c>
      <c r="BK1634" t="s">
        <v>74</v>
      </c>
      <c r="BL1634" t="s">
        <v>74</v>
      </c>
      <c r="BM1634" s="3">
        <v>25</v>
      </c>
      <c r="BN1634" t="s">
        <v>74</v>
      </c>
    </row>
    <row r="1635" spans="1:66">
      <c r="A1635" s="3">
        <v>139409</v>
      </c>
      <c r="B1635" t="s">
        <v>6815</v>
      </c>
      <c r="C1635" t="s">
        <v>377</v>
      </c>
      <c r="D1635" t="s">
        <v>6816</v>
      </c>
      <c r="E1635" t="s">
        <v>67</v>
      </c>
      <c r="F1635"/>
      <c r="G1635" s="3">
        <v>1</v>
      </c>
      <c r="H1635" t="s">
        <v>68</v>
      </c>
      <c r="I1635" s="3">
        <v>113</v>
      </c>
      <c r="J1635" t="s">
        <v>152</v>
      </c>
      <c r="K1635" s="3">
        <v>11302</v>
      </c>
      <c r="L1635" t="s">
        <v>920</v>
      </c>
      <c r="M1635" s="3">
        <v>0.13</v>
      </c>
      <c r="N1635" t="s">
        <v>71</v>
      </c>
      <c r="O1635" t="s">
        <v>72</v>
      </c>
      <c r="P1635" t="s">
        <v>107</v>
      </c>
      <c r="Q1635" t="s">
        <v>132</v>
      </c>
      <c r="R1635" t="s">
        <v>75</v>
      </c>
      <c r="S1635" t="s">
        <v>76</v>
      </c>
      <c r="T1635" t="s">
        <v>77</v>
      </c>
      <c r="U1635" t="s">
        <v>74</v>
      </c>
      <c r="V1635" t="s">
        <v>74</v>
      </c>
      <c r="X1635" t="s">
        <v>74</v>
      </c>
      <c r="Y1635" t="s">
        <v>74</v>
      </c>
      <c r="Z1635" t="s">
        <v>109</v>
      </c>
      <c r="AA1635" s="5">
        <v>8</v>
      </c>
      <c r="AB1635" s="3">
        <v>5</v>
      </c>
      <c r="AC1635" t="s">
        <v>97</v>
      </c>
      <c r="AD1635" s="5">
        <v>22.8</v>
      </c>
      <c r="AE1635" s="5">
        <f t="shared" si="50"/>
        <v>13.68</v>
      </c>
      <c r="AF1635" s="6">
        <f t="shared" si="51"/>
        <v>0.415204678362573</v>
      </c>
      <c r="AG1635" s="3">
        <v>22.8</v>
      </c>
      <c r="AH1635" s="3">
        <v>20</v>
      </c>
      <c r="AM1635" s="3">
        <v>348</v>
      </c>
      <c r="AO1635" s="3">
        <v>348</v>
      </c>
      <c r="AP1635" s="3">
        <v>126</v>
      </c>
      <c r="AQ1635" s="3">
        <v>612</v>
      </c>
      <c r="AR1635" s="3">
        <v>117</v>
      </c>
      <c r="AS1635" t="s">
        <v>5882</v>
      </c>
      <c r="AU1635" t="s">
        <v>74</v>
      </c>
      <c r="AV1635" t="s">
        <v>6817</v>
      </c>
      <c r="AW1635" t="s">
        <v>74</v>
      </c>
      <c r="AX1635" s="3">
        <v>14.5</v>
      </c>
      <c r="AY1635" s="3">
        <v>19.8</v>
      </c>
      <c r="BA1635" t="s">
        <v>74</v>
      </c>
      <c r="BB1635" t="s">
        <v>74</v>
      </c>
      <c r="BC1635" t="s">
        <v>74</v>
      </c>
      <c r="BD1635" t="s">
        <v>74</v>
      </c>
      <c r="BE1635" t="s">
        <v>74</v>
      </c>
      <c r="BF1635" t="s">
        <v>74</v>
      </c>
      <c r="BG1635" t="s">
        <v>74</v>
      </c>
      <c r="BH1635" t="s">
        <v>6818</v>
      </c>
      <c r="BJ1635" s="3">
        <v>8</v>
      </c>
      <c r="BK1635" t="s">
        <v>74</v>
      </c>
      <c r="BL1635" t="s">
        <v>74</v>
      </c>
      <c r="BM1635" s="3">
        <v>22.8</v>
      </c>
      <c r="BN1635" t="s">
        <v>74</v>
      </c>
    </row>
    <row r="1636" spans="1:66">
      <c r="A1636" s="3">
        <v>148851</v>
      </c>
      <c r="B1636" t="s">
        <v>5186</v>
      </c>
      <c r="C1636" t="s">
        <v>6819</v>
      </c>
      <c r="D1636" t="s">
        <v>6820</v>
      </c>
      <c r="E1636" t="s">
        <v>104</v>
      </c>
      <c r="F1636"/>
      <c r="G1636" s="3">
        <v>1</v>
      </c>
      <c r="H1636" t="s">
        <v>68</v>
      </c>
      <c r="I1636" s="3">
        <v>110</v>
      </c>
      <c r="J1636" t="s">
        <v>570</v>
      </c>
      <c r="K1636" s="3">
        <v>11001</v>
      </c>
      <c r="L1636" t="s">
        <v>571</v>
      </c>
      <c r="M1636" s="3">
        <v>0.13</v>
      </c>
      <c r="N1636" t="s">
        <v>71</v>
      </c>
      <c r="O1636" t="s">
        <v>93</v>
      </c>
      <c r="P1636" t="s">
        <v>94</v>
      </c>
      <c r="Q1636" t="s">
        <v>132</v>
      </c>
      <c r="R1636" t="s">
        <v>154</v>
      </c>
      <c r="S1636" t="s">
        <v>76</v>
      </c>
      <c r="T1636" t="s">
        <v>77</v>
      </c>
      <c r="U1636" t="s">
        <v>108</v>
      </c>
      <c r="V1636" t="s">
        <v>6821</v>
      </c>
      <c r="W1636" s="3">
        <v>4283</v>
      </c>
      <c r="X1636" t="s">
        <v>96</v>
      </c>
      <c r="Y1636" t="s">
        <v>81</v>
      </c>
      <c r="Z1636" t="s">
        <v>109</v>
      </c>
      <c r="AA1636" s="5">
        <v>36.6</v>
      </c>
      <c r="AB1636" s="3">
        <v>70543</v>
      </c>
      <c r="AC1636" t="s">
        <v>138</v>
      </c>
      <c r="AD1636" s="5">
        <v>66</v>
      </c>
      <c r="AE1636" s="5">
        <f t="shared" si="50"/>
        <v>39.6</v>
      </c>
      <c r="AF1636" s="6">
        <f t="shared" si="51"/>
        <v>0.0757575757575758</v>
      </c>
      <c r="AG1636" s="3">
        <v>66</v>
      </c>
      <c r="AH1636" s="3">
        <v>62.8</v>
      </c>
      <c r="AL1636" s="3">
        <v>1</v>
      </c>
      <c r="AM1636" s="3">
        <v>307</v>
      </c>
      <c r="AN1636" s="3">
        <v>38</v>
      </c>
      <c r="AO1636" s="3">
        <v>269</v>
      </c>
      <c r="AP1636" s="3">
        <v>121</v>
      </c>
      <c r="AQ1636" s="3">
        <v>341</v>
      </c>
      <c r="AR1636" s="3">
        <v>114</v>
      </c>
      <c r="AS1636" t="s">
        <v>84</v>
      </c>
      <c r="AU1636" t="s">
        <v>74</v>
      </c>
      <c r="AV1636" t="s">
        <v>6822</v>
      </c>
      <c r="AW1636" t="s">
        <v>6823</v>
      </c>
      <c r="AX1636" s="3">
        <v>66</v>
      </c>
      <c r="AY1636" s="3">
        <v>69</v>
      </c>
      <c r="AZ1636" s="3">
        <v>88</v>
      </c>
      <c r="BA1636" t="s">
        <v>74</v>
      </c>
      <c r="BB1636" t="s">
        <v>74</v>
      </c>
      <c r="BC1636" t="s">
        <v>74</v>
      </c>
      <c r="BD1636" t="s">
        <v>74</v>
      </c>
      <c r="BE1636" t="s">
        <v>74</v>
      </c>
      <c r="BF1636" t="s">
        <v>74</v>
      </c>
      <c r="BG1636" t="s">
        <v>74</v>
      </c>
      <c r="BH1636" t="s">
        <v>6824</v>
      </c>
      <c r="BJ1636" s="3">
        <v>36.6</v>
      </c>
      <c r="BK1636" t="s">
        <v>74</v>
      </c>
      <c r="BL1636" t="s">
        <v>74</v>
      </c>
      <c r="BM1636" s="3">
        <v>66</v>
      </c>
      <c r="BN1636" t="s">
        <v>74</v>
      </c>
    </row>
    <row r="1637" spans="1:66">
      <c r="A1637" s="3">
        <v>137345</v>
      </c>
      <c r="B1637" t="s">
        <v>6502</v>
      </c>
      <c r="C1637" t="s">
        <v>65</v>
      </c>
      <c r="D1637" t="s">
        <v>6825</v>
      </c>
      <c r="E1637" t="s">
        <v>67</v>
      </c>
      <c r="F1637"/>
      <c r="G1637" s="3">
        <v>1</v>
      </c>
      <c r="H1637" t="s">
        <v>68</v>
      </c>
      <c r="I1637" s="3">
        <v>110</v>
      </c>
      <c r="J1637" t="s">
        <v>570</v>
      </c>
      <c r="K1637" s="3">
        <v>11005</v>
      </c>
      <c r="L1637" t="s">
        <v>4926</v>
      </c>
      <c r="M1637" s="3">
        <v>0.13</v>
      </c>
      <c r="N1637" t="s">
        <v>71</v>
      </c>
      <c r="O1637" t="s">
        <v>72</v>
      </c>
      <c r="P1637" t="s">
        <v>94</v>
      </c>
      <c r="Q1637" t="s">
        <v>132</v>
      </c>
      <c r="R1637" t="s">
        <v>75</v>
      </c>
      <c r="S1637" t="s">
        <v>76</v>
      </c>
      <c r="T1637" t="s">
        <v>77</v>
      </c>
      <c r="U1637" t="s">
        <v>236</v>
      </c>
      <c r="V1637" t="s">
        <v>79</v>
      </c>
      <c r="W1637" s="3">
        <v>6305</v>
      </c>
      <c r="X1637" t="s">
        <v>80</v>
      </c>
      <c r="Y1637" t="s">
        <v>81</v>
      </c>
      <c r="Z1637" t="s">
        <v>82</v>
      </c>
      <c r="AA1637" s="5">
        <v>138</v>
      </c>
      <c r="AB1637" s="3">
        <v>5</v>
      </c>
      <c r="AC1637" t="s">
        <v>97</v>
      </c>
      <c r="AD1637" s="5">
        <v>345</v>
      </c>
      <c r="AE1637" s="5">
        <f t="shared" si="50"/>
        <v>207</v>
      </c>
      <c r="AF1637" s="6">
        <f t="shared" si="51"/>
        <v>0.333333333333333</v>
      </c>
      <c r="AG1637" s="3">
        <v>345</v>
      </c>
      <c r="AM1637" s="3">
        <v>352</v>
      </c>
      <c r="AO1637" s="3">
        <v>352</v>
      </c>
      <c r="AP1637" s="3">
        <v>139</v>
      </c>
      <c r="AQ1637" s="3">
        <v>463</v>
      </c>
      <c r="AR1637" s="3">
        <v>124</v>
      </c>
      <c r="AS1637" t="s">
        <v>84</v>
      </c>
      <c r="AU1637" t="s">
        <v>74</v>
      </c>
      <c r="AV1637" t="s">
        <v>6826</v>
      </c>
      <c r="AW1637" t="s">
        <v>74</v>
      </c>
      <c r="AX1637" s="3">
        <v>345</v>
      </c>
      <c r="AY1637" s="3">
        <v>295.5</v>
      </c>
      <c r="AZ1637" s="3">
        <v>345</v>
      </c>
      <c r="BA1637" t="s">
        <v>74</v>
      </c>
      <c r="BB1637" t="s">
        <v>74</v>
      </c>
      <c r="BC1637" t="s">
        <v>74</v>
      </c>
      <c r="BD1637" t="s">
        <v>74</v>
      </c>
      <c r="BE1637" t="s">
        <v>74</v>
      </c>
      <c r="BF1637" t="s">
        <v>74</v>
      </c>
      <c r="BG1637" t="s">
        <v>74</v>
      </c>
      <c r="BH1637" t="s">
        <v>6506</v>
      </c>
      <c r="BJ1637" s="3">
        <v>138</v>
      </c>
      <c r="BK1637" t="s">
        <v>74</v>
      </c>
      <c r="BL1637" t="s">
        <v>74</v>
      </c>
      <c r="BM1637" s="3">
        <v>345</v>
      </c>
      <c r="BN1637" t="s">
        <v>74</v>
      </c>
    </row>
    <row r="1638" spans="1:66">
      <c r="A1638" s="3">
        <v>148800</v>
      </c>
      <c r="B1638" t="s">
        <v>6827</v>
      </c>
      <c r="C1638" t="s">
        <v>6828</v>
      </c>
      <c r="D1638" t="s">
        <v>6829</v>
      </c>
      <c r="E1638" t="s">
        <v>67</v>
      </c>
      <c r="F1638"/>
      <c r="G1638" s="3">
        <v>1</v>
      </c>
      <c r="H1638" t="s">
        <v>68</v>
      </c>
      <c r="I1638" s="3">
        <v>118</v>
      </c>
      <c r="J1638" t="s">
        <v>105</v>
      </c>
      <c r="K1638" s="3">
        <v>11805</v>
      </c>
      <c r="L1638" t="s">
        <v>216</v>
      </c>
      <c r="M1638" s="3">
        <v>0.13</v>
      </c>
      <c r="N1638" t="s">
        <v>92</v>
      </c>
      <c r="O1638" t="s">
        <v>72</v>
      </c>
      <c r="P1638" t="s">
        <v>94</v>
      </c>
      <c r="Q1638" t="s">
        <v>74</v>
      </c>
      <c r="R1638" t="s">
        <v>154</v>
      </c>
      <c r="S1638" t="s">
        <v>76</v>
      </c>
      <c r="T1638" t="s">
        <v>77</v>
      </c>
      <c r="U1638" t="s">
        <v>78</v>
      </c>
      <c r="V1638" t="s">
        <v>155</v>
      </c>
      <c r="W1638" s="3">
        <v>4283</v>
      </c>
      <c r="X1638" t="s">
        <v>96</v>
      </c>
      <c r="Y1638" t="s">
        <v>81</v>
      </c>
      <c r="Z1638" t="s">
        <v>82</v>
      </c>
      <c r="AA1638" s="5">
        <v>17.5</v>
      </c>
      <c r="AB1638" s="3">
        <v>74606</v>
      </c>
      <c r="AC1638" t="s">
        <v>255</v>
      </c>
      <c r="AD1638" s="5">
        <v>36.2</v>
      </c>
      <c r="AE1638" s="5">
        <f t="shared" si="50"/>
        <v>21.72</v>
      </c>
      <c r="AF1638" s="6">
        <f t="shared" si="51"/>
        <v>0.194290976058932</v>
      </c>
      <c r="AG1638" s="3">
        <v>36.2</v>
      </c>
      <c r="AL1638" s="3">
        <v>1</v>
      </c>
      <c r="AM1638" s="3">
        <v>63</v>
      </c>
      <c r="AN1638" s="3">
        <v>13</v>
      </c>
      <c r="AO1638" s="3">
        <v>50</v>
      </c>
      <c r="AP1638" s="3">
        <v>15</v>
      </c>
      <c r="AQ1638" s="3">
        <v>21</v>
      </c>
      <c r="AR1638" s="3">
        <v>3</v>
      </c>
      <c r="AS1638" t="s">
        <v>430</v>
      </c>
      <c r="AU1638" t="s">
        <v>74</v>
      </c>
      <c r="AV1638" t="s">
        <v>6830</v>
      </c>
      <c r="AW1638" t="s">
        <v>74</v>
      </c>
      <c r="AZ1638" s="3">
        <v>41.6</v>
      </c>
      <c r="BA1638" t="s">
        <v>74</v>
      </c>
      <c r="BB1638" t="s">
        <v>74</v>
      </c>
      <c r="BC1638" t="s">
        <v>74</v>
      </c>
      <c r="BD1638" t="s">
        <v>74</v>
      </c>
      <c r="BE1638" t="s">
        <v>74</v>
      </c>
      <c r="BF1638" t="s">
        <v>74</v>
      </c>
      <c r="BG1638" t="s">
        <v>74</v>
      </c>
      <c r="BH1638" t="s">
        <v>6831</v>
      </c>
      <c r="BJ1638" s="3">
        <v>17.5</v>
      </c>
      <c r="BK1638" t="s">
        <v>74</v>
      </c>
      <c r="BL1638" t="s">
        <v>74</v>
      </c>
      <c r="BM1638" s="3">
        <v>36.2</v>
      </c>
      <c r="BN1638" t="s">
        <v>74</v>
      </c>
    </row>
    <row r="1639" spans="1:66">
      <c r="A1639" s="3">
        <v>148333</v>
      </c>
      <c r="B1639" t="s">
        <v>4958</v>
      </c>
      <c r="C1639" t="s">
        <v>4267</v>
      </c>
      <c r="D1639" t="s">
        <v>6832</v>
      </c>
      <c r="E1639" t="s">
        <v>6833</v>
      </c>
      <c r="F1639"/>
      <c r="G1639" s="3">
        <v>4</v>
      </c>
      <c r="H1639" t="s">
        <v>289</v>
      </c>
      <c r="I1639" s="3">
        <v>401</v>
      </c>
      <c r="J1639" t="s">
        <v>290</v>
      </c>
      <c r="K1639" s="3">
        <v>40102</v>
      </c>
      <c r="L1639" t="s">
        <v>299</v>
      </c>
      <c r="M1639" s="3">
        <v>0.13</v>
      </c>
      <c r="N1639" t="s">
        <v>180</v>
      </c>
      <c r="O1639" t="s">
        <v>72</v>
      </c>
      <c r="P1639" t="s">
        <v>94</v>
      </c>
      <c r="Q1639" t="s">
        <v>74</v>
      </c>
      <c r="R1639" t="s">
        <v>154</v>
      </c>
      <c r="S1639" t="s">
        <v>76</v>
      </c>
      <c r="T1639" t="s">
        <v>300</v>
      </c>
      <c r="U1639" t="s">
        <v>78</v>
      </c>
      <c r="V1639" t="s">
        <v>264</v>
      </c>
      <c r="W1639" s="3">
        <v>4004</v>
      </c>
      <c r="X1639" t="s">
        <v>302</v>
      </c>
      <c r="Y1639" t="s">
        <v>119</v>
      </c>
      <c r="Z1639" t="s">
        <v>289</v>
      </c>
      <c r="AA1639" s="5">
        <v>6.45</v>
      </c>
      <c r="AB1639" s="3">
        <v>13251</v>
      </c>
      <c r="AC1639" t="s">
        <v>4270</v>
      </c>
      <c r="AD1639" s="5">
        <v>15</v>
      </c>
      <c r="AE1639" s="5">
        <f t="shared" si="50"/>
        <v>9</v>
      </c>
      <c r="AF1639" s="6">
        <f t="shared" si="51"/>
        <v>0.283333333333333</v>
      </c>
      <c r="AG1639" s="3">
        <v>15</v>
      </c>
      <c r="AM1639" s="3">
        <v>4</v>
      </c>
      <c r="AO1639" s="3">
        <v>4</v>
      </c>
      <c r="AP1639" s="3">
        <v>2</v>
      </c>
      <c r="AQ1639" s="3">
        <v>16</v>
      </c>
      <c r="AR1639" s="3">
        <v>10</v>
      </c>
      <c r="AS1639" t="s">
        <v>98</v>
      </c>
      <c r="AU1639" t="s">
        <v>74</v>
      </c>
      <c r="AV1639" t="s">
        <v>6834</v>
      </c>
      <c r="AW1639" t="s">
        <v>74</v>
      </c>
      <c r="AY1639" s="3">
        <v>17.3</v>
      </c>
      <c r="AZ1639" s="3">
        <v>15</v>
      </c>
      <c r="BA1639" t="s">
        <v>74</v>
      </c>
      <c r="BB1639" t="s">
        <v>74</v>
      </c>
      <c r="BC1639" t="s">
        <v>74</v>
      </c>
      <c r="BD1639" t="s">
        <v>74</v>
      </c>
      <c r="BE1639" t="s">
        <v>74</v>
      </c>
      <c r="BF1639" t="s">
        <v>74</v>
      </c>
      <c r="BG1639" t="s">
        <v>74</v>
      </c>
      <c r="BH1639" t="s">
        <v>6835</v>
      </c>
      <c r="BJ1639" s="3">
        <v>6.45</v>
      </c>
      <c r="BK1639" t="s">
        <v>74</v>
      </c>
      <c r="BL1639" t="s">
        <v>74</v>
      </c>
      <c r="BM1639" s="3">
        <v>15</v>
      </c>
      <c r="BN1639" t="s">
        <v>74</v>
      </c>
    </row>
    <row r="1640" spans="1:66">
      <c r="A1640" s="3">
        <v>146183</v>
      </c>
      <c r="B1640" t="s">
        <v>6836</v>
      </c>
      <c r="C1640" t="s">
        <v>4959</v>
      </c>
      <c r="D1640" t="s">
        <v>6837</v>
      </c>
      <c r="E1640" t="s">
        <v>104</v>
      </c>
      <c r="F1640"/>
      <c r="G1640" s="3">
        <v>6</v>
      </c>
      <c r="H1640" t="s">
        <v>508</v>
      </c>
      <c r="I1640" s="3">
        <v>601</v>
      </c>
      <c r="J1640" t="s">
        <v>509</v>
      </c>
      <c r="K1640" s="3">
        <v>60101</v>
      </c>
      <c r="L1640" t="s">
        <v>2131</v>
      </c>
      <c r="M1640" s="3">
        <v>0.13</v>
      </c>
      <c r="N1640" t="s">
        <v>92</v>
      </c>
      <c r="O1640" t="s">
        <v>72</v>
      </c>
      <c r="P1640" t="s">
        <v>94</v>
      </c>
      <c r="Q1640" t="s">
        <v>132</v>
      </c>
      <c r="R1640" t="s">
        <v>75</v>
      </c>
      <c r="S1640" t="s">
        <v>76</v>
      </c>
      <c r="T1640" t="s">
        <v>300</v>
      </c>
      <c r="U1640" t="s">
        <v>78</v>
      </c>
      <c r="V1640" t="s">
        <v>4961</v>
      </c>
      <c r="W1640" s="3">
        <v>4004</v>
      </c>
      <c r="X1640" t="s">
        <v>302</v>
      </c>
      <c r="Y1640" t="s">
        <v>119</v>
      </c>
      <c r="Z1640" t="s">
        <v>508</v>
      </c>
      <c r="AA1640" s="5">
        <v>5.6</v>
      </c>
      <c r="AB1640" s="3">
        <v>83165</v>
      </c>
      <c r="AC1640" t="s">
        <v>6838</v>
      </c>
      <c r="AD1640" s="5">
        <v>12.8</v>
      </c>
      <c r="AE1640" s="5">
        <f t="shared" si="50"/>
        <v>7.68</v>
      </c>
      <c r="AF1640" s="6">
        <f t="shared" si="51"/>
        <v>0.270833333333333</v>
      </c>
      <c r="AG1640" s="3">
        <v>12.8</v>
      </c>
      <c r="AH1640" s="3">
        <v>12</v>
      </c>
      <c r="AL1640" s="3">
        <v>144</v>
      </c>
      <c r="AM1640" s="3">
        <v>0</v>
      </c>
      <c r="AQ1640" s="3">
        <v>1</v>
      </c>
      <c r="AR1640" s="3">
        <v>1</v>
      </c>
      <c r="AS1640" t="s">
        <v>84</v>
      </c>
      <c r="AU1640" t="s">
        <v>74</v>
      </c>
      <c r="AV1640" t="s">
        <v>6839</v>
      </c>
      <c r="AW1640" t="s">
        <v>74</v>
      </c>
      <c r="AX1640" s="3">
        <v>12.8</v>
      </c>
      <c r="AY1640" s="3">
        <v>12.8</v>
      </c>
      <c r="AZ1640" s="3">
        <v>12.8</v>
      </c>
      <c r="BA1640" t="s">
        <v>74</v>
      </c>
      <c r="BB1640" t="s">
        <v>74</v>
      </c>
      <c r="BC1640" t="s">
        <v>74</v>
      </c>
      <c r="BD1640" t="s">
        <v>74</v>
      </c>
      <c r="BE1640" t="s">
        <v>74</v>
      </c>
      <c r="BF1640" t="s">
        <v>74</v>
      </c>
      <c r="BG1640" t="s">
        <v>74</v>
      </c>
      <c r="BH1640" t="s">
        <v>6840</v>
      </c>
      <c r="BJ1640" s="3">
        <v>5.6</v>
      </c>
      <c r="BK1640" t="s">
        <v>74</v>
      </c>
      <c r="BL1640" t="s">
        <v>74</v>
      </c>
      <c r="BM1640" s="3">
        <v>12.8</v>
      </c>
      <c r="BN1640" t="s">
        <v>74</v>
      </c>
    </row>
    <row r="1641" spans="1:66">
      <c r="A1641" s="3">
        <v>146176</v>
      </c>
      <c r="B1641" t="s">
        <v>6841</v>
      </c>
      <c r="C1641" t="s">
        <v>4959</v>
      </c>
      <c r="D1641" t="s">
        <v>752</v>
      </c>
      <c r="E1641" t="s">
        <v>695</v>
      </c>
      <c r="F1641"/>
      <c r="G1641" s="3">
        <v>4</v>
      </c>
      <c r="H1641" t="s">
        <v>289</v>
      </c>
      <c r="I1641" s="3">
        <v>401</v>
      </c>
      <c r="J1641" t="s">
        <v>290</v>
      </c>
      <c r="K1641" s="3">
        <v>40102</v>
      </c>
      <c r="L1641" t="s">
        <v>299</v>
      </c>
      <c r="M1641" s="3">
        <v>0.13</v>
      </c>
      <c r="N1641" t="s">
        <v>71</v>
      </c>
      <c r="O1641" t="s">
        <v>72</v>
      </c>
      <c r="P1641" t="s">
        <v>94</v>
      </c>
      <c r="Q1641" t="s">
        <v>74</v>
      </c>
      <c r="R1641" t="s">
        <v>154</v>
      </c>
      <c r="S1641" t="s">
        <v>76</v>
      </c>
      <c r="T1641" t="s">
        <v>77</v>
      </c>
      <c r="U1641" t="s">
        <v>78</v>
      </c>
      <c r="V1641" t="s">
        <v>4961</v>
      </c>
      <c r="W1641" s="3">
        <v>4004</v>
      </c>
      <c r="X1641" t="s">
        <v>302</v>
      </c>
      <c r="Y1641" t="s">
        <v>119</v>
      </c>
      <c r="Z1641" t="s">
        <v>289</v>
      </c>
      <c r="AA1641" s="5">
        <v>3.74</v>
      </c>
      <c r="AB1641" s="3">
        <v>5</v>
      </c>
      <c r="AC1641" t="s">
        <v>97</v>
      </c>
      <c r="AD1641" s="5">
        <v>8.5</v>
      </c>
      <c r="AE1641" s="5">
        <f t="shared" si="50"/>
        <v>5.1</v>
      </c>
      <c r="AF1641" s="6">
        <f t="shared" si="51"/>
        <v>0.266666666666667</v>
      </c>
      <c r="AG1641" s="3">
        <v>8.5</v>
      </c>
      <c r="AL1641" s="3">
        <v>1</v>
      </c>
      <c r="AM1641" s="3">
        <v>98</v>
      </c>
      <c r="AO1641" s="3">
        <v>98</v>
      </c>
      <c r="AP1641" s="3">
        <v>87</v>
      </c>
      <c r="AQ1641" s="3">
        <v>140</v>
      </c>
      <c r="AR1641" s="3">
        <v>81</v>
      </c>
      <c r="AS1641" t="s">
        <v>84</v>
      </c>
      <c r="AU1641" t="s">
        <v>74</v>
      </c>
      <c r="AV1641" t="s">
        <v>6842</v>
      </c>
      <c r="AW1641" t="s">
        <v>6843</v>
      </c>
      <c r="AX1641" s="3">
        <v>9.35</v>
      </c>
      <c r="AY1641" s="3">
        <v>9.55</v>
      </c>
      <c r="AZ1641" s="3">
        <v>8.5</v>
      </c>
      <c r="BA1641" t="s">
        <v>74</v>
      </c>
      <c r="BB1641" t="s">
        <v>74</v>
      </c>
      <c r="BC1641" t="s">
        <v>74</v>
      </c>
      <c r="BD1641" t="s">
        <v>74</v>
      </c>
      <c r="BE1641" t="s">
        <v>74</v>
      </c>
      <c r="BF1641" t="s">
        <v>74</v>
      </c>
      <c r="BG1641" t="s">
        <v>74</v>
      </c>
      <c r="BH1641" t="s">
        <v>6844</v>
      </c>
      <c r="BJ1641" s="3">
        <v>3.74</v>
      </c>
      <c r="BK1641" t="s">
        <v>74</v>
      </c>
      <c r="BL1641" t="s">
        <v>74</v>
      </c>
      <c r="BM1641" s="3">
        <v>8.5</v>
      </c>
      <c r="BN1641" t="s">
        <v>74</v>
      </c>
    </row>
    <row r="1642" spans="1:66">
      <c r="A1642" s="3">
        <v>144298</v>
      </c>
      <c r="B1642" t="s">
        <v>6845</v>
      </c>
      <c r="C1642" t="s">
        <v>1368</v>
      </c>
      <c r="D1642" t="s">
        <v>6846</v>
      </c>
      <c r="E1642" t="s">
        <v>67</v>
      </c>
      <c r="F1642"/>
      <c r="G1642" s="3">
        <v>1</v>
      </c>
      <c r="H1642" t="s">
        <v>68</v>
      </c>
      <c r="I1642" s="3">
        <v>118</v>
      </c>
      <c r="J1642" t="s">
        <v>105</v>
      </c>
      <c r="K1642" s="3">
        <v>11804</v>
      </c>
      <c r="L1642" t="s">
        <v>106</v>
      </c>
      <c r="M1642" s="3">
        <v>0.13</v>
      </c>
      <c r="N1642" t="s">
        <v>92</v>
      </c>
      <c r="O1642" t="s">
        <v>72</v>
      </c>
      <c r="P1642" t="s">
        <v>94</v>
      </c>
      <c r="Q1642" t="s">
        <v>74</v>
      </c>
      <c r="R1642" t="s">
        <v>75</v>
      </c>
      <c r="S1642" t="s">
        <v>76</v>
      </c>
      <c r="T1642" t="s">
        <v>77</v>
      </c>
      <c r="U1642" t="s">
        <v>236</v>
      </c>
      <c r="V1642" t="s">
        <v>137</v>
      </c>
      <c r="W1642" s="3">
        <v>4283</v>
      </c>
      <c r="X1642" t="s">
        <v>96</v>
      </c>
      <c r="Y1642" t="s">
        <v>81</v>
      </c>
      <c r="Z1642" t="s">
        <v>109</v>
      </c>
      <c r="AA1642" s="5">
        <v>32.2</v>
      </c>
      <c r="AB1642" s="3">
        <v>113822</v>
      </c>
      <c r="AC1642" t="s">
        <v>410</v>
      </c>
      <c r="AD1642" s="5">
        <v>67.38</v>
      </c>
      <c r="AE1642" s="5">
        <f t="shared" si="50"/>
        <v>40.428</v>
      </c>
      <c r="AF1642" s="6">
        <f t="shared" si="51"/>
        <v>0.203522311269417</v>
      </c>
      <c r="AG1642" s="3">
        <v>68</v>
      </c>
      <c r="AL1642" s="3">
        <v>3</v>
      </c>
      <c r="AM1642" s="3">
        <v>212</v>
      </c>
      <c r="AO1642" s="3">
        <v>212</v>
      </c>
      <c r="AP1642" s="3">
        <v>91</v>
      </c>
      <c r="AQ1642" s="3">
        <v>115</v>
      </c>
      <c r="AR1642" s="3">
        <v>39</v>
      </c>
      <c r="AS1642" t="s">
        <v>84</v>
      </c>
      <c r="AU1642" t="s">
        <v>74</v>
      </c>
      <c r="AV1642" t="s">
        <v>6847</v>
      </c>
      <c r="AW1642" t="s">
        <v>74</v>
      </c>
      <c r="AX1642" s="3">
        <v>74.8</v>
      </c>
      <c r="AY1642" s="3">
        <v>74.8</v>
      </c>
      <c r="AZ1642" s="3">
        <v>74.8</v>
      </c>
      <c r="BA1642" t="s">
        <v>74</v>
      </c>
      <c r="BB1642" t="s">
        <v>74</v>
      </c>
      <c r="BC1642" t="s">
        <v>74</v>
      </c>
      <c r="BD1642" t="s">
        <v>74</v>
      </c>
      <c r="BE1642" t="s">
        <v>74</v>
      </c>
      <c r="BF1642" t="s">
        <v>74</v>
      </c>
      <c r="BG1642" t="s">
        <v>74</v>
      </c>
      <c r="BH1642" t="s">
        <v>6848</v>
      </c>
      <c r="BJ1642" s="3">
        <v>32.2</v>
      </c>
      <c r="BK1642" t="s">
        <v>74</v>
      </c>
      <c r="BL1642" t="s">
        <v>74</v>
      </c>
      <c r="BM1642" s="3">
        <v>58</v>
      </c>
      <c r="BN1642" t="s">
        <v>74</v>
      </c>
    </row>
    <row r="1643" spans="1:66">
      <c r="A1643" s="3">
        <v>144706</v>
      </c>
      <c r="B1643" t="s">
        <v>6849</v>
      </c>
      <c r="C1643" t="s">
        <v>240</v>
      </c>
      <c r="D1643" t="s">
        <v>6850</v>
      </c>
      <c r="E1643" t="s">
        <v>67</v>
      </c>
      <c r="F1643"/>
      <c r="G1643" s="3">
        <v>1</v>
      </c>
      <c r="H1643" t="s">
        <v>68</v>
      </c>
      <c r="I1643" s="3">
        <v>105</v>
      </c>
      <c r="J1643" t="s">
        <v>126</v>
      </c>
      <c r="K1643" s="3">
        <v>10504</v>
      </c>
      <c r="L1643" t="s">
        <v>1881</v>
      </c>
      <c r="M1643" s="3">
        <v>0.13</v>
      </c>
      <c r="N1643" t="s">
        <v>180</v>
      </c>
      <c r="O1643" t="s">
        <v>72</v>
      </c>
      <c r="P1643" t="s">
        <v>94</v>
      </c>
      <c r="Q1643" t="s">
        <v>132</v>
      </c>
      <c r="R1643" t="s">
        <v>75</v>
      </c>
      <c r="S1643" t="s">
        <v>76</v>
      </c>
      <c r="T1643" t="s">
        <v>77</v>
      </c>
      <c r="U1643" t="s">
        <v>78</v>
      </c>
      <c r="V1643" t="s">
        <v>95</v>
      </c>
      <c r="W1643" s="3">
        <v>4283</v>
      </c>
      <c r="X1643" t="s">
        <v>96</v>
      </c>
      <c r="Y1643" t="s">
        <v>81</v>
      </c>
      <c r="Z1643" t="s">
        <v>82</v>
      </c>
      <c r="AA1643" s="5">
        <v>11.4</v>
      </c>
      <c r="AB1643" s="3">
        <v>5</v>
      </c>
      <c r="AC1643" t="s">
        <v>97</v>
      </c>
      <c r="AD1643" s="5">
        <v>28.92</v>
      </c>
      <c r="AE1643" s="5">
        <f t="shared" si="50"/>
        <v>17.352</v>
      </c>
      <c r="AF1643" s="6">
        <f t="shared" si="51"/>
        <v>0.343015214384509</v>
      </c>
      <c r="AG1643" s="3">
        <v>29.5</v>
      </c>
      <c r="AH1643" s="3">
        <v>27.5</v>
      </c>
      <c r="AL1643" s="3">
        <v>144</v>
      </c>
      <c r="AM1643" s="3">
        <v>3</v>
      </c>
      <c r="AO1643" s="3">
        <v>3</v>
      </c>
      <c r="AP1643" s="3">
        <v>1</v>
      </c>
      <c r="AQ1643" s="3">
        <v>24</v>
      </c>
      <c r="AR1643" s="3">
        <v>3</v>
      </c>
      <c r="AS1643" t="s">
        <v>84</v>
      </c>
      <c r="AU1643" t="s">
        <v>74</v>
      </c>
      <c r="AV1643" t="s">
        <v>6851</v>
      </c>
      <c r="AW1643" t="s">
        <v>74</v>
      </c>
      <c r="AX1643" s="3">
        <v>25.5</v>
      </c>
      <c r="AY1643" s="3">
        <v>35</v>
      </c>
      <c r="AZ1643" s="3">
        <v>20</v>
      </c>
      <c r="BA1643" t="s">
        <v>74</v>
      </c>
      <c r="BB1643" t="s">
        <v>74</v>
      </c>
      <c r="BC1643" t="s">
        <v>74</v>
      </c>
      <c r="BD1643" t="s">
        <v>74</v>
      </c>
      <c r="BE1643" t="s">
        <v>74</v>
      </c>
      <c r="BF1643" t="s">
        <v>74</v>
      </c>
      <c r="BG1643" t="s">
        <v>74</v>
      </c>
      <c r="BH1643" t="s">
        <v>6852</v>
      </c>
      <c r="BJ1643" s="3">
        <v>11.4</v>
      </c>
      <c r="BK1643" t="s">
        <v>74</v>
      </c>
      <c r="BL1643" t="s">
        <v>74</v>
      </c>
      <c r="BM1643" s="3">
        <v>25.5</v>
      </c>
      <c r="BN1643" t="s">
        <v>74</v>
      </c>
    </row>
    <row r="1644" spans="1:66">
      <c r="A1644" s="3">
        <v>135781</v>
      </c>
      <c r="B1644" t="s">
        <v>6853</v>
      </c>
      <c r="C1644" t="s">
        <v>6854</v>
      </c>
      <c r="D1644" t="s">
        <v>6855</v>
      </c>
      <c r="E1644" t="s">
        <v>67</v>
      </c>
      <c r="F1644"/>
      <c r="G1644" s="3">
        <v>1</v>
      </c>
      <c r="H1644" t="s">
        <v>68</v>
      </c>
      <c r="I1644" s="3">
        <v>119</v>
      </c>
      <c r="J1644" t="s">
        <v>416</v>
      </c>
      <c r="K1644" s="3">
        <v>11904</v>
      </c>
      <c r="L1644" t="s">
        <v>427</v>
      </c>
      <c r="M1644" s="3">
        <v>0.13</v>
      </c>
      <c r="N1644" t="s">
        <v>92</v>
      </c>
      <c r="O1644" t="s">
        <v>93</v>
      </c>
      <c r="P1644" t="s">
        <v>94</v>
      </c>
      <c r="Q1644" t="s">
        <v>74</v>
      </c>
      <c r="R1644" t="s">
        <v>154</v>
      </c>
      <c r="S1644" t="s">
        <v>76</v>
      </c>
      <c r="T1644" t="s">
        <v>77</v>
      </c>
      <c r="U1644" t="s">
        <v>78</v>
      </c>
      <c r="V1644" t="s">
        <v>118</v>
      </c>
      <c r="W1644" s="3">
        <v>4283</v>
      </c>
      <c r="X1644" t="s">
        <v>96</v>
      </c>
      <c r="Y1644" t="s">
        <v>81</v>
      </c>
      <c r="Z1644" t="s">
        <v>82</v>
      </c>
      <c r="AA1644" s="5">
        <v>42</v>
      </c>
      <c r="AB1644" s="3">
        <v>115357</v>
      </c>
      <c r="AC1644" t="s">
        <v>726</v>
      </c>
      <c r="AD1644" s="5">
        <v>65</v>
      </c>
      <c r="AE1644" s="5">
        <f t="shared" si="50"/>
        <v>39</v>
      </c>
      <c r="AF1644" s="6">
        <f t="shared" si="51"/>
        <v>-0.0769230769230769</v>
      </c>
      <c r="AG1644" s="3">
        <v>65</v>
      </c>
      <c r="AL1644" s="3">
        <v>1</v>
      </c>
      <c r="AM1644" s="3">
        <v>35</v>
      </c>
      <c r="AO1644" s="3">
        <v>35</v>
      </c>
      <c r="AP1644" s="3">
        <v>13</v>
      </c>
      <c r="AQ1644" s="3">
        <v>53</v>
      </c>
      <c r="AR1644" s="3">
        <v>7</v>
      </c>
      <c r="AS1644" t="s">
        <v>503</v>
      </c>
      <c r="AU1644" t="s">
        <v>74</v>
      </c>
      <c r="AV1644" t="s">
        <v>6856</v>
      </c>
      <c r="AW1644" t="s">
        <v>74</v>
      </c>
      <c r="BA1644" t="s">
        <v>74</v>
      </c>
      <c r="BB1644" t="s">
        <v>74</v>
      </c>
      <c r="BC1644" t="s">
        <v>74</v>
      </c>
      <c r="BD1644" t="s">
        <v>74</v>
      </c>
      <c r="BE1644" t="s">
        <v>74</v>
      </c>
      <c r="BF1644" t="s">
        <v>74</v>
      </c>
      <c r="BG1644" t="s">
        <v>74</v>
      </c>
      <c r="BH1644" t="s">
        <v>6857</v>
      </c>
      <c r="BJ1644" s="3">
        <v>42</v>
      </c>
      <c r="BK1644" t="s">
        <v>74</v>
      </c>
      <c r="BL1644" t="s">
        <v>74</v>
      </c>
      <c r="BM1644" s="3">
        <v>65</v>
      </c>
      <c r="BN1644" t="s">
        <v>74</v>
      </c>
    </row>
    <row r="1645" spans="1:66">
      <c r="A1645" s="3">
        <v>150446</v>
      </c>
      <c r="B1645" t="s">
        <v>3900</v>
      </c>
      <c r="C1645" t="s">
        <v>210</v>
      </c>
      <c r="D1645" t="s">
        <v>6858</v>
      </c>
      <c r="E1645" t="s">
        <v>67</v>
      </c>
      <c r="F1645"/>
      <c r="G1645" s="3">
        <v>1</v>
      </c>
      <c r="H1645" t="s">
        <v>68</v>
      </c>
      <c r="I1645" s="3">
        <v>101</v>
      </c>
      <c r="J1645" t="s">
        <v>69</v>
      </c>
      <c r="K1645" s="3">
        <v>10101</v>
      </c>
      <c r="L1645" t="s">
        <v>70</v>
      </c>
      <c r="M1645" s="3">
        <v>0.13</v>
      </c>
      <c r="N1645" t="s">
        <v>71</v>
      </c>
      <c r="O1645" t="s">
        <v>72</v>
      </c>
      <c r="P1645" t="s">
        <v>94</v>
      </c>
      <c r="Q1645" t="s">
        <v>74</v>
      </c>
      <c r="R1645" t="s">
        <v>75</v>
      </c>
      <c r="S1645" t="s">
        <v>76</v>
      </c>
      <c r="T1645" t="s">
        <v>77</v>
      </c>
      <c r="U1645" t="s">
        <v>74</v>
      </c>
      <c r="V1645" t="s">
        <v>74</v>
      </c>
      <c r="X1645" t="s">
        <v>74</v>
      </c>
      <c r="Y1645" t="s">
        <v>81</v>
      </c>
      <c r="Z1645" t="s">
        <v>82</v>
      </c>
      <c r="AA1645" s="5">
        <v>9.5</v>
      </c>
      <c r="AB1645" s="3">
        <v>5</v>
      </c>
      <c r="AC1645" t="s">
        <v>97</v>
      </c>
      <c r="AD1645" s="5">
        <v>26.5</v>
      </c>
      <c r="AE1645" s="5">
        <f t="shared" si="50"/>
        <v>15.9</v>
      </c>
      <c r="AF1645" s="6">
        <f t="shared" si="51"/>
        <v>0.40251572327044</v>
      </c>
      <c r="AG1645" s="3">
        <v>26.5</v>
      </c>
      <c r="AH1645" s="3">
        <v>24</v>
      </c>
      <c r="AM1645" s="3">
        <v>242</v>
      </c>
      <c r="AO1645" s="3">
        <v>242</v>
      </c>
      <c r="AP1645" s="3">
        <v>51</v>
      </c>
      <c r="AQ1645" s="3">
        <v>148</v>
      </c>
      <c r="AR1645" s="3">
        <v>48</v>
      </c>
      <c r="AS1645" t="s">
        <v>84</v>
      </c>
      <c r="AU1645" t="s">
        <v>213</v>
      </c>
      <c r="AV1645" t="s">
        <v>6859</v>
      </c>
      <c r="AW1645" t="s">
        <v>74</v>
      </c>
      <c r="BA1645" t="s">
        <v>74</v>
      </c>
      <c r="BB1645" t="s">
        <v>74</v>
      </c>
      <c r="BC1645" t="s">
        <v>74</v>
      </c>
      <c r="BD1645" t="s">
        <v>74</v>
      </c>
      <c r="BE1645" t="s">
        <v>74</v>
      </c>
      <c r="BF1645" t="s">
        <v>74</v>
      </c>
      <c r="BG1645" t="s">
        <v>74</v>
      </c>
      <c r="BH1645" t="s">
        <v>6860</v>
      </c>
      <c r="BJ1645" s="3">
        <v>9.5</v>
      </c>
      <c r="BK1645" t="s">
        <v>74</v>
      </c>
      <c r="BL1645" t="s">
        <v>74</v>
      </c>
      <c r="BM1645" s="3">
        <v>26.5</v>
      </c>
      <c r="BN1645" t="s">
        <v>74</v>
      </c>
    </row>
    <row r="1646" spans="1:66">
      <c r="A1646" s="3">
        <v>139379</v>
      </c>
      <c r="B1646" t="s">
        <v>5985</v>
      </c>
      <c r="C1646" t="s">
        <v>631</v>
      </c>
      <c r="D1646" t="s">
        <v>6861</v>
      </c>
      <c r="E1646" t="s">
        <v>67</v>
      </c>
      <c r="F1646"/>
      <c r="G1646" s="3">
        <v>1</v>
      </c>
      <c r="H1646" t="s">
        <v>68</v>
      </c>
      <c r="I1646" s="3">
        <v>105</v>
      </c>
      <c r="J1646" t="s">
        <v>126</v>
      </c>
      <c r="K1646" s="3">
        <v>10504</v>
      </c>
      <c r="L1646" t="s">
        <v>1881</v>
      </c>
      <c r="M1646" s="3">
        <v>0.13</v>
      </c>
      <c r="N1646" t="s">
        <v>180</v>
      </c>
      <c r="O1646" t="s">
        <v>72</v>
      </c>
      <c r="P1646" t="s">
        <v>107</v>
      </c>
      <c r="Q1646" t="s">
        <v>132</v>
      </c>
      <c r="R1646" t="s">
        <v>75</v>
      </c>
      <c r="S1646" t="s">
        <v>76</v>
      </c>
      <c r="T1646" t="s">
        <v>77</v>
      </c>
      <c r="U1646" t="s">
        <v>129</v>
      </c>
      <c r="V1646" t="s">
        <v>699</v>
      </c>
      <c r="W1646" s="3">
        <v>4283</v>
      </c>
      <c r="X1646" t="s">
        <v>96</v>
      </c>
      <c r="Y1646" t="s">
        <v>81</v>
      </c>
      <c r="Z1646" t="s">
        <v>109</v>
      </c>
      <c r="AA1646" s="5">
        <v>13</v>
      </c>
      <c r="AB1646" s="3">
        <v>5</v>
      </c>
      <c r="AC1646" t="s">
        <v>97</v>
      </c>
      <c r="AD1646" s="5">
        <v>29.8</v>
      </c>
      <c r="AE1646" s="5">
        <f t="shared" si="50"/>
        <v>17.88</v>
      </c>
      <c r="AF1646" s="6">
        <f t="shared" si="51"/>
        <v>0.272930648769575</v>
      </c>
      <c r="AG1646" s="3">
        <v>29.8</v>
      </c>
      <c r="AM1646" s="3">
        <v>1479</v>
      </c>
      <c r="AO1646" s="3">
        <v>1479</v>
      </c>
      <c r="AP1646" s="3">
        <v>141</v>
      </c>
      <c r="AQ1646" s="3">
        <v>2943</v>
      </c>
      <c r="AR1646" s="3">
        <v>141</v>
      </c>
      <c r="AS1646" t="s">
        <v>84</v>
      </c>
      <c r="AU1646" t="s">
        <v>74</v>
      </c>
      <c r="AV1646" t="s">
        <v>6862</v>
      </c>
      <c r="AW1646" t="s">
        <v>74</v>
      </c>
      <c r="AX1646" s="3">
        <v>28</v>
      </c>
      <c r="AY1646" s="3">
        <v>28</v>
      </c>
      <c r="AZ1646" s="3">
        <v>30</v>
      </c>
      <c r="BA1646" t="s">
        <v>74</v>
      </c>
      <c r="BB1646" t="s">
        <v>74</v>
      </c>
      <c r="BC1646" t="s">
        <v>74</v>
      </c>
      <c r="BD1646" t="s">
        <v>74</v>
      </c>
      <c r="BE1646" t="s">
        <v>74</v>
      </c>
      <c r="BF1646" t="s">
        <v>74</v>
      </c>
      <c r="BG1646" t="s">
        <v>74</v>
      </c>
      <c r="BH1646" t="s">
        <v>6863</v>
      </c>
      <c r="BJ1646" s="3">
        <v>13</v>
      </c>
      <c r="BK1646" t="s">
        <v>74</v>
      </c>
      <c r="BL1646" t="s">
        <v>74</v>
      </c>
      <c r="BM1646" s="3">
        <v>29.8</v>
      </c>
      <c r="BN1646" t="s">
        <v>74</v>
      </c>
    </row>
    <row r="1647" spans="1:66">
      <c r="A1647" s="3">
        <v>148745</v>
      </c>
      <c r="B1647" t="s">
        <v>6864</v>
      </c>
      <c r="C1647" t="s">
        <v>2074</v>
      </c>
      <c r="D1647" t="s">
        <v>878</v>
      </c>
      <c r="E1647" t="s">
        <v>67</v>
      </c>
      <c r="F1647"/>
      <c r="G1647" s="3">
        <v>1</v>
      </c>
      <c r="H1647" t="s">
        <v>68</v>
      </c>
      <c r="I1647" s="3">
        <v>128</v>
      </c>
      <c r="J1647" t="s">
        <v>402</v>
      </c>
      <c r="K1647" s="3">
        <v>12812</v>
      </c>
      <c r="L1647" t="s">
        <v>691</v>
      </c>
      <c r="M1647" s="3">
        <v>0.13</v>
      </c>
      <c r="N1647" t="s">
        <v>71</v>
      </c>
      <c r="O1647" t="s">
        <v>117</v>
      </c>
      <c r="P1647" t="s">
        <v>94</v>
      </c>
      <c r="Q1647" t="s">
        <v>74</v>
      </c>
      <c r="R1647" t="s">
        <v>75</v>
      </c>
      <c r="S1647" t="s">
        <v>76</v>
      </c>
      <c r="T1647" t="s">
        <v>77</v>
      </c>
      <c r="U1647" t="s">
        <v>129</v>
      </c>
      <c r="V1647" t="s">
        <v>6786</v>
      </c>
      <c r="W1647" s="3">
        <v>6305</v>
      </c>
      <c r="X1647" t="s">
        <v>80</v>
      </c>
      <c r="Y1647" t="s">
        <v>81</v>
      </c>
      <c r="Z1647" t="s">
        <v>109</v>
      </c>
      <c r="AA1647" s="5">
        <v>22.48</v>
      </c>
      <c r="AB1647" s="3">
        <v>19656</v>
      </c>
      <c r="AC1647" t="s">
        <v>538</v>
      </c>
      <c r="AD1647" s="5">
        <v>32.8</v>
      </c>
      <c r="AE1647" s="5">
        <f t="shared" si="50"/>
        <v>19.68</v>
      </c>
      <c r="AF1647" s="6">
        <f t="shared" si="51"/>
        <v>-0.142276422764228</v>
      </c>
      <c r="AG1647" s="3">
        <v>32.8</v>
      </c>
      <c r="AH1647" s="3">
        <v>30</v>
      </c>
      <c r="AM1647" s="3">
        <v>0</v>
      </c>
      <c r="AQ1647" s="3">
        <v>361</v>
      </c>
      <c r="AR1647" s="3">
        <v>46</v>
      </c>
      <c r="AS1647" t="s">
        <v>84</v>
      </c>
      <c r="AU1647" t="s">
        <v>74</v>
      </c>
      <c r="AV1647" t="s">
        <v>6865</v>
      </c>
      <c r="AW1647" t="s">
        <v>74</v>
      </c>
      <c r="AX1647" s="3">
        <v>35</v>
      </c>
      <c r="BA1647" t="s">
        <v>74</v>
      </c>
      <c r="BB1647" t="s">
        <v>74</v>
      </c>
      <c r="BC1647" t="s">
        <v>74</v>
      </c>
      <c r="BD1647" t="s">
        <v>74</v>
      </c>
      <c r="BE1647" t="s">
        <v>74</v>
      </c>
      <c r="BF1647" t="s">
        <v>74</v>
      </c>
      <c r="BG1647" t="s">
        <v>74</v>
      </c>
      <c r="BH1647" t="s">
        <v>6866</v>
      </c>
      <c r="BJ1647" s="3">
        <v>22.48</v>
      </c>
      <c r="BK1647" t="s">
        <v>74</v>
      </c>
      <c r="BL1647" t="s">
        <v>74</v>
      </c>
      <c r="BM1647" s="3">
        <v>32.8</v>
      </c>
      <c r="BN1647" t="s">
        <v>74</v>
      </c>
    </row>
    <row r="1648" spans="1:66">
      <c r="A1648" s="3">
        <v>124081</v>
      </c>
      <c r="B1648" t="s">
        <v>3493</v>
      </c>
      <c r="C1648" t="s">
        <v>3494</v>
      </c>
      <c r="D1648" t="s">
        <v>6867</v>
      </c>
      <c r="E1648" t="s">
        <v>67</v>
      </c>
      <c r="F1648"/>
      <c r="G1648" s="3">
        <v>1</v>
      </c>
      <c r="H1648" t="s">
        <v>68</v>
      </c>
      <c r="I1648" s="3">
        <v>123</v>
      </c>
      <c r="J1648" t="s">
        <v>115</v>
      </c>
      <c r="K1648" s="3">
        <v>12309</v>
      </c>
      <c r="L1648" t="s">
        <v>588</v>
      </c>
      <c r="M1648" s="3">
        <v>0.13</v>
      </c>
      <c r="N1648" t="s">
        <v>71</v>
      </c>
      <c r="O1648" t="s">
        <v>72</v>
      </c>
      <c r="P1648" t="s">
        <v>107</v>
      </c>
      <c r="Q1648" t="s">
        <v>132</v>
      </c>
      <c r="R1648" t="s">
        <v>75</v>
      </c>
      <c r="S1648" t="s">
        <v>76</v>
      </c>
      <c r="T1648" t="s">
        <v>300</v>
      </c>
      <c r="U1648" t="s">
        <v>78</v>
      </c>
      <c r="V1648" t="s">
        <v>1023</v>
      </c>
      <c r="W1648" s="3">
        <v>4004</v>
      </c>
      <c r="X1648" t="s">
        <v>302</v>
      </c>
      <c r="Y1648" t="s">
        <v>119</v>
      </c>
      <c r="Z1648" t="s">
        <v>109</v>
      </c>
      <c r="AA1648" s="5">
        <v>11.28</v>
      </c>
      <c r="AB1648" s="3">
        <v>19656</v>
      </c>
      <c r="AC1648" t="s">
        <v>538</v>
      </c>
      <c r="AD1648" s="5">
        <v>24.5</v>
      </c>
      <c r="AE1648" s="5">
        <f t="shared" si="50"/>
        <v>14.7</v>
      </c>
      <c r="AF1648" s="6">
        <f t="shared" si="51"/>
        <v>0.23265306122449</v>
      </c>
      <c r="AG1648" s="3">
        <v>24.5</v>
      </c>
      <c r="AH1648" s="3">
        <v>23.5</v>
      </c>
      <c r="AM1648" s="3">
        <v>923</v>
      </c>
      <c r="AN1648" s="3">
        <v>195</v>
      </c>
      <c r="AO1648" s="3">
        <v>728</v>
      </c>
      <c r="AP1648" s="3">
        <v>135</v>
      </c>
      <c r="AQ1648" s="3">
        <v>1748</v>
      </c>
      <c r="AR1648" s="3">
        <v>142</v>
      </c>
      <c r="AS1648" t="s">
        <v>84</v>
      </c>
      <c r="AU1648" t="s">
        <v>74</v>
      </c>
      <c r="AV1648" t="s">
        <v>6868</v>
      </c>
      <c r="AW1648" t="s">
        <v>6869</v>
      </c>
      <c r="AX1648" s="3">
        <v>24.5</v>
      </c>
      <c r="AY1648" s="3">
        <v>24.5</v>
      </c>
      <c r="AZ1648" s="3">
        <v>28</v>
      </c>
      <c r="BA1648" t="s">
        <v>74</v>
      </c>
      <c r="BB1648" t="s">
        <v>74</v>
      </c>
      <c r="BC1648" t="s">
        <v>74</v>
      </c>
      <c r="BD1648" t="s">
        <v>74</v>
      </c>
      <c r="BE1648" t="s">
        <v>74</v>
      </c>
      <c r="BF1648" t="s">
        <v>74</v>
      </c>
      <c r="BG1648" t="s">
        <v>74</v>
      </c>
      <c r="BH1648" t="s">
        <v>3497</v>
      </c>
      <c r="BJ1648" s="3">
        <v>11.28</v>
      </c>
      <c r="BK1648" t="s">
        <v>74</v>
      </c>
      <c r="BL1648" t="s">
        <v>74</v>
      </c>
      <c r="BM1648" s="3">
        <v>24.5</v>
      </c>
      <c r="BN1648" t="s">
        <v>74</v>
      </c>
    </row>
    <row r="1649" spans="1:66">
      <c r="A1649" s="3">
        <v>92629</v>
      </c>
      <c r="B1649" t="s">
        <v>6481</v>
      </c>
      <c r="C1649" t="s">
        <v>393</v>
      </c>
      <c r="D1649" t="s">
        <v>6870</v>
      </c>
      <c r="E1649" t="s">
        <v>67</v>
      </c>
      <c r="F1649"/>
      <c r="G1649" s="3">
        <v>1</v>
      </c>
      <c r="H1649" t="s">
        <v>68</v>
      </c>
      <c r="I1649" s="3">
        <v>125</v>
      </c>
      <c r="J1649" t="s">
        <v>90</v>
      </c>
      <c r="K1649" s="3">
        <v>12505</v>
      </c>
      <c r="L1649" t="s">
        <v>725</v>
      </c>
      <c r="M1649" s="3">
        <v>0.13</v>
      </c>
      <c r="N1649" t="s">
        <v>92</v>
      </c>
      <c r="O1649" t="s">
        <v>72</v>
      </c>
      <c r="P1649" t="s">
        <v>94</v>
      </c>
      <c r="Q1649" t="s">
        <v>74</v>
      </c>
      <c r="R1649" t="s">
        <v>75</v>
      </c>
      <c r="S1649" t="s">
        <v>76</v>
      </c>
      <c r="T1649" t="s">
        <v>77</v>
      </c>
      <c r="U1649" t="s">
        <v>74</v>
      </c>
      <c r="V1649" t="s">
        <v>74</v>
      </c>
      <c r="X1649" t="s">
        <v>74</v>
      </c>
      <c r="Y1649" t="s">
        <v>74</v>
      </c>
      <c r="Z1649" t="s">
        <v>82</v>
      </c>
      <c r="AA1649" s="5">
        <v>7.78</v>
      </c>
      <c r="AB1649" s="3">
        <v>113822</v>
      </c>
      <c r="AC1649" t="s">
        <v>410</v>
      </c>
      <c r="AD1649" s="5">
        <v>29.5</v>
      </c>
      <c r="AE1649" s="5">
        <f t="shared" si="50"/>
        <v>17.7</v>
      </c>
      <c r="AF1649" s="6">
        <f t="shared" si="51"/>
        <v>0.56045197740113</v>
      </c>
      <c r="AG1649" s="3">
        <v>29.5</v>
      </c>
      <c r="AL1649" s="3">
        <v>3</v>
      </c>
      <c r="AM1649" s="3">
        <v>116</v>
      </c>
      <c r="AO1649" s="3">
        <v>116</v>
      </c>
      <c r="AP1649" s="3">
        <v>52</v>
      </c>
      <c r="AQ1649" s="3">
        <v>124</v>
      </c>
      <c r="AR1649" s="3">
        <v>31</v>
      </c>
      <c r="AS1649" t="s">
        <v>157</v>
      </c>
      <c r="AU1649" t="s">
        <v>74</v>
      </c>
      <c r="AV1649" t="s">
        <v>6871</v>
      </c>
      <c r="AW1649" t="s">
        <v>6872</v>
      </c>
      <c r="AX1649" s="3">
        <v>29.5</v>
      </c>
      <c r="AY1649" s="3">
        <v>29</v>
      </c>
      <c r="BA1649" t="s">
        <v>74</v>
      </c>
      <c r="BB1649" t="s">
        <v>74</v>
      </c>
      <c r="BC1649" t="s">
        <v>74</v>
      </c>
      <c r="BD1649" t="s">
        <v>74</v>
      </c>
      <c r="BE1649" t="s">
        <v>74</v>
      </c>
      <c r="BF1649" t="s">
        <v>74</v>
      </c>
      <c r="BG1649" t="s">
        <v>74</v>
      </c>
      <c r="BH1649" t="s">
        <v>6873</v>
      </c>
      <c r="BJ1649" s="3">
        <v>7.78</v>
      </c>
      <c r="BK1649" t="s">
        <v>74</v>
      </c>
      <c r="BL1649" t="s">
        <v>74</v>
      </c>
      <c r="BM1649" s="3">
        <v>29.5</v>
      </c>
      <c r="BN1649" t="s">
        <v>74</v>
      </c>
    </row>
    <row r="1650" spans="1:66">
      <c r="A1650" s="3">
        <v>139378</v>
      </c>
      <c r="B1650" t="s">
        <v>1520</v>
      </c>
      <c r="C1650" t="s">
        <v>631</v>
      </c>
      <c r="D1650" t="s">
        <v>6874</v>
      </c>
      <c r="E1650" t="s">
        <v>298</v>
      </c>
      <c r="F1650"/>
      <c r="G1650" s="3">
        <v>1</v>
      </c>
      <c r="H1650" t="s">
        <v>68</v>
      </c>
      <c r="I1650" s="3">
        <v>102</v>
      </c>
      <c r="J1650" t="s">
        <v>530</v>
      </c>
      <c r="K1650" s="3">
        <v>10201</v>
      </c>
      <c r="L1650" t="s">
        <v>1412</v>
      </c>
      <c r="M1650" s="3">
        <v>0.13</v>
      </c>
      <c r="N1650" t="s">
        <v>92</v>
      </c>
      <c r="O1650" t="s">
        <v>72</v>
      </c>
      <c r="P1650" t="s">
        <v>94</v>
      </c>
      <c r="Q1650" t="s">
        <v>132</v>
      </c>
      <c r="R1650" t="s">
        <v>75</v>
      </c>
      <c r="S1650" t="s">
        <v>76</v>
      </c>
      <c r="T1650" t="s">
        <v>77</v>
      </c>
      <c r="U1650" t="s">
        <v>74</v>
      </c>
      <c r="V1650" t="s">
        <v>74</v>
      </c>
      <c r="X1650" t="s">
        <v>74</v>
      </c>
      <c r="Y1650" t="s">
        <v>74</v>
      </c>
      <c r="Z1650" t="s">
        <v>109</v>
      </c>
      <c r="AA1650" s="5">
        <v>10.5</v>
      </c>
      <c r="AB1650" s="3">
        <v>5</v>
      </c>
      <c r="AC1650" t="s">
        <v>97</v>
      </c>
      <c r="AD1650" s="5">
        <v>27.5</v>
      </c>
      <c r="AE1650" s="5">
        <f t="shared" si="50"/>
        <v>16.5</v>
      </c>
      <c r="AF1650" s="6">
        <f t="shared" si="51"/>
        <v>0.363636363636364</v>
      </c>
      <c r="AG1650" s="3">
        <v>27.5</v>
      </c>
      <c r="AM1650" s="3">
        <v>38</v>
      </c>
      <c r="AO1650" s="3">
        <v>38</v>
      </c>
      <c r="AP1650" s="3">
        <v>5</v>
      </c>
      <c r="AQ1650" s="3">
        <v>18</v>
      </c>
      <c r="AR1650" s="3">
        <v>8</v>
      </c>
      <c r="AS1650" t="s">
        <v>84</v>
      </c>
      <c r="AU1650" t="s">
        <v>74</v>
      </c>
      <c r="AV1650" t="s">
        <v>6875</v>
      </c>
      <c r="AW1650" t="s">
        <v>74</v>
      </c>
      <c r="AX1650" s="3">
        <v>27.5</v>
      </c>
      <c r="AY1650" s="3">
        <v>30</v>
      </c>
      <c r="BA1650" t="s">
        <v>74</v>
      </c>
      <c r="BB1650" t="s">
        <v>74</v>
      </c>
      <c r="BC1650" t="s">
        <v>74</v>
      </c>
      <c r="BD1650" t="s">
        <v>74</v>
      </c>
      <c r="BE1650" t="s">
        <v>74</v>
      </c>
      <c r="BF1650" t="s">
        <v>74</v>
      </c>
      <c r="BG1650" t="s">
        <v>74</v>
      </c>
      <c r="BH1650" t="s">
        <v>6876</v>
      </c>
      <c r="BJ1650" s="3">
        <v>10.5</v>
      </c>
      <c r="BK1650" t="s">
        <v>74</v>
      </c>
      <c r="BL1650" t="s">
        <v>74</v>
      </c>
      <c r="BM1650" s="3">
        <v>27.5</v>
      </c>
      <c r="BN1650" t="s">
        <v>74</v>
      </c>
    </row>
    <row r="1651" spans="1:66">
      <c r="A1651" s="3">
        <v>148955</v>
      </c>
      <c r="B1651" t="s">
        <v>6877</v>
      </c>
      <c r="C1651" t="s">
        <v>6878</v>
      </c>
      <c r="D1651" t="s">
        <v>6879</v>
      </c>
      <c r="E1651" t="s">
        <v>67</v>
      </c>
      <c r="F1651"/>
      <c r="G1651" s="3">
        <v>1</v>
      </c>
      <c r="H1651" t="s">
        <v>68</v>
      </c>
      <c r="I1651" s="3">
        <v>108</v>
      </c>
      <c r="J1651" t="s">
        <v>379</v>
      </c>
      <c r="K1651" s="3">
        <v>10802</v>
      </c>
      <c r="L1651" t="s">
        <v>858</v>
      </c>
      <c r="M1651" s="3">
        <v>0.13</v>
      </c>
      <c r="N1651" t="s">
        <v>180</v>
      </c>
      <c r="O1651" t="s">
        <v>93</v>
      </c>
      <c r="P1651" t="s">
        <v>94</v>
      </c>
      <c r="Q1651" t="s">
        <v>74</v>
      </c>
      <c r="R1651" t="s">
        <v>75</v>
      </c>
      <c r="S1651" t="s">
        <v>76</v>
      </c>
      <c r="T1651" t="s">
        <v>77</v>
      </c>
      <c r="U1651" t="s">
        <v>236</v>
      </c>
      <c r="V1651" t="s">
        <v>155</v>
      </c>
      <c r="W1651" s="3">
        <v>4283</v>
      </c>
      <c r="X1651" t="s">
        <v>96</v>
      </c>
      <c r="Y1651" t="s">
        <v>81</v>
      </c>
      <c r="Z1651" t="s">
        <v>109</v>
      </c>
      <c r="AA1651" s="5">
        <v>120</v>
      </c>
      <c r="AB1651" s="3">
        <v>70543</v>
      </c>
      <c r="AC1651" t="s">
        <v>138</v>
      </c>
      <c r="AD1651" s="5">
        <v>198</v>
      </c>
      <c r="AE1651" s="5">
        <f t="shared" si="50"/>
        <v>118.8</v>
      </c>
      <c r="AF1651" s="6">
        <f t="shared" si="51"/>
        <v>-0.0101010101010101</v>
      </c>
      <c r="AG1651" s="3">
        <v>198</v>
      </c>
      <c r="AL1651" s="3">
        <v>1</v>
      </c>
      <c r="AM1651" s="3">
        <v>371</v>
      </c>
      <c r="AN1651" s="3">
        <v>14</v>
      </c>
      <c r="AO1651" s="3">
        <v>357</v>
      </c>
      <c r="AP1651" s="3">
        <v>117</v>
      </c>
      <c r="AQ1651" s="3">
        <v>126</v>
      </c>
      <c r="AR1651" s="3">
        <v>41</v>
      </c>
      <c r="AS1651" t="s">
        <v>98</v>
      </c>
      <c r="AU1651" t="s">
        <v>74</v>
      </c>
      <c r="AV1651" t="s">
        <v>6880</v>
      </c>
      <c r="AW1651" t="s">
        <v>74</v>
      </c>
      <c r="AX1651" s="3">
        <v>217.8</v>
      </c>
      <c r="AY1651" s="3">
        <v>198</v>
      </c>
      <c r="AZ1651" s="3">
        <v>217.8</v>
      </c>
      <c r="BA1651" t="s">
        <v>74</v>
      </c>
      <c r="BB1651" t="s">
        <v>74</v>
      </c>
      <c r="BC1651" t="s">
        <v>74</v>
      </c>
      <c r="BD1651" t="s">
        <v>74</v>
      </c>
      <c r="BE1651" t="s">
        <v>74</v>
      </c>
      <c r="BF1651" t="s">
        <v>74</v>
      </c>
      <c r="BG1651" t="s">
        <v>74</v>
      </c>
      <c r="BH1651" t="s">
        <v>6881</v>
      </c>
      <c r="BJ1651" s="3">
        <v>120</v>
      </c>
      <c r="BK1651" t="s">
        <v>74</v>
      </c>
      <c r="BL1651" t="s">
        <v>74</v>
      </c>
      <c r="BM1651" s="3">
        <v>198</v>
      </c>
      <c r="BN1651" t="s">
        <v>74</v>
      </c>
    </row>
    <row r="1652" spans="1:66">
      <c r="A1652" s="3">
        <v>150009</v>
      </c>
      <c r="B1652" t="s">
        <v>6882</v>
      </c>
      <c r="C1652" t="s">
        <v>6883</v>
      </c>
      <c r="D1652" t="s">
        <v>6884</v>
      </c>
      <c r="E1652" t="s">
        <v>104</v>
      </c>
      <c r="F1652"/>
      <c r="G1652" s="3">
        <v>1</v>
      </c>
      <c r="H1652" t="s">
        <v>68</v>
      </c>
      <c r="I1652" s="3">
        <v>101</v>
      </c>
      <c r="J1652" t="s">
        <v>69</v>
      </c>
      <c r="K1652" s="3">
        <v>10104</v>
      </c>
      <c r="L1652" t="s">
        <v>372</v>
      </c>
      <c r="M1652" s="3">
        <v>0.13</v>
      </c>
      <c r="N1652" t="s">
        <v>71</v>
      </c>
      <c r="O1652" t="s">
        <v>72</v>
      </c>
      <c r="P1652" t="s">
        <v>94</v>
      </c>
      <c r="Q1652" t="s">
        <v>74</v>
      </c>
      <c r="R1652" t="s">
        <v>154</v>
      </c>
      <c r="S1652" t="s">
        <v>76</v>
      </c>
      <c r="T1652" t="s">
        <v>77</v>
      </c>
      <c r="U1652" t="s">
        <v>74</v>
      </c>
      <c r="V1652" t="s">
        <v>74</v>
      </c>
      <c r="X1652" t="s">
        <v>74</v>
      </c>
      <c r="Y1652" t="s">
        <v>74</v>
      </c>
      <c r="Z1652" t="s">
        <v>82</v>
      </c>
      <c r="AA1652" s="5">
        <v>5.9</v>
      </c>
      <c r="AB1652" s="3">
        <v>90384</v>
      </c>
      <c r="AC1652" t="s">
        <v>164</v>
      </c>
      <c r="AD1652" s="5">
        <v>24.7</v>
      </c>
      <c r="AE1652" s="5">
        <f t="shared" si="50"/>
        <v>14.82</v>
      </c>
      <c r="AF1652" s="6">
        <f t="shared" si="51"/>
        <v>0.601889338731444</v>
      </c>
      <c r="AG1652" s="3">
        <v>24.7</v>
      </c>
      <c r="AM1652" s="3">
        <v>22</v>
      </c>
      <c r="AO1652" s="3">
        <v>22</v>
      </c>
      <c r="AP1652" s="3">
        <v>13</v>
      </c>
      <c r="AQ1652" s="3">
        <v>28</v>
      </c>
      <c r="AR1652" s="3">
        <v>11</v>
      </c>
      <c r="AS1652" t="s">
        <v>157</v>
      </c>
      <c r="AU1652" t="s">
        <v>74</v>
      </c>
      <c r="AV1652" t="s">
        <v>6885</v>
      </c>
      <c r="AW1652" t="s">
        <v>74</v>
      </c>
      <c r="BA1652" t="s">
        <v>74</v>
      </c>
      <c r="BB1652" t="s">
        <v>74</v>
      </c>
      <c r="BC1652" t="s">
        <v>74</v>
      </c>
      <c r="BD1652" t="s">
        <v>74</v>
      </c>
      <c r="BE1652" t="s">
        <v>74</v>
      </c>
      <c r="BF1652" t="s">
        <v>74</v>
      </c>
      <c r="BG1652" t="s">
        <v>74</v>
      </c>
      <c r="BH1652" t="s">
        <v>6886</v>
      </c>
      <c r="BJ1652" s="3">
        <v>5.9</v>
      </c>
      <c r="BK1652" t="s">
        <v>74</v>
      </c>
      <c r="BL1652" t="s">
        <v>74</v>
      </c>
      <c r="BM1652" s="3">
        <v>24.7</v>
      </c>
      <c r="BN1652" t="s">
        <v>74</v>
      </c>
    </row>
    <row r="1653" spans="1:66">
      <c r="A1653" s="3">
        <v>144658</v>
      </c>
      <c r="B1653" t="s">
        <v>6887</v>
      </c>
      <c r="C1653" t="s">
        <v>6888</v>
      </c>
      <c r="D1653" t="s">
        <v>6889</v>
      </c>
      <c r="E1653" t="s">
        <v>67</v>
      </c>
      <c r="F1653"/>
      <c r="G1653" s="3">
        <v>1</v>
      </c>
      <c r="H1653" t="s">
        <v>68</v>
      </c>
      <c r="I1653" s="3">
        <v>128</v>
      </c>
      <c r="J1653" t="s">
        <v>402</v>
      </c>
      <c r="K1653" s="3">
        <v>12812</v>
      </c>
      <c r="L1653" t="s">
        <v>691</v>
      </c>
      <c r="M1653" s="3">
        <v>0.13</v>
      </c>
      <c r="N1653" t="s">
        <v>180</v>
      </c>
      <c r="O1653" t="s">
        <v>72</v>
      </c>
      <c r="P1653" t="s">
        <v>94</v>
      </c>
      <c r="Q1653" t="s">
        <v>132</v>
      </c>
      <c r="R1653" t="s">
        <v>75</v>
      </c>
      <c r="S1653" t="s">
        <v>76</v>
      </c>
      <c r="T1653" t="s">
        <v>77</v>
      </c>
      <c r="U1653" t="s">
        <v>129</v>
      </c>
      <c r="V1653" t="s">
        <v>79</v>
      </c>
      <c r="W1653" s="3">
        <v>4283</v>
      </c>
      <c r="X1653" t="s">
        <v>96</v>
      </c>
      <c r="Y1653" t="s">
        <v>81</v>
      </c>
      <c r="Z1653" t="s">
        <v>109</v>
      </c>
      <c r="AA1653" s="5">
        <v>18.8</v>
      </c>
      <c r="AB1653" s="3">
        <v>1534</v>
      </c>
      <c r="AC1653" t="s">
        <v>396</v>
      </c>
      <c r="AD1653" s="5">
        <v>39.8</v>
      </c>
      <c r="AE1653" s="5">
        <f t="shared" si="50"/>
        <v>23.88</v>
      </c>
      <c r="AF1653" s="6">
        <f t="shared" si="51"/>
        <v>0.212730318257956</v>
      </c>
      <c r="AG1653" s="3">
        <v>39.8</v>
      </c>
      <c r="AH1653" s="3">
        <v>39.8</v>
      </c>
      <c r="AM1653" s="3">
        <v>84</v>
      </c>
      <c r="AO1653" s="3">
        <v>84</v>
      </c>
      <c r="AP1653" s="3">
        <v>27</v>
      </c>
      <c r="AQ1653" s="3">
        <v>305</v>
      </c>
      <c r="AR1653" s="3">
        <v>80</v>
      </c>
      <c r="AS1653" t="s">
        <v>98</v>
      </c>
      <c r="AU1653" t="s">
        <v>74</v>
      </c>
      <c r="AV1653" t="s">
        <v>6890</v>
      </c>
      <c r="AW1653" t="s">
        <v>74</v>
      </c>
      <c r="AX1653" s="3">
        <v>36.8</v>
      </c>
      <c r="AY1653" s="3">
        <v>36</v>
      </c>
      <c r="AZ1653" s="3">
        <v>36.8</v>
      </c>
      <c r="BA1653" t="s">
        <v>74</v>
      </c>
      <c r="BB1653" t="s">
        <v>74</v>
      </c>
      <c r="BC1653" t="s">
        <v>74</v>
      </c>
      <c r="BD1653" t="s">
        <v>74</v>
      </c>
      <c r="BE1653" t="s">
        <v>74</v>
      </c>
      <c r="BF1653" t="s">
        <v>74</v>
      </c>
      <c r="BG1653" t="s">
        <v>74</v>
      </c>
      <c r="BH1653" t="s">
        <v>6891</v>
      </c>
      <c r="BJ1653" s="3">
        <v>18.8</v>
      </c>
      <c r="BK1653" t="s">
        <v>74</v>
      </c>
      <c r="BL1653" t="s">
        <v>74</v>
      </c>
      <c r="BM1653" s="3">
        <v>39.8</v>
      </c>
      <c r="BN1653" t="s">
        <v>74</v>
      </c>
    </row>
    <row r="1654" spans="1:66">
      <c r="A1654" s="3">
        <v>144856</v>
      </c>
      <c r="B1654" t="s">
        <v>6892</v>
      </c>
      <c r="C1654" t="s">
        <v>6893</v>
      </c>
      <c r="D1654" t="s">
        <v>6894</v>
      </c>
      <c r="E1654" t="s">
        <v>67</v>
      </c>
      <c r="F1654"/>
      <c r="G1654" s="3">
        <v>1</v>
      </c>
      <c r="H1654" t="s">
        <v>68</v>
      </c>
      <c r="I1654" s="3">
        <v>121</v>
      </c>
      <c r="J1654" t="s">
        <v>1187</v>
      </c>
      <c r="K1654" s="3">
        <v>12105</v>
      </c>
      <c r="L1654" t="s">
        <v>3260</v>
      </c>
      <c r="M1654" s="3">
        <v>0.13</v>
      </c>
      <c r="N1654" t="s">
        <v>180</v>
      </c>
      <c r="O1654" t="s">
        <v>117</v>
      </c>
      <c r="P1654" t="s">
        <v>94</v>
      </c>
      <c r="Q1654" t="s">
        <v>74</v>
      </c>
      <c r="R1654" t="s">
        <v>154</v>
      </c>
      <c r="S1654" t="s">
        <v>76</v>
      </c>
      <c r="T1654" t="s">
        <v>77</v>
      </c>
      <c r="U1654" t="s">
        <v>428</v>
      </c>
      <c r="V1654" t="s">
        <v>155</v>
      </c>
      <c r="W1654" s="3">
        <v>6305</v>
      </c>
      <c r="X1654" t="s">
        <v>80</v>
      </c>
      <c r="Y1654" t="s">
        <v>81</v>
      </c>
      <c r="Z1654" t="s">
        <v>82</v>
      </c>
      <c r="AA1654" s="5">
        <v>114.3</v>
      </c>
      <c r="AB1654" s="3">
        <v>6987</v>
      </c>
      <c r="AC1654" t="s">
        <v>1696</v>
      </c>
      <c r="AD1654" s="5">
        <v>161</v>
      </c>
      <c r="AE1654" s="5">
        <f t="shared" si="50"/>
        <v>96.6</v>
      </c>
      <c r="AF1654" s="6">
        <f t="shared" si="51"/>
        <v>-0.183229813664596</v>
      </c>
      <c r="AG1654" s="3">
        <v>161</v>
      </c>
      <c r="AM1654" s="3">
        <v>0</v>
      </c>
      <c r="AQ1654" s="3">
        <v>4</v>
      </c>
      <c r="AR1654" s="3">
        <v>4</v>
      </c>
      <c r="AS1654" t="s">
        <v>503</v>
      </c>
      <c r="AU1654" t="s">
        <v>74</v>
      </c>
      <c r="AV1654" t="s">
        <v>6895</v>
      </c>
      <c r="AW1654" t="s">
        <v>74</v>
      </c>
      <c r="BA1654" t="s">
        <v>74</v>
      </c>
      <c r="BB1654" t="s">
        <v>74</v>
      </c>
      <c r="BC1654" t="s">
        <v>74</v>
      </c>
      <c r="BD1654" t="s">
        <v>74</v>
      </c>
      <c r="BE1654" t="s">
        <v>74</v>
      </c>
      <c r="BF1654" t="s">
        <v>74</v>
      </c>
      <c r="BG1654" t="s">
        <v>74</v>
      </c>
      <c r="BH1654" t="s">
        <v>6896</v>
      </c>
      <c r="BJ1654" s="3">
        <v>114.3</v>
      </c>
      <c r="BK1654" t="s">
        <v>74</v>
      </c>
      <c r="BL1654" t="s">
        <v>74</v>
      </c>
      <c r="BM1654" s="3">
        <v>161</v>
      </c>
      <c r="BN1654" t="s">
        <v>74</v>
      </c>
    </row>
    <row r="1655" spans="1:66">
      <c r="A1655" s="3">
        <v>150811</v>
      </c>
      <c r="B1655" t="s">
        <v>6897</v>
      </c>
      <c r="C1655" t="s">
        <v>6898</v>
      </c>
      <c r="D1655" t="s">
        <v>6899</v>
      </c>
      <c r="E1655" t="s">
        <v>67</v>
      </c>
      <c r="F1655"/>
      <c r="G1655" s="3">
        <v>1</v>
      </c>
      <c r="H1655" t="s">
        <v>68</v>
      </c>
      <c r="I1655" s="3">
        <v>121</v>
      </c>
      <c r="J1655" t="s">
        <v>1187</v>
      </c>
      <c r="K1655" s="3">
        <v>12102</v>
      </c>
      <c r="L1655" t="s">
        <v>2421</v>
      </c>
      <c r="M1655" s="3">
        <v>0.13</v>
      </c>
      <c r="N1655" t="s">
        <v>71</v>
      </c>
      <c r="O1655" t="s">
        <v>117</v>
      </c>
      <c r="P1655" t="s">
        <v>94</v>
      </c>
      <c r="Q1655" t="s">
        <v>74</v>
      </c>
      <c r="R1655" t="s">
        <v>154</v>
      </c>
      <c r="S1655" t="s">
        <v>76</v>
      </c>
      <c r="T1655" t="s">
        <v>77</v>
      </c>
      <c r="U1655" t="s">
        <v>129</v>
      </c>
      <c r="V1655" t="s">
        <v>155</v>
      </c>
      <c r="W1655" s="3">
        <v>6305</v>
      </c>
      <c r="X1655" t="s">
        <v>80</v>
      </c>
      <c r="Y1655" t="s">
        <v>81</v>
      </c>
      <c r="Z1655" t="s">
        <v>82</v>
      </c>
      <c r="AA1655" s="5">
        <v>53.56</v>
      </c>
      <c r="AB1655" s="3">
        <v>5</v>
      </c>
      <c r="AC1655" t="s">
        <v>97</v>
      </c>
      <c r="AD1655" s="5">
        <v>74.9</v>
      </c>
      <c r="AE1655" s="5">
        <f t="shared" si="50"/>
        <v>44.94</v>
      </c>
      <c r="AF1655" s="6">
        <f t="shared" si="51"/>
        <v>-0.191811303960837</v>
      </c>
      <c r="AG1655" s="3">
        <v>74.9</v>
      </c>
      <c r="AL1655" s="3">
        <v>4</v>
      </c>
      <c r="AM1655" s="3">
        <v>276</v>
      </c>
      <c r="AO1655" s="3">
        <v>276</v>
      </c>
      <c r="AP1655" s="3">
        <v>89</v>
      </c>
      <c r="AQ1655" s="3">
        <v>249</v>
      </c>
      <c r="AR1655" s="3">
        <v>55</v>
      </c>
      <c r="AS1655" t="s">
        <v>430</v>
      </c>
      <c r="AU1655" t="s">
        <v>74</v>
      </c>
      <c r="AV1655" t="s">
        <v>6900</v>
      </c>
      <c r="AW1655" t="s">
        <v>74</v>
      </c>
      <c r="AZ1655" s="3">
        <v>89.8</v>
      </c>
      <c r="BA1655" t="s">
        <v>74</v>
      </c>
      <c r="BB1655" t="s">
        <v>74</v>
      </c>
      <c r="BC1655" t="s">
        <v>74</v>
      </c>
      <c r="BD1655" t="s">
        <v>74</v>
      </c>
      <c r="BE1655" t="s">
        <v>74</v>
      </c>
      <c r="BF1655" t="s">
        <v>74</v>
      </c>
      <c r="BG1655" t="s">
        <v>74</v>
      </c>
      <c r="BH1655" t="s">
        <v>6901</v>
      </c>
      <c r="BJ1655" s="3">
        <v>53.56</v>
      </c>
      <c r="BK1655" t="s">
        <v>74</v>
      </c>
      <c r="BL1655" t="s">
        <v>74</v>
      </c>
      <c r="BM1655" s="3">
        <v>74.9</v>
      </c>
      <c r="BN1655" t="s">
        <v>74</v>
      </c>
    </row>
    <row r="1656" spans="1:66">
      <c r="A1656" s="3">
        <v>148665</v>
      </c>
      <c r="B1656" t="s">
        <v>934</v>
      </c>
      <c r="C1656" t="s">
        <v>240</v>
      </c>
      <c r="D1656" t="s">
        <v>1857</v>
      </c>
      <c r="E1656" t="s">
        <v>67</v>
      </c>
      <c r="F1656"/>
      <c r="G1656" s="3">
        <v>1</v>
      </c>
      <c r="H1656" t="s">
        <v>68</v>
      </c>
      <c r="I1656" s="3">
        <v>118</v>
      </c>
      <c r="J1656" t="s">
        <v>105</v>
      </c>
      <c r="K1656" s="3">
        <v>11804</v>
      </c>
      <c r="L1656" t="s">
        <v>106</v>
      </c>
      <c r="M1656" s="3">
        <v>0.13</v>
      </c>
      <c r="N1656" t="s">
        <v>92</v>
      </c>
      <c r="O1656" t="s">
        <v>72</v>
      </c>
      <c r="P1656" t="s">
        <v>107</v>
      </c>
      <c r="Q1656" t="s">
        <v>74</v>
      </c>
      <c r="R1656" t="s">
        <v>75</v>
      </c>
      <c r="S1656" t="s">
        <v>76</v>
      </c>
      <c r="T1656" t="s">
        <v>77</v>
      </c>
      <c r="U1656" t="s">
        <v>78</v>
      </c>
      <c r="V1656" t="s">
        <v>95</v>
      </c>
      <c r="W1656" s="3">
        <v>4283</v>
      </c>
      <c r="X1656" t="s">
        <v>96</v>
      </c>
      <c r="Y1656" t="s">
        <v>81</v>
      </c>
      <c r="Z1656" t="s">
        <v>109</v>
      </c>
      <c r="AA1656" s="5">
        <v>9.8</v>
      </c>
      <c r="AB1656" s="3">
        <v>5</v>
      </c>
      <c r="AC1656" t="s">
        <v>97</v>
      </c>
      <c r="AD1656" s="5">
        <v>25</v>
      </c>
      <c r="AE1656" s="5">
        <f t="shared" si="50"/>
        <v>15</v>
      </c>
      <c r="AF1656" s="6">
        <f t="shared" si="51"/>
        <v>0.346666666666667</v>
      </c>
      <c r="AG1656" s="3">
        <v>25</v>
      </c>
      <c r="AH1656" s="3">
        <v>23.8</v>
      </c>
      <c r="AM1656" s="3">
        <v>231</v>
      </c>
      <c r="AO1656" s="3">
        <v>231</v>
      </c>
      <c r="AP1656" s="3">
        <v>98</v>
      </c>
      <c r="AQ1656" s="3">
        <v>170</v>
      </c>
      <c r="AR1656" s="3">
        <v>54</v>
      </c>
      <c r="AS1656" t="s">
        <v>84</v>
      </c>
      <c r="AU1656" t="s">
        <v>74</v>
      </c>
      <c r="AV1656" t="s">
        <v>6902</v>
      </c>
      <c r="AW1656" t="s">
        <v>74</v>
      </c>
      <c r="AX1656" s="3">
        <v>25</v>
      </c>
      <c r="AY1656" s="3">
        <v>25.3</v>
      </c>
      <c r="AZ1656" s="3">
        <v>22</v>
      </c>
      <c r="BA1656" t="s">
        <v>74</v>
      </c>
      <c r="BB1656" t="s">
        <v>74</v>
      </c>
      <c r="BC1656" t="s">
        <v>74</v>
      </c>
      <c r="BD1656" t="s">
        <v>74</v>
      </c>
      <c r="BE1656" t="s">
        <v>74</v>
      </c>
      <c r="BF1656" t="s">
        <v>74</v>
      </c>
      <c r="BG1656" t="s">
        <v>74</v>
      </c>
      <c r="BH1656" t="s">
        <v>936</v>
      </c>
      <c r="BJ1656" s="3">
        <v>9.8</v>
      </c>
      <c r="BK1656" t="s">
        <v>74</v>
      </c>
      <c r="BL1656" t="s">
        <v>74</v>
      </c>
      <c r="BM1656" s="3">
        <v>25</v>
      </c>
      <c r="BN1656" t="s">
        <v>74</v>
      </c>
    </row>
    <row r="1657" spans="1:66">
      <c r="A1657" s="3">
        <v>94573</v>
      </c>
      <c r="B1657" t="s">
        <v>6903</v>
      </c>
      <c r="C1657" t="s">
        <v>6904</v>
      </c>
      <c r="D1657" t="s">
        <v>408</v>
      </c>
      <c r="E1657" t="s">
        <v>67</v>
      </c>
      <c r="F1657"/>
      <c r="G1657" s="3">
        <v>1</v>
      </c>
      <c r="H1657" t="s">
        <v>68</v>
      </c>
      <c r="I1657" s="3">
        <v>110</v>
      </c>
      <c r="J1657" t="s">
        <v>570</v>
      </c>
      <c r="K1657" s="3">
        <v>11007</v>
      </c>
      <c r="L1657" t="s">
        <v>6905</v>
      </c>
      <c r="M1657" s="3">
        <v>0.13</v>
      </c>
      <c r="N1657" t="s">
        <v>71</v>
      </c>
      <c r="O1657" t="s">
        <v>117</v>
      </c>
      <c r="P1657" t="s">
        <v>94</v>
      </c>
      <c r="Q1657" t="s">
        <v>74</v>
      </c>
      <c r="R1657" t="s">
        <v>154</v>
      </c>
      <c r="S1657" t="s">
        <v>76</v>
      </c>
      <c r="T1657" t="s">
        <v>77</v>
      </c>
      <c r="U1657" t="s">
        <v>78</v>
      </c>
      <c r="V1657" t="s">
        <v>1023</v>
      </c>
      <c r="W1657" s="3">
        <v>6305</v>
      </c>
      <c r="X1657" t="s">
        <v>80</v>
      </c>
      <c r="Y1657" t="s">
        <v>81</v>
      </c>
      <c r="Z1657" t="s">
        <v>82</v>
      </c>
      <c r="AA1657" s="5">
        <v>78.5</v>
      </c>
      <c r="AB1657" s="3">
        <v>19656</v>
      </c>
      <c r="AC1657" t="s">
        <v>538</v>
      </c>
      <c r="AD1657" s="5">
        <v>115.5</v>
      </c>
      <c r="AE1657" s="5">
        <f t="shared" si="50"/>
        <v>69.3</v>
      </c>
      <c r="AF1657" s="6">
        <f t="shared" si="51"/>
        <v>-0.132756132756133</v>
      </c>
      <c r="AG1657" s="3">
        <v>115.5</v>
      </c>
      <c r="AL1657" s="3">
        <v>4</v>
      </c>
      <c r="AM1657" s="3">
        <v>214</v>
      </c>
      <c r="AO1657" s="3">
        <v>214</v>
      </c>
      <c r="AP1657" s="3">
        <v>89</v>
      </c>
      <c r="AQ1657" s="3">
        <v>121</v>
      </c>
      <c r="AR1657" s="3">
        <v>49</v>
      </c>
      <c r="AS1657" t="s">
        <v>430</v>
      </c>
      <c r="AU1657" t="s">
        <v>74</v>
      </c>
      <c r="AV1657" t="s">
        <v>6906</v>
      </c>
      <c r="AW1657" t="s">
        <v>6907</v>
      </c>
      <c r="AZ1657" s="3">
        <v>158</v>
      </c>
      <c r="BA1657" t="s">
        <v>74</v>
      </c>
      <c r="BB1657" t="s">
        <v>74</v>
      </c>
      <c r="BC1657" t="s">
        <v>74</v>
      </c>
      <c r="BD1657" t="s">
        <v>74</v>
      </c>
      <c r="BE1657" t="s">
        <v>74</v>
      </c>
      <c r="BF1657" t="s">
        <v>74</v>
      </c>
      <c r="BG1657" t="s">
        <v>74</v>
      </c>
      <c r="BH1657" t="s">
        <v>6908</v>
      </c>
      <c r="BJ1657" s="3">
        <v>78.5</v>
      </c>
      <c r="BK1657" t="s">
        <v>74</v>
      </c>
      <c r="BL1657" t="s">
        <v>74</v>
      </c>
      <c r="BM1657" s="3">
        <v>115.5</v>
      </c>
      <c r="BN1657" t="s">
        <v>74</v>
      </c>
    </row>
    <row r="1658" spans="1:66">
      <c r="A1658" s="3">
        <v>128528</v>
      </c>
      <c r="B1658" t="s">
        <v>6909</v>
      </c>
      <c r="C1658" t="s">
        <v>273</v>
      </c>
      <c r="D1658" t="s">
        <v>6910</v>
      </c>
      <c r="E1658" t="s">
        <v>67</v>
      </c>
      <c r="F1658"/>
      <c r="G1658" s="3">
        <v>1</v>
      </c>
      <c r="H1658" t="s">
        <v>68</v>
      </c>
      <c r="I1658" s="3">
        <v>104</v>
      </c>
      <c r="J1658" t="s">
        <v>203</v>
      </c>
      <c r="K1658" s="3">
        <v>10401</v>
      </c>
      <c r="L1658" t="s">
        <v>275</v>
      </c>
      <c r="M1658" s="3">
        <v>0.13</v>
      </c>
      <c r="N1658" t="s">
        <v>71</v>
      </c>
      <c r="O1658" t="s">
        <v>72</v>
      </c>
      <c r="P1658" t="s">
        <v>94</v>
      </c>
      <c r="Q1658" t="s">
        <v>74</v>
      </c>
      <c r="R1658" t="s">
        <v>75</v>
      </c>
      <c r="S1658" t="s">
        <v>76</v>
      </c>
      <c r="T1658" t="s">
        <v>77</v>
      </c>
      <c r="U1658" t="s">
        <v>74</v>
      </c>
      <c r="V1658" t="s">
        <v>74</v>
      </c>
      <c r="X1658" t="s">
        <v>74</v>
      </c>
      <c r="Y1658" t="s">
        <v>74</v>
      </c>
      <c r="Z1658" t="s">
        <v>109</v>
      </c>
      <c r="AA1658" s="5">
        <v>17.29</v>
      </c>
      <c r="AB1658" s="3">
        <v>104628</v>
      </c>
      <c r="AC1658" t="s">
        <v>389</v>
      </c>
      <c r="AD1658" s="5">
        <v>39.8</v>
      </c>
      <c r="AE1658" s="5">
        <f t="shared" si="50"/>
        <v>23.88</v>
      </c>
      <c r="AF1658" s="6">
        <f t="shared" si="51"/>
        <v>0.275963149078727</v>
      </c>
      <c r="AG1658" s="3">
        <v>39.8</v>
      </c>
      <c r="AM1658" s="3">
        <v>224</v>
      </c>
      <c r="AO1658" s="3">
        <v>224</v>
      </c>
      <c r="AP1658" s="3">
        <v>105</v>
      </c>
      <c r="AQ1658" s="3">
        <v>110</v>
      </c>
      <c r="AR1658" s="3">
        <v>58</v>
      </c>
      <c r="AS1658" t="s">
        <v>98</v>
      </c>
      <c r="AU1658" t="s">
        <v>74</v>
      </c>
      <c r="AV1658" t="s">
        <v>6911</v>
      </c>
      <c r="AW1658" t="s">
        <v>74</v>
      </c>
      <c r="AX1658" s="3">
        <v>39.8</v>
      </c>
      <c r="BA1658" t="s">
        <v>74</v>
      </c>
      <c r="BB1658" t="s">
        <v>74</v>
      </c>
      <c r="BC1658" t="s">
        <v>74</v>
      </c>
      <c r="BD1658" t="s">
        <v>74</v>
      </c>
      <c r="BE1658" t="s">
        <v>74</v>
      </c>
      <c r="BF1658" t="s">
        <v>74</v>
      </c>
      <c r="BG1658" t="s">
        <v>74</v>
      </c>
      <c r="BH1658" t="s">
        <v>6912</v>
      </c>
      <c r="BJ1658" s="3">
        <v>17.29</v>
      </c>
      <c r="BK1658" t="s">
        <v>74</v>
      </c>
      <c r="BL1658" t="s">
        <v>74</v>
      </c>
      <c r="BM1658" s="3">
        <v>39.8</v>
      </c>
      <c r="BN1658" t="s">
        <v>74</v>
      </c>
    </row>
    <row r="1659" spans="1:66">
      <c r="A1659" s="3">
        <v>149416</v>
      </c>
      <c r="B1659" t="s">
        <v>1549</v>
      </c>
      <c r="C1659" t="s">
        <v>6913</v>
      </c>
      <c r="D1659" t="s">
        <v>2923</v>
      </c>
      <c r="E1659" t="s">
        <v>67</v>
      </c>
      <c r="F1659"/>
      <c r="G1659" s="3">
        <v>1</v>
      </c>
      <c r="H1659" t="s">
        <v>68</v>
      </c>
      <c r="I1659" s="3">
        <v>111</v>
      </c>
      <c r="J1659" t="s">
        <v>478</v>
      </c>
      <c r="K1659" s="3">
        <v>11110</v>
      </c>
      <c r="L1659" t="s">
        <v>1551</v>
      </c>
      <c r="M1659" s="3">
        <v>0.13</v>
      </c>
      <c r="N1659" t="s">
        <v>92</v>
      </c>
      <c r="O1659" t="s">
        <v>72</v>
      </c>
      <c r="P1659" t="s">
        <v>94</v>
      </c>
      <c r="Q1659" t="s">
        <v>74</v>
      </c>
      <c r="R1659" t="s">
        <v>75</v>
      </c>
      <c r="S1659" t="s">
        <v>76</v>
      </c>
      <c r="T1659" t="s">
        <v>77</v>
      </c>
      <c r="U1659" t="s">
        <v>74</v>
      </c>
      <c r="V1659" t="s">
        <v>74</v>
      </c>
      <c r="X1659" t="s">
        <v>74</v>
      </c>
      <c r="Y1659" t="s">
        <v>119</v>
      </c>
      <c r="Z1659" t="s">
        <v>82</v>
      </c>
      <c r="AA1659" s="5">
        <v>10.5</v>
      </c>
      <c r="AB1659" s="3">
        <v>81535</v>
      </c>
      <c r="AC1659" t="s">
        <v>3632</v>
      </c>
      <c r="AD1659" s="5">
        <v>29.8</v>
      </c>
      <c r="AE1659" s="5">
        <f t="shared" si="50"/>
        <v>17.88</v>
      </c>
      <c r="AF1659" s="6">
        <f t="shared" si="51"/>
        <v>0.412751677852349</v>
      </c>
      <c r="AG1659" s="3">
        <v>29.8</v>
      </c>
      <c r="AM1659" s="3">
        <v>29</v>
      </c>
      <c r="AO1659" s="3">
        <v>29</v>
      </c>
      <c r="AP1659" s="3">
        <v>18</v>
      </c>
      <c r="AQ1659" s="3">
        <v>33</v>
      </c>
      <c r="AR1659" s="3">
        <v>17</v>
      </c>
      <c r="AS1659" t="s">
        <v>430</v>
      </c>
      <c r="AU1659" t="s">
        <v>74</v>
      </c>
      <c r="AV1659" t="s">
        <v>6914</v>
      </c>
      <c r="AW1659" t="s">
        <v>74</v>
      </c>
      <c r="BA1659" t="s">
        <v>74</v>
      </c>
      <c r="BB1659" t="s">
        <v>74</v>
      </c>
      <c r="BC1659" t="s">
        <v>74</v>
      </c>
      <c r="BD1659" t="s">
        <v>74</v>
      </c>
      <c r="BE1659" t="s">
        <v>74</v>
      </c>
      <c r="BF1659" t="s">
        <v>74</v>
      </c>
      <c r="BG1659" t="s">
        <v>74</v>
      </c>
      <c r="BH1659" t="s">
        <v>6915</v>
      </c>
      <c r="BJ1659" s="3">
        <v>10.5</v>
      </c>
      <c r="BK1659" t="s">
        <v>74</v>
      </c>
      <c r="BL1659" t="s">
        <v>74</v>
      </c>
      <c r="BM1659" s="3">
        <v>29.8</v>
      </c>
      <c r="BN1659" t="s">
        <v>74</v>
      </c>
    </row>
    <row r="1660" spans="1:66">
      <c r="A1660" s="3">
        <v>151191</v>
      </c>
      <c r="B1660" t="s">
        <v>6018</v>
      </c>
      <c r="C1660" t="s">
        <v>393</v>
      </c>
      <c r="D1660" t="s">
        <v>660</v>
      </c>
      <c r="E1660" t="s">
        <v>67</v>
      </c>
      <c r="F1660"/>
      <c r="G1660" s="3">
        <v>1</v>
      </c>
      <c r="H1660" t="s">
        <v>68</v>
      </c>
      <c r="I1660" s="3">
        <v>121</v>
      </c>
      <c r="J1660" t="s">
        <v>1187</v>
      </c>
      <c r="K1660" s="3">
        <v>12106</v>
      </c>
      <c r="L1660" t="s">
        <v>2929</v>
      </c>
      <c r="M1660" s="3">
        <v>0.13</v>
      </c>
      <c r="N1660" t="s">
        <v>71</v>
      </c>
      <c r="O1660" t="s">
        <v>72</v>
      </c>
      <c r="P1660" t="s">
        <v>107</v>
      </c>
      <c r="Q1660" t="s">
        <v>132</v>
      </c>
      <c r="R1660" t="s">
        <v>75</v>
      </c>
      <c r="S1660" t="s">
        <v>76</v>
      </c>
      <c r="T1660" t="s">
        <v>77</v>
      </c>
      <c r="U1660" t="s">
        <v>74</v>
      </c>
      <c r="V1660" t="s">
        <v>74</v>
      </c>
      <c r="X1660" t="s">
        <v>74</v>
      </c>
      <c r="Y1660" t="s">
        <v>74</v>
      </c>
      <c r="Z1660" t="s">
        <v>82</v>
      </c>
      <c r="AA1660" s="5">
        <v>10.3</v>
      </c>
      <c r="AB1660" s="3">
        <v>70543</v>
      </c>
      <c r="AC1660" t="s">
        <v>138</v>
      </c>
      <c r="AD1660" s="5">
        <v>29.5</v>
      </c>
      <c r="AE1660" s="5">
        <f t="shared" si="50"/>
        <v>17.7</v>
      </c>
      <c r="AF1660" s="6">
        <f t="shared" si="51"/>
        <v>0.418079096045198</v>
      </c>
      <c r="AG1660" s="3">
        <v>29.5</v>
      </c>
      <c r="AH1660" s="3">
        <v>28.5</v>
      </c>
      <c r="AL1660" s="3">
        <v>1</v>
      </c>
      <c r="AM1660" s="3">
        <v>278</v>
      </c>
      <c r="AO1660" s="3">
        <v>278</v>
      </c>
      <c r="AP1660" s="3">
        <v>120</v>
      </c>
      <c r="AQ1660" s="3">
        <v>369</v>
      </c>
      <c r="AR1660" s="3">
        <v>110</v>
      </c>
      <c r="AS1660" t="s">
        <v>157</v>
      </c>
      <c r="AU1660" t="s">
        <v>74</v>
      </c>
      <c r="AV1660" t="s">
        <v>6916</v>
      </c>
      <c r="AW1660" t="s">
        <v>6917</v>
      </c>
      <c r="BA1660" t="s">
        <v>74</v>
      </c>
      <c r="BB1660" t="s">
        <v>74</v>
      </c>
      <c r="BC1660" t="s">
        <v>74</v>
      </c>
      <c r="BD1660" t="s">
        <v>74</v>
      </c>
      <c r="BE1660" t="s">
        <v>74</v>
      </c>
      <c r="BF1660" t="s">
        <v>74</v>
      </c>
      <c r="BG1660" t="s">
        <v>74</v>
      </c>
      <c r="BH1660" t="s">
        <v>6918</v>
      </c>
      <c r="BJ1660" s="3">
        <v>10.3</v>
      </c>
      <c r="BK1660" t="s">
        <v>132</v>
      </c>
      <c r="BL1660" t="s">
        <v>74</v>
      </c>
      <c r="BM1660" s="3">
        <v>29.5</v>
      </c>
      <c r="BN1660" t="s">
        <v>74</v>
      </c>
    </row>
    <row r="1661" spans="1:66">
      <c r="A1661" s="3">
        <v>151196</v>
      </c>
      <c r="B1661" t="s">
        <v>6282</v>
      </c>
      <c r="C1661" t="s">
        <v>393</v>
      </c>
      <c r="D1661" t="s">
        <v>4371</v>
      </c>
      <c r="E1661" t="s">
        <v>1965</v>
      </c>
      <c r="F1661"/>
      <c r="G1661" s="3">
        <v>1</v>
      </c>
      <c r="H1661" t="s">
        <v>68</v>
      </c>
      <c r="I1661" s="3">
        <v>107</v>
      </c>
      <c r="J1661" t="s">
        <v>357</v>
      </c>
      <c r="K1661" s="3">
        <v>10705</v>
      </c>
      <c r="L1661" t="s">
        <v>810</v>
      </c>
      <c r="M1661" s="3">
        <v>0.13</v>
      </c>
      <c r="N1661" t="s">
        <v>92</v>
      </c>
      <c r="O1661" t="s">
        <v>72</v>
      </c>
      <c r="P1661" t="s">
        <v>94</v>
      </c>
      <c r="Q1661" t="s">
        <v>74</v>
      </c>
      <c r="R1661" t="s">
        <v>75</v>
      </c>
      <c r="S1661" t="s">
        <v>76</v>
      </c>
      <c r="T1661" t="s">
        <v>77</v>
      </c>
      <c r="U1661" t="s">
        <v>74</v>
      </c>
      <c r="V1661" t="s">
        <v>74</v>
      </c>
      <c r="X1661" t="s">
        <v>74</v>
      </c>
      <c r="Y1661" t="s">
        <v>74</v>
      </c>
      <c r="Z1661" t="s">
        <v>82</v>
      </c>
      <c r="AA1661" s="5">
        <v>5.7</v>
      </c>
      <c r="AB1661" s="3">
        <v>3424</v>
      </c>
      <c r="AC1661" t="s">
        <v>373</v>
      </c>
      <c r="AD1661" s="5">
        <v>19.8</v>
      </c>
      <c r="AE1661" s="5">
        <f t="shared" si="50"/>
        <v>11.88</v>
      </c>
      <c r="AF1661" s="6">
        <f t="shared" si="51"/>
        <v>0.52020202020202</v>
      </c>
      <c r="AG1661" s="3">
        <v>19.8</v>
      </c>
      <c r="AL1661" s="3">
        <v>1</v>
      </c>
      <c r="AM1661" s="3">
        <v>12</v>
      </c>
      <c r="AO1661" s="3">
        <v>12</v>
      </c>
      <c r="AP1661" s="3">
        <v>8</v>
      </c>
      <c r="AQ1661" s="3">
        <v>2</v>
      </c>
      <c r="AR1661" s="3">
        <v>2</v>
      </c>
      <c r="AS1661" t="s">
        <v>157</v>
      </c>
      <c r="AU1661" t="s">
        <v>74</v>
      </c>
      <c r="AV1661" t="s">
        <v>6919</v>
      </c>
      <c r="AW1661" t="s">
        <v>6920</v>
      </c>
      <c r="AY1661" s="3">
        <v>22.8</v>
      </c>
      <c r="BA1661" t="s">
        <v>74</v>
      </c>
      <c r="BB1661" t="s">
        <v>74</v>
      </c>
      <c r="BC1661" t="s">
        <v>74</v>
      </c>
      <c r="BD1661" t="s">
        <v>74</v>
      </c>
      <c r="BE1661" t="s">
        <v>74</v>
      </c>
      <c r="BF1661" t="s">
        <v>74</v>
      </c>
      <c r="BG1661" t="s">
        <v>74</v>
      </c>
      <c r="BH1661" t="s">
        <v>6921</v>
      </c>
      <c r="BJ1661" s="3">
        <v>5.7</v>
      </c>
      <c r="BK1661" t="s">
        <v>74</v>
      </c>
      <c r="BL1661" t="s">
        <v>74</v>
      </c>
      <c r="BM1661" s="3">
        <v>19.8</v>
      </c>
      <c r="BN1661" t="s">
        <v>74</v>
      </c>
    </row>
    <row r="1662" spans="1:66">
      <c r="A1662" s="3">
        <v>152099</v>
      </c>
      <c r="B1662" t="s">
        <v>6922</v>
      </c>
      <c r="C1662" t="s">
        <v>6923</v>
      </c>
      <c r="D1662" t="s">
        <v>863</v>
      </c>
      <c r="E1662" t="s">
        <v>67</v>
      </c>
      <c r="F1662"/>
      <c r="G1662" s="3">
        <v>1</v>
      </c>
      <c r="H1662" t="s">
        <v>68</v>
      </c>
      <c r="I1662" s="3">
        <v>123</v>
      </c>
      <c r="J1662" t="s">
        <v>115</v>
      </c>
      <c r="K1662" s="3">
        <v>12313</v>
      </c>
      <c r="L1662" t="s">
        <v>116</v>
      </c>
      <c r="M1662" s="3">
        <v>0.13</v>
      </c>
      <c r="N1662" t="s">
        <v>180</v>
      </c>
      <c r="O1662" t="s">
        <v>117</v>
      </c>
      <c r="P1662" t="s">
        <v>94</v>
      </c>
      <c r="Q1662" t="s">
        <v>74</v>
      </c>
      <c r="R1662" t="s">
        <v>75</v>
      </c>
      <c r="S1662" t="s">
        <v>76</v>
      </c>
      <c r="T1662" t="s">
        <v>77</v>
      </c>
      <c r="U1662" t="s">
        <v>78</v>
      </c>
      <c r="V1662" t="s">
        <v>1023</v>
      </c>
      <c r="W1662" s="3">
        <v>6305</v>
      </c>
      <c r="X1662" t="s">
        <v>80</v>
      </c>
      <c r="Y1662" t="s">
        <v>119</v>
      </c>
      <c r="Z1662" t="s">
        <v>109</v>
      </c>
      <c r="AA1662" s="5">
        <v>29.29</v>
      </c>
      <c r="AB1662" s="3">
        <v>5</v>
      </c>
      <c r="AC1662" t="s">
        <v>97</v>
      </c>
      <c r="AD1662" s="5">
        <v>41.5</v>
      </c>
      <c r="AE1662" s="5">
        <f t="shared" si="50"/>
        <v>24.9</v>
      </c>
      <c r="AF1662" s="6">
        <f t="shared" si="51"/>
        <v>-0.176305220883534</v>
      </c>
      <c r="AG1662" s="3">
        <v>41.5</v>
      </c>
      <c r="AL1662" s="3">
        <v>51</v>
      </c>
      <c r="AM1662" s="3">
        <v>144</v>
      </c>
      <c r="AO1662" s="3">
        <v>144</v>
      </c>
      <c r="AP1662" s="3">
        <v>72</v>
      </c>
      <c r="AQ1662" s="3">
        <v>132</v>
      </c>
      <c r="AR1662" s="3">
        <v>61</v>
      </c>
      <c r="AS1662" t="s">
        <v>98</v>
      </c>
      <c r="AU1662" t="s">
        <v>74</v>
      </c>
      <c r="AV1662" t="s">
        <v>6924</v>
      </c>
      <c r="AW1662" t="s">
        <v>74</v>
      </c>
      <c r="AX1662" s="3">
        <v>47.73</v>
      </c>
      <c r="AY1662" s="3">
        <v>47.5</v>
      </c>
      <c r="AZ1662" s="3">
        <v>47.725</v>
      </c>
      <c r="BA1662" t="s">
        <v>74</v>
      </c>
      <c r="BB1662" t="s">
        <v>74</v>
      </c>
      <c r="BC1662" t="s">
        <v>74</v>
      </c>
      <c r="BD1662" t="s">
        <v>74</v>
      </c>
      <c r="BE1662" t="s">
        <v>74</v>
      </c>
      <c r="BF1662" t="s">
        <v>74</v>
      </c>
      <c r="BG1662" t="s">
        <v>74</v>
      </c>
      <c r="BH1662" t="s">
        <v>6925</v>
      </c>
      <c r="BJ1662" s="3">
        <v>29.29</v>
      </c>
      <c r="BK1662" t="s">
        <v>74</v>
      </c>
      <c r="BL1662" t="s">
        <v>74</v>
      </c>
      <c r="BM1662" s="3">
        <v>41.5</v>
      </c>
      <c r="BN1662" t="s">
        <v>74</v>
      </c>
    </row>
    <row r="1663" spans="1:66">
      <c r="A1663" s="3">
        <v>138183</v>
      </c>
      <c r="B1663" t="s">
        <v>6926</v>
      </c>
      <c r="C1663" t="s">
        <v>2881</v>
      </c>
      <c r="D1663" t="s">
        <v>6927</v>
      </c>
      <c r="E1663" t="s">
        <v>67</v>
      </c>
      <c r="F1663"/>
      <c r="G1663" s="3">
        <v>1</v>
      </c>
      <c r="H1663" t="s">
        <v>68</v>
      </c>
      <c r="I1663" s="3">
        <v>125</v>
      </c>
      <c r="J1663" t="s">
        <v>90</v>
      </c>
      <c r="K1663" s="3">
        <v>12510</v>
      </c>
      <c r="L1663" t="s">
        <v>661</v>
      </c>
      <c r="M1663" s="3">
        <v>0.13</v>
      </c>
      <c r="N1663" t="s">
        <v>71</v>
      </c>
      <c r="O1663" t="s">
        <v>72</v>
      </c>
      <c r="P1663" t="s">
        <v>107</v>
      </c>
      <c r="Q1663" t="s">
        <v>132</v>
      </c>
      <c r="R1663" t="s">
        <v>75</v>
      </c>
      <c r="S1663" t="s">
        <v>76</v>
      </c>
      <c r="T1663" t="s">
        <v>77</v>
      </c>
      <c r="U1663" t="s">
        <v>78</v>
      </c>
      <c r="V1663" t="s">
        <v>155</v>
      </c>
      <c r="W1663" s="3">
        <v>6305</v>
      </c>
      <c r="X1663" t="s">
        <v>80</v>
      </c>
      <c r="Y1663" t="s">
        <v>81</v>
      </c>
      <c r="Z1663" t="s">
        <v>82</v>
      </c>
      <c r="AA1663" s="5">
        <v>14.5</v>
      </c>
      <c r="AB1663" s="3">
        <v>18036</v>
      </c>
      <c r="AC1663" t="s">
        <v>2422</v>
      </c>
      <c r="AD1663" s="5">
        <v>38</v>
      </c>
      <c r="AE1663" s="5">
        <f t="shared" si="50"/>
        <v>22.8</v>
      </c>
      <c r="AF1663" s="6">
        <f t="shared" si="51"/>
        <v>0.364035087719298</v>
      </c>
      <c r="AG1663" s="3">
        <v>38</v>
      </c>
      <c r="AL1663" s="3">
        <v>2</v>
      </c>
      <c r="AM1663" s="3">
        <v>1248</v>
      </c>
      <c r="AO1663" s="3">
        <v>1248</v>
      </c>
      <c r="AP1663" s="3">
        <v>136</v>
      </c>
      <c r="AQ1663" s="3">
        <v>837</v>
      </c>
      <c r="AR1663" s="3">
        <v>129</v>
      </c>
      <c r="AS1663" t="s">
        <v>157</v>
      </c>
      <c r="AU1663" t="s">
        <v>74</v>
      </c>
      <c r="AV1663" t="s">
        <v>74</v>
      </c>
      <c r="AW1663" t="s">
        <v>74</v>
      </c>
      <c r="AX1663" s="3">
        <v>38</v>
      </c>
      <c r="BA1663" t="s">
        <v>74</v>
      </c>
      <c r="BB1663" t="s">
        <v>74</v>
      </c>
      <c r="BC1663" t="s">
        <v>74</v>
      </c>
      <c r="BD1663" t="s">
        <v>74</v>
      </c>
      <c r="BE1663" t="s">
        <v>74</v>
      </c>
      <c r="BF1663" t="s">
        <v>74</v>
      </c>
      <c r="BG1663" t="s">
        <v>74</v>
      </c>
      <c r="BH1663" t="s">
        <v>6928</v>
      </c>
      <c r="BJ1663" s="3">
        <v>14.5</v>
      </c>
      <c r="BK1663" t="s">
        <v>74</v>
      </c>
      <c r="BL1663" t="s">
        <v>74</v>
      </c>
      <c r="BM1663" s="3">
        <v>38</v>
      </c>
      <c r="BN1663" t="s">
        <v>74</v>
      </c>
    </row>
    <row r="1664" spans="1:66">
      <c r="A1664" s="3">
        <v>143063</v>
      </c>
      <c r="B1664" t="s">
        <v>6929</v>
      </c>
      <c r="C1664" t="s">
        <v>5043</v>
      </c>
      <c r="D1664" t="s">
        <v>6930</v>
      </c>
      <c r="E1664" t="s">
        <v>67</v>
      </c>
      <c r="F1664"/>
      <c r="G1664" s="3">
        <v>1</v>
      </c>
      <c r="H1664" t="s">
        <v>68</v>
      </c>
      <c r="I1664" s="3">
        <v>119</v>
      </c>
      <c r="J1664" t="s">
        <v>416</v>
      </c>
      <c r="K1664" s="3">
        <v>11908</v>
      </c>
      <c r="L1664" t="s">
        <v>5045</v>
      </c>
      <c r="M1664" s="3">
        <v>0.13</v>
      </c>
      <c r="N1664" t="s">
        <v>92</v>
      </c>
      <c r="O1664" t="s">
        <v>72</v>
      </c>
      <c r="P1664" t="s">
        <v>107</v>
      </c>
      <c r="Q1664" t="s">
        <v>132</v>
      </c>
      <c r="R1664" t="s">
        <v>75</v>
      </c>
      <c r="S1664" t="s">
        <v>76</v>
      </c>
      <c r="T1664" t="s">
        <v>77</v>
      </c>
      <c r="U1664" t="s">
        <v>108</v>
      </c>
      <c r="V1664" t="s">
        <v>888</v>
      </c>
      <c r="W1664" s="3">
        <v>6305</v>
      </c>
      <c r="X1664" t="s">
        <v>80</v>
      </c>
      <c r="Y1664" t="s">
        <v>81</v>
      </c>
      <c r="Z1664" t="s">
        <v>82</v>
      </c>
      <c r="AA1664" s="5">
        <v>12.34</v>
      </c>
      <c r="AB1664" s="3">
        <v>113822</v>
      </c>
      <c r="AC1664" t="s">
        <v>410</v>
      </c>
      <c r="AD1664" s="5">
        <v>39.8</v>
      </c>
      <c r="AE1664" s="5">
        <f t="shared" si="50"/>
        <v>23.88</v>
      </c>
      <c r="AF1664" s="6">
        <f t="shared" si="51"/>
        <v>0.483249581239531</v>
      </c>
      <c r="AG1664" s="3">
        <v>39.8</v>
      </c>
      <c r="AH1664" s="3">
        <v>37.5</v>
      </c>
      <c r="AM1664" s="3">
        <v>409</v>
      </c>
      <c r="AN1664" s="3">
        <v>4</v>
      </c>
      <c r="AO1664" s="3">
        <v>405</v>
      </c>
      <c r="AP1664" s="3">
        <v>131</v>
      </c>
      <c r="AQ1664" s="3">
        <v>647</v>
      </c>
      <c r="AR1664" s="3">
        <v>117</v>
      </c>
      <c r="AS1664" t="s">
        <v>84</v>
      </c>
      <c r="AU1664" t="s">
        <v>74</v>
      </c>
      <c r="AV1664" t="s">
        <v>6931</v>
      </c>
      <c r="AW1664" t="s">
        <v>74</v>
      </c>
      <c r="AZ1664" s="3">
        <v>53</v>
      </c>
      <c r="BA1664" t="s">
        <v>74</v>
      </c>
      <c r="BB1664" t="s">
        <v>74</v>
      </c>
      <c r="BC1664" t="s">
        <v>74</v>
      </c>
      <c r="BD1664" t="s">
        <v>74</v>
      </c>
      <c r="BE1664" t="s">
        <v>74</v>
      </c>
      <c r="BF1664" t="s">
        <v>74</v>
      </c>
      <c r="BG1664" t="s">
        <v>74</v>
      </c>
      <c r="BH1664" t="s">
        <v>6932</v>
      </c>
      <c r="BJ1664" s="3">
        <v>12.34</v>
      </c>
      <c r="BK1664" t="s">
        <v>74</v>
      </c>
      <c r="BL1664" t="s">
        <v>74</v>
      </c>
      <c r="BM1664" s="3">
        <v>39.8</v>
      </c>
      <c r="BN1664" t="s">
        <v>74</v>
      </c>
    </row>
    <row r="1665" spans="1:66">
      <c r="A1665" s="3">
        <v>124822</v>
      </c>
      <c r="B1665" t="s">
        <v>6933</v>
      </c>
      <c r="C1665" t="s">
        <v>6934</v>
      </c>
      <c r="D1665" t="s">
        <v>6935</v>
      </c>
      <c r="E1665" t="s">
        <v>67</v>
      </c>
      <c r="F1665"/>
      <c r="G1665" s="3">
        <v>1</v>
      </c>
      <c r="H1665" t="s">
        <v>68</v>
      </c>
      <c r="I1665" s="3">
        <v>118</v>
      </c>
      <c r="J1665" t="s">
        <v>105</v>
      </c>
      <c r="K1665" s="3">
        <v>11806</v>
      </c>
      <c r="L1665" t="s">
        <v>229</v>
      </c>
      <c r="M1665" s="3">
        <v>0.13</v>
      </c>
      <c r="N1665" t="s">
        <v>71</v>
      </c>
      <c r="O1665" t="s">
        <v>93</v>
      </c>
      <c r="P1665" t="s">
        <v>94</v>
      </c>
      <c r="Q1665" t="s">
        <v>74</v>
      </c>
      <c r="R1665" t="s">
        <v>75</v>
      </c>
      <c r="S1665" t="s">
        <v>76</v>
      </c>
      <c r="T1665" t="s">
        <v>77</v>
      </c>
      <c r="U1665" t="s">
        <v>129</v>
      </c>
      <c r="V1665" t="s">
        <v>155</v>
      </c>
      <c r="W1665" s="3">
        <v>4283</v>
      </c>
      <c r="X1665" t="s">
        <v>96</v>
      </c>
      <c r="Y1665" t="s">
        <v>81</v>
      </c>
      <c r="Z1665" t="s">
        <v>109</v>
      </c>
      <c r="AA1665" s="5">
        <v>24.2</v>
      </c>
      <c r="AB1665" s="3">
        <v>77380</v>
      </c>
      <c r="AC1665" t="s">
        <v>6936</v>
      </c>
      <c r="AD1665" s="5">
        <v>39.8</v>
      </c>
      <c r="AE1665" s="5">
        <f t="shared" si="50"/>
        <v>23.88</v>
      </c>
      <c r="AF1665" s="6">
        <f t="shared" si="51"/>
        <v>-0.0134003350083752</v>
      </c>
      <c r="AG1665" s="3">
        <v>39.8</v>
      </c>
      <c r="AM1665" s="3">
        <v>348</v>
      </c>
      <c r="AO1665" s="3">
        <v>348</v>
      </c>
      <c r="AP1665" s="3">
        <v>125</v>
      </c>
      <c r="AQ1665" s="3">
        <v>361</v>
      </c>
      <c r="AR1665" s="3">
        <v>98</v>
      </c>
      <c r="AS1665" t="s">
        <v>98</v>
      </c>
      <c r="AU1665" t="s">
        <v>74</v>
      </c>
      <c r="AV1665" t="s">
        <v>6937</v>
      </c>
      <c r="AW1665" t="s">
        <v>74</v>
      </c>
      <c r="AX1665" s="3">
        <v>45.77</v>
      </c>
      <c r="AZ1665" s="3">
        <v>51</v>
      </c>
      <c r="BA1665" t="s">
        <v>74</v>
      </c>
      <c r="BB1665" t="s">
        <v>74</v>
      </c>
      <c r="BC1665" t="s">
        <v>74</v>
      </c>
      <c r="BD1665" t="s">
        <v>74</v>
      </c>
      <c r="BE1665" t="s">
        <v>74</v>
      </c>
      <c r="BF1665" t="s">
        <v>74</v>
      </c>
      <c r="BG1665" t="s">
        <v>74</v>
      </c>
      <c r="BH1665" t="s">
        <v>6938</v>
      </c>
      <c r="BJ1665" s="3">
        <v>24.2</v>
      </c>
      <c r="BK1665" t="s">
        <v>74</v>
      </c>
      <c r="BL1665" t="s">
        <v>74</v>
      </c>
      <c r="BM1665" s="3">
        <v>39.8</v>
      </c>
      <c r="BN1665" t="s">
        <v>74</v>
      </c>
    </row>
    <row r="1666" spans="1:66">
      <c r="A1666" s="3">
        <v>140424</v>
      </c>
      <c r="B1666" t="s">
        <v>6811</v>
      </c>
      <c r="C1666" t="s">
        <v>221</v>
      </c>
      <c r="D1666" t="s">
        <v>4769</v>
      </c>
      <c r="E1666" t="s">
        <v>67</v>
      </c>
      <c r="F1666"/>
      <c r="G1666" s="3">
        <v>1</v>
      </c>
      <c r="H1666" t="s">
        <v>68</v>
      </c>
      <c r="I1666" s="3">
        <v>102</v>
      </c>
      <c r="J1666" t="s">
        <v>530</v>
      </c>
      <c r="K1666" s="3">
        <v>10201</v>
      </c>
      <c r="L1666" t="s">
        <v>1412</v>
      </c>
      <c r="M1666" s="3">
        <v>0.13</v>
      </c>
      <c r="N1666" t="s">
        <v>92</v>
      </c>
      <c r="O1666" t="s">
        <v>72</v>
      </c>
      <c r="P1666" t="s">
        <v>94</v>
      </c>
      <c r="Q1666" t="s">
        <v>74</v>
      </c>
      <c r="R1666" t="s">
        <v>75</v>
      </c>
      <c r="S1666" t="s">
        <v>76</v>
      </c>
      <c r="T1666" t="s">
        <v>77</v>
      </c>
      <c r="U1666" t="s">
        <v>78</v>
      </c>
      <c r="V1666" t="s">
        <v>79</v>
      </c>
      <c r="W1666" s="3">
        <v>4283</v>
      </c>
      <c r="X1666" t="s">
        <v>96</v>
      </c>
      <c r="Y1666" t="s">
        <v>81</v>
      </c>
      <c r="Z1666" t="s">
        <v>109</v>
      </c>
      <c r="AA1666" s="5">
        <v>10</v>
      </c>
      <c r="AB1666" s="3">
        <v>5</v>
      </c>
      <c r="AC1666" t="s">
        <v>97</v>
      </c>
      <c r="AD1666" s="5">
        <v>21.5</v>
      </c>
      <c r="AE1666" s="5">
        <f t="shared" si="50"/>
        <v>12.9</v>
      </c>
      <c r="AF1666" s="6">
        <f t="shared" si="51"/>
        <v>0.224806201550388</v>
      </c>
      <c r="AG1666" s="3">
        <v>21.5</v>
      </c>
      <c r="AL1666" s="3">
        <v>1</v>
      </c>
      <c r="AM1666" s="3">
        <v>320</v>
      </c>
      <c r="AO1666" s="3">
        <v>320</v>
      </c>
      <c r="AP1666" s="3">
        <v>91</v>
      </c>
      <c r="AQ1666" s="3">
        <v>150</v>
      </c>
      <c r="AR1666" s="3">
        <v>59</v>
      </c>
      <c r="AS1666" t="s">
        <v>84</v>
      </c>
      <c r="AU1666" t="s">
        <v>74</v>
      </c>
      <c r="AV1666" t="s">
        <v>6939</v>
      </c>
      <c r="AW1666" t="s">
        <v>74</v>
      </c>
      <c r="AX1666" s="3">
        <v>22</v>
      </c>
      <c r="AY1666" s="3">
        <v>22</v>
      </c>
      <c r="AZ1666" s="3">
        <v>24</v>
      </c>
      <c r="BA1666" t="s">
        <v>74</v>
      </c>
      <c r="BB1666" t="s">
        <v>74</v>
      </c>
      <c r="BC1666" t="s">
        <v>74</v>
      </c>
      <c r="BD1666" t="s">
        <v>74</v>
      </c>
      <c r="BE1666" t="s">
        <v>74</v>
      </c>
      <c r="BF1666" t="s">
        <v>74</v>
      </c>
      <c r="BG1666" t="s">
        <v>74</v>
      </c>
      <c r="BH1666" t="s">
        <v>6940</v>
      </c>
      <c r="BJ1666" s="3">
        <v>10</v>
      </c>
      <c r="BK1666" t="s">
        <v>74</v>
      </c>
      <c r="BL1666" t="s">
        <v>74</v>
      </c>
      <c r="BM1666" s="3">
        <v>21.5</v>
      </c>
      <c r="BN1666" t="s">
        <v>74</v>
      </c>
    </row>
    <row r="1667" spans="1:66">
      <c r="A1667" s="3">
        <v>140426</v>
      </c>
      <c r="B1667" t="s">
        <v>6492</v>
      </c>
      <c r="C1667" t="s">
        <v>221</v>
      </c>
      <c r="D1667" t="s">
        <v>6941</v>
      </c>
      <c r="E1667" t="s">
        <v>67</v>
      </c>
      <c r="F1667"/>
      <c r="G1667" s="3">
        <v>1</v>
      </c>
      <c r="H1667" t="s">
        <v>68</v>
      </c>
      <c r="I1667" s="3">
        <v>125</v>
      </c>
      <c r="J1667" t="s">
        <v>90</v>
      </c>
      <c r="K1667" s="3">
        <v>12501</v>
      </c>
      <c r="L1667" t="s">
        <v>491</v>
      </c>
      <c r="M1667" s="3">
        <v>0.13</v>
      </c>
      <c r="N1667" t="s">
        <v>92</v>
      </c>
      <c r="O1667" t="s">
        <v>93</v>
      </c>
      <c r="P1667" t="s">
        <v>94</v>
      </c>
      <c r="Q1667" t="s">
        <v>74</v>
      </c>
      <c r="R1667" t="s">
        <v>75</v>
      </c>
      <c r="S1667" t="s">
        <v>76</v>
      </c>
      <c r="T1667" t="s">
        <v>77</v>
      </c>
      <c r="U1667" t="s">
        <v>129</v>
      </c>
      <c r="V1667" t="s">
        <v>1876</v>
      </c>
      <c r="W1667" s="3">
        <v>4283</v>
      </c>
      <c r="X1667" t="s">
        <v>96</v>
      </c>
      <c r="Y1667" t="s">
        <v>81</v>
      </c>
      <c r="Z1667" t="s">
        <v>82</v>
      </c>
      <c r="AA1667" s="5">
        <v>9.5</v>
      </c>
      <c r="AB1667" s="3">
        <v>1441</v>
      </c>
      <c r="AC1667" t="s">
        <v>221</v>
      </c>
      <c r="AD1667" s="5">
        <v>19</v>
      </c>
      <c r="AE1667" s="5">
        <f t="shared" ref="AE1667:AE1730" si="52">AD1667*0.6</f>
        <v>11.4</v>
      </c>
      <c r="AF1667" s="6">
        <f t="shared" ref="AF1667:AF1730" si="53">(AE1667-AA1667)/AE1667</f>
        <v>0.166666666666667</v>
      </c>
      <c r="AG1667" s="3">
        <v>19</v>
      </c>
      <c r="AM1667" s="3">
        <v>674</v>
      </c>
      <c r="AN1667" s="3">
        <v>250</v>
      </c>
      <c r="AO1667" s="3">
        <v>424</v>
      </c>
      <c r="AP1667" s="3">
        <v>140</v>
      </c>
      <c r="AQ1667" s="3">
        <v>198</v>
      </c>
      <c r="AR1667" s="3">
        <v>79</v>
      </c>
      <c r="AS1667" t="s">
        <v>98</v>
      </c>
      <c r="AU1667" t="s">
        <v>74</v>
      </c>
      <c r="AV1667" t="s">
        <v>6942</v>
      </c>
      <c r="AW1667" t="s">
        <v>74</v>
      </c>
      <c r="AX1667" s="3">
        <v>19</v>
      </c>
      <c r="AY1667" s="3">
        <v>17.6</v>
      </c>
      <c r="AZ1667" s="3">
        <v>18.4</v>
      </c>
      <c r="BA1667" t="s">
        <v>74</v>
      </c>
      <c r="BB1667" t="s">
        <v>74</v>
      </c>
      <c r="BC1667" t="s">
        <v>74</v>
      </c>
      <c r="BD1667" t="s">
        <v>74</v>
      </c>
      <c r="BE1667" t="s">
        <v>74</v>
      </c>
      <c r="BF1667" t="s">
        <v>74</v>
      </c>
      <c r="BG1667" t="s">
        <v>74</v>
      </c>
      <c r="BH1667" t="s">
        <v>6943</v>
      </c>
      <c r="BJ1667" s="3">
        <v>9.5</v>
      </c>
      <c r="BK1667" t="s">
        <v>74</v>
      </c>
      <c r="BL1667" t="s">
        <v>74</v>
      </c>
      <c r="BM1667" s="3">
        <v>19</v>
      </c>
      <c r="BN1667" t="s">
        <v>74</v>
      </c>
    </row>
    <row r="1668" spans="1:66">
      <c r="A1668" s="3">
        <v>146398</v>
      </c>
      <c r="B1668" t="s">
        <v>296</v>
      </c>
      <c r="C1668" t="s">
        <v>6944</v>
      </c>
      <c r="D1668" t="s">
        <v>6945</v>
      </c>
      <c r="E1668" t="s">
        <v>298</v>
      </c>
      <c r="F1668"/>
      <c r="G1668" s="3">
        <v>4</v>
      </c>
      <c r="H1668" t="s">
        <v>289</v>
      </c>
      <c r="I1668" s="3">
        <v>401</v>
      </c>
      <c r="J1668" t="s">
        <v>290</v>
      </c>
      <c r="K1668" s="3">
        <v>40102</v>
      </c>
      <c r="L1668" t="s">
        <v>299</v>
      </c>
      <c r="M1668" s="3">
        <v>0.13</v>
      </c>
      <c r="N1668" t="s">
        <v>92</v>
      </c>
      <c r="O1668" t="s">
        <v>72</v>
      </c>
      <c r="P1668" t="s">
        <v>73</v>
      </c>
      <c r="Q1668" t="s">
        <v>132</v>
      </c>
      <c r="R1668" t="s">
        <v>154</v>
      </c>
      <c r="S1668" t="s">
        <v>76</v>
      </c>
      <c r="T1668" t="s">
        <v>300</v>
      </c>
      <c r="U1668" t="s">
        <v>78</v>
      </c>
      <c r="V1668" t="s">
        <v>4961</v>
      </c>
      <c r="W1668" s="3">
        <v>4004</v>
      </c>
      <c r="X1668" t="s">
        <v>302</v>
      </c>
      <c r="Y1668" t="s">
        <v>119</v>
      </c>
      <c r="Z1668" t="s">
        <v>289</v>
      </c>
      <c r="AA1668" s="5">
        <v>1.3</v>
      </c>
      <c r="AB1668" s="3">
        <v>83165</v>
      </c>
      <c r="AC1668" t="s">
        <v>6838</v>
      </c>
      <c r="AD1668" s="5">
        <v>3</v>
      </c>
      <c r="AE1668" s="5">
        <f t="shared" si="52"/>
        <v>1.8</v>
      </c>
      <c r="AF1668" s="6">
        <f t="shared" si="53"/>
        <v>0.277777777777778</v>
      </c>
      <c r="AG1668" s="3">
        <v>3</v>
      </c>
      <c r="AM1668" s="3">
        <v>1741</v>
      </c>
      <c r="AN1668" s="3">
        <v>480</v>
      </c>
      <c r="AO1668" s="3">
        <v>1261</v>
      </c>
      <c r="AP1668" s="3">
        <v>131</v>
      </c>
      <c r="AQ1668" s="3">
        <v>3104</v>
      </c>
      <c r="AR1668" s="3">
        <v>136</v>
      </c>
      <c r="AS1668" t="s">
        <v>84</v>
      </c>
      <c r="AU1668" t="s">
        <v>74</v>
      </c>
      <c r="AV1668" t="s">
        <v>6946</v>
      </c>
      <c r="AW1668" t="s">
        <v>74</v>
      </c>
      <c r="AX1668" s="3">
        <v>3.5</v>
      </c>
      <c r="AY1668" s="3">
        <v>8</v>
      </c>
      <c r="AZ1668" s="3">
        <v>3</v>
      </c>
      <c r="BA1668" t="s">
        <v>74</v>
      </c>
      <c r="BB1668" t="s">
        <v>74</v>
      </c>
      <c r="BC1668" t="s">
        <v>74</v>
      </c>
      <c r="BD1668" t="s">
        <v>74</v>
      </c>
      <c r="BE1668" t="s">
        <v>74</v>
      </c>
      <c r="BF1668" t="s">
        <v>74</v>
      </c>
      <c r="BG1668" t="s">
        <v>74</v>
      </c>
      <c r="BH1668" t="s">
        <v>6947</v>
      </c>
      <c r="BJ1668" s="3">
        <v>1.3</v>
      </c>
      <c r="BK1668" t="s">
        <v>74</v>
      </c>
      <c r="BL1668" t="s">
        <v>74</v>
      </c>
      <c r="BM1668" s="3">
        <v>3</v>
      </c>
      <c r="BN1668" t="s">
        <v>74</v>
      </c>
    </row>
    <row r="1669" spans="1:66">
      <c r="A1669" s="3">
        <v>129713</v>
      </c>
      <c r="B1669" t="s">
        <v>6948</v>
      </c>
      <c r="C1669" t="s">
        <v>6949</v>
      </c>
      <c r="D1669" t="s">
        <v>6950</v>
      </c>
      <c r="E1669" t="s">
        <v>1503</v>
      </c>
      <c r="F1669"/>
      <c r="G1669" s="3">
        <v>3</v>
      </c>
      <c r="H1669" t="s">
        <v>939</v>
      </c>
      <c r="I1669" s="3">
        <v>304</v>
      </c>
      <c r="J1669" t="s">
        <v>4341</v>
      </c>
      <c r="K1669" s="3">
        <v>30401</v>
      </c>
      <c r="L1669" t="s">
        <v>6951</v>
      </c>
      <c r="M1669" s="3">
        <v>0.13</v>
      </c>
      <c r="N1669" t="s">
        <v>71</v>
      </c>
      <c r="O1669" t="s">
        <v>93</v>
      </c>
      <c r="P1669" t="s">
        <v>107</v>
      </c>
      <c r="Q1669" t="s">
        <v>74</v>
      </c>
      <c r="R1669" t="s">
        <v>75</v>
      </c>
      <c r="S1669" t="s">
        <v>76</v>
      </c>
      <c r="T1669" t="s">
        <v>77</v>
      </c>
      <c r="U1669" t="s">
        <v>78</v>
      </c>
      <c r="V1669" t="s">
        <v>137</v>
      </c>
      <c r="W1669" s="3">
        <v>4004</v>
      </c>
      <c r="X1669" t="s">
        <v>302</v>
      </c>
      <c r="Y1669" t="s">
        <v>81</v>
      </c>
      <c r="Z1669" t="s">
        <v>939</v>
      </c>
      <c r="AA1669" s="5">
        <v>122</v>
      </c>
      <c r="AB1669" s="3">
        <v>19656</v>
      </c>
      <c r="AC1669" t="s">
        <v>538</v>
      </c>
      <c r="AD1669" s="5">
        <v>188</v>
      </c>
      <c r="AE1669" s="5">
        <f t="shared" si="52"/>
        <v>112.8</v>
      </c>
      <c r="AF1669" s="6">
        <f t="shared" si="53"/>
        <v>-0.0815602836879433</v>
      </c>
      <c r="AG1669" s="3">
        <v>188</v>
      </c>
      <c r="AM1669" s="3">
        <v>12</v>
      </c>
      <c r="AO1669" s="3">
        <v>12</v>
      </c>
      <c r="AP1669" s="3">
        <v>8</v>
      </c>
      <c r="AQ1669" s="3">
        <v>60</v>
      </c>
      <c r="AR1669" s="3">
        <v>9</v>
      </c>
      <c r="AS1669" t="s">
        <v>84</v>
      </c>
      <c r="AU1669" t="s">
        <v>74</v>
      </c>
      <c r="AV1669" t="s">
        <v>6952</v>
      </c>
      <c r="AW1669" t="s">
        <v>74</v>
      </c>
      <c r="AX1669" s="3">
        <v>188</v>
      </c>
      <c r="AY1669" s="3">
        <v>198</v>
      </c>
      <c r="AZ1669" s="3">
        <v>188</v>
      </c>
      <c r="BA1669" t="s">
        <v>74</v>
      </c>
      <c r="BB1669" t="s">
        <v>74</v>
      </c>
      <c r="BC1669" t="s">
        <v>74</v>
      </c>
      <c r="BD1669" t="s">
        <v>74</v>
      </c>
      <c r="BE1669" t="s">
        <v>74</v>
      </c>
      <c r="BF1669" t="s">
        <v>74</v>
      </c>
      <c r="BG1669" t="s">
        <v>74</v>
      </c>
      <c r="BH1669" t="s">
        <v>6953</v>
      </c>
      <c r="BJ1669" s="3">
        <v>122</v>
      </c>
      <c r="BK1669" t="s">
        <v>74</v>
      </c>
      <c r="BL1669" t="s">
        <v>74</v>
      </c>
      <c r="BM1669" s="3">
        <v>188</v>
      </c>
      <c r="BN1669" t="s">
        <v>74</v>
      </c>
    </row>
    <row r="1670" spans="1:66">
      <c r="A1670" s="3">
        <v>140533</v>
      </c>
      <c r="B1670" t="s">
        <v>6954</v>
      </c>
      <c r="C1670" t="s">
        <v>6955</v>
      </c>
      <c r="D1670" t="s">
        <v>151</v>
      </c>
      <c r="E1670" t="s">
        <v>67</v>
      </c>
      <c r="F1670"/>
      <c r="G1670" s="3">
        <v>1</v>
      </c>
      <c r="H1670" t="s">
        <v>68</v>
      </c>
      <c r="I1670" s="3">
        <v>108</v>
      </c>
      <c r="J1670" t="s">
        <v>379</v>
      </c>
      <c r="K1670" s="3">
        <v>10813</v>
      </c>
      <c r="L1670" t="s">
        <v>1586</v>
      </c>
      <c r="M1670" s="3">
        <v>0.13</v>
      </c>
      <c r="N1670" t="s">
        <v>180</v>
      </c>
      <c r="O1670" t="s">
        <v>93</v>
      </c>
      <c r="P1670" t="s">
        <v>94</v>
      </c>
      <c r="Q1670" t="s">
        <v>74</v>
      </c>
      <c r="R1670" t="s">
        <v>154</v>
      </c>
      <c r="S1670" t="s">
        <v>76</v>
      </c>
      <c r="T1670" t="s">
        <v>77</v>
      </c>
      <c r="U1670" t="s">
        <v>108</v>
      </c>
      <c r="V1670" t="s">
        <v>137</v>
      </c>
      <c r="W1670" s="3">
        <v>4283</v>
      </c>
      <c r="X1670" t="s">
        <v>96</v>
      </c>
      <c r="Y1670" t="s">
        <v>119</v>
      </c>
      <c r="Z1670" t="s">
        <v>109</v>
      </c>
      <c r="AA1670" s="5">
        <v>34</v>
      </c>
      <c r="AB1670" s="3">
        <v>119279</v>
      </c>
      <c r="AC1670" t="s">
        <v>480</v>
      </c>
      <c r="AD1670" s="5">
        <v>68</v>
      </c>
      <c r="AE1670" s="5">
        <f t="shared" si="52"/>
        <v>40.8</v>
      </c>
      <c r="AF1670" s="6">
        <f t="shared" si="53"/>
        <v>0.166666666666667</v>
      </c>
      <c r="AG1670" s="3">
        <v>68</v>
      </c>
      <c r="AL1670" s="3">
        <v>144</v>
      </c>
      <c r="AM1670" s="3">
        <v>59</v>
      </c>
      <c r="AO1670" s="3">
        <v>59</v>
      </c>
      <c r="AP1670" s="3">
        <v>41</v>
      </c>
      <c r="AQ1670" s="3">
        <v>60</v>
      </c>
      <c r="AR1670" s="3">
        <v>44</v>
      </c>
      <c r="AS1670" t="s">
        <v>84</v>
      </c>
      <c r="AU1670" t="s">
        <v>213</v>
      </c>
      <c r="AV1670" t="s">
        <v>6956</v>
      </c>
      <c r="AW1670" t="s">
        <v>74</v>
      </c>
      <c r="AX1670" s="3">
        <v>68</v>
      </c>
      <c r="AY1670" s="3">
        <v>74.8</v>
      </c>
      <c r="AZ1670" s="3">
        <v>74.8</v>
      </c>
      <c r="BA1670" t="s">
        <v>74</v>
      </c>
      <c r="BB1670" t="s">
        <v>74</v>
      </c>
      <c r="BC1670" t="s">
        <v>74</v>
      </c>
      <c r="BD1670" t="s">
        <v>74</v>
      </c>
      <c r="BE1670" t="s">
        <v>74</v>
      </c>
      <c r="BF1670" t="s">
        <v>74</v>
      </c>
      <c r="BG1670" t="s">
        <v>74</v>
      </c>
      <c r="BH1670" t="s">
        <v>6957</v>
      </c>
      <c r="BJ1670" s="3">
        <v>34</v>
      </c>
      <c r="BK1670" t="s">
        <v>74</v>
      </c>
      <c r="BL1670" t="s">
        <v>74</v>
      </c>
      <c r="BM1670" s="3">
        <v>68</v>
      </c>
      <c r="BN1670" t="s">
        <v>74</v>
      </c>
    </row>
    <row r="1671" spans="1:66">
      <c r="A1671" s="3">
        <v>139798</v>
      </c>
      <c r="B1671" t="s">
        <v>1791</v>
      </c>
      <c r="C1671" t="s">
        <v>631</v>
      </c>
      <c r="D1671" t="s">
        <v>6958</v>
      </c>
      <c r="E1671" t="s">
        <v>298</v>
      </c>
      <c r="F1671"/>
      <c r="G1671" s="3">
        <v>1</v>
      </c>
      <c r="H1671" t="s">
        <v>68</v>
      </c>
      <c r="I1671" s="3">
        <v>102</v>
      </c>
      <c r="J1671" t="s">
        <v>530</v>
      </c>
      <c r="K1671" s="3">
        <v>10202</v>
      </c>
      <c r="L1671" t="s">
        <v>531</v>
      </c>
      <c r="M1671" s="3">
        <v>0.13</v>
      </c>
      <c r="N1671" t="s">
        <v>71</v>
      </c>
      <c r="O1671" t="s">
        <v>72</v>
      </c>
      <c r="P1671" t="s">
        <v>107</v>
      </c>
      <c r="Q1671" t="s">
        <v>132</v>
      </c>
      <c r="R1671" t="s">
        <v>75</v>
      </c>
      <c r="S1671" t="s">
        <v>76</v>
      </c>
      <c r="T1671" t="s">
        <v>77</v>
      </c>
      <c r="U1671" t="s">
        <v>74</v>
      </c>
      <c r="V1671" t="s">
        <v>74</v>
      </c>
      <c r="X1671" t="s">
        <v>74</v>
      </c>
      <c r="Y1671" t="s">
        <v>74</v>
      </c>
      <c r="Z1671" t="s">
        <v>109</v>
      </c>
      <c r="AA1671" s="5">
        <v>10.5</v>
      </c>
      <c r="AB1671" s="3">
        <v>5</v>
      </c>
      <c r="AC1671" t="s">
        <v>97</v>
      </c>
      <c r="AD1671" s="5">
        <v>27.5</v>
      </c>
      <c r="AE1671" s="5">
        <f t="shared" si="52"/>
        <v>16.5</v>
      </c>
      <c r="AF1671" s="6">
        <f t="shared" si="53"/>
        <v>0.363636363636364</v>
      </c>
      <c r="AG1671" s="3">
        <v>27.5</v>
      </c>
      <c r="AM1671" s="3">
        <v>706</v>
      </c>
      <c r="AO1671" s="3">
        <v>706</v>
      </c>
      <c r="AP1671" s="3">
        <v>71</v>
      </c>
      <c r="AQ1671" s="3">
        <v>337</v>
      </c>
      <c r="AR1671" s="3">
        <v>65</v>
      </c>
      <c r="AS1671" t="s">
        <v>84</v>
      </c>
      <c r="AU1671" t="s">
        <v>74</v>
      </c>
      <c r="AV1671" t="s">
        <v>6959</v>
      </c>
      <c r="AW1671" t="s">
        <v>74</v>
      </c>
      <c r="AX1671" s="3">
        <v>30</v>
      </c>
      <c r="AY1671" s="3">
        <v>30</v>
      </c>
      <c r="AZ1671" s="3">
        <v>25</v>
      </c>
      <c r="BA1671" t="s">
        <v>74</v>
      </c>
      <c r="BB1671" t="s">
        <v>74</v>
      </c>
      <c r="BC1671" t="s">
        <v>74</v>
      </c>
      <c r="BD1671" t="s">
        <v>74</v>
      </c>
      <c r="BE1671" t="s">
        <v>74</v>
      </c>
      <c r="BF1671" t="s">
        <v>74</v>
      </c>
      <c r="BG1671" t="s">
        <v>74</v>
      </c>
      <c r="BH1671" t="s">
        <v>6960</v>
      </c>
      <c r="BJ1671" s="3">
        <v>10.5</v>
      </c>
      <c r="BK1671" t="s">
        <v>132</v>
      </c>
      <c r="BL1671" t="s">
        <v>74</v>
      </c>
      <c r="BM1671" s="3">
        <v>27.5</v>
      </c>
      <c r="BN1671" t="s">
        <v>74</v>
      </c>
    </row>
    <row r="1672" spans="1:66">
      <c r="A1672" s="3">
        <v>141233</v>
      </c>
      <c r="B1672" t="s">
        <v>6961</v>
      </c>
      <c r="C1672" t="s">
        <v>1355</v>
      </c>
      <c r="D1672" t="s">
        <v>6962</v>
      </c>
      <c r="E1672" t="s">
        <v>67</v>
      </c>
      <c r="F1672"/>
      <c r="G1672" s="3">
        <v>1</v>
      </c>
      <c r="H1672" t="s">
        <v>68</v>
      </c>
      <c r="I1672" s="3">
        <v>105</v>
      </c>
      <c r="J1672" t="s">
        <v>126</v>
      </c>
      <c r="K1672" s="3">
        <v>10502</v>
      </c>
      <c r="L1672" t="s">
        <v>772</v>
      </c>
      <c r="M1672" s="3">
        <v>0.13</v>
      </c>
      <c r="N1672" t="s">
        <v>71</v>
      </c>
      <c r="O1672" t="s">
        <v>93</v>
      </c>
      <c r="P1672" t="s">
        <v>73</v>
      </c>
      <c r="Q1672" t="s">
        <v>132</v>
      </c>
      <c r="R1672" t="s">
        <v>154</v>
      </c>
      <c r="S1672" t="s">
        <v>76</v>
      </c>
      <c r="T1672" t="s">
        <v>77</v>
      </c>
      <c r="U1672" t="s">
        <v>108</v>
      </c>
      <c r="V1672" t="s">
        <v>6963</v>
      </c>
      <c r="W1672" s="3">
        <v>4283</v>
      </c>
      <c r="X1672" t="s">
        <v>96</v>
      </c>
      <c r="Y1672" t="s">
        <v>81</v>
      </c>
      <c r="Z1672" t="s">
        <v>109</v>
      </c>
      <c r="AA1672" s="5">
        <v>22.62</v>
      </c>
      <c r="AB1672" s="3">
        <v>5</v>
      </c>
      <c r="AC1672" t="s">
        <v>97</v>
      </c>
      <c r="AD1672" s="5">
        <v>39.8</v>
      </c>
      <c r="AE1672" s="5">
        <f t="shared" si="52"/>
        <v>23.88</v>
      </c>
      <c r="AF1672" s="6">
        <f t="shared" si="53"/>
        <v>0.0527638190954773</v>
      </c>
      <c r="AG1672" s="3">
        <v>39.8</v>
      </c>
      <c r="AM1672" s="3">
        <v>4777</v>
      </c>
      <c r="AO1672" s="3">
        <v>4777</v>
      </c>
      <c r="AP1672" s="3">
        <v>118</v>
      </c>
      <c r="AQ1672" s="3">
        <v>5419</v>
      </c>
      <c r="AR1672" s="3">
        <v>144</v>
      </c>
      <c r="AS1672" t="s">
        <v>84</v>
      </c>
      <c r="AU1672" t="s">
        <v>74</v>
      </c>
      <c r="AV1672" t="s">
        <v>6964</v>
      </c>
      <c r="AW1672" t="s">
        <v>74</v>
      </c>
      <c r="AX1672" s="3">
        <v>35.4</v>
      </c>
      <c r="AY1672" s="3">
        <v>38</v>
      </c>
      <c r="AZ1672" s="3">
        <v>41.8</v>
      </c>
      <c r="BA1672" t="s">
        <v>74</v>
      </c>
      <c r="BB1672" t="s">
        <v>74</v>
      </c>
      <c r="BC1672" t="s">
        <v>74</v>
      </c>
      <c r="BD1672" t="s">
        <v>74</v>
      </c>
      <c r="BE1672" t="s">
        <v>74</v>
      </c>
      <c r="BF1672" t="s">
        <v>74</v>
      </c>
      <c r="BG1672" t="s">
        <v>74</v>
      </c>
      <c r="BH1672" t="s">
        <v>6965</v>
      </c>
      <c r="BJ1672" s="3">
        <v>22.62</v>
      </c>
      <c r="BK1672" t="s">
        <v>74</v>
      </c>
      <c r="BL1672" t="s">
        <v>74</v>
      </c>
      <c r="BM1672" s="3">
        <v>39.8</v>
      </c>
      <c r="BN1672" t="s">
        <v>74</v>
      </c>
    </row>
    <row r="1673" spans="1:66">
      <c r="A1673" s="3">
        <v>144423</v>
      </c>
      <c r="B1673" t="s">
        <v>5808</v>
      </c>
      <c r="C1673" t="s">
        <v>1156</v>
      </c>
      <c r="D1673" t="s">
        <v>6966</v>
      </c>
      <c r="E1673" t="s">
        <v>67</v>
      </c>
      <c r="F1673"/>
      <c r="G1673" s="3">
        <v>1</v>
      </c>
      <c r="H1673" t="s">
        <v>68</v>
      </c>
      <c r="I1673" s="3">
        <v>104</v>
      </c>
      <c r="J1673" t="s">
        <v>203</v>
      </c>
      <c r="K1673" s="3">
        <v>10410</v>
      </c>
      <c r="L1673" t="s">
        <v>1417</v>
      </c>
      <c r="M1673" s="3">
        <v>0.13</v>
      </c>
      <c r="N1673" t="s">
        <v>92</v>
      </c>
      <c r="O1673" t="s">
        <v>72</v>
      </c>
      <c r="P1673" t="s">
        <v>107</v>
      </c>
      <c r="Q1673" t="s">
        <v>132</v>
      </c>
      <c r="R1673" t="s">
        <v>75</v>
      </c>
      <c r="S1673" t="s">
        <v>76</v>
      </c>
      <c r="T1673" t="s">
        <v>77</v>
      </c>
      <c r="U1673" t="s">
        <v>236</v>
      </c>
      <c r="V1673" t="s">
        <v>137</v>
      </c>
      <c r="W1673" s="3">
        <v>4283</v>
      </c>
      <c r="X1673" t="s">
        <v>96</v>
      </c>
      <c r="Y1673" t="s">
        <v>81</v>
      </c>
      <c r="Z1673" t="s">
        <v>109</v>
      </c>
      <c r="AA1673" s="5">
        <v>8</v>
      </c>
      <c r="AB1673" s="3">
        <v>119279</v>
      </c>
      <c r="AC1673" t="s">
        <v>480</v>
      </c>
      <c r="AD1673" s="5">
        <v>18</v>
      </c>
      <c r="AE1673" s="5">
        <f t="shared" si="52"/>
        <v>10.8</v>
      </c>
      <c r="AF1673" s="6">
        <f t="shared" si="53"/>
        <v>0.259259259259259</v>
      </c>
      <c r="AG1673" s="3">
        <v>18</v>
      </c>
      <c r="AH1673" s="3">
        <v>17</v>
      </c>
      <c r="AM1673" s="3">
        <v>1784</v>
      </c>
      <c r="AN1673" s="3">
        <v>500</v>
      </c>
      <c r="AO1673" s="3">
        <v>1284</v>
      </c>
      <c r="AP1673" s="3">
        <v>138</v>
      </c>
      <c r="AQ1673" s="3">
        <v>2641</v>
      </c>
      <c r="AR1673" s="3">
        <v>143</v>
      </c>
      <c r="AS1673" t="s">
        <v>84</v>
      </c>
      <c r="AU1673" t="s">
        <v>74</v>
      </c>
      <c r="AV1673" t="s">
        <v>6967</v>
      </c>
      <c r="AW1673" t="s">
        <v>74</v>
      </c>
      <c r="AX1673" s="3">
        <v>19.8</v>
      </c>
      <c r="AY1673" s="3">
        <v>20</v>
      </c>
      <c r="AZ1673" s="3">
        <v>19.8</v>
      </c>
      <c r="BA1673" t="s">
        <v>74</v>
      </c>
      <c r="BB1673" t="s">
        <v>74</v>
      </c>
      <c r="BC1673" t="s">
        <v>74</v>
      </c>
      <c r="BD1673" t="s">
        <v>74</v>
      </c>
      <c r="BE1673" t="s">
        <v>74</v>
      </c>
      <c r="BF1673" t="s">
        <v>74</v>
      </c>
      <c r="BG1673" t="s">
        <v>74</v>
      </c>
      <c r="BH1673" t="s">
        <v>6968</v>
      </c>
      <c r="BJ1673" s="3">
        <v>8</v>
      </c>
      <c r="BK1673" t="s">
        <v>74</v>
      </c>
      <c r="BL1673" t="s">
        <v>74</v>
      </c>
      <c r="BM1673" s="3">
        <v>18</v>
      </c>
      <c r="BN1673" t="s">
        <v>74</v>
      </c>
    </row>
    <row r="1674" spans="1:66">
      <c r="A1674" s="3">
        <v>143462</v>
      </c>
      <c r="B1674" t="s">
        <v>521</v>
      </c>
      <c r="C1674" t="s">
        <v>515</v>
      </c>
      <c r="D1674" t="s">
        <v>6969</v>
      </c>
      <c r="E1674" t="s">
        <v>67</v>
      </c>
      <c r="F1674"/>
      <c r="G1674" s="3">
        <v>4</v>
      </c>
      <c r="H1674" t="s">
        <v>289</v>
      </c>
      <c r="I1674" s="3">
        <v>407</v>
      </c>
      <c r="J1674" t="s">
        <v>517</v>
      </c>
      <c r="K1674" s="3">
        <v>40701</v>
      </c>
      <c r="L1674" t="s">
        <v>518</v>
      </c>
      <c r="M1674" s="3">
        <v>0</v>
      </c>
      <c r="N1674" t="s">
        <v>180</v>
      </c>
      <c r="O1674" t="s">
        <v>117</v>
      </c>
      <c r="P1674" t="s">
        <v>94</v>
      </c>
      <c r="Q1674" t="s">
        <v>74</v>
      </c>
      <c r="R1674" t="s">
        <v>75</v>
      </c>
      <c r="S1674" t="s">
        <v>76</v>
      </c>
      <c r="T1674" t="s">
        <v>77</v>
      </c>
      <c r="U1674" t="s">
        <v>236</v>
      </c>
      <c r="V1674" t="s">
        <v>523</v>
      </c>
      <c r="W1674" s="3">
        <v>4004</v>
      </c>
      <c r="X1674" t="s">
        <v>302</v>
      </c>
      <c r="Y1674" t="s">
        <v>119</v>
      </c>
      <c r="Z1674" t="s">
        <v>289</v>
      </c>
      <c r="AA1674" s="5">
        <v>91.84</v>
      </c>
      <c r="AB1674" s="3">
        <v>5</v>
      </c>
      <c r="AC1674" t="s">
        <v>97</v>
      </c>
      <c r="AD1674" s="5">
        <v>136.4</v>
      </c>
      <c r="AE1674" s="5">
        <f t="shared" si="52"/>
        <v>81.84</v>
      </c>
      <c r="AF1674" s="6">
        <f t="shared" si="53"/>
        <v>-0.122189638318671</v>
      </c>
      <c r="AG1674" s="3">
        <v>136.4</v>
      </c>
      <c r="AM1674" s="3">
        <v>130</v>
      </c>
      <c r="AO1674" s="3">
        <v>130</v>
      </c>
      <c r="AP1674" s="3">
        <v>89</v>
      </c>
      <c r="AQ1674" s="3">
        <v>113</v>
      </c>
      <c r="AR1674" s="3">
        <v>60</v>
      </c>
      <c r="AS1674" t="s">
        <v>430</v>
      </c>
      <c r="AU1674" t="s">
        <v>74</v>
      </c>
      <c r="AV1674" t="s">
        <v>6970</v>
      </c>
      <c r="AW1674" t="s">
        <v>74</v>
      </c>
      <c r="AX1674" s="3">
        <v>136.4</v>
      </c>
      <c r="AY1674" s="3">
        <v>129</v>
      </c>
      <c r="AZ1674" s="3">
        <v>141.9</v>
      </c>
      <c r="BA1674" t="s">
        <v>74</v>
      </c>
      <c r="BB1674" t="s">
        <v>74</v>
      </c>
      <c r="BC1674" t="s">
        <v>74</v>
      </c>
      <c r="BD1674" t="s">
        <v>74</v>
      </c>
      <c r="BE1674" t="s">
        <v>74</v>
      </c>
      <c r="BF1674" t="s">
        <v>74</v>
      </c>
      <c r="BG1674" t="s">
        <v>74</v>
      </c>
      <c r="BH1674" t="s">
        <v>6971</v>
      </c>
      <c r="BJ1674" s="3">
        <v>91.84</v>
      </c>
      <c r="BK1674" t="s">
        <v>74</v>
      </c>
      <c r="BL1674" t="s">
        <v>74</v>
      </c>
      <c r="BM1674" s="3">
        <v>136.4</v>
      </c>
      <c r="BN1674" t="s">
        <v>74</v>
      </c>
    </row>
    <row r="1675" spans="1:66">
      <c r="A1675" s="3">
        <v>59781</v>
      </c>
      <c r="B1675" t="s">
        <v>6972</v>
      </c>
      <c r="C1675" t="s">
        <v>1706</v>
      </c>
      <c r="D1675" t="s">
        <v>6973</v>
      </c>
      <c r="E1675" t="s">
        <v>67</v>
      </c>
      <c r="F1675"/>
      <c r="G1675" s="3">
        <v>1</v>
      </c>
      <c r="H1675" t="s">
        <v>68</v>
      </c>
      <c r="I1675" s="3">
        <v>121</v>
      </c>
      <c r="J1675" t="s">
        <v>1187</v>
      </c>
      <c r="K1675" s="3">
        <v>12109</v>
      </c>
      <c r="L1675" t="s">
        <v>3202</v>
      </c>
      <c r="M1675" s="3">
        <v>0.13</v>
      </c>
      <c r="N1675" t="s">
        <v>71</v>
      </c>
      <c r="O1675" t="s">
        <v>93</v>
      </c>
      <c r="P1675" t="s">
        <v>94</v>
      </c>
      <c r="Q1675" t="s">
        <v>74</v>
      </c>
      <c r="R1675" t="s">
        <v>154</v>
      </c>
      <c r="S1675" t="s">
        <v>76</v>
      </c>
      <c r="T1675" t="s">
        <v>77</v>
      </c>
      <c r="U1675" t="s">
        <v>78</v>
      </c>
      <c r="V1675" t="s">
        <v>155</v>
      </c>
      <c r="W1675" s="3">
        <v>6305</v>
      </c>
      <c r="X1675" t="s">
        <v>80</v>
      </c>
      <c r="Y1675" t="s">
        <v>81</v>
      </c>
      <c r="Z1675" t="s">
        <v>82</v>
      </c>
      <c r="AA1675" s="5">
        <v>88.57</v>
      </c>
      <c r="AB1675" s="3">
        <v>104628</v>
      </c>
      <c r="AC1675" t="s">
        <v>389</v>
      </c>
      <c r="AD1675" s="5">
        <v>149.8</v>
      </c>
      <c r="AE1675" s="5">
        <f t="shared" si="52"/>
        <v>89.88</v>
      </c>
      <c r="AF1675" s="6">
        <f t="shared" si="53"/>
        <v>0.0145749888740545</v>
      </c>
      <c r="AG1675" s="3">
        <v>149.8</v>
      </c>
      <c r="AL1675" s="3">
        <v>3</v>
      </c>
      <c r="AM1675" s="3">
        <v>287</v>
      </c>
      <c r="AN1675" s="3">
        <v>18</v>
      </c>
      <c r="AO1675" s="3">
        <v>269</v>
      </c>
      <c r="AP1675" s="3">
        <v>61</v>
      </c>
      <c r="AQ1675" s="3">
        <v>91</v>
      </c>
      <c r="AR1675" s="3">
        <v>16</v>
      </c>
      <c r="AS1675" t="s">
        <v>503</v>
      </c>
      <c r="AU1675" t="s">
        <v>74</v>
      </c>
      <c r="AV1675" t="s">
        <v>6974</v>
      </c>
      <c r="AW1675" t="s">
        <v>6975</v>
      </c>
      <c r="AZ1675" s="3">
        <v>179</v>
      </c>
      <c r="BA1675" t="s">
        <v>74</v>
      </c>
      <c r="BB1675" t="s">
        <v>74</v>
      </c>
      <c r="BC1675" t="s">
        <v>74</v>
      </c>
      <c r="BD1675" t="s">
        <v>74</v>
      </c>
      <c r="BE1675" t="s">
        <v>74</v>
      </c>
      <c r="BF1675" t="s">
        <v>74</v>
      </c>
      <c r="BG1675" t="s">
        <v>74</v>
      </c>
      <c r="BH1675" t="s">
        <v>6976</v>
      </c>
      <c r="BJ1675" s="3">
        <v>88.57</v>
      </c>
      <c r="BK1675" t="s">
        <v>132</v>
      </c>
      <c r="BL1675" t="s">
        <v>74</v>
      </c>
      <c r="BM1675" s="3">
        <v>149.8</v>
      </c>
      <c r="BN1675" t="s">
        <v>74</v>
      </c>
    </row>
    <row r="1676" spans="1:66">
      <c r="A1676" s="3">
        <v>146387</v>
      </c>
      <c r="B1676" t="s">
        <v>6977</v>
      </c>
      <c r="C1676" t="s">
        <v>6944</v>
      </c>
      <c r="D1676" t="s">
        <v>6978</v>
      </c>
      <c r="E1676" t="s">
        <v>104</v>
      </c>
      <c r="F1676"/>
      <c r="G1676" s="3">
        <v>6</v>
      </c>
      <c r="H1676" t="s">
        <v>508</v>
      </c>
      <c r="I1676" s="3">
        <v>601</v>
      </c>
      <c r="J1676" t="s">
        <v>509</v>
      </c>
      <c r="K1676" s="3">
        <v>60101</v>
      </c>
      <c r="L1676" t="s">
        <v>2131</v>
      </c>
      <c r="M1676" s="3">
        <v>0.13</v>
      </c>
      <c r="N1676" t="s">
        <v>92</v>
      </c>
      <c r="O1676" t="s">
        <v>72</v>
      </c>
      <c r="P1676" t="s">
        <v>94</v>
      </c>
      <c r="Q1676" t="s">
        <v>74</v>
      </c>
      <c r="R1676" t="s">
        <v>154</v>
      </c>
      <c r="S1676" t="s">
        <v>76</v>
      </c>
      <c r="T1676" t="s">
        <v>300</v>
      </c>
      <c r="U1676" t="s">
        <v>78</v>
      </c>
      <c r="V1676" t="s">
        <v>4961</v>
      </c>
      <c r="W1676" s="3">
        <v>4004</v>
      </c>
      <c r="X1676" t="s">
        <v>302</v>
      </c>
      <c r="Y1676" t="s">
        <v>119</v>
      </c>
      <c r="Z1676" t="s">
        <v>508</v>
      </c>
      <c r="AA1676" s="5">
        <v>3.33</v>
      </c>
      <c r="AB1676" s="3">
        <v>5</v>
      </c>
      <c r="AC1676" t="s">
        <v>97</v>
      </c>
      <c r="AD1676" s="5">
        <v>7.5</v>
      </c>
      <c r="AE1676" s="5">
        <f t="shared" si="52"/>
        <v>4.5</v>
      </c>
      <c r="AF1676" s="6">
        <f t="shared" si="53"/>
        <v>0.26</v>
      </c>
      <c r="AG1676" s="3">
        <v>7.5</v>
      </c>
      <c r="AM1676" s="3">
        <v>194</v>
      </c>
      <c r="AO1676" s="3">
        <v>194</v>
      </c>
      <c r="AP1676" s="3">
        <v>74</v>
      </c>
      <c r="AQ1676" s="3">
        <v>89</v>
      </c>
      <c r="AR1676" s="3">
        <v>45</v>
      </c>
      <c r="AS1676" t="s">
        <v>84</v>
      </c>
      <c r="AU1676" t="s">
        <v>74</v>
      </c>
      <c r="AV1676" t="s">
        <v>6979</v>
      </c>
      <c r="AW1676" t="s">
        <v>74</v>
      </c>
      <c r="AX1676" s="3">
        <v>7.7</v>
      </c>
      <c r="AY1676" s="3">
        <v>7.7</v>
      </c>
      <c r="AZ1676" s="3">
        <v>7</v>
      </c>
      <c r="BA1676" t="s">
        <v>74</v>
      </c>
      <c r="BB1676" t="s">
        <v>74</v>
      </c>
      <c r="BC1676" t="s">
        <v>74</v>
      </c>
      <c r="BD1676" t="s">
        <v>74</v>
      </c>
      <c r="BE1676" t="s">
        <v>74</v>
      </c>
      <c r="BF1676" t="s">
        <v>74</v>
      </c>
      <c r="BG1676" t="s">
        <v>74</v>
      </c>
      <c r="BH1676" t="s">
        <v>6980</v>
      </c>
      <c r="BJ1676" s="3">
        <v>3.33</v>
      </c>
      <c r="BK1676" t="s">
        <v>74</v>
      </c>
      <c r="BL1676" t="s">
        <v>74</v>
      </c>
      <c r="BM1676" s="3">
        <v>7.5</v>
      </c>
      <c r="BN1676" t="s">
        <v>74</v>
      </c>
    </row>
    <row r="1677" spans="1:66">
      <c r="A1677" s="3">
        <v>146396</v>
      </c>
      <c r="B1677" t="s">
        <v>6981</v>
      </c>
      <c r="C1677" t="s">
        <v>6944</v>
      </c>
      <c r="D1677" t="s">
        <v>6982</v>
      </c>
      <c r="E1677" t="s">
        <v>104</v>
      </c>
      <c r="F1677"/>
      <c r="G1677" s="3">
        <v>4</v>
      </c>
      <c r="H1677" t="s">
        <v>289</v>
      </c>
      <c r="I1677" s="3">
        <v>401</v>
      </c>
      <c r="J1677" t="s">
        <v>290</v>
      </c>
      <c r="K1677" s="3">
        <v>40102</v>
      </c>
      <c r="L1677" t="s">
        <v>299</v>
      </c>
      <c r="M1677" s="3">
        <v>0.13</v>
      </c>
      <c r="N1677" t="s">
        <v>92</v>
      </c>
      <c r="O1677" t="s">
        <v>93</v>
      </c>
      <c r="P1677" t="s">
        <v>94</v>
      </c>
      <c r="Q1677" t="s">
        <v>74</v>
      </c>
      <c r="R1677" t="s">
        <v>154</v>
      </c>
      <c r="S1677" t="s">
        <v>76</v>
      </c>
      <c r="T1677" t="s">
        <v>300</v>
      </c>
      <c r="U1677" t="s">
        <v>78</v>
      </c>
      <c r="V1677" t="s">
        <v>4961</v>
      </c>
      <c r="W1677" s="3">
        <v>4004</v>
      </c>
      <c r="X1677" t="s">
        <v>302</v>
      </c>
      <c r="Y1677" t="s">
        <v>119</v>
      </c>
      <c r="Z1677" t="s">
        <v>289</v>
      </c>
      <c r="AA1677" s="5">
        <v>3.43</v>
      </c>
      <c r="AB1677" s="3">
        <v>5</v>
      </c>
      <c r="AC1677" t="s">
        <v>97</v>
      </c>
      <c r="AD1677" s="5">
        <v>6.5</v>
      </c>
      <c r="AE1677" s="5">
        <f t="shared" si="52"/>
        <v>3.9</v>
      </c>
      <c r="AF1677" s="6">
        <f t="shared" si="53"/>
        <v>0.12051282051282</v>
      </c>
      <c r="AG1677" s="3">
        <v>6.5</v>
      </c>
      <c r="AL1677" s="3">
        <v>1</v>
      </c>
      <c r="AM1677" s="3">
        <v>111</v>
      </c>
      <c r="AO1677" s="3">
        <v>111</v>
      </c>
      <c r="AP1677" s="3">
        <v>81</v>
      </c>
      <c r="AQ1677" s="3">
        <v>135</v>
      </c>
      <c r="AR1677" s="3">
        <v>74</v>
      </c>
      <c r="AS1677" t="s">
        <v>84</v>
      </c>
      <c r="AU1677" t="s">
        <v>74</v>
      </c>
      <c r="AV1677" t="s">
        <v>6983</v>
      </c>
      <c r="AW1677" t="s">
        <v>74</v>
      </c>
      <c r="AX1677" s="3">
        <v>7.15</v>
      </c>
      <c r="AY1677" s="3">
        <v>7.2</v>
      </c>
      <c r="BA1677" t="s">
        <v>74</v>
      </c>
      <c r="BB1677" t="s">
        <v>74</v>
      </c>
      <c r="BC1677" t="s">
        <v>74</v>
      </c>
      <c r="BD1677" t="s">
        <v>74</v>
      </c>
      <c r="BE1677" t="s">
        <v>74</v>
      </c>
      <c r="BF1677" t="s">
        <v>74</v>
      </c>
      <c r="BG1677" t="s">
        <v>74</v>
      </c>
      <c r="BH1677" t="s">
        <v>6984</v>
      </c>
      <c r="BJ1677" s="3">
        <v>3.43</v>
      </c>
      <c r="BK1677" t="s">
        <v>74</v>
      </c>
      <c r="BL1677" t="s">
        <v>74</v>
      </c>
      <c r="BM1677" s="3">
        <v>6.5</v>
      </c>
      <c r="BN1677" t="s">
        <v>74</v>
      </c>
    </row>
    <row r="1678" spans="1:66">
      <c r="A1678" s="3">
        <v>146384</v>
      </c>
      <c r="B1678" t="s">
        <v>6985</v>
      </c>
      <c r="C1678" t="s">
        <v>6944</v>
      </c>
      <c r="D1678" t="s">
        <v>6986</v>
      </c>
      <c r="E1678" t="s">
        <v>67</v>
      </c>
      <c r="F1678"/>
      <c r="G1678" s="3">
        <v>4</v>
      </c>
      <c r="H1678" t="s">
        <v>289</v>
      </c>
      <c r="I1678" s="3">
        <v>401</v>
      </c>
      <c r="J1678" t="s">
        <v>290</v>
      </c>
      <c r="K1678" s="3">
        <v>40113</v>
      </c>
      <c r="L1678" t="s">
        <v>6987</v>
      </c>
      <c r="M1678" s="3">
        <v>0.13</v>
      </c>
      <c r="N1678" t="s">
        <v>92</v>
      </c>
      <c r="O1678" t="s">
        <v>72</v>
      </c>
      <c r="P1678" t="s">
        <v>107</v>
      </c>
      <c r="Q1678" t="s">
        <v>74</v>
      </c>
      <c r="R1678" t="s">
        <v>154</v>
      </c>
      <c r="S1678" t="s">
        <v>76</v>
      </c>
      <c r="T1678" t="s">
        <v>300</v>
      </c>
      <c r="U1678" t="s">
        <v>78</v>
      </c>
      <c r="V1678" t="s">
        <v>4961</v>
      </c>
      <c r="W1678" s="3">
        <v>4004</v>
      </c>
      <c r="X1678" t="s">
        <v>302</v>
      </c>
      <c r="Y1678" t="s">
        <v>119</v>
      </c>
      <c r="Z1678" t="s">
        <v>289</v>
      </c>
      <c r="AA1678" s="5">
        <v>4.4</v>
      </c>
      <c r="AB1678" s="3">
        <v>83165</v>
      </c>
      <c r="AC1678" t="s">
        <v>6838</v>
      </c>
      <c r="AD1678" s="5">
        <v>9.8</v>
      </c>
      <c r="AE1678" s="5">
        <f t="shared" si="52"/>
        <v>5.88</v>
      </c>
      <c r="AF1678" s="6">
        <f t="shared" si="53"/>
        <v>0.251700680272109</v>
      </c>
      <c r="AG1678" s="3">
        <v>9.8</v>
      </c>
      <c r="AM1678" s="3">
        <v>1678</v>
      </c>
      <c r="AN1678" s="3">
        <v>377</v>
      </c>
      <c r="AO1678" s="3">
        <v>1301</v>
      </c>
      <c r="AP1678" s="3">
        <v>142</v>
      </c>
      <c r="AQ1678" s="3">
        <v>355</v>
      </c>
      <c r="AR1678" s="3">
        <v>101</v>
      </c>
      <c r="AS1678" t="s">
        <v>98</v>
      </c>
      <c r="AU1678" t="s">
        <v>74</v>
      </c>
      <c r="AV1678" t="s">
        <v>6988</v>
      </c>
      <c r="AW1678" t="s">
        <v>74</v>
      </c>
      <c r="AX1678" s="3">
        <v>10.78</v>
      </c>
      <c r="AY1678" s="3">
        <v>16</v>
      </c>
      <c r="AZ1678" s="3">
        <v>9.8</v>
      </c>
      <c r="BA1678" t="s">
        <v>74</v>
      </c>
      <c r="BB1678" t="s">
        <v>74</v>
      </c>
      <c r="BC1678" t="s">
        <v>74</v>
      </c>
      <c r="BD1678" t="s">
        <v>74</v>
      </c>
      <c r="BE1678" t="s">
        <v>74</v>
      </c>
      <c r="BF1678" t="s">
        <v>74</v>
      </c>
      <c r="BG1678" t="s">
        <v>74</v>
      </c>
      <c r="BH1678" t="s">
        <v>6989</v>
      </c>
      <c r="BJ1678" s="3">
        <v>4.4</v>
      </c>
      <c r="BK1678" t="s">
        <v>74</v>
      </c>
      <c r="BL1678" t="s">
        <v>74</v>
      </c>
      <c r="BM1678" s="3">
        <v>9.8</v>
      </c>
      <c r="BN1678" t="s">
        <v>74</v>
      </c>
    </row>
    <row r="1679" spans="1:66">
      <c r="A1679" s="3">
        <v>146389</v>
      </c>
      <c r="B1679" t="s">
        <v>6990</v>
      </c>
      <c r="C1679" t="s">
        <v>6944</v>
      </c>
      <c r="D1679" t="s">
        <v>6991</v>
      </c>
      <c r="E1679" t="s">
        <v>67</v>
      </c>
      <c r="F1679"/>
      <c r="G1679" s="3">
        <v>4</v>
      </c>
      <c r="H1679" t="s">
        <v>289</v>
      </c>
      <c r="I1679" s="3">
        <v>401</v>
      </c>
      <c r="J1679" t="s">
        <v>290</v>
      </c>
      <c r="K1679" s="3">
        <v>40102</v>
      </c>
      <c r="L1679" t="s">
        <v>299</v>
      </c>
      <c r="M1679" s="3">
        <v>0.13</v>
      </c>
      <c r="N1679" t="s">
        <v>71</v>
      </c>
      <c r="O1679" t="s">
        <v>72</v>
      </c>
      <c r="P1679" t="s">
        <v>107</v>
      </c>
      <c r="Q1679" t="s">
        <v>132</v>
      </c>
      <c r="R1679" t="s">
        <v>154</v>
      </c>
      <c r="S1679" t="s">
        <v>76</v>
      </c>
      <c r="T1679" t="s">
        <v>300</v>
      </c>
      <c r="U1679" t="s">
        <v>78</v>
      </c>
      <c r="V1679" t="s">
        <v>4961</v>
      </c>
      <c r="W1679" s="3">
        <v>4004</v>
      </c>
      <c r="X1679" t="s">
        <v>302</v>
      </c>
      <c r="Y1679" t="s">
        <v>119</v>
      </c>
      <c r="Z1679" t="s">
        <v>289</v>
      </c>
      <c r="AA1679" s="5">
        <v>4.44</v>
      </c>
      <c r="AB1679" s="3">
        <v>5</v>
      </c>
      <c r="AC1679" t="s">
        <v>97</v>
      </c>
      <c r="AD1679" s="5">
        <v>9.8</v>
      </c>
      <c r="AE1679" s="5">
        <f t="shared" si="52"/>
        <v>5.88</v>
      </c>
      <c r="AF1679" s="6">
        <f t="shared" si="53"/>
        <v>0.244897959183673</v>
      </c>
      <c r="AG1679" s="3">
        <v>9.8</v>
      </c>
      <c r="AM1679" s="3">
        <v>395</v>
      </c>
      <c r="AO1679" s="3">
        <v>395</v>
      </c>
      <c r="AP1679" s="3">
        <v>123</v>
      </c>
      <c r="AQ1679" s="3">
        <v>840</v>
      </c>
      <c r="AR1679" s="3">
        <v>130</v>
      </c>
      <c r="AS1679" t="s">
        <v>84</v>
      </c>
      <c r="AU1679" t="s">
        <v>74</v>
      </c>
      <c r="AV1679" t="s">
        <v>6992</v>
      </c>
      <c r="AW1679" t="s">
        <v>74</v>
      </c>
      <c r="AX1679" s="3">
        <v>10.78</v>
      </c>
      <c r="AY1679" s="3">
        <v>12</v>
      </c>
      <c r="AZ1679" s="3">
        <v>9.8</v>
      </c>
      <c r="BA1679" t="s">
        <v>74</v>
      </c>
      <c r="BB1679" t="s">
        <v>74</v>
      </c>
      <c r="BC1679" t="s">
        <v>74</v>
      </c>
      <c r="BD1679" t="s">
        <v>74</v>
      </c>
      <c r="BE1679" t="s">
        <v>74</v>
      </c>
      <c r="BF1679" t="s">
        <v>74</v>
      </c>
      <c r="BG1679" t="s">
        <v>74</v>
      </c>
      <c r="BH1679" t="s">
        <v>6993</v>
      </c>
      <c r="BJ1679" s="3">
        <v>4.44</v>
      </c>
      <c r="BK1679" t="s">
        <v>74</v>
      </c>
      <c r="BL1679" t="s">
        <v>74</v>
      </c>
      <c r="BM1679" s="3">
        <v>9.8</v>
      </c>
      <c r="BN1679" t="s">
        <v>74</v>
      </c>
    </row>
    <row r="1680" spans="1:66">
      <c r="A1680" s="3">
        <v>148643</v>
      </c>
      <c r="B1680" t="s">
        <v>6994</v>
      </c>
      <c r="C1680" t="s">
        <v>6995</v>
      </c>
      <c r="D1680" t="s">
        <v>6996</v>
      </c>
      <c r="E1680" t="s">
        <v>67</v>
      </c>
      <c r="F1680"/>
      <c r="G1680" s="3">
        <v>1</v>
      </c>
      <c r="H1680" t="s">
        <v>68</v>
      </c>
      <c r="I1680" s="3">
        <v>101</v>
      </c>
      <c r="J1680" t="s">
        <v>69</v>
      </c>
      <c r="K1680" s="3">
        <v>10115</v>
      </c>
      <c r="L1680" t="s">
        <v>827</v>
      </c>
      <c r="M1680" s="3">
        <v>0.13</v>
      </c>
      <c r="N1680" t="s">
        <v>180</v>
      </c>
      <c r="O1680" t="s">
        <v>117</v>
      </c>
      <c r="P1680" t="s">
        <v>107</v>
      </c>
      <c r="Q1680" t="s">
        <v>74</v>
      </c>
      <c r="R1680" t="s">
        <v>154</v>
      </c>
      <c r="S1680" t="s">
        <v>76</v>
      </c>
      <c r="T1680" t="s">
        <v>77</v>
      </c>
      <c r="U1680" t="s">
        <v>78</v>
      </c>
      <c r="V1680" t="s">
        <v>316</v>
      </c>
      <c r="W1680" s="3">
        <v>4283</v>
      </c>
      <c r="X1680" t="s">
        <v>96</v>
      </c>
      <c r="Y1680" t="s">
        <v>81</v>
      </c>
      <c r="Z1680" t="s">
        <v>82</v>
      </c>
      <c r="AA1680" s="5">
        <v>25</v>
      </c>
      <c r="AB1680" s="3">
        <v>111272</v>
      </c>
      <c r="AC1680" t="s">
        <v>449</v>
      </c>
      <c r="AD1680" s="5">
        <v>34.8</v>
      </c>
      <c r="AE1680" s="5">
        <f t="shared" si="52"/>
        <v>20.88</v>
      </c>
      <c r="AF1680" s="6">
        <f t="shared" si="53"/>
        <v>-0.197318007662835</v>
      </c>
      <c r="AG1680" s="3">
        <v>34.8</v>
      </c>
      <c r="AM1680" s="3">
        <v>287</v>
      </c>
      <c r="AO1680" s="3">
        <v>287</v>
      </c>
      <c r="AP1680" s="3">
        <v>121</v>
      </c>
      <c r="AQ1680" s="3">
        <v>238</v>
      </c>
      <c r="AR1680" s="3">
        <v>70</v>
      </c>
      <c r="AS1680" t="s">
        <v>98</v>
      </c>
      <c r="AU1680" t="s">
        <v>213</v>
      </c>
      <c r="AV1680" t="s">
        <v>6997</v>
      </c>
      <c r="AW1680" t="s">
        <v>74</v>
      </c>
      <c r="AX1680" s="3">
        <v>43.5</v>
      </c>
      <c r="AY1680" s="3">
        <v>56</v>
      </c>
      <c r="BA1680" t="s">
        <v>74</v>
      </c>
      <c r="BB1680" t="s">
        <v>74</v>
      </c>
      <c r="BC1680" t="s">
        <v>74</v>
      </c>
      <c r="BD1680" t="s">
        <v>74</v>
      </c>
      <c r="BE1680" t="s">
        <v>74</v>
      </c>
      <c r="BF1680" t="s">
        <v>74</v>
      </c>
      <c r="BG1680" t="s">
        <v>74</v>
      </c>
      <c r="BH1680" t="s">
        <v>6998</v>
      </c>
      <c r="BJ1680" s="3">
        <v>25</v>
      </c>
      <c r="BK1680" t="s">
        <v>74</v>
      </c>
      <c r="BL1680" t="s">
        <v>74</v>
      </c>
      <c r="BM1680" s="3">
        <v>34.8</v>
      </c>
      <c r="BN1680" t="s">
        <v>74</v>
      </c>
    </row>
    <row r="1681" spans="1:66">
      <c r="A1681" s="3">
        <v>150626</v>
      </c>
      <c r="B1681" t="s">
        <v>228</v>
      </c>
      <c r="C1681" t="s">
        <v>240</v>
      </c>
      <c r="D1681" t="s">
        <v>6999</v>
      </c>
      <c r="E1681" t="s">
        <v>67</v>
      </c>
      <c r="F1681"/>
      <c r="G1681" s="3">
        <v>1</v>
      </c>
      <c r="H1681" t="s">
        <v>68</v>
      </c>
      <c r="I1681" s="3">
        <v>118</v>
      </c>
      <c r="J1681" t="s">
        <v>105</v>
      </c>
      <c r="K1681" s="3">
        <v>11806</v>
      </c>
      <c r="L1681" t="s">
        <v>229</v>
      </c>
      <c r="M1681" s="3">
        <v>0.13</v>
      </c>
      <c r="N1681" t="s">
        <v>92</v>
      </c>
      <c r="O1681" t="s">
        <v>72</v>
      </c>
      <c r="P1681" t="s">
        <v>94</v>
      </c>
      <c r="Q1681" t="s">
        <v>74</v>
      </c>
      <c r="R1681" t="s">
        <v>75</v>
      </c>
      <c r="S1681" t="s">
        <v>76</v>
      </c>
      <c r="T1681" t="s">
        <v>77</v>
      </c>
      <c r="U1681" t="s">
        <v>78</v>
      </c>
      <c r="V1681" t="s">
        <v>95</v>
      </c>
      <c r="W1681" s="3">
        <v>4283</v>
      </c>
      <c r="X1681" t="s">
        <v>96</v>
      </c>
      <c r="Y1681" t="s">
        <v>81</v>
      </c>
      <c r="Z1681" t="s">
        <v>82</v>
      </c>
      <c r="AA1681" s="5">
        <v>11</v>
      </c>
      <c r="AB1681" s="3">
        <v>5</v>
      </c>
      <c r="AC1681" t="s">
        <v>97</v>
      </c>
      <c r="AD1681" s="5">
        <v>32</v>
      </c>
      <c r="AE1681" s="5">
        <f t="shared" si="52"/>
        <v>19.2</v>
      </c>
      <c r="AF1681" s="6">
        <f t="shared" si="53"/>
        <v>0.427083333333333</v>
      </c>
      <c r="AG1681" s="3">
        <v>32</v>
      </c>
      <c r="AH1681" s="3">
        <v>30.5</v>
      </c>
      <c r="AM1681" s="3">
        <v>163</v>
      </c>
      <c r="AO1681" s="3">
        <v>163</v>
      </c>
      <c r="AP1681" s="3">
        <v>71</v>
      </c>
      <c r="AQ1681" s="3">
        <v>94</v>
      </c>
      <c r="AR1681" s="3">
        <v>41</v>
      </c>
      <c r="AS1681" t="s">
        <v>98</v>
      </c>
      <c r="AU1681" t="s">
        <v>74</v>
      </c>
      <c r="AV1681" t="s">
        <v>7000</v>
      </c>
      <c r="AW1681" t="s">
        <v>74</v>
      </c>
      <c r="AX1681" s="3">
        <v>32</v>
      </c>
      <c r="AY1681" s="3">
        <v>29.8</v>
      </c>
      <c r="AZ1681" s="3">
        <v>26</v>
      </c>
      <c r="BA1681" t="s">
        <v>74</v>
      </c>
      <c r="BB1681" t="s">
        <v>74</v>
      </c>
      <c r="BC1681" t="s">
        <v>74</v>
      </c>
      <c r="BD1681" t="s">
        <v>74</v>
      </c>
      <c r="BE1681" t="s">
        <v>74</v>
      </c>
      <c r="BF1681" t="s">
        <v>74</v>
      </c>
      <c r="BG1681" t="s">
        <v>74</v>
      </c>
      <c r="BH1681" t="s">
        <v>7001</v>
      </c>
      <c r="BJ1681" s="3">
        <v>11</v>
      </c>
      <c r="BK1681" t="s">
        <v>74</v>
      </c>
      <c r="BL1681" t="s">
        <v>74</v>
      </c>
      <c r="BM1681" s="3">
        <v>32</v>
      </c>
      <c r="BN1681" t="s">
        <v>74</v>
      </c>
    </row>
    <row r="1682" spans="1:66">
      <c r="A1682" s="3">
        <v>151909</v>
      </c>
      <c r="B1682" t="s">
        <v>7002</v>
      </c>
      <c r="C1682" t="s">
        <v>7003</v>
      </c>
      <c r="D1682" t="s">
        <v>7004</v>
      </c>
      <c r="E1682" t="s">
        <v>67</v>
      </c>
      <c r="F1682"/>
      <c r="G1682" s="3">
        <v>1</v>
      </c>
      <c r="H1682" t="s">
        <v>68</v>
      </c>
      <c r="I1682" s="3">
        <v>107</v>
      </c>
      <c r="J1682" t="s">
        <v>357</v>
      </c>
      <c r="K1682" s="3">
        <v>10701</v>
      </c>
      <c r="L1682" t="s">
        <v>1265</v>
      </c>
      <c r="M1682" s="3">
        <v>0.13</v>
      </c>
      <c r="N1682" t="s">
        <v>92</v>
      </c>
      <c r="O1682" t="s">
        <v>72</v>
      </c>
      <c r="P1682" t="s">
        <v>94</v>
      </c>
      <c r="Q1682" t="s">
        <v>74</v>
      </c>
      <c r="R1682" t="s">
        <v>154</v>
      </c>
      <c r="S1682" t="s">
        <v>76</v>
      </c>
      <c r="T1682" t="s">
        <v>77</v>
      </c>
      <c r="U1682" t="s">
        <v>78</v>
      </c>
      <c r="V1682" t="s">
        <v>6759</v>
      </c>
      <c r="W1682" s="3">
        <v>6305</v>
      </c>
      <c r="X1682" t="s">
        <v>80</v>
      </c>
      <c r="Y1682" t="s">
        <v>81</v>
      </c>
      <c r="Z1682" t="s">
        <v>82</v>
      </c>
      <c r="AA1682" s="5">
        <v>16.16</v>
      </c>
      <c r="AB1682" s="3">
        <v>5</v>
      </c>
      <c r="AC1682" t="s">
        <v>97</v>
      </c>
      <c r="AD1682" s="5">
        <v>36.31</v>
      </c>
      <c r="AE1682" s="5">
        <f t="shared" si="52"/>
        <v>21.786</v>
      </c>
      <c r="AF1682" s="6">
        <f t="shared" si="53"/>
        <v>0.258239236206738</v>
      </c>
      <c r="AG1682" s="3">
        <v>39</v>
      </c>
      <c r="AL1682" s="3">
        <v>5</v>
      </c>
      <c r="AM1682" s="3">
        <v>104</v>
      </c>
      <c r="AO1682" s="3">
        <v>104</v>
      </c>
      <c r="AP1682" s="3">
        <v>42</v>
      </c>
      <c r="AQ1682" s="3">
        <v>28</v>
      </c>
      <c r="AR1682" s="3">
        <v>11</v>
      </c>
      <c r="AS1682" t="s">
        <v>430</v>
      </c>
      <c r="AU1682" t="s">
        <v>74</v>
      </c>
      <c r="AV1682" t="s">
        <v>7005</v>
      </c>
      <c r="AW1682" t="s">
        <v>74</v>
      </c>
      <c r="AZ1682" s="3">
        <v>68</v>
      </c>
      <c r="BA1682" t="s">
        <v>74</v>
      </c>
      <c r="BB1682" t="s">
        <v>74</v>
      </c>
      <c r="BC1682" t="s">
        <v>74</v>
      </c>
      <c r="BD1682" t="s">
        <v>74</v>
      </c>
      <c r="BE1682" t="s">
        <v>74</v>
      </c>
      <c r="BF1682" t="s">
        <v>74</v>
      </c>
      <c r="BG1682" t="s">
        <v>74</v>
      </c>
      <c r="BH1682" t="s">
        <v>7006</v>
      </c>
      <c r="BJ1682" s="3">
        <v>16.16</v>
      </c>
      <c r="BK1682" t="s">
        <v>74</v>
      </c>
      <c r="BL1682" t="s">
        <v>74</v>
      </c>
      <c r="BM1682" s="3">
        <v>34</v>
      </c>
      <c r="BN1682" t="s">
        <v>74</v>
      </c>
    </row>
    <row r="1683" spans="1:66">
      <c r="A1683" s="3">
        <v>140288</v>
      </c>
      <c r="B1683" t="s">
        <v>3746</v>
      </c>
      <c r="C1683" t="s">
        <v>6955</v>
      </c>
      <c r="D1683" t="s">
        <v>7007</v>
      </c>
      <c r="E1683" t="s">
        <v>67</v>
      </c>
      <c r="F1683"/>
      <c r="G1683" s="3">
        <v>1</v>
      </c>
      <c r="H1683" t="s">
        <v>68</v>
      </c>
      <c r="I1683" s="3">
        <v>110</v>
      </c>
      <c r="J1683" t="s">
        <v>570</v>
      </c>
      <c r="K1683" s="3">
        <v>11002</v>
      </c>
      <c r="L1683" t="s">
        <v>1602</v>
      </c>
      <c r="M1683" s="3">
        <v>0.13</v>
      </c>
      <c r="N1683" t="s">
        <v>71</v>
      </c>
      <c r="O1683" t="s">
        <v>72</v>
      </c>
      <c r="P1683" t="s">
        <v>94</v>
      </c>
      <c r="Q1683" t="s">
        <v>132</v>
      </c>
      <c r="R1683" t="s">
        <v>154</v>
      </c>
      <c r="S1683" t="s">
        <v>76</v>
      </c>
      <c r="T1683" t="s">
        <v>77</v>
      </c>
      <c r="U1683" t="s">
        <v>78</v>
      </c>
      <c r="V1683" t="s">
        <v>6759</v>
      </c>
      <c r="W1683" s="3">
        <v>4283</v>
      </c>
      <c r="X1683" t="s">
        <v>96</v>
      </c>
      <c r="Y1683" t="s">
        <v>81</v>
      </c>
      <c r="Z1683" t="s">
        <v>82</v>
      </c>
      <c r="AA1683" s="5">
        <v>16.2</v>
      </c>
      <c r="AB1683" s="3">
        <v>119279</v>
      </c>
      <c r="AC1683" t="s">
        <v>480</v>
      </c>
      <c r="AD1683" s="5">
        <v>38.5</v>
      </c>
      <c r="AE1683" s="5">
        <f t="shared" si="52"/>
        <v>23.1</v>
      </c>
      <c r="AF1683" s="6">
        <f t="shared" si="53"/>
        <v>0.298701298701299</v>
      </c>
      <c r="AG1683" s="3">
        <v>38.5</v>
      </c>
      <c r="AH1683" s="3">
        <v>36.5</v>
      </c>
      <c r="AM1683" s="3">
        <v>389</v>
      </c>
      <c r="AO1683" s="3">
        <v>389</v>
      </c>
      <c r="AP1683" s="3">
        <v>129</v>
      </c>
      <c r="AQ1683" s="3">
        <v>303</v>
      </c>
      <c r="AR1683" s="3">
        <v>104</v>
      </c>
      <c r="AS1683" t="s">
        <v>84</v>
      </c>
      <c r="AU1683" t="s">
        <v>74</v>
      </c>
      <c r="AV1683" t="s">
        <v>7008</v>
      </c>
      <c r="AW1683" t="s">
        <v>74</v>
      </c>
      <c r="AX1683" s="3">
        <v>41.8</v>
      </c>
      <c r="AY1683" s="3">
        <v>41.8</v>
      </c>
      <c r="AZ1683" s="3">
        <v>38</v>
      </c>
      <c r="BA1683" t="s">
        <v>74</v>
      </c>
      <c r="BB1683" t="s">
        <v>74</v>
      </c>
      <c r="BC1683" t="s">
        <v>74</v>
      </c>
      <c r="BD1683" t="s">
        <v>74</v>
      </c>
      <c r="BE1683" t="s">
        <v>74</v>
      </c>
      <c r="BF1683" t="s">
        <v>74</v>
      </c>
      <c r="BG1683" t="s">
        <v>74</v>
      </c>
      <c r="BH1683" t="s">
        <v>7009</v>
      </c>
      <c r="BJ1683" s="3">
        <v>16.2</v>
      </c>
      <c r="BK1683" t="s">
        <v>74</v>
      </c>
      <c r="BL1683" t="s">
        <v>74</v>
      </c>
      <c r="BM1683" s="3">
        <v>38.5</v>
      </c>
      <c r="BN1683" t="s">
        <v>74</v>
      </c>
    </row>
    <row r="1684" spans="1:66">
      <c r="A1684" s="3">
        <v>151457</v>
      </c>
      <c r="B1684" t="s">
        <v>7010</v>
      </c>
      <c r="C1684" t="s">
        <v>7011</v>
      </c>
      <c r="D1684" t="s">
        <v>7012</v>
      </c>
      <c r="E1684" t="s">
        <v>67</v>
      </c>
      <c r="F1684"/>
      <c r="G1684" s="3">
        <v>1</v>
      </c>
      <c r="H1684" t="s">
        <v>68</v>
      </c>
      <c r="I1684" s="3">
        <v>102</v>
      </c>
      <c r="J1684" t="s">
        <v>530</v>
      </c>
      <c r="K1684" s="3">
        <v>10204</v>
      </c>
      <c r="L1684" t="s">
        <v>1422</v>
      </c>
      <c r="M1684" s="3">
        <v>0.13</v>
      </c>
      <c r="N1684" t="s">
        <v>180</v>
      </c>
      <c r="O1684" t="s">
        <v>72</v>
      </c>
      <c r="P1684" t="s">
        <v>94</v>
      </c>
      <c r="Q1684" t="s">
        <v>74</v>
      </c>
      <c r="R1684" t="s">
        <v>154</v>
      </c>
      <c r="S1684" t="s">
        <v>76</v>
      </c>
      <c r="T1684" t="s">
        <v>77</v>
      </c>
      <c r="U1684" t="s">
        <v>129</v>
      </c>
      <c r="V1684" t="s">
        <v>6759</v>
      </c>
      <c r="W1684" s="3">
        <v>4283</v>
      </c>
      <c r="X1684" t="s">
        <v>96</v>
      </c>
      <c r="Y1684" t="s">
        <v>81</v>
      </c>
      <c r="Z1684" t="s">
        <v>109</v>
      </c>
      <c r="AA1684" s="5">
        <v>12.53</v>
      </c>
      <c r="AB1684" s="3">
        <v>119279</v>
      </c>
      <c r="AC1684" t="s">
        <v>480</v>
      </c>
      <c r="AD1684" s="5">
        <v>35.8</v>
      </c>
      <c r="AE1684" s="5">
        <f t="shared" si="52"/>
        <v>21.48</v>
      </c>
      <c r="AF1684" s="6">
        <f t="shared" si="53"/>
        <v>0.416666666666667</v>
      </c>
      <c r="AG1684" s="3">
        <v>35.8</v>
      </c>
      <c r="AL1684" s="3">
        <v>144</v>
      </c>
      <c r="AM1684" s="3">
        <v>0</v>
      </c>
      <c r="AQ1684" s="3">
        <v>1</v>
      </c>
      <c r="AR1684" s="3">
        <v>1</v>
      </c>
      <c r="AS1684" t="s">
        <v>84</v>
      </c>
      <c r="AU1684" t="s">
        <v>74</v>
      </c>
      <c r="AV1684" t="s">
        <v>7013</v>
      </c>
      <c r="AW1684" t="s">
        <v>74</v>
      </c>
      <c r="AX1684" s="3">
        <v>35.8</v>
      </c>
      <c r="AY1684" s="3">
        <v>39.5</v>
      </c>
      <c r="AZ1684" s="3">
        <v>35.8</v>
      </c>
      <c r="BA1684" t="s">
        <v>74</v>
      </c>
      <c r="BB1684" t="s">
        <v>74</v>
      </c>
      <c r="BC1684" t="s">
        <v>74</v>
      </c>
      <c r="BD1684" t="s">
        <v>74</v>
      </c>
      <c r="BE1684" t="s">
        <v>74</v>
      </c>
      <c r="BF1684" t="s">
        <v>74</v>
      </c>
      <c r="BG1684" t="s">
        <v>74</v>
      </c>
      <c r="BH1684" t="s">
        <v>7014</v>
      </c>
      <c r="BJ1684" s="3">
        <v>12.53</v>
      </c>
      <c r="BK1684" t="s">
        <v>74</v>
      </c>
      <c r="BL1684" t="s">
        <v>74</v>
      </c>
      <c r="BM1684" s="3">
        <v>35.8</v>
      </c>
      <c r="BN1684" t="s">
        <v>74</v>
      </c>
    </row>
    <row r="1685" spans="1:66">
      <c r="A1685" s="3">
        <v>131882</v>
      </c>
      <c r="B1685" t="s">
        <v>7015</v>
      </c>
      <c r="C1685" t="s">
        <v>7016</v>
      </c>
      <c r="D1685" t="s">
        <v>7017</v>
      </c>
      <c r="E1685" t="s">
        <v>67</v>
      </c>
      <c r="F1685"/>
      <c r="G1685" s="3">
        <v>1</v>
      </c>
      <c r="H1685" t="s">
        <v>68</v>
      </c>
      <c r="I1685" s="3">
        <v>107</v>
      </c>
      <c r="J1685" t="s">
        <v>357</v>
      </c>
      <c r="K1685" s="3">
        <v>10715</v>
      </c>
      <c r="L1685" t="s">
        <v>365</v>
      </c>
      <c r="M1685" s="3">
        <v>0.13</v>
      </c>
      <c r="N1685" t="s">
        <v>71</v>
      </c>
      <c r="O1685" t="s">
        <v>72</v>
      </c>
      <c r="P1685" t="s">
        <v>94</v>
      </c>
      <c r="Q1685" t="s">
        <v>74</v>
      </c>
      <c r="R1685" t="s">
        <v>154</v>
      </c>
      <c r="S1685" t="s">
        <v>76</v>
      </c>
      <c r="T1685" t="s">
        <v>77</v>
      </c>
      <c r="U1685" t="s">
        <v>74</v>
      </c>
      <c r="V1685" t="s">
        <v>74</v>
      </c>
      <c r="X1685" t="s">
        <v>74</v>
      </c>
      <c r="Y1685" t="s">
        <v>81</v>
      </c>
      <c r="Z1685" t="s">
        <v>82</v>
      </c>
      <c r="AA1685" s="5">
        <v>10.5</v>
      </c>
      <c r="AB1685" s="3">
        <v>19764</v>
      </c>
      <c r="AC1685" t="s">
        <v>564</v>
      </c>
      <c r="AD1685" s="5">
        <v>34.8</v>
      </c>
      <c r="AE1685" s="5">
        <f t="shared" si="52"/>
        <v>20.88</v>
      </c>
      <c r="AF1685" s="6">
        <f t="shared" si="53"/>
        <v>0.497126436781609</v>
      </c>
      <c r="AG1685" s="3">
        <v>34.8</v>
      </c>
      <c r="AL1685" s="3">
        <v>1</v>
      </c>
      <c r="AM1685" s="3">
        <v>92</v>
      </c>
      <c r="AO1685" s="3">
        <v>92</v>
      </c>
      <c r="AP1685" s="3">
        <v>33</v>
      </c>
      <c r="AQ1685" s="3">
        <v>43</v>
      </c>
      <c r="AR1685" s="3">
        <v>12</v>
      </c>
      <c r="AS1685" t="s">
        <v>98</v>
      </c>
      <c r="AU1685" t="s">
        <v>74</v>
      </c>
      <c r="AV1685" t="s">
        <v>7018</v>
      </c>
      <c r="AW1685" t="s">
        <v>74</v>
      </c>
      <c r="AZ1685" s="3">
        <v>34.8</v>
      </c>
      <c r="BA1685" t="s">
        <v>74</v>
      </c>
      <c r="BB1685" t="s">
        <v>74</v>
      </c>
      <c r="BC1685" t="s">
        <v>74</v>
      </c>
      <c r="BD1685" t="s">
        <v>74</v>
      </c>
      <c r="BE1685" t="s">
        <v>74</v>
      </c>
      <c r="BF1685" t="s">
        <v>74</v>
      </c>
      <c r="BG1685" t="s">
        <v>74</v>
      </c>
      <c r="BH1685" t="s">
        <v>7019</v>
      </c>
      <c r="BJ1685" s="3">
        <v>10.5</v>
      </c>
      <c r="BK1685" t="s">
        <v>74</v>
      </c>
      <c r="BL1685" t="s">
        <v>74</v>
      </c>
      <c r="BM1685" s="3">
        <v>34.8</v>
      </c>
      <c r="BN1685" t="s">
        <v>74</v>
      </c>
    </row>
    <row r="1686" spans="1:66">
      <c r="A1686" s="3">
        <v>152102</v>
      </c>
      <c r="B1686" t="s">
        <v>7020</v>
      </c>
      <c r="C1686" t="s">
        <v>7021</v>
      </c>
      <c r="D1686" t="s">
        <v>7022</v>
      </c>
      <c r="E1686" t="s">
        <v>67</v>
      </c>
      <c r="F1686"/>
      <c r="G1686" s="3">
        <v>1</v>
      </c>
      <c r="H1686" t="s">
        <v>68</v>
      </c>
      <c r="I1686" s="3">
        <v>115</v>
      </c>
      <c r="J1686" t="s">
        <v>246</v>
      </c>
      <c r="K1686" s="3">
        <v>11501</v>
      </c>
      <c r="L1686" t="s">
        <v>247</v>
      </c>
      <c r="M1686" s="3">
        <v>0.13</v>
      </c>
      <c r="N1686" t="s">
        <v>71</v>
      </c>
      <c r="O1686" t="s">
        <v>117</v>
      </c>
      <c r="P1686" t="s">
        <v>94</v>
      </c>
      <c r="Q1686" t="s">
        <v>132</v>
      </c>
      <c r="R1686" t="s">
        <v>75</v>
      </c>
      <c r="S1686" t="s">
        <v>76</v>
      </c>
      <c r="T1686" t="s">
        <v>77</v>
      </c>
      <c r="U1686" t="s">
        <v>236</v>
      </c>
      <c r="V1686" t="s">
        <v>6759</v>
      </c>
      <c r="W1686" s="3">
        <v>4283</v>
      </c>
      <c r="X1686" t="s">
        <v>96</v>
      </c>
      <c r="Y1686" t="s">
        <v>81</v>
      </c>
      <c r="Z1686" t="s">
        <v>109</v>
      </c>
      <c r="AA1686" s="5">
        <v>14.14</v>
      </c>
      <c r="AB1686" s="3">
        <v>5</v>
      </c>
      <c r="AC1686" t="s">
        <v>97</v>
      </c>
      <c r="AD1686" s="5">
        <v>19.8</v>
      </c>
      <c r="AE1686" s="5">
        <f t="shared" si="52"/>
        <v>11.88</v>
      </c>
      <c r="AF1686" s="6">
        <f t="shared" si="53"/>
        <v>-0.19023569023569</v>
      </c>
      <c r="AG1686" s="3">
        <v>19.8</v>
      </c>
      <c r="AM1686" s="3">
        <v>479</v>
      </c>
      <c r="AO1686" s="3">
        <v>479</v>
      </c>
      <c r="AP1686" s="3">
        <v>114</v>
      </c>
      <c r="AQ1686" s="3">
        <v>574</v>
      </c>
      <c r="AR1686" s="3">
        <v>114</v>
      </c>
      <c r="AS1686" t="s">
        <v>98</v>
      </c>
      <c r="AU1686" t="s">
        <v>74</v>
      </c>
      <c r="AV1686" t="s">
        <v>7023</v>
      </c>
      <c r="AW1686" t="s">
        <v>74</v>
      </c>
      <c r="AX1686" s="3">
        <v>21.8</v>
      </c>
      <c r="AY1686" s="3">
        <v>22.9</v>
      </c>
      <c r="AZ1686" s="3">
        <v>19.8</v>
      </c>
      <c r="BA1686" t="s">
        <v>74</v>
      </c>
      <c r="BB1686" t="s">
        <v>74</v>
      </c>
      <c r="BC1686" t="s">
        <v>74</v>
      </c>
      <c r="BD1686" t="s">
        <v>74</v>
      </c>
      <c r="BE1686" t="s">
        <v>74</v>
      </c>
      <c r="BF1686" t="s">
        <v>74</v>
      </c>
      <c r="BG1686" t="s">
        <v>74</v>
      </c>
      <c r="BH1686" t="s">
        <v>7024</v>
      </c>
      <c r="BJ1686" s="3">
        <v>14.14</v>
      </c>
      <c r="BK1686" t="s">
        <v>74</v>
      </c>
      <c r="BL1686" t="s">
        <v>74</v>
      </c>
      <c r="BM1686" s="3">
        <v>19.8</v>
      </c>
      <c r="BN1686" t="s">
        <v>74</v>
      </c>
    </row>
    <row r="1687" spans="1:66">
      <c r="A1687" s="3">
        <v>155581</v>
      </c>
      <c r="B1687" t="s">
        <v>4499</v>
      </c>
      <c r="C1687" t="s">
        <v>2958</v>
      </c>
      <c r="D1687" t="s">
        <v>1509</v>
      </c>
      <c r="E1687" t="s">
        <v>67</v>
      </c>
      <c r="F1687"/>
      <c r="G1687" s="3">
        <v>1</v>
      </c>
      <c r="H1687" t="s">
        <v>68</v>
      </c>
      <c r="I1687" s="3">
        <v>105</v>
      </c>
      <c r="J1687" t="s">
        <v>126</v>
      </c>
      <c r="K1687" s="3">
        <v>10501</v>
      </c>
      <c r="L1687" t="s">
        <v>328</v>
      </c>
      <c r="M1687" s="3">
        <v>0.13</v>
      </c>
      <c r="N1687" t="s">
        <v>71</v>
      </c>
      <c r="O1687" t="s">
        <v>93</v>
      </c>
      <c r="P1687" t="s">
        <v>94</v>
      </c>
      <c r="Q1687" t="s">
        <v>74</v>
      </c>
      <c r="R1687" t="s">
        <v>154</v>
      </c>
      <c r="S1687" t="s">
        <v>76</v>
      </c>
      <c r="T1687" t="s">
        <v>77</v>
      </c>
      <c r="U1687" t="s">
        <v>74</v>
      </c>
      <c r="V1687" t="s">
        <v>74</v>
      </c>
      <c r="X1687" t="s">
        <v>74</v>
      </c>
      <c r="Y1687" t="s">
        <v>74</v>
      </c>
      <c r="Z1687" t="s">
        <v>970</v>
      </c>
      <c r="AA1687" s="5">
        <v>10.9</v>
      </c>
      <c r="AB1687" s="3">
        <v>5</v>
      </c>
      <c r="AC1687" t="s">
        <v>97</v>
      </c>
      <c r="AD1687" s="5">
        <v>20</v>
      </c>
      <c r="AE1687" s="5">
        <f t="shared" si="52"/>
        <v>12</v>
      </c>
      <c r="AF1687" s="6">
        <f t="shared" si="53"/>
        <v>0.0916666666666666</v>
      </c>
      <c r="AG1687" s="3">
        <v>20</v>
      </c>
      <c r="AM1687" s="3">
        <v>241</v>
      </c>
      <c r="AO1687" s="3">
        <v>241</v>
      </c>
      <c r="AP1687" s="3">
        <v>77</v>
      </c>
      <c r="AQ1687" s="3">
        <v>235</v>
      </c>
      <c r="AR1687" s="3">
        <v>73</v>
      </c>
      <c r="AS1687" t="s">
        <v>157</v>
      </c>
      <c r="AU1687" t="s">
        <v>74</v>
      </c>
      <c r="AV1687" t="s">
        <v>7025</v>
      </c>
      <c r="AW1687" t="s">
        <v>74</v>
      </c>
      <c r="BA1687" t="s">
        <v>74</v>
      </c>
      <c r="BB1687" t="s">
        <v>74</v>
      </c>
      <c r="BC1687" t="s">
        <v>74</v>
      </c>
      <c r="BD1687" t="s">
        <v>74</v>
      </c>
      <c r="BE1687" t="s">
        <v>74</v>
      </c>
      <c r="BF1687" t="s">
        <v>74</v>
      </c>
      <c r="BG1687" t="s">
        <v>74</v>
      </c>
      <c r="BH1687" t="s">
        <v>4502</v>
      </c>
      <c r="BK1687" t="s">
        <v>74</v>
      </c>
      <c r="BL1687" t="s">
        <v>74</v>
      </c>
      <c r="BM1687" s="3">
        <v>20</v>
      </c>
      <c r="BN1687" t="s">
        <v>74</v>
      </c>
    </row>
    <row r="1688" spans="1:66">
      <c r="A1688" s="3">
        <v>154504</v>
      </c>
      <c r="B1688" t="s">
        <v>7026</v>
      </c>
      <c r="C1688" t="s">
        <v>7027</v>
      </c>
      <c r="D1688" t="s">
        <v>7028</v>
      </c>
      <c r="E1688" t="s">
        <v>67</v>
      </c>
      <c r="F1688"/>
      <c r="G1688" s="3">
        <v>1</v>
      </c>
      <c r="H1688" t="s">
        <v>68</v>
      </c>
      <c r="I1688" s="3">
        <v>102</v>
      </c>
      <c r="J1688" t="s">
        <v>530</v>
      </c>
      <c r="K1688" s="3">
        <v>10204</v>
      </c>
      <c r="L1688" t="s">
        <v>1422</v>
      </c>
      <c r="M1688" s="3">
        <v>0.13</v>
      </c>
      <c r="N1688" t="s">
        <v>71</v>
      </c>
      <c r="O1688" t="s">
        <v>72</v>
      </c>
      <c r="P1688" t="s">
        <v>94</v>
      </c>
      <c r="Q1688" t="s">
        <v>74</v>
      </c>
      <c r="R1688" t="s">
        <v>154</v>
      </c>
      <c r="S1688" t="s">
        <v>76</v>
      </c>
      <c r="T1688" t="s">
        <v>77</v>
      </c>
      <c r="U1688" t="s">
        <v>78</v>
      </c>
      <c r="V1688" t="s">
        <v>74</v>
      </c>
      <c r="W1688" s="3">
        <v>4283</v>
      </c>
      <c r="X1688" t="s">
        <v>96</v>
      </c>
      <c r="Y1688" t="s">
        <v>81</v>
      </c>
      <c r="Z1688" t="s">
        <v>82</v>
      </c>
      <c r="AA1688" s="5">
        <v>7.8</v>
      </c>
      <c r="AB1688" s="3">
        <v>19764</v>
      </c>
      <c r="AC1688" t="s">
        <v>564</v>
      </c>
      <c r="AD1688" s="5">
        <v>19.8</v>
      </c>
      <c r="AE1688" s="5">
        <f t="shared" si="52"/>
        <v>11.88</v>
      </c>
      <c r="AF1688" s="6">
        <f t="shared" si="53"/>
        <v>0.343434343434343</v>
      </c>
      <c r="AG1688" s="3">
        <v>19.8</v>
      </c>
      <c r="AM1688" s="3">
        <v>43</v>
      </c>
      <c r="AO1688" s="3">
        <v>43</v>
      </c>
      <c r="AP1688" s="3">
        <v>23</v>
      </c>
      <c r="AQ1688" s="3">
        <v>39</v>
      </c>
      <c r="AR1688" s="3">
        <v>24</v>
      </c>
      <c r="AS1688" t="s">
        <v>98</v>
      </c>
      <c r="AU1688" t="s">
        <v>74</v>
      </c>
      <c r="AV1688" t="s">
        <v>7029</v>
      </c>
      <c r="AW1688" t="s">
        <v>74</v>
      </c>
      <c r="AX1688" s="3">
        <v>28</v>
      </c>
      <c r="AY1688" s="3">
        <v>28</v>
      </c>
      <c r="AZ1688" s="3">
        <v>30</v>
      </c>
      <c r="BA1688" t="s">
        <v>74</v>
      </c>
      <c r="BB1688" t="s">
        <v>74</v>
      </c>
      <c r="BC1688" t="s">
        <v>74</v>
      </c>
      <c r="BD1688" t="s">
        <v>74</v>
      </c>
      <c r="BE1688" t="s">
        <v>74</v>
      </c>
      <c r="BF1688" t="s">
        <v>74</v>
      </c>
      <c r="BG1688" t="s">
        <v>74</v>
      </c>
      <c r="BH1688" t="s">
        <v>7030</v>
      </c>
      <c r="BJ1688" s="3">
        <v>7.8</v>
      </c>
      <c r="BK1688" t="s">
        <v>74</v>
      </c>
      <c r="BL1688" t="s">
        <v>74</v>
      </c>
      <c r="BM1688" s="3">
        <v>19.8</v>
      </c>
      <c r="BN1688" t="s">
        <v>74</v>
      </c>
    </row>
    <row r="1689" spans="1:66">
      <c r="A1689" s="3">
        <v>159519</v>
      </c>
      <c r="B1689" t="s">
        <v>7031</v>
      </c>
      <c r="C1689" t="s">
        <v>7032</v>
      </c>
      <c r="D1689" t="s">
        <v>6436</v>
      </c>
      <c r="E1689" t="s">
        <v>67</v>
      </c>
      <c r="F1689"/>
      <c r="G1689" s="3">
        <v>3</v>
      </c>
      <c r="H1689" t="s">
        <v>939</v>
      </c>
      <c r="I1689" s="3">
        <v>308</v>
      </c>
      <c r="J1689" t="s">
        <v>7033</v>
      </c>
      <c r="K1689" s="3">
        <v>30801</v>
      </c>
      <c r="L1689" t="s">
        <v>7033</v>
      </c>
      <c r="M1689" s="3">
        <v>0.13</v>
      </c>
      <c r="N1689" t="s">
        <v>92</v>
      </c>
      <c r="O1689" t="s">
        <v>72</v>
      </c>
      <c r="P1689" t="s">
        <v>94</v>
      </c>
      <c r="Q1689" t="s">
        <v>74</v>
      </c>
      <c r="R1689" t="s">
        <v>75</v>
      </c>
      <c r="S1689" t="s">
        <v>76</v>
      </c>
      <c r="T1689" t="s">
        <v>77</v>
      </c>
      <c r="U1689" t="s">
        <v>129</v>
      </c>
      <c r="V1689" t="s">
        <v>74</v>
      </c>
      <c r="X1689" t="s">
        <v>74</v>
      </c>
      <c r="Y1689" t="s">
        <v>81</v>
      </c>
      <c r="Z1689" t="s">
        <v>939</v>
      </c>
      <c r="AA1689" s="5">
        <v>42.42</v>
      </c>
      <c r="AB1689" s="3">
        <v>5</v>
      </c>
      <c r="AC1689" t="s">
        <v>97</v>
      </c>
      <c r="AD1689" s="5">
        <v>168</v>
      </c>
      <c r="AE1689" s="5">
        <f t="shared" si="52"/>
        <v>100.8</v>
      </c>
      <c r="AF1689" s="6">
        <f t="shared" si="53"/>
        <v>0.579166666666667</v>
      </c>
      <c r="AG1689" s="3">
        <v>168</v>
      </c>
      <c r="AM1689" s="3">
        <v>181</v>
      </c>
      <c r="AO1689" s="3">
        <v>181</v>
      </c>
      <c r="AP1689" s="3">
        <v>65</v>
      </c>
      <c r="AQ1689" s="3">
        <v>50</v>
      </c>
      <c r="AR1689" s="3">
        <v>15</v>
      </c>
      <c r="AS1689" t="s">
        <v>84</v>
      </c>
      <c r="AU1689" t="s">
        <v>74</v>
      </c>
      <c r="AV1689" t="s">
        <v>7034</v>
      </c>
      <c r="AW1689" t="s">
        <v>74</v>
      </c>
      <c r="AY1689" s="3">
        <v>168</v>
      </c>
      <c r="AZ1689" s="3">
        <v>168</v>
      </c>
      <c r="BA1689" t="s">
        <v>74</v>
      </c>
      <c r="BB1689" t="s">
        <v>74</v>
      </c>
      <c r="BC1689" t="s">
        <v>74</v>
      </c>
      <c r="BD1689" t="s">
        <v>74</v>
      </c>
      <c r="BE1689" t="s">
        <v>74</v>
      </c>
      <c r="BF1689" t="s">
        <v>74</v>
      </c>
      <c r="BG1689" t="s">
        <v>74</v>
      </c>
      <c r="BH1689" t="s">
        <v>7035</v>
      </c>
      <c r="BJ1689" s="3">
        <v>42.42</v>
      </c>
      <c r="BK1689" t="s">
        <v>74</v>
      </c>
      <c r="BL1689" t="s">
        <v>74</v>
      </c>
      <c r="BM1689" s="3">
        <v>168</v>
      </c>
      <c r="BN1689" t="s">
        <v>74</v>
      </c>
    </row>
    <row r="1690" spans="1:66">
      <c r="A1690" s="3">
        <v>150378</v>
      </c>
      <c r="B1690" t="s">
        <v>7036</v>
      </c>
      <c r="C1690" t="s">
        <v>7037</v>
      </c>
      <c r="D1690" t="s">
        <v>7038</v>
      </c>
      <c r="E1690" t="s">
        <v>104</v>
      </c>
      <c r="F1690"/>
      <c r="G1690" s="3">
        <v>7</v>
      </c>
      <c r="H1690" t="s">
        <v>1057</v>
      </c>
      <c r="I1690" s="3">
        <v>705</v>
      </c>
      <c r="J1690" t="s">
        <v>6743</v>
      </c>
      <c r="K1690" s="3">
        <v>70509</v>
      </c>
      <c r="L1690" t="s">
        <v>7039</v>
      </c>
      <c r="M1690" s="3">
        <v>0.13</v>
      </c>
      <c r="N1690" t="s">
        <v>92</v>
      </c>
      <c r="O1690" t="s">
        <v>72</v>
      </c>
      <c r="P1690" t="s">
        <v>94</v>
      </c>
      <c r="Q1690" t="s">
        <v>74</v>
      </c>
      <c r="R1690" t="s">
        <v>154</v>
      </c>
      <c r="S1690" t="s">
        <v>76</v>
      </c>
      <c r="T1690" t="s">
        <v>77</v>
      </c>
      <c r="U1690" t="s">
        <v>74</v>
      </c>
      <c r="V1690" t="s">
        <v>74</v>
      </c>
      <c r="X1690" t="s">
        <v>74</v>
      </c>
      <c r="Y1690" t="s">
        <v>119</v>
      </c>
      <c r="Z1690" t="s">
        <v>1057</v>
      </c>
      <c r="AA1690" s="5">
        <v>22.05</v>
      </c>
      <c r="AB1690" s="3">
        <v>77116</v>
      </c>
      <c r="AC1690" t="s">
        <v>7040</v>
      </c>
      <c r="AD1690" s="5">
        <v>49</v>
      </c>
      <c r="AE1690" s="5">
        <f t="shared" si="52"/>
        <v>29.4</v>
      </c>
      <c r="AF1690" s="6">
        <f t="shared" si="53"/>
        <v>0.25</v>
      </c>
      <c r="AG1690" s="3">
        <v>49</v>
      </c>
      <c r="AL1690" s="3">
        <v>144</v>
      </c>
      <c r="AM1690" s="3">
        <v>3</v>
      </c>
      <c r="AO1690" s="3">
        <v>3</v>
      </c>
      <c r="AP1690" s="3">
        <v>3</v>
      </c>
      <c r="AQ1690" s="3">
        <v>8</v>
      </c>
      <c r="AR1690" s="3">
        <v>2</v>
      </c>
      <c r="AS1690" t="s">
        <v>157</v>
      </c>
      <c r="AU1690" t="s">
        <v>74</v>
      </c>
      <c r="AV1690" t="s">
        <v>7041</v>
      </c>
      <c r="AW1690" t="s">
        <v>74</v>
      </c>
      <c r="AX1690" s="3">
        <v>49</v>
      </c>
      <c r="AZ1690" s="3">
        <v>49</v>
      </c>
      <c r="BA1690" t="s">
        <v>74</v>
      </c>
      <c r="BB1690" t="s">
        <v>74</v>
      </c>
      <c r="BC1690" t="s">
        <v>74</v>
      </c>
      <c r="BD1690" t="s">
        <v>74</v>
      </c>
      <c r="BE1690" t="s">
        <v>74</v>
      </c>
      <c r="BF1690" t="s">
        <v>74</v>
      </c>
      <c r="BG1690" t="s">
        <v>74</v>
      </c>
      <c r="BH1690" t="s">
        <v>7042</v>
      </c>
      <c r="BJ1690" s="3">
        <v>22.05</v>
      </c>
      <c r="BK1690" t="s">
        <v>74</v>
      </c>
      <c r="BL1690" t="s">
        <v>74</v>
      </c>
      <c r="BM1690" s="3">
        <v>49</v>
      </c>
      <c r="BN1690" t="s">
        <v>74</v>
      </c>
    </row>
    <row r="1691" spans="1:66">
      <c r="A1691" s="3">
        <v>144537</v>
      </c>
      <c r="B1691" t="s">
        <v>7043</v>
      </c>
      <c r="C1691" t="s">
        <v>7044</v>
      </c>
      <c r="D1691" t="s">
        <v>321</v>
      </c>
      <c r="E1691" t="s">
        <v>104</v>
      </c>
      <c r="F1691"/>
      <c r="G1691" s="3">
        <v>1</v>
      </c>
      <c r="H1691" t="s">
        <v>68</v>
      </c>
      <c r="I1691" s="3">
        <v>117</v>
      </c>
      <c r="J1691" t="s">
        <v>191</v>
      </c>
      <c r="K1691" s="3">
        <v>11704</v>
      </c>
      <c r="L1691" t="s">
        <v>192</v>
      </c>
      <c r="M1691" s="3">
        <v>0.13</v>
      </c>
      <c r="N1691" t="s">
        <v>92</v>
      </c>
      <c r="O1691" t="s">
        <v>117</v>
      </c>
      <c r="P1691" t="s">
        <v>94</v>
      </c>
      <c r="Q1691" t="s">
        <v>74</v>
      </c>
      <c r="R1691" t="s">
        <v>75</v>
      </c>
      <c r="S1691" t="s">
        <v>76</v>
      </c>
      <c r="T1691" t="s">
        <v>77</v>
      </c>
      <c r="U1691" t="s">
        <v>78</v>
      </c>
      <c r="V1691" t="s">
        <v>316</v>
      </c>
      <c r="W1691" s="3">
        <v>6305</v>
      </c>
      <c r="X1691" t="s">
        <v>80</v>
      </c>
      <c r="Y1691" t="s">
        <v>81</v>
      </c>
      <c r="Z1691" t="s">
        <v>82</v>
      </c>
      <c r="AA1691" s="5">
        <v>13.46</v>
      </c>
      <c r="AB1691" s="3">
        <v>76386</v>
      </c>
      <c r="AC1691" t="s">
        <v>1810</v>
      </c>
      <c r="AD1691" s="5">
        <v>19.5</v>
      </c>
      <c r="AE1691" s="5">
        <f t="shared" si="52"/>
        <v>11.7</v>
      </c>
      <c r="AF1691" s="6">
        <f t="shared" si="53"/>
        <v>-0.150427350427351</v>
      </c>
      <c r="AG1691" s="3">
        <v>19.5</v>
      </c>
      <c r="AM1691" s="3">
        <v>45</v>
      </c>
      <c r="AO1691" s="3">
        <v>45</v>
      </c>
      <c r="AP1691" s="3">
        <v>31</v>
      </c>
      <c r="AQ1691" s="3">
        <v>26</v>
      </c>
      <c r="AR1691" s="3">
        <v>24</v>
      </c>
      <c r="AS1691" t="s">
        <v>98</v>
      </c>
      <c r="AU1691" t="s">
        <v>74</v>
      </c>
      <c r="AV1691" t="s">
        <v>74</v>
      </c>
      <c r="AW1691" t="s">
        <v>74</v>
      </c>
      <c r="AX1691" s="3">
        <v>20</v>
      </c>
      <c r="BA1691" t="s">
        <v>74</v>
      </c>
      <c r="BB1691" t="s">
        <v>74</v>
      </c>
      <c r="BC1691" t="s">
        <v>74</v>
      </c>
      <c r="BD1691" t="s">
        <v>74</v>
      </c>
      <c r="BE1691" t="s">
        <v>74</v>
      </c>
      <c r="BF1691" t="s">
        <v>74</v>
      </c>
      <c r="BG1691" t="s">
        <v>74</v>
      </c>
      <c r="BH1691" t="s">
        <v>7045</v>
      </c>
      <c r="BJ1691" s="3">
        <v>13.46</v>
      </c>
      <c r="BK1691" t="s">
        <v>74</v>
      </c>
      <c r="BL1691" t="s">
        <v>74</v>
      </c>
      <c r="BM1691" s="3">
        <v>19.5</v>
      </c>
      <c r="BN1691" t="s">
        <v>74</v>
      </c>
    </row>
    <row r="1692" spans="1:66">
      <c r="A1692" s="3">
        <v>153689</v>
      </c>
      <c r="B1692" t="s">
        <v>7046</v>
      </c>
      <c r="C1692" t="s">
        <v>1527</v>
      </c>
      <c r="D1692" t="s">
        <v>114</v>
      </c>
      <c r="E1692" t="s">
        <v>67</v>
      </c>
      <c r="F1692"/>
      <c r="G1692" s="3">
        <v>1</v>
      </c>
      <c r="H1692" t="s">
        <v>68</v>
      </c>
      <c r="I1692" s="3">
        <v>111</v>
      </c>
      <c r="J1692" t="s">
        <v>478</v>
      </c>
      <c r="K1692" s="3">
        <v>11101</v>
      </c>
      <c r="L1692" t="s">
        <v>1529</v>
      </c>
      <c r="M1692" s="3">
        <v>0.13</v>
      </c>
      <c r="N1692" t="s">
        <v>71</v>
      </c>
      <c r="O1692" t="s">
        <v>72</v>
      </c>
      <c r="P1692" t="s">
        <v>107</v>
      </c>
      <c r="Q1692" t="s">
        <v>132</v>
      </c>
      <c r="R1692" t="s">
        <v>75</v>
      </c>
      <c r="S1692" t="s">
        <v>76</v>
      </c>
      <c r="T1692" t="s">
        <v>77</v>
      </c>
      <c r="U1692" t="s">
        <v>78</v>
      </c>
      <c r="V1692" t="s">
        <v>74</v>
      </c>
      <c r="X1692" t="s">
        <v>74</v>
      </c>
      <c r="Y1692" t="s">
        <v>119</v>
      </c>
      <c r="Z1692" t="s">
        <v>109</v>
      </c>
      <c r="AA1692" s="5">
        <v>13.3</v>
      </c>
      <c r="AB1692" s="3">
        <v>5</v>
      </c>
      <c r="AC1692" t="s">
        <v>97</v>
      </c>
      <c r="AD1692" s="5">
        <v>26.8</v>
      </c>
      <c r="AE1692" s="5">
        <f t="shared" si="52"/>
        <v>16.08</v>
      </c>
      <c r="AF1692" s="6">
        <f t="shared" si="53"/>
        <v>0.172885572139303</v>
      </c>
      <c r="AG1692" s="3">
        <v>26.8</v>
      </c>
      <c r="AH1692" s="3">
        <v>25.8</v>
      </c>
      <c r="AM1692" s="3">
        <v>717</v>
      </c>
      <c r="AO1692" s="3">
        <v>717</v>
      </c>
      <c r="AP1692" s="3">
        <v>138</v>
      </c>
      <c r="AQ1692" s="3">
        <v>1094</v>
      </c>
      <c r="AR1692" s="3">
        <v>135</v>
      </c>
      <c r="AS1692" t="s">
        <v>84</v>
      </c>
      <c r="AU1692" t="s">
        <v>213</v>
      </c>
      <c r="AV1692" t="s">
        <v>7047</v>
      </c>
      <c r="AW1692" t="s">
        <v>74</v>
      </c>
      <c r="AX1692" s="3">
        <v>29.48</v>
      </c>
      <c r="AY1692" s="3">
        <v>29.8</v>
      </c>
      <c r="AZ1692" s="3">
        <v>26.8</v>
      </c>
      <c r="BA1692" t="s">
        <v>74</v>
      </c>
      <c r="BB1692" t="s">
        <v>74</v>
      </c>
      <c r="BC1692" t="s">
        <v>74</v>
      </c>
      <c r="BD1692" t="s">
        <v>74</v>
      </c>
      <c r="BE1692" t="s">
        <v>74</v>
      </c>
      <c r="BF1692" t="s">
        <v>74</v>
      </c>
      <c r="BG1692" t="s">
        <v>74</v>
      </c>
      <c r="BH1692" t="s">
        <v>2890</v>
      </c>
      <c r="BJ1692" s="3">
        <v>13.3</v>
      </c>
      <c r="BK1692" t="s">
        <v>74</v>
      </c>
      <c r="BL1692" t="s">
        <v>74</v>
      </c>
      <c r="BM1692" s="3">
        <v>26.8</v>
      </c>
      <c r="BN1692" t="s">
        <v>74</v>
      </c>
    </row>
    <row r="1693" spans="1:66">
      <c r="A1693" s="3">
        <v>153488</v>
      </c>
      <c r="B1693" t="s">
        <v>4772</v>
      </c>
      <c r="C1693" t="s">
        <v>1527</v>
      </c>
      <c r="D1693" t="s">
        <v>114</v>
      </c>
      <c r="E1693" t="s">
        <v>307</v>
      </c>
      <c r="F1693"/>
      <c r="G1693" s="3">
        <v>1</v>
      </c>
      <c r="H1693" t="s">
        <v>68</v>
      </c>
      <c r="I1693" s="3">
        <v>111</v>
      </c>
      <c r="J1693" t="s">
        <v>478</v>
      </c>
      <c r="K1693" s="3">
        <v>11101</v>
      </c>
      <c r="L1693" t="s">
        <v>1529</v>
      </c>
      <c r="M1693" s="3">
        <v>0.13</v>
      </c>
      <c r="N1693" t="s">
        <v>71</v>
      </c>
      <c r="O1693" t="s">
        <v>72</v>
      </c>
      <c r="P1693" t="s">
        <v>107</v>
      </c>
      <c r="Q1693" t="s">
        <v>132</v>
      </c>
      <c r="R1693" t="s">
        <v>75</v>
      </c>
      <c r="S1693" t="s">
        <v>76</v>
      </c>
      <c r="T1693" t="s">
        <v>77</v>
      </c>
      <c r="U1693" t="s">
        <v>108</v>
      </c>
      <c r="V1693" t="s">
        <v>74</v>
      </c>
      <c r="X1693" t="s">
        <v>74</v>
      </c>
      <c r="Y1693" t="s">
        <v>119</v>
      </c>
      <c r="Z1693" t="s">
        <v>109</v>
      </c>
      <c r="AA1693" s="5">
        <v>13.3</v>
      </c>
      <c r="AB1693" s="3">
        <v>5</v>
      </c>
      <c r="AC1693" t="s">
        <v>97</v>
      </c>
      <c r="AD1693" s="5">
        <v>26.8</v>
      </c>
      <c r="AE1693" s="5">
        <f t="shared" si="52"/>
        <v>16.08</v>
      </c>
      <c r="AF1693" s="6">
        <f t="shared" si="53"/>
        <v>0.172885572139303</v>
      </c>
      <c r="AG1693" s="3">
        <v>26.8</v>
      </c>
      <c r="AH1693" s="3">
        <v>25.9</v>
      </c>
      <c r="AM1693" s="3">
        <v>499</v>
      </c>
      <c r="AO1693" s="3">
        <v>499</v>
      </c>
      <c r="AP1693" s="3">
        <v>113</v>
      </c>
      <c r="AQ1693" s="3">
        <v>1991</v>
      </c>
      <c r="AR1693" s="3">
        <v>143</v>
      </c>
      <c r="AS1693" t="s">
        <v>98</v>
      </c>
      <c r="AU1693" t="s">
        <v>74</v>
      </c>
      <c r="AV1693" t="s">
        <v>7048</v>
      </c>
      <c r="AW1693" t="s">
        <v>7049</v>
      </c>
      <c r="AX1693" s="3">
        <v>29.48</v>
      </c>
      <c r="AY1693" s="3">
        <v>32</v>
      </c>
      <c r="AZ1693" s="3">
        <v>27.8</v>
      </c>
      <c r="BA1693" t="s">
        <v>74</v>
      </c>
      <c r="BB1693" t="s">
        <v>74</v>
      </c>
      <c r="BC1693" t="s">
        <v>74</v>
      </c>
      <c r="BD1693" t="s">
        <v>74</v>
      </c>
      <c r="BE1693" t="s">
        <v>74</v>
      </c>
      <c r="BF1693" t="s">
        <v>74</v>
      </c>
      <c r="BG1693" t="s">
        <v>74</v>
      </c>
      <c r="BH1693" t="s">
        <v>1531</v>
      </c>
      <c r="BJ1693" s="3">
        <v>13.3</v>
      </c>
      <c r="BK1693" t="s">
        <v>74</v>
      </c>
      <c r="BL1693" t="s">
        <v>74</v>
      </c>
      <c r="BM1693" s="3">
        <v>26.8</v>
      </c>
      <c r="BN1693" t="s">
        <v>74</v>
      </c>
    </row>
    <row r="1694" spans="1:66">
      <c r="A1694" s="3">
        <v>155108</v>
      </c>
      <c r="B1694" t="s">
        <v>7050</v>
      </c>
      <c r="C1694" t="s">
        <v>7051</v>
      </c>
      <c r="D1694" t="s">
        <v>7052</v>
      </c>
      <c r="E1694" t="s">
        <v>67</v>
      </c>
      <c r="F1694"/>
      <c r="G1694" s="3">
        <v>1</v>
      </c>
      <c r="H1694" t="s">
        <v>68</v>
      </c>
      <c r="I1694" s="3">
        <v>115</v>
      </c>
      <c r="J1694" t="s">
        <v>246</v>
      </c>
      <c r="K1694" s="3">
        <v>11501</v>
      </c>
      <c r="L1694" t="s">
        <v>247</v>
      </c>
      <c r="M1694" s="3">
        <v>0.13</v>
      </c>
      <c r="N1694" t="s">
        <v>180</v>
      </c>
      <c r="O1694" t="s">
        <v>72</v>
      </c>
      <c r="P1694" t="s">
        <v>107</v>
      </c>
      <c r="Q1694" t="s">
        <v>132</v>
      </c>
      <c r="R1694" t="s">
        <v>75</v>
      </c>
      <c r="S1694" t="s">
        <v>76</v>
      </c>
      <c r="T1694" t="s">
        <v>77</v>
      </c>
      <c r="U1694" t="s">
        <v>78</v>
      </c>
      <c r="V1694" t="s">
        <v>74</v>
      </c>
      <c r="X1694" t="s">
        <v>74</v>
      </c>
      <c r="Y1694" t="s">
        <v>81</v>
      </c>
      <c r="Z1694" t="s">
        <v>109</v>
      </c>
      <c r="AA1694" s="5">
        <v>17.71</v>
      </c>
      <c r="AB1694" s="3">
        <v>21603</v>
      </c>
      <c r="AC1694" t="s">
        <v>83</v>
      </c>
      <c r="AD1694" s="5">
        <v>45</v>
      </c>
      <c r="AE1694" s="5">
        <f t="shared" si="52"/>
        <v>27</v>
      </c>
      <c r="AF1694" s="6">
        <f t="shared" si="53"/>
        <v>0.344074074074074</v>
      </c>
      <c r="AG1694" s="3">
        <v>45</v>
      </c>
      <c r="AH1694" s="3">
        <v>44</v>
      </c>
      <c r="AM1694" s="3">
        <v>5068</v>
      </c>
      <c r="AN1694" s="3">
        <v>1540</v>
      </c>
      <c r="AO1694" s="3">
        <v>3528</v>
      </c>
      <c r="AP1694" s="3">
        <v>142</v>
      </c>
      <c r="AQ1694" s="3">
        <v>2221</v>
      </c>
      <c r="AR1694" s="3">
        <v>143</v>
      </c>
      <c r="AS1694" t="s">
        <v>84</v>
      </c>
      <c r="AU1694" t="s">
        <v>213</v>
      </c>
      <c r="AV1694" t="s">
        <v>7053</v>
      </c>
      <c r="AW1694" t="s">
        <v>74</v>
      </c>
      <c r="AX1694" s="3">
        <v>48</v>
      </c>
      <c r="AY1694" s="3">
        <v>48</v>
      </c>
      <c r="AZ1694" s="3">
        <v>50</v>
      </c>
      <c r="BA1694" t="s">
        <v>74</v>
      </c>
      <c r="BB1694" t="s">
        <v>74</v>
      </c>
      <c r="BC1694" t="s">
        <v>74</v>
      </c>
      <c r="BD1694" t="s">
        <v>74</v>
      </c>
      <c r="BE1694" t="s">
        <v>74</v>
      </c>
      <c r="BF1694" t="s">
        <v>74</v>
      </c>
      <c r="BG1694" t="s">
        <v>74</v>
      </c>
      <c r="BH1694" t="s">
        <v>7054</v>
      </c>
      <c r="BJ1694" s="3">
        <v>17.71</v>
      </c>
      <c r="BK1694" t="s">
        <v>74</v>
      </c>
      <c r="BL1694" t="s">
        <v>74</v>
      </c>
      <c r="BM1694" s="3">
        <v>45</v>
      </c>
      <c r="BN1694" t="s">
        <v>74</v>
      </c>
    </row>
    <row r="1695" spans="1:66">
      <c r="A1695" s="3">
        <v>131373</v>
      </c>
      <c r="B1695" t="s">
        <v>7055</v>
      </c>
      <c r="C1695" t="s">
        <v>7056</v>
      </c>
      <c r="D1695" t="s">
        <v>7057</v>
      </c>
      <c r="E1695" t="s">
        <v>67</v>
      </c>
      <c r="F1695"/>
      <c r="G1695" s="3">
        <v>1</v>
      </c>
      <c r="H1695" t="s">
        <v>68</v>
      </c>
      <c r="I1695" s="3">
        <v>125</v>
      </c>
      <c r="J1695" t="s">
        <v>90</v>
      </c>
      <c r="K1695" s="3">
        <v>12503</v>
      </c>
      <c r="L1695" t="s">
        <v>4524</v>
      </c>
      <c r="M1695" s="3">
        <v>0.13</v>
      </c>
      <c r="N1695" t="s">
        <v>92</v>
      </c>
      <c r="O1695" t="s">
        <v>72</v>
      </c>
      <c r="P1695" t="s">
        <v>94</v>
      </c>
      <c r="Q1695" t="s">
        <v>74</v>
      </c>
      <c r="R1695" t="s">
        <v>359</v>
      </c>
      <c r="S1695" t="s">
        <v>76</v>
      </c>
      <c r="T1695" t="s">
        <v>77</v>
      </c>
      <c r="U1695" t="s">
        <v>74</v>
      </c>
      <c r="V1695" t="s">
        <v>74</v>
      </c>
      <c r="X1695" t="s">
        <v>74</v>
      </c>
      <c r="Y1695" t="s">
        <v>74</v>
      </c>
      <c r="Z1695" t="s">
        <v>82</v>
      </c>
      <c r="AA1695" s="5">
        <v>3.86</v>
      </c>
      <c r="AB1695" s="3">
        <v>111272</v>
      </c>
      <c r="AC1695" t="s">
        <v>449</v>
      </c>
      <c r="AD1695" s="5">
        <v>9.5</v>
      </c>
      <c r="AE1695" s="5">
        <f t="shared" si="52"/>
        <v>5.7</v>
      </c>
      <c r="AF1695" s="6">
        <f t="shared" si="53"/>
        <v>0.32280701754386</v>
      </c>
      <c r="AG1695" s="3">
        <v>9.5</v>
      </c>
      <c r="AM1695" s="3">
        <v>11</v>
      </c>
      <c r="AO1695" s="3">
        <v>11</v>
      </c>
      <c r="AP1695" s="3">
        <v>7</v>
      </c>
      <c r="AQ1695" s="3">
        <v>11</v>
      </c>
      <c r="AR1695" s="3">
        <v>7</v>
      </c>
      <c r="AS1695" t="s">
        <v>922</v>
      </c>
      <c r="AU1695" t="s">
        <v>74</v>
      </c>
      <c r="AV1695" t="s">
        <v>7058</v>
      </c>
      <c r="AW1695" t="s">
        <v>74</v>
      </c>
      <c r="BA1695" t="s">
        <v>74</v>
      </c>
      <c r="BB1695" t="s">
        <v>74</v>
      </c>
      <c r="BC1695" t="s">
        <v>74</v>
      </c>
      <c r="BD1695" t="s">
        <v>74</v>
      </c>
      <c r="BE1695" t="s">
        <v>74</v>
      </c>
      <c r="BF1695" t="s">
        <v>74</v>
      </c>
      <c r="BG1695" t="s">
        <v>74</v>
      </c>
      <c r="BH1695" t="s">
        <v>7059</v>
      </c>
      <c r="BJ1695" s="3">
        <v>3.86</v>
      </c>
      <c r="BK1695" t="s">
        <v>74</v>
      </c>
      <c r="BL1695" t="s">
        <v>74</v>
      </c>
      <c r="BM1695" s="3">
        <v>9.5</v>
      </c>
      <c r="BN1695" t="s">
        <v>74</v>
      </c>
    </row>
    <row r="1696" spans="1:66">
      <c r="A1696" s="3">
        <v>154689</v>
      </c>
      <c r="B1696" t="s">
        <v>7060</v>
      </c>
      <c r="C1696" t="s">
        <v>4322</v>
      </c>
      <c r="D1696" t="s">
        <v>7061</v>
      </c>
      <c r="E1696" t="s">
        <v>104</v>
      </c>
      <c r="F1696"/>
      <c r="G1696" s="3">
        <v>3</v>
      </c>
      <c r="H1696" t="s">
        <v>939</v>
      </c>
      <c r="I1696" s="3">
        <v>312</v>
      </c>
      <c r="J1696" t="s">
        <v>1044</v>
      </c>
      <c r="K1696" s="3">
        <v>31201</v>
      </c>
      <c r="L1696" t="s">
        <v>1044</v>
      </c>
      <c r="M1696" s="3">
        <v>0.13</v>
      </c>
      <c r="N1696" t="s">
        <v>92</v>
      </c>
      <c r="O1696" t="s">
        <v>72</v>
      </c>
      <c r="P1696" t="s">
        <v>94</v>
      </c>
      <c r="Q1696" t="s">
        <v>132</v>
      </c>
      <c r="R1696" t="s">
        <v>75</v>
      </c>
      <c r="S1696" t="s">
        <v>76</v>
      </c>
      <c r="T1696" t="s">
        <v>77</v>
      </c>
      <c r="U1696" t="s">
        <v>236</v>
      </c>
      <c r="V1696" t="s">
        <v>74</v>
      </c>
      <c r="W1696" s="3">
        <v>4004</v>
      </c>
      <c r="X1696" t="s">
        <v>302</v>
      </c>
      <c r="Y1696" t="s">
        <v>81</v>
      </c>
      <c r="Z1696" t="s">
        <v>939</v>
      </c>
      <c r="AA1696" s="5">
        <v>36.6282</v>
      </c>
      <c r="AB1696" s="3">
        <v>5</v>
      </c>
      <c r="AC1696" t="s">
        <v>97</v>
      </c>
      <c r="AD1696" s="5">
        <v>108</v>
      </c>
      <c r="AE1696" s="5">
        <f t="shared" si="52"/>
        <v>64.8</v>
      </c>
      <c r="AF1696" s="6">
        <f t="shared" si="53"/>
        <v>0.43475</v>
      </c>
      <c r="AG1696" s="3">
        <v>108</v>
      </c>
      <c r="AM1696" s="3">
        <v>170</v>
      </c>
      <c r="AO1696" s="3">
        <v>170</v>
      </c>
      <c r="AP1696" s="3">
        <v>66</v>
      </c>
      <c r="AQ1696" s="3">
        <v>741</v>
      </c>
      <c r="AR1696" s="3">
        <v>134</v>
      </c>
      <c r="AS1696" t="s">
        <v>84</v>
      </c>
      <c r="AU1696" t="s">
        <v>74</v>
      </c>
      <c r="AV1696" t="s">
        <v>7062</v>
      </c>
      <c r="AW1696" t="s">
        <v>74</v>
      </c>
      <c r="AX1696" s="3">
        <v>108</v>
      </c>
      <c r="AY1696" s="3">
        <v>108</v>
      </c>
      <c r="AZ1696" s="3">
        <v>118</v>
      </c>
      <c r="BA1696" t="s">
        <v>74</v>
      </c>
      <c r="BB1696" t="s">
        <v>74</v>
      </c>
      <c r="BC1696" t="s">
        <v>74</v>
      </c>
      <c r="BD1696" t="s">
        <v>74</v>
      </c>
      <c r="BE1696" t="s">
        <v>74</v>
      </c>
      <c r="BF1696" t="s">
        <v>74</v>
      </c>
      <c r="BG1696" t="s">
        <v>74</v>
      </c>
      <c r="BH1696" t="s">
        <v>7063</v>
      </c>
      <c r="BJ1696" s="3">
        <v>36.6282</v>
      </c>
      <c r="BK1696" t="s">
        <v>74</v>
      </c>
      <c r="BL1696" t="s">
        <v>74</v>
      </c>
      <c r="BM1696" s="3">
        <v>108</v>
      </c>
      <c r="BN1696" t="s">
        <v>74</v>
      </c>
    </row>
    <row r="1697" spans="1:66">
      <c r="A1697" s="3">
        <v>58506</v>
      </c>
      <c r="B1697" t="s">
        <v>7064</v>
      </c>
      <c r="C1697" t="s">
        <v>7065</v>
      </c>
      <c r="D1697" t="s">
        <v>7066</v>
      </c>
      <c r="E1697" t="s">
        <v>67</v>
      </c>
      <c r="F1697"/>
      <c r="G1697" s="3">
        <v>1</v>
      </c>
      <c r="H1697" t="s">
        <v>68</v>
      </c>
      <c r="I1697" s="3">
        <v>128</v>
      </c>
      <c r="J1697" t="s">
        <v>402</v>
      </c>
      <c r="K1697" s="3">
        <v>12808</v>
      </c>
      <c r="L1697" t="s">
        <v>1432</v>
      </c>
      <c r="M1697" s="3">
        <v>0.13</v>
      </c>
      <c r="N1697" t="s">
        <v>71</v>
      </c>
      <c r="O1697" t="s">
        <v>72</v>
      </c>
      <c r="P1697" t="s">
        <v>94</v>
      </c>
      <c r="Q1697" t="s">
        <v>74</v>
      </c>
      <c r="R1697" t="s">
        <v>75</v>
      </c>
      <c r="S1697" t="s">
        <v>76</v>
      </c>
      <c r="T1697" t="s">
        <v>77</v>
      </c>
      <c r="U1697" t="s">
        <v>78</v>
      </c>
      <c r="V1697" t="s">
        <v>74</v>
      </c>
      <c r="W1697" s="3">
        <v>4283</v>
      </c>
      <c r="X1697" t="s">
        <v>96</v>
      </c>
      <c r="Y1697" t="s">
        <v>81</v>
      </c>
      <c r="Z1697" t="s">
        <v>109</v>
      </c>
      <c r="AA1697" s="5">
        <v>18.89</v>
      </c>
      <c r="AB1697" s="3">
        <v>5</v>
      </c>
      <c r="AC1697" t="s">
        <v>97</v>
      </c>
      <c r="AD1697" s="5">
        <v>39.8</v>
      </c>
      <c r="AE1697" s="5">
        <f t="shared" si="52"/>
        <v>23.88</v>
      </c>
      <c r="AF1697" s="6">
        <f t="shared" si="53"/>
        <v>0.208961474036851</v>
      </c>
      <c r="AG1697" s="3">
        <v>39.8</v>
      </c>
      <c r="AL1697" s="3">
        <v>3</v>
      </c>
      <c r="AM1697" s="3">
        <v>264</v>
      </c>
      <c r="AO1697" s="3">
        <v>264</v>
      </c>
      <c r="AP1697" s="3">
        <v>117</v>
      </c>
      <c r="AQ1697" s="3">
        <v>160</v>
      </c>
      <c r="AR1697" s="3">
        <v>71</v>
      </c>
      <c r="AS1697" t="s">
        <v>98</v>
      </c>
      <c r="AU1697" t="s">
        <v>74</v>
      </c>
      <c r="AV1697" t="s">
        <v>7067</v>
      </c>
      <c r="AW1697" t="s">
        <v>74</v>
      </c>
      <c r="AX1697" s="3">
        <v>43.78</v>
      </c>
      <c r="AY1697" s="3">
        <v>43.8</v>
      </c>
      <c r="AZ1697" s="3">
        <v>39.8</v>
      </c>
      <c r="BA1697" t="s">
        <v>74</v>
      </c>
      <c r="BB1697" t="s">
        <v>74</v>
      </c>
      <c r="BC1697" t="s">
        <v>74</v>
      </c>
      <c r="BD1697" t="s">
        <v>74</v>
      </c>
      <c r="BE1697" t="s">
        <v>74</v>
      </c>
      <c r="BF1697" t="s">
        <v>74</v>
      </c>
      <c r="BG1697" t="s">
        <v>74</v>
      </c>
      <c r="BH1697" t="s">
        <v>7068</v>
      </c>
      <c r="BJ1697" s="3">
        <v>18.89</v>
      </c>
      <c r="BK1697" t="s">
        <v>74</v>
      </c>
      <c r="BL1697" t="s">
        <v>74</v>
      </c>
      <c r="BM1697" s="3">
        <v>39.8</v>
      </c>
      <c r="BN1697" t="s">
        <v>74</v>
      </c>
    </row>
    <row r="1698" spans="1:66">
      <c r="A1698" s="3">
        <v>92942</v>
      </c>
      <c r="B1698" t="s">
        <v>413</v>
      </c>
      <c r="C1698" t="s">
        <v>2811</v>
      </c>
      <c r="D1698" t="s">
        <v>7069</v>
      </c>
      <c r="E1698" t="s">
        <v>104</v>
      </c>
      <c r="F1698"/>
      <c r="G1698" s="3">
        <v>1</v>
      </c>
      <c r="H1698" t="s">
        <v>68</v>
      </c>
      <c r="I1698" s="3">
        <v>119</v>
      </c>
      <c r="J1698" t="s">
        <v>416</v>
      </c>
      <c r="K1698" s="3">
        <v>11906</v>
      </c>
      <c r="L1698" t="s">
        <v>417</v>
      </c>
      <c r="M1698" s="3">
        <v>0.13</v>
      </c>
      <c r="N1698" t="s">
        <v>71</v>
      </c>
      <c r="O1698" t="s">
        <v>93</v>
      </c>
      <c r="P1698" t="s">
        <v>107</v>
      </c>
      <c r="Q1698" t="s">
        <v>132</v>
      </c>
      <c r="R1698" t="s">
        <v>75</v>
      </c>
      <c r="S1698" t="s">
        <v>76</v>
      </c>
      <c r="T1698" t="s">
        <v>77</v>
      </c>
      <c r="U1698" t="s">
        <v>129</v>
      </c>
      <c r="V1698" t="s">
        <v>7070</v>
      </c>
      <c r="W1698" s="3">
        <v>4283</v>
      </c>
      <c r="X1698" t="s">
        <v>96</v>
      </c>
      <c r="Y1698" t="s">
        <v>81</v>
      </c>
      <c r="Z1698" t="s">
        <v>82</v>
      </c>
      <c r="AA1698" s="5">
        <v>13.5</v>
      </c>
      <c r="AB1698" s="3">
        <v>70543</v>
      </c>
      <c r="AC1698" t="s">
        <v>138</v>
      </c>
      <c r="AD1698" s="5">
        <v>25.5</v>
      </c>
      <c r="AE1698" s="5">
        <f t="shared" si="52"/>
        <v>15.3</v>
      </c>
      <c r="AF1698" s="6">
        <f t="shared" si="53"/>
        <v>0.117647058823529</v>
      </c>
      <c r="AG1698" s="3">
        <v>25.5</v>
      </c>
      <c r="AH1698" s="3">
        <v>24.5</v>
      </c>
      <c r="AL1698" s="3">
        <v>1</v>
      </c>
      <c r="AM1698" s="3">
        <v>156</v>
      </c>
      <c r="AO1698" s="3">
        <v>156</v>
      </c>
      <c r="AP1698" s="3">
        <v>45</v>
      </c>
      <c r="AQ1698" s="3">
        <v>834</v>
      </c>
      <c r="AR1698" s="3">
        <v>140</v>
      </c>
      <c r="AS1698" t="s">
        <v>98</v>
      </c>
      <c r="AU1698" t="s">
        <v>74</v>
      </c>
      <c r="AV1698" t="s">
        <v>7071</v>
      </c>
      <c r="AW1698" t="s">
        <v>74</v>
      </c>
      <c r="AX1698" s="3">
        <v>28.05</v>
      </c>
      <c r="AY1698" s="3">
        <v>28.1</v>
      </c>
      <c r="AZ1698" s="3">
        <v>29.5</v>
      </c>
      <c r="BA1698" t="s">
        <v>74</v>
      </c>
      <c r="BB1698" t="s">
        <v>74</v>
      </c>
      <c r="BC1698" t="s">
        <v>74</v>
      </c>
      <c r="BD1698" t="s">
        <v>74</v>
      </c>
      <c r="BE1698" t="s">
        <v>74</v>
      </c>
      <c r="BF1698" t="s">
        <v>2490</v>
      </c>
      <c r="BG1698" t="s">
        <v>74</v>
      </c>
      <c r="BH1698" t="s">
        <v>7072</v>
      </c>
      <c r="BJ1698" s="3">
        <v>13.5</v>
      </c>
      <c r="BK1698" t="s">
        <v>132</v>
      </c>
      <c r="BL1698" t="s">
        <v>74</v>
      </c>
      <c r="BM1698" s="3">
        <v>25.5</v>
      </c>
      <c r="BN1698" t="s">
        <v>74</v>
      </c>
    </row>
    <row r="1699" spans="1:66">
      <c r="A1699" s="3">
        <v>152744</v>
      </c>
      <c r="B1699" t="s">
        <v>7073</v>
      </c>
      <c r="C1699" t="s">
        <v>7074</v>
      </c>
      <c r="D1699" t="s">
        <v>7075</v>
      </c>
      <c r="E1699" t="s">
        <v>4967</v>
      </c>
      <c r="F1699"/>
      <c r="G1699" s="3">
        <v>4</v>
      </c>
      <c r="H1699" t="s">
        <v>289</v>
      </c>
      <c r="I1699" s="3">
        <v>401</v>
      </c>
      <c r="J1699" t="s">
        <v>290</v>
      </c>
      <c r="K1699" s="3">
        <v>40116</v>
      </c>
      <c r="L1699" t="s">
        <v>4849</v>
      </c>
      <c r="M1699" s="3">
        <v>0.13</v>
      </c>
      <c r="N1699" t="s">
        <v>92</v>
      </c>
      <c r="O1699" t="s">
        <v>72</v>
      </c>
      <c r="P1699" t="s">
        <v>94</v>
      </c>
      <c r="Q1699" t="s">
        <v>74</v>
      </c>
      <c r="R1699" t="s">
        <v>75</v>
      </c>
      <c r="S1699" t="s">
        <v>76</v>
      </c>
      <c r="T1699" t="s">
        <v>300</v>
      </c>
      <c r="U1699" t="s">
        <v>74</v>
      </c>
      <c r="V1699" t="s">
        <v>74</v>
      </c>
      <c r="X1699" t="s">
        <v>74</v>
      </c>
      <c r="Y1699" t="s">
        <v>119</v>
      </c>
      <c r="Z1699" t="s">
        <v>289</v>
      </c>
      <c r="AA1699" s="5">
        <v>8.84</v>
      </c>
      <c r="AB1699" s="3">
        <v>92026</v>
      </c>
      <c r="AC1699" t="s">
        <v>7076</v>
      </c>
      <c r="AD1699" s="5">
        <v>18.8</v>
      </c>
      <c r="AE1699" s="5">
        <f t="shared" si="52"/>
        <v>11.28</v>
      </c>
      <c r="AF1699" s="6">
        <f t="shared" si="53"/>
        <v>0.216312056737589</v>
      </c>
      <c r="AG1699" s="3">
        <v>18.8</v>
      </c>
      <c r="AL1699" s="3">
        <v>1</v>
      </c>
      <c r="AM1699" s="3">
        <v>155</v>
      </c>
      <c r="AO1699" s="3">
        <v>155</v>
      </c>
      <c r="AP1699" s="3">
        <v>90</v>
      </c>
      <c r="AQ1699" s="3">
        <v>101</v>
      </c>
      <c r="AR1699" s="3">
        <v>42</v>
      </c>
      <c r="AS1699" t="s">
        <v>84</v>
      </c>
      <c r="AU1699" t="s">
        <v>74</v>
      </c>
      <c r="AV1699" t="s">
        <v>74</v>
      </c>
      <c r="AW1699" t="s">
        <v>74</v>
      </c>
      <c r="AX1699" s="3">
        <v>22.56</v>
      </c>
      <c r="AY1699" s="3">
        <v>20.8</v>
      </c>
      <c r="AZ1699" s="3">
        <v>18.8</v>
      </c>
      <c r="BA1699" t="s">
        <v>74</v>
      </c>
      <c r="BB1699" t="s">
        <v>74</v>
      </c>
      <c r="BC1699" t="s">
        <v>74</v>
      </c>
      <c r="BD1699" t="s">
        <v>74</v>
      </c>
      <c r="BE1699" t="s">
        <v>74</v>
      </c>
      <c r="BF1699" t="s">
        <v>74</v>
      </c>
      <c r="BG1699" t="s">
        <v>74</v>
      </c>
      <c r="BH1699" t="s">
        <v>7077</v>
      </c>
      <c r="BJ1699" s="3">
        <v>8.84</v>
      </c>
      <c r="BK1699" t="s">
        <v>74</v>
      </c>
      <c r="BL1699" t="s">
        <v>74</v>
      </c>
      <c r="BM1699" s="3">
        <v>18.8</v>
      </c>
      <c r="BN1699" t="s">
        <v>74</v>
      </c>
    </row>
    <row r="1700" spans="1:66">
      <c r="A1700" s="3">
        <v>120113</v>
      </c>
      <c r="B1700" t="s">
        <v>7078</v>
      </c>
      <c r="C1700" t="s">
        <v>5107</v>
      </c>
      <c r="D1700" t="s">
        <v>7079</v>
      </c>
      <c r="E1700" t="s">
        <v>67</v>
      </c>
      <c r="F1700"/>
      <c r="G1700" s="3">
        <v>1</v>
      </c>
      <c r="H1700" t="s">
        <v>68</v>
      </c>
      <c r="I1700" s="3">
        <v>107</v>
      </c>
      <c r="J1700" t="s">
        <v>357</v>
      </c>
      <c r="K1700" s="3">
        <v>10703</v>
      </c>
      <c r="L1700" t="s">
        <v>1070</v>
      </c>
      <c r="M1700" s="3">
        <v>0.13</v>
      </c>
      <c r="N1700" t="s">
        <v>71</v>
      </c>
      <c r="O1700" t="s">
        <v>93</v>
      </c>
      <c r="P1700" t="s">
        <v>94</v>
      </c>
      <c r="Q1700" t="s">
        <v>74</v>
      </c>
      <c r="R1700" t="s">
        <v>75</v>
      </c>
      <c r="S1700" t="s">
        <v>76</v>
      </c>
      <c r="T1700" t="s">
        <v>77</v>
      </c>
      <c r="U1700" t="s">
        <v>74</v>
      </c>
      <c r="V1700" t="s">
        <v>74</v>
      </c>
      <c r="X1700" t="s">
        <v>74</v>
      </c>
      <c r="Y1700" t="s">
        <v>81</v>
      </c>
      <c r="Z1700" t="s">
        <v>82</v>
      </c>
      <c r="AA1700" s="5">
        <v>25.32</v>
      </c>
      <c r="AB1700" s="3">
        <v>70543</v>
      </c>
      <c r="AC1700" t="s">
        <v>138</v>
      </c>
      <c r="AD1700" s="5">
        <v>46</v>
      </c>
      <c r="AE1700" s="5">
        <f t="shared" si="52"/>
        <v>27.6</v>
      </c>
      <c r="AF1700" s="6">
        <f t="shared" si="53"/>
        <v>0.0826086956521738</v>
      </c>
      <c r="AG1700" s="3">
        <v>46</v>
      </c>
      <c r="AM1700" s="3">
        <v>9</v>
      </c>
      <c r="AO1700" s="3">
        <v>9</v>
      </c>
      <c r="AP1700" s="3">
        <v>8</v>
      </c>
      <c r="AQ1700" s="3">
        <v>37</v>
      </c>
      <c r="AR1700" s="3">
        <v>17</v>
      </c>
      <c r="AS1700" t="s">
        <v>84</v>
      </c>
      <c r="AU1700" t="s">
        <v>74</v>
      </c>
      <c r="AV1700" t="s">
        <v>7080</v>
      </c>
      <c r="AW1700" t="s">
        <v>74</v>
      </c>
      <c r="BA1700" t="s">
        <v>74</v>
      </c>
      <c r="BB1700" t="s">
        <v>74</v>
      </c>
      <c r="BC1700" t="s">
        <v>74</v>
      </c>
      <c r="BD1700" t="s">
        <v>74</v>
      </c>
      <c r="BE1700" t="s">
        <v>74</v>
      </c>
      <c r="BF1700" t="s">
        <v>74</v>
      </c>
      <c r="BG1700" t="s">
        <v>74</v>
      </c>
      <c r="BH1700" t="s">
        <v>7081</v>
      </c>
      <c r="BJ1700" s="3">
        <v>25.32</v>
      </c>
      <c r="BK1700" t="s">
        <v>74</v>
      </c>
      <c r="BL1700" t="s">
        <v>74</v>
      </c>
      <c r="BM1700" s="3">
        <v>46</v>
      </c>
      <c r="BN1700" t="s">
        <v>74</v>
      </c>
    </row>
    <row r="1701" spans="1:66">
      <c r="A1701" s="3">
        <v>121455</v>
      </c>
      <c r="B1701" t="s">
        <v>7082</v>
      </c>
      <c r="C1701" t="s">
        <v>7083</v>
      </c>
      <c r="D1701" t="s">
        <v>7084</v>
      </c>
      <c r="E1701" t="s">
        <v>67</v>
      </c>
      <c r="F1701"/>
      <c r="G1701" s="3">
        <v>1</v>
      </c>
      <c r="H1701" t="s">
        <v>68</v>
      </c>
      <c r="I1701" s="3">
        <v>108</v>
      </c>
      <c r="J1701" t="s">
        <v>379</v>
      </c>
      <c r="K1701" s="3">
        <v>10801</v>
      </c>
      <c r="L1701" t="s">
        <v>556</v>
      </c>
      <c r="M1701" s="3">
        <v>0.13</v>
      </c>
      <c r="N1701" t="s">
        <v>71</v>
      </c>
      <c r="O1701" t="s">
        <v>117</v>
      </c>
      <c r="P1701" t="s">
        <v>94</v>
      </c>
      <c r="Q1701" t="s">
        <v>74</v>
      </c>
      <c r="R1701" t="s">
        <v>359</v>
      </c>
      <c r="S1701" t="s">
        <v>76</v>
      </c>
      <c r="T1701" t="s">
        <v>77</v>
      </c>
      <c r="U1701" t="s">
        <v>74</v>
      </c>
      <c r="V1701" t="s">
        <v>74</v>
      </c>
      <c r="X1701" t="s">
        <v>74</v>
      </c>
      <c r="Y1701" t="s">
        <v>74</v>
      </c>
      <c r="Z1701" t="s">
        <v>82</v>
      </c>
      <c r="AA1701" s="5">
        <v>27.2</v>
      </c>
      <c r="AB1701" s="3">
        <v>80573</v>
      </c>
      <c r="AC1701" t="s">
        <v>205</v>
      </c>
      <c r="AD1701" s="5">
        <v>38.9</v>
      </c>
      <c r="AE1701" s="5">
        <f t="shared" si="52"/>
        <v>23.34</v>
      </c>
      <c r="AF1701" s="6">
        <f t="shared" si="53"/>
        <v>-0.165381319622965</v>
      </c>
      <c r="AG1701" s="3">
        <v>38.9</v>
      </c>
      <c r="AM1701" s="3">
        <v>3</v>
      </c>
      <c r="AO1701" s="3">
        <v>3</v>
      </c>
      <c r="AP1701" s="3">
        <v>2</v>
      </c>
      <c r="AQ1701" s="3">
        <v>1</v>
      </c>
      <c r="AR1701" s="3">
        <v>1</v>
      </c>
      <c r="AS1701" t="s">
        <v>7085</v>
      </c>
      <c r="AU1701" t="s">
        <v>74</v>
      </c>
      <c r="AV1701" t="s">
        <v>7086</v>
      </c>
      <c r="AW1701" t="s">
        <v>74</v>
      </c>
      <c r="BA1701" t="s">
        <v>74</v>
      </c>
      <c r="BB1701" t="s">
        <v>74</v>
      </c>
      <c r="BC1701" t="s">
        <v>74</v>
      </c>
      <c r="BD1701" t="s">
        <v>74</v>
      </c>
      <c r="BE1701" t="s">
        <v>74</v>
      </c>
      <c r="BF1701" t="s">
        <v>74</v>
      </c>
      <c r="BG1701" t="s">
        <v>74</v>
      </c>
      <c r="BH1701" t="s">
        <v>7087</v>
      </c>
      <c r="BJ1701" s="3">
        <v>27.2</v>
      </c>
      <c r="BK1701" t="s">
        <v>74</v>
      </c>
      <c r="BL1701" t="s">
        <v>74</v>
      </c>
      <c r="BM1701" s="3">
        <v>38.9</v>
      </c>
      <c r="BN1701" t="s">
        <v>74</v>
      </c>
    </row>
    <row r="1702" spans="1:66">
      <c r="A1702" s="3">
        <v>153099</v>
      </c>
      <c r="B1702" t="s">
        <v>7088</v>
      </c>
      <c r="C1702" t="s">
        <v>7089</v>
      </c>
      <c r="D1702" t="s">
        <v>1431</v>
      </c>
      <c r="E1702" t="s">
        <v>67</v>
      </c>
      <c r="F1702"/>
      <c r="G1702" s="3">
        <v>1</v>
      </c>
      <c r="H1702" t="s">
        <v>68</v>
      </c>
      <c r="I1702" s="3">
        <v>115</v>
      </c>
      <c r="J1702" t="s">
        <v>246</v>
      </c>
      <c r="K1702" s="3">
        <v>11501</v>
      </c>
      <c r="L1702" t="s">
        <v>247</v>
      </c>
      <c r="M1702" s="3">
        <v>0.13</v>
      </c>
      <c r="N1702" t="s">
        <v>180</v>
      </c>
      <c r="O1702" t="s">
        <v>117</v>
      </c>
      <c r="P1702" t="s">
        <v>94</v>
      </c>
      <c r="Q1702" t="s">
        <v>74</v>
      </c>
      <c r="R1702" t="s">
        <v>154</v>
      </c>
      <c r="S1702" t="s">
        <v>76</v>
      </c>
      <c r="T1702" t="s">
        <v>77</v>
      </c>
      <c r="U1702" t="s">
        <v>78</v>
      </c>
      <c r="V1702" t="s">
        <v>7090</v>
      </c>
      <c r="W1702" s="3">
        <v>4283</v>
      </c>
      <c r="X1702" t="s">
        <v>96</v>
      </c>
      <c r="Y1702" t="s">
        <v>81</v>
      </c>
      <c r="Z1702" t="s">
        <v>82</v>
      </c>
      <c r="AA1702" s="5">
        <v>25</v>
      </c>
      <c r="AB1702" s="3">
        <v>72365</v>
      </c>
      <c r="AC1702" t="s">
        <v>7091</v>
      </c>
      <c r="AD1702" s="5">
        <v>37.5</v>
      </c>
      <c r="AE1702" s="5">
        <f t="shared" si="52"/>
        <v>22.5</v>
      </c>
      <c r="AF1702" s="6">
        <f t="shared" si="53"/>
        <v>-0.111111111111111</v>
      </c>
      <c r="AG1702" s="3">
        <v>37.5</v>
      </c>
      <c r="AL1702" s="3">
        <v>144</v>
      </c>
      <c r="AM1702" s="3">
        <v>1758</v>
      </c>
      <c r="AO1702" s="3">
        <v>1758</v>
      </c>
      <c r="AP1702" s="3">
        <v>139</v>
      </c>
      <c r="AQ1702" s="3">
        <v>207</v>
      </c>
      <c r="AR1702" s="3">
        <v>63</v>
      </c>
      <c r="AS1702" t="s">
        <v>157</v>
      </c>
      <c r="AU1702" t="s">
        <v>213</v>
      </c>
      <c r="AV1702" t="s">
        <v>7092</v>
      </c>
      <c r="AW1702" t="s">
        <v>74</v>
      </c>
      <c r="AX1702" s="3">
        <v>38.4</v>
      </c>
      <c r="AY1702" s="3">
        <v>38.4</v>
      </c>
      <c r="AZ1702" s="3">
        <v>36.8</v>
      </c>
      <c r="BA1702" t="s">
        <v>74</v>
      </c>
      <c r="BB1702" t="s">
        <v>74</v>
      </c>
      <c r="BC1702" t="s">
        <v>74</v>
      </c>
      <c r="BD1702" t="s">
        <v>74</v>
      </c>
      <c r="BE1702" t="s">
        <v>74</v>
      </c>
      <c r="BF1702" t="s">
        <v>74</v>
      </c>
      <c r="BG1702" t="s">
        <v>74</v>
      </c>
      <c r="BH1702" t="s">
        <v>7093</v>
      </c>
      <c r="BJ1702" s="3">
        <v>25</v>
      </c>
      <c r="BK1702" t="s">
        <v>74</v>
      </c>
      <c r="BL1702" t="s">
        <v>74</v>
      </c>
      <c r="BM1702" s="3">
        <v>37.5</v>
      </c>
      <c r="BN1702" t="s">
        <v>74</v>
      </c>
    </row>
    <row r="1703" spans="1:66">
      <c r="A1703" s="3">
        <v>153885</v>
      </c>
      <c r="B1703" t="s">
        <v>7094</v>
      </c>
      <c r="C1703" t="s">
        <v>4674</v>
      </c>
      <c r="D1703" t="s">
        <v>7095</v>
      </c>
      <c r="E1703" t="s">
        <v>67</v>
      </c>
      <c r="F1703"/>
      <c r="G1703" s="3">
        <v>1</v>
      </c>
      <c r="H1703" t="s">
        <v>68</v>
      </c>
      <c r="I1703" s="3">
        <v>103</v>
      </c>
      <c r="J1703" t="s">
        <v>144</v>
      </c>
      <c r="K1703" s="3">
        <v>10304</v>
      </c>
      <c r="L1703" t="s">
        <v>145</v>
      </c>
      <c r="M1703" s="3">
        <v>0.13</v>
      </c>
      <c r="N1703" t="s">
        <v>180</v>
      </c>
      <c r="O1703" t="s">
        <v>72</v>
      </c>
      <c r="P1703" t="s">
        <v>107</v>
      </c>
      <c r="Q1703" t="s">
        <v>74</v>
      </c>
      <c r="R1703" t="s">
        <v>75</v>
      </c>
      <c r="S1703" t="s">
        <v>76</v>
      </c>
      <c r="T1703" t="s">
        <v>77</v>
      </c>
      <c r="U1703" t="s">
        <v>129</v>
      </c>
      <c r="V1703" t="s">
        <v>7096</v>
      </c>
      <c r="W1703" s="3">
        <v>4283</v>
      </c>
      <c r="X1703" t="s">
        <v>96</v>
      </c>
      <c r="Y1703" t="s">
        <v>81</v>
      </c>
      <c r="Z1703" t="s">
        <v>82</v>
      </c>
      <c r="AA1703" s="5">
        <v>13.44</v>
      </c>
      <c r="AB1703" s="3">
        <v>5</v>
      </c>
      <c r="AC1703" t="s">
        <v>97</v>
      </c>
      <c r="AD1703" s="5">
        <v>33</v>
      </c>
      <c r="AE1703" s="5">
        <f t="shared" si="52"/>
        <v>19.8</v>
      </c>
      <c r="AF1703" s="6">
        <f t="shared" si="53"/>
        <v>0.321212121212121</v>
      </c>
      <c r="AG1703" s="3">
        <v>33</v>
      </c>
      <c r="AH1703" s="3">
        <v>31.5</v>
      </c>
      <c r="AM1703" s="3">
        <v>409</v>
      </c>
      <c r="AO1703" s="3">
        <v>409</v>
      </c>
      <c r="AP1703" s="3">
        <v>103</v>
      </c>
      <c r="AQ1703" s="3">
        <v>527</v>
      </c>
      <c r="AR1703" s="3">
        <v>82</v>
      </c>
      <c r="AS1703" t="s">
        <v>84</v>
      </c>
      <c r="AU1703" t="s">
        <v>74</v>
      </c>
      <c r="AV1703" t="s">
        <v>7097</v>
      </c>
      <c r="AW1703" t="s">
        <v>74</v>
      </c>
      <c r="AX1703" s="3">
        <v>33</v>
      </c>
      <c r="AY1703" s="3">
        <v>36</v>
      </c>
      <c r="AZ1703" s="3">
        <v>38</v>
      </c>
      <c r="BA1703" t="s">
        <v>74</v>
      </c>
      <c r="BB1703" t="s">
        <v>74</v>
      </c>
      <c r="BC1703" t="s">
        <v>74</v>
      </c>
      <c r="BD1703" t="s">
        <v>74</v>
      </c>
      <c r="BE1703" t="s">
        <v>74</v>
      </c>
      <c r="BF1703" t="s">
        <v>74</v>
      </c>
      <c r="BG1703" t="s">
        <v>74</v>
      </c>
      <c r="BH1703" t="s">
        <v>7098</v>
      </c>
      <c r="BJ1703" s="3">
        <v>13.44</v>
      </c>
      <c r="BK1703" t="s">
        <v>74</v>
      </c>
      <c r="BL1703" t="s">
        <v>74</v>
      </c>
      <c r="BM1703" s="3">
        <v>33</v>
      </c>
      <c r="BN1703" t="s">
        <v>74</v>
      </c>
    </row>
    <row r="1704" spans="1:66">
      <c r="A1704" s="3">
        <v>148769</v>
      </c>
      <c r="B1704" t="s">
        <v>101</v>
      </c>
      <c r="C1704" t="s">
        <v>240</v>
      </c>
      <c r="D1704" t="s">
        <v>1857</v>
      </c>
      <c r="E1704" t="s">
        <v>67</v>
      </c>
      <c r="F1704"/>
      <c r="G1704" s="3">
        <v>1</v>
      </c>
      <c r="H1704" t="s">
        <v>68</v>
      </c>
      <c r="I1704" s="3">
        <v>118</v>
      </c>
      <c r="J1704" t="s">
        <v>105</v>
      </c>
      <c r="K1704" s="3">
        <v>11804</v>
      </c>
      <c r="L1704" t="s">
        <v>106</v>
      </c>
      <c r="M1704" s="3">
        <v>0.13</v>
      </c>
      <c r="N1704" t="s">
        <v>92</v>
      </c>
      <c r="O1704" t="s">
        <v>72</v>
      </c>
      <c r="P1704" t="s">
        <v>107</v>
      </c>
      <c r="Q1704" t="s">
        <v>74</v>
      </c>
      <c r="R1704" t="s">
        <v>75</v>
      </c>
      <c r="S1704" t="s">
        <v>76</v>
      </c>
      <c r="T1704" t="s">
        <v>77</v>
      </c>
      <c r="U1704" t="s">
        <v>108</v>
      </c>
      <c r="V1704" t="s">
        <v>95</v>
      </c>
      <c r="W1704" s="3">
        <v>4283</v>
      </c>
      <c r="X1704" t="s">
        <v>96</v>
      </c>
      <c r="Y1704" t="s">
        <v>81</v>
      </c>
      <c r="Z1704" t="s">
        <v>109</v>
      </c>
      <c r="AA1704" s="5">
        <v>9.8</v>
      </c>
      <c r="AB1704" s="3">
        <v>5</v>
      </c>
      <c r="AC1704" t="s">
        <v>97</v>
      </c>
      <c r="AD1704" s="5">
        <v>25</v>
      </c>
      <c r="AE1704" s="5">
        <f t="shared" si="52"/>
        <v>15</v>
      </c>
      <c r="AF1704" s="6">
        <f t="shared" si="53"/>
        <v>0.346666666666667</v>
      </c>
      <c r="AG1704" s="3">
        <v>25</v>
      </c>
      <c r="AH1704" s="3">
        <v>23.8</v>
      </c>
      <c r="AM1704" s="3">
        <v>340</v>
      </c>
      <c r="AO1704" s="3">
        <v>340</v>
      </c>
      <c r="AP1704" s="3">
        <v>120</v>
      </c>
      <c r="AQ1704" s="3">
        <v>287</v>
      </c>
      <c r="AR1704" s="3">
        <v>74</v>
      </c>
      <c r="AS1704" t="s">
        <v>98</v>
      </c>
      <c r="AU1704" t="s">
        <v>74</v>
      </c>
      <c r="AV1704" t="s">
        <v>7099</v>
      </c>
      <c r="AW1704" t="s">
        <v>74</v>
      </c>
      <c r="AX1704" s="3">
        <v>25</v>
      </c>
      <c r="AY1704" s="3">
        <v>25.3</v>
      </c>
      <c r="AZ1704" s="3">
        <v>22</v>
      </c>
      <c r="BA1704" t="s">
        <v>74</v>
      </c>
      <c r="BB1704" t="s">
        <v>74</v>
      </c>
      <c r="BC1704" t="s">
        <v>74</v>
      </c>
      <c r="BD1704" t="s">
        <v>74</v>
      </c>
      <c r="BE1704" t="s">
        <v>74</v>
      </c>
      <c r="BF1704" t="s">
        <v>74</v>
      </c>
      <c r="BG1704" t="s">
        <v>74</v>
      </c>
      <c r="BH1704" t="s">
        <v>7100</v>
      </c>
      <c r="BJ1704" s="3">
        <v>9.8</v>
      </c>
      <c r="BK1704" t="s">
        <v>74</v>
      </c>
      <c r="BL1704" t="s">
        <v>74</v>
      </c>
      <c r="BM1704" s="3">
        <v>25</v>
      </c>
      <c r="BN1704" t="s">
        <v>74</v>
      </c>
    </row>
    <row r="1705" spans="1:66">
      <c r="A1705" s="3">
        <v>148531</v>
      </c>
      <c r="B1705" t="s">
        <v>6006</v>
      </c>
      <c r="C1705" t="s">
        <v>240</v>
      </c>
      <c r="D1705" t="s">
        <v>4769</v>
      </c>
      <c r="E1705" t="s">
        <v>67</v>
      </c>
      <c r="F1705"/>
      <c r="G1705" s="3">
        <v>1</v>
      </c>
      <c r="H1705" t="s">
        <v>68</v>
      </c>
      <c r="I1705" s="3">
        <v>102</v>
      </c>
      <c r="J1705" t="s">
        <v>530</v>
      </c>
      <c r="K1705" s="3">
        <v>10203</v>
      </c>
      <c r="L1705" t="s">
        <v>1167</v>
      </c>
      <c r="M1705" s="3">
        <v>0.13</v>
      </c>
      <c r="N1705" t="s">
        <v>71</v>
      </c>
      <c r="O1705" t="s">
        <v>93</v>
      </c>
      <c r="P1705" t="s">
        <v>73</v>
      </c>
      <c r="Q1705" t="s">
        <v>132</v>
      </c>
      <c r="R1705" t="s">
        <v>75</v>
      </c>
      <c r="S1705" t="s">
        <v>76</v>
      </c>
      <c r="T1705" t="s">
        <v>77</v>
      </c>
      <c r="U1705" t="s">
        <v>129</v>
      </c>
      <c r="V1705" t="s">
        <v>95</v>
      </c>
      <c r="W1705" s="3">
        <v>4283</v>
      </c>
      <c r="X1705" t="s">
        <v>96</v>
      </c>
      <c r="Y1705" t="s">
        <v>81</v>
      </c>
      <c r="Z1705" t="s">
        <v>109</v>
      </c>
      <c r="AA1705" s="5">
        <v>15.5</v>
      </c>
      <c r="AB1705" s="3">
        <v>5</v>
      </c>
      <c r="AC1705" t="s">
        <v>97</v>
      </c>
      <c r="AD1705" s="5">
        <v>27</v>
      </c>
      <c r="AE1705" s="5">
        <f t="shared" si="52"/>
        <v>16.2</v>
      </c>
      <c r="AF1705" s="6">
        <f t="shared" si="53"/>
        <v>0.0432098765432098</v>
      </c>
      <c r="AG1705" s="3">
        <v>27</v>
      </c>
      <c r="AH1705" s="3">
        <v>25.8</v>
      </c>
      <c r="AM1705" s="3">
        <v>718</v>
      </c>
      <c r="AO1705" s="3">
        <v>718</v>
      </c>
      <c r="AP1705" s="3">
        <v>134</v>
      </c>
      <c r="AQ1705" s="3">
        <v>2273</v>
      </c>
      <c r="AR1705" s="3">
        <v>143</v>
      </c>
      <c r="AS1705" t="s">
        <v>84</v>
      </c>
      <c r="AU1705" t="s">
        <v>74</v>
      </c>
      <c r="AV1705" t="s">
        <v>7101</v>
      </c>
      <c r="AW1705" t="s">
        <v>74</v>
      </c>
      <c r="AX1705" s="3">
        <v>27</v>
      </c>
      <c r="AY1705" s="3">
        <v>26.5</v>
      </c>
      <c r="AZ1705" s="3">
        <v>22</v>
      </c>
      <c r="BA1705" t="s">
        <v>74</v>
      </c>
      <c r="BB1705" t="s">
        <v>74</v>
      </c>
      <c r="BC1705" t="s">
        <v>74</v>
      </c>
      <c r="BD1705" t="s">
        <v>74</v>
      </c>
      <c r="BE1705" t="s">
        <v>74</v>
      </c>
      <c r="BF1705" t="s">
        <v>74</v>
      </c>
      <c r="BG1705" t="s">
        <v>74</v>
      </c>
      <c r="BH1705" t="s">
        <v>7102</v>
      </c>
      <c r="BJ1705" s="3">
        <v>15.5</v>
      </c>
      <c r="BK1705" t="s">
        <v>74</v>
      </c>
      <c r="BL1705" t="s">
        <v>74</v>
      </c>
      <c r="BM1705" s="3">
        <v>27</v>
      </c>
      <c r="BN1705" t="s">
        <v>74</v>
      </c>
    </row>
    <row r="1706" spans="1:66">
      <c r="A1706" s="3">
        <v>148056</v>
      </c>
      <c r="B1706" t="s">
        <v>3427</v>
      </c>
      <c r="C1706" t="s">
        <v>240</v>
      </c>
      <c r="D1706" t="s">
        <v>6812</v>
      </c>
      <c r="E1706" t="s">
        <v>67</v>
      </c>
      <c r="F1706"/>
      <c r="G1706" s="3">
        <v>1</v>
      </c>
      <c r="H1706" t="s">
        <v>68</v>
      </c>
      <c r="I1706" s="3">
        <v>102</v>
      </c>
      <c r="J1706" t="s">
        <v>530</v>
      </c>
      <c r="K1706" s="3">
        <v>10202</v>
      </c>
      <c r="L1706" t="s">
        <v>531</v>
      </c>
      <c r="M1706" s="3">
        <v>0.13</v>
      </c>
      <c r="N1706" t="s">
        <v>71</v>
      </c>
      <c r="O1706" t="s">
        <v>72</v>
      </c>
      <c r="P1706" t="s">
        <v>107</v>
      </c>
      <c r="Q1706" t="s">
        <v>132</v>
      </c>
      <c r="R1706" t="s">
        <v>75</v>
      </c>
      <c r="S1706" t="s">
        <v>76</v>
      </c>
      <c r="T1706" t="s">
        <v>77</v>
      </c>
      <c r="U1706" t="s">
        <v>129</v>
      </c>
      <c r="V1706" t="s">
        <v>95</v>
      </c>
      <c r="W1706" s="3">
        <v>4283</v>
      </c>
      <c r="X1706" t="s">
        <v>96</v>
      </c>
      <c r="Y1706" t="s">
        <v>81</v>
      </c>
      <c r="Z1706" t="s">
        <v>109</v>
      </c>
      <c r="AA1706" s="5">
        <v>10.7</v>
      </c>
      <c r="AB1706" s="3">
        <v>5</v>
      </c>
      <c r="AC1706" t="s">
        <v>97</v>
      </c>
      <c r="AD1706" s="5">
        <v>27.5</v>
      </c>
      <c r="AE1706" s="5">
        <f t="shared" si="52"/>
        <v>16.5</v>
      </c>
      <c r="AF1706" s="6">
        <f t="shared" si="53"/>
        <v>0.351515151515152</v>
      </c>
      <c r="AG1706" s="3">
        <v>27.5</v>
      </c>
      <c r="AH1706" s="3">
        <v>26</v>
      </c>
      <c r="AM1706" s="3">
        <v>859</v>
      </c>
      <c r="AO1706" s="3">
        <v>859</v>
      </c>
      <c r="AP1706" s="3">
        <v>139</v>
      </c>
      <c r="AQ1706" s="3">
        <v>1797</v>
      </c>
      <c r="AR1706" s="3">
        <v>136</v>
      </c>
      <c r="AS1706" t="s">
        <v>98</v>
      </c>
      <c r="AU1706" t="s">
        <v>74</v>
      </c>
      <c r="AV1706" t="s">
        <v>7103</v>
      </c>
      <c r="AW1706" t="s">
        <v>74</v>
      </c>
      <c r="AX1706" s="3">
        <v>27.5</v>
      </c>
      <c r="AY1706" s="3">
        <v>25</v>
      </c>
      <c r="AZ1706" s="3">
        <v>22</v>
      </c>
      <c r="BA1706" t="s">
        <v>74</v>
      </c>
      <c r="BB1706" t="s">
        <v>74</v>
      </c>
      <c r="BC1706" t="s">
        <v>74</v>
      </c>
      <c r="BD1706" t="s">
        <v>74</v>
      </c>
      <c r="BE1706" t="s">
        <v>74</v>
      </c>
      <c r="BF1706" t="s">
        <v>74</v>
      </c>
      <c r="BG1706" t="s">
        <v>74</v>
      </c>
      <c r="BH1706" t="s">
        <v>7104</v>
      </c>
      <c r="BJ1706" s="3">
        <v>10.7</v>
      </c>
      <c r="BK1706" t="s">
        <v>74</v>
      </c>
      <c r="BL1706" t="s">
        <v>74</v>
      </c>
      <c r="BM1706" s="3">
        <v>27.5</v>
      </c>
      <c r="BN1706" t="s">
        <v>74</v>
      </c>
    </row>
    <row r="1707" spans="1:66">
      <c r="A1707" s="3">
        <v>152521</v>
      </c>
      <c r="B1707" t="s">
        <v>7105</v>
      </c>
      <c r="C1707" t="s">
        <v>7106</v>
      </c>
      <c r="D1707" t="s">
        <v>752</v>
      </c>
      <c r="E1707" t="s">
        <v>67</v>
      </c>
      <c r="F1707"/>
      <c r="G1707" s="3">
        <v>7</v>
      </c>
      <c r="H1707" t="s">
        <v>1057</v>
      </c>
      <c r="I1707" s="3">
        <v>705</v>
      </c>
      <c r="J1707" t="s">
        <v>6743</v>
      </c>
      <c r="K1707" s="3">
        <v>70506</v>
      </c>
      <c r="L1707" t="s">
        <v>7107</v>
      </c>
      <c r="M1707" s="3">
        <v>0.13</v>
      </c>
      <c r="N1707" t="s">
        <v>71</v>
      </c>
      <c r="O1707" t="s">
        <v>93</v>
      </c>
      <c r="P1707" t="s">
        <v>94</v>
      </c>
      <c r="Q1707" t="s">
        <v>74</v>
      </c>
      <c r="R1707" t="s">
        <v>154</v>
      </c>
      <c r="S1707" t="s">
        <v>76</v>
      </c>
      <c r="T1707" t="s">
        <v>128</v>
      </c>
      <c r="U1707" t="s">
        <v>78</v>
      </c>
      <c r="V1707" t="s">
        <v>5029</v>
      </c>
      <c r="W1707" s="3">
        <v>4004</v>
      </c>
      <c r="X1707" t="s">
        <v>302</v>
      </c>
      <c r="Y1707" t="s">
        <v>74</v>
      </c>
      <c r="Z1707" t="s">
        <v>74</v>
      </c>
      <c r="AA1707" s="5">
        <v>99</v>
      </c>
      <c r="AB1707" s="3">
        <v>1534</v>
      </c>
      <c r="AC1707" t="s">
        <v>396</v>
      </c>
      <c r="AD1707" s="5">
        <v>198</v>
      </c>
      <c r="AE1707" s="5">
        <f t="shared" si="52"/>
        <v>118.8</v>
      </c>
      <c r="AF1707" s="6">
        <f t="shared" si="53"/>
        <v>0.166666666666667</v>
      </c>
      <c r="AG1707" s="3">
        <v>198</v>
      </c>
      <c r="AL1707" s="3">
        <v>144</v>
      </c>
      <c r="AM1707" s="3">
        <v>4</v>
      </c>
      <c r="AO1707" s="3">
        <v>4</v>
      </c>
      <c r="AP1707" s="3">
        <v>3</v>
      </c>
      <c r="AQ1707" s="3">
        <v>1</v>
      </c>
      <c r="AR1707" s="3">
        <v>1</v>
      </c>
      <c r="AS1707" t="s">
        <v>157</v>
      </c>
      <c r="AU1707" t="s">
        <v>74</v>
      </c>
      <c r="AV1707" t="s">
        <v>74</v>
      </c>
      <c r="AW1707" t="s">
        <v>74</v>
      </c>
      <c r="BA1707" t="s">
        <v>74</v>
      </c>
      <c r="BB1707" t="s">
        <v>74</v>
      </c>
      <c r="BC1707" t="s">
        <v>74</v>
      </c>
      <c r="BD1707" t="s">
        <v>74</v>
      </c>
      <c r="BE1707" t="s">
        <v>74</v>
      </c>
      <c r="BF1707" t="s">
        <v>74</v>
      </c>
      <c r="BG1707" t="s">
        <v>74</v>
      </c>
      <c r="BH1707" t="s">
        <v>7108</v>
      </c>
      <c r="BJ1707" s="3">
        <v>99</v>
      </c>
      <c r="BK1707" t="s">
        <v>74</v>
      </c>
      <c r="BL1707" t="s">
        <v>74</v>
      </c>
      <c r="BM1707" s="3">
        <v>198</v>
      </c>
      <c r="BN1707" t="s">
        <v>74</v>
      </c>
    </row>
    <row r="1708" spans="1:66">
      <c r="A1708" s="3">
        <v>152763</v>
      </c>
      <c r="B1708" t="s">
        <v>7109</v>
      </c>
      <c r="C1708" t="s">
        <v>240</v>
      </c>
      <c r="D1708" t="s">
        <v>6812</v>
      </c>
      <c r="E1708" t="s">
        <v>67</v>
      </c>
      <c r="F1708"/>
      <c r="G1708" s="3">
        <v>1</v>
      </c>
      <c r="H1708" t="s">
        <v>68</v>
      </c>
      <c r="I1708" s="3">
        <v>103</v>
      </c>
      <c r="J1708" t="s">
        <v>144</v>
      </c>
      <c r="K1708" s="3">
        <v>10306</v>
      </c>
      <c r="L1708" t="s">
        <v>2354</v>
      </c>
      <c r="M1708" s="3">
        <v>0.13</v>
      </c>
      <c r="N1708" t="s">
        <v>71</v>
      </c>
      <c r="O1708" t="s">
        <v>72</v>
      </c>
      <c r="P1708" t="s">
        <v>94</v>
      </c>
      <c r="Q1708" t="s">
        <v>74</v>
      </c>
      <c r="R1708" t="s">
        <v>75</v>
      </c>
      <c r="S1708" t="s">
        <v>76</v>
      </c>
      <c r="T1708" t="s">
        <v>77</v>
      </c>
      <c r="U1708" t="s">
        <v>74</v>
      </c>
      <c r="V1708" t="s">
        <v>74</v>
      </c>
      <c r="X1708" t="s">
        <v>74</v>
      </c>
      <c r="Y1708" t="s">
        <v>74</v>
      </c>
      <c r="Z1708" t="s">
        <v>109</v>
      </c>
      <c r="AA1708" s="5">
        <v>13.6</v>
      </c>
      <c r="AB1708" s="3">
        <v>5</v>
      </c>
      <c r="AC1708" t="s">
        <v>97</v>
      </c>
      <c r="AD1708" s="5">
        <v>28.99</v>
      </c>
      <c r="AE1708" s="5">
        <f t="shared" si="52"/>
        <v>17.394</v>
      </c>
      <c r="AF1708" s="6">
        <f t="shared" si="53"/>
        <v>0.218121191215362</v>
      </c>
      <c r="AG1708" s="3">
        <v>29.5</v>
      </c>
      <c r="AH1708" s="3">
        <v>28</v>
      </c>
      <c r="AM1708" s="3">
        <v>54</v>
      </c>
      <c r="AO1708" s="3">
        <v>54</v>
      </c>
      <c r="AP1708" s="3">
        <v>20</v>
      </c>
      <c r="AQ1708" s="3">
        <v>25</v>
      </c>
      <c r="AR1708" s="3">
        <v>9</v>
      </c>
      <c r="AS1708" t="s">
        <v>84</v>
      </c>
      <c r="AU1708" t="s">
        <v>74</v>
      </c>
      <c r="AV1708" t="s">
        <v>7110</v>
      </c>
      <c r="AW1708" t="s">
        <v>74</v>
      </c>
      <c r="AX1708" s="3">
        <v>25</v>
      </c>
      <c r="AY1708" s="3">
        <v>25</v>
      </c>
      <c r="AZ1708" s="3">
        <v>27</v>
      </c>
      <c r="BA1708" t="s">
        <v>74</v>
      </c>
      <c r="BB1708" t="s">
        <v>74</v>
      </c>
      <c r="BC1708" t="s">
        <v>74</v>
      </c>
      <c r="BD1708" t="s">
        <v>74</v>
      </c>
      <c r="BE1708" t="s">
        <v>74</v>
      </c>
      <c r="BF1708" t="s">
        <v>74</v>
      </c>
      <c r="BG1708" t="s">
        <v>74</v>
      </c>
      <c r="BH1708" t="s">
        <v>7111</v>
      </c>
      <c r="BJ1708" s="3">
        <v>13.6</v>
      </c>
      <c r="BK1708" t="s">
        <v>74</v>
      </c>
      <c r="BL1708" t="s">
        <v>74</v>
      </c>
      <c r="BM1708" s="3">
        <v>26</v>
      </c>
      <c r="BN1708" t="s">
        <v>74</v>
      </c>
    </row>
    <row r="1709" spans="1:66">
      <c r="A1709" s="3">
        <v>150866</v>
      </c>
      <c r="B1709" t="s">
        <v>1165</v>
      </c>
      <c r="C1709" t="s">
        <v>221</v>
      </c>
      <c r="D1709" t="s">
        <v>6223</v>
      </c>
      <c r="E1709" t="s">
        <v>67</v>
      </c>
      <c r="F1709"/>
      <c r="G1709" s="3">
        <v>1</v>
      </c>
      <c r="H1709" t="s">
        <v>68</v>
      </c>
      <c r="I1709" s="3">
        <v>102</v>
      </c>
      <c r="J1709" t="s">
        <v>530</v>
      </c>
      <c r="K1709" s="3">
        <v>10203</v>
      </c>
      <c r="L1709" t="s">
        <v>1167</v>
      </c>
      <c r="M1709" s="3">
        <v>0.13</v>
      </c>
      <c r="N1709" t="s">
        <v>71</v>
      </c>
      <c r="O1709" t="s">
        <v>93</v>
      </c>
      <c r="P1709" t="s">
        <v>107</v>
      </c>
      <c r="Q1709" t="s">
        <v>74</v>
      </c>
      <c r="R1709" t="s">
        <v>75</v>
      </c>
      <c r="S1709" t="s">
        <v>76</v>
      </c>
      <c r="T1709" t="s">
        <v>77</v>
      </c>
      <c r="U1709" t="s">
        <v>74</v>
      </c>
      <c r="V1709" t="s">
        <v>74</v>
      </c>
      <c r="X1709" t="s">
        <v>74</v>
      </c>
      <c r="Y1709" t="s">
        <v>81</v>
      </c>
      <c r="Z1709" t="s">
        <v>109</v>
      </c>
      <c r="AA1709" s="5">
        <v>11.5</v>
      </c>
      <c r="AB1709" s="3">
        <v>1441</v>
      </c>
      <c r="AC1709" t="s">
        <v>221</v>
      </c>
      <c r="AD1709" s="5">
        <v>23</v>
      </c>
      <c r="AE1709" s="5">
        <f t="shared" si="52"/>
        <v>13.8</v>
      </c>
      <c r="AF1709" s="6">
        <f t="shared" si="53"/>
        <v>0.166666666666667</v>
      </c>
      <c r="AG1709" s="3">
        <v>23</v>
      </c>
      <c r="AH1709" s="3">
        <v>20</v>
      </c>
      <c r="AM1709" s="3">
        <v>550</v>
      </c>
      <c r="AN1709" s="3">
        <v>118</v>
      </c>
      <c r="AO1709" s="3">
        <v>432</v>
      </c>
      <c r="AP1709" s="3">
        <v>135</v>
      </c>
      <c r="AQ1709" s="3">
        <v>454</v>
      </c>
      <c r="AR1709" s="3">
        <v>121</v>
      </c>
      <c r="AS1709" t="s">
        <v>84</v>
      </c>
      <c r="AU1709" t="s">
        <v>74</v>
      </c>
      <c r="AV1709" t="s">
        <v>7112</v>
      </c>
      <c r="AW1709" t="s">
        <v>74</v>
      </c>
      <c r="AX1709" s="3">
        <v>23</v>
      </c>
      <c r="AY1709" s="3">
        <v>21.6</v>
      </c>
      <c r="AZ1709" s="3">
        <v>19.8</v>
      </c>
      <c r="BA1709" t="s">
        <v>74</v>
      </c>
      <c r="BB1709" t="s">
        <v>74</v>
      </c>
      <c r="BC1709" t="s">
        <v>74</v>
      </c>
      <c r="BD1709" t="s">
        <v>74</v>
      </c>
      <c r="BE1709" t="s">
        <v>74</v>
      </c>
      <c r="BF1709" t="s">
        <v>74</v>
      </c>
      <c r="BG1709" t="s">
        <v>74</v>
      </c>
      <c r="BH1709" t="s">
        <v>1169</v>
      </c>
      <c r="BJ1709" s="3">
        <v>11.5</v>
      </c>
      <c r="BK1709" t="s">
        <v>74</v>
      </c>
      <c r="BL1709" t="s">
        <v>74</v>
      </c>
      <c r="BM1709" s="3">
        <v>23</v>
      </c>
      <c r="BN1709" t="s">
        <v>74</v>
      </c>
    </row>
    <row r="1710" spans="1:66">
      <c r="A1710" s="3">
        <v>158233</v>
      </c>
      <c r="B1710" t="s">
        <v>7113</v>
      </c>
      <c r="C1710" t="s">
        <v>528</v>
      </c>
      <c r="D1710" t="s">
        <v>4812</v>
      </c>
      <c r="E1710" t="s">
        <v>67</v>
      </c>
      <c r="F1710"/>
      <c r="G1710" s="3">
        <v>1</v>
      </c>
      <c r="H1710" t="s">
        <v>68</v>
      </c>
      <c r="I1710" s="3">
        <v>125</v>
      </c>
      <c r="J1710" t="s">
        <v>90</v>
      </c>
      <c r="K1710" s="3">
        <v>12501</v>
      </c>
      <c r="L1710" t="s">
        <v>491</v>
      </c>
      <c r="M1710" s="3">
        <v>0.13</v>
      </c>
      <c r="N1710" t="s">
        <v>180</v>
      </c>
      <c r="O1710" t="s">
        <v>72</v>
      </c>
      <c r="P1710" t="s">
        <v>94</v>
      </c>
      <c r="Q1710" t="s">
        <v>74</v>
      </c>
      <c r="R1710" t="s">
        <v>154</v>
      </c>
      <c r="S1710" t="s">
        <v>76</v>
      </c>
      <c r="T1710" t="s">
        <v>77</v>
      </c>
      <c r="U1710" t="s">
        <v>74</v>
      </c>
      <c r="V1710" t="s">
        <v>74</v>
      </c>
      <c r="X1710" t="s">
        <v>74</v>
      </c>
      <c r="Y1710" t="s">
        <v>74</v>
      </c>
      <c r="Z1710" t="s">
        <v>109</v>
      </c>
      <c r="AA1710" s="5">
        <v>18.1</v>
      </c>
      <c r="AB1710" s="3">
        <v>93063</v>
      </c>
      <c r="AC1710" t="s">
        <v>7114</v>
      </c>
      <c r="AD1710" s="5">
        <v>58</v>
      </c>
      <c r="AE1710" s="5">
        <f t="shared" si="52"/>
        <v>34.8</v>
      </c>
      <c r="AF1710" s="6">
        <f t="shared" si="53"/>
        <v>0.479885057471264</v>
      </c>
      <c r="AG1710" s="3">
        <v>58</v>
      </c>
      <c r="AL1710" s="3">
        <v>1</v>
      </c>
      <c r="AM1710" s="3">
        <v>17</v>
      </c>
      <c r="AO1710" s="3">
        <v>17</v>
      </c>
      <c r="AP1710" s="3">
        <v>11</v>
      </c>
      <c r="AQ1710" s="3">
        <v>14</v>
      </c>
      <c r="AR1710" s="3">
        <v>3</v>
      </c>
      <c r="AS1710" t="s">
        <v>7115</v>
      </c>
      <c r="AU1710" t="s">
        <v>74</v>
      </c>
      <c r="AV1710" t="s">
        <v>7116</v>
      </c>
      <c r="AW1710" t="s">
        <v>74</v>
      </c>
      <c r="BA1710" t="s">
        <v>74</v>
      </c>
      <c r="BB1710" t="s">
        <v>74</v>
      </c>
      <c r="BC1710" t="s">
        <v>74</v>
      </c>
      <c r="BD1710" t="s">
        <v>74</v>
      </c>
      <c r="BE1710" t="s">
        <v>74</v>
      </c>
      <c r="BF1710" t="s">
        <v>74</v>
      </c>
      <c r="BG1710" t="s">
        <v>74</v>
      </c>
      <c r="BH1710" t="s">
        <v>7117</v>
      </c>
      <c r="BJ1710" s="3">
        <v>18.1</v>
      </c>
      <c r="BK1710" t="s">
        <v>74</v>
      </c>
      <c r="BL1710" t="s">
        <v>74</v>
      </c>
      <c r="BM1710" s="3">
        <v>58</v>
      </c>
      <c r="BN1710" t="s">
        <v>74</v>
      </c>
    </row>
    <row r="1711" spans="1:66">
      <c r="A1711" s="3">
        <v>127396</v>
      </c>
      <c r="B1711" t="s">
        <v>7118</v>
      </c>
      <c r="C1711" t="s">
        <v>7119</v>
      </c>
      <c r="D1711" t="s">
        <v>654</v>
      </c>
      <c r="E1711" t="s">
        <v>67</v>
      </c>
      <c r="F1711"/>
      <c r="G1711" s="3">
        <v>1</v>
      </c>
      <c r="H1711" t="s">
        <v>68</v>
      </c>
      <c r="I1711" s="3">
        <v>108</v>
      </c>
      <c r="J1711" t="s">
        <v>379</v>
      </c>
      <c r="K1711" s="3">
        <v>10801</v>
      </c>
      <c r="L1711" t="s">
        <v>556</v>
      </c>
      <c r="M1711" s="3">
        <v>0.13</v>
      </c>
      <c r="N1711" t="s">
        <v>92</v>
      </c>
      <c r="O1711" t="s">
        <v>72</v>
      </c>
      <c r="P1711" t="s">
        <v>94</v>
      </c>
      <c r="Q1711" t="s">
        <v>74</v>
      </c>
      <c r="R1711" t="s">
        <v>359</v>
      </c>
      <c r="S1711" t="s">
        <v>76</v>
      </c>
      <c r="T1711" t="s">
        <v>77</v>
      </c>
      <c r="U1711" t="s">
        <v>74</v>
      </c>
      <c r="V1711" t="s">
        <v>74</v>
      </c>
      <c r="X1711" t="s">
        <v>74</v>
      </c>
      <c r="Y1711" t="s">
        <v>74</v>
      </c>
      <c r="Z1711" t="s">
        <v>82</v>
      </c>
      <c r="AA1711" s="5">
        <v>4.7</v>
      </c>
      <c r="AB1711" s="3">
        <v>117546</v>
      </c>
      <c r="AC1711" t="s">
        <v>545</v>
      </c>
      <c r="AD1711" s="5">
        <v>15.8</v>
      </c>
      <c r="AE1711" s="5">
        <f t="shared" si="52"/>
        <v>9.48</v>
      </c>
      <c r="AF1711" s="6">
        <f t="shared" si="53"/>
        <v>0.5042194092827</v>
      </c>
      <c r="AG1711" s="3">
        <v>15.8</v>
      </c>
      <c r="AM1711" s="3">
        <v>1</v>
      </c>
      <c r="AO1711" s="3">
        <v>1</v>
      </c>
      <c r="AP1711" s="3">
        <v>1</v>
      </c>
      <c r="AQ1711" s="3">
        <v>3</v>
      </c>
      <c r="AR1711" s="3">
        <v>2</v>
      </c>
      <c r="AS1711" t="s">
        <v>7120</v>
      </c>
      <c r="AU1711" t="s">
        <v>74</v>
      </c>
      <c r="AV1711" t="s">
        <v>7121</v>
      </c>
      <c r="AW1711" t="s">
        <v>74</v>
      </c>
      <c r="BA1711" t="s">
        <v>74</v>
      </c>
      <c r="BB1711" t="s">
        <v>74</v>
      </c>
      <c r="BC1711" t="s">
        <v>74</v>
      </c>
      <c r="BD1711" t="s">
        <v>74</v>
      </c>
      <c r="BE1711" t="s">
        <v>74</v>
      </c>
      <c r="BF1711" t="s">
        <v>74</v>
      </c>
      <c r="BG1711" t="s">
        <v>74</v>
      </c>
      <c r="BH1711" t="s">
        <v>7122</v>
      </c>
      <c r="BJ1711" s="3">
        <v>4.7</v>
      </c>
      <c r="BK1711" t="s">
        <v>74</v>
      </c>
      <c r="BL1711" t="s">
        <v>74</v>
      </c>
      <c r="BM1711" s="3">
        <v>15.8</v>
      </c>
      <c r="BN1711" t="s">
        <v>74</v>
      </c>
    </row>
    <row r="1712" spans="1:66">
      <c r="A1712" s="3">
        <v>152232</v>
      </c>
      <c r="B1712" t="s">
        <v>7123</v>
      </c>
      <c r="C1712" t="s">
        <v>6731</v>
      </c>
      <c r="D1712" t="s">
        <v>7124</v>
      </c>
      <c r="E1712" t="s">
        <v>67</v>
      </c>
      <c r="F1712"/>
      <c r="G1712" s="3">
        <v>1</v>
      </c>
      <c r="H1712" t="s">
        <v>68</v>
      </c>
      <c r="I1712" s="3">
        <v>107</v>
      </c>
      <c r="J1712" t="s">
        <v>357</v>
      </c>
      <c r="K1712" s="3">
        <v>10708</v>
      </c>
      <c r="L1712" t="s">
        <v>1098</v>
      </c>
      <c r="M1712" s="3">
        <v>0.13</v>
      </c>
      <c r="N1712" t="s">
        <v>180</v>
      </c>
      <c r="O1712" t="s">
        <v>117</v>
      </c>
      <c r="P1712" t="s">
        <v>94</v>
      </c>
      <c r="Q1712" t="s">
        <v>74</v>
      </c>
      <c r="R1712" t="s">
        <v>154</v>
      </c>
      <c r="S1712" t="s">
        <v>76</v>
      </c>
      <c r="T1712" t="s">
        <v>77</v>
      </c>
      <c r="U1712" t="s">
        <v>74</v>
      </c>
      <c r="V1712" t="s">
        <v>74</v>
      </c>
      <c r="X1712" t="s">
        <v>74</v>
      </c>
      <c r="Y1712" t="s">
        <v>74</v>
      </c>
      <c r="Z1712" t="s">
        <v>82</v>
      </c>
      <c r="AA1712" s="5">
        <v>39.2</v>
      </c>
      <c r="AB1712" s="3">
        <v>90384</v>
      </c>
      <c r="AC1712" t="s">
        <v>164</v>
      </c>
      <c r="AD1712" s="5">
        <v>56.9</v>
      </c>
      <c r="AE1712" s="5">
        <f t="shared" si="52"/>
        <v>34.14</v>
      </c>
      <c r="AF1712" s="6">
        <f t="shared" si="53"/>
        <v>-0.14821323960164</v>
      </c>
      <c r="AG1712" s="3">
        <v>56.9</v>
      </c>
      <c r="AL1712" s="3">
        <v>1</v>
      </c>
      <c r="AM1712" s="3">
        <v>59</v>
      </c>
      <c r="AO1712" s="3">
        <v>59</v>
      </c>
      <c r="AP1712" s="3">
        <v>19</v>
      </c>
      <c r="AQ1712" s="3">
        <v>214</v>
      </c>
      <c r="AR1712" s="3">
        <v>36</v>
      </c>
      <c r="AS1712" t="s">
        <v>7125</v>
      </c>
      <c r="AU1712" t="s">
        <v>74</v>
      </c>
      <c r="AV1712" t="s">
        <v>7126</v>
      </c>
      <c r="AW1712" t="s">
        <v>74</v>
      </c>
      <c r="BA1712" t="s">
        <v>74</v>
      </c>
      <c r="BB1712" t="s">
        <v>74</v>
      </c>
      <c r="BC1712" t="s">
        <v>74</v>
      </c>
      <c r="BD1712" t="s">
        <v>74</v>
      </c>
      <c r="BE1712" t="s">
        <v>74</v>
      </c>
      <c r="BF1712" t="s">
        <v>74</v>
      </c>
      <c r="BG1712" t="s">
        <v>74</v>
      </c>
      <c r="BH1712" t="s">
        <v>7127</v>
      </c>
      <c r="BJ1712" s="3">
        <v>39.2</v>
      </c>
      <c r="BK1712" t="s">
        <v>74</v>
      </c>
      <c r="BL1712" t="s">
        <v>74</v>
      </c>
      <c r="BM1712" s="3">
        <v>56.9</v>
      </c>
      <c r="BN1712" t="s">
        <v>74</v>
      </c>
    </row>
    <row r="1713" spans="1:66">
      <c r="A1713" s="3">
        <v>130557</v>
      </c>
      <c r="B1713" t="s">
        <v>7128</v>
      </c>
      <c r="C1713" t="s">
        <v>7129</v>
      </c>
      <c r="D1713" t="s">
        <v>4735</v>
      </c>
      <c r="E1713" t="s">
        <v>67</v>
      </c>
      <c r="F1713"/>
      <c r="G1713" s="3">
        <v>1</v>
      </c>
      <c r="H1713" t="s">
        <v>68</v>
      </c>
      <c r="I1713" s="3">
        <v>128</v>
      </c>
      <c r="J1713" t="s">
        <v>402</v>
      </c>
      <c r="K1713" s="3">
        <v>12801</v>
      </c>
      <c r="L1713" t="s">
        <v>403</v>
      </c>
      <c r="M1713" s="3">
        <v>0.13</v>
      </c>
      <c r="N1713" t="s">
        <v>71</v>
      </c>
      <c r="O1713" t="s">
        <v>72</v>
      </c>
      <c r="P1713" t="s">
        <v>94</v>
      </c>
      <c r="Q1713" t="s">
        <v>74</v>
      </c>
      <c r="R1713" t="s">
        <v>154</v>
      </c>
      <c r="S1713" t="s">
        <v>76</v>
      </c>
      <c r="T1713" t="s">
        <v>77</v>
      </c>
      <c r="U1713" t="s">
        <v>78</v>
      </c>
      <c r="V1713" t="s">
        <v>1457</v>
      </c>
      <c r="W1713" s="3">
        <v>4283</v>
      </c>
      <c r="X1713" t="s">
        <v>96</v>
      </c>
      <c r="Y1713" t="s">
        <v>81</v>
      </c>
      <c r="Z1713" t="s">
        <v>109</v>
      </c>
      <c r="AA1713" s="5">
        <v>10.6</v>
      </c>
      <c r="AB1713" s="3">
        <v>1293</v>
      </c>
      <c r="AC1713" t="s">
        <v>146</v>
      </c>
      <c r="AD1713" s="5">
        <v>23.8</v>
      </c>
      <c r="AE1713" s="5">
        <f t="shared" si="52"/>
        <v>14.28</v>
      </c>
      <c r="AF1713" s="6">
        <f t="shared" si="53"/>
        <v>0.257703081232493</v>
      </c>
      <c r="AG1713" s="3">
        <v>23.8</v>
      </c>
      <c r="AM1713" s="3">
        <v>53</v>
      </c>
      <c r="AO1713" s="3">
        <v>53</v>
      </c>
      <c r="AP1713" s="3">
        <v>9</v>
      </c>
      <c r="AQ1713" s="3">
        <v>23</v>
      </c>
      <c r="AR1713" s="3">
        <v>13</v>
      </c>
      <c r="AS1713" t="s">
        <v>84</v>
      </c>
      <c r="AU1713" t="s">
        <v>74</v>
      </c>
      <c r="AV1713" t="s">
        <v>7130</v>
      </c>
      <c r="AW1713" t="s">
        <v>74</v>
      </c>
      <c r="AX1713" s="3">
        <v>23.8</v>
      </c>
      <c r="AY1713" s="3">
        <v>31.4</v>
      </c>
      <c r="AZ1713" s="3">
        <v>33.4</v>
      </c>
      <c r="BA1713" t="s">
        <v>74</v>
      </c>
      <c r="BB1713" t="s">
        <v>74</v>
      </c>
      <c r="BC1713" t="s">
        <v>74</v>
      </c>
      <c r="BD1713" t="s">
        <v>74</v>
      </c>
      <c r="BE1713" t="s">
        <v>74</v>
      </c>
      <c r="BF1713" t="s">
        <v>74</v>
      </c>
      <c r="BG1713" t="s">
        <v>74</v>
      </c>
      <c r="BH1713" t="s">
        <v>7131</v>
      </c>
      <c r="BJ1713" s="3">
        <v>10.6</v>
      </c>
      <c r="BK1713" t="s">
        <v>74</v>
      </c>
      <c r="BL1713" t="s">
        <v>74</v>
      </c>
      <c r="BM1713" s="3">
        <v>23.8</v>
      </c>
      <c r="BN1713" t="s">
        <v>74</v>
      </c>
    </row>
    <row r="1714" spans="1:66">
      <c r="A1714" s="3">
        <v>82348</v>
      </c>
      <c r="B1714" t="s">
        <v>5164</v>
      </c>
      <c r="C1714" t="s">
        <v>659</v>
      </c>
      <c r="D1714" t="s">
        <v>3399</v>
      </c>
      <c r="E1714" t="s">
        <v>67</v>
      </c>
      <c r="F1714"/>
      <c r="G1714" s="3">
        <v>1</v>
      </c>
      <c r="H1714" t="s">
        <v>68</v>
      </c>
      <c r="I1714" s="3">
        <v>107</v>
      </c>
      <c r="J1714" t="s">
        <v>357</v>
      </c>
      <c r="K1714" s="3">
        <v>10715</v>
      </c>
      <c r="L1714" t="s">
        <v>365</v>
      </c>
      <c r="M1714" s="3">
        <v>0.13</v>
      </c>
      <c r="N1714" t="s">
        <v>71</v>
      </c>
      <c r="O1714" t="s">
        <v>72</v>
      </c>
      <c r="P1714" t="s">
        <v>94</v>
      </c>
      <c r="Q1714" t="s">
        <v>74</v>
      </c>
      <c r="R1714" t="s">
        <v>75</v>
      </c>
      <c r="S1714" t="s">
        <v>76</v>
      </c>
      <c r="T1714" t="s">
        <v>77</v>
      </c>
      <c r="U1714" t="s">
        <v>78</v>
      </c>
      <c r="V1714" t="s">
        <v>7132</v>
      </c>
      <c r="W1714" s="3">
        <v>4283</v>
      </c>
      <c r="X1714" t="s">
        <v>96</v>
      </c>
      <c r="Y1714" t="s">
        <v>81</v>
      </c>
      <c r="Z1714" t="s">
        <v>82</v>
      </c>
      <c r="AA1714" s="5">
        <v>15.55</v>
      </c>
      <c r="AB1714" s="3">
        <v>5</v>
      </c>
      <c r="AC1714" t="s">
        <v>97</v>
      </c>
      <c r="AD1714" s="5">
        <v>36</v>
      </c>
      <c r="AE1714" s="5">
        <f t="shared" si="52"/>
        <v>21.6</v>
      </c>
      <c r="AF1714" s="6">
        <f t="shared" si="53"/>
        <v>0.280092592592593</v>
      </c>
      <c r="AG1714" s="3">
        <v>36</v>
      </c>
      <c r="AH1714" s="3">
        <v>33</v>
      </c>
      <c r="AM1714" s="3">
        <v>344</v>
      </c>
      <c r="AO1714" s="3">
        <v>344</v>
      </c>
      <c r="AP1714" s="3">
        <v>101</v>
      </c>
      <c r="AQ1714" s="3">
        <v>224</v>
      </c>
      <c r="AR1714" s="3">
        <v>70</v>
      </c>
      <c r="AS1714" t="s">
        <v>84</v>
      </c>
      <c r="AU1714" t="s">
        <v>213</v>
      </c>
      <c r="AV1714" t="s">
        <v>7133</v>
      </c>
      <c r="AW1714" t="s">
        <v>74</v>
      </c>
      <c r="AX1714" s="3">
        <v>36</v>
      </c>
      <c r="AY1714" s="3">
        <v>42</v>
      </c>
      <c r="AZ1714" s="3">
        <v>35</v>
      </c>
      <c r="BA1714" t="s">
        <v>74</v>
      </c>
      <c r="BB1714" t="s">
        <v>74</v>
      </c>
      <c r="BC1714" t="s">
        <v>74</v>
      </c>
      <c r="BD1714" t="s">
        <v>74</v>
      </c>
      <c r="BE1714" t="s">
        <v>74</v>
      </c>
      <c r="BF1714" t="s">
        <v>74</v>
      </c>
      <c r="BG1714" t="s">
        <v>74</v>
      </c>
      <c r="BH1714" t="s">
        <v>7134</v>
      </c>
      <c r="BJ1714" s="3">
        <v>15.55</v>
      </c>
      <c r="BK1714" t="s">
        <v>74</v>
      </c>
      <c r="BL1714" t="s">
        <v>74</v>
      </c>
      <c r="BM1714" s="3">
        <v>36</v>
      </c>
      <c r="BN1714" t="s">
        <v>74</v>
      </c>
    </row>
    <row r="1715" spans="1:66">
      <c r="A1715" s="3">
        <v>155188</v>
      </c>
      <c r="B1715" t="s">
        <v>7135</v>
      </c>
      <c r="C1715" t="s">
        <v>5893</v>
      </c>
      <c r="D1715" t="s">
        <v>1620</v>
      </c>
      <c r="E1715" t="s">
        <v>104</v>
      </c>
      <c r="F1715"/>
      <c r="G1715" s="3">
        <v>7</v>
      </c>
      <c r="H1715" t="s">
        <v>1057</v>
      </c>
      <c r="I1715" s="3">
        <v>702</v>
      </c>
      <c r="J1715" t="s">
        <v>2109</v>
      </c>
      <c r="K1715" s="3">
        <v>70212</v>
      </c>
      <c r="L1715" t="s">
        <v>2110</v>
      </c>
      <c r="M1715" s="3">
        <v>0.13</v>
      </c>
      <c r="N1715" t="s">
        <v>71</v>
      </c>
      <c r="O1715" t="s">
        <v>72</v>
      </c>
      <c r="P1715" t="s">
        <v>94</v>
      </c>
      <c r="Q1715" t="s">
        <v>132</v>
      </c>
      <c r="R1715" t="s">
        <v>75</v>
      </c>
      <c r="S1715" t="s">
        <v>76</v>
      </c>
      <c r="T1715" t="s">
        <v>217</v>
      </c>
      <c r="U1715" t="s">
        <v>78</v>
      </c>
      <c r="V1715" t="s">
        <v>7136</v>
      </c>
      <c r="W1715" s="3">
        <v>4004</v>
      </c>
      <c r="X1715" t="s">
        <v>302</v>
      </c>
      <c r="Y1715" t="s">
        <v>119</v>
      </c>
      <c r="Z1715" t="s">
        <v>1057</v>
      </c>
      <c r="AA1715" s="5">
        <v>11.2</v>
      </c>
      <c r="AB1715" s="3">
        <v>92029</v>
      </c>
      <c r="AC1715" t="s">
        <v>5895</v>
      </c>
      <c r="AD1715" s="5">
        <v>28</v>
      </c>
      <c r="AE1715" s="5">
        <f t="shared" si="52"/>
        <v>16.8</v>
      </c>
      <c r="AF1715" s="6">
        <f t="shared" si="53"/>
        <v>0.333333333333333</v>
      </c>
      <c r="AG1715" s="3">
        <v>28</v>
      </c>
      <c r="AM1715" s="3">
        <v>254</v>
      </c>
      <c r="AN1715" s="3">
        <v>69</v>
      </c>
      <c r="AO1715" s="3">
        <v>185</v>
      </c>
      <c r="AP1715" s="3">
        <v>124</v>
      </c>
      <c r="AQ1715" s="3">
        <v>93</v>
      </c>
      <c r="AR1715" s="3">
        <v>63</v>
      </c>
      <c r="AS1715" t="s">
        <v>84</v>
      </c>
      <c r="AU1715" t="s">
        <v>74</v>
      </c>
      <c r="AV1715" t="s">
        <v>7137</v>
      </c>
      <c r="AW1715" t="s">
        <v>74</v>
      </c>
      <c r="BA1715" t="s">
        <v>74</v>
      </c>
      <c r="BB1715" t="s">
        <v>74</v>
      </c>
      <c r="BC1715" t="s">
        <v>74</v>
      </c>
      <c r="BD1715" t="s">
        <v>74</v>
      </c>
      <c r="BE1715" t="s">
        <v>74</v>
      </c>
      <c r="BF1715" t="s">
        <v>74</v>
      </c>
      <c r="BG1715" t="s">
        <v>74</v>
      </c>
      <c r="BH1715" t="s">
        <v>7138</v>
      </c>
      <c r="BJ1715" s="3">
        <v>11.2</v>
      </c>
      <c r="BK1715" t="s">
        <v>74</v>
      </c>
      <c r="BL1715" t="s">
        <v>74</v>
      </c>
      <c r="BM1715" s="3">
        <v>28</v>
      </c>
      <c r="BN1715" t="s">
        <v>74</v>
      </c>
    </row>
    <row r="1716" spans="1:66">
      <c r="A1716" s="3">
        <v>155189</v>
      </c>
      <c r="B1716" t="s">
        <v>7139</v>
      </c>
      <c r="C1716" t="s">
        <v>5893</v>
      </c>
      <c r="D1716" t="s">
        <v>7140</v>
      </c>
      <c r="E1716" t="s">
        <v>104</v>
      </c>
      <c r="F1716"/>
      <c r="G1716" s="3">
        <v>7</v>
      </c>
      <c r="H1716" t="s">
        <v>1057</v>
      </c>
      <c r="I1716" s="3">
        <v>702</v>
      </c>
      <c r="J1716" t="s">
        <v>2109</v>
      </c>
      <c r="K1716" s="3">
        <v>70212</v>
      </c>
      <c r="L1716" t="s">
        <v>2110</v>
      </c>
      <c r="M1716" s="3">
        <v>0.13</v>
      </c>
      <c r="N1716" t="s">
        <v>92</v>
      </c>
      <c r="O1716" t="s">
        <v>72</v>
      </c>
      <c r="P1716" t="s">
        <v>107</v>
      </c>
      <c r="Q1716" t="s">
        <v>132</v>
      </c>
      <c r="R1716" t="s">
        <v>75</v>
      </c>
      <c r="S1716" t="s">
        <v>76</v>
      </c>
      <c r="T1716" t="s">
        <v>217</v>
      </c>
      <c r="U1716" t="s">
        <v>78</v>
      </c>
      <c r="V1716" t="s">
        <v>7141</v>
      </c>
      <c r="W1716" s="3">
        <v>4004</v>
      </c>
      <c r="X1716" t="s">
        <v>302</v>
      </c>
      <c r="Y1716" t="s">
        <v>119</v>
      </c>
      <c r="Z1716" t="s">
        <v>1057</v>
      </c>
      <c r="AA1716" s="5">
        <v>4</v>
      </c>
      <c r="AB1716" s="3">
        <v>92029</v>
      </c>
      <c r="AC1716" t="s">
        <v>5895</v>
      </c>
      <c r="AD1716" s="5">
        <v>10</v>
      </c>
      <c r="AE1716" s="5">
        <f t="shared" si="52"/>
        <v>6</v>
      </c>
      <c r="AF1716" s="6">
        <f t="shared" si="53"/>
        <v>0.333333333333333</v>
      </c>
      <c r="AG1716" s="3">
        <v>10</v>
      </c>
      <c r="AL1716" s="3">
        <v>144</v>
      </c>
      <c r="AM1716" s="3">
        <v>158</v>
      </c>
      <c r="AO1716" s="3">
        <v>158</v>
      </c>
      <c r="AP1716" s="3">
        <v>101</v>
      </c>
      <c r="AQ1716" s="3">
        <v>492</v>
      </c>
      <c r="AR1716" s="3">
        <v>122</v>
      </c>
      <c r="AS1716" t="s">
        <v>84</v>
      </c>
      <c r="AU1716" t="s">
        <v>74</v>
      </c>
      <c r="AV1716" t="s">
        <v>7142</v>
      </c>
      <c r="AW1716" t="s">
        <v>74</v>
      </c>
      <c r="AZ1716" s="3">
        <v>10</v>
      </c>
      <c r="BA1716" t="s">
        <v>74</v>
      </c>
      <c r="BB1716" t="s">
        <v>74</v>
      </c>
      <c r="BC1716" t="s">
        <v>74</v>
      </c>
      <c r="BD1716" t="s">
        <v>74</v>
      </c>
      <c r="BE1716" t="s">
        <v>74</v>
      </c>
      <c r="BF1716" t="s">
        <v>74</v>
      </c>
      <c r="BG1716" t="s">
        <v>74</v>
      </c>
      <c r="BH1716" t="s">
        <v>7143</v>
      </c>
      <c r="BJ1716" s="3">
        <v>4</v>
      </c>
      <c r="BK1716" t="s">
        <v>74</v>
      </c>
      <c r="BL1716" t="s">
        <v>74</v>
      </c>
      <c r="BM1716" s="3">
        <v>10</v>
      </c>
      <c r="BN1716" t="s">
        <v>74</v>
      </c>
    </row>
    <row r="1717" spans="1:66">
      <c r="A1717" s="3">
        <v>155193</v>
      </c>
      <c r="B1717" t="s">
        <v>7144</v>
      </c>
      <c r="C1717" t="s">
        <v>7145</v>
      </c>
      <c r="D1717" t="s">
        <v>5899</v>
      </c>
      <c r="E1717" t="s">
        <v>307</v>
      </c>
      <c r="F1717"/>
      <c r="G1717" s="3">
        <v>7</v>
      </c>
      <c r="H1717" t="s">
        <v>1057</v>
      </c>
      <c r="I1717" s="3">
        <v>702</v>
      </c>
      <c r="J1717" t="s">
        <v>2109</v>
      </c>
      <c r="K1717" s="3">
        <v>70202</v>
      </c>
      <c r="L1717" t="s">
        <v>3965</v>
      </c>
      <c r="M1717" s="3">
        <v>0.13</v>
      </c>
      <c r="N1717" t="s">
        <v>71</v>
      </c>
      <c r="O1717" t="s">
        <v>72</v>
      </c>
      <c r="P1717" t="s">
        <v>94</v>
      </c>
      <c r="Q1717" t="s">
        <v>132</v>
      </c>
      <c r="R1717" t="s">
        <v>75</v>
      </c>
      <c r="S1717" t="s">
        <v>76</v>
      </c>
      <c r="T1717" t="s">
        <v>77</v>
      </c>
      <c r="U1717" t="s">
        <v>78</v>
      </c>
      <c r="V1717" t="s">
        <v>7141</v>
      </c>
      <c r="W1717" s="3">
        <v>4004</v>
      </c>
      <c r="X1717" t="s">
        <v>302</v>
      </c>
      <c r="Y1717" t="s">
        <v>119</v>
      </c>
      <c r="Z1717" t="s">
        <v>1057</v>
      </c>
      <c r="AA1717" s="5">
        <v>5.5</v>
      </c>
      <c r="AB1717" s="3">
        <v>92029</v>
      </c>
      <c r="AC1717" t="s">
        <v>5895</v>
      </c>
      <c r="AD1717" s="5">
        <v>19</v>
      </c>
      <c r="AE1717" s="5">
        <f t="shared" si="52"/>
        <v>11.4</v>
      </c>
      <c r="AF1717" s="6">
        <f t="shared" si="53"/>
        <v>0.517543859649123</v>
      </c>
      <c r="AG1717" s="3">
        <v>19</v>
      </c>
      <c r="AL1717" s="3">
        <v>144</v>
      </c>
      <c r="AM1717" s="3">
        <v>277</v>
      </c>
      <c r="AN1717" s="3">
        <v>82</v>
      </c>
      <c r="AO1717" s="3">
        <v>195</v>
      </c>
      <c r="AP1717" s="3">
        <v>114</v>
      </c>
      <c r="AQ1717" s="3">
        <v>50</v>
      </c>
      <c r="AR1717" s="3">
        <v>43</v>
      </c>
      <c r="AS1717" t="s">
        <v>84</v>
      </c>
      <c r="AU1717" t="s">
        <v>74</v>
      </c>
      <c r="AV1717" t="s">
        <v>7146</v>
      </c>
      <c r="AW1717" t="s">
        <v>74</v>
      </c>
      <c r="AX1717" s="3">
        <v>19</v>
      </c>
      <c r="AZ1717" s="3">
        <v>19</v>
      </c>
      <c r="BA1717" t="s">
        <v>74</v>
      </c>
      <c r="BB1717" t="s">
        <v>74</v>
      </c>
      <c r="BC1717" t="s">
        <v>74</v>
      </c>
      <c r="BD1717" t="s">
        <v>74</v>
      </c>
      <c r="BE1717" t="s">
        <v>74</v>
      </c>
      <c r="BF1717" t="s">
        <v>74</v>
      </c>
      <c r="BG1717" t="s">
        <v>74</v>
      </c>
      <c r="BH1717" t="s">
        <v>7147</v>
      </c>
      <c r="BJ1717" s="3">
        <v>5.5</v>
      </c>
      <c r="BK1717" t="s">
        <v>74</v>
      </c>
      <c r="BL1717" t="s">
        <v>74</v>
      </c>
      <c r="BM1717" s="3">
        <v>19</v>
      </c>
      <c r="BN1717" t="s">
        <v>74</v>
      </c>
    </row>
    <row r="1718" spans="1:66">
      <c r="A1718" s="3">
        <v>155190</v>
      </c>
      <c r="B1718" t="s">
        <v>7148</v>
      </c>
      <c r="C1718" t="s">
        <v>7145</v>
      </c>
      <c r="D1718" t="s">
        <v>1896</v>
      </c>
      <c r="E1718" t="s">
        <v>67</v>
      </c>
      <c r="F1718"/>
      <c r="G1718" s="3">
        <v>7</v>
      </c>
      <c r="H1718" t="s">
        <v>1057</v>
      </c>
      <c r="I1718" s="3">
        <v>702</v>
      </c>
      <c r="J1718" t="s">
        <v>2109</v>
      </c>
      <c r="K1718" s="3">
        <v>70212</v>
      </c>
      <c r="L1718" t="s">
        <v>2110</v>
      </c>
      <c r="M1718" s="3">
        <v>0.13</v>
      </c>
      <c r="N1718" t="s">
        <v>92</v>
      </c>
      <c r="O1718" t="s">
        <v>72</v>
      </c>
      <c r="P1718" t="s">
        <v>94</v>
      </c>
      <c r="Q1718" t="s">
        <v>132</v>
      </c>
      <c r="R1718" t="s">
        <v>75</v>
      </c>
      <c r="S1718" t="s">
        <v>76</v>
      </c>
      <c r="T1718" t="s">
        <v>77</v>
      </c>
      <c r="U1718" t="s">
        <v>78</v>
      </c>
      <c r="V1718" t="s">
        <v>7136</v>
      </c>
      <c r="W1718" s="3">
        <v>4004</v>
      </c>
      <c r="X1718" t="s">
        <v>302</v>
      </c>
      <c r="Y1718" t="s">
        <v>119</v>
      </c>
      <c r="Z1718" t="s">
        <v>1057</v>
      </c>
      <c r="AA1718" s="5">
        <v>5.5</v>
      </c>
      <c r="AB1718" s="3">
        <v>92029</v>
      </c>
      <c r="AC1718" t="s">
        <v>5895</v>
      </c>
      <c r="AD1718" s="5">
        <v>19</v>
      </c>
      <c r="AE1718" s="5">
        <f t="shared" si="52"/>
        <v>11.4</v>
      </c>
      <c r="AF1718" s="6">
        <f t="shared" si="53"/>
        <v>0.517543859649123</v>
      </c>
      <c r="AG1718" s="3">
        <v>19</v>
      </c>
      <c r="AL1718" s="3">
        <v>144</v>
      </c>
      <c r="AM1718" s="3">
        <v>194</v>
      </c>
      <c r="AO1718" s="3">
        <v>194</v>
      </c>
      <c r="AP1718" s="3">
        <v>105</v>
      </c>
      <c r="AQ1718" s="3">
        <v>143</v>
      </c>
      <c r="AR1718" s="3">
        <v>77</v>
      </c>
      <c r="AS1718" t="s">
        <v>84</v>
      </c>
      <c r="AU1718" t="s">
        <v>74</v>
      </c>
      <c r="AV1718" t="s">
        <v>7149</v>
      </c>
      <c r="AW1718" t="s">
        <v>74</v>
      </c>
      <c r="AX1718" s="3">
        <v>19</v>
      </c>
      <c r="AZ1718" s="3">
        <v>19</v>
      </c>
      <c r="BA1718" t="s">
        <v>74</v>
      </c>
      <c r="BB1718" t="s">
        <v>74</v>
      </c>
      <c r="BC1718" t="s">
        <v>74</v>
      </c>
      <c r="BD1718" t="s">
        <v>74</v>
      </c>
      <c r="BE1718" t="s">
        <v>74</v>
      </c>
      <c r="BF1718" t="s">
        <v>74</v>
      </c>
      <c r="BG1718" t="s">
        <v>74</v>
      </c>
      <c r="BH1718" t="s">
        <v>7150</v>
      </c>
      <c r="BJ1718" s="3">
        <v>5.5</v>
      </c>
      <c r="BK1718" t="s">
        <v>74</v>
      </c>
      <c r="BL1718" t="s">
        <v>74</v>
      </c>
      <c r="BM1718" s="3">
        <v>19</v>
      </c>
      <c r="BN1718" t="s">
        <v>74</v>
      </c>
    </row>
    <row r="1719" spans="1:66">
      <c r="A1719" s="3">
        <v>155192</v>
      </c>
      <c r="B1719" t="s">
        <v>7151</v>
      </c>
      <c r="C1719" t="s">
        <v>7145</v>
      </c>
      <c r="D1719" t="s">
        <v>857</v>
      </c>
      <c r="E1719" t="s">
        <v>104</v>
      </c>
      <c r="F1719"/>
      <c r="G1719" s="3">
        <v>7</v>
      </c>
      <c r="H1719" t="s">
        <v>1057</v>
      </c>
      <c r="I1719" s="3">
        <v>702</v>
      </c>
      <c r="J1719" t="s">
        <v>2109</v>
      </c>
      <c r="K1719" s="3">
        <v>70202</v>
      </c>
      <c r="L1719" t="s">
        <v>3965</v>
      </c>
      <c r="M1719" s="3">
        <v>0.13</v>
      </c>
      <c r="N1719" t="s">
        <v>71</v>
      </c>
      <c r="O1719" t="s">
        <v>72</v>
      </c>
      <c r="P1719" t="s">
        <v>94</v>
      </c>
      <c r="Q1719" t="s">
        <v>132</v>
      </c>
      <c r="R1719" t="s">
        <v>75</v>
      </c>
      <c r="S1719" t="s">
        <v>76</v>
      </c>
      <c r="T1719" t="s">
        <v>77</v>
      </c>
      <c r="U1719" t="s">
        <v>78</v>
      </c>
      <c r="V1719" t="s">
        <v>7136</v>
      </c>
      <c r="W1719" s="3">
        <v>4004</v>
      </c>
      <c r="X1719" t="s">
        <v>302</v>
      </c>
      <c r="Y1719" t="s">
        <v>119</v>
      </c>
      <c r="Z1719" t="s">
        <v>1057</v>
      </c>
      <c r="AA1719" s="5">
        <v>7.2</v>
      </c>
      <c r="AB1719" s="3">
        <v>92029</v>
      </c>
      <c r="AC1719" t="s">
        <v>5895</v>
      </c>
      <c r="AD1719" s="5">
        <v>18</v>
      </c>
      <c r="AE1719" s="5">
        <f t="shared" si="52"/>
        <v>10.8</v>
      </c>
      <c r="AF1719" s="6">
        <f t="shared" si="53"/>
        <v>0.333333333333333</v>
      </c>
      <c r="AG1719" s="3">
        <v>18</v>
      </c>
      <c r="AM1719" s="3">
        <v>350</v>
      </c>
      <c r="AN1719" s="3">
        <v>117</v>
      </c>
      <c r="AO1719" s="3">
        <v>233</v>
      </c>
      <c r="AP1719" s="3">
        <v>130</v>
      </c>
      <c r="AQ1719" s="3">
        <v>191</v>
      </c>
      <c r="AR1719" s="3">
        <v>85</v>
      </c>
      <c r="AS1719" t="s">
        <v>84</v>
      </c>
      <c r="AU1719" t="s">
        <v>74</v>
      </c>
      <c r="AV1719" t="s">
        <v>7152</v>
      </c>
      <c r="AW1719" t="s">
        <v>74</v>
      </c>
      <c r="AZ1719" s="3">
        <v>18</v>
      </c>
      <c r="BA1719" t="s">
        <v>74</v>
      </c>
      <c r="BB1719" t="s">
        <v>74</v>
      </c>
      <c r="BC1719" t="s">
        <v>74</v>
      </c>
      <c r="BD1719" t="s">
        <v>74</v>
      </c>
      <c r="BE1719" t="s">
        <v>74</v>
      </c>
      <c r="BF1719" t="s">
        <v>74</v>
      </c>
      <c r="BG1719" t="s">
        <v>74</v>
      </c>
      <c r="BH1719" t="s">
        <v>7153</v>
      </c>
      <c r="BJ1719" s="3">
        <v>7.2</v>
      </c>
      <c r="BK1719" t="s">
        <v>74</v>
      </c>
      <c r="BL1719" t="s">
        <v>74</v>
      </c>
      <c r="BM1719" s="3">
        <v>18</v>
      </c>
      <c r="BN1719" t="s">
        <v>74</v>
      </c>
    </row>
    <row r="1720" spans="1:66">
      <c r="A1720" s="3">
        <v>155183</v>
      </c>
      <c r="B1720" t="s">
        <v>7154</v>
      </c>
      <c r="C1720" t="s">
        <v>7155</v>
      </c>
      <c r="D1720" t="s">
        <v>7156</v>
      </c>
      <c r="E1720" t="s">
        <v>307</v>
      </c>
      <c r="F1720"/>
      <c r="G1720" s="3">
        <v>7</v>
      </c>
      <c r="H1720" t="s">
        <v>1057</v>
      </c>
      <c r="I1720" s="3">
        <v>704</v>
      </c>
      <c r="J1720" t="s">
        <v>1321</v>
      </c>
      <c r="K1720" s="3">
        <v>70401</v>
      </c>
      <c r="L1720" t="s">
        <v>1322</v>
      </c>
      <c r="M1720" s="3">
        <v>0.13</v>
      </c>
      <c r="N1720" t="s">
        <v>71</v>
      </c>
      <c r="O1720" t="s">
        <v>72</v>
      </c>
      <c r="P1720" t="s">
        <v>94</v>
      </c>
      <c r="Q1720" t="s">
        <v>132</v>
      </c>
      <c r="R1720" t="s">
        <v>75</v>
      </c>
      <c r="S1720" t="s">
        <v>76</v>
      </c>
      <c r="T1720" t="s">
        <v>217</v>
      </c>
      <c r="U1720" t="s">
        <v>78</v>
      </c>
      <c r="V1720" t="s">
        <v>7136</v>
      </c>
      <c r="W1720" s="3">
        <v>4004</v>
      </c>
      <c r="X1720" t="s">
        <v>302</v>
      </c>
      <c r="Y1720" t="s">
        <v>119</v>
      </c>
      <c r="Z1720" t="s">
        <v>1057</v>
      </c>
      <c r="AA1720" s="5">
        <v>8.4</v>
      </c>
      <c r="AB1720" s="3">
        <v>92029</v>
      </c>
      <c r="AC1720" t="s">
        <v>5895</v>
      </c>
      <c r="AD1720" s="5">
        <v>28</v>
      </c>
      <c r="AE1720" s="5">
        <f t="shared" si="52"/>
        <v>16.8</v>
      </c>
      <c r="AF1720" s="6">
        <f t="shared" si="53"/>
        <v>0.5</v>
      </c>
      <c r="AG1720" s="3">
        <v>28</v>
      </c>
      <c r="AL1720" s="3">
        <v>144</v>
      </c>
      <c r="AM1720" s="3">
        <v>463</v>
      </c>
      <c r="AN1720" s="3">
        <v>222</v>
      </c>
      <c r="AO1720" s="3">
        <v>241</v>
      </c>
      <c r="AP1720" s="3">
        <v>117</v>
      </c>
      <c r="AQ1720" s="3">
        <v>150</v>
      </c>
      <c r="AR1720" s="3">
        <v>89</v>
      </c>
      <c r="AS1720" t="s">
        <v>84</v>
      </c>
      <c r="AU1720" t="s">
        <v>74</v>
      </c>
      <c r="AV1720" t="s">
        <v>7157</v>
      </c>
      <c r="AW1720" t="s">
        <v>74</v>
      </c>
      <c r="AX1720" s="3">
        <v>28</v>
      </c>
      <c r="AZ1720" s="3">
        <v>28</v>
      </c>
      <c r="BA1720" t="s">
        <v>74</v>
      </c>
      <c r="BB1720" t="s">
        <v>74</v>
      </c>
      <c r="BC1720" t="s">
        <v>74</v>
      </c>
      <c r="BD1720" t="s">
        <v>74</v>
      </c>
      <c r="BE1720" t="s">
        <v>74</v>
      </c>
      <c r="BF1720" t="s">
        <v>74</v>
      </c>
      <c r="BG1720" t="s">
        <v>74</v>
      </c>
      <c r="BH1720" t="s">
        <v>7158</v>
      </c>
      <c r="BJ1720" s="3">
        <v>8.4</v>
      </c>
      <c r="BK1720" t="s">
        <v>74</v>
      </c>
      <c r="BL1720" t="s">
        <v>74</v>
      </c>
      <c r="BM1720" s="3">
        <v>28</v>
      </c>
      <c r="BN1720" t="s">
        <v>74</v>
      </c>
    </row>
    <row r="1721" spans="1:66">
      <c r="A1721" s="3">
        <v>155184</v>
      </c>
      <c r="B1721" t="s">
        <v>7159</v>
      </c>
      <c r="C1721" t="s">
        <v>7155</v>
      </c>
      <c r="D1721" t="s">
        <v>7160</v>
      </c>
      <c r="E1721" t="s">
        <v>4967</v>
      </c>
      <c r="F1721"/>
      <c r="G1721" s="3">
        <v>7</v>
      </c>
      <c r="H1721" t="s">
        <v>1057</v>
      </c>
      <c r="I1721" s="3">
        <v>704</v>
      </c>
      <c r="J1721" t="s">
        <v>1321</v>
      </c>
      <c r="K1721" s="3">
        <v>70401</v>
      </c>
      <c r="L1721" t="s">
        <v>1322</v>
      </c>
      <c r="M1721" s="3">
        <v>0.13</v>
      </c>
      <c r="N1721" t="s">
        <v>92</v>
      </c>
      <c r="O1721" t="s">
        <v>72</v>
      </c>
      <c r="P1721" t="s">
        <v>94</v>
      </c>
      <c r="Q1721" t="s">
        <v>132</v>
      </c>
      <c r="R1721" t="s">
        <v>75</v>
      </c>
      <c r="S1721" t="s">
        <v>76</v>
      </c>
      <c r="T1721" t="s">
        <v>217</v>
      </c>
      <c r="U1721" t="s">
        <v>78</v>
      </c>
      <c r="V1721" t="s">
        <v>7136</v>
      </c>
      <c r="W1721" s="3">
        <v>4004</v>
      </c>
      <c r="X1721" t="s">
        <v>302</v>
      </c>
      <c r="Y1721" t="s">
        <v>119</v>
      </c>
      <c r="Z1721" t="s">
        <v>1057</v>
      </c>
      <c r="AA1721" s="5">
        <v>7.2</v>
      </c>
      <c r="AB1721" s="3">
        <v>92029</v>
      </c>
      <c r="AC1721" t="s">
        <v>5895</v>
      </c>
      <c r="AD1721" s="5">
        <v>18</v>
      </c>
      <c r="AE1721" s="5">
        <f t="shared" si="52"/>
        <v>10.8</v>
      </c>
      <c r="AF1721" s="6">
        <f t="shared" si="53"/>
        <v>0.333333333333333</v>
      </c>
      <c r="AG1721" s="3">
        <v>18</v>
      </c>
      <c r="AM1721" s="3">
        <v>206</v>
      </c>
      <c r="AN1721" s="3">
        <v>33</v>
      </c>
      <c r="AO1721" s="3">
        <v>173</v>
      </c>
      <c r="AP1721" s="3">
        <v>112</v>
      </c>
      <c r="AQ1721" s="3">
        <v>182</v>
      </c>
      <c r="AR1721" s="3">
        <v>96</v>
      </c>
      <c r="AS1721" t="s">
        <v>84</v>
      </c>
      <c r="AU1721" t="s">
        <v>74</v>
      </c>
      <c r="AV1721" t="s">
        <v>7161</v>
      </c>
      <c r="AW1721" t="s">
        <v>74</v>
      </c>
      <c r="AZ1721" s="3">
        <v>18</v>
      </c>
      <c r="BA1721" t="s">
        <v>74</v>
      </c>
      <c r="BB1721" t="s">
        <v>74</v>
      </c>
      <c r="BC1721" t="s">
        <v>74</v>
      </c>
      <c r="BD1721" t="s">
        <v>74</v>
      </c>
      <c r="BE1721" t="s">
        <v>74</v>
      </c>
      <c r="BF1721" t="s">
        <v>74</v>
      </c>
      <c r="BG1721" t="s">
        <v>74</v>
      </c>
      <c r="BH1721" t="s">
        <v>7162</v>
      </c>
      <c r="BJ1721" s="3">
        <v>7.2</v>
      </c>
      <c r="BK1721" t="s">
        <v>74</v>
      </c>
      <c r="BL1721" t="s">
        <v>74</v>
      </c>
      <c r="BM1721" s="3">
        <v>18</v>
      </c>
      <c r="BN1721" t="s">
        <v>74</v>
      </c>
    </row>
    <row r="1722" spans="1:66">
      <c r="A1722" s="3">
        <v>155186</v>
      </c>
      <c r="B1722" t="s">
        <v>7163</v>
      </c>
      <c r="C1722" t="s">
        <v>7155</v>
      </c>
      <c r="D1722" t="s">
        <v>7164</v>
      </c>
      <c r="E1722" t="s">
        <v>307</v>
      </c>
      <c r="F1722"/>
      <c r="G1722" s="3">
        <v>7</v>
      </c>
      <c r="H1722" t="s">
        <v>1057</v>
      </c>
      <c r="I1722" s="3">
        <v>704</v>
      </c>
      <c r="J1722" t="s">
        <v>1321</v>
      </c>
      <c r="K1722" s="3">
        <v>70401</v>
      </c>
      <c r="L1722" t="s">
        <v>1322</v>
      </c>
      <c r="M1722" s="3">
        <v>0.13</v>
      </c>
      <c r="N1722" t="s">
        <v>92</v>
      </c>
      <c r="O1722" t="s">
        <v>72</v>
      </c>
      <c r="P1722" t="s">
        <v>94</v>
      </c>
      <c r="Q1722" t="s">
        <v>132</v>
      </c>
      <c r="R1722" t="s">
        <v>75</v>
      </c>
      <c r="S1722" t="s">
        <v>76</v>
      </c>
      <c r="T1722" t="s">
        <v>217</v>
      </c>
      <c r="U1722" t="s">
        <v>236</v>
      </c>
      <c r="V1722" t="s">
        <v>7136</v>
      </c>
      <c r="W1722" s="3">
        <v>4004</v>
      </c>
      <c r="X1722" t="s">
        <v>302</v>
      </c>
      <c r="Y1722" t="s">
        <v>119</v>
      </c>
      <c r="Z1722" t="s">
        <v>1057</v>
      </c>
      <c r="AA1722" s="5">
        <v>7.2</v>
      </c>
      <c r="AB1722" s="3">
        <v>92029</v>
      </c>
      <c r="AC1722" t="s">
        <v>5895</v>
      </c>
      <c r="AD1722" s="5">
        <v>18</v>
      </c>
      <c r="AE1722" s="5">
        <f t="shared" si="52"/>
        <v>10.8</v>
      </c>
      <c r="AF1722" s="6">
        <f t="shared" si="53"/>
        <v>0.333333333333333</v>
      </c>
      <c r="AG1722" s="3">
        <v>18</v>
      </c>
      <c r="AL1722" s="3">
        <v>144</v>
      </c>
      <c r="AM1722" s="3">
        <v>320</v>
      </c>
      <c r="AN1722" s="3">
        <v>126</v>
      </c>
      <c r="AO1722" s="3">
        <v>194</v>
      </c>
      <c r="AP1722" s="3">
        <v>105</v>
      </c>
      <c r="AQ1722" s="3">
        <v>198</v>
      </c>
      <c r="AR1722" s="3">
        <v>102</v>
      </c>
      <c r="AS1722" t="s">
        <v>84</v>
      </c>
      <c r="AU1722" t="s">
        <v>74</v>
      </c>
      <c r="AV1722" t="s">
        <v>7165</v>
      </c>
      <c r="AW1722" t="s">
        <v>74</v>
      </c>
      <c r="AZ1722" s="3">
        <v>18</v>
      </c>
      <c r="BA1722" t="s">
        <v>74</v>
      </c>
      <c r="BB1722" t="s">
        <v>74</v>
      </c>
      <c r="BC1722" t="s">
        <v>74</v>
      </c>
      <c r="BD1722" t="s">
        <v>74</v>
      </c>
      <c r="BE1722" t="s">
        <v>74</v>
      </c>
      <c r="BF1722" t="s">
        <v>74</v>
      </c>
      <c r="BG1722" t="s">
        <v>74</v>
      </c>
      <c r="BH1722" t="s">
        <v>7166</v>
      </c>
      <c r="BJ1722" s="3">
        <v>7.2</v>
      </c>
      <c r="BK1722" t="s">
        <v>74</v>
      </c>
      <c r="BL1722" t="s">
        <v>74</v>
      </c>
      <c r="BM1722" s="3">
        <v>18</v>
      </c>
      <c r="BN1722" t="s">
        <v>74</v>
      </c>
    </row>
    <row r="1723" spans="1:66">
      <c r="A1723" s="3">
        <v>155187</v>
      </c>
      <c r="B1723" t="s">
        <v>7167</v>
      </c>
      <c r="C1723" t="s">
        <v>7155</v>
      </c>
      <c r="D1723" t="s">
        <v>7164</v>
      </c>
      <c r="E1723" t="s">
        <v>307</v>
      </c>
      <c r="F1723"/>
      <c r="G1723" s="3">
        <v>7</v>
      </c>
      <c r="H1723" t="s">
        <v>1057</v>
      </c>
      <c r="I1723" s="3">
        <v>704</v>
      </c>
      <c r="J1723" t="s">
        <v>1321</v>
      </c>
      <c r="K1723" s="3">
        <v>70401</v>
      </c>
      <c r="L1723" t="s">
        <v>1322</v>
      </c>
      <c r="M1723" s="3">
        <v>0.13</v>
      </c>
      <c r="N1723" t="s">
        <v>92</v>
      </c>
      <c r="O1723" t="s">
        <v>72</v>
      </c>
      <c r="P1723" t="s">
        <v>94</v>
      </c>
      <c r="Q1723" t="s">
        <v>132</v>
      </c>
      <c r="R1723" t="s">
        <v>75</v>
      </c>
      <c r="S1723" t="s">
        <v>76</v>
      </c>
      <c r="T1723" t="s">
        <v>77</v>
      </c>
      <c r="U1723" t="s">
        <v>78</v>
      </c>
      <c r="V1723" t="s">
        <v>7141</v>
      </c>
      <c r="W1723" s="3">
        <v>4004</v>
      </c>
      <c r="X1723" t="s">
        <v>302</v>
      </c>
      <c r="Y1723" t="s">
        <v>119</v>
      </c>
      <c r="Z1723" t="s">
        <v>1057</v>
      </c>
      <c r="AA1723" s="5">
        <v>7.2</v>
      </c>
      <c r="AB1723" s="3">
        <v>92029</v>
      </c>
      <c r="AC1723" t="s">
        <v>5895</v>
      </c>
      <c r="AD1723" s="5">
        <v>18</v>
      </c>
      <c r="AE1723" s="5">
        <f t="shared" si="52"/>
        <v>10.8</v>
      </c>
      <c r="AF1723" s="6">
        <f t="shared" si="53"/>
        <v>0.333333333333333</v>
      </c>
      <c r="AG1723" s="3">
        <v>18</v>
      </c>
      <c r="AL1723" s="3">
        <v>144</v>
      </c>
      <c r="AM1723" s="3">
        <v>281</v>
      </c>
      <c r="AN1723" s="3">
        <v>116</v>
      </c>
      <c r="AO1723" s="3">
        <v>165</v>
      </c>
      <c r="AP1723" s="3">
        <v>101</v>
      </c>
      <c r="AQ1723" s="3">
        <v>205</v>
      </c>
      <c r="AR1723" s="3">
        <v>100</v>
      </c>
      <c r="AS1723" t="s">
        <v>84</v>
      </c>
      <c r="AU1723" t="s">
        <v>74</v>
      </c>
      <c r="AV1723" t="s">
        <v>7168</v>
      </c>
      <c r="AW1723" t="s">
        <v>74</v>
      </c>
      <c r="AZ1723" s="3">
        <v>18</v>
      </c>
      <c r="BA1723" t="s">
        <v>74</v>
      </c>
      <c r="BB1723" t="s">
        <v>74</v>
      </c>
      <c r="BC1723" t="s">
        <v>74</v>
      </c>
      <c r="BD1723" t="s">
        <v>74</v>
      </c>
      <c r="BE1723" t="s">
        <v>74</v>
      </c>
      <c r="BF1723" t="s">
        <v>74</v>
      </c>
      <c r="BG1723" t="s">
        <v>74</v>
      </c>
      <c r="BH1723" t="s">
        <v>7169</v>
      </c>
      <c r="BJ1723" s="3">
        <v>7.2</v>
      </c>
      <c r="BK1723" t="s">
        <v>74</v>
      </c>
      <c r="BL1723" t="s">
        <v>74</v>
      </c>
      <c r="BM1723" s="3">
        <v>18</v>
      </c>
      <c r="BN1723" t="s">
        <v>74</v>
      </c>
    </row>
    <row r="1724" spans="1:66">
      <c r="A1724" s="3">
        <v>151722</v>
      </c>
      <c r="B1724" t="s">
        <v>7170</v>
      </c>
      <c r="C1724" t="s">
        <v>5138</v>
      </c>
      <c r="D1724" t="s">
        <v>7171</v>
      </c>
      <c r="E1724" t="s">
        <v>695</v>
      </c>
      <c r="F1724"/>
      <c r="G1724" s="3">
        <v>6</v>
      </c>
      <c r="H1724" t="s">
        <v>508</v>
      </c>
      <c r="I1724" s="3">
        <v>602</v>
      </c>
      <c r="J1724" t="s">
        <v>4659</v>
      </c>
      <c r="K1724" s="3">
        <v>60205</v>
      </c>
      <c r="L1724" t="s">
        <v>6692</v>
      </c>
      <c r="M1724" s="3">
        <v>0.13</v>
      </c>
      <c r="N1724" t="s">
        <v>92</v>
      </c>
      <c r="O1724" t="s">
        <v>93</v>
      </c>
      <c r="P1724" t="s">
        <v>94</v>
      </c>
      <c r="Q1724" t="s">
        <v>74</v>
      </c>
      <c r="R1724" t="s">
        <v>154</v>
      </c>
      <c r="S1724" t="s">
        <v>76</v>
      </c>
      <c r="T1724" t="s">
        <v>300</v>
      </c>
      <c r="U1724" t="s">
        <v>108</v>
      </c>
      <c r="V1724" t="s">
        <v>6759</v>
      </c>
      <c r="W1724" s="3">
        <v>4004</v>
      </c>
      <c r="X1724" t="s">
        <v>302</v>
      </c>
      <c r="Y1724" t="s">
        <v>119</v>
      </c>
      <c r="Z1724" t="s">
        <v>508</v>
      </c>
      <c r="AA1724" s="5">
        <v>4.46</v>
      </c>
      <c r="AB1724" s="3">
        <v>5</v>
      </c>
      <c r="AC1724" t="s">
        <v>97</v>
      </c>
      <c r="AD1724" s="5">
        <v>7.9</v>
      </c>
      <c r="AE1724" s="5">
        <f t="shared" si="52"/>
        <v>4.74</v>
      </c>
      <c r="AF1724" s="6">
        <f t="shared" si="53"/>
        <v>0.059071729957806</v>
      </c>
      <c r="AG1724" s="3">
        <v>7.9</v>
      </c>
      <c r="AM1724" s="3">
        <v>98</v>
      </c>
      <c r="AO1724" s="3">
        <v>98</v>
      </c>
      <c r="AP1724" s="3">
        <v>68</v>
      </c>
      <c r="AQ1724" s="3">
        <v>111</v>
      </c>
      <c r="AR1724" s="3">
        <v>43</v>
      </c>
      <c r="AS1724" t="s">
        <v>84</v>
      </c>
      <c r="AU1724" t="s">
        <v>74</v>
      </c>
      <c r="AV1724" t="s">
        <v>7172</v>
      </c>
      <c r="AW1724" t="s">
        <v>74</v>
      </c>
      <c r="AX1724" s="3">
        <v>8.69</v>
      </c>
      <c r="AY1724" s="3">
        <v>8.9</v>
      </c>
      <c r="BA1724" t="s">
        <v>74</v>
      </c>
      <c r="BB1724" t="s">
        <v>74</v>
      </c>
      <c r="BC1724" t="s">
        <v>74</v>
      </c>
      <c r="BD1724" t="s">
        <v>74</v>
      </c>
      <c r="BE1724" t="s">
        <v>74</v>
      </c>
      <c r="BF1724" t="s">
        <v>74</v>
      </c>
      <c r="BG1724" t="s">
        <v>74</v>
      </c>
      <c r="BH1724" t="s">
        <v>7173</v>
      </c>
      <c r="BJ1724" s="3">
        <v>4.46</v>
      </c>
      <c r="BK1724" t="s">
        <v>74</v>
      </c>
      <c r="BL1724" t="s">
        <v>74</v>
      </c>
      <c r="BM1724" s="3">
        <v>7.9</v>
      </c>
      <c r="BN1724" t="s">
        <v>74</v>
      </c>
    </row>
    <row r="1725" spans="1:66">
      <c r="A1725" s="3">
        <v>150528</v>
      </c>
      <c r="B1725" t="s">
        <v>7174</v>
      </c>
      <c r="C1725" t="s">
        <v>659</v>
      </c>
      <c r="D1725" t="s">
        <v>7175</v>
      </c>
      <c r="E1725" t="s">
        <v>67</v>
      </c>
      <c r="F1725"/>
      <c r="G1725" s="3">
        <v>1</v>
      </c>
      <c r="H1725" t="s">
        <v>68</v>
      </c>
      <c r="I1725" s="3">
        <v>108</v>
      </c>
      <c r="J1725" t="s">
        <v>379</v>
      </c>
      <c r="K1725" s="3">
        <v>10801</v>
      </c>
      <c r="L1725" t="s">
        <v>556</v>
      </c>
      <c r="M1725" s="3">
        <v>0.13</v>
      </c>
      <c r="N1725" t="s">
        <v>71</v>
      </c>
      <c r="O1725" t="s">
        <v>72</v>
      </c>
      <c r="P1725" t="s">
        <v>107</v>
      </c>
      <c r="Q1725" t="s">
        <v>132</v>
      </c>
      <c r="R1725" t="s">
        <v>75</v>
      </c>
      <c r="S1725" t="s">
        <v>76</v>
      </c>
      <c r="T1725" t="s">
        <v>77</v>
      </c>
      <c r="U1725" t="s">
        <v>129</v>
      </c>
      <c r="V1725" t="s">
        <v>7132</v>
      </c>
      <c r="W1725" s="3">
        <v>4283</v>
      </c>
      <c r="X1725" t="s">
        <v>96</v>
      </c>
      <c r="Y1725" t="s">
        <v>81</v>
      </c>
      <c r="Z1725" t="s">
        <v>82</v>
      </c>
      <c r="AA1725" s="5">
        <v>12.6</v>
      </c>
      <c r="AB1725" s="3">
        <v>70543</v>
      </c>
      <c r="AC1725" t="s">
        <v>138</v>
      </c>
      <c r="AD1725" s="5">
        <v>28</v>
      </c>
      <c r="AE1725" s="5">
        <f t="shared" si="52"/>
        <v>16.8</v>
      </c>
      <c r="AF1725" s="6">
        <f t="shared" si="53"/>
        <v>0.25</v>
      </c>
      <c r="AG1725" s="3">
        <v>28</v>
      </c>
      <c r="AH1725" s="3">
        <v>27</v>
      </c>
      <c r="AM1725" s="3">
        <v>381</v>
      </c>
      <c r="AO1725" s="3">
        <v>381</v>
      </c>
      <c r="AP1725" s="3">
        <v>130</v>
      </c>
      <c r="AQ1725" s="3">
        <v>434</v>
      </c>
      <c r="AR1725" s="3">
        <v>98</v>
      </c>
      <c r="AS1725" t="s">
        <v>98</v>
      </c>
      <c r="AU1725" t="s">
        <v>74</v>
      </c>
      <c r="AV1725" t="s">
        <v>7176</v>
      </c>
      <c r="AW1725" t="s">
        <v>74</v>
      </c>
      <c r="AX1725" s="3">
        <v>30.8</v>
      </c>
      <c r="BA1725" t="s">
        <v>74</v>
      </c>
      <c r="BB1725" t="s">
        <v>74</v>
      </c>
      <c r="BC1725" t="s">
        <v>74</v>
      </c>
      <c r="BD1725" t="s">
        <v>74</v>
      </c>
      <c r="BE1725" t="s">
        <v>74</v>
      </c>
      <c r="BF1725" t="s">
        <v>74</v>
      </c>
      <c r="BG1725" t="s">
        <v>74</v>
      </c>
      <c r="BH1725" t="s">
        <v>7177</v>
      </c>
      <c r="BJ1725" s="3">
        <v>12.6</v>
      </c>
      <c r="BK1725" t="s">
        <v>74</v>
      </c>
      <c r="BL1725" t="s">
        <v>74</v>
      </c>
      <c r="BM1725" s="3">
        <v>28</v>
      </c>
      <c r="BN1725" t="s">
        <v>74</v>
      </c>
    </row>
    <row r="1726" spans="1:66">
      <c r="A1726" s="3">
        <v>132529</v>
      </c>
      <c r="B1726" t="s">
        <v>7178</v>
      </c>
      <c r="C1726" t="s">
        <v>7179</v>
      </c>
      <c r="D1726" t="s">
        <v>7180</v>
      </c>
      <c r="E1726" t="s">
        <v>104</v>
      </c>
      <c r="F1726"/>
      <c r="G1726" s="3">
        <v>1</v>
      </c>
      <c r="H1726" t="s">
        <v>68</v>
      </c>
      <c r="I1726" s="3">
        <v>125</v>
      </c>
      <c r="J1726" t="s">
        <v>90</v>
      </c>
      <c r="K1726" s="3">
        <v>12506</v>
      </c>
      <c r="L1726" t="s">
        <v>1671</v>
      </c>
      <c r="M1726" s="3">
        <v>0.13</v>
      </c>
      <c r="N1726" t="s">
        <v>180</v>
      </c>
      <c r="O1726" t="s">
        <v>72</v>
      </c>
      <c r="P1726" t="s">
        <v>94</v>
      </c>
      <c r="Q1726" t="s">
        <v>74</v>
      </c>
      <c r="R1726" t="s">
        <v>75</v>
      </c>
      <c r="S1726" t="s">
        <v>76</v>
      </c>
      <c r="T1726" t="s">
        <v>77</v>
      </c>
      <c r="U1726" t="s">
        <v>74</v>
      </c>
      <c r="V1726" t="s">
        <v>74</v>
      </c>
      <c r="X1726" t="s">
        <v>74</v>
      </c>
      <c r="Y1726" t="s">
        <v>74</v>
      </c>
      <c r="Z1726" t="s">
        <v>109</v>
      </c>
      <c r="AA1726" s="5">
        <v>51</v>
      </c>
      <c r="AB1726" s="3">
        <v>119279</v>
      </c>
      <c r="AC1726" t="s">
        <v>480</v>
      </c>
      <c r="AD1726" s="5">
        <v>128</v>
      </c>
      <c r="AE1726" s="5">
        <f t="shared" si="52"/>
        <v>76.8</v>
      </c>
      <c r="AF1726" s="6">
        <f t="shared" si="53"/>
        <v>0.3359375</v>
      </c>
      <c r="AG1726" s="3">
        <v>128</v>
      </c>
      <c r="AM1726" s="3">
        <v>114</v>
      </c>
      <c r="AO1726" s="3">
        <v>114</v>
      </c>
      <c r="AP1726" s="3">
        <v>53</v>
      </c>
      <c r="AQ1726" s="3">
        <v>87</v>
      </c>
      <c r="AR1726" s="3">
        <v>36</v>
      </c>
      <c r="AS1726" t="s">
        <v>98</v>
      </c>
      <c r="AU1726" t="s">
        <v>74</v>
      </c>
      <c r="AV1726" t="s">
        <v>7181</v>
      </c>
      <c r="AW1726" t="s">
        <v>74</v>
      </c>
      <c r="BA1726" t="s">
        <v>74</v>
      </c>
      <c r="BB1726" t="s">
        <v>74</v>
      </c>
      <c r="BC1726" t="s">
        <v>74</v>
      </c>
      <c r="BD1726" t="s">
        <v>74</v>
      </c>
      <c r="BE1726" t="s">
        <v>74</v>
      </c>
      <c r="BF1726" t="s">
        <v>74</v>
      </c>
      <c r="BG1726" t="s">
        <v>74</v>
      </c>
      <c r="BH1726" t="s">
        <v>7182</v>
      </c>
      <c r="BJ1726" s="3">
        <v>51</v>
      </c>
      <c r="BK1726" t="s">
        <v>74</v>
      </c>
      <c r="BL1726" t="s">
        <v>74</v>
      </c>
      <c r="BM1726" s="3">
        <v>128</v>
      </c>
      <c r="BN1726" t="s">
        <v>74</v>
      </c>
    </row>
    <row r="1727" spans="1:66">
      <c r="A1727" s="3">
        <v>153384</v>
      </c>
      <c r="B1727" t="s">
        <v>7183</v>
      </c>
      <c r="C1727" t="s">
        <v>4802</v>
      </c>
      <c r="D1727" t="s">
        <v>7184</v>
      </c>
      <c r="E1727" t="s">
        <v>307</v>
      </c>
      <c r="F1727"/>
      <c r="G1727" s="3">
        <v>1</v>
      </c>
      <c r="H1727" t="s">
        <v>68</v>
      </c>
      <c r="I1727" s="3">
        <v>123</v>
      </c>
      <c r="J1727" t="s">
        <v>115</v>
      </c>
      <c r="K1727" s="3">
        <v>12310</v>
      </c>
      <c r="L1727" t="s">
        <v>2159</v>
      </c>
      <c r="M1727" s="3">
        <v>0.13</v>
      </c>
      <c r="N1727" t="s">
        <v>92</v>
      </c>
      <c r="O1727" t="s">
        <v>72</v>
      </c>
      <c r="P1727" t="s">
        <v>107</v>
      </c>
      <c r="Q1727" t="s">
        <v>74</v>
      </c>
      <c r="R1727" t="s">
        <v>154</v>
      </c>
      <c r="S1727" t="s">
        <v>76</v>
      </c>
      <c r="T1727" t="s">
        <v>77</v>
      </c>
      <c r="U1727" t="s">
        <v>78</v>
      </c>
      <c r="V1727" t="s">
        <v>1315</v>
      </c>
      <c r="W1727" s="3">
        <v>6305</v>
      </c>
      <c r="X1727" t="s">
        <v>80</v>
      </c>
      <c r="Y1727" t="s">
        <v>119</v>
      </c>
      <c r="Z1727" t="s">
        <v>82</v>
      </c>
      <c r="AA1727" s="5">
        <v>37.53</v>
      </c>
      <c r="AB1727" s="3">
        <v>111272</v>
      </c>
      <c r="AC1727" t="s">
        <v>449</v>
      </c>
      <c r="AD1727" s="5">
        <v>78</v>
      </c>
      <c r="AE1727" s="5">
        <f t="shared" si="52"/>
        <v>46.8</v>
      </c>
      <c r="AF1727" s="6">
        <f t="shared" si="53"/>
        <v>0.198076923076923</v>
      </c>
      <c r="AG1727" s="3">
        <v>78</v>
      </c>
      <c r="AM1727" s="3">
        <v>227</v>
      </c>
      <c r="AN1727" s="3">
        <v>10</v>
      </c>
      <c r="AO1727" s="3">
        <v>217</v>
      </c>
      <c r="AP1727" s="3">
        <v>89</v>
      </c>
      <c r="AQ1727" s="3">
        <v>273</v>
      </c>
      <c r="AR1727" s="3">
        <v>76</v>
      </c>
      <c r="AS1727" t="s">
        <v>503</v>
      </c>
      <c r="AU1727" t="s">
        <v>74</v>
      </c>
      <c r="AV1727" t="s">
        <v>7185</v>
      </c>
      <c r="AW1727" t="s">
        <v>74</v>
      </c>
      <c r="AZ1727" s="3">
        <v>89.7</v>
      </c>
      <c r="BA1727" t="s">
        <v>74</v>
      </c>
      <c r="BB1727" t="s">
        <v>74</v>
      </c>
      <c r="BC1727" t="s">
        <v>74</v>
      </c>
      <c r="BD1727" t="s">
        <v>74</v>
      </c>
      <c r="BE1727" t="s">
        <v>74</v>
      </c>
      <c r="BF1727" t="s">
        <v>74</v>
      </c>
      <c r="BG1727" t="s">
        <v>74</v>
      </c>
      <c r="BH1727" t="s">
        <v>7186</v>
      </c>
      <c r="BJ1727" s="3">
        <v>37.53</v>
      </c>
      <c r="BK1727" t="s">
        <v>74</v>
      </c>
      <c r="BL1727" t="s">
        <v>74</v>
      </c>
      <c r="BM1727" s="3">
        <v>78</v>
      </c>
      <c r="BN1727" t="s">
        <v>74</v>
      </c>
    </row>
    <row r="1728" spans="1:66">
      <c r="A1728" s="3">
        <v>58243</v>
      </c>
      <c r="B1728" t="s">
        <v>7187</v>
      </c>
      <c r="C1728" t="s">
        <v>1213</v>
      </c>
      <c r="D1728" t="s">
        <v>7188</v>
      </c>
      <c r="E1728" t="s">
        <v>67</v>
      </c>
      <c r="F1728"/>
      <c r="G1728" s="3">
        <v>1</v>
      </c>
      <c r="H1728" t="s">
        <v>68</v>
      </c>
      <c r="I1728" s="3">
        <v>128</v>
      </c>
      <c r="J1728" t="s">
        <v>402</v>
      </c>
      <c r="K1728" s="3">
        <v>12812</v>
      </c>
      <c r="L1728" t="s">
        <v>691</v>
      </c>
      <c r="M1728" s="3">
        <v>0.13</v>
      </c>
      <c r="N1728" t="s">
        <v>92</v>
      </c>
      <c r="O1728" t="s">
        <v>117</v>
      </c>
      <c r="P1728" t="s">
        <v>94</v>
      </c>
      <c r="Q1728" t="s">
        <v>74</v>
      </c>
      <c r="R1728" t="s">
        <v>154</v>
      </c>
      <c r="S1728" t="s">
        <v>76</v>
      </c>
      <c r="T1728" t="s">
        <v>77</v>
      </c>
      <c r="U1728" t="s">
        <v>129</v>
      </c>
      <c r="V1728" t="s">
        <v>6963</v>
      </c>
      <c r="W1728" s="3">
        <v>6305</v>
      </c>
      <c r="X1728" t="s">
        <v>80</v>
      </c>
      <c r="Y1728" t="s">
        <v>81</v>
      </c>
      <c r="Z1728" t="s">
        <v>109</v>
      </c>
      <c r="AA1728" s="5">
        <v>12.8</v>
      </c>
      <c r="AB1728" s="3">
        <v>1580</v>
      </c>
      <c r="AC1728" t="s">
        <v>248</v>
      </c>
      <c r="AD1728" s="5">
        <v>17.8</v>
      </c>
      <c r="AE1728" s="5">
        <f t="shared" si="52"/>
        <v>10.68</v>
      </c>
      <c r="AF1728" s="6">
        <f t="shared" si="53"/>
        <v>-0.198501872659176</v>
      </c>
      <c r="AG1728" s="3">
        <v>17.8</v>
      </c>
      <c r="AL1728" s="3">
        <v>5</v>
      </c>
      <c r="AM1728" s="3">
        <v>285</v>
      </c>
      <c r="AO1728" s="3">
        <v>285</v>
      </c>
      <c r="AP1728" s="3">
        <v>114</v>
      </c>
      <c r="AQ1728" s="3">
        <v>267</v>
      </c>
      <c r="AR1728" s="3">
        <v>98</v>
      </c>
      <c r="AS1728" t="s">
        <v>84</v>
      </c>
      <c r="AU1728" t="s">
        <v>74</v>
      </c>
      <c r="AV1728" t="s">
        <v>7189</v>
      </c>
      <c r="AW1728" t="s">
        <v>74</v>
      </c>
      <c r="AX1728" s="3">
        <v>21.8</v>
      </c>
      <c r="AY1728" s="3">
        <v>18.1</v>
      </c>
      <c r="AZ1728" s="3">
        <v>20.1</v>
      </c>
      <c r="BA1728" t="s">
        <v>74</v>
      </c>
      <c r="BB1728" t="s">
        <v>74</v>
      </c>
      <c r="BC1728" t="s">
        <v>74</v>
      </c>
      <c r="BD1728" t="s">
        <v>74</v>
      </c>
      <c r="BE1728" t="s">
        <v>74</v>
      </c>
      <c r="BF1728" t="s">
        <v>74</v>
      </c>
      <c r="BG1728" t="s">
        <v>74</v>
      </c>
      <c r="BH1728" t="s">
        <v>7190</v>
      </c>
      <c r="BJ1728" s="3">
        <v>12.8</v>
      </c>
      <c r="BK1728" t="s">
        <v>74</v>
      </c>
      <c r="BL1728" t="s">
        <v>74</v>
      </c>
      <c r="BM1728" s="3">
        <v>17.8</v>
      </c>
      <c r="BN1728" t="s">
        <v>74</v>
      </c>
    </row>
    <row r="1729" spans="1:66">
      <c r="A1729" s="3">
        <v>132255</v>
      </c>
      <c r="B1729" t="s">
        <v>1549</v>
      </c>
      <c r="C1729" t="s">
        <v>886</v>
      </c>
      <c r="D1729" t="s">
        <v>7191</v>
      </c>
      <c r="E1729" t="s">
        <v>307</v>
      </c>
      <c r="F1729"/>
      <c r="G1729" s="3">
        <v>1</v>
      </c>
      <c r="H1729" t="s">
        <v>68</v>
      </c>
      <c r="I1729" s="3">
        <v>111</v>
      </c>
      <c r="J1729" t="s">
        <v>478</v>
      </c>
      <c r="K1729" s="3">
        <v>11110</v>
      </c>
      <c r="L1729" t="s">
        <v>1551</v>
      </c>
      <c r="M1729" s="3">
        <v>0.13</v>
      </c>
      <c r="N1729" t="s">
        <v>71</v>
      </c>
      <c r="O1729" t="s">
        <v>72</v>
      </c>
      <c r="P1729" t="s">
        <v>107</v>
      </c>
      <c r="Q1729" t="s">
        <v>132</v>
      </c>
      <c r="R1729" t="s">
        <v>154</v>
      </c>
      <c r="S1729" t="s">
        <v>76</v>
      </c>
      <c r="T1729" t="s">
        <v>77</v>
      </c>
      <c r="U1729" t="s">
        <v>74</v>
      </c>
      <c r="V1729" t="s">
        <v>74</v>
      </c>
      <c r="X1729" t="s">
        <v>74</v>
      </c>
      <c r="Y1729" t="s">
        <v>74</v>
      </c>
      <c r="Z1729" t="s">
        <v>82</v>
      </c>
      <c r="AA1729" s="5">
        <v>23.85</v>
      </c>
      <c r="AB1729" s="3">
        <v>113822</v>
      </c>
      <c r="AC1729" t="s">
        <v>410</v>
      </c>
      <c r="AD1729" s="5">
        <v>48.2</v>
      </c>
      <c r="AE1729" s="5">
        <f t="shared" si="52"/>
        <v>28.92</v>
      </c>
      <c r="AF1729" s="6">
        <f t="shared" si="53"/>
        <v>0.175311203319502</v>
      </c>
      <c r="AG1729" s="3">
        <v>48.2</v>
      </c>
      <c r="AM1729" s="3">
        <v>571</v>
      </c>
      <c r="AN1729" s="3">
        <v>147</v>
      </c>
      <c r="AO1729" s="3">
        <v>424</v>
      </c>
      <c r="AP1729" s="3">
        <v>135</v>
      </c>
      <c r="AQ1729" s="3">
        <v>722</v>
      </c>
      <c r="AR1729" s="3">
        <v>127</v>
      </c>
      <c r="AS1729" t="s">
        <v>84</v>
      </c>
      <c r="AT1729" s="3">
        <v>3</v>
      </c>
      <c r="AU1729" t="s">
        <v>74</v>
      </c>
      <c r="AV1729" t="s">
        <v>7192</v>
      </c>
      <c r="AW1729" t="s">
        <v>74</v>
      </c>
      <c r="BA1729" t="s">
        <v>74</v>
      </c>
      <c r="BB1729" t="s">
        <v>74</v>
      </c>
      <c r="BC1729" t="s">
        <v>74</v>
      </c>
      <c r="BD1729" t="s">
        <v>74</v>
      </c>
      <c r="BE1729" t="s">
        <v>74</v>
      </c>
      <c r="BF1729" t="s">
        <v>74</v>
      </c>
      <c r="BG1729" t="s">
        <v>74</v>
      </c>
      <c r="BH1729" t="s">
        <v>7193</v>
      </c>
      <c r="BJ1729" s="3">
        <v>23.85</v>
      </c>
      <c r="BK1729" t="s">
        <v>74</v>
      </c>
      <c r="BL1729" t="s">
        <v>74</v>
      </c>
      <c r="BM1729" s="3">
        <v>48.2</v>
      </c>
      <c r="BN1729" t="s">
        <v>74</v>
      </c>
    </row>
    <row r="1730" spans="1:66">
      <c r="A1730" s="3">
        <v>141310</v>
      </c>
      <c r="B1730" t="s">
        <v>7194</v>
      </c>
      <c r="C1730" t="s">
        <v>4924</v>
      </c>
      <c r="D1730" t="s">
        <v>7195</v>
      </c>
      <c r="E1730" t="s">
        <v>67</v>
      </c>
      <c r="F1730"/>
      <c r="G1730" s="3">
        <v>1</v>
      </c>
      <c r="H1730" t="s">
        <v>68</v>
      </c>
      <c r="I1730" s="3">
        <v>110</v>
      </c>
      <c r="J1730" t="s">
        <v>570</v>
      </c>
      <c r="K1730" s="3">
        <v>11005</v>
      </c>
      <c r="L1730" t="s">
        <v>4926</v>
      </c>
      <c r="M1730" s="3">
        <v>0.13</v>
      </c>
      <c r="N1730" t="s">
        <v>180</v>
      </c>
      <c r="O1730" t="s">
        <v>93</v>
      </c>
      <c r="P1730" t="s">
        <v>94</v>
      </c>
      <c r="Q1730" t="s">
        <v>74</v>
      </c>
      <c r="R1730" t="s">
        <v>75</v>
      </c>
      <c r="S1730" t="s">
        <v>76</v>
      </c>
      <c r="T1730" t="s">
        <v>77</v>
      </c>
      <c r="U1730" t="s">
        <v>78</v>
      </c>
      <c r="V1730" t="s">
        <v>74</v>
      </c>
      <c r="X1730" t="s">
        <v>74</v>
      </c>
      <c r="Y1730" t="s">
        <v>81</v>
      </c>
      <c r="Z1730" t="s">
        <v>82</v>
      </c>
      <c r="AA1730" s="5">
        <v>535.71</v>
      </c>
      <c r="AB1730" s="3">
        <v>19656</v>
      </c>
      <c r="AC1730" t="s">
        <v>538</v>
      </c>
      <c r="AD1730" s="5">
        <v>880</v>
      </c>
      <c r="AE1730" s="5">
        <f t="shared" si="52"/>
        <v>528</v>
      </c>
      <c r="AF1730" s="6">
        <f t="shared" si="53"/>
        <v>-0.0146022727272728</v>
      </c>
      <c r="AG1730" s="3">
        <v>880</v>
      </c>
      <c r="AM1730" s="3">
        <v>169</v>
      </c>
      <c r="AN1730" s="3">
        <v>20</v>
      </c>
      <c r="AO1730" s="3">
        <v>149</v>
      </c>
      <c r="AP1730" s="3">
        <v>82</v>
      </c>
      <c r="AQ1730" s="3">
        <v>99</v>
      </c>
      <c r="AR1730" s="3">
        <v>51</v>
      </c>
      <c r="AS1730" t="s">
        <v>430</v>
      </c>
      <c r="AU1730" t="s">
        <v>74</v>
      </c>
      <c r="AV1730" t="s">
        <v>74</v>
      </c>
      <c r="AW1730" t="s">
        <v>74</v>
      </c>
      <c r="BA1730" t="s">
        <v>74</v>
      </c>
      <c r="BB1730" t="s">
        <v>74</v>
      </c>
      <c r="BC1730" t="s">
        <v>74</v>
      </c>
      <c r="BD1730" t="s">
        <v>74</v>
      </c>
      <c r="BE1730" t="s">
        <v>74</v>
      </c>
      <c r="BF1730" t="s">
        <v>74</v>
      </c>
      <c r="BG1730" t="s">
        <v>74</v>
      </c>
      <c r="BH1730" t="s">
        <v>7196</v>
      </c>
      <c r="BJ1730" s="3">
        <v>535.71</v>
      </c>
      <c r="BK1730" t="s">
        <v>132</v>
      </c>
      <c r="BL1730" t="s">
        <v>74</v>
      </c>
      <c r="BM1730" s="3">
        <v>880</v>
      </c>
      <c r="BN1730" t="s">
        <v>74</v>
      </c>
    </row>
    <row r="1731" spans="1:66">
      <c r="A1731" s="3">
        <v>152404</v>
      </c>
      <c r="B1731" t="s">
        <v>7197</v>
      </c>
      <c r="C1731" t="s">
        <v>2279</v>
      </c>
      <c r="D1731" t="s">
        <v>7198</v>
      </c>
      <c r="E1731" t="s">
        <v>104</v>
      </c>
      <c r="F1731"/>
      <c r="G1731" s="3">
        <v>3</v>
      </c>
      <c r="H1731" t="s">
        <v>939</v>
      </c>
      <c r="I1731" s="3">
        <v>302</v>
      </c>
      <c r="J1731" t="s">
        <v>4249</v>
      </c>
      <c r="K1731" s="3">
        <v>30203</v>
      </c>
      <c r="L1731" t="s">
        <v>7199</v>
      </c>
      <c r="M1731" s="3">
        <v>0.13</v>
      </c>
      <c r="N1731" t="s">
        <v>180</v>
      </c>
      <c r="O1731" t="s">
        <v>72</v>
      </c>
      <c r="P1731" t="s">
        <v>107</v>
      </c>
      <c r="Q1731" t="s">
        <v>74</v>
      </c>
      <c r="R1731" t="s">
        <v>75</v>
      </c>
      <c r="S1731" t="s">
        <v>76</v>
      </c>
      <c r="T1731" t="s">
        <v>77</v>
      </c>
      <c r="U1731" t="s">
        <v>78</v>
      </c>
      <c r="V1731" t="s">
        <v>2281</v>
      </c>
      <c r="W1731" s="3">
        <v>4004</v>
      </c>
      <c r="X1731" t="s">
        <v>302</v>
      </c>
      <c r="Y1731" t="s">
        <v>81</v>
      </c>
      <c r="Z1731" t="s">
        <v>939</v>
      </c>
      <c r="AA1731" s="5">
        <v>71.64</v>
      </c>
      <c r="AB1731" s="3">
        <v>21891</v>
      </c>
      <c r="AC1731" t="s">
        <v>4670</v>
      </c>
      <c r="AD1731" s="5">
        <v>198</v>
      </c>
      <c r="AE1731" s="5">
        <f t="shared" ref="AE1731:AE1794" si="54">AD1731*0.6</f>
        <v>118.8</v>
      </c>
      <c r="AF1731" s="6">
        <f t="shared" ref="AF1731:AF1794" si="55">(AE1731-AA1731)/AE1731</f>
        <v>0.396969696969697</v>
      </c>
      <c r="AG1731" s="3">
        <v>198</v>
      </c>
      <c r="AM1731" s="3">
        <v>161</v>
      </c>
      <c r="AN1731" s="3">
        <v>4</v>
      </c>
      <c r="AO1731" s="3">
        <v>157</v>
      </c>
      <c r="AP1731" s="3">
        <v>38</v>
      </c>
      <c r="AQ1731" s="3">
        <v>171</v>
      </c>
      <c r="AR1731" s="3">
        <v>17</v>
      </c>
      <c r="AS1731" t="s">
        <v>84</v>
      </c>
      <c r="AU1731" t="s">
        <v>74</v>
      </c>
      <c r="AV1731" t="s">
        <v>7200</v>
      </c>
      <c r="AW1731" t="s">
        <v>74</v>
      </c>
      <c r="AX1731" s="3">
        <v>198</v>
      </c>
      <c r="AY1731" s="3">
        <v>198</v>
      </c>
      <c r="AZ1731" s="3">
        <v>198</v>
      </c>
      <c r="BA1731" t="s">
        <v>74</v>
      </c>
      <c r="BB1731" t="s">
        <v>74</v>
      </c>
      <c r="BC1731" t="s">
        <v>74</v>
      </c>
      <c r="BD1731" t="s">
        <v>74</v>
      </c>
      <c r="BE1731" t="s">
        <v>74</v>
      </c>
      <c r="BF1731" t="s">
        <v>74</v>
      </c>
      <c r="BG1731" t="s">
        <v>74</v>
      </c>
      <c r="BH1731" t="s">
        <v>7201</v>
      </c>
      <c r="BJ1731" s="3">
        <v>71.64</v>
      </c>
      <c r="BK1731" t="s">
        <v>74</v>
      </c>
      <c r="BL1731" t="s">
        <v>74</v>
      </c>
      <c r="BM1731" s="3">
        <v>198</v>
      </c>
      <c r="BN1731" t="s">
        <v>74</v>
      </c>
    </row>
    <row r="1732" spans="1:66">
      <c r="A1732" s="3">
        <v>74933</v>
      </c>
      <c r="B1732" t="s">
        <v>7202</v>
      </c>
      <c r="C1732" t="s">
        <v>2279</v>
      </c>
      <c r="D1732" t="s">
        <v>7203</v>
      </c>
      <c r="E1732" t="s">
        <v>104</v>
      </c>
      <c r="F1732"/>
      <c r="G1732" s="3">
        <v>3</v>
      </c>
      <c r="H1732" t="s">
        <v>939</v>
      </c>
      <c r="I1732" s="3">
        <v>305</v>
      </c>
      <c r="J1732" t="s">
        <v>3041</v>
      </c>
      <c r="K1732" s="3">
        <v>30501</v>
      </c>
      <c r="L1732" t="s">
        <v>4388</v>
      </c>
      <c r="M1732" s="3">
        <v>0.13</v>
      </c>
      <c r="N1732" t="s">
        <v>71</v>
      </c>
      <c r="O1732" t="s">
        <v>72</v>
      </c>
      <c r="P1732" t="s">
        <v>94</v>
      </c>
      <c r="Q1732" t="s">
        <v>74</v>
      </c>
      <c r="R1732" t="s">
        <v>75</v>
      </c>
      <c r="S1732" t="s">
        <v>76</v>
      </c>
      <c r="T1732" t="s">
        <v>77</v>
      </c>
      <c r="U1732" t="s">
        <v>428</v>
      </c>
      <c r="V1732" t="s">
        <v>2281</v>
      </c>
      <c r="W1732" s="3">
        <v>4004</v>
      </c>
      <c r="X1732" t="s">
        <v>302</v>
      </c>
      <c r="Y1732" t="s">
        <v>81</v>
      </c>
      <c r="Z1732" t="s">
        <v>939</v>
      </c>
      <c r="AA1732" s="5">
        <v>60.48</v>
      </c>
      <c r="AB1732" s="3">
        <v>21891</v>
      </c>
      <c r="AC1732" t="s">
        <v>4670</v>
      </c>
      <c r="AD1732" s="5">
        <v>168</v>
      </c>
      <c r="AE1732" s="5">
        <f t="shared" si="54"/>
        <v>100.8</v>
      </c>
      <c r="AF1732" s="6">
        <f t="shared" si="55"/>
        <v>0.4</v>
      </c>
      <c r="AG1732" s="3">
        <v>168</v>
      </c>
      <c r="AM1732" s="3">
        <v>136</v>
      </c>
      <c r="AN1732" s="3">
        <v>13</v>
      </c>
      <c r="AO1732" s="3">
        <v>123</v>
      </c>
      <c r="AP1732" s="3">
        <v>35</v>
      </c>
      <c r="AQ1732" s="3">
        <v>59</v>
      </c>
      <c r="AR1732" s="3">
        <v>14</v>
      </c>
      <c r="AS1732" t="s">
        <v>84</v>
      </c>
      <c r="AU1732" t="s">
        <v>74</v>
      </c>
      <c r="AV1732" t="s">
        <v>7204</v>
      </c>
      <c r="AW1732" t="s">
        <v>74</v>
      </c>
      <c r="AX1732" s="3">
        <v>168</v>
      </c>
      <c r="AY1732" s="3">
        <v>168</v>
      </c>
      <c r="AZ1732" s="3">
        <v>168</v>
      </c>
      <c r="BA1732" t="s">
        <v>74</v>
      </c>
      <c r="BB1732" t="s">
        <v>74</v>
      </c>
      <c r="BC1732" t="s">
        <v>74</v>
      </c>
      <c r="BD1732" t="s">
        <v>74</v>
      </c>
      <c r="BE1732" t="s">
        <v>74</v>
      </c>
      <c r="BF1732" t="s">
        <v>74</v>
      </c>
      <c r="BG1732" t="s">
        <v>74</v>
      </c>
      <c r="BH1732" t="s">
        <v>7205</v>
      </c>
      <c r="BJ1732" s="3">
        <v>60.48</v>
      </c>
      <c r="BK1732" t="s">
        <v>74</v>
      </c>
      <c r="BL1732" t="s">
        <v>74</v>
      </c>
      <c r="BM1732" s="3">
        <v>168</v>
      </c>
      <c r="BN1732" t="s">
        <v>74</v>
      </c>
    </row>
    <row r="1733" spans="1:66">
      <c r="A1733" s="3">
        <v>123944</v>
      </c>
      <c r="B1733" t="s">
        <v>7206</v>
      </c>
      <c r="C1733" t="s">
        <v>2279</v>
      </c>
      <c r="D1733" t="s">
        <v>7207</v>
      </c>
      <c r="E1733" t="s">
        <v>104</v>
      </c>
      <c r="F1733"/>
      <c r="G1733" s="3">
        <v>3</v>
      </c>
      <c r="H1733" t="s">
        <v>939</v>
      </c>
      <c r="I1733" s="3">
        <v>306</v>
      </c>
      <c r="J1733" t="s">
        <v>7208</v>
      </c>
      <c r="K1733" s="3">
        <v>30601</v>
      </c>
      <c r="L1733" t="s">
        <v>7209</v>
      </c>
      <c r="M1733" s="3">
        <v>0.13</v>
      </c>
      <c r="N1733" t="s">
        <v>180</v>
      </c>
      <c r="O1733" t="s">
        <v>72</v>
      </c>
      <c r="P1733" t="s">
        <v>94</v>
      </c>
      <c r="Q1733" t="s">
        <v>74</v>
      </c>
      <c r="R1733" t="s">
        <v>75</v>
      </c>
      <c r="S1733" t="s">
        <v>76</v>
      </c>
      <c r="T1733" t="s">
        <v>77</v>
      </c>
      <c r="U1733" t="s">
        <v>78</v>
      </c>
      <c r="V1733" t="s">
        <v>2281</v>
      </c>
      <c r="W1733" s="3">
        <v>4004</v>
      </c>
      <c r="X1733" t="s">
        <v>302</v>
      </c>
      <c r="Y1733" t="s">
        <v>81</v>
      </c>
      <c r="Z1733" t="s">
        <v>939</v>
      </c>
      <c r="AA1733" s="5">
        <v>71.28</v>
      </c>
      <c r="AB1733" s="3">
        <v>21891</v>
      </c>
      <c r="AC1733" t="s">
        <v>4670</v>
      </c>
      <c r="AD1733" s="5">
        <v>198</v>
      </c>
      <c r="AE1733" s="5">
        <f t="shared" si="54"/>
        <v>118.8</v>
      </c>
      <c r="AF1733" s="6">
        <f t="shared" si="55"/>
        <v>0.4</v>
      </c>
      <c r="AG1733" s="3">
        <v>198</v>
      </c>
      <c r="AM1733" s="3">
        <v>0</v>
      </c>
      <c r="AQ1733" s="3">
        <v>5</v>
      </c>
      <c r="AR1733" s="3">
        <v>4</v>
      </c>
      <c r="AS1733" t="s">
        <v>84</v>
      </c>
      <c r="AU1733" t="s">
        <v>74</v>
      </c>
      <c r="AV1733" t="s">
        <v>7210</v>
      </c>
      <c r="AW1733" t="s">
        <v>74</v>
      </c>
      <c r="AX1733" s="3">
        <v>198</v>
      </c>
      <c r="AY1733" s="3">
        <v>198</v>
      </c>
      <c r="AZ1733" s="3">
        <v>198</v>
      </c>
      <c r="BA1733" t="s">
        <v>74</v>
      </c>
      <c r="BB1733" t="s">
        <v>74</v>
      </c>
      <c r="BC1733" t="s">
        <v>74</v>
      </c>
      <c r="BD1733" t="s">
        <v>74</v>
      </c>
      <c r="BE1733" t="s">
        <v>74</v>
      </c>
      <c r="BF1733" t="s">
        <v>74</v>
      </c>
      <c r="BG1733" t="s">
        <v>74</v>
      </c>
      <c r="BH1733" t="s">
        <v>7211</v>
      </c>
      <c r="BJ1733" s="3">
        <v>71.28</v>
      </c>
      <c r="BK1733" t="s">
        <v>74</v>
      </c>
      <c r="BL1733" t="s">
        <v>74</v>
      </c>
      <c r="BM1733" s="3">
        <v>198</v>
      </c>
      <c r="BN1733" t="s">
        <v>74</v>
      </c>
    </row>
    <row r="1734" spans="1:66">
      <c r="A1734" s="3">
        <v>135661</v>
      </c>
      <c r="B1734" t="s">
        <v>6569</v>
      </c>
      <c r="C1734" t="s">
        <v>631</v>
      </c>
      <c r="D1734" t="s">
        <v>7212</v>
      </c>
      <c r="E1734" t="s">
        <v>67</v>
      </c>
      <c r="F1734"/>
      <c r="G1734" s="3">
        <v>1</v>
      </c>
      <c r="H1734" t="s">
        <v>68</v>
      </c>
      <c r="I1734" s="3">
        <v>105</v>
      </c>
      <c r="J1734" t="s">
        <v>126</v>
      </c>
      <c r="K1734" s="3">
        <v>10505</v>
      </c>
      <c r="L1734" t="s">
        <v>127</v>
      </c>
      <c r="M1734" s="3">
        <v>0.13</v>
      </c>
      <c r="N1734" t="s">
        <v>71</v>
      </c>
      <c r="O1734" t="s">
        <v>93</v>
      </c>
      <c r="P1734" t="s">
        <v>94</v>
      </c>
      <c r="Q1734" t="s">
        <v>74</v>
      </c>
      <c r="R1734" t="s">
        <v>154</v>
      </c>
      <c r="S1734" t="s">
        <v>76</v>
      </c>
      <c r="T1734" t="s">
        <v>77</v>
      </c>
      <c r="U1734" t="s">
        <v>74</v>
      </c>
      <c r="V1734" t="s">
        <v>74</v>
      </c>
      <c r="X1734" t="s">
        <v>74</v>
      </c>
      <c r="Y1734" t="s">
        <v>74</v>
      </c>
      <c r="Z1734" t="s">
        <v>970</v>
      </c>
      <c r="AA1734" s="5">
        <v>8.6</v>
      </c>
      <c r="AB1734" s="3">
        <v>5</v>
      </c>
      <c r="AC1734" t="s">
        <v>97</v>
      </c>
      <c r="AD1734" s="5">
        <v>15</v>
      </c>
      <c r="AE1734" s="5">
        <f t="shared" si="54"/>
        <v>9</v>
      </c>
      <c r="AF1734" s="6">
        <f t="shared" si="55"/>
        <v>0.0444444444444445</v>
      </c>
      <c r="AG1734" s="3">
        <v>15</v>
      </c>
      <c r="AM1734" s="3">
        <v>127</v>
      </c>
      <c r="AO1734" s="3">
        <v>127</v>
      </c>
      <c r="AP1734" s="3">
        <v>47</v>
      </c>
      <c r="AQ1734" s="3">
        <v>62</v>
      </c>
      <c r="AR1734" s="3">
        <v>30</v>
      </c>
      <c r="AS1734" t="s">
        <v>157</v>
      </c>
      <c r="AU1734" t="s">
        <v>74</v>
      </c>
      <c r="AV1734" t="s">
        <v>7213</v>
      </c>
      <c r="AW1734" t="s">
        <v>74</v>
      </c>
      <c r="BA1734" t="s">
        <v>74</v>
      </c>
      <c r="BB1734" t="s">
        <v>74</v>
      </c>
      <c r="BC1734" t="s">
        <v>74</v>
      </c>
      <c r="BD1734" t="s">
        <v>74</v>
      </c>
      <c r="BE1734" t="s">
        <v>74</v>
      </c>
      <c r="BF1734" t="s">
        <v>74</v>
      </c>
      <c r="BG1734" t="s">
        <v>74</v>
      </c>
      <c r="BH1734" t="s">
        <v>6572</v>
      </c>
      <c r="BK1734" t="s">
        <v>74</v>
      </c>
      <c r="BL1734" t="s">
        <v>74</v>
      </c>
      <c r="BM1734" s="3">
        <v>15</v>
      </c>
      <c r="BN1734" t="s">
        <v>74</v>
      </c>
    </row>
    <row r="1735" spans="1:66">
      <c r="A1735" s="3">
        <v>66444</v>
      </c>
      <c r="B1735" t="s">
        <v>7214</v>
      </c>
      <c r="C1735" t="s">
        <v>7215</v>
      </c>
      <c r="D1735" t="s">
        <v>7216</v>
      </c>
      <c r="E1735" t="s">
        <v>4787</v>
      </c>
      <c r="F1735"/>
      <c r="G1735" s="3">
        <v>1</v>
      </c>
      <c r="H1735" t="s">
        <v>68</v>
      </c>
      <c r="I1735" s="3">
        <v>123</v>
      </c>
      <c r="J1735" t="s">
        <v>115</v>
      </c>
      <c r="K1735" s="3">
        <v>12314</v>
      </c>
      <c r="L1735" t="s">
        <v>2053</v>
      </c>
      <c r="M1735" s="3">
        <v>0.03</v>
      </c>
      <c r="N1735" t="s">
        <v>180</v>
      </c>
      <c r="O1735" t="s">
        <v>93</v>
      </c>
      <c r="P1735" t="s">
        <v>73</v>
      </c>
      <c r="Q1735" t="s">
        <v>132</v>
      </c>
      <c r="R1735" t="s">
        <v>75</v>
      </c>
      <c r="S1735" t="s">
        <v>76</v>
      </c>
      <c r="T1735" t="s">
        <v>77</v>
      </c>
      <c r="U1735" t="s">
        <v>78</v>
      </c>
      <c r="V1735" t="s">
        <v>7217</v>
      </c>
      <c r="W1735" s="3">
        <v>6305</v>
      </c>
      <c r="X1735" t="s">
        <v>80</v>
      </c>
      <c r="Y1735" t="s">
        <v>119</v>
      </c>
      <c r="Z1735" t="s">
        <v>82</v>
      </c>
      <c r="AA1735" s="5">
        <v>45.8</v>
      </c>
      <c r="AB1735" s="3">
        <v>5629</v>
      </c>
      <c r="AC1735" t="s">
        <v>612</v>
      </c>
      <c r="AD1735" s="5">
        <v>82.5</v>
      </c>
      <c r="AE1735" s="5">
        <f t="shared" si="54"/>
        <v>49.5</v>
      </c>
      <c r="AF1735" s="6">
        <f t="shared" si="55"/>
        <v>0.0747474747474748</v>
      </c>
      <c r="AG1735" s="3">
        <v>82.5</v>
      </c>
      <c r="AH1735" s="3">
        <v>80</v>
      </c>
      <c r="AM1735" s="3">
        <v>707</v>
      </c>
      <c r="AN1735" s="3">
        <v>23</v>
      </c>
      <c r="AO1735" s="3">
        <v>684</v>
      </c>
      <c r="AP1735" s="3">
        <v>111</v>
      </c>
      <c r="AQ1735" s="3">
        <v>1782</v>
      </c>
      <c r="AR1735" s="3">
        <v>121</v>
      </c>
      <c r="AS1735" t="s">
        <v>98</v>
      </c>
      <c r="AU1735" t="s">
        <v>213</v>
      </c>
      <c r="AV1735" t="s">
        <v>7218</v>
      </c>
      <c r="AW1735" t="s">
        <v>7219</v>
      </c>
      <c r="AX1735" s="3">
        <v>89</v>
      </c>
      <c r="AY1735" s="3">
        <v>89</v>
      </c>
      <c r="AZ1735" s="3">
        <v>98</v>
      </c>
      <c r="BA1735" t="s">
        <v>74</v>
      </c>
      <c r="BB1735" t="s">
        <v>74</v>
      </c>
      <c r="BC1735" t="s">
        <v>74</v>
      </c>
      <c r="BD1735" t="s">
        <v>74</v>
      </c>
      <c r="BE1735" t="s">
        <v>74</v>
      </c>
      <c r="BF1735" t="s">
        <v>74</v>
      </c>
      <c r="BG1735" t="s">
        <v>74</v>
      </c>
      <c r="BH1735" t="s">
        <v>7220</v>
      </c>
      <c r="BJ1735" s="3">
        <v>45.8</v>
      </c>
      <c r="BK1735" t="s">
        <v>74</v>
      </c>
      <c r="BL1735" t="s">
        <v>74</v>
      </c>
      <c r="BM1735" s="3">
        <v>82.5</v>
      </c>
      <c r="BN1735" t="s">
        <v>74</v>
      </c>
    </row>
    <row r="1736" spans="1:66">
      <c r="A1736" s="3">
        <v>154883</v>
      </c>
      <c r="B1736" t="s">
        <v>7221</v>
      </c>
      <c r="C1736" t="s">
        <v>2558</v>
      </c>
      <c r="D1736" t="s">
        <v>7222</v>
      </c>
      <c r="E1736" t="s">
        <v>298</v>
      </c>
      <c r="F1736"/>
      <c r="G1736" s="3">
        <v>1</v>
      </c>
      <c r="H1736" t="s">
        <v>68</v>
      </c>
      <c r="I1736" s="3">
        <v>107</v>
      </c>
      <c r="J1736" t="s">
        <v>357</v>
      </c>
      <c r="K1736" s="3">
        <v>10706</v>
      </c>
      <c r="L1736" t="s">
        <v>5995</v>
      </c>
      <c r="M1736" s="3">
        <v>0.13</v>
      </c>
      <c r="N1736" t="s">
        <v>71</v>
      </c>
      <c r="O1736" t="s">
        <v>93</v>
      </c>
      <c r="P1736" t="s">
        <v>94</v>
      </c>
      <c r="Q1736" t="s">
        <v>74</v>
      </c>
      <c r="R1736" t="s">
        <v>154</v>
      </c>
      <c r="S1736" t="s">
        <v>76</v>
      </c>
      <c r="T1736" t="s">
        <v>77</v>
      </c>
      <c r="U1736" t="s">
        <v>78</v>
      </c>
      <c r="V1736" t="s">
        <v>5538</v>
      </c>
      <c r="W1736" s="3">
        <v>6305</v>
      </c>
      <c r="X1736" t="s">
        <v>80</v>
      </c>
      <c r="Y1736" t="s">
        <v>81</v>
      </c>
      <c r="Z1736" t="s">
        <v>82</v>
      </c>
      <c r="AA1736" s="5">
        <v>17.79</v>
      </c>
      <c r="AB1736" s="3">
        <v>90384</v>
      </c>
      <c r="AC1736" t="s">
        <v>164</v>
      </c>
      <c r="AD1736" s="5">
        <v>31.8</v>
      </c>
      <c r="AE1736" s="5">
        <f t="shared" si="54"/>
        <v>19.08</v>
      </c>
      <c r="AF1736" s="6">
        <f t="shared" si="55"/>
        <v>0.0676100628930817</v>
      </c>
      <c r="AG1736" s="3">
        <v>31.8</v>
      </c>
      <c r="AM1736" s="3">
        <v>131</v>
      </c>
      <c r="AO1736" s="3">
        <v>131</v>
      </c>
      <c r="AP1736" s="3">
        <v>50</v>
      </c>
      <c r="AQ1736" s="3">
        <v>178</v>
      </c>
      <c r="AR1736" s="3">
        <v>47</v>
      </c>
      <c r="AS1736" t="s">
        <v>430</v>
      </c>
      <c r="AU1736" t="s">
        <v>213</v>
      </c>
      <c r="AV1736" t="s">
        <v>7223</v>
      </c>
      <c r="AW1736" t="s">
        <v>7224</v>
      </c>
      <c r="BA1736" t="s">
        <v>74</v>
      </c>
      <c r="BB1736" t="s">
        <v>74</v>
      </c>
      <c r="BC1736" t="s">
        <v>74</v>
      </c>
      <c r="BD1736" t="s">
        <v>74</v>
      </c>
      <c r="BE1736" t="s">
        <v>74</v>
      </c>
      <c r="BF1736" t="s">
        <v>74</v>
      </c>
      <c r="BG1736" t="s">
        <v>74</v>
      </c>
      <c r="BH1736" t="s">
        <v>7225</v>
      </c>
      <c r="BJ1736" s="3">
        <v>17.79</v>
      </c>
      <c r="BK1736" t="s">
        <v>74</v>
      </c>
      <c r="BL1736" t="s">
        <v>74</v>
      </c>
      <c r="BM1736" s="3">
        <v>31.8</v>
      </c>
      <c r="BN1736" t="s">
        <v>74</v>
      </c>
    </row>
    <row r="1737" spans="1:66">
      <c r="A1737" s="3">
        <v>160695</v>
      </c>
      <c r="B1737" t="s">
        <v>4692</v>
      </c>
      <c r="C1737" t="s">
        <v>4693</v>
      </c>
      <c r="D1737" t="s">
        <v>7226</v>
      </c>
      <c r="E1737" t="s">
        <v>67</v>
      </c>
      <c r="F1737"/>
      <c r="G1737" s="3">
        <v>4</v>
      </c>
      <c r="H1737" t="s">
        <v>289</v>
      </c>
      <c r="I1737" s="3">
        <v>407</v>
      </c>
      <c r="J1737" t="s">
        <v>517</v>
      </c>
      <c r="K1737" s="3">
        <v>40701</v>
      </c>
      <c r="L1737" t="s">
        <v>518</v>
      </c>
      <c r="M1737" s="3">
        <v>0.13</v>
      </c>
      <c r="N1737" t="s">
        <v>180</v>
      </c>
      <c r="O1737" t="s">
        <v>72</v>
      </c>
      <c r="P1737" t="s">
        <v>94</v>
      </c>
      <c r="Q1737" t="s">
        <v>74</v>
      </c>
      <c r="R1737" t="s">
        <v>75</v>
      </c>
      <c r="S1737" t="s">
        <v>76</v>
      </c>
      <c r="T1737" t="s">
        <v>77</v>
      </c>
      <c r="U1737" t="s">
        <v>74</v>
      </c>
      <c r="V1737" t="s">
        <v>74</v>
      </c>
      <c r="X1737" t="s">
        <v>74</v>
      </c>
      <c r="Y1737" t="s">
        <v>119</v>
      </c>
      <c r="Z1737" t="s">
        <v>289</v>
      </c>
      <c r="AA1737" s="5">
        <v>37.45</v>
      </c>
      <c r="AB1737" s="3">
        <v>20459</v>
      </c>
      <c r="AC1737" t="s">
        <v>4696</v>
      </c>
      <c r="AD1737" s="5">
        <v>79.9</v>
      </c>
      <c r="AE1737" s="5">
        <f t="shared" si="54"/>
        <v>47.94</v>
      </c>
      <c r="AF1737" s="6">
        <f t="shared" si="55"/>
        <v>0.218815185648728</v>
      </c>
      <c r="AG1737" s="3">
        <v>79.9</v>
      </c>
      <c r="AM1737" s="3">
        <v>136</v>
      </c>
      <c r="AN1737" s="3">
        <v>9</v>
      </c>
      <c r="AO1737" s="3">
        <v>127</v>
      </c>
      <c r="AP1737" s="3">
        <v>94</v>
      </c>
      <c r="AQ1737" s="3">
        <v>124</v>
      </c>
      <c r="AR1737" s="3">
        <v>79</v>
      </c>
      <c r="AS1737" t="s">
        <v>98</v>
      </c>
      <c r="AU1737" t="s">
        <v>74</v>
      </c>
      <c r="AV1737" t="s">
        <v>7227</v>
      </c>
      <c r="AW1737" t="s">
        <v>74</v>
      </c>
      <c r="BA1737" t="s">
        <v>74</v>
      </c>
      <c r="BB1737" t="s">
        <v>74</v>
      </c>
      <c r="BC1737" t="s">
        <v>74</v>
      </c>
      <c r="BD1737" t="s">
        <v>74</v>
      </c>
      <c r="BE1737" t="s">
        <v>74</v>
      </c>
      <c r="BF1737" t="s">
        <v>74</v>
      </c>
      <c r="BG1737" t="s">
        <v>74</v>
      </c>
      <c r="BH1737" t="s">
        <v>4699</v>
      </c>
      <c r="BJ1737" s="3">
        <v>37.45</v>
      </c>
      <c r="BK1737" t="s">
        <v>74</v>
      </c>
      <c r="BL1737" t="s">
        <v>74</v>
      </c>
      <c r="BM1737" s="3">
        <v>79.9</v>
      </c>
      <c r="BN1737" t="s">
        <v>74</v>
      </c>
    </row>
    <row r="1738" spans="1:66">
      <c r="A1738" s="3">
        <v>57596</v>
      </c>
      <c r="B1738" t="s">
        <v>1287</v>
      </c>
      <c r="C1738" t="s">
        <v>177</v>
      </c>
      <c r="D1738" t="s">
        <v>7228</v>
      </c>
      <c r="E1738" t="s">
        <v>67</v>
      </c>
      <c r="F1738"/>
      <c r="G1738" s="3">
        <v>1</v>
      </c>
      <c r="H1738" t="s">
        <v>68</v>
      </c>
      <c r="I1738" s="3">
        <v>101</v>
      </c>
      <c r="J1738" t="s">
        <v>69</v>
      </c>
      <c r="K1738" s="3">
        <v>10112</v>
      </c>
      <c r="L1738" t="s">
        <v>627</v>
      </c>
      <c r="M1738" s="3">
        <v>0.13</v>
      </c>
      <c r="N1738" t="s">
        <v>92</v>
      </c>
      <c r="O1738" t="s">
        <v>72</v>
      </c>
      <c r="P1738" t="s">
        <v>107</v>
      </c>
      <c r="Q1738" t="s">
        <v>132</v>
      </c>
      <c r="R1738" t="s">
        <v>75</v>
      </c>
      <c r="S1738" t="s">
        <v>76</v>
      </c>
      <c r="T1738" t="s">
        <v>77</v>
      </c>
      <c r="U1738" t="s">
        <v>74</v>
      </c>
      <c r="V1738" t="s">
        <v>74</v>
      </c>
      <c r="X1738" t="s">
        <v>74</v>
      </c>
      <c r="Y1738" t="s">
        <v>81</v>
      </c>
      <c r="Z1738" t="s">
        <v>82</v>
      </c>
      <c r="AA1738" s="5">
        <v>5.15</v>
      </c>
      <c r="AB1738" s="3">
        <v>5</v>
      </c>
      <c r="AC1738" t="s">
        <v>97</v>
      </c>
      <c r="AD1738" s="5">
        <v>16</v>
      </c>
      <c r="AE1738" s="5">
        <f t="shared" si="54"/>
        <v>9.6</v>
      </c>
      <c r="AF1738" s="6">
        <f t="shared" si="55"/>
        <v>0.463541666666667</v>
      </c>
      <c r="AG1738" s="3">
        <v>16</v>
      </c>
      <c r="AM1738" s="3">
        <v>365</v>
      </c>
      <c r="AO1738" s="3">
        <v>365</v>
      </c>
      <c r="AP1738" s="3">
        <v>135</v>
      </c>
      <c r="AQ1738" s="3">
        <v>758</v>
      </c>
      <c r="AR1738" s="3">
        <v>129</v>
      </c>
      <c r="AS1738" t="s">
        <v>84</v>
      </c>
      <c r="AU1738" t="s">
        <v>74</v>
      </c>
      <c r="AV1738" t="s">
        <v>7229</v>
      </c>
      <c r="AW1738" t="s">
        <v>74</v>
      </c>
      <c r="BA1738" t="s">
        <v>74</v>
      </c>
      <c r="BB1738" t="s">
        <v>74</v>
      </c>
      <c r="BC1738" t="s">
        <v>74</v>
      </c>
      <c r="BD1738" t="s">
        <v>74</v>
      </c>
      <c r="BE1738" t="s">
        <v>74</v>
      </c>
      <c r="BF1738" t="s">
        <v>74</v>
      </c>
      <c r="BG1738" t="s">
        <v>74</v>
      </c>
      <c r="BH1738" t="s">
        <v>7230</v>
      </c>
      <c r="BJ1738" s="3">
        <v>5.15</v>
      </c>
      <c r="BK1738" t="s">
        <v>74</v>
      </c>
      <c r="BL1738" t="s">
        <v>74</v>
      </c>
      <c r="BM1738" s="3">
        <v>16</v>
      </c>
      <c r="BN1738" t="s">
        <v>74</v>
      </c>
    </row>
    <row r="1739" spans="1:66">
      <c r="A1739" s="3">
        <v>161198</v>
      </c>
      <c r="B1739" t="s">
        <v>6137</v>
      </c>
      <c r="C1739" t="s">
        <v>1156</v>
      </c>
      <c r="D1739" t="s">
        <v>7231</v>
      </c>
      <c r="E1739" t="s">
        <v>67</v>
      </c>
      <c r="F1739"/>
      <c r="G1739" s="3">
        <v>1</v>
      </c>
      <c r="H1739" t="s">
        <v>68</v>
      </c>
      <c r="I1739" s="3">
        <v>104</v>
      </c>
      <c r="J1739" t="s">
        <v>203</v>
      </c>
      <c r="K1739" s="3">
        <v>10403</v>
      </c>
      <c r="L1739" t="s">
        <v>582</v>
      </c>
      <c r="M1739" s="3">
        <v>0.13</v>
      </c>
      <c r="N1739" t="s">
        <v>71</v>
      </c>
      <c r="O1739" t="s">
        <v>72</v>
      </c>
      <c r="P1739" t="s">
        <v>107</v>
      </c>
      <c r="Q1739" t="s">
        <v>132</v>
      </c>
      <c r="R1739" t="s">
        <v>75</v>
      </c>
      <c r="S1739" t="s">
        <v>76</v>
      </c>
      <c r="T1739" t="s">
        <v>77</v>
      </c>
      <c r="U1739" t="s">
        <v>78</v>
      </c>
      <c r="V1739" t="s">
        <v>74</v>
      </c>
      <c r="X1739" t="s">
        <v>74</v>
      </c>
      <c r="Y1739" t="s">
        <v>81</v>
      </c>
      <c r="Z1739" t="s">
        <v>109</v>
      </c>
      <c r="AA1739" s="5">
        <v>14.5</v>
      </c>
      <c r="AB1739" s="3">
        <v>1580</v>
      </c>
      <c r="AC1739" t="s">
        <v>248</v>
      </c>
      <c r="AD1739" s="5">
        <v>31.5</v>
      </c>
      <c r="AE1739" s="5">
        <f t="shared" si="54"/>
        <v>18.9</v>
      </c>
      <c r="AF1739" s="6">
        <f t="shared" si="55"/>
        <v>0.232804232804233</v>
      </c>
      <c r="AG1739" s="3">
        <v>31.5</v>
      </c>
      <c r="AL1739" s="3">
        <v>144</v>
      </c>
      <c r="AM1739" s="3">
        <v>552</v>
      </c>
      <c r="AO1739" s="3">
        <v>552</v>
      </c>
      <c r="AP1739" s="3">
        <v>70</v>
      </c>
      <c r="AQ1739" s="3">
        <v>4680</v>
      </c>
      <c r="AR1739" s="3">
        <v>143</v>
      </c>
      <c r="AS1739" t="s">
        <v>84</v>
      </c>
      <c r="AU1739" t="s">
        <v>213</v>
      </c>
      <c r="AV1739" t="s">
        <v>7232</v>
      </c>
      <c r="AW1739" t="s">
        <v>74</v>
      </c>
      <c r="AX1739" s="3">
        <v>35</v>
      </c>
      <c r="AY1739" s="3">
        <v>35</v>
      </c>
      <c r="AZ1739" s="3">
        <v>36.8</v>
      </c>
      <c r="BA1739" t="s">
        <v>74</v>
      </c>
      <c r="BB1739" t="s">
        <v>74</v>
      </c>
      <c r="BC1739" t="s">
        <v>74</v>
      </c>
      <c r="BD1739" t="s">
        <v>74</v>
      </c>
      <c r="BE1739" t="s">
        <v>74</v>
      </c>
      <c r="BF1739" t="s">
        <v>74</v>
      </c>
      <c r="BG1739" t="s">
        <v>74</v>
      </c>
      <c r="BH1739" t="s">
        <v>6140</v>
      </c>
      <c r="BJ1739" s="3">
        <v>14.5</v>
      </c>
      <c r="BK1739" t="s">
        <v>74</v>
      </c>
      <c r="BL1739" t="s">
        <v>74</v>
      </c>
      <c r="BM1739" s="3">
        <v>31.5</v>
      </c>
      <c r="BN1739" t="s">
        <v>74</v>
      </c>
    </row>
    <row r="1740" spans="1:66">
      <c r="A1740" s="3">
        <v>160451</v>
      </c>
      <c r="B1740" t="s">
        <v>7233</v>
      </c>
      <c r="C1740" t="s">
        <v>6742</v>
      </c>
      <c r="D1740" t="s">
        <v>7234</v>
      </c>
      <c r="E1740" t="s">
        <v>67</v>
      </c>
      <c r="F1740"/>
      <c r="G1740" s="3">
        <v>7</v>
      </c>
      <c r="H1740" t="s">
        <v>1057</v>
      </c>
      <c r="I1740" s="3">
        <v>705</v>
      </c>
      <c r="J1740" t="s">
        <v>6743</v>
      </c>
      <c r="K1740" s="3">
        <v>70504</v>
      </c>
      <c r="L1740" t="s">
        <v>6744</v>
      </c>
      <c r="M1740" s="3">
        <v>0.13</v>
      </c>
      <c r="N1740" t="s">
        <v>180</v>
      </c>
      <c r="O1740" t="s">
        <v>93</v>
      </c>
      <c r="P1740" t="s">
        <v>94</v>
      </c>
      <c r="Q1740" t="s">
        <v>74</v>
      </c>
      <c r="R1740" t="s">
        <v>154</v>
      </c>
      <c r="S1740" t="s">
        <v>76</v>
      </c>
      <c r="T1740" t="s">
        <v>77</v>
      </c>
      <c r="U1740" t="s">
        <v>74</v>
      </c>
      <c r="V1740" t="s">
        <v>74</v>
      </c>
      <c r="X1740" t="s">
        <v>74</v>
      </c>
      <c r="Y1740" t="s">
        <v>119</v>
      </c>
      <c r="Z1740" t="s">
        <v>1057</v>
      </c>
      <c r="AA1740" s="5">
        <v>269</v>
      </c>
      <c r="AB1740" s="3">
        <v>123852</v>
      </c>
      <c r="AC1740" t="s">
        <v>6745</v>
      </c>
      <c r="AD1740" s="5">
        <v>538</v>
      </c>
      <c r="AE1740" s="5">
        <f t="shared" si="54"/>
        <v>322.8</v>
      </c>
      <c r="AF1740" s="6">
        <f t="shared" si="55"/>
        <v>0.166666666666667</v>
      </c>
      <c r="AG1740" s="3">
        <v>538</v>
      </c>
      <c r="AM1740" s="3">
        <v>9</v>
      </c>
      <c r="AO1740" s="3">
        <v>9</v>
      </c>
      <c r="AP1740" s="3">
        <v>9</v>
      </c>
      <c r="AQ1740" s="3">
        <v>3</v>
      </c>
      <c r="AR1740" s="3">
        <v>3</v>
      </c>
      <c r="AS1740" t="s">
        <v>503</v>
      </c>
      <c r="AU1740" t="s">
        <v>74</v>
      </c>
      <c r="AV1740" t="s">
        <v>7235</v>
      </c>
      <c r="AW1740" t="s">
        <v>74</v>
      </c>
      <c r="AX1740" s="3">
        <v>538</v>
      </c>
      <c r="AY1740" s="3">
        <v>538</v>
      </c>
      <c r="AZ1740" s="3">
        <v>538</v>
      </c>
      <c r="BA1740" t="s">
        <v>74</v>
      </c>
      <c r="BB1740" t="s">
        <v>74</v>
      </c>
      <c r="BC1740" t="s">
        <v>74</v>
      </c>
      <c r="BD1740" t="s">
        <v>74</v>
      </c>
      <c r="BE1740" t="s">
        <v>74</v>
      </c>
      <c r="BF1740" t="s">
        <v>74</v>
      </c>
      <c r="BG1740" t="s">
        <v>74</v>
      </c>
      <c r="BH1740" t="s">
        <v>7236</v>
      </c>
      <c r="BJ1740" s="3">
        <v>269</v>
      </c>
      <c r="BK1740" t="s">
        <v>74</v>
      </c>
      <c r="BL1740" t="s">
        <v>74</v>
      </c>
      <c r="BM1740" s="3">
        <v>538</v>
      </c>
      <c r="BN1740" t="s">
        <v>74</v>
      </c>
    </row>
    <row r="1741" spans="1:66">
      <c r="A1741" s="3">
        <v>132653</v>
      </c>
      <c r="B1741" t="s">
        <v>554</v>
      </c>
      <c r="C1741" t="s">
        <v>5159</v>
      </c>
      <c r="D1741" t="s">
        <v>7237</v>
      </c>
      <c r="E1741" t="s">
        <v>67</v>
      </c>
      <c r="F1741"/>
      <c r="G1741" s="3">
        <v>1</v>
      </c>
      <c r="H1741" t="s">
        <v>68</v>
      </c>
      <c r="I1741" s="3">
        <v>108</v>
      </c>
      <c r="J1741" t="s">
        <v>379</v>
      </c>
      <c r="K1741" s="3">
        <v>10801</v>
      </c>
      <c r="L1741" t="s">
        <v>556</v>
      </c>
      <c r="M1741" s="3">
        <v>0.13</v>
      </c>
      <c r="N1741" t="s">
        <v>71</v>
      </c>
      <c r="O1741" t="s">
        <v>72</v>
      </c>
      <c r="P1741" t="s">
        <v>107</v>
      </c>
      <c r="Q1741" t="s">
        <v>132</v>
      </c>
      <c r="R1741" t="s">
        <v>75</v>
      </c>
      <c r="S1741" t="s">
        <v>76</v>
      </c>
      <c r="T1741" t="s">
        <v>77</v>
      </c>
      <c r="U1741" t="s">
        <v>74</v>
      </c>
      <c r="V1741" t="s">
        <v>74</v>
      </c>
      <c r="X1741" t="s">
        <v>74</v>
      </c>
      <c r="Y1741" t="s">
        <v>81</v>
      </c>
      <c r="Z1741" t="s">
        <v>109</v>
      </c>
      <c r="AA1741" s="5">
        <v>12.5</v>
      </c>
      <c r="AB1741" s="3">
        <v>71149</v>
      </c>
      <c r="AC1741" t="s">
        <v>1906</v>
      </c>
      <c r="AD1741" s="5">
        <v>36</v>
      </c>
      <c r="AE1741" s="5">
        <f t="shared" si="54"/>
        <v>21.6</v>
      </c>
      <c r="AF1741" s="6">
        <f t="shared" si="55"/>
        <v>0.421296296296296</v>
      </c>
      <c r="AG1741" s="3">
        <v>36</v>
      </c>
      <c r="AH1741" s="3">
        <v>34.8</v>
      </c>
      <c r="AM1741" s="3">
        <v>180</v>
      </c>
      <c r="AO1741" s="3">
        <v>180</v>
      </c>
      <c r="AP1741" s="3">
        <v>53</v>
      </c>
      <c r="AQ1741" s="3">
        <v>710</v>
      </c>
      <c r="AR1741" s="3">
        <v>137</v>
      </c>
      <c r="AS1741" t="s">
        <v>84</v>
      </c>
      <c r="AU1741" t="s">
        <v>74</v>
      </c>
      <c r="AV1741" t="s">
        <v>7238</v>
      </c>
      <c r="AW1741" t="s">
        <v>74</v>
      </c>
      <c r="AX1741" s="3">
        <v>36</v>
      </c>
      <c r="AY1741" s="3">
        <v>38</v>
      </c>
      <c r="AZ1741" s="3">
        <v>38</v>
      </c>
      <c r="BA1741" t="s">
        <v>74</v>
      </c>
      <c r="BB1741" t="s">
        <v>74</v>
      </c>
      <c r="BC1741" t="s">
        <v>74</v>
      </c>
      <c r="BD1741" t="s">
        <v>74</v>
      </c>
      <c r="BE1741" t="s">
        <v>74</v>
      </c>
      <c r="BF1741" t="s">
        <v>759</v>
      </c>
      <c r="BG1741" t="s">
        <v>74</v>
      </c>
      <c r="BH1741" t="s">
        <v>7239</v>
      </c>
      <c r="BJ1741" s="3">
        <v>12.5</v>
      </c>
      <c r="BK1741" t="s">
        <v>74</v>
      </c>
      <c r="BL1741" t="s">
        <v>74</v>
      </c>
      <c r="BM1741" s="3">
        <v>36</v>
      </c>
      <c r="BN1741" t="s">
        <v>74</v>
      </c>
    </row>
    <row r="1742" spans="1:66">
      <c r="A1742" s="3">
        <v>148408</v>
      </c>
      <c r="B1742" t="s">
        <v>3756</v>
      </c>
      <c r="C1742" t="s">
        <v>5159</v>
      </c>
      <c r="D1742" t="s">
        <v>5929</v>
      </c>
      <c r="E1742" t="s">
        <v>67</v>
      </c>
      <c r="F1742"/>
      <c r="G1742" s="3">
        <v>1</v>
      </c>
      <c r="H1742" t="s">
        <v>68</v>
      </c>
      <c r="I1742" s="3">
        <v>115</v>
      </c>
      <c r="J1742" t="s">
        <v>246</v>
      </c>
      <c r="K1742" s="3">
        <v>11501</v>
      </c>
      <c r="L1742" t="s">
        <v>247</v>
      </c>
      <c r="M1742" s="3">
        <v>0.13</v>
      </c>
      <c r="N1742" t="s">
        <v>71</v>
      </c>
      <c r="O1742" t="s">
        <v>72</v>
      </c>
      <c r="P1742" t="s">
        <v>107</v>
      </c>
      <c r="Q1742" t="s">
        <v>132</v>
      </c>
      <c r="R1742" t="s">
        <v>75</v>
      </c>
      <c r="S1742" t="s">
        <v>76</v>
      </c>
      <c r="T1742" t="s">
        <v>77</v>
      </c>
      <c r="U1742" t="s">
        <v>74</v>
      </c>
      <c r="V1742" t="s">
        <v>74</v>
      </c>
      <c r="X1742" t="s">
        <v>74</v>
      </c>
      <c r="Y1742" t="s">
        <v>81</v>
      </c>
      <c r="Z1742" t="s">
        <v>109</v>
      </c>
      <c r="AA1742" s="5">
        <v>5.43</v>
      </c>
      <c r="AB1742" s="3">
        <v>71149</v>
      </c>
      <c r="AC1742" t="s">
        <v>1906</v>
      </c>
      <c r="AD1742" s="5">
        <v>28.5</v>
      </c>
      <c r="AE1742" s="5">
        <f t="shared" si="54"/>
        <v>17.1</v>
      </c>
      <c r="AF1742" s="6">
        <f t="shared" si="55"/>
        <v>0.682456140350877</v>
      </c>
      <c r="AG1742" s="3">
        <v>28.5</v>
      </c>
      <c r="AH1742" s="3">
        <v>27.5</v>
      </c>
      <c r="AM1742" s="3">
        <v>97</v>
      </c>
      <c r="AO1742" s="3">
        <v>97</v>
      </c>
      <c r="AP1742" s="3">
        <v>27</v>
      </c>
      <c r="AQ1742" s="3">
        <v>1822</v>
      </c>
      <c r="AR1742" s="3">
        <v>142</v>
      </c>
      <c r="AS1742" t="s">
        <v>84</v>
      </c>
      <c r="AU1742" t="s">
        <v>74</v>
      </c>
      <c r="AV1742" t="s">
        <v>7240</v>
      </c>
      <c r="AW1742" t="s">
        <v>74</v>
      </c>
      <c r="AX1742" s="3">
        <v>28.5</v>
      </c>
      <c r="AY1742" s="3">
        <v>28.5</v>
      </c>
      <c r="BA1742" t="s">
        <v>74</v>
      </c>
      <c r="BB1742" t="s">
        <v>74</v>
      </c>
      <c r="BC1742" t="s">
        <v>74</v>
      </c>
      <c r="BD1742" t="s">
        <v>74</v>
      </c>
      <c r="BE1742" t="s">
        <v>74</v>
      </c>
      <c r="BF1742" t="s">
        <v>74</v>
      </c>
      <c r="BG1742" t="s">
        <v>74</v>
      </c>
      <c r="BH1742" t="s">
        <v>7241</v>
      </c>
      <c r="BJ1742" s="3">
        <v>5.43</v>
      </c>
      <c r="BK1742" t="s">
        <v>74</v>
      </c>
      <c r="BL1742" t="s">
        <v>74</v>
      </c>
      <c r="BM1742" s="3">
        <v>28.5</v>
      </c>
      <c r="BN1742" t="s">
        <v>74</v>
      </c>
    </row>
    <row r="1743" spans="1:66">
      <c r="A1743" s="3">
        <v>162875</v>
      </c>
      <c r="B1743" t="s">
        <v>7242</v>
      </c>
      <c r="C1743" t="s">
        <v>4322</v>
      </c>
      <c r="D1743" t="s">
        <v>7243</v>
      </c>
      <c r="E1743" t="s">
        <v>67</v>
      </c>
      <c r="F1743"/>
      <c r="G1743" s="3">
        <v>3</v>
      </c>
      <c r="H1743" t="s">
        <v>939</v>
      </c>
      <c r="I1743" s="3">
        <v>308</v>
      </c>
      <c r="J1743" t="s">
        <v>7033</v>
      </c>
      <c r="K1743" s="3">
        <v>30801</v>
      </c>
      <c r="L1743" t="s">
        <v>7033</v>
      </c>
      <c r="M1743" s="3">
        <v>0.13</v>
      </c>
      <c r="N1743" t="s">
        <v>71</v>
      </c>
      <c r="O1743" t="s">
        <v>72</v>
      </c>
      <c r="P1743" t="s">
        <v>94</v>
      </c>
      <c r="Q1743" t="s">
        <v>74</v>
      </c>
      <c r="R1743" t="s">
        <v>75</v>
      </c>
      <c r="S1743" t="s">
        <v>76</v>
      </c>
      <c r="T1743" t="s">
        <v>77</v>
      </c>
      <c r="U1743" t="s">
        <v>74</v>
      </c>
      <c r="V1743" t="s">
        <v>74</v>
      </c>
      <c r="X1743" t="s">
        <v>74</v>
      </c>
      <c r="Y1743" t="s">
        <v>81</v>
      </c>
      <c r="Z1743" t="s">
        <v>939</v>
      </c>
      <c r="AA1743" s="5">
        <v>109.24</v>
      </c>
      <c r="AB1743" s="3">
        <v>5</v>
      </c>
      <c r="AC1743" t="s">
        <v>97</v>
      </c>
      <c r="AD1743" s="5">
        <v>238</v>
      </c>
      <c r="AE1743" s="5">
        <f t="shared" si="54"/>
        <v>142.8</v>
      </c>
      <c r="AF1743" s="6">
        <f t="shared" si="55"/>
        <v>0.235014005602241</v>
      </c>
      <c r="AG1743" s="3">
        <v>238</v>
      </c>
      <c r="AM1743" s="3">
        <v>183</v>
      </c>
      <c r="AO1743" s="3">
        <v>183</v>
      </c>
      <c r="AP1743" s="3">
        <v>87</v>
      </c>
      <c r="AQ1743" s="3">
        <v>121</v>
      </c>
      <c r="AR1743" s="3">
        <v>42</v>
      </c>
      <c r="AS1743" t="s">
        <v>430</v>
      </c>
      <c r="AU1743" t="s">
        <v>74</v>
      </c>
      <c r="AV1743" t="s">
        <v>7244</v>
      </c>
      <c r="AW1743" t="s">
        <v>74</v>
      </c>
      <c r="AX1743" s="3">
        <v>238</v>
      </c>
      <c r="AY1743" s="3">
        <v>238</v>
      </c>
      <c r="AZ1743" s="3">
        <v>238</v>
      </c>
      <c r="BA1743" t="s">
        <v>74</v>
      </c>
      <c r="BB1743" t="s">
        <v>74</v>
      </c>
      <c r="BC1743" t="s">
        <v>74</v>
      </c>
      <c r="BD1743" t="s">
        <v>74</v>
      </c>
      <c r="BE1743" t="s">
        <v>74</v>
      </c>
      <c r="BF1743" t="s">
        <v>74</v>
      </c>
      <c r="BG1743" t="s">
        <v>74</v>
      </c>
      <c r="BH1743" t="s">
        <v>7245</v>
      </c>
      <c r="BJ1743" s="3">
        <v>109.24</v>
      </c>
      <c r="BK1743" t="s">
        <v>74</v>
      </c>
      <c r="BL1743" t="s">
        <v>74</v>
      </c>
      <c r="BM1743" s="3">
        <v>238</v>
      </c>
      <c r="BN1743" t="s">
        <v>74</v>
      </c>
    </row>
    <row r="1744" spans="1:66">
      <c r="A1744" s="3">
        <v>140054</v>
      </c>
      <c r="B1744" t="s">
        <v>6535</v>
      </c>
      <c r="C1744" t="s">
        <v>4107</v>
      </c>
      <c r="D1744" t="s">
        <v>458</v>
      </c>
      <c r="E1744" t="s">
        <v>67</v>
      </c>
      <c r="F1744"/>
      <c r="G1744" s="3">
        <v>1</v>
      </c>
      <c r="H1744" t="s">
        <v>68</v>
      </c>
      <c r="I1744" s="3">
        <v>105</v>
      </c>
      <c r="J1744" t="s">
        <v>126</v>
      </c>
      <c r="K1744" s="3">
        <v>10503</v>
      </c>
      <c r="L1744" t="s">
        <v>235</v>
      </c>
      <c r="M1744" s="3">
        <v>0.13</v>
      </c>
      <c r="N1744" t="s">
        <v>71</v>
      </c>
      <c r="O1744" t="s">
        <v>72</v>
      </c>
      <c r="P1744" t="s">
        <v>94</v>
      </c>
      <c r="Q1744" t="s">
        <v>132</v>
      </c>
      <c r="R1744" t="s">
        <v>154</v>
      </c>
      <c r="S1744" t="s">
        <v>76</v>
      </c>
      <c r="T1744" t="s">
        <v>77</v>
      </c>
      <c r="U1744" t="s">
        <v>74</v>
      </c>
      <c r="V1744" t="s">
        <v>74</v>
      </c>
      <c r="X1744" t="s">
        <v>74</v>
      </c>
      <c r="Y1744" t="s">
        <v>74</v>
      </c>
      <c r="Z1744" t="s">
        <v>109</v>
      </c>
      <c r="AA1744" s="5">
        <v>7</v>
      </c>
      <c r="AB1744" s="3">
        <v>17233</v>
      </c>
      <c r="AC1744" t="s">
        <v>4107</v>
      </c>
      <c r="AD1744" s="5">
        <v>21.21</v>
      </c>
      <c r="AE1744" s="5">
        <f t="shared" si="54"/>
        <v>12.726</v>
      </c>
      <c r="AF1744" s="6">
        <f t="shared" si="55"/>
        <v>0.44994499449945</v>
      </c>
      <c r="AG1744" s="3">
        <v>22</v>
      </c>
      <c r="AH1744" s="3">
        <v>21</v>
      </c>
      <c r="AM1744" s="3">
        <v>42</v>
      </c>
      <c r="AO1744" s="3">
        <v>42</v>
      </c>
      <c r="AP1744" s="3">
        <v>5</v>
      </c>
      <c r="AQ1744" s="3">
        <v>19</v>
      </c>
      <c r="AR1744" s="3">
        <v>7</v>
      </c>
      <c r="AS1744" t="s">
        <v>84</v>
      </c>
      <c r="AT1744" s="3">
        <v>3</v>
      </c>
      <c r="AU1744" t="s">
        <v>74</v>
      </c>
      <c r="AV1744" t="s">
        <v>7246</v>
      </c>
      <c r="AW1744" t="s">
        <v>74</v>
      </c>
      <c r="AX1744" s="3">
        <v>22</v>
      </c>
      <c r="BA1744" t="s">
        <v>74</v>
      </c>
      <c r="BB1744" t="s">
        <v>74</v>
      </c>
      <c r="BC1744" t="s">
        <v>74</v>
      </c>
      <c r="BD1744" t="s">
        <v>74</v>
      </c>
      <c r="BE1744" t="s">
        <v>74</v>
      </c>
      <c r="BF1744" t="s">
        <v>74</v>
      </c>
      <c r="BG1744" t="s">
        <v>74</v>
      </c>
      <c r="BH1744" t="s">
        <v>7247</v>
      </c>
      <c r="BJ1744" s="3">
        <v>7</v>
      </c>
      <c r="BK1744" t="s">
        <v>74</v>
      </c>
      <c r="BL1744" t="s">
        <v>74</v>
      </c>
      <c r="BM1744" s="3">
        <v>18.8</v>
      </c>
      <c r="BN1744" t="s">
        <v>74</v>
      </c>
    </row>
    <row r="1745" spans="1:66">
      <c r="A1745" s="3">
        <v>139375</v>
      </c>
      <c r="B1745" t="s">
        <v>5855</v>
      </c>
      <c r="C1745" t="s">
        <v>1102</v>
      </c>
      <c r="D1745" t="s">
        <v>458</v>
      </c>
      <c r="E1745" t="s">
        <v>67</v>
      </c>
      <c r="F1745"/>
      <c r="G1745" s="3">
        <v>1</v>
      </c>
      <c r="H1745" t="s">
        <v>68</v>
      </c>
      <c r="I1745" s="3">
        <v>105</v>
      </c>
      <c r="J1745" t="s">
        <v>126</v>
      </c>
      <c r="K1745" s="3">
        <v>10503</v>
      </c>
      <c r="L1745" t="s">
        <v>235</v>
      </c>
      <c r="M1745" s="3">
        <v>0.13</v>
      </c>
      <c r="N1745" t="s">
        <v>71</v>
      </c>
      <c r="O1745" t="s">
        <v>72</v>
      </c>
      <c r="P1745" t="s">
        <v>94</v>
      </c>
      <c r="Q1745" t="s">
        <v>132</v>
      </c>
      <c r="R1745" t="s">
        <v>75</v>
      </c>
      <c r="S1745" t="s">
        <v>76</v>
      </c>
      <c r="T1745" t="s">
        <v>77</v>
      </c>
      <c r="U1745" t="s">
        <v>74</v>
      </c>
      <c r="V1745" t="s">
        <v>74</v>
      </c>
      <c r="X1745" t="s">
        <v>74</v>
      </c>
      <c r="Y1745" t="s">
        <v>81</v>
      </c>
      <c r="Z1745" t="s">
        <v>109</v>
      </c>
      <c r="AA1745" s="5">
        <v>9.8</v>
      </c>
      <c r="AB1745" s="3">
        <v>5629</v>
      </c>
      <c r="AC1745" t="s">
        <v>612</v>
      </c>
      <c r="AD1745" s="5">
        <v>22</v>
      </c>
      <c r="AE1745" s="5">
        <f t="shared" si="54"/>
        <v>13.2</v>
      </c>
      <c r="AF1745" s="6">
        <f t="shared" si="55"/>
        <v>0.257575757575757</v>
      </c>
      <c r="AG1745" s="3">
        <v>22</v>
      </c>
      <c r="AH1745" s="3">
        <v>20</v>
      </c>
      <c r="AM1745" s="3">
        <v>1</v>
      </c>
      <c r="AO1745" s="3">
        <v>1</v>
      </c>
      <c r="AP1745" s="3">
        <v>1</v>
      </c>
      <c r="AQ1745" s="3">
        <v>5</v>
      </c>
      <c r="AR1745" s="3">
        <v>4</v>
      </c>
      <c r="AS1745" t="s">
        <v>84</v>
      </c>
      <c r="AU1745" t="s">
        <v>74</v>
      </c>
      <c r="AV1745" t="s">
        <v>7248</v>
      </c>
      <c r="AW1745" t="s">
        <v>74</v>
      </c>
      <c r="AX1745" s="3">
        <v>25</v>
      </c>
      <c r="AY1745" s="3">
        <v>22</v>
      </c>
      <c r="AZ1745" s="3">
        <v>24</v>
      </c>
      <c r="BA1745" t="s">
        <v>74</v>
      </c>
      <c r="BB1745" t="s">
        <v>74</v>
      </c>
      <c r="BC1745" t="s">
        <v>74</v>
      </c>
      <c r="BD1745" t="s">
        <v>74</v>
      </c>
      <c r="BE1745" t="s">
        <v>74</v>
      </c>
      <c r="BF1745" t="s">
        <v>74</v>
      </c>
      <c r="BG1745" t="s">
        <v>74</v>
      </c>
      <c r="BH1745" t="s">
        <v>7249</v>
      </c>
      <c r="BJ1745" s="3">
        <v>9.8</v>
      </c>
      <c r="BK1745" t="s">
        <v>74</v>
      </c>
      <c r="BL1745" t="s">
        <v>74</v>
      </c>
      <c r="BM1745" s="3">
        <v>22</v>
      </c>
      <c r="BN1745" t="s">
        <v>74</v>
      </c>
    </row>
    <row r="1746" spans="1:66">
      <c r="A1746" s="3">
        <v>161917</v>
      </c>
      <c r="B1746" t="s">
        <v>7250</v>
      </c>
      <c r="C1746" t="s">
        <v>528</v>
      </c>
      <c r="D1746" t="s">
        <v>7251</v>
      </c>
      <c r="E1746" t="s">
        <v>67</v>
      </c>
      <c r="F1746"/>
      <c r="G1746" s="3">
        <v>1</v>
      </c>
      <c r="H1746" t="s">
        <v>68</v>
      </c>
      <c r="I1746" s="3">
        <v>103</v>
      </c>
      <c r="J1746" t="s">
        <v>144</v>
      </c>
      <c r="K1746" s="3">
        <v>10309</v>
      </c>
      <c r="L1746" t="s">
        <v>681</v>
      </c>
      <c r="M1746" s="3">
        <v>0.13</v>
      </c>
      <c r="N1746" t="s">
        <v>180</v>
      </c>
      <c r="O1746" t="s">
        <v>93</v>
      </c>
      <c r="P1746" t="s">
        <v>94</v>
      </c>
      <c r="Q1746" t="s">
        <v>74</v>
      </c>
      <c r="R1746" t="s">
        <v>154</v>
      </c>
      <c r="S1746" t="s">
        <v>76</v>
      </c>
      <c r="T1746" t="s">
        <v>77</v>
      </c>
      <c r="U1746" t="s">
        <v>74</v>
      </c>
      <c r="V1746" t="s">
        <v>74</v>
      </c>
      <c r="X1746" t="s">
        <v>74</v>
      </c>
      <c r="Y1746" t="s">
        <v>81</v>
      </c>
      <c r="Z1746" t="s">
        <v>109</v>
      </c>
      <c r="AA1746" s="5">
        <v>39</v>
      </c>
      <c r="AB1746" s="3">
        <v>70543</v>
      </c>
      <c r="AC1746" t="s">
        <v>138</v>
      </c>
      <c r="AD1746" s="5">
        <v>78</v>
      </c>
      <c r="AE1746" s="5">
        <f t="shared" si="54"/>
        <v>46.8</v>
      </c>
      <c r="AF1746" s="6">
        <f t="shared" si="55"/>
        <v>0.166666666666667</v>
      </c>
      <c r="AG1746" s="3">
        <v>78</v>
      </c>
      <c r="AM1746" s="3">
        <v>0</v>
      </c>
      <c r="AS1746" t="s">
        <v>98</v>
      </c>
      <c r="AU1746" t="s">
        <v>74</v>
      </c>
      <c r="AV1746" t="s">
        <v>7252</v>
      </c>
      <c r="AW1746" t="s">
        <v>74</v>
      </c>
      <c r="AX1746" s="3">
        <v>78</v>
      </c>
      <c r="AY1746" s="3">
        <v>89</v>
      </c>
      <c r="AZ1746" s="3">
        <v>91</v>
      </c>
      <c r="BA1746" t="s">
        <v>74</v>
      </c>
      <c r="BB1746" t="s">
        <v>74</v>
      </c>
      <c r="BC1746" t="s">
        <v>74</v>
      </c>
      <c r="BD1746" t="s">
        <v>74</v>
      </c>
      <c r="BE1746" t="s">
        <v>74</v>
      </c>
      <c r="BF1746" t="s">
        <v>74</v>
      </c>
      <c r="BG1746" t="s">
        <v>74</v>
      </c>
      <c r="BH1746" t="s">
        <v>7253</v>
      </c>
      <c r="BJ1746" s="3">
        <v>39</v>
      </c>
      <c r="BK1746" t="s">
        <v>74</v>
      </c>
      <c r="BL1746" t="s">
        <v>74</v>
      </c>
      <c r="BM1746" s="3">
        <v>78</v>
      </c>
      <c r="BN1746" t="s">
        <v>74</v>
      </c>
    </row>
    <row r="1747" spans="1:66">
      <c r="A1747" s="3">
        <v>162242</v>
      </c>
      <c r="B1747" t="s">
        <v>7254</v>
      </c>
      <c r="C1747" t="s">
        <v>2833</v>
      </c>
      <c r="D1747" t="s">
        <v>7255</v>
      </c>
      <c r="E1747" t="s">
        <v>67</v>
      </c>
      <c r="F1747"/>
      <c r="G1747" s="3">
        <v>1</v>
      </c>
      <c r="H1747" t="s">
        <v>68</v>
      </c>
      <c r="I1747" s="3">
        <v>105</v>
      </c>
      <c r="J1747" t="s">
        <v>126</v>
      </c>
      <c r="K1747" s="3">
        <v>10504</v>
      </c>
      <c r="L1747" t="s">
        <v>1881</v>
      </c>
      <c r="M1747" s="3">
        <v>0.13</v>
      </c>
      <c r="N1747" t="s">
        <v>71</v>
      </c>
      <c r="O1747" t="s">
        <v>72</v>
      </c>
      <c r="P1747" t="s">
        <v>94</v>
      </c>
      <c r="Q1747" t="s">
        <v>74</v>
      </c>
      <c r="R1747" t="s">
        <v>75</v>
      </c>
      <c r="S1747" t="s">
        <v>76</v>
      </c>
      <c r="T1747" t="s">
        <v>77</v>
      </c>
      <c r="U1747" t="s">
        <v>74</v>
      </c>
      <c r="V1747" t="s">
        <v>74</v>
      </c>
      <c r="X1747" t="s">
        <v>74</v>
      </c>
      <c r="Y1747" t="s">
        <v>81</v>
      </c>
      <c r="Z1747" t="s">
        <v>109</v>
      </c>
      <c r="AA1747" s="5">
        <v>9.2</v>
      </c>
      <c r="AB1747" s="3">
        <v>13597</v>
      </c>
      <c r="AC1747" t="s">
        <v>282</v>
      </c>
      <c r="AD1747" s="5">
        <v>23.8</v>
      </c>
      <c r="AE1747" s="5">
        <f t="shared" si="54"/>
        <v>14.28</v>
      </c>
      <c r="AF1747" s="6">
        <f t="shared" si="55"/>
        <v>0.355742296918768</v>
      </c>
      <c r="AG1747" s="3">
        <v>23.8</v>
      </c>
      <c r="AH1747" s="3">
        <v>22.8</v>
      </c>
      <c r="AM1747" s="3">
        <v>2</v>
      </c>
      <c r="AO1747" s="3">
        <v>2</v>
      </c>
      <c r="AP1747" s="3">
        <v>2</v>
      </c>
      <c r="AQ1747" s="3">
        <v>5</v>
      </c>
      <c r="AR1747" s="3">
        <v>4</v>
      </c>
      <c r="AS1747" t="s">
        <v>84</v>
      </c>
      <c r="AU1747" t="s">
        <v>74</v>
      </c>
      <c r="AV1747" t="s">
        <v>7256</v>
      </c>
      <c r="AW1747" t="s">
        <v>74</v>
      </c>
      <c r="AX1747" s="3">
        <v>24</v>
      </c>
      <c r="AY1747" s="3">
        <v>24</v>
      </c>
      <c r="AZ1747" s="3">
        <v>26</v>
      </c>
      <c r="BA1747" t="s">
        <v>74</v>
      </c>
      <c r="BB1747" t="s">
        <v>74</v>
      </c>
      <c r="BC1747" t="s">
        <v>74</v>
      </c>
      <c r="BD1747" t="s">
        <v>74</v>
      </c>
      <c r="BE1747" t="s">
        <v>74</v>
      </c>
      <c r="BF1747" t="s">
        <v>74</v>
      </c>
      <c r="BG1747" t="s">
        <v>74</v>
      </c>
      <c r="BH1747" t="s">
        <v>7257</v>
      </c>
      <c r="BJ1747" s="3">
        <v>9.2</v>
      </c>
      <c r="BK1747" t="s">
        <v>74</v>
      </c>
      <c r="BL1747" t="s">
        <v>74</v>
      </c>
      <c r="BM1747" s="3">
        <v>23.8</v>
      </c>
      <c r="BN1747" t="s">
        <v>74</v>
      </c>
    </row>
    <row r="1748" spans="1:66">
      <c r="A1748" s="3">
        <v>137951</v>
      </c>
      <c r="B1748" t="s">
        <v>7258</v>
      </c>
      <c r="C1748" t="s">
        <v>7259</v>
      </c>
      <c r="D1748" t="s">
        <v>7260</v>
      </c>
      <c r="E1748" t="s">
        <v>67</v>
      </c>
      <c r="F1748"/>
      <c r="G1748" s="3">
        <v>1</v>
      </c>
      <c r="H1748" t="s">
        <v>68</v>
      </c>
      <c r="I1748" s="3">
        <v>111</v>
      </c>
      <c r="J1748" t="s">
        <v>478</v>
      </c>
      <c r="K1748" s="3">
        <v>11103</v>
      </c>
      <c r="L1748" t="s">
        <v>704</v>
      </c>
      <c r="M1748" s="3">
        <v>0.13</v>
      </c>
      <c r="N1748" t="s">
        <v>92</v>
      </c>
      <c r="O1748" t="s">
        <v>117</v>
      </c>
      <c r="P1748" t="s">
        <v>107</v>
      </c>
      <c r="Q1748" t="s">
        <v>132</v>
      </c>
      <c r="R1748" t="s">
        <v>75</v>
      </c>
      <c r="S1748" t="s">
        <v>76</v>
      </c>
      <c r="T1748" t="s">
        <v>77</v>
      </c>
      <c r="U1748" t="s">
        <v>74</v>
      </c>
      <c r="V1748" t="s">
        <v>74</v>
      </c>
      <c r="X1748" t="s">
        <v>74</v>
      </c>
      <c r="Y1748" t="s">
        <v>119</v>
      </c>
      <c r="Z1748" t="s">
        <v>109</v>
      </c>
      <c r="AA1748" s="5">
        <v>5.2</v>
      </c>
      <c r="AB1748" s="3">
        <v>5</v>
      </c>
      <c r="AC1748" t="s">
        <v>97</v>
      </c>
      <c r="AD1748" s="5">
        <v>6.8</v>
      </c>
      <c r="AE1748" s="5">
        <f t="shared" si="54"/>
        <v>4.08</v>
      </c>
      <c r="AF1748" s="6">
        <f t="shared" si="55"/>
        <v>-0.274509803921569</v>
      </c>
      <c r="AG1748" s="3">
        <v>6.8</v>
      </c>
      <c r="AH1748" s="3">
        <v>5.9</v>
      </c>
      <c r="AM1748" s="3">
        <v>588</v>
      </c>
      <c r="AO1748" s="3">
        <v>588</v>
      </c>
      <c r="AP1748" s="3">
        <v>131</v>
      </c>
      <c r="AQ1748" s="3">
        <v>1649</v>
      </c>
      <c r="AR1748" s="3">
        <v>128</v>
      </c>
      <c r="AS1748" t="s">
        <v>84</v>
      </c>
      <c r="AU1748" t="s">
        <v>213</v>
      </c>
      <c r="AV1748" t="s">
        <v>7261</v>
      </c>
      <c r="AW1748" t="s">
        <v>74</v>
      </c>
      <c r="AX1748" s="3">
        <v>6.8</v>
      </c>
      <c r="AY1748" s="3">
        <v>7.9</v>
      </c>
      <c r="AZ1748" s="3">
        <v>6.8</v>
      </c>
      <c r="BA1748" t="s">
        <v>74</v>
      </c>
      <c r="BB1748" t="s">
        <v>74</v>
      </c>
      <c r="BC1748" t="s">
        <v>74</v>
      </c>
      <c r="BD1748" t="s">
        <v>74</v>
      </c>
      <c r="BE1748" t="s">
        <v>74</v>
      </c>
      <c r="BF1748" t="s">
        <v>74</v>
      </c>
      <c r="BG1748" t="s">
        <v>74</v>
      </c>
      <c r="BH1748" t="s">
        <v>7262</v>
      </c>
      <c r="BJ1748" s="3">
        <v>5.2</v>
      </c>
      <c r="BK1748" t="s">
        <v>74</v>
      </c>
      <c r="BL1748" t="s">
        <v>74</v>
      </c>
      <c r="BM1748" s="3">
        <v>6.8</v>
      </c>
      <c r="BN1748" t="s">
        <v>74</v>
      </c>
    </row>
    <row r="1749" spans="1:66">
      <c r="A1749" s="3">
        <v>152725</v>
      </c>
      <c r="B1749" t="s">
        <v>7263</v>
      </c>
      <c r="C1749" t="s">
        <v>7074</v>
      </c>
      <c r="D1749" t="s">
        <v>7264</v>
      </c>
      <c r="E1749" t="s">
        <v>5558</v>
      </c>
      <c r="F1749"/>
      <c r="G1749" s="3">
        <v>4</v>
      </c>
      <c r="H1749" t="s">
        <v>289</v>
      </c>
      <c r="I1749" s="3">
        <v>401</v>
      </c>
      <c r="J1749" t="s">
        <v>290</v>
      </c>
      <c r="K1749" s="3">
        <v>40115</v>
      </c>
      <c r="L1749" t="s">
        <v>4275</v>
      </c>
      <c r="M1749" s="3">
        <v>0.13</v>
      </c>
      <c r="N1749" t="s">
        <v>92</v>
      </c>
      <c r="O1749" t="s">
        <v>72</v>
      </c>
      <c r="P1749" t="s">
        <v>107</v>
      </c>
      <c r="Q1749" t="s">
        <v>132</v>
      </c>
      <c r="R1749" t="s">
        <v>75</v>
      </c>
      <c r="S1749" t="s">
        <v>76</v>
      </c>
      <c r="T1749" t="s">
        <v>300</v>
      </c>
      <c r="U1749" t="s">
        <v>74</v>
      </c>
      <c r="V1749" t="s">
        <v>74</v>
      </c>
      <c r="X1749" t="s">
        <v>74</v>
      </c>
      <c r="Y1749" t="s">
        <v>119</v>
      </c>
      <c r="Z1749" t="s">
        <v>289</v>
      </c>
      <c r="AA1749" s="5">
        <v>2.42</v>
      </c>
      <c r="AB1749" s="3">
        <v>5</v>
      </c>
      <c r="AC1749" t="s">
        <v>97</v>
      </c>
      <c r="AD1749" s="5">
        <v>5.5</v>
      </c>
      <c r="AE1749" s="5">
        <f t="shared" si="54"/>
        <v>3.3</v>
      </c>
      <c r="AF1749" s="6">
        <f t="shared" si="55"/>
        <v>0.266666666666667</v>
      </c>
      <c r="AG1749" s="3">
        <v>5.5</v>
      </c>
      <c r="AM1749" s="3">
        <v>637</v>
      </c>
      <c r="AO1749" s="3">
        <v>637</v>
      </c>
      <c r="AP1749" s="3">
        <v>138</v>
      </c>
      <c r="AQ1749" s="3">
        <v>1587</v>
      </c>
      <c r="AR1749" s="3">
        <v>140</v>
      </c>
      <c r="AS1749" t="s">
        <v>84</v>
      </c>
      <c r="AU1749" t="s">
        <v>74</v>
      </c>
      <c r="AV1749" t="s">
        <v>7265</v>
      </c>
      <c r="AW1749" t="s">
        <v>74</v>
      </c>
      <c r="AX1749" s="3">
        <v>6.2</v>
      </c>
      <c r="AY1749" s="3">
        <v>12</v>
      </c>
      <c r="AZ1749" s="3">
        <v>5.5</v>
      </c>
      <c r="BA1749" t="s">
        <v>74</v>
      </c>
      <c r="BB1749" t="s">
        <v>74</v>
      </c>
      <c r="BC1749" t="s">
        <v>74</v>
      </c>
      <c r="BD1749" t="s">
        <v>74</v>
      </c>
      <c r="BE1749" t="s">
        <v>74</v>
      </c>
      <c r="BF1749" t="s">
        <v>74</v>
      </c>
      <c r="BG1749" t="s">
        <v>74</v>
      </c>
      <c r="BH1749" t="s">
        <v>7266</v>
      </c>
      <c r="BJ1749" s="3">
        <v>2.42</v>
      </c>
      <c r="BK1749" t="s">
        <v>74</v>
      </c>
      <c r="BL1749" t="s">
        <v>74</v>
      </c>
      <c r="BM1749" s="3">
        <v>5.5</v>
      </c>
      <c r="BN1749" t="s">
        <v>74</v>
      </c>
    </row>
    <row r="1750" spans="1:66">
      <c r="A1750" s="3">
        <v>152736</v>
      </c>
      <c r="B1750" t="s">
        <v>7267</v>
      </c>
      <c r="C1750" t="s">
        <v>7074</v>
      </c>
      <c r="D1750" t="s">
        <v>7268</v>
      </c>
      <c r="E1750" t="s">
        <v>298</v>
      </c>
      <c r="F1750"/>
      <c r="G1750" s="3">
        <v>4</v>
      </c>
      <c r="H1750" t="s">
        <v>289</v>
      </c>
      <c r="I1750" s="3">
        <v>401</v>
      </c>
      <c r="J1750" t="s">
        <v>290</v>
      </c>
      <c r="K1750" s="3">
        <v>40116</v>
      </c>
      <c r="L1750" t="s">
        <v>4849</v>
      </c>
      <c r="M1750" s="3">
        <v>0.13</v>
      </c>
      <c r="N1750" t="s">
        <v>92</v>
      </c>
      <c r="O1750" t="s">
        <v>72</v>
      </c>
      <c r="P1750" t="s">
        <v>107</v>
      </c>
      <c r="Q1750" t="s">
        <v>74</v>
      </c>
      <c r="R1750" t="s">
        <v>75</v>
      </c>
      <c r="S1750" t="s">
        <v>76</v>
      </c>
      <c r="T1750" t="s">
        <v>300</v>
      </c>
      <c r="U1750" t="s">
        <v>74</v>
      </c>
      <c r="V1750" t="s">
        <v>74</v>
      </c>
      <c r="X1750" t="s">
        <v>74</v>
      </c>
      <c r="Y1750" t="s">
        <v>119</v>
      </c>
      <c r="Z1750" t="s">
        <v>289</v>
      </c>
      <c r="AA1750" s="5">
        <v>2.7</v>
      </c>
      <c r="AB1750" s="3">
        <v>92026</v>
      </c>
      <c r="AC1750" t="s">
        <v>7076</v>
      </c>
      <c r="AD1750" s="5">
        <v>5.8</v>
      </c>
      <c r="AE1750" s="5">
        <f t="shared" si="54"/>
        <v>3.48</v>
      </c>
      <c r="AF1750" s="6">
        <f t="shared" si="55"/>
        <v>0.224137931034483</v>
      </c>
      <c r="AG1750" s="3">
        <v>5.8</v>
      </c>
      <c r="AM1750" s="3">
        <v>639</v>
      </c>
      <c r="AN1750" s="3">
        <v>6</v>
      </c>
      <c r="AO1750" s="3">
        <v>633</v>
      </c>
      <c r="AP1750" s="3">
        <v>133</v>
      </c>
      <c r="AQ1750" s="3">
        <v>730</v>
      </c>
      <c r="AR1750" s="3">
        <v>108</v>
      </c>
      <c r="AS1750" t="s">
        <v>84</v>
      </c>
      <c r="AU1750" t="s">
        <v>74</v>
      </c>
      <c r="AV1750" t="s">
        <v>7269</v>
      </c>
      <c r="AW1750" t="s">
        <v>74</v>
      </c>
      <c r="AX1750" s="3">
        <v>5.8</v>
      </c>
      <c r="AY1750" s="3">
        <v>6.3</v>
      </c>
      <c r="AZ1750" s="3">
        <v>5.8</v>
      </c>
      <c r="BA1750" t="s">
        <v>74</v>
      </c>
      <c r="BB1750" t="s">
        <v>74</v>
      </c>
      <c r="BC1750" t="s">
        <v>74</v>
      </c>
      <c r="BD1750" t="s">
        <v>74</v>
      </c>
      <c r="BE1750" t="s">
        <v>74</v>
      </c>
      <c r="BF1750" t="s">
        <v>74</v>
      </c>
      <c r="BG1750" t="s">
        <v>74</v>
      </c>
      <c r="BH1750" t="s">
        <v>7270</v>
      </c>
      <c r="BJ1750" s="3">
        <v>2.7</v>
      </c>
      <c r="BK1750" t="s">
        <v>74</v>
      </c>
      <c r="BL1750" t="s">
        <v>74</v>
      </c>
      <c r="BM1750" s="3">
        <v>5.8</v>
      </c>
      <c r="BN1750" t="s">
        <v>74</v>
      </c>
    </row>
    <row r="1751" spans="1:66">
      <c r="A1751" s="3">
        <v>152740</v>
      </c>
      <c r="B1751" t="s">
        <v>6841</v>
      </c>
      <c r="C1751" t="s">
        <v>7074</v>
      </c>
      <c r="D1751" t="s">
        <v>7271</v>
      </c>
      <c r="E1751" t="s">
        <v>298</v>
      </c>
      <c r="F1751"/>
      <c r="G1751" s="3">
        <v>4</v>
      </c>
      <c r="H1751" t="s">
        <v>289</v>
      </c>
      <c r="I1751" s="3">
        <v>401</v>
      </c>
      <c r="J1751" t="s">
        <v>290</v>
      </c>
      <c r="K1751" s="3">
        <v>40102</v>
      </c>
      <c r="L1751" t="s">
        <v>299</v>
      </c>
      <c r="M1751" s="3">
        <v>0.13</v>
      </c>
      <c r="N1751" t="s">
        <v>92</v>
      </c>
      <c r="O1751" t="s">
        <v>72</v>
      </c>
      <c r="P1751" t="s">
        <v>94</v>
      </c>
      <c r="Q1751" t="s">
        <v>74</v>
      </c>
      <c r="R1751" t="s">
        <v>75</v>
      </c>
      <c r="S1751" t="s">
        <v>76</v>
      </c>
      <c r="T1751" t="s">
        <v>300</v>
      </c>
      <c r="U1751" t="s">
        <v>74</v>
      </c>
      <c r="V1751" t="s">
        <v>74</v>
      </c>
      <c r="X1751" t="s">
        <v>74</v>
      </c>
      <c r="Y1751" t="s">
        <v>119</v>
      </c>
      <c r="Z1751" t="s">
        <v>289</v>
      </c>
      <c r="AA1751" s="5">
        <v>1.65</v>
      </c>
      <c r="AB1751" s="3">
        <v>5</v>
      </c>
      <c r="AC1751" t="s">
        <v>97</v>
      </c>
      <c r="AD1751" s="5">
        <v>3.8</v>
      </c>
      <c r="AE1751" s="5">
        <f t="shared" si="54"/>
        <v>2.28</v>
      </c>
      <c r="AF1751" s="6">
        <f t="shared" si="55"/>
        <v>0.276315789473684</v>
      </c>
      <c r="AG1751" s="3">
        <v>3.8</v>
      </c>
      <c r="AM1751" s="3">
        <v>261</v>
      </c>
      <c r="AO1751" s="3">
        <v>261</v>
      </c>
      <c r="AP1751" s="3">
        <v>127</v>
      </c>
      <c r="AQ1751" s="3">
        <v>292</v>
      </c>
      <c r="AR1751" s="3">
        <v>109</v>
      </c>
      <c r="AS1751" t="s">
        <v>84</v>
      </c>
      <c r="AU1751" t="s">
        <v>74</v>
      </c>
      <c r="AV1751" t="s">
        <v>7272</v>
      </c>
      <c r="AW1751" t="s">
        <v>74</v>
      </c>
      <c r="AX1751" s="3">
        <v>4.18</v>
      </c>
      <c r="AY1751" s="3">
        <v>4</v>
      </c>
      <c r="AZ1751" s="3">
        <v>3.8</v>
      </c>
      <c r="BA1751" t="s">
        <v>74</v>
      </c>
      <c r="BB1751" t="s">
        <v>74</v>
      </c>
      <c r="BC1751" t="s">
        <v>74</v>
      </c>
      <c r="BD1751" t="s">
        <v>74</v>
      </c>
      <c r="BE1751" t="s">
        <v>74</v>
      </c>
      <c r="BF1751" t="s">
        <v>74</v>
      </c>
      <c r="BG1751" t="s">
        <v>74</v>
      </c>
      <c r="BH1751" t="s">
        <v>7273</v>
      </c>
      <c r="BJ1751" s="3">
        <v>1.65</v>
      </c>
      <c r="BK1751" t="s">
        <v>74</v>
      </c>
      <c r="BL1751" t="s">
        <v>74</v>
      </c>
      <c r="BM1751" s="3">
        <v>3.8</v>
      </c>
      <c r="BN1751" t="s">
        <v>74</v>
      </c>
    </row>
    <row r="1752" spans="1:66">
      <c r="A1752" s="3">
        <v>152746</v>
      </c>
      <c r="B1752" t="s">
        <v>7274</v>
      </c>
      <c r="C1752" t="s">
        <v>7074</v>
      </c>
      <c r="D1752" t="s">
        <v>7275</v>
      </c>
      <c r="E1752" t="s">
        <v>298</v>
      </c>
      <c r="F1752"/>
      <c r="G1752" s="3">
        <v>4</v>
      </c>
      <c r="H1752" t="s">
        <v>289</v>
      </c>
      <c r="I1752" s="3">
        <v>401</v>
      </c>
      <c r="J1752" t="s">
        <v>290</v>
      </c>
      <c r="K1752" s="3">
        <v>40115</v>
      </c>
      <c r="L1752" t="s">
        <v>4275</v>
      </c>
      <c r="M1752" s="3">
        <v>0.13</v>
      </c>
      <c r="N1752" t="s">
        <v>92</v>
      </c>
      <c r="O1752" t="s">
        <v>72</v>
      </c>
      <c r="P1752" t="s">
        <v>107</v>
      </c>
      <c r="Q1752" t="s">
        <v>74</v>
      </c>
      <c r="R1752" t="s">
        <v>75</v>
      </c>
      <c r="S1752" t="s">
        <v>76</v>
      </c>
      <c r="T1752" t="s">
        <v>300</v>
      </c>
      <c r="U1752" t="s">
        <v>74</v>
      </c>
      <c r="V1752" t="s">
        <v>74</v>
      </c>
      <c r="X1752" t="s">
        <v>74</v>
      </c>
      <c r="Y1752" t="s">
        <v>119</v>
      </c>
      <c r="Z1752" t="s">
        <v>289</v>
      </c>
      <c r="AA1752" s="5">
        <v>2.82</v>
      </c>
      <c r="AB1752" s="3">
        <v>5</v>
      </c>
      <c r="AC1752" t="s">
        <v>97</v>
      </c>
      <c r="AD1752" s="5">
        <v>6.2</v>
      </c>
      <c r="AE1752" s="5">
        <f t="shared" si="54"/>
        <v>3.72</v>
      </c>
      <c r="AF1752" s="6">
        <f t="shared" si="55"/>
        <v>0.241935483870968</v>
      </c>
      <c r="AG1752" s="3">
        <v>6.2</v>
      </c>
      <c r="AM1752" s="3">
        <v>1025</v>
      </c>
      <c r="AO1752" s="3">
        <v>1025</v>
      </c>
      <c r="AP1752" s="3">
        <v>135</v>
      </c>
      <c r="AQ1752" s="3">
        <v>829</v>
      </c>
      <c r="AR1752" s="3">
        <v>101</v>
      </c>
      <c r="AS1752" t="s">
        <v>84</v>
      </c>
      <c r="AU1752" t="s">
        <v>74</v>
      </c>
      <c r="AV1752" t="s">
        <v>7276</v>
      </c>
      <c r="AW1752" t="s">
        <v>74</v>
      </c>
      <c r="AX1752" s="3">
        <v>6.82</v>
      </c>
      <c r="AY1752" s="3">
        <v>6.5</v>
      </c>
      <c r="AZ1752" s="3">
        <v>6.5</v>
      </c>
      <c r="BA1752" t="s">
        <v>74</v>
      </c>
      <c r="BB1752" t="s">
        <v>74</v>
      </c>
      <c r="BC1752" t="s">
        <v>74</v>
      </c>
      <c r="BD1752" t="s">
        <v>74</v>
      </c>
      <c r="BE1752" t="s">
        <v>74</v>
      </c>
      <c r="BF1752" t="s">
        <v>74</v>
      </c>
      <c r="BG1752" t="s">
        <v>74</v>
      </c>
      <c r="BH1752" t="s">
        <v>7277</v>
      </c>
      <c r="BJ1752" s="3">
        <v>2.82</v>
      </c>
      <c r="BK1752" t="s">
        <v>74</v>
      </c>
      <c r="BL1752" t="s">
        <v>74</v>
      </c>
      <c r="BM1752" s="3">
        <v>6.2</v>
      </c>
      <c r="BN1752" t="s">
        <v>74</v>
      </c>
    </row>
    <row r="1753" spans="1:66">
      <c r="A1753" s="3">
        <v>152802</v>
      </c>
      <c r="B1753" t="s">
        <v>7278</v>
      </c>
      <c r="C1753" t="s">
        <v>7074</v>
      </c>
      <c r="D1753" t="s">
        <v>7279</v>
      </c>
      <c r="E1753" t="s">
        <v>298</v>
      </c>
      <c r="F1753"/>
      <c r="G1753" s="3">
        <v>4</v>
      </c>
      <c r="H1753" t="s">
        <v>289</v>
      </c>
      <c r="I1753" s="3">
        <v>401</v>
      </c>
      <c r="J1753" t="s">
        <v>290</v>
      </c>
      <c r="K1753" s="3">
        <v>40106</v>
      </c>
      <c r="L1753" t="s">
        <v>291</v>
      </c>
      <c r="M1753" s="3">
        <v>0.13</v>
      </c>
      <c r="N1753" t="s">
        <v>92</v>
      </c>
      <c r="O1753" t="s">
        <v>72</v>
      </c>
      <c r="P1753" t="s">
        <v>73</v>
      </c>
      <c r="Q1753" t="s">
        <v>132</v>
      </c>
      <c r="R1753" t="s">
        <v>75</v>
      </c>
      <c r="S1753" t="s">
        <v>76</v>
      </c>
      <c r="T1753" t="s">
        <v>300</v>
      </c>
      <c r="U1753" t="s">
        <v>74</v>
      </c>
      <c r="V1753" t="s">
        <v>74</v>
      </c>
      <c r="X1753" t="s">
        <v>74</v>
      </c>
      <c r="Y1753" t="s">
        <v>119</v>
      </c>
      <c r="Z1753" t="s">
        <v>289</v>
      </c>
      <c r="AA1753" s="5">
        <v>3.06</v>
      </c>
      <c r="AB1753" s="3">
        <v>92026</v>
      </c>
      <c r="AC1753" t="s">
        <v>7076</v>
      </c>
      <c r="AD1753" s="5">
        <v>6.5</v>
      </c>
      <c r="AE1753" s="5">
        <f t="shared" si="54"/>
        <v>3.9</v>
      </c>
      <c r="AF1753" s="6">
        <f t="shared" si="55"/>
        <v>0.215384615384615</v>
      </c>
      <c r="AG1753" s="3">
        <v>6.5</v>
      </c>
      <c r="AM1753" s="3">
        <v>1442</v>
      </c>
      <c r="AO1753" s="3">
        <v>1442</v>
      </c>
      <c r="AP1753" s="3">
        <v>137</v>
      </c>
      <c r="AQ1753" s="3">
        <v>4237</v>
      </c>
      <c r="AR1753" s="3">
        <v>140</v>
      </c>
      <c r="AS1753" t="s">
        <v>84</v>
      </c>
      <c r="AU1753" t="s">
        <v>74</v>
      </c>
      <c r="AV1753" t="s">
        <v>7280</v>
      </c>
      <c r="AW1753" t="s">
        <v>74</v>
      </c>
      <c r="AX1753" s="3">
        <v>6.5</v>
      </c>
      <c r="AY1753" s="3">
        <v>6.5</v>
      </c>
      <c r="AZ1753" s="3">
        <v>6.5</v>
      </c>
      <c r="BA1753" t="s">
        <v>74</v>
      </c>
      <c r="BB1753" t="s">
        <v>74</v>
      </c>
      <c r="BC1753" t="s">
        <v>74</v>
      </c>
      <c r="BD1753" t="s">
        <v>74</v>
      </c>
      <c r="BE1753" t="s">
        <v>74</v>
      </c>
      <c r="BF1753" t="s">
        <v>74</v>
      </c>
      <c r="BG1753" t="s">
        <v>74</v>
      </c>
      <c r="BH1753" t="s">
        <v>7281</v>
      </c>
      <c r="BJ1753" s="3">
        <v>3.06</v>
      </c>
      <c r="BK1753" t="s">
        <v>74</v>
      </c>
      <c r="BL1753" t="s">
        <v>74</v>
      </c>
      <c r="BM1753" s="3">
        <v>6.5</v>
      </c>
      <c r="BN1753" t="s">
        <v>74</v>
      </c>
    </row>
    <row r="1754" spans="1:66">
      <c r="A1754" s="3">
        <v>151434</v>
      </c>
      <c r="B1754" t="s">
        <v>7282</v>
      </c>
      <c r="C1754" t="s">
        <v>7283</v>
      </c>
      <c r="D1754" t="s">
        <v>7284</v>
      </c>
      <c r="E1754" t="s">
        <v>67</v>
      </c>
      <c r="F1754"/>
      <c r="G1754" s="3">
        <v>1</v>
      </c>
      <c r="H1754" t="s">
        <v>68</v>
      </c>
      <c r="I1754" s="3">
        <v>107</v>
      </c>
      <c r="J1754" t="s">
        <v>357</v>
      </c>
      <c r="K1754" s="3">
        <v>10701</v>
      </c>
      <c r="L1754" t="s">
        <v>1265</v>
      </c>
      <c r="M1754" s="3">
        <v>0.13</v>
      </c>
      <c r="N1754" t="s">
        <v>92</v>
      </c>
      <c r="O1754" t="s">
        <v>93</v>
      </c>
      <c r="P1754" t="s">
        <v>94</v>
      </c>
      <c r="Q1754" t="s">
        <v>74</v>
      </c>
      <c r="R1754" t="s">
        <v>154</v>
      </c>
      <c r="S1754" t="s">
        <v>76</v>
      </c>
      <c r="T1754" t="s">
        <v>77</v>
      </c>
      <c r="U1754" t="s">
        <v>74</v>
      </c>
      <c r="V1754" t="s">
        <v>74</v>
      </c>
      <c r="X1754" t="s">
        <v>74</v>
      </c>
      <c r="Y1754" t="s">
        <v>81</v>
      </c>
      <c r="Z1754" t="s">
        <v>82</v>
      </c>
      <c r="AA1754" s="5">
        <v>49.5</v>
      </c>
      <c r="AB1754" s="3">
        <v>91852</v>
      </c>
      <c r="AC1754" t="s">
        <v>2822</v>
      </c>
      <c r="AD1754" s="5">
        <v>81.5</v>
      </c>
      <c r="AE1754" s="5">
        <f t="shared" si="54"/>
        <v>48.9</v>
      </c>
      <c r="AF1754" s="6">
        <f t="shared" si="55"/>
        <v>-0.0122699386503068</v>
      </c>
      <c r="AG1754" s="3">
        <v>81.5</v>
      </c>
      <c r="AL1754" s="3">
        <v>1</v>
      </c>
      <c r="AM1754" s="3">
        <v>225</v>
      </c>
      <c r="AO1754" s="3">
        <v>225</v>
      </c>
      <c r="AP1754" s="3">
        <v>60</v>
      </c>
      <c r="AQ1754" s="3">
        <v>94</v>
      </c>
      <c r="AR1754" s="3">
        <v>26</v>
      </c>
      <c r="AS1754" t="s">
        <v>503</v>
      </c>
      <c r="AU1754" t="s">
        <v>74</v>
      </c>
      <c r="AV1754" t="s">
        <v>7285</v>
      </c>
      <c r="AW1754" t="s">
        <v>74</v>
      </c>
      <c r="BA1754" t="s">
        <v>74</v>
      </c>
      <c r="BB1754" t="s">
        <v>74</v>
      </c>
      <c r="BC1754" t="s">
        <v>74</v>
      </c>
      <c r="BD1754" t="s">
        <v>74</v>
      </c>
      <c r="BE1754" t="s">
        <v>74</v>
      </c>
      <c r="BF1754" t="s">
        <v>74</v>
      </c>
      <c r="BG1754" t="s">
        <v>74</v>
      </c>
      <c r="BH1754" t="s">
        <v>7286</v>
      </c>
      <c r="BJ1754" s="3">
        <v>49.5</v>
      </c>
      <c r="BK1754" t="s">
        <v>74</v>
      </c>
      <c r="BL1754" t="s">
        <v>74</v>
      </c>
      <c r="BM1754" s="3">
        <v>81.5</v>
      </c>
      <c r="BN1754" t="s">
        <v>74</v>
      </c>
    </row>
    <row r="1755" spans="1:66">
      <c r="A1755" s="3">
        <v>152785</v>
      </c>
      <c r="B1755" t="s">
        <v>7263</v>
      </c>
      <c r="C1755" t="s">
        <v>7074</v>
      </c>
      <c r="D1755" t="s">
        <v>7287</v>
      </c>
      <c r="E1755" t="s">
        <v>5558</v>
      </c>
      <c r="F1755"/>
      <c r="G1755" s="3">
        <v>4</v>
      </c>
      <c r="H1755" t="s">
        <v>289</v>
      </c>
      <c r="I1755" s="3">
        <v>401</v>
      </c>
      <c r="J1755" t="s">
        <v>290</v>
      </c>
      <c r="K1755" s="3">
        <v>40115</v>
      </c>
      <c r="L1755" t="s">
        <v>4275</v>
      </c>
      <c r="M1755" s="3">
        <v>0.13</v>
      </c>
      <c r="N1755" t="s">
        <v>92</v>
      </c>
      <c r="O1755" t="s">
        <v>72</v>
      </c>
      <c r="P1755" t="s">
        <v>73</v>
      </c>
      <c r="Q1755" t="s">
        <v>74</v>
      </c>
      <c r="R1755" t="s">
        <v>75</v>
      </c>
      <c r="S1755" t="s">
        <v>76</v>
      </c>
      <c r="T1755" t="s">
        <v>300</v>
      </c>
      <c r="U1755" t="s">
        <v>74</v>
      </c>
      <c r="V1755" t="s">
        <v>74</v>
      </c>
      <c r="X1755" t="s">
        <v>74</v>
      </c>
      <c r="Y1755" t="s">
        <v>119</v>
      </c>
      <c r="Z1755" t="s">
        <v>289</v>
      </c>
      <c r="AA1755" s="5">
        <v>2.8</v>
      </c>
      <c r="AB1755" s="3">
        <v>92026</v>
      </c>
      <c r="AC1755" t="s">
        <v>7076</v>
      </c>
      <c r="AD1755" s="5">
        <v>6</v>
      </c>
      <c r="AE1755" s="5">
        <f t="shared" si="54"/>
        <v>3.6</v>
      </c>
      <c r="AF1755" s="6">
        <f t="shared" si="55"/>
        <v>0.222222222222222</v>
      </c>
      <c r="AG1755" s="3">
        <v>6</v>
      </c>
      <c r="AM1755" s="3">
        <v>595</v>
      </c>
      <c r="AN1755" s="3">
        <v>187</v>
      </c>
      <c r="AO1755" s="3">
        <v>408</v>
      </c>
      <c r="AP1755" s="3">
        <v>134</v>
      </c>
      <c r="AQ1755" s="3">
        <v>1069</v>
      </c>
      <c r="AR1755" s="3">
        <v>136</v>
      </c>
      <c r="AS1755" t="s">
        <v>84</v>
      </c>
      <c r="AU1755" t="s">
        <v>74</v>
      </c>
      <c r="AV1755" t="s">
        <v>7288</v>
      </c>
      <c r="AW1755" t="s">
        <v>74</v>
      </c>
      <c r="AX1755" s="3">
        <v>6.6</v>
      </c>
      <c r="AY1755" s="3">
        <v>9.9</v>
      </c>
      <c r="AZ1755" s="3">
        <v>6</v>
      </c>
      <c r="BA1755" t="s">
        <v>74</v>
      </c>
      <c r="BB1755" t="s">
        <v>74</v>
      </c>
      <c r="BC1755" t="s">
        <v>74</v>
      </c>
      <c r="BD1755" t="s">
        <v>74</v>
      </c>
      <c r="BE1755" t="s">
        <v>74</v>
      </c>
      <c r="BF1755" t="s">
        <v>74</v>
      </c>
      <c r="BG1755" t="s">
        <v>74</v>
      </c>
      <c r="BH1755" t="s">
        <v>7266</v>
      </c>
      <c r="BJ1755" s="3">
        <v>2.8</v>
      </c>
      <c r="BK1755" t="s">
        <v>74</v>
      </c>
      <c r="BL1755" t="s">
        <v>74</v>
      </c>
      <c r="BM1755" s="3">
        <v>6</v>
      </c>
      <c r="BN1755" t="s">
        <v>74</v>
      </c>
    </row>
    <row r="1756" spans="1:66">
      <c r="A1756" s="3">
        <v>153198</v>
      </c>
      <c r="B1756" t="s">
        <v>7278</v>
      </c>
      <c r="C1756" t="s">
        <v>7074</v>
      </c>
      <c r="D1756" t="s">
        <v>7289</v>
      </c>
      <c r="E1756" t="s">
        <v>298</v>
      </c>
      <c r="F1756"/>
      <c r="G1756" s="3">
        <v>4</v>
      </c>
      <c r="H1756" t="s">
        <v>289</v>
      </c>
      <c r="I1756" s="3">
        <v>401</v>
      </c>
      <c r="J1756" t="s">
        <v>290</v>
      </c>
      <c r="K1756" s="3">
        <v>40106</v>
      </c>
      <c r="L1756" t="s">
        <v>291</v>
      </c>
      <c r="M1756" s="3">
        <v>0.13</v>
      </c>
      <c r="N1756" t="s">
        <v>92</v>
      </c>
      <c r="O1756" t="s">
        <v>72</v>
      </c>
      <c r="P1756" t="s">
        <v>73</v>
      </c>
      <c r="Q1756" t="s">
        <v>132</v>
      </c>
      <c r="R1756" t="s">
        <v>75</v>
      </c>
      <c r="S1756" t="s">
        <v>76</v>
      </c>
      <c r="T1756" t="s">
        <v>300</v>
      </c>
      <c r="U1756" t="s">
        <v>74</v>
      </c>
      <c r="V1756" t="s">
        <v>74</v>
      </c>
      <c r="X1756" t="s">
        <v>74</v>
      </c>
      <c r="Y1756" t="s">
        <v>119</v>
      </c>
      <c r="Z1756" t="s">
        <v>289</v>
      </c>
      <c r="AA1756" s="5">
        <v>4</v>
      </c>
      <c r="AB1756" s="3">
        <v>92026</v>
      </c>
      <c r="AC1756" t="s">
        <v>7076</v>
      </c>
      <c r="AD1756" s="5">
        <v>8.5</v>
      </c>
      <c r="AE1756" s="5">
        <f t="shared" si="54"/>
        <v>5.1</v>
      </c>
      <c r="AF1756" s="6">
        <f t="shared" si="55"/>
        <v>0.215686274509804</v>
      </c>
      <c r="AG1756" s="3">
        <v>8.5</v>
      </c>
      <c r="AM1756" s="3">
        <v>1475</v>
      </c>
      <c r="AN1756" s="3">
        <v>252</v>
      </c>
      <c r="AO1756" s="3">
        <v>1223</v>
      </c>
      <c r="AP1756" s="3">
        <v>137</v>
      </c>
      <c r="AQ1756" s="3">
        <v>2732</v>
      </c>
      <c r="AR1756" s="3">
        <v>137</v>
      </c>
      <c r="AS1756" t="s">
        <v>84</v>
      </c>
      <c r="AU1756" t="s">
        <v>74</v>
      </c>
      <c r="AV1756" t="s">
        <v>7290</v>
      </c>
      <c r="AW1756" t="s">
        <v>74</v>
      </c>
      <c r="AX1756" s="3">
        <v>9.5</v>
      </c>
      <c r="AY1756" s="3">
        <v>9.55</v>
      </c>
      <c r="AZ1756" s="3">
        <v>8.5</v>
      </c>
      <c r="BA1756" t="s">
        <v>74</v>
      </c>
      <c r="BB1756" t="s">
        <v>74</v>
      </c>
      <c r="BC1756" t="s">
        <v>74</v>
      </c>
      <c r="BD1756" t="s">
        <v>74</v>
      </c>
      <c r="BE1756" t="s">
        <v>74</v>
      </c>
      <c r="BF1756" t="s">
        <v>74</v>
      </c>
      <c r="BG1756" t="s">
        <v>74</v>
      </c>
      <c r="BH1756" t="s">
        <v>7281</v>
      </c>
      <c r="BJ1756" s="3">
        <v>4</v>
      </c>
      <c r="BK1756" t="s">
        <v>74</v>
      </c>
      <c r="BL1756" t="s">
        <v>74</v>
      </c>
      <c r="BM1756" s="3">
        <v>8.5</v>
      </c>
      <c r="BN1756" t="s">
        <v>74</v>
      </c>
    </row>
    <row r="1757" spans="1:66">
      <c r="A1757" s="3">
        <v>163479</v>
      </c>
      <c r="B1757" t="s">
        <v>7291</v>
      </c>
      <c r="C1757" t="s">
        <v>7292</v>
      </c>
      <c r="D1757" t="s">
        <v>2723</v>
      </c>
      <c r="E1757" t="s">
        <v>67</v>
      </c>
      <c r="F1757"/>
      <c r="G1757" s="3">
        <v>1</v>
      </c>
      <c r="H1757" t="s">
        <v>68</v>
      </c>
      <c r="I1757" s="3">
        <v>107</v>
      </c>
      <c r="J1757" t="s">
        <v>357</v>
      </c>
      <c r="K1757" s="3">
        <v>10710</v>
      </c>
      <c r="L1757" t="s">
        <v>1351</v>
      </c>
      <c r="M1757" s="3">
        <v>0.13</v>
      </c>
      <c r="N1757" t="s">
        <v>71</v>
      </c>
      <c r="O1757" t="s">
        <v>72</v>
      </c>
      <c r="P1757" t="s">
        <v>94</v>
      </c>
      <c r="Q1757" t="s">
        <v>132</v>
      </c>
      <c r="R1757" t="s">
        <v>75</v>
      </c>
      <c r="S1757" t="s">
        <v>76</v>
      </c>
      <c r="T1757" t="s">
        <v>77</v>
      </c>
      <c r="U1757" t="s">
        <v>74</v>
      </c>
      <c r="V1757" t="s">
        <v>74</v>
      </c>
      <c r="X1757" t="s">
        <v>74</v>
      </c>
      <c r="Y1757" t="s">
        <v>81</v>
      </c>
      <c r="Z1757" t="s">
        <v>82</v>
      </c>
      <c r="AA1757" s="5">
        <v>13.44</v>
      </c>
      <c r="AB1757" s="3">
        <v>104628</v>
      </c>
      <c r="AC1757" t="s">
        <v>389</v>
      </c>
      <c r="AD1757" s="5">
        <v>46</v>
      </c>
      <c r="AE1757" s="5">
        <f t="shared" si="54"/>
        <v>27.6</v>
      </c>
      <c r="AF1757" s="6">
        <f t="shared" si="55"/>
        <v>0.51304347826087</v>
      </c>
      <c r="AG1757" s="3">
        <v>46</v>
      </c>
      <c r="AH1757" s="3">
        <v>45</v>
      </c>
      <c r="AM1757" s="3">
        <v>424</v>
      </c>
      <c r="AO1757" s="3">
        <v>424</v>
      </c>
      <c r="AP1757" s="3">
        <v>126</v>
      </c>
      <c r="AQ1757" s="3">
        <v>496</v>
      </c>
      <c r="AR1757" s="3">
        <v>99</v>
      </c>
      <c r="AS1757" t="s">
        <v>98</v>
      </c>
      <c r="AU1757" t="s">
        <v>74</v>
      </c>
      <c r="AV1757" t="s">
        <v>7293</v>
      </c>
      <c r="AW1757" t="s">
        <v>7294</v>
      </c>
      <c r="AX1757" s="3">
        <v>46</v>
      </c>
      <c r="AY1757" s="3">
        <v>55.2</v>
      </c>
      <c r="AZ1757" s="3">
        <v>46</v>
      </c>
      <c r="BA1757" t="s">
        <v>74</v>
      </c>
      <c r="BB1757" t="s">
        <v>74</v>
      </c>
      <c r="BC1757" t="s">
        <v>74</v>
      </c>
      <c r="BD1757" t="s">
        <v>74</v>
      </c>
      <c r="BE1757" t="s">
        <v>74</v>
      </c>
      <c r="BF1757" t="s">
        <v>74</v>
      </c>
      <c r="BG1757" t="s">
        <v>74</v>
      </c>
      <c r="BH1757" t="s">
        <v>7295</v>
      </c>
      <c r="BJ1757" s="3">
        <v>13.44</v>
      </c>
      <c r="BK1757" t="s">
        <v>74</v>
      </c>
      <c r="BL1757" t="s">
        <v>74</v>
      </c>
      <c r="BM1757" s="3">
        <v>46</v>
      </c>
      <c r="BN1757" t="s">
        <v>74</v>
      </c>
    </row>
    <row r="1758" spans="1:66">
      <c r="A1758" s="3">
        <v>158590</v>
      </c>
      <c r="B1758" t="s">
        <v>7296</v>
      </c>
      <c r="C1758" t="s">
        <v>7297</v>
      </c>
      <c r="D1758" t="s">
        <v>7298</v>
      </c>
      <c r="E1758" t="s">
        <v>67</v>
      </c>
      <c r="F1758"/>
      <c r="G1758" s="3">
        <v>1</v>
      </c>
      <c r="H1758" t="s">
        <v>68</v>
      </c>
      <c r="I1758" s="3">
        <v>118</v>
      </c>
      <c r="J1758" t="s">
        <v>105</v>
      </c>
      <c r="K1758" s="3">
        <v>11807</v>
      </c>
      <c r="L1758" t="s">
        <v>1745</v>
      </c>
      <c r="M1758" s="3">
        <v>0.13</v>
      </c>
      <c r="N1758" t="s">
        <v>180</v>
      </c>
      <c r="O1758" t="s">
        <v>117</v>
      </c>
      <c r="P1758" t="s">
        <v>107</v>
      </c>
      <c r="Q1758" t="s">
        <v>132</v>
      </c>
      <c r="R1758" t="s">
        <v>75</v>
      </c>
      <c r="S1758" t="s">
        <v>76</v>
      </c>
      <c r="T1758" t="s">
        <v>77</v>
      </c>
      <c r="U1758" t="s">
        <v>74</v>
      </c>
      <c r="V1758" t="s">
        <v>74</v>
      </c>
      <c r="X1758" t="s">
        <v>74</v>
      </c>
      <c r="Y1758" t="s">
        <v>81</v>
      </c>
      <c r="Z1758" t="s">
        <v>109</v>
      </c>
      <c r="AA1758" s="5">
        <v>60</v>
      </c>
      <c r="AB1758" s="3">
        <v>70543</v>
      </c>
      <c r="AC1758" t="s">
        <v>138</v>
      </c>
      <c r="AD1758" s="5">
        <v>88</v>
      </c>
      <c r="AE1758" s="5">
        <f t="shared" si="54"/>
        <v>52.8</v>
      </c>
      <c r="AF1758" s="6">
        <f t="shared" si="55"/>
        <v>-0.136363636363636</v>
      </c>
      <c r="AG1758" s="3">
        <v>88</v>
      </c>
      <c r="AM1758" s="3">
        <v>121</v>
      </c>
      <c r="AO1758" s="3">
        <v>121</v>
      </c>
      <c r="AP1758" s="3">
        <v>71</v>
      </c>
      <c r="AQ1758" s="3">
        <v>459</v>
      </c>
      <c r="AR1758" s="3">
        <v>129</v>
      </c>
      <c r="AS1758" t="s">
        <v>98</v>
      </c>
      <c r="AU1758" t="s">
        <v>74</v>
      </c>
      <c r="AV1758" t="s">
        <v>7299</v>
      </c>
      <c r="AW1758" t="s">
        <v>74</v>
      </c>
      <c r="AX1758" s="3">
        <v>105.6</v>
      </c>
      <c r="AY1758" s="3">
        <v>98</v>
      </c>
      <c r="AZ1758" s="3">
        <v>101</v>
      </c>
      <c r="BA1758" t="s">
        <v>74</v>
      </c>
      <c r="BB1758" t="s">
        <v>74</v>
      </c>
      <c r="BC1758" t="s">
        <v>74</v>
      </c>
      <c r="BD1758" t="s">
        <v>74</v>
      </c>
      <c r="BE1758" t="s">
        <v>74</v>
      </c>
      <c r="BF1758" t="s">
        <v>74</v>
      </c>
      <c r="BG1758" t="s">
        <v>74</v>
      </c>
      <c r="BH1758" t="s">
        <v>7300</v>
      </c>
      <c r="BJ1758" s="3">
        <v>60</v>
      </c>
      <c r="BK1758" t="s">
        <v>74</v>
      </c>
      <c r="BL1758" t="s">
        <v>74</v>
      </c>
      <c r="BM1758" s="3">
        <v>88</v>
      </c>
      <c r="BN1758" t="s">
        <v>74</v>
      </c>
    </row>
    <row r="1759" spans="1:66">
      <c r="A1759" s="3">
        <v>95810</v>
      </c>
      <c r="B1759" t="s">
        <v>7301</v>
      </c>
      <c r="C1759" t="s">
        <v>7302</v>
      </c>
      <c r="D1759" t="s">
        <v>7303</v>
      </c>
      <c r="E1759" t="s">
        <v>67</v>
      </c>
      <c r="F1759"/>
      <c r="G1759" s="3">
        <v>1</v>
      </c>
      <c r="H1759" t="s">
        <v>68</v>
      </c>
      <c r="I1759" s="3">
        <v>105</v>
      </c>
      <c r="J1759" t="s">
        <v>126</v>
      </c>
      <c r="K1759" s="3">
        <v>10508</v>
      </c>
      <c r="L1759" t="s">
        <v>1093</v>
      </c>
      <c r="M1759" s="3">
        <v>0.13</v>
      </c>
      <c r="N1759" t="s">
        <v>180</v>
      </c>
      <c r="O1759" t="s">
        <v>93</v>
      </c>
      <c r="P1759" t="s">
        <v>94</v>
      </c>
      <c r="Q1759" t="s">
        <v>74</v>
      </c>
      <c r="R1759" t="s">
        <v>154</v>
      </c>
      <c r="S1759" t="s">
        <v>76</v>
      </c>
      <c r="T1759" t="s">
        <v>77</v>
      </c>
      <c r="U1759" t="s">
        <v>74</v>
      </c>
      <c r="V1759" t="s">
        <v>74</v>
      </c>
      <c r="X1759" t="s">
        <v>74</v>
      </c>
      <c r="Y1759" t="s">
        <v>81</v>
      </c>
      <c r="Z1759" t="s">
        <v>82</v>
      </c>
      <c r="AA1759" s="5">
        <v>13.98</v>
      </c>
      <c r="AB1759" s="3">
        <v>113822</v>
      </c>
      <c r="AC1759" t="s">
        <v>410</v>
      </c>
      <c r="AD1759" s="5">
        <v>21.8</v>
      </c>
      <c r="AE1759" s="5">
        <f t="shared" si="54"/>
        <v>13.08</v>
      </c>
      <c r="AF1759" s="6">
        <f t="shared" si="55"/>
        <v>-0.0688073394495413</v>
      </c>
      <c r="AG1759" s="3">
        <v>21.8</v>
      </c>
      <c r="AM1759" s="3">
        <v>1</v>
      </c>
      <c r="AO1759" s="3">
        <v>1</v>
      </c>
      <c r="AP1759" s="3">
        <v>1</v>
      </c>
      <c r="AQ1759" s="3">
        <v>5</v>
      </c>
      <c r="AR1759" s="3">
        <v>4</v>
      </c>
      <c r="AS1759" t="s">
        <v>98</v>
      </c>
      <c r="AU1759" t="s">
        <v>74</v>
      </c>
      <c r="AV1759" t="s">
        <v>7304</v>
      </c>
      <c r="AW1759" t="s">
        <v>74</v>
      </c>
      <c r="AX1759" s="3">
        <v>23.8</v>
      </c>
      <c r="AY1759" s="3">
        <v>29</v>
      </c>
      <c r="AZ1759" s="3">
        <v>27.8</v>
      </c>
      <c r="BA1759" t="s">
        <v>74</v>
      </c>
      <c r="BB1759" t="s">
        <v>74</v>
      </c>
      <c r="BC1759" t="s">
        <v>74</v>
      </c>
      <c r="BD1759" t="s">
        <v>74</v>
      </c>
      <c r="BE1759" t="s">
        <v>74</v>
      </c>
      <c r="BF1759" t="s">
        <v>74</v>
      </c>
      <c r="BG1759" t="s">
        <v>74</v>
      </c>
      <c r="BH1759" t="s">
        <v>7305</v>
      </c>
      <c r="BJ1759" s="3">
        <v>13.98</v>
      </c>
      <c r="BK1759" t="s">
        <v>74</v>
      </c>
      <c r="BL1759" t="s">
        <v>74</v>
      </c>
      <c r="BM1759" s="3">
        <v>21.8</v>
      </c>
      <c r="BN1759" t="s">
        <v>74</v>
      </c>
    </row>
    <row r="1760" spans="1:66">
      <c r="A1760" s="3">
        <v>162305</v>
      </c>
      <c r="B1760" t="s">
        <v>7306</v>
      </c>
      <c r="C1760" t="s">
        <v>4322</v>
      </c>
      <c r="D1760" t="s">
        <v>7307</v>
      </c>
      <c r="E1760" t="s">
        <v>67</v>
      </c>
      <c r="F1760"/>
      <c r="G1760" s="3">
        <v>3</v>
      </c>
      <c r="H1760" t="s">
        <v>939</v>
      </c>
      <c r="I1760" s="3">
        <v>308</v>
      </c>
      <c r="J1760" t="s">
        <v>7033</v>
      </c>
      <c r="K1760" s="3">
        <v>30801</v>
      </c>
      <c r="L1760" t="s">
        <v>7033</v>
      </c>
      <c r="M1760" s="3">
        <v>0.13</v>
      </c>
      <c r="N1760" t="s">
        <v>180</v>
      </c>
      <c r="O1760" t="s">
        <v>72</v>
      </c>
      <c r="P1760" t="s">
        <v>107</v>
      </c>
      <c r="Q1760" t="s">
        <v>132</v>
      </c>
      <c r="R1760" t="s">
        <v>75</v>
      </c>
      <c r="S1760" t="s">
        <v>76</v>
      </c>
      <c r="T1760" t="s">
        <v>77</v>
      </c>
      <c r="U1760" t="s">
        <v>74</v>
      </c>
      <c r="V1760" t="s">
        <v>74</v>
      </c>
      <c r="X1760" t="s">
        <v>74</v>
      </c>
      <c r="Y1760" t="s">
        <v>81</v>
      </c>
      <c r="Z1760" t="s">
        <v>939</v>
      </c>
      <c r="AA1760" s="5">
        <v>174.6</v>
      </c>
      <c r="AB1760" s="3">
        <v>119937</v>
      </c>
      <c r="AC1760" t="s">
        <v>2902</v>
      </c>
      <c r="AD1760" s="5">
        <v>388</v>
      </c>
      <c r="AE1760" s="5">
        <f t="shared" si="54"/>
        <v>232.8</v>
      </c>
      <c r="AF1760" s="6">
        <f t="shared" si="55"/>
        <v>0.25</v>
      </c>
      <c r="AG1760" s="3">
        <v>388</v>
      </c>
      <c r="AM1760" s="3">
        <v>1196</v>
      </c>
      <c r="AN1760" s="3">
        <v>14</v>
      </c>
      <c r="AO1760" s="3">
        <v>1182</v>
      </c>
      <c r="AP1760" s="3">
        <v>141</v>
      </c>
      <c r="AQ1760" s="3">
        <v>1961</v>
      </c>
      <c r="AR1760" s="3">
        <v>136</v>
      </c>
      <c r="AS1760" t="s">
        <v>430</v>
      </c>
      <c r="AU1760" t="s">
        <v>74</v>
      </c>
      <c r="AV1760" t="s">
        <v>7308</v>
      </c>
      <c r="AW1760" t="s">
        <v>74</v>
      </c>
      <c r="AX1760" s="3">
        <v>388</v>
      </c>
      <c r="AY1760" s="3">
        <v>388</v>
      </c>
      <c r="AZ1760" s="3">
        <v>388</v>
      </c>
      <c r="BA1760" t="s">
        <v>74</v>
      </c>
      <c r="BB1760" t="s">
        <v>74</v>
      </c>
      <c r="BC1760" t="s">
        <v>74</v>
      </c>
      <c r="BD1760" t="s">
        <v>74</v>
      </c>
      <c r="BE1760" t="s">
        <v>74</v>
      </c>
      <c r="BF1760" t="s">
        <v>74</v>
      </c>
      <c r="BG1760" t="s">
        <v>74</v>
      </c>
      <c r="BH1760" t="s">
        <v>7309</v>
      </c>
      <c r="BJ1760" s="3">
        <v>174.6</v>
      </c>
      <c r="BK1760" t="s">
        <v>74</v>
      </c>
      <c r="BL1760" t="s">
        <v>74</v>
      </c>
      <c r="BM1760" s="3">
        <v>388</v>
      </c>
      <c r="BN1760" t="s">
        <v>74</v>
      </c>
    </row>
    <row r="1761" spans="1:66">
      <c r="A1761" s="3">
        <v>149241</v>
      </c>
      <c r="B1761" t="s">
        <v>7310</v>
      </c>
      <c r="C1761" t="s">
        <v>484</v>
      </c>
      <c r="D1761" t="s">
        <v>7311</v>
      </c>
      <c r="E1761" t="s">
        <v>104</v>
      </c>
      <c r="F1761"/>
      <c r="G1761" s="3">
        <v>1</v>
      </c>
      <c r="H1761" t="s">
        <v>68</v>
      </c>
      <c r="I1761" s="3">
        <v>123</v>
      </c>
      <c r="J1761" t="s">
        <v>115</v>
      </c>
      <c r="K1761" s="3">
        <v>12305</v>
      </c>
      <c r="L1761" t="s">
        <v>577</v>
      </c>
      <c r="M1761" s="3">
        <v>0.13</v>
      </c>
      <c r="N1761" t="s">
        <v>71</v>
      </c>
      <c r="O1761" t="s">
        <v>72</v>
      </c>
      <c r="P1761" t="s">
        <v>94</v>
      </c>
      <c r="Q1761" t="s">
        <v>74</v>
      </c>
      <c r="R1761" t="s">
        <v>75</v>
      </c>
      <c r="S1761" t="s">
        <v>76</v>
      </c>
      <c r="T1761" t="s">
        <v>128</v>
      </c>
      <c r="U1761" t="s">
        <v>74</v>
      </c>
      <c r="V1761" t="s">
        <v>74</v>
      </c>
      <c r="X1761" t="s">
        <v>74</v>
      </c>
      <c r="Y1761" t="s">
        <v>119</v>
      </c>
      <c r="Z1761" t="s">
        <v>109</v>
      </c>
      <c r="AA1761" s="5">
        <v>9.14</v>
      </c>
      <c r="AB1761" s="3">
        <v>70543</v>
      </c>
      <c r="AC1761" t="s">
        <v>138</v>
      </c>
      <c r="AD1761" s="5">
        <v>19.5</v>
      </c>
      <c r="AE1761" s="5">
        <f t="shared" si="54"/>
        <v>11.7</v>
      </c>
      <c r="AF1761" s="6">
        <f t="shared" si="55"/>
        <v>0.218803418803419</v>
      </c>
      <c r="AG1761" s="3">
        <v>19.5</v>
      </c>
      <c r="AL1761" s="3">
        <v>1</v>
      </c>
      <c r="AM1761" s="3">
        <v>145</v>
      </c>
      <c r="AO1761" s="3">
        <v>145</v>
      </c>
      <c r="AP1761" s="3">
        <v>82</v>
      </c>
      <c r="AQ1761" s="3">
        <v>82</v>
      </c>
      <c r="AR1761" s="3">
        <v>49</v>
      </c>
      <c r="AS1761" t="s">
        <v>98</v>
      </c>
      <c r="AU1761" t="s">
        <v>213</v>
      </c>
      <c r="AV1761" t="s">
        <v>7312</v>
      </c>
      <c r="AW1761" t="s">
        <v>74</v>
      </c>
      <c r="AX1761" s="3">
        <v>21.45</v>
      </c>
      <c r="AY1761" s="3">
        <v>21.5</v>
      </c>
      <c r="AZ1761" s="3">
        <v>19.5</v>
      </c>
      <c r="BA1761" t="s">
        <v>74</v>
      </c>
      <c r="BB1761" t="s">
        <v>74</v>
      </c>
      <c r="BC1761" t="s">
        <v>74</v>
      </c>
      <c r="BD1761" t="s">
        <v>74</v>
      </c>
      <c r="BE1761" t="s">
        <v>74</v>
      </c>
      <c r="BF1761" t="s">
        <v>74</v>
      </c>
      <c r="BG1761" t="s">
        <v>74</v>
      </c>
      <c r="BH1761" t="s">
        <v>7313</v>
      </c>
      <c r="BJ1761" s="3">
        <v>9.14</v>
      </c>
      <c r="BK1761" t="s">
        <v>74</v>
      </c>
      <c r="BL1761" t="s">
        <v>74</v>
      </c>
      <c r="BM1761" s="3">
        <v>19.5</v>
      </c>
      <c r="BN1761" t="s">
        <v>74</v>
      </c>
    </row>
    <row r="1762" spans="1:66">
      <c r="A1762" s="3">
        <v>157471</v>
      </c>
      <c r="B1762" t="s">
        <v>7314</v>
      </c>
      <c r="C1762" t="s">
        <v>1102</v>
      </c>
      <c r="D1762" t="s">
        <v>7315</v>
      </c>
      <c r="E1762" t="s">
        <v>67</v>
      </c>
      <c r="F1762"/>
      <c r="G1762" s="3">
        <v>1</v>
      </c>
      <c r="H1762" t="s">
        <v>68</v>
      </c>
      <c r="I1762" s="3">
        <v>103</v>
      </c>
      <c r="J1762" t="s">
        <v>144</v>
      </c>
      <c r="K1762" s="3">
        <v>10304</v>
      </c>
      <c r="L1762" t="s">
        <v>145</v>
      </c>
      <c r="M1762" s="3">
        <v>0.13</v>
      </c>
      <c r="N1762" t="s">
        <v>71</v>
      </c>
      <c r="O1762" t="s">
        <v>117</v>
      </c>
      <c r="P1762" t="s">
        <v>94</v>
      </c>
      <c r="Q1762" t="s">
        <v>74</v>
      </c>
      <c r="R1762" t="s">
        <v>75</v>
      </c>
      <c r="S1762" t="s">
        <v>76</v>
      </c>
      <c r="T1762" t="s">
        <v>77</v>
      </c>
      <c r="U1762" t="s">
        <v>74</v>
      </c>
      <c r="V1762" t="s">
        <v>74</v>
      </c>
      <c r="X1762" t="s">
        <v>74</v>
      </c>
      <c r="Y1762" t="s">
        <v>81</v>
      </c>
      <c r="Z1762" t="s">
        <v>109</v>
      </c>
      <c r="AA1762" s="5">
        <v>19.8</v>
      </c>
      <c r="AB1762" s="3">
        <v>5</v>
      </c>
      <c r="AC1762" t="s">
        <v>97</v>
      </c>
      <c r="AD1762" s="5">
        <v>29.8</v>
      </c>
      <c r="AE1762" s="5">
        <f t="shared" si="54"/>
        <v>17.88</v>
      </c>
      <c r="AF1762" s="6">
        <f t="shared" si="55"/>
        <v>-0.107382550335571</v>
      </c>
      <c r="AG1762" s="3">
        <v>29.8</v>
      </c>
      <c r="AM1762" s="3">
        <v>0</v>
      </c>
      <c r="AQ1762" s="3">
        <v>3</v>
      </c>
      <c r="AR1762" s="3">
        <v>3</v>
      </c>
      <c r="AS1762" t="s">
        <v>98</v>
      </c>
      <c r="AU1762" t="s">
        <v>213</v>
      </c>
      <c r="AV1762" t="s">
        <v>7316</v>
      </c>
      <c r="AW1762" t="s">
        <v>74</v>
      </c>
      <c r="AX1762" s="3">
        <v>32</v>
      </c>
      <c r="AY1762" s="3">
        <v>29.8</v>
      </c>
      <c r="AZ1762" s="3">
        <v>31.8</v>
      </c>
      <c r="BA1762" t="s">
        <v>74</v>
      </c>
      <c r="BB1762" t="s">
        <v>74</v>
      </c>
      <c r="BC1762" t="s">
        <v>74</v>
      </c>
      <c r="BD1762" t="s">
        <v>74</v>
      </c>
      <c r="BE1762" t="s">
        <v>74</v>
      </c>
      <c r="BF1762" t="s">
        <v>74</v>
      </c>
      <c r="BG1762" t="s">
        <v>74</v>
      </c>
      <c r="BH1762" t="s">
        <v>7317</v>
      </c>
      <c r="BJ1762" s="3">
        <v>19.8</v>
      </c>
      <c r="BK1762" t="s">
        <v>74</v>
      </c>
      <c r="BL1762" t="s">
        <v>74</v>
      </c>
      <c r="BM1762" s="3">
        <v>29.8</v>
      </c>
      <c r="BN1762" t="s">
        <v>74</v>
      </c>
    </row>
    <row r="1763" spans="1:66">
      <c r="A1763" s="3">
        <v>163811</v>
      </c>
      <c r="B1763" t="s">
        <v>7318</v>
      </c>
      <c r="C1763" t="s">
        <v>528</v>
      </c>
      <c r="D1763" t="s">
        <v>1431</v>
      </c>
      <c r="E1763" t="s">
        <v>67</v>
      </c>
      <c r="F1763"/>
      <c r="G1763" s="3">
        <v>1</v>
      </c>
      <c r="H1763" t="s">
        <v>68</v>
      </c>
      <c r="I1763" s="3">
        <v>128</v>
      </c>
      <c r="J1763" t="s">
        <v>402</v>
      </c>
      <c r="K1763" s="3">
        <v>12806</v>
      </c>
      <c r="L1763" t="s">
        <v>1611</v>
      </c>
      <c r="M1763" s="3">
        <v>0.13</v>
      </c>
      <c r="N1763" t="s">
        <v>180</v>
      </c>
      <c r="O1763" t="s">
        <v>93</v>
      </c>
      <c r="P1763" t="s">
        <v>94</v>
      </c>
      <c r="Q1763" t="s">
        <v>74</v>
      </c>
      <c r="R1763" t="s">
        <v>154</v>
      </c>
      <c r="S1763" t="s">
        <v>76</v>
      </c>
      <c r="T1763" t="s">
        <v>77</v>
      </c>
      <c r="U1763" t="s">
        <v>74</v>
      </c>
      <c r="V1763" t="s">
        <v>74</v>
      </c>
      <c r="X1763" t="s">
        <v>74</v>
      </c>
      <c r="Y1763" t="s">
        <v>81</v>
      </c>
      <c r="Z1763" t="s">
        <v>109</v>
      </c>
      <c r="AA1763" s="5">
        <v>19.5</v>
      </c>
      <c r="AB1763" s="3">
        <v>70543</v>
      </c>
      <c r="AC1763" t="s">
        <v>138</v>
      </c>
      <c r="AD1763" s="5">
        <v>39</v>
      </c>
      <c r="AE1763" s="5">
        <f t="shared" si="54"/>
        <v>23.4</v>
      </c>
      <c r="AF1763" s="6">
        <f t="shared" si="55"/>
        <v>0.166666666666667</v>
      </c>
      <c r="AG1763" s="3">
        <v>39</v>
      </c>
      <c r="AM1763" s="3">
        <v>5</v>
      </c>
      <c r="AO1763" s="3">
        <v>5</v>
      </c>
      <c r="AP1763" s="3">
        <v>4</v>
      </c>
      <c r="AQ1763" s="3">
        <v>10</v>
      </c>
      <c r="AR1763" s="3">
        <v>5</v>
      </c>
      <c r="AS1763" t="s">
        <v>98</v>
      </c>
      <c r="AU1763" t="s">
        <v>74</v>
      </c>
      <c r="AV1763" t="s">
        <v>7319</v>
      </c>
      <c r="AW1763" t="s">
        <v>74</v>
      </c>
      <c r="AX1763" s="3">
        <v>42.9</v>
      </c>
      <c r="AY1763" s="3">
        <v>42.9</v>
      </c>
      <c r="AZ1763" s="3">
        <v>44.9</v>
      </c>
      <c r="BA1763" t="s">
        <v>74</v>
      </c>
      <c r="BB1763" t="s">
        <v>74</v>
      </c>
      <c r="BC1763" t="s">
        <v>74</v>
      </c>
      <c r="BD1763" t="s">
        <v>74</v>
      </c>
      <c r="BE1763" t="s">
        <v>74</v>
      </c>
      <c r="BF1763" t="s">
        <v>74</v>
      </c>
      <c r="BG1763" t="s">
        <v>74</v>
      </c>
      <c r="BH1763" t="s">
        <v>7320</v>
      </c>
      <c r="BJ1763" s="3">
        <v>19.5</v>
      </c>
      <c r="BK1763" t="s">
        <v>74</v>
      </c>
      <c r="BL1763" t="s">
        <v>74</v>
      </c>
      <c r="BM1763" s="3">
        <v>39</v>
      </c>
      <c r="BN1763" t="s">
        <v>74</v>
      </c>
    </row>
    <row r="1764" spans="1:66">
      <c r="A1764" s="3">
        <v>163833</v>
      </c>
      <c r="B1764" t="s">
        <v>7321</v>
      </c>
      <c r="C1764" t="s">
        <v>7322</v>
      </c>
      <c r="D1764" t="s">
        <v>6398</v>
      </c>
      <c r="E1764" t="s">
        <v>67</v>
      </c>
      <c r="F1764"/>
      <c r="G1764" s="3">
        <v>1</v>
      </c>
      <c r="H1764" t="s">
        <v>68</v>
      </c>
      <c r="I1764" s="3">
        <v>104</v>
      </c>
      <c r="J1764" t="s">
        <v>203</v>
      </c>
      <c r="K1764" s="3">
        <v>10417</v>
      </c>
      <c r="L1764" t="s">
        <v>789</v>
      </c>
      <c r="M1764" s="3">
        <v>0.13</v>
      </c>
      <c r="N1764" t="s">
        <v>92</v>
      </c>
      <c r="O1764" t="s">
        <v>72</v>
      </c>
      <c r="P1764" t="s">
        <v>94</v>
      </c>
      <c r="Q1764" t="s">
        <v>74</v>
      </c>
      <c r="R1764" t="s">
        <v>75</v>
      </c>
      <c r="S1764" t="s">
        <v>76</v>
      </c>
      <c r="T1764" t="s">
        <v>77</v>
      </c>
      <c r="U1764" t="s">
        <v>74</v>
      </c>
      <c r="V1764" t="s">
        <v>74</v>
      </c>
      <c r="X1764" t="s">
        <v>74</v>
      </c>
      <c r="Y1764" t="s">
        <v>81</v>
      </c>
      <c r="Z1764" t="s">
        <v>82</v>
      </c>
      <c r="AA1764" s="5">
        <v>13.44</v>
      </c>
      <c r="AB1764" s="3">
        <v>70543</v>
      </c>
      <c r="AC1764" t="s">
        <v>138</v>
      </c>
      <c r="AD1764" s="5">
        <v>28.5</v>
      </c>
      <c r="AE1764" s="5">
        <f t="shared" si="54"/>
        <v>17.1</v>
      </c>
      <c r="AF1764" s="6">
        <f t="shared" si="55"/>
        <v>0.214035087719298</v>
      </c>
      <c r="AG1764" s="3">
        <v>28.5</v>
      </c>
      <c r="AM1764" s="3">
        <v>139</v>
      </c>
      <c r="AO1764" s="3">
        <v>139</v>
      </c>
      <c r="AP1764" s="3">
        <v>69</v>
      </c>
      <c r="AQ1764" s="3">
        <v>54</v>
      </c>
      <c r="AR1764" s="3">
        <v>37</v>
      </c>
      <c r="AS1764" t="s">
        <v>98</v>
      </c>
      <c r="AU1764" t="s">
        <v>74</v>
      </c>
      <c r="AV1764" t="s">
        <v>7323</v>
      </c>
      <c r="AW1764" t="s">
        <v>74</v>
      </c>
      <c r="BA1764" t="s">
        <v>74</v>
      </c>
      <c r="BB1764" t="s">
        <v>74</v>
      </c>
      <c r="BC1764" t="s">
        <v>74</v>
      </c>
      <c r="BD1764" t="s">
        <v>74</v>
      </c>
      <c r="BE1764" t="s">
        <v>74</v>
      </c>
      <c r="BF1764" t="s">
        <v>74</v>
      </c>
      <c r="BG1764" t="s">
        <v>74</v>
      </c>
      <c r="BH1764" t="s">
        <v>7324</v>
      </c>
      <c r="BJ1764" s="3">
        <v>13.44</v>
      </c>
      <c r="BK1764" t="s">
        <v>74</v>
      </c>
      <c r="BL1764" t="s">
        <v>74</v>
      </c>
      <c r="BM1764" s="3">
        <v>28.5</v>
      </c>
      <c r="BN1764" t="s">
        <v>74</v>
      </c>
    </row>
    <row r="1765" spans="1:66">
      <c r="A1765" s="3">
        <v>86447</v>
      </c>
      <c r="B1765" t="s">
        <v>7325</v>
      </c>
      <c r="C1765" t="s">
        <v>7326</v>
      </c>
      <c r="D1765" t="s">
        <v>7327</v>
      </c>
      <c r="E1765" t="s">
        <v>104</v>
      </c>
      <c r="F1765"/>
      <c r="G1765" s="3">
        <v>1</v>
      </c>
      <c r="H1765" t="s">
        <v>68</v>
      </c>
      <c r="I1765" s="3">
        <v>114</v>
      </c>
      <c r="J1765" t="s">
        <v>3025</v>
      </c>
      <c r="K1765" s="3">
        <v>11401</v>
      </c>
      <c r="L1765" t="s">
        <v>3536</v>
      </c>
      <c r="M1765" s="3">
        <v>0.13</v>
      </c>
      <c r="N1765" t="s">
        <v>180</v>
      </c>
      <c r="O1765" t="s">
        <v>117</v>
      </c>
      <c r="P1765" t="s">
        <v>107</v>
      </c>
      <c r="Q1765" t="s">
        <v>74</v>
      </c>
      <c r="R1765" t="s">
        <v>154</v>
      </c>
      <c r="S1765" t="s">
        <v>76</v>
      </c>
      <c r="T1765" t="s">
        <v>77</v>
      </c>
      <c r="U1765" t="s">
        <v>74</v>
      </c>
      <c r="V1765" t="s">
        <v>74</v>
      </c>
      <c r="X1765" t="s">
        <v>74</v>
      </c>
      <c r="Y1765" t="s">
        <v>74</v>
      </c>
      <c r="Z1765" t="s">
        <v>82</v>
      </c>
      <c r="AA1765" s="5">
        <v>19.18</v>
      </c>
      <c r="AB1765" s="3">
        <v>5</v>
      </c>
      <c r="AC1765" t="s">
        <v>97</v>
      </c>
      <c r="AD1765" s="5">
        <v>26.5</v>
      </c>
      <c r="AE1765" s="5">
        <f t="shared" si="54"/>
        <v>15.9</v>
      </c>
      <c r="AF1765" s="6">
        <f t="shared" si="55"/>
        <v>-0.206289308176101</v>
      </c>
      <c r="AG1765" s="3">
        <v>26.5</v>
      </c>
      <c r="AM1765" s="3">
        <v>61</v>
      </c>
      <c r="AO1765" s="3">
        <v>61</v>
      </c>
      <c r="AP1765" s="3">
        <v>16</v>
      </c>
      <c r="AQ1765" s="3">
        <v>102</v>
      </c>
      <c r="AR1765" s="3">
        <v>19</v>
      </c>
      <c r="AS1765" t="s">
        <v>922</v>
      </c>
      <c r="AU1765" t="s">
        <v>74</v>
      </c>
      <c r="AV1765" t="s">
        <v>7328</v>
      </c>
      <c r="AW1765" t="s">
        <v>7329</v>
      </c>
      <c r="BA1765" t="s">
        <v>74</v>
      </c>
      <c r="BB1765" t="s">
        <v>74</v>
      </c>
      <c r="BC1765" t="s">
        <v>74</v>
      </c>
      <c r="BD1765" t="s">
        <v>74</v>
      </c>
      <c r="BE1765" t="s">
        <v>74</v>
      </c>
      <c r="BF1765" t="s">
        <v>74</v>
      </c>
      <c r="BG1765" t="s">
        <v>74</v>
      </c>
      <c r="BH1765" t="s">
        <v>7330</v>
      </c>
      <c r="BJ1765" s="3">
        <v>19.18</v>
      </c>
      <c r="BK1765" t="s">
        <v>74</v>
      </c>
      <c r="BL1765" t="s">
        <v>74</v>
      </c>
      <c r="BM1765" s="3">
        <v>26.5</v>
      </c>
      <c r="BN1765" t="s">
        <v>74</v>
      </c>
    </row>
    <row r="1766" spans="1:66">
      <c r="A1766" s="3">
        <v>132303</v>
      </c>
      <c r="B1766" t="s">
        <v>7331</v>
      </c>
      <c r="C1766" t="s">
        <v>2202</v>
      </c>
      <c r="D1766" t="s">
        <v>826</v>
      </c>
      <c r="E1766" t="s">
        <v>67</v>
      </c>
      <c r="F1766"/>
      <c r="G1766" s="3">
        <v>1</v>
      </c>
      <c r="H1766" t="s">
        <v>68</v>
      </c>
      <c r="I1766" s="3">
        <v>103</v>
      </c>
      <c r="J1766" t="s">
        <v>144</v>
      </c>
      <c r="K1766" s="3">
        <v>10304</v>
      </c>
      <c r="L1766" t="s">
        <v>145</v>
      </c>
      <c r="M1766" s="3">
        <v>0.13</v>
      </c>
      <c r="N1766" t="s">
        <v>71</v>
      </c>
      <c r="O1766" t="s">
        <v>72</v>
      </c>
      <c r="P1766" t="s">
        <v>94</v>
      </c>
      <c r="Q1766" t="s">
        <v>74</v>
      </c>
      <c r="R1766" t="s">
        <v>75</v>
      </c>
      <c r="S1766" t="s">
        <v>76</v>
      </c>
      <c r="T1766" t="s">
        <v>77</v>
      </c>
      <c r="U1766" t="s">
        <v>74</v>
      </c>
      <c r="V1766" t="s">
        <v>74</v>
      </c>
      <c r="X1766" t="s">
        <v>74</v>
      </c>
      <c r="Y1766" t="s">
        <v>81</v>
      </c>
      <c r="Z1766" t="s">
        <v>109</v>
      </c>
      <c r="AA1766" s="5">
        <v>9.8</v>
      </c>
      <c r="AB1766" s="3">
        <v>5</v>
      </c>
      <c r="AC1766" t="s">
        <v>97</v>
      </c>
      <c r="AD1766" s="5">
        <v>22.26</v>
      </c>
      <c r="AE1766" s="5">
        <f t="shared" si="54"/>
        <v>13.356</v>
      </c>
      <c r="AF1766" s="6">
        <f t="shared" si="55"/>
        <v>0.266247379454927</v>
      </c>
      <c r="AG1766" s="3">
        <v>24</v>
      </c>
      <c r="AM1766" s="3">
        <v>3</v>
      </c>
      <c r="AO1766" s="3">
        <v>3</v>
      </c>
      <c r="AP1766" s="3">
        <v>2</v>
      </c>
      <c r="AQ1766" s="3">
        <v>4</v>
      </c>
      <c r="AR1766" s="3">
        <v>2</v>
      </c>
      <c r="AS1766" t="s">
        <v>98</v>
      </c>
      <c r="AU1766" t="s">
        <v>74</v>
      </c>
      <c r="AV1766" t="s">
        <v>7332</v>
      </c>
      <c r="AW1766" t="s">
        <v>74</v>
      </c>
      <c r="AX1766" s="3">
        <v>32.8</v>
      </c>
      <c r="AY1766" s="3">
        <v>24</v>
      </c>
      <c r="AZ1766" s="3">
        <v>26</v>
      </c>
      <c r="BA1766" t="s">
        <v>74</v>
      </c>
      <c r="BB1766" t="s">
        <v>74</v>
      </c>
      <c r="BC1766" t="s">
        <v>74</v>
      </c>
      <c r="BD1766" t="s">
        <v>74</v>
      </c>
      <c r="BE1766" t="s">
        <v>74</v>
      </c>
      <c r="BF1766" t="s">
        <v>74</v>
      </c>
      <c r="BG1766" t="s">
        <v>74</v>
      </c>
      <c r="BH1766" t="s">
        <v>7333</v>
      </c>
      <c r="BJ1766" s="3">
        <v>9.8</v>
      </c>
      <c r="BK1766" t="s">
        <v>74</v>
      </c>
      <c r="BL1766" t="s">
        <v>74</v>
      </c>
      <c r="BM1766" s="3">
        <v>19.8</v>
      </c>
      <c r="BN1766" t="s">
        <v>74</v>
      </c>
    </row>
    <row r="1767" spans="1:66">
      <c r="A1767" s="3">
        <v>162529</v>
      </c>
      <c r="B1767" t="s">
        <v>1795</v>
      </c>
      <c r="C1767" t="s">
        <v>1297</v>
      </c>
      <c r="D1767" t="s">
        <v>7334</v>
      </c>
      <c r="E1767" t="s">
        <v>67</v>
      </c>
      <c r="F1767"/>
      <c r="G1767" s="3">
        <v>1</v>
      </c>
      <c r="H1767" t="s">
        <v>68</v>
      </c>
      <c r="I1767" s="3">
        <v>105</v>
      </c>
      <c r="J1767" t="s">
        <v>126</v>
      </c>
      <c r="K1767" s="3">
        <v>10509</v>
      </c>
      <c r="L1767" t="s">
        <v>2252</v>
      </c>
      <c r="M1767" s="3">
        <v>0.13</v>
      </c>
      <c r="N1767" t="s">
        <v>71</v>
      </c>
      <c r="O1767" t="s">
        <v>72</v>
      </c>
      <c r="P1767" t="s">
        <v>94</v>
      </c>
      <c r="Q1767" t="s">
        <v>74</v>
      </c>
      <c r="R1767" t="s">
        <v>75</v>
      </c>
      <c r="S1767" t="s">
        <v>76</v>
      </c>
      <c r="T1767" t="s">
        <v>77</v>
      </c>
      <c r="U1767" t="s">
        <v>74</v>
      </c>
      <c r="V1767" t="s">
        <v>74</v>
      </c>
      <c r="X1767" t="s">
        <v>74</v>
      </c>
      <c r="Y1767" t="s">
        <v>81</v>
      </c>
      <c r="Z1767" t="s">
        <v>109</v>
      </c>
      <c r="AA1767" s="5">
        <v>12.8</v>
      </c>
      <c r="AB1767" s="3">
        <v>70543</v>
      </c>
      <c r="AC1767" t="s">
        <v>138</v>
      </c>
      <c r="AD1767" s="5">
        <v>29.8</v>
      </c>
      <c r="AE1767" s="5">
        <f t="shared" si="54"/>
        <v>17.88</v>
      </c>
      <c r="AF1767" s="6">
        <f t="shared" si="55"/>
        <v>0.284116331096197</v>
      </c>
      <c r="AG1767" s="3">
        <v>29.8</v>
      </c>
      <c r="AH1767" s="3">
        <v>28.8</v>
      </c>
      <c r="AM1767" s="3">
        <v>7</v>
      </c>
      <c r="AO1767" s="3">
        <v>7</v>
      </c>
      <c r="AP1767" s="3">
        <v>3</v>
      </c>
      <c r="AQ1767" s="3">
        <v>337</v>
      </c>
      <c r="AR1767" s="3">
        <v>76</v>
      </c>
      <c r="AS1767" t="s">
        <v>84</v>
      </c>
      <c r="AU1767" t="s">
        <v>74</v>
      </c>
      <c r="AV1767" t="s">
        <v>7335</v>
      </c>
      <c r="AW1767" t="s">
        <v>74</v>
      </c>
      <c r="AX1767" s="3">
        <v>32.2</v>
      </c>
      <c r="AY1767" s="3">
        <v>32.2</v>
      </c>
      <c r="AZ1767" s="3">
        <v>34.2</v>
      </c>
      <c r="BA1767" t="s">
        <v>74</v>
      </c>
      <c r="BB1767" t="s">
        <v>74</v>
      </c>
      <c r="BC1767" t="s">
        <v>74</v>
      </c>
      <c r="BD1767" t="s">
        <v>74</v>
      </c>
      <c r="BE1767" t="s">
        <v>74</v>
      </c>
      <c r="BF1767" t="s">
        <v>74</v>
      </c>
      <c r="BG1767" t="s">
        <v>74</v>
      </c>
      <c r="BH1767" t="s">
        <v>7336</v>
      </c>
      <c r="BJ1767" s="3">
        <v>12.8</v>
      </c>
      <c r="BK1767" t="s">
        <v>74</v>
      </c>
      <c r="BL1767" t="s">
        <v>74</v>
      </c>
      <c r="BM1767" s="3">
        <v>29.8</v>
      </c>
      <c r="BN1767" t="s">
        <v>74</v>
      </c>
    </row>
    <row r="1768" spans="1:66">
      <c r="A1768" s="3">
        <v>162592</v>
      </c>
      <c r="B1768" t="s">
        <v>7337</v>
      </c>
      <c r="C1768" t="s">
        <v>7338</v>
      </c>
      <c r="D1768" t="s">
        <v>878</v>
      </c>
      <c r="E1768" t="s">
        <v>67</v>
      </c>
      <c r="F1768"/>
      <c r="G1768" s="3">
        <v>6</v>
      </c>
      <c r="H1768" t="s">
        <v>508</v>
      </c>
      <c r="I1768" s="3">
        <v>601</v>
      </c>
      <c r="J1768" t="s">
        <v>509</v>
      </c>
      <c r="K1768" s="3">
        <v>60101</v>
      </c>
      <c r="L1768" t="s">
        <v>2131</v>
      </c>
      <c r="M1768" s="3">
        <v>0.13</v>
      </c>
      <c r="N1768" t="s">
        <v>71</v>
      </c>
      <c r="O1768" t="s">
        <v>72</v>
      </c>
      <c r="P1768" t="s">
        <v>107</v>
      </c>
      <c r="Q1768" t="s">
        <v>74</v>
      </c>
      <c r="R1768" t="s">
        <v>75</v>
      </c>
      <c r="S1768" t="s">
        <v>76</v>
      </c>
      <c r="T1768" t="s">
        <v>77</v>
      </c>
      <c r="U1768" t="s">
        <v>74</v>
      </c>
      <c r="V1768" t="s">
        <v>74</v>
      </c>
      <c r="X1768" t="s">
        <v>74</v>
      </c>
      <c r="Y1768" t="s">
        <v>119</v>
      </c>
      <c r="Z1768" t="s">
        <v>508</v>
      </c>
      <c r="AA1768" s="5">
        <v>7.7</v>
      </c>
      <c r="AB1768" s="3">
        <v>95029</v>
      </c>
      <c r="AC1768" t="s">
        <v>7339</v>
      </c>
      <c r="AD1768" s="5">
        <v>29</v>
      </c>
      <c r="AE1768" s="5">
        <f t="shared" si="54"/>
        <v>17.4</v>
      </c>
      <c r="AF1768" s="6">
        <f t="shared" si="55"/>
        <v>0.557471264367816</v>
      </c>
      <c r="AG1768" s="3">
        <v>29</v>
      </c>
      <c r="AH1768" s="3">
        <v>28</v>
      </c>
      <c r="AM1768" s="3">
        <v>106</v>
      </c>
      <c r="AO1768" s="3">
        <v>106</v>
      </c>
      <c r="AP1768" s="3">
        <v>73</v>
      </c>
      <c r="AQ1768" s="3">
        <v>278</v>
      </c>
      <c r="AR1768" s="3">
        <v>90</v>
      </c>
      <c r="AS1768" t="s">
        <v>98</v>
      </c>
      <c r="AU1768" t="s">
        <v>74</v>
      </c>
      <c r="AV1768" t="s">
        <v>7340</v>
      </c>
      <c r="AW1768" t="s">
        <v>74</v>
      </c>
      <c r="AX1768" s="3">
        <v>30.8</v>
      </c>
      <c r="AY1768" s="3">
        <v>32.2</v>
      </c>
      <c r="AZ1768" s="3">
        <v>28</v>
      </c>
      <c r="BA1768" t="s">
        <v>74</v>
      </c>
      <c r="BB1768" t="s">
        <v>74</v>
      </c>
      <c r="BC1768" t="s">
        <v>74</v>
      </c>
      <c r="BD1768" t="s">
        <v>74</v>
      </c>
      <c r="BE1768" t="s">
        <v>74</v>
      </c>
      <c r="BF1768" t="s">
        <v>74</v>
      </c>
      <c r="BG1768" t="s">
        <v>74</v>
      </c>
      <c r="BH1768" t="s">
        <v>74</v>
      </c>
      <c r="BJ1768" s="3">
        <v>7.7</v>
      </c>
      <c r="BK1768" t="s">
        <v>74</v>
      </c>
      <c r="BL1768" t="s">
        <v>74</v>
      </c>
      <c r="BM1768" s="3">
        <v>29</v>
      </c>
      <c r="BN1768" t="s">
        <v>74</v>
      </c>
    </row>
    <row r="1769" spans="1:66">
      <c r="A1769" s="3">
        <v>163515</v>
      </c>
      <c r="B1769" t="s">
        <v>7341</v>
      </c>
      <c r="C1769" t="s">
        <v>7342</v>
      </c>
      <c r="D1769" t="s">
        <v>7343</v>
      </c>
      <c r="E1769" t="s">
        <v>67</v>
      </c>
      <c r="F1769"/>
      <c r="G1769" s="3">
        <v>1</v>
      </c>
      <c r="H1769" t="s">
        <v>68</v>
      </c>
      <c r="I1769" s="3">
        <v>104</v>
      </c>
      <c r="J1769" t="s">
        <v>203</v>
      </c>
      <c r="K1769" s="3">
        <v>10413</v>
      </c>
      <c r="L1769" t="s">
        <v>3637</v>
      </c>
      <c r="M1769" s="3">
        <v>0.13</v>
      </c>
      <c r="N1769" t="s">
        <v>92</v>
      </c>
      <c r="O1769" t="s">
        <v>72</v>
      </c>
      <c r="P1769" t="s">
        <v>107</v>
      </c>
      <c r="Q1769" t="s">
        <v>132</v>
      </c>
      <c r="R1769" t="s">
        <v>75</v>
      </c>
      <c r="S1769" t="s">
        <v>76</v>
      </c>
      <c r="T1769" t="s">
        <v>77</v>
      </c>
      <c r="U1769" t="s">
        <v>74</v>
      </c>
      <c r="V1769" t="s">
        <v>74</v>
      </c>
      <c r="X1769" t="s">
        <v>74</v>
      </c>
      <c r="Y1769" t="s">
        <v>81</v>
      </c>
      <c r="Z1769" t="s">
        <v>109</v>
      </c>
      <c r="AA1769" s="5">
        <v>6.5</v>
      </c>
      <c r="AB1769" s="3">
        <v>10394</v>
      </c>
      <c r="AC1769" t="s">
        <v>6523</v>
      </c>
      <c r="AD1769" s="5">
        <v>14.8</v>
      </c>
      <c r="AE1769" s="5">
        <f t="shared" si="54"/>
        <v>8.88</v>
      </c>
      <c r="AF1769" s="6">
        <f t="shared" si="55"/>
        <v>0.268018018018018</v>
      </c>
      <c r="AG1769" s="3">
        <v>14.8</v>
      </c>
      <c r="AH1769" s="3">
        <v>13.8</v>
      </c>
      <c r="AM1769" s="3">
        <v>362</v>
      </c>
      <c r="AN1769" s="3">
        <v>176</v>
      </c>
      <c r="AO1769" s="3">
        <v>186</v>
      </c>
      <c r="AP1769" s="3">
        <v>70</v>
      </c>
      <c r="AQ1769" s="3">
        <v>467</v>
      </c>
      <c r="AR1769" s="3">
        <v>131</v>
      </c>
      <c r="AS1769" t="s">
        <v>84</v>
      </c>
      <c r="AU1769" t="s">
        <v>74</v>
      </c>
      <c r="AV1769" t="s">
        <v>7344</v>
      </c>
      <c r="AW1769" t="s">
        <v>74</v>
      </c>
      <c r="AX1769" s="3">
        <v>16.28</v>
      </c>
      <c r="AY1769" s="3">
        <v>16.3</v>
      </c>
      <c r="BA1769" t="s">
        <v>74</v>
      </c>
      <c r="BB1769" t="s">
        <v>74</v>
      </c>
      <c r="BC1769" t="s">
        <v>74</v>
      </c>
      <c r="BD1769" t="s">
        <v>74</v>
      </c>
      <c r="BE1769" t="s">
        <v>74</v>
      </c>
      <c r="BF1769" t="s">
        <v>74</v>
      </c>
      <c r="BG1769" t="s">
        <v>74</v>
      </c>
      <c r="BH1769" t="s">
        <v>7345</v>
      </c>
      <c r="BJ1769" s="3">
        <v>6.5</v>
      </c>
      <c r="BK1769" t="s">
        <v>74</v>
      </c>
      <c r="BL1769" t="s">
        <v>74</v>
      </c>
      <c r="BM1769" s="3">
        <v>14.8</v>
      </c>
      <c r="BN1769" t="s">
        <v>74</v>
      </c>
    </row>
    <row r="1770" spans="1:66">
      <c r="A1770" s="3">
        <v>154581</v>
      </c>
      <c r="B1770" t="s">
        <v>296</v>
      </c>
      <c r="C1770" t="s">
        <v>7346</v>
      </c>
      <c r="D1770" t="s">
        <v>7347</v>
      </c>
      <c r="E1770" t="s">
        <v>67</v>
      </c>
      <c r="F1770"/>
      <c r="G1770" s="3">
        <v>4</v>
      </c>
      <c r="H1770" t="s">
        <v>289</v>
      </c>
      <c r="I1770" s="3">
        <v>401</v>
      </c>
      <c r="J1770" t="s">
        <v>290</v>
      </c>
      <c r="K1770" s="3">
        <v>40102</v>
      </c>
      <c r="L1770" t="s">
        <v>299</v>
      </c>
      <c r="M1770" s="3">
        <v>0.13</v>
      </c>
      <c r="N1770" t="s">
        <v>71</v>
      </c>
      <c r="O1770" t="s">
        <v>72</v>
      </c>
      <c r="P1770" t="s">
        <v>107</v>
      </c>
      <c r="Q1770" t="s">
        <v>74</v>
      </c>
      <c r="R1770" t="s">
        <v>154</v>
      </c>
      <c r="S1770" t="s">
        <v>76</v>
      </c>
      <c r="T1770" t="s">
        <v>300</v>
      </c>
      <c r="U1770" t="s">
        <v>78</v>
      </c>
      <c r="V1770" t="s">
        <v>7348</v>
      </c>
      <c r="W1770" s="3">
        <v>4004</v>
      </c>
      <c r="X1770" t="s">
        <v>302</v>
      </c>
      <c r="Y1770" t="s">
        <v>119</v>
      </c>
      <c r="Z1770" t="s">
        <v>289</v>
      </c>
      <c r="AA1770" s="5">
        <v>6.02</v>
      </c>
      <c r="AB1770" s="3">
        <v>109545</v>
      </c>
      <c r="AC1770" t="s">
        <v>7349</v>
      </c>
      <c r="AD1770" s="5">
        <v>12.8</v>
      </c>
      <c r="AE1770" s="5">
        <f t="shared" si="54"/>
        <v>7.68</v>
      </c>
      <c r="AF1770" s="6">
        <f t="shared" si="55"/>
        <v>0.216145833333333</v>
      </c>
      <c r="AG1770" s="3">
        <v>12.8</v>
      </c>
      <c r="AM1770" s="3">
        <v>170</v>
      </c>
      <c r="AO1770" s="3">
        <v>170</v>
      </c>
      <c r="AP1770" s="3">
        <v>91</v>
      </c>
      <c r="AQ1770" s="3">
        <v>285</v>
      </c>
      <c r="AR1770" s="3">
        <v>90</v>
      </c>
      <c r="AS1770" t="s">
        <v>84</v>
      </c>
      <c r="AU1770" t="s">
        <v>74</v>
      </c>
      <c r="AV1770" t="s">
        <v>7350</v>
      </c>
      <c r="AW1770" t="s">
        <v>74</v>
      </c>
      <c r="AX1770" s="3">
        <v>14.08</v>
      </c>
      <c r="AY1770" s="3">
        <v>14.1</v>
      </c>
      <c r="AZ1770" s="3">
        <v>12.8</v>
      </c>
      <c r="BA1770" t="s">
        <v>74</v>
      </c>
      <c r="BB1770" t="s">
        <v>74</v>
      </c>
      <c r="BC1770" t="s">
        <v>74</v>
      </c>
      <c r="BD1770" t="s">
        <v>74</v>
      </c>
      <c r="BE1770" t="s">
        <v>74</v>
      </c>
      <c r="BF1770" t="s">
        <v>74</v>
      </c>
      <c r="BG1770" t="s">
        <v>74</v>
      </c>
      <c r="BH1770" t="s">
        <v>7351</v>
      </c>
      <c r="BJ1770" s="3">
        <v>6.02</v>
      </c>
      <c r="BK1770" t="s">
        <v>74</v>
      </c>
      <c r="BL1770" t="s">
        <v>74</v>
      </c>
      <c r="BM1770" s="3">
        <v>12.8</v>
      </c>
      <c r="BN1770" t="s">
        <v>74</v>
      </c>
    </row>
    <row r="1771" spans="1:66">
      <c r="A1771" s="3">
        <v>154583</v>
      </c>
      <c r="B1771" t="s">
        <v>296</v>
      </c>
      <c r="C1771" t="s">
        <v>7346</v>
      </c>
      <c r="D1771" t="s">
        <v>7352</v>
      </c>
      <c r="E1771" t="s">
        <v>298</v>
      </c>
      <c r="F1771"/>
      <c r="G1771" s="3">
        <v>4</v>
      </c>
      <c r="H1771" t="s">
        <v>289</v>
      </c>
      <c r="I1771" s="3">
        <v>401</v>
      </c>
      <c r="J1771" t="s">
        <v>290</v>
      </c>
      <c r="K1771" s="3">
        <v>40102</v>
      </c>
      <c r="L1771" t="s">
        <v>299</v>
      </c>
      <c r="M1771" s="3">
        <v>0.13</v>
      </c>
      <c r="N1771" t="s">
        <v>92</v>
      </c>
      <c r="O1771" t="s">
        <v>72</v>
      </c>
      <c r="P1771" t="s">
        <v>107</v>
      </c>
      <c r="Q1771" t="s">
        <v>74</v>
      </c>
      <c r="R1771" t="s">
        <v>154</v>
      </c>
      <c r="S1771" t="s">
        <v>76</v>
      </c>
      <c r="T1771" t="s">
        <v>300</v>
      </c>
      <c r="U1771" t="s">
        <v>78</v>
      </c>
      <c r="V1771" t="s">
        <v>7348</v>
      </c>
      <c r="W1771" s="3">
        <v>4004</v>
      </c>
      <c r="X1771" t="s">
        <v>302</v>
      </c>
      <c r="Y1771" t="s">
        <v>119</v>
      </c>
      <c r="Z1771" t="s">
        <v>289</v>
      </c>
      <c r="AA1771" s="5">
        <v>2.82</v>
      </c>
      <c r="AB1771" s="3">
        <v>109545</v>
      </c>
      <c r="AC1771" t="s">
        <v>7349</v>
      </c>
      <c r="AD1771" s="5">
        <v>6</v>
      </c>
      <c r="AE1771" s="5">
        <f t="shared" si="54"/>
        <v>3.6</v>
      </c>
      <c r="AF1771" s="6">
        <f t="shared" si="55"/>
        <v>0.216666666666667</v>
      </c>
      <c r="AG1771" s="3">
        <v>6</v>
      </c>
      <c r="AM1771" s="3">
        <v>280</v>
      </c>
      <c r="AN1771" s="3">
        <v>4</v>
      </c>
      <c r="AO1771" s="3">
        <v>276</v>
      </c>
      <c r="AP1771" s="3">
        <v>126</v>
      </c>
      <c r="AQ1771" s="3">
        <v>578</v>
      </c>
      <c r="AR1771" s="3">
        <v>127</v>
      </c>
      <c r="AS1771" t="s">
        <v>84</v>
      </c>
      <c r="AU1771" t="s">
        <v>74</v>
      </c>
      <c r="AV1771" t="s">
        <v>7353</v>
      </c>
      <c r="AW1771" t="s">
        <v>74</v>
      </c>
      <c r="AX1771" s="3">
        <v>6.6</v>
      </c>
      <c r="AY1771" s="3">
        <v>6.6</v>
      </c>
      <c r="AZ1771" s="3">
        <v>6</v>
      </c>
      <c r="BA1771" t="s">
        <v>74</v>
      </c>
      <c r="BB1771" t="s">
        <v>74</v>
      </c>
      <c r="BC1771" t="s">
        <v>74</v>
      </c>
      <c r="BD1771" t="s">
        <v>74</v>
      </c>
      <c r="BE1771" t="s">
        <v>74</v>
      </c>
      <c r="BF1771" t="s">
        <v>74</v>
      </c>
      <c r="BG1771" t="s">
        <v>74</v>
      </c>
      <c r="BH1771" t="s">
        <v>7351</v>
      </c>
      <c r="BJ1771" s="3">
        <v>2.82</v>
      </c>
      <c r="BK1771" t="s">
        <v>74</v>
      </c>
      <c r="BL1771" t="s">
        <v>74</v>
      </c>
      <c r="BM1771" s="3">
        <v>6</v>
      </c>
      <c r="BN1771" t="s">
        <v>74</v>
      </c>
    </row>
    <row r="1772" spans="1:66">
      <c r="A1772" s="3">
        <v>154584</v>
      </c>
      <c r="B1772" t="s">
        <v>7354</v>
      </c>
      <c r="C1772" t="s">
        <v>7346</v>
      </c>
      <c r="D1772" t="s">
        <v>7355</v>
      </c>
      <c r="E1772" t="s">
        <v>67</v>
      </c>
      <c r="F1772"/>
      <c r="G1772" s="3">
        <v>4</v>
      </c>
      <c r="H1772" t="s">
        <v>289</v>
      </c>
      <c r="I1772" s="3">
        <v>401</v>
      </c>
      <c r="J1772" t="s">
        <v>290</v>
      </c>
      <c r="K1772" s="3">
        <v>40101</v>
      </c>
      <c r="L1772" t="s">
        <v>7356</v>
      </c>
      <c r="M1772" s="3">
        <v>0.13</v>
      </c>
      <c r="N1772" t="s">
        <v>92</v>
      </c>
      <c r="O1772" t="s">
        <v>72</v>
      </c>
      <c r="P1772" t="s">
        <v>107</v>
      </c>
      <c r="Q1772" t="s">
        <v>74</v>
      </c>
      <c r="R1772" t="s">
        <v>154</v>
      </c>
      <c r="S1772" t="s">
        <v>76</v>
      </c>
      <c r="T1772" t="s">
        <v>300</v>
      </c>
      <c r="U1772" t="s">
        <v>78</v>
      </c>
      <c r="V1772" t="s">
        <v>7348</v>
      </c>
      <c r="W1772" s="3">
        <v>4004</v>
      </c>
      <c r="X1772" t="s">
        <v>302</v>
      </c>
      <c r="Y1772" t="s">
        <v>119</v>
      </c>
      <c r="Z1772" t="s">
        <v>289</v>
      </c>
      <c r="AA1772" s="5">
        <v>5.33</v>
      </c>
      <c r="AB1772" s="3">
        <v>5</v>
      </c>
      <c r="AC1772" t="s">
        <v>97</v>
      </c>
      <c r="AD1772" s="5">
        <v>13.8</v>
      </c>
      <c r="AE1772" s="5">
        <f t="shared" si="54"/>
        <v>8.28</v>
      </c>
      <c r="AF1772" s="6">
        <f t="shared" si="55"/>
        <v>0.356280193236715</v>
      </c>
      <c r="AG1772" s="3">
        <v>13.8</v>
      </c>
      <c r="AH1772" s="3">
        <v>11.8</v>
      </c>
      <c r="AM1772" s="3">
        <v>158</v>
      </c>
      <c r="AO1772" s="3">
        <v>158</v>
      </c>
      <c r="AP1772" s="3">
        <v>111</v>
      </c>
      <c r="AQ1772" s="3">
        <v>303</v>
      </c>
      <c r="AR1772" s="3">
        <v>94</v>
      </c>
      <c r="AS1772" t="s">
        <v>84</v>
      </c>
      <c r="AU1772" t="s">
        <v>74</v>
      </c>
      <c r="AV1772" t="s">
        <v>7357</v>
      </c>
      <c r="AW1772" t="s">
        <v>74</v>
      </c>
      <c r="AX1772" s="3">
        <v>15.87</v>
      </c>
      <c r="AY1772" s="3">
        <v>12.95</v>
      </c>
      <c r="AZ1772" s="3">
        <v>11.8</v>
      </c>
      <c r="BA1772" t="s">
        <v>74</v>
      </c>
      <c r="BB1772" t="s">
        <v>74</v>
      </c>
      <c r="BC1772" t="s">
        <v>74</v>
      </c>
      <c r="BD1772" t="s">
        <v>74</v>
      </c>
      <c r="BE1772" t="s">
        <v>74</v>
      </c>
      <c r="BF1772" t="s">
        <v>74</v>
      </c>
      <c r="BG1772" t="s">
        <v>74</v>
      </c>
      <c r="BH1772" t="s">
        <v>7358</v>
      </c>
      <c r="BJ1772" s="3">
        <v>5.33</v>
      </c>
      <c r="BK1772" t="s">
        <v>74</v>
      </c>
      <c r="BL1772" t="s">
        <v>74</v>
      </c>
      <c r="BM1772" s="3">
        <v>13.8</v>
      </c>
      <c r="BN1772" t="s">
        <v>74</v>
      </c>
    </row>
    <row r="1773" spans="1:66">
      <c r="A1773" s="3">
        <v>154585</v>
      </c>
      <c r="B1773" t="s">
        <v>7359</v>
      </c>
      <c r="C1773" t="s">
        <v>7346</v>
      </c>
      <c r="D1773" t="s">
        <v>7360</v>
      </c>
      <c r="E1773" t="s">
        <v>67</v>
      </c>
      <c r="F1773"/>
      <c r="G1773" s="3">
        <v>4</v>
      </c>
      <c r="H1773" t="s">
        <v>289</v>
      </c>
      <c r="I1773" s="3">
        <v>401</v>
      </c>
      <c r="J1773" t="s">
        <v>290</v>
      </c>
      <c r="K1773" s="3">
        <v>40101</v>
      </c>
      <c r="L1773" t="s">
        <v>7356</v>
      </c>
      <c r="M1773" s="3">
        <v>0.13</v>
      </c>
      <c r="N1773" t="s">
        <v>92</v>
      </c>
      <c r="O1773" t="s">
        <v>72</v>
      </c>
      <c r="P1773" t="s">
        <v>107</v>
      </c>
      <c r="Q1773" t="s">
        <v>74</v>
      </c>
      <c r="R1773" t="s">
        <v>154</v>
      </c>
      <c r="S1773" t="s">
        <v>76</v>
      </c>
      <c r="T1773" t="s">
        <v>300</v>
      </c>
      <c r="U1773" t="s">
        <v>78</v>
      </c>
      <c r="V1773" t="s">
        <v>7348</v>
      </c>
      <c r="W1773" s="3">
        <v>4004</v>
      </c>
      <c r="X1773" t="s">
        <v>302</v>
      </c>
      <c r="Y1773" t="s">
        <v>119</v>
      </c>
      <c r="Z1773" t="s">
        <v>289</v>
      </c>
      <c r="AA1773" s="5">
        <v>4.51</v>
      </c>
      <c r="AB1773" s="3">
        <v>5</v>
      </c>
      <c r="AC1773" t="s">
        <v>97</v>
      </c>
      <c r="AD1773" s="5">
        <v>12</v>
      </c>
      <c r="AE1773" s="5">
        <f t="shared" si="54"/>
        <v>7.2</v>
      </c>
      <c r="AF1773" s="6">
        <f t="shared" si="55"/>
        <v>0.373611111111111</v>
      </c>
      <c r="AG1773" s="3">
        <v>12</v>
      </c>
      <c r="AH1773" s="3">
        <v>10</v>
      </c>
      <c r="AM1773" s="3">
        <v>207</v>
      </c>
      <c r="AO1773" s="3">
        <v>207</v>
      </c>
      <c r="AP1773" s="3">
        <v>113</v>
      </c>
      <c r="AQ1773" s="3">
        <v>355</v>
      </c>
      <c r="AR1773" s="3">
        <v>105</v>
      </c>
      <c r="AS1773" t="s">
        <v>84</v>
      </c>
      <c r="AU1773" t="s">
        <v>74</v>
      </c>
      <c r="AV1773" t="s">
        <v>7361</v>
      </c>
      <c r="AW1773" t="s">
        <v>74</v>
      </c>
      <c r="AX1773" s="3">
        <v>12</v>
      </c>
      <c r="AY1773" s="3">
        <v>12</v>
      </c>
      <c r="AZ1773" s="3">
        <v>10</v>
      </c>
      <c r="BA1773" t="s">
        <v>74</v>
      </c>
      <c r="BB1773" t="s">
        <v>74</v>
      </c>
      <c r="BC1773" t="s">
        <v>74</v>
      </c>
      <c r="BD1773" t="s">
        <v>74</v>
      </c>
      <c r="BE1773" t="s">
        <v>74</v>
      </c>
      <c r="BF1773" t="s">
        <v>74</v>
      </c>
      <c r="BG1773" t="s">
        <v>74</v>
      </c>
      <c r="BH1773" t="s">
        <v>7358</v>
      </c>
      <c r="BJ1773" s="3">
        <v>4.51</v>
      </c>
      <c r="BK1773" t="s">
        <v>74</v>
      </c>
      <c r="BL1773" t="s">
        <v>74</v>
      </c>
      <c r="BM1773" s="3">
        <v>12</v>
      </c>
      <c r="BN1773" t="s">
        <v>74</v>
      </c>
    </row>
    <row r="1774" spans="1:66">
      <c r="A1774" s="3">
        <v>154586</v>
      </c>
      <c r="B1774" t="s">
        <v>7354</v>
      </c>
      <c r="C1774" t="s">
        <v>7346</v>
      </c>
      <c r="D1774" t="s">
        <v>7362</v>
      </c>
      <c r="E1774" t="s">
        <v>67</v>
      </c>
      <c r="F1774"/>
      <c r="G1774" s="3">
        <v>4</v>
      </c>
      <c r="H1774" t="s">
        <v>289</v>
      </c>
      <c r="I1774" s="3">
        <v>401</v>
      </c>
      <c r="J1774" t="s">
        <v>290</v>
      </c>
      <c r="K1774" s="3">
        <v>40101</v>
      </c>
      <c r="L1774" t="s">
        <v>7356</v>
      </c>
      <c r="M1774" s="3">
        <v>0.13</v>
      </c>
      <c r="N1774" t="s">
        <v>92</v>
      </c>
      <c r="O1774" t="s">
        <v>72</v>
      </c>
      <c r="P1774" t="s">
        <v>94</v>
      </c>
      <c r="Q1774" t="s">
        <v>74</v>
      </c>
      <c r="R1774" t="s">
        <v>154</v>
      </c>
      <c r="S1774" t="s">
        <v>76</v>
      </c>
      <c r="T1774" t="s">
        <v>300</v>
      </c>
      <c r="U1774" t="s">
        <v>78</v>
      </c>
      <c r="V1774" t="s">
        <v>7348</v>
      </c>
      <c r="W1774" s="3">
        <v>4004</v>
      </c>
      <c r="X1774" t="s">
        <v>302</v>
      </c>
      <c r="Y1774" t="s">
        <v>119</v>
      </c>
      <c r="Z1774" t="s">
        <v>289</v>
      </c>
      <c r="AA1774" s="5">
        <v>5.33</v>
      </c>
      <c r="AB1774" s="3">
        <v>5</v>
      </c>
      <c r="AC1774" t="s">
        <v>97</v>
      </c>
      <c r="AD1774" s="5">
        <v>11.8</v>
      </c>
      <c r="AE1774" s="5">
        <f t="shared" si="54"/>
        <v>7.08</v>
      </c>
      <c r="AF1774" s="6">
        <f t="shared" si="55"/>
        <v>0.247175141242938</v>
      </c>
      <c r="AG1774" s="3">
        <v>11.8</v>
      </c>
      <c r="AM1774" s="3">
        <v>145</v>
      </c>
      <c r="AO1774" s="3">
        <v>145</v>
      </c>
      <c r="AP1774" s="3">
        <v>97</v>
      </c>
      <c r="AQ1774" s="3">
        <v>158</v>
      </c>
      <c r="AR1774" s="3">
        <v>71</v>
      </c>
      <c r="AS1774" t="s">
        <v>84</v>
      </c>
      <c r="AU1774" t="s">
        <v>74</v>
      </c>
      <c r="AV1774" t="s">
        <v>7363</v>
      </c>
      <c r="AW1774" t="s">
        <v>74</v>
      </c>
      <c r="AX1774" s="3">
        <v>12.98</v>
      </c>
      <c r="AY1774" s="3">
        <v>12.95</v>
      </c>
      <c r="AZ1774" s="3">
        <v>11.8</v>
      </c>
      <c r="BA1774" t="s">
        <v>74</v>
      </c>
      <c r="BB1774" t="s">
        <v>74</v>
      </c>
      <c r="BC1774" t="s">
        <v>74</v>
      </c>
      <c r="BD1774" t="s">
        <v>74</v>
      </c>
      <c r="BE1774" t="s">
        <v>74</v>
      </c>
      <c r="BF1774" t="s">
        <v>74</v>
      </c>
      <c r="BG1774" t="s">
        <v>74</v>
      </c>
      <c r="BH1774" t="s">
        <v>7358</v>
      </c>
      <c r="BJ1774" s="3">
        <v>5.33</v>
      </c>
      <c r="BK1774" t="s">
        <v>74</v>
      </c>
      <c r="BL1774" t="s">
        <v>74</v>
      </c>
      <c r="BM1774" s="3">
        <v>11.8</v>
      </c>
      <c r="BN1774" t="s">
        <v>74</v>
      </c>
    </row>
    <row r="1775" spans="1:66">
      <c r="A1775" s="3">
        <v>141567</v>
      </c>
      <c r="B1775" t="s">
        <v>7364</v>
      </c>
      <c r="C1775" t="s">
        <v>7365</v>
      </c>
      <c r="D1775" t="s">
        <v>7366</v>
      </c>
      <c r="E1775" t="s">
        <v>67</v>
      </c>
      <c r="F1775"/>
      <c r="G1775" s="3">
        <v>1</v>
      </c>
      <c r="H1775" t="s">
        <v>68</v>
      </c>
      <c r="I1775" s="3">
        <v>108</v>
      </c>
      <c r="J1775" t="s">
        <v>379</v>
      </c>
      <c r="K1775" s="3">
        <v>10802</v>
      </c>
      <c r="L1775" t="s">
        <v>858</v>
      </c>
      <c r="M1775" s="3">
        <v>0.13</v>
      </c>
      <c r="N1775" t="s">
        <v>71</v>
      </c>
      <c r="O1775" t="s">
        <v>72</v>
      </c>
      <c r="P1775" t="s">
        <v>94</v>
      </c>
      <c r="Q1775" t="s">
        <v>74</v>
      </c>
      <c r="R1775" t="s">
        <v>154</v>
      </c>
      <c r="S1775" t="s">
        <v>76</v>
      </c>
      <c r="T1775" t="s">
        <v>77</v>
      </c>
      <c r="U1775" t="s">
        <v>74</v>
      </c>
      <c r="V1775" t="s">
        <v>74</v>
      </c>
      <c r="X1775" t="s">
        <v>74</v>
      </c>
      <c r="Y1775" t="s">
        <v>81</v>
      </c>
      <c r="Z1775" t="s">
        <v>82</v>
      </c>
      <c r="AA1775" s="5">
        <v>20.56</v>
      </c>
      <c r="AB1775" s="3">
        <v>90384</v>
      </c>
      <c r="AC1775" t="s">
        <v>164</v>
      </c>
      <c r="AD1775" s="5">
        <v>48.8</v>
      </c>
      <c r="AE1775" s="5">
        <f t="shared" si="54"/>
        <v>29.28</v>
      </c>
      <c r="AF1775" s="6">
        <f t="shared" si="55"/>
        <v>0.297814207650273</v>
      </c>
      <c r="AG1775" s="3">
        <v>48.8</v>
      </c>
      <c r="AL1775" s="3">
        <v>1</v>
      </c>
      <c r="AM1775" s="3">
        <v>100</v>
      </c>
      <c r="AO1775" s="3">
        <v>100</v>
      </c>
      <c r="AP1775" s="3">
        <v>58</v>
      </c>
      <c r="AQ1775" s="3">
        <v>117</v>
      </c>
      <c r="AR1775" s="3">
        <v>68</v>
      </c>
      <c r="AS1775" t="s">
        <v>98</v>
      </c>
      <c r="AU1775" t="s">
        <v>74</v>
      </c>
      <c r="AV1775" t="s">
        <v>7367</v>
      </c>
      <c r="AW1775" t="s">
        <v>74</v>
      </c>
      <c r="BA1775" t="s">
        <v>74</v>
      </c>
      <c r="BB1775" t="s">
        <v>74</v>
      </c>
      <c r="BC1775" t="s">
        <v>74</v>
      </c>
      <c r="BD1775" t="s">
        <v>74</v>
      </c>
      <c r="BE1775" t="s">
        <v>74</v>
      </c>
      <c r="BF1775" t="s">
        <v>74</v>
      </c>
      <c r="BG1775" t="s">
        <v>74</v>
      </c>
      <c r="BH1775" t="s">
        <v>7368</v>
      </c>
      <c r="BJ1775" s="3">
        <v>20.56</v>
      </c>
      <c r="BK1775" t="s">
        <v>74</v>
      </c>
      <c r="BL1775" t="s">
        <v>74</v>
      </c>
      <c r="BM1775" s="3">
        <v>48.8</v>
      </c>
      <c r="BN1775" t="s">
        <v>74</v>
      </c>
    </row>
    <row r="1776" spans="1:66">
      <c r="A1776" s="3">
        <v>148281</v>
      </c>
      <c r="B1776" t="s">
        <v>6726</v>
      </c>
      <c r="C1776" t="s">
        <v>124</v>
      </c>
      <c r="D1776" t="s">
        <v>269</v>
      </c>
      <c r="E1776" t="s">
        <v>67</v>
      </c>
      <c r="F1776"/>
      <c r="G1776" s="3">
        <v>1</v>
      </c>
      <c r="H1776" t="s">
        <v>68</v>
      </c>
      <c r="I1776" s="3">
        <v>128</v>
      </c>
      <c r="J1776" t="s">
        <v>402</v>
      </c>
      <c r="K1776" s="3">
        <v>12808</v>
      </c>
      <c r="L1776" t="s">
        <v>1432</v>
      </c>
      <c r="M1776" s="3">
        <v>0.13</v>
      </c>
      <c r="N1776" t="s">
        <v>71</v>
      </c>
      <c r="O1776" t="s">
        <v>93</v>
      </c>
      <c r="P1776" t="s">
        <v>94</v>
      </c>
      <c r="Q1776" t="s">
        <v>132</v>
      </c>
      <c r="R1776" t="s">
        <v>75</v>
      </c>
      <c r="S1776" t="s">
        <v>76</v>
      </c>
      <c r="T1776" t="s">
        <v>77</v>
      </c>
      <c r="U1776" t="s">
        <v>74</v>
      </c>
      <c r="V1776" t="s">
        <v>74</v>
      </c>
      <c r="X1776" t="s">
        <v>74</v>
      </c>
      <c r="Y1776" t="s">
        <v>74</v>
      </c>
      <c r="Z1776" t="s">
        <v>82</v>
      </c>
      <c r="AA1776" s="5">
        <v>16</v>
      </c>
      <c r="AB1776" s="3">
        <v>1556</v>
      </c>
      <c r="AC1776" t="s">
        <v>124</v>
      </c>
      <c r="AD1776" s="5">
        <v>32</v>
      </c>
      <c r="AE1776" s="5">
        <f t="shared" si="54"/>
        <v>19.2</v>
      </c>
      <c r="AF1776" s="6">
        <f t="shared" si="55"/>
        <v>0.166666666666667</v>
      </c>
      <c r="AG1776" s="3">
        <v>32</v>
      </c>
      <c r="AH1776" s="3">
        <v>29.9</v>
      </c>
      <c r="AL1776" s="3">
        <v>1</v>
      </c>
      <c r="AM1776" s="3">
        <v>89</v>
      </c>
      <c r="AO1776" s="3">
        <v>89</v>
      </c>
      <c r="AP1776" s="3">
        <v>53</v>
      </c>
      <c r="AQ1776" s="3">
        <v>217</v>
      </c>
      <c r="AR1776" s="3">
        <v>97</v>
      </c>
      <c r="AS1776" t="s">
        <v>84</v>
      </c>
      <c r="AU1776" t="s">
        <v>74</v>
      </c>
      <c r="AV1776" t="s">
        <v>7369</v>
      </c>
      <c r="AW1776" t="s">
        <v>74</v>
      </c>
      <c r="AX1776" s="3">
        <v>32</v>
      </c>
      <c r="BA1776" t="s">
        <v>74</v>
      </c>
      <c r="BB1776" t="s">
        <v>74</v>
      </c>
      <c r="BC1776" t="s">
        <v>74</v>
      </c>
      <c r="BD1776" t="s">
        <v>74</v>
      </c>
      <c r="BE1776" t="s">
        <v>74</v>
      </c>
      <c r="BF1776" t="s">
        <v>74</v>
      </c>
      <c r="BG1776" t="s">
        <v>74</v>
      </c>
      <c r="BH1776" t="s">
        <v>7370</v>
      </c>
      <c r="BJ1776" s="3">
        <v>16</v>
      </c>
      <c r="BK1776" t="s">
        <v>74</v>
      </c>
      <c r="BL1776" t="s">
        <v>74</v>
      </c>
      <c r="BM1776" s="3">
        <v>32</v>
      </c>
      <c r="BN1776" t="s">
        <v>74</v>
      </c>
    </row>
    <row r="1777" spans="1:66">
      <c r="A1777" s="3">
        <v>162601</v>
      </c>
      <c r="B1777" t="s">
        <v>7371</v>
      </c>
      <c r="C1777" t="s">
        <v>7372</v>
      </c>
      <c r="D1777" t="s">
        <v>863</v>
      </c>
      <c r="E1777" t="s">
        <v>67</v>
      </c>
      <c r="F1777"/>
      <c r="G1777" s="3">
        <v>6</v>
      </c>
      <c r="H1777" t="s">
        <v>508</v>
      </c>
      <c r="I1777" s="3">
        <v>602</v>
      </c>
      <c r="J1777" t="s">
        <v>4659</v>
      </c>
      <c r="K1777" s="3">
        <v>60204</v>
      </c>
      <c r="L1777" t="s">
        <v>4660</v>
      </c>
      <c r="M1777" s="3">
        <v>0.13</v>
      </c>
      <c r="N1777" t="s">
        <v>71</v>
      </c>
      <c r="O1777" t="s">
        <v>72</v>
      </c>
      <c r="P1777" t="s">
        <v>107</v>
      </c>
      <c r="Q1777" t="s">
        <v>132</v>
      </c>
      <c r="R1777" t="s">
        <v>75</v>
      </c>
      <c r="S1777" t="s">
        <v>76</v>
      </c>
      <c r="T1777" t="s">
        <v>77</v>
      </c>
      <c r="U1777" t="s">
        <v>74</v>
      </c>
      <c r="V1777" t="s">
        <v>74</v>
      </c>
      <c r="X1777" t="s">
        <v>74</v>
      </c>
      <c r="Y1777" t="s">
        <v>119</v>
      </c>
      <c r="Z1777" t="s">
        <v>508</v>
      </c>
      <c r="AA1777" s="5">
        <v>10</v>
      </c>
      <c r="AB1777" s="3">
        <v>91647</v>
      </c>
      <c r="AC1777" t="s">
        <v>7373</v>
      </c>
      <c r="AD1777" s="5">
        <v>28</v>
      </c>
      <c r="AE1777" s="5">
        <f t="shared" si="54"/>
        <v>16.8</v>
      </c>
      <c r="AF1777" s="6">
        <f t="shared" si="55"/>
        <v>0.404761904761905</v>
      </c>
      <c r="AG1777" s="3">
        <v>28</v>
      </c>
      <c r="AM1777" s="3">
        <v>190</v>
      </c>
      <c r="AO1777" s="3">
        <v>190</v>
      </c>
      <c r="AP1777" s="3">
        <v>98</v>
      </c>
      <c r="AQ1777" s="3">
        <v>330</v>
      </c>
      <c r="AR1777" s="3">
        <v>107</v>
      </c>
      <c r="AS1777" t="s">
        <v>98</v>
      </c>
      <c r="AU1777" t="s">
        <v>74</v>
      </c>
      <c r="AV1777" t="s">
        <v>7374</v>
      </c>
      <c r="AW1777" t="s">
        <v>74</v>
      </c>
      <c r="AX1777" s="3">
        <v>30.8</v>
      </c>
      <c r="BA1777" t="s">
        <v>74</v>
      </c>
      <c r="BB1777" t="s">
        <v>74</v>
      </c>
      <c r="BC1777" t="s">
        <v>74</v>
      </c>
      <c r="BD1777" t="s">
        <v>74</v>
      </c>
      <c r="BE1777" t="s">
        <v>74</v>
      </c>
      <c r="BF1777" t="s">
        <v>74</v>
      </c>
      <c r="BG1777" t="s">
        <v>74</v>
      </c>
      <c r="BH1777" t="s">
        <v>74</v>
      </c>
      <c r="BJ1777" s="3">
        <v>10</v>
      </c>
      <c r="BK1777" t="s">
        <v>74</v>
      </c>
      <c r="BL1777" t="s">
        <v>74</v>
      </c>
      <c r="BM1777" s="3">
        <v>28</v>
      </c>
      <c r="BN1777" t="s">
        <v>74</v>
      </c>
    </row>
    <row r="1778" spans="1:66">
      <c r="A1778" s="3">
        <v>162622</v>
      </c>
      <c r="B1778" t="s">
        <v>7375</v>
      </c>
      <c r="C1778" t="s">
        <v>7032</v>
      </c>
      <c r="D1778" t="s">
        <v>7376</v>
      </c>
      <c r="E1778" t="s">
        <v>1503</v>
      </c>
      <c r="F1778"/>
      <c r="G1778" s="3">
        <v>3</v>
      </c>
      <c r="H1778" t="s">
        <v>939</v>
      </c>
      <c r="I1778" s="3">
        <v>307</v>
      </c>
      <c r="J1778" t="s">
        <v>940</v>
      </c>
      <c r="K1778" s="3">
        <v>30701</v>
      </c>
      <c r="L1778" t="s">
        <v>6721</v>
      </c>
      <c r="M1778" s="3">
        <v>0.13</v>
      </c>
      <c r="N1778" t="s">
        <v>71</v>
      </c>
      <c r="O1778" t="s">
        <v>72</v>
      </c>
      <c r="P1778" t="s">
        <v>94</v>
      </c>
      <c r="Q1778" t="s">
        <v>132</v>
      </c>
      <c r="R1778" t="s">
        <v>75</v>
      </c>
      <c r="S1778" t="s">
        <v>76</v>
      </c>
      <c r="T1778" t="s">
        <v>77</v>
      </c>
      <c r="U1778" t="s">
        <v>74</v>
      </c>
      <c r="V1778" t="s">
        <v>74</v>
      </c>
      <c r="X1778" t="s">
        <v>74</v>
      </c>
      <c r="Y1778" t="s">
        <v>81</v>
      </c>
      <c r="Z1778" t="s">
        <v>939</v>
      </c>
      <c r="AA1778" s="5">
        <v>66.21</v>
      </c>
      <c r="AB1778" s="3">
        <v>5</v>
      </c>
      <c r="AC1778" t="s">
        <v>97</v>
      </c>
      <c r="AD1778" s="5">
        <v>348</v>
      </c>
      <c r="AE1778" s="5">
        <f t="shared" si="54"/>
        <v>208.8</v>
      </c>
      <c r="AF1778" s="6">
        <f t="shared" si="55"/>
        <v>0.682902298850575</v>
      </c>
      <c r="AG1778" s="3">
        <v>348</v>
      </c>
      <c r="AM1778" s="3">
        <v>195</v>
      </c>
      <c r="AO1778" s="3">
        <v>195</v>
      </c>
      <c r="AP1778" s="3">
        <v>62</v>
      </c>
      <c r="AQ1778" s="3">
        <v>211</v>
      </c>
      <c r="AR1778" s="3">
        <v>52</v>
      </c>
      <c r="AS1778" t="s">
        <v>84</v>
      </c>
      <c r="AU1778" t="s">
        <v>74</v>
      </c>
      <c r="AV1778" t="s">
        <v>7377</v>
      </c>
      <c r="AW1778" t="s">
        <v>74</v>
      </c>
      <c r="AX1778" s="3">
        <v>348</v>
      </c>
      <c r="AY1778" s="3">
        <v>348</v>
      </c>
      <c r="AZ1778" s="3">
        <v>348</v>
      </c>
      <c r="BA1778" t="s">
        <v>74</v>
      </c>
      <c r="BB1778" t="s">
        <v>74</v>
      </c>
      <c r="BC1778" t="s">
        <v>74</v>
      </c>
      <c r="BD1778" t="s">
        <v>74</v>
      </c>
      <c r="BE1778" t="s">
        <v>74</v>
      </c>
      <c r="BF1778" t="s">
        <v>74</v>
      </c>
      <c r="BG1778" t="s">
        <v>74</v>
      </c>
      <c r="BH1778" t="s">
        <v>7378</v>
      </c>
      <c r="BJ1778" s="3">
        <v>66.21</v>
      </c>
      <c r="BK1778" t="s">
        <v>74</v>
      </c>
      <c r="BL1778" t="s">
        <v>74</v>
      </c>
      <c r="BM1778" s="3">
        <v>348</v>
      </c>
      <c r="BN1778" t="s">
        <v>74</v>
      </c>
    </row>
    <row r="1779" spans="1:66">
      <c r="A1779" s="3">
        <v>164178</v>
      </c>
      <c r="B1779" t="s">
        <v>7379</v>
      </c>
      <c r="C1779" t="s">
        <v>2791</v>
      </c>
      <c r="D1779" t="s">
        <v>7380</v>
      </c>
      <c r="E1779" t="s">
        <v>67</v>
      </c>
      <c r="F1779"/>
      <c r="G1779" s="3">
        <v>4</v>
      </c>
      <c r="H1779" t="s">
        <v>289</v>
      </c>
      <c r="I1779" s="3">
        <v>403</v>
      </c>
      <c r="J1779" t="s">
        <v>2793</v>
      </c>
      <c r="K1779" s="3">
        <v>40301</v>
      </c>
      <c r="L1779" t="s">
        <v>2794</v>
      </c>
      <c r="M1779" s="3">
        <v>0.13</v>
      </c>
      <c r="N1779" t="s">
        <v>92</v>
      </c>
      <c r="O1779" t="s">
        <v>93</v>
      </c>
      <c r="P1779" t="s">
        <v>94</v>
      </c>
      <c r="Q1779" t="s">
        <v>132</v>
      </c>
      <c r="R1779" t="s">
        <v>75</v>
      </c>
      <c r="S1779" t="s">
        <v>76</v>
      </c>
      <c r="T1779" t="s">
        <v>77</v>
      </c>
      <c r="U1779" t="s">
        <v>74</v>
      </c>
      <c r="V1779" t="s">
        <v>74</v>
      </c>
      <c r="X1779" t="s">
        <v>74</v>
      </c>
      <c r="Y1779" t="s">
        <v>119</v>
      </c>
      <c r="Z1779" t="s">
        <v>289</v>
      </c>
      <c r="AA1779" s="5">
        <v>77.99</v>
      </c>
      <c r="AB1779" s="3">
        <v>5</v>
      </c>
      <c r="AC1779" t="s">
        <v>97</v>
      </c>
      <c r="AD1779" s="5">
        <v>125</v>
      </c>
      <c r="AE1779" s="5">
        <f t="shared" si="54"/>
        <v>75</v>
      </c>
      <c r="AF1779" s="6">
        <f t="shared" si="55"/>
        <v>-0.0398666666666666</v>
      </c>
      <c r="AG1779" s="3">
        <v>125</v>
      </c>
      <c r="AM1779" s="3">
        <v>225.92</v>
      </c>
      <c r="AO1779" s="3">
        <v>225.92</v>
      </c>
      <c r="AP1779" s="3">
        <v>129</v>
      </c>
      <c r="AQ1779" s="3">
        <v>212</v>
      </c>
      <c r="AR1779" s="3">
        <v>89</v>
      </c>
      <c r="AS1779" t="s">
        <v>84</v>
      </c>
      <c r="AU1779" t="s">
        <v>74</v>
      </c>
      <c r="AV1779" t="s">
        <v>7381</v>
      </c>
      <c r="AW1779" t="s">
        <v>74</v>
      </c>
      <c r="AX1779" s="3">
        <v>125</v>
      </c>
      <c r="AY1779" s="3">
        <v>125</v>
      </c>
      <c r="AZ1779" s="3">
        <v>125</v>
      </c>
      <c r="BA1779" t="s">
        <v>74</v>
      </c>
      <c r="BB1779" t="s">
        <v>74</v>
      </c>
      <c r="BC1779" t="s">
        <v>74</v>
      </c>
      <c r="BD1779" t="s">
        <v>74</v>
      </c>
      <c r="BE1779" t="s">
        <v>74</v>
      </c>
      <c r="BF1779" t="s">
        <v>74</v>
      </c>
      <c r="BG1779" t="s">
        <v>74</v>
      </c>
      <c r="BH1779" t="s">
        <v>7382</v>
      </c>
      <c r="BJ1779" s="3">
        <v>77.99</v>
      </c>
      <c r="BK1779" t="s">
        <v>74</v>
      </c>
      <c r="BL1779" t="s">
        <v>74</v>
      </c>
      <c r="BM1779" s="3">
        <v>125</v>
      </c>
      <c r="BN1779" t="s">
        <v>74</v>
      </c>
    </row>
    <row r="1780" spans="1:66">
      <c r="A1780" s="3">
        <v>163222</v>
      </c>
      <c r="B1780" t="s">
        <v>6179</v>
      </c>
      <c r="C1780" t="s">
        <v>2791</v>
      </c>
      <c r="D1780" t="s">
        <v>7383</v>
      </c>
      <c r="E1780" t="s">
        <v>4967</v>
      </c>
      <c r="F1780"/>
      <c r="G1780" s="3">
        <v>4</v>
      </c>
      <c r="H1780" t="s">
        <v>289</v>
      </c>
      <c r="I1780" s="3">
        <v>402</v>
      </c>
      <c r="J1780" t="s">
        <v>1568</v>
      </c>
      <c r="K1780" s="3">
        <v>40201</v>
      </c>
      <c r="L1780" t="s">
        <v>6181</v>
      </c>
      <c r="M1780" s="3">
        <v>0.13</v>
      </c>
      <c r="N1780" t="s">
        <v>92</v>
      </c>
      <c r="O1780" t="s">
        <v>72</v>
      </c>
      <c r="P1780" t="s">
        <v>94</v>
      </c>
      <c r="Q1780" t="s">
        <v>74</v>
      </c>
      <c r="R1780" t="s">
        <v>75</v>
      </c>
      <c r="S1780" t="s">
        <v>76</v>
      </c>
      <c r="T1780" t="s">
        <v>77</v>
      </c>
      <c r="U1780" t="s">
        <v>74</v>
      </c>
      <c r="V1780" t="s">
        <v>74</v>
      </c>
      <c r="X1780" t="s">
        <v>74</v>
      </c>
      <c r="Y1780" t="s">
        <v>119</v>
      </c>
      <c r="Z1780" t="s">
        <v>289</v>
      </c>
      <c r="AA1780" s="5">
        <v>87.99</v>
      </c>
      <c r="AB1780" s="3">
        <v>5</v>
      </c>
      <c r="AC1780" t="s">
        <v>97</v>
      </c>
      <c r="AD1780" s="5">
        <v>198</v>
      </c>
      <c r="AE1780" s="5">
        <f t="shared" si="54"/>
        <v>118.8</v>
      </c>
      <c r="AF1780" s="6">
        <f t="shared" si="55"/>
        <v>0.259343434343434</v>
      </c>
      <c r="AG1780" s="3">
        <v>198</v>
      </c>
      <c r="AM1780" s="3">
        <v>88</v>
      </c>
      <c r="AO1780" s="3">
        <v>88</v>
      </c>
      <c r="AP1780" s="3">
        <v>70</v>
      </c>
      <c r="AQ1780" s="3">
        <v>23</v>
      </c>
      <c r="AR1780" s="3">
        <v>18</v>
      </c>
      <c r="AS1780" t="s">
        <v>84</v>
      </c>
      <c r="AU1780" t="s">
        <v>74</v>
      </c>
      <c r="AV1780" t="s">
        <v>7384</v>
      </c>
      <c r="AW1780" t="s">
        <v>74</v>
      </c>
      <c r="AX1780" s="3">
        <v>198</v>
      </c>
      <c r="AZ1780" s="3">
        <v>198</v>
      </c>
      <c r="BA1780" t="s">
        <v>74</v>
      </c>
      <c r="BB1780" t="s">
        <v>74</v>
      </c>
      <c r="BC1780" t="s">
        <v>74</v>
      </c>
      <c r="BD1780" t="s">
        <v>74</v>
      </c>
      <c r="BE1780" t="s">
        <v>74</v>
      </c>
      <c r="BF1780" t="s">
        <v>74</v>
      </c>
      <c r="BG1780" t="s">
        <v>74</v>
      </c>
      <c r="BH1780" t="s">
        <v>7385</v>
      </c>
      <c r="BJ1780" s="3">
        <v>87.99</v>
      </c>
      <c r="BK1780" t="s">
        <v>74</v>
      </c>
      <c r="BL1780" t="s">
        <v>74</v>
      </c>
      <c r="BM1780" s="3">
        <v>198</v>
      </c>
      <c r="BN1780" t="s">
        <v>74</v>
      </c>
    </row>
    <row r="1781" spans="1:66">
      <c r="A1781" s="3">
        <v>148055</v>
      </c>
      <c r="B1781" t="s">
        <v>7386</v>
      </c>
      <c r="C1781" t="s">
        <v>240</v>
      </c>
      <c r="D1781" t="s">
        <v>7387</v>
      </c>
      <c r="E1781" t="s">
        <v>67</v>
      </c>
      <c r="F1781"/>
      <c r="G1781" s="3">
        <v>1</v>
      </c>
      <c r="H1781" t="s">
        <v>68</v>
      </c>
      <c r="I1781" s="3">
        <v>105</v>
      </c>
      <c r="J1781" t="s">
        <v>126</v>
      </c>
      <c r="K1781" s="3">
        <v>10505</v>
      </c>
      <c r="L1781" t="s">
        <v>127</v>
      </c>
      <c r="M1781" s="3">
        <v>0.13</v>
      </c>
      <c r="N1781" t="s">
        <v>180</v>
      </c>
      <c r="O1781" t="s">
        <v>93</v>
      </c>
      <c r="P1781" t="s">
        <v>94</v>
      </c>
      <c r="Q1781" t="s">
        <v>74</v>
      </c>
      <c r="R1781" t="s">
        <v>75</v>
      </c>
      <c r="S1781" t="s">
        <v>76</v>
      </c>
      <c r="T1781" t="s">
        <v>77</v>
      </c>
      <c r="U1781" t="s">
        <v>129</v>
      </c>
      <c r="V1781" t="s">
        <v>95</v>
      </c>
      <c r="W1781" s="3">
        <v>4283</v>
      </c>
      <c r="X1781" t="s">
        <v>96</v>
      </c>
      <c r="Y1781" t="s">
        <v>81</v>
      </c>
      <c r="Z1781" t="s">
        <v>109</v>
      </c>
      <c r="AA1781" s="5">
        <v>14.8</v>
      </c>
      <c r="AB1781" s="3">
        <v>1415</v>
      </c>
      <c r="AC1781" t="s">
        <v>240</v>
      </c>
      <c r="AD1781" s="5">
        <v>29.5</v>
      </c>
      <c r="AE1781" s="5">
        <f t="shared" si="54"/>
        <v>17.7</v>
      </c>
      <c r="AF1781" s="6">
        <f t="shared" si="55"/>
        <v>0.163841807909604</v>
      </c>
      <c r="AG1781" s="3">
        <v>29.5</v>
      </c>
      <c r="AH1781" s="3">
        <v>28</v>
      </c>
      <c r="AM1781" s="3">
        <v>351</v>
      </c>
      <c r="AN1781" s="3">
        <v>45</v>
      </c>
      <c r="AO1781" s="3">
        <v>306</v>
      </c>
      <c r="AP1781" s="3">
        <v>121</v>
      </c>
      <c r="AQ1781" s="3">
        <v>179</v>
      </c>
      <c r="AR1781" s="3">
        <v>65</v>
      </c>
      <c r="AS1781" t="s">
        <v>98</v>
      </c>
      <c r="AU1781" t="s">
        <v>74</v>
      </c>
      <c r="AV1781" t="s">
        <v>7388</v>
      </c>
      <c r="AW1781" t="s">
        <v>74</v>
      </c>
      <c r="AX1781" s="3">
        <v>29.5</v>
      </c>
      <c r="AY1781" s="3">
        <v>26.5</v>
      </c>
      <c r="BA1781" t="s">
        <v>74</v>
      </c>
      <c r="BB1781" t="s">
        <v>74</v>
      </c>
      <c r="BC1781" t="s">
        <v>74</v>
      </c>
      <c r="BD1781" t="s">
        <v>74</v>
      </c>
      <c r="BE1781" t="s">
        <v>74</v>
      </c>
      <c r="BF1781" t="s">
        <v>74</v>
      </c>
      <c r="BG1781" t="s">
        <v>74</v>
      </c>
      <c r="BH1781" t="s">
        <v>7389</v>
      </c>
      <c r="BJ1781" s="3">
        <v>14.8</v>
      </c>
      <c r="BK1781" t="s">
        <v>74</v>
      </c>
      <c r="BL1781" t="s">
        <v>74</v>
      </c>
      <c r="BM1781" s="3">
        <v>29.5</v>
      </c>
      <c r="BN1781" t="s">
        <v>74</v>
      </c>
    </row>
    <row r="1782" spans="1:66">
      <c r="A1782" s="3">
        <v>148273</v>
      </c>
      <c r="B1782" t="s">
        <v>7390</v>
      </c>
      <c r="C1782" t="s">
        <v>440</v>
      </c>
      <c r="D1782" t="s">
        <v>7391</v>
      </c>
      <c r="E1782" t="s">
        <v>67</v>
      </c>
      <c r="F1782"/>
      <c r="G1782" s="3">
        <v>1</v>
      </c>
      <c r="H1782" t="s">
        <v>68</v>
      </c>
      <c r="I1782" s="3">
        <v>104</v>
      </c>
      <c r="J1782" t="s">
        <v>203</v>
      </c>
      <c r="K1782" s="3">
        <v>10409</v>
      </c>
      <c r="L1782" t="s">
        <v>868</v>
      </c>
      <c r="M1782" s="3">
        <v>0.13</v>
      </c>
      <c r="N1782" t="s">
        <v>71</v>
      </c>
      <c r="O1782" t="s">
        <v>72</v>
      </c>
      <c r="P1782" t="s">
        <v>107</v>
      </c>
      <c r="Q1782" t="s">
        <v>132</v>
      </c>
      <c r="R1782" t="s">
        <v>154</v>
      </c>
      <c r="S1782" t="s">
        <v>76</v>
      </c>
      <c r="T1782" t="s">
        <v>77</v>
      </c>
      <c r="U1782" t="s">
        <v>129</v>
      </c>
      <c r="V1782" t="s">
        <v>1023</v>
      </c>
      <c r="W1782" s="3">
        <v>6305</v>
      </c>
      <c r="X1782" t="s">
        <v>80</v>
      </c>
      <c r="Y1782" t="s">
        <v>119</v>
      </c>
      <c r="Z1782" t="s">
        <v>82</v>
      </c>
      <c r="AA1782" s="5">
        <v>15.8</v>
      </c>
      <c r="AB1782" s="3">
        <v>13597</v>
      </c>
      <c r="AC1782" t="s">
        <v>282</v>
      </c>
      <c r="AD1782" s="5">
        <v>39.8</v>
      </c>
      <c r="AE1782" s="5">
        <f t="shared" si="54"/>
        <v>23.88</v>
      </c>
      <c r="AF1782" s="6">
        <f t="shared" si="55"/>
        <v>0.338358458961474</v>
      </c>
      <c r="AG1782" s="3">
        <v>39.8</v>
      </c>
      <c r="AL1782" s="3">
        <v>1</v>
      </c>
      <c r="AM1782" s="3">
        <v>205</v>
      </c>
      <c r="AO1782" s="3">
        <v>205</v>
      </c>
      <c r="AP1782" s="3">
        <v>100</v>
      </c>
      <c r="AQ1782" s="3">
        <v>367</v>
      </c>
      <c r="AR1782" s="3">
        <v>102</v>
      </c>
      <c r="AS1782" t="s">
        <v>98</v>
      </c>
      <c r="AU1782" t="s">
        <v>213</v>
      </c>
      <c r="AV1782" t="s">
        <v>7392</v>
      </c>
      <c r="AW1782" t="s">
        <v>7393</v>
      </c>
      <c r="AX1782" s="3">
        <v>42</v>
      </c>
      <c r="AY1782" s="3">
        <v>42</v>
      </c>
      <c r="AZ1782" s="3">
        <v>39.8</v>
      </c>
      <c r="BA1782" t="s">
        <v>74</v>
      </c>
      <c r="BB1782" t="s">
        <v>74</v>
      </c>
      <c r="BC1782" t="s">
        <v>74</v>
      </c>
      <c r="BD1782" t="s">
        <v>74</v>
      </c>
      <c r="BE1782" t="s">
        <v>74</v>
      </c>
      <c r="BF1782" t="s">
        <v>74</v>
      </c>
      <c r="BG1782" t="s">
        <v>74</v>
      </c>
      <c r="BH1782" t="s">
        <v>7394</v>
      </c>
      <c r="BJ1782" s="3">
        <v>15.8</v>
      </c>
      <c r="BK1782" t="s">
        <v>74</v>
      </c>
      <c r="BL1782" t="s">
        <v>74</v>
      </c>
      <c r="BM1782" s="3">
        <v>39.8</v>
      </c>
      <c r="BN1782" t="s">
        <v>74</v>
      </c>
    </row>
    <row r="1783" spans="1:66">
      <c r="A1783" s="3">
        <v>152000</v>
      </c>
      <c r="B1783" t="s">
        <v>7395</v>
      </c>
      <c r="C1783" t="s">
        <v>240</v>
      </c>
      <c r="D1783" t="s">
        <v>6812</v>
      </c>
      <c r="E1783" t="s">
        <v>67</v>
      </c>
      <c r="F1783"/>
      <c r="G1783" s="3">
        <v>1</v>
      </c>
      <c r="H1783" t="s">
        <v>68</v>
      </c>
      <c r="I1783" s="3">
        <v>108</v>
      </c>
      <c r="J1783" t="s">
        <v>379</v>
      </c>
      <c r="K1783" s="3">
        <v>10810</v>
      </c>
      <c r="L1783" t="s">
        <v>562</v>
      </c>
      <c r="M1783" s="3">
        <v>0.13</v>
      </c>
      <c r="N1783" t="s">
        <v>71</v>
      </c>
      <c r="O1783" t="s">
        <v>72</v>
      </c>
      <c r="P1783" t="s">
        <v>94</v>
      </c>
      <c r="Q1783" t="s">
        <v>74</v>
      </c>
      <c r="R1783" t="s">
        <v>75</v>
      </c>
      <c r="S1783" t="s">
        <v>76</v>
      </c>
      <c r="T1783" t="s">
        <v>77</v>
      </c>
      <c r="U1783" t="s">
        <v>129</v>
      </c>
      <c r="V1783" t="s">
        <v>95</v>
      </c>
      <c r="W1783" s="3">
        <v>4283</v>
      </c>
      <c r="X1783" t="s">
        <v>96</v>
      </c>
      <c r="Y1783" t="s">
        <v>81</v>
      </c>
      <c r="Z1783" t="s">
        <v>109</v>
      </c>
      <c r="AA1783" s="5">
        <v>10.2</v>
      </c>
      <c r="AB1783" s="3">
        <v>5</v>
      </c>
      <c r="AC1783" t="s">
        <v>97</v>
      </c>
      <c r="AD1783" s="5">
        <v>29.5</v>
      </c>
      <c r="AE1783" s="5">
        <f t="shared" si="54"/>
        <v>17.7</v>
      </c>
      <c r="AF1783" s="6">
        <f t="shared" si="55"/>
        <v>0.423728813559322</v>
      </c>
      <c r="AG1783" s="3">
        <v>29.5</v>
      </c>
      <c r="AH1783" s="3">
        <v>28</v>
      </c>
      <c r="AL1783" s="3">
        <v>1</v>
      </c>
      <c r="AM1783" s="3">
        <v>454</v>
      </c>
      <c r="AO1783" s="3">
        <v>454</v>
      </c>
      <c r="AP1783" s="3">
        <v>142</v>
      </c>
      <c r="AQ1783" s="3">
        <v>223</v>
      </c>
      <c r="AR1783" s="3">
        <v>88</v>
      </c>
      <c r="AS1783" t="s">
        <v>84</v>
      </c>
      <c r="AU1783" t="s">
        <v>74</v>
      </c>
      <c r="AV1783" t="s">
        <v>7396</v>
      </c>
      <c r="AW1783" t="s">
        <v>74</v>
      </c>
      <c r="AX1783" s="3">
        <v>29.5</v>
      </c>
      <c r="AY1783" s="3">
        <v>25.3</v>
      </c>
      <c r="AZ1783" s="3">
        <v>23</v>
      </c>
      <c r="BA1783" t="s">
        <v>74</v>
      </c>
      <c r="BB1783" t="s">
        <v>74</v>
      </c>
      <c r="BC1783" t="s">
        <v>74</v>
      </c>
      <c r="BD1783" t="s">
        <v>74</v>
      </c>
      <c r="BE1783" t="s">
        <v>74</v>
      </c>
      <c r="BF1783" t="s">
        <v>74</v>
      </c>
      <c r="BG1783" t="s">
        <v>74</v>
      </c>
      <c r="BH1783" t="s">
        <v>7397</v>
      </c>
      <c r="BJ1783" s="3">
        <v>10.2</v>
      </c>
      <c r="BK1783" t="s">
        <v>74</v>
      </c>
      <c r="BL1783" t="s">
        <v>74</v>
      </c>
      <c r="BM1783" s="3">
        <v>29.5</v>
      </c>
      <c r="BN1783" t="s">
        <v>74</v>
      </c>
    </row>
    <row r="1784" spans="1:66">
      <c r="A1784" s="3">
        <v>146513</v>
      </c>
      <c r="B1784" t="s">
        <v>7398</v>
      </c>
      <c r="C1784" t="s">
        <v>7399</v>
      </c>
      <c r="D1784" t="s">
        <v>7400</v>
      </c>
      <c r="E1784" t="s">
        <v>67</v>
      </c>
      <c r="F1784"/>
      <c r="G1784" s="3">
        <v>1</v>
      </c>
      <c r="H1784" t="s">
        <v>68</v>
      </c>
      <c r="I1784" s="3">
        <v>104</v>
      </c>
      <c r="J1784" t="s">
        <v>203</v>
      </c>
      <c r="K1784" s="3">
        <v>10416</v>
      </c>
      <c r="L1784" t="s">
        <v>7401</v>
      </c>
      <c r="M1784" s="3">
        <v>0.13</v>
      </c>
      <c r="N1784" t="s">
        <v>71</v>
      </c>
      <c r="O1784" t="s">
        <v>93</v>
      </c>
      <c r="P1784" t="s">
        <v>94</v>
      </c>
      <c r="Q1784" t="s">
        <v>74</v>
      </c>
      <c r="R1784" t="s">
        <v>154</v>
      </c>
      <c r="S1784" t="s">
        <v>76</v>
      </c>
      <c r="T1784" t="s">
        <v>77</v>
      </c>
      <c r="U1784" t="s">
        <v>74</v>
      </c>
      <c r="V1784" t="s">
        <v>74</v>
      </c>
      <c r="X1784" t="s">
        <v>74</v>
      </c>
      <c r="Y1784" t="s">
        <v>81</v>
      </c>
      <c r="Z1784" t="s">
        <v>82</v>
      </c>
      <c r="AA1784" s="5">
        <v>44</v>
      </c>
      <c r="AB1784" s="3">
        <v>117546</v>
      </c>
      <c r="AC1784" t="s">
        <v>545</v>
      </c>
      <c r="AD1784" s="5">
        <v>80</v>
      </c>
      <c r="AE1784" s="5">
        <f t="shared" si="54"/>
        <v>48</v>
      </c>
      <c r="AF1784" s="6">
        <f t="shared" si="55"/>
        <v>0.0833333333333333</v>
      </c>
      <c r="AG1784" s="3">
        <v>80</v>
      </c>
      <c r="AM1784" s="3">
        <v>36</v>
      </c>
      <c r="AO1784" s="3">
        <v>36</v>
      </c>
      <c r="AP1784" s="3">
        <v>18</v>
      </c>
      <c r="AQ1784" s="3">
        <v>34</v>
      </c>
      <c r="AR1784" s="3">
        <v>12</v>
      </c>
      <c r="AS1784" t="s">
        <v>7402</v>
      </c>
      <c r="AU1784" t="s">
        <v>74</v>
      </c>
      <c r="AV1784" t="s">
        <v>7403</v>
      </c>
      <c r="AW1784" t="s">
        <v>74</v>
      </c>
      <c r="BA1784" t="s">
        <v>74</v>
      </c>
      <c r="BB1784" t="s">
        <v>74</v>
      </c>
      <c r="BC1784" t="s">
        <v>74</v>
      </c>
      <c r="BD1784" t="s">
        <v>74</v>
      </c>
      <c r="BE1784" t="s">
        <v>74</v>
      </c>
      <c r="BF1784" t="s">
        <v>74</v>
      </c>
      <c r="BG1784" t="s">
        <v>74</v>
      </c>
      <c r="BH1784" t="s">
        <v>7404</v>
      </c>
      <c r="BJ1784" s="3">
        <v>44</v>
      </c>
      <c r="BK1784" t="s">
        <v>74</v>
      </c>
      <c r="BL1784" t="s">
        <v>74</v>
      </c>
      <c r="BM1784" s="3">
        <v>80</v>
      </c>
      <c r="BN1784" t="s">
        <v>74</v>
      </c>
    </row>
    <row r="1785" spans="1:66">
      <c r="A1785" s="3">
        <v>159515</v>
      </c>
      <c r="B1785" t="s">
        <v>7405</v>
      </c>
      <c r="C1785" t="s">
        <v>7032</v>
      </c>
      <c r="D1785" t="s">
        <v>7406</v>
      </c>
      <c r="E1785" t="s">
        <v>67</v>
      </c>
      <c r="F1785"/>
      <c r="G1785" s="3">
        <v>3</v>
      </c>
      <c r="H1785" t="s">
        <v>939</v>
      </c>
      <c r="I1785" s="3">
        <v>309</v>
      </c>
      <c r="J1785" t="s">
        <v>5304</v>
      </c>
      <c r="K1785" s="3">
        <v>30901</v>
      </c>
      <c r="L1785" t="s">
        <v>5304</v>
      </c>
      <c r="M1785" s="3">
        <v>0.13</v>
      </c>
      <c r="N1785" t="s">
        <v>71</v>
      </c>
      <c r="O1785" t="s">
        <v>72</v>
      </c>
      <c r="P1785" t="s">
        <v>94</v>
      </c>
      <c r="Q1785" t="s">
        <v>74</v>
      </c>
      <c r="R1785" t="s">
        <v>75</v>
      </c>
      <c r="S1785" t="s">
        <v>76</v>
      </c>
      <c r="T1785" t="s">
        <v>77</v>
      </c>
      <c r="U1785" t="s">
        <v>129</v>
      </c>
      <c r="V1785" t="s">
        <v>74</v>
      </c>
      <c r="X1785" t="s">
        <v>74</v>
      </c>
      <c r="Y1785" t="s">
        <v>81</v>
      </c>
      <c r="Z1785" t="s">
        <v>939</v>
      </c>
      <c r="AA1785" s="5">
        <v>80.4</v>
      </c>
      <c r="AB1785" s="3">
        <v>21891</v>
      </c>
      <c r="AC1785" t="s">
        <v>4670</v>
      </c>
      <c r="AD1785" s="5">
        <v>268</v>
      </c>
      <c r="AE1785" s="5">
        <f t="shared" si="54"/>
        <v>160.8</v>
      </c>
      <c r="AF1785" s="6">
        <f t="shared" si="55"/>
        <v>0.5</v>
      </c>
      <c r="AG1785" s="3">
        <v>268</v>
      </c>
      <c r="AM1785" s="3">
        <v>84</v>
      </c>
      <c r="AN1785" s="3">
        <v>8</v>
      </c>
      <c r="AO1785" s="3">
        <v>76</v>
      </c>
      <c r="AP1785" s="3">
        <v>35</v>
      </c>
      <c r="AQ1785" s="3">
        <v>41</v>
      </c>
      <c r="AR1785" s="3">
        <v>12</v>
      </c>
      <c r="AS1785" t="s">
        <v>98</v>
      </c>
      <c r="AU1785" t="s">
        <v>74</v>
      </c>
      <c r="AV1785" t="s">
        <v>7407</v>
      </c>
      <c r="AW1785" t="s">
        <v>74</v>
      </c>
      <c r="AX1785" s="3">
        <v>268</v>
      </c>
      <c r="BA1785" t="s">
        <v>74</v>
      </c>
      <c r="BB1785" t="s">
        <v>74</v>
      </c>
      <c r="BC1785" t="s">
        <v>74</v>
      </c>
      <c r="BD1785" t="s">
        <v>74</v>
      </c>
      <c r="BE1785" t="s">
        <v>74</v>
      </c>
      <c r="BF1785" t="s">
        <v>74</v>
      </c>
      <c r="BG1785" t="s">
        <v>74</v>
      </c>
      <c r="BH1785" t="s">
        <v>7408</v>
      </c>
      <c r="BJ1785" s="3">
        <v>80.4</v>
      </c>
      <c r="BK1785" t="s">
        <v>74</v>
      </c>
      <c r="BL1785" t="s">
        <v>74</v>
      </c>
      <c r="BM1785" s="3">
        <v>268</v>
      </c>
      <c r="BN1785" t="s">
        <v>74</v>
      </c>
    </row>
    <row r="1786" spans="1:66">
      <c r="A1786" s="3">
        <v>159518</v>
      </c>
      <c r="B1786" t="s">
        <v>7409</v>
      </c>
      <c r="C1786" t="s">
        <v>7032</v>
      </c>
      <c r="D1786" t="s">
        <v>7406</v>
      </c>
      <c r="E1786" t="s">
        <v>67</v>
      </c>
      <c r="F1786"/>
      <c r="G1786" s="3">
        <v>3</v>
      </c>
      <c r="H1786" t="s">
        <v>939</v>
      </c>
      <c r="I1786" s="3">
        <v>304</v>
      </c>
      <c r="J1786" t="s">
        <v>4341</v>
      </c>
      <c r="K1786" s="3">
        <v>30403</v>
      </c>
      <c r="L1786" t="s">
        <v>5968</v>
      </c>
      <c r="M1786" s="3">
        <v>0.13</v>
      </c>
      <c r="N1786" t="s">
        <v>71</v>
      </c>
      <c r="O1786" t="s">
        <v>72</v>
      </c>
      <c r="P1786" t="s">
        <v>94</v>
      </c>
      <c r="Q1786" t="s">
        <v>74</v>
      </c>
      <c r="R1786" t="s">
        <v>75</v>
      </c>
      <c r="S1786" t="s">
        <v>76</v>
      </c>
      <c r="T1786" t="s">
        <v>77</v>
      </c>
      <c r="U1786" t="s">
        <v>129</v>
      </c>
      <c r="V1786" t="s">
        <v>74</v>
      </c>
      <c r="X1786" t="s">
        <v>74</v>
      </c>
      <c r="Y1786" t="s">
        <v>81</v>
      </c>
      <c r="Z1786" t="s">
        <v>939</v>
      </c>
      <c r="AA1786" s="5">
        <v>65.4</v>
      </c>
      <c r="AB1786" s="3">
        <v>21891</v>
      </c>
      <c r="AC1786" t="s">
        <v>4670</v>
      </c>
      <c r="AD1786" s="5">
        <v>218</v>
      </c>
      <c r="AE1786" s="5">
        <f t="shared" si="54"/>
        <v>130.8</v>
      </c>
      <c r="AF1786" s="6">
        <f t="shared" si="55"/>
        <v>0.5</v>
      </c>
      <c r="AG1786" s="3">
        <v>218</v>
      </c>
      <c r="AM1786" s="3">
        <v>0</v>
      </c>
      <c r="AQ1786" s="3">
        <v>2</v>
      </c>
      <c r="AR1786" s="3">
        <v>1</v>
      </c>
      <c r="AS1786" t="s">
        <v>84</v>
      </c>
      <c r="AU1786" t="s">
        <v>74</v>
      </c>
      <c r="AV1786" t="s">
        <v>7410</v>
      </c>
      <c r="AW1786" t="s">
        <v>74</v>
      </c>
      <c r="AY1786" s="3">
        <v>218</v>
      </c>
      <c r="AZ1786" s="3">
        <v>218</v>
      </c>
      <c r="BA1786" t="s">
        <v>74</v>
      </c>
      <c r="BB1786" t="s">
        <v>74</v>
      </c>
      <c r="BC1786" t="s">
        <v>74</v>
      </c>
      <c r="BD1786" t="s">
        <v>74</v>
      </c>
      <c r="BE1786" t="s">
        <v>74</v>
      </c>
      <c r="BF1786" t="s">
        <v>74</v>
      </c>
      <c r="BG1786" t="s">
        <v>74</v>
      </c>
      <c r="BH1786" t="s">
        <v>7411</v>
      </c>
      <c r="BJ1786" s="3">
        <v>65.4</v>
      </c>
      <c r="BK1786" t="s">
        <v>74</v>
      </c>
      <c r="BL1786" t="s">
        <v>74</v>
      </c>
      <c r="BM1786" s="3">
        <v>218</v>
      </c>
      <c r="BN1786" t="s">
        <v>74</v>
      </c>
    </row>
    <row r="1787" spans="1:66">
      <c r="A1787" s="3">
        <v>111002</v>
      </c>
      <c r="B1787" t="s">
        <v>7412</v>
      </c>
      <c r="C1787" t="s">
        <v>7032</v>
      </c>
      <c r="D1787" t="s">
        <v>7406</v>
      </c>
      <c r="E1787" t="s">
        <v>104</v>
      </c>
      <c r="F1787"/>
      <c r="G1787" s="3">
        <v>3</v>
      </c>
      <c r="H1787" t="s">
        <v>939</v>
      </c>
      <c r="I1787" s="3">
        <v>306</v>
      </c>
      <c r="J1787" t="s">
        <v>7208</v>
      </c>
      <c r="K1787" s="3">
        <v>30601</v>
      </c>
      <c r="L1787" t="s">
        <v>7209</v>
      </c>
      <c r="M1787" s="3">
        <v>0.13</v>
      </c>
      <c r="N1787" t="s">
        <v>71</v>
      </c>
      <c r="O1787" t="s">
        <v>72</v>
      </c>
      <c r="P1787" t="s">
        <v>94</v>
      </c>
      <c r="Q1787" t="s">
        <v>74</v>
      </c>
      <c r="R1787" t="s">
        <v>75</v>
      </c>
      <c r="S1787" t="s">
        <v>76</v>
      </c>
      <c r="T1787" t="s">
        <v>77</v>
      </c>
      <c r="U1787" t="s">
        <v>108</v>
      </c>
      <c r="V1787" t="s">
        <v>74</v>
      </c>
      <c r="X1787" t="s">
        <v>74</v>
      </c>
      <c r="Y1787" t="s">
        <v>81</v>
      </c>
      <c r="Z1787" t="s">
        <v>939</v>
      </c>
      <c r="AA1787" s="5">
        <v>39.73</v>
      </c>
      <c r="AB1787" s="3">
        <v>5</v>
      </c>
      <c r="AC1787" t="s">
        <v>97</v>
      </c>
      <c r="AD1787" s="5">
        <v>138</v>
      </c>
      <c r="AE1787" s="5">
        <f t="shared" si="54"/>
        <v>82.8</v>
      </c>
      <c r="AF1787" s="6">
        <f t="shared" si="55"/>
        <v>0.520169082125604</v>
      </c>
      <c r="AG1787" s="3">
        <v>138</v>
      </c>
      <c r="AM1787" s="3">
        <v>189</v>
      </c>
      <c r="AO1787" s="3">
        <v>189</v>
      </c>
      <c r="AP1787" s="3">
        <v>62</v>
      </c>
      <c r="AQ1787" s="3">
        <v>202</v>
      </c>
      <c r="AR1787" s="3">
        <v>39</v>
      </c>
      <c r="AS1787" t="s">
        <v>84</v>
      </c>
      <c r="AU1787" t="s">
        <v>74</v>
      </c>
      <c r="AV1787" t="s">
        <v>7413</v>
      </c>
      <c r="AW1787" t="s">
        <v>74</v>
      </c>
      <c r="AY1787" s="3">
        <v>138</v>
      </c>
      <c r="AZ1787" s="3">
        <v>138</v>
      </c>
      <c r="BA1787" t="s">
        <v>74</v>
      </c>
      <c r="BB1787" t="s">
        <v>74</v>
      </c>
      <c r="BC1787" t="s">
        <v>74</v>
      </c>
      <c r="BD1787" t="s">
        <v>74</v>
      </c>
      <c r="BE1787" t="s">
        <v>74</v>
      </c>
      <c r="BF1787" t="s">
        <v>74</v>
      </c>
      <c r="BG1787" t="s">
        <v>74</v>
      </c>
      <c r="BH1787" t="s">
        <v>7414</v>
      </c>
      <c r="BJ1787" s="3">
        <v>39.73</v>
      </c>
      <c r="BK1787" t="s">
        <v>74</v>
      </c>
      <c r="BL1787" t="s">
        <v>74</v>
      </c>
      <c r="BM1787" s="3">
        <v>138</v>
      </c>
      <c r="BN1787" t="s">
        <v>74</v>
      </c>
    </row>
    <row r="1788" spans="1:66">
      <c r="A1788" s="3">
        <v>150679</v>
      </c>
      <c r="B1788" t="s">
        <v>2391</v>
      </c>
      <c r="C1788" t="s">
        <v>6888</v>
      </c>
      <c r="D1788" t="s">
        <v>7415</v>
      </c>
      <c r="E1788" t="s">
        <v>104</v>
      </c>
      <c r="F1788"/>
      <c r="G1788" s="3">
        <v>1</v>
      </c>
      <c r="H1788" t="s">
        <v>68</v>
      </c>
      <c r="I1788" s="3">
        <v>102</v>
      </c>
      <c r="J1788" t="s">
        <v>530</v>
      </c>
      <c r="K1788" s="3">
        <v>10201</v>
      </c>
      <c r="L1788" t="s">
        <v>1412</v>
      </c>
      <c r="M1788" s="3">
        <v>0.13</v>
      </c>
      <c r="N1788" t="s">
        <v>92</v>
      </c>
      <c r="O1788" t="s">
        <v>93</v>
      </c>
      <c r="P1788" t="s">
        <v>107</v>
      </c>
      <c r="Q1788" t="s">
        <v>74</v>
      </c>
      <c r="R1788" t="s">
        <v>75</v>
      </c>
      <c r="S1788" t="s">
        <v>76</v>
      </c>
      <c r="T1788" t="s">
        <v>128</v>
      </c>
      <c r="U1788" t="s">
        <v>74</v>
      </c>
      <c r="V1788" t="s">
        <v>74</v>
      </c>
      <c r="X1788" t="s">
        <v>74</v>
      </c>
      <c r="Y1788" t="s">
        <v>81</v>
      </c>
      <c r="Z1788" t="s">
        <v>109</v>
      </c>
      <c r="AA1788" s="5">
        <v>7.58</v>
      </c>
      <c r="AB1788" s="3">
        <v>5</v>
      </c>
      <c r="AC1788" t="s">
        <v>97</v>
      </c>
      <c r="AD1788" s="5">
        <v>12</v>
      </c>
      <c r="AE1788" s="5">
        <f t="shared" si="54"/>
        <v>7.2</v>
      </c>
      <c r="AF1788" s="6">
        <f t="shared" si="55"/>
        <v>-0.0527777777777779</v>
      </c>
      <c r="AG1788" s="3">
        <v>12</v>
      </c>
      <c r="AL1788" s="3">
        <v>1</v>
      </c>
      <c r="AM1788" s="3">
        <v>1252</v>
      </c>
      <c r="AO1788" s="3">
        <v>1252</v>
      </c>
      <c r="AP1788" s="3">
        <v>134</v>
      </c>
      <c r="AQ1788" s="3">
        <v>1356</v>
      </c>
      <c r="AR1788" s="3">
        <v>135</v>
      </c>
      <c r="AS1788" t="s">
        <v>84</v>
      </c>
      <c r="AU1788" t="s">
        <v>74</v>
      </c>
      <c r="AV1788" t="s">
        <v>7416</v>
      </c>
      <c r="AW1788" t="s">
        <v>74</v>
      </c>
      <c r="AX1788" s="3">
        <v>12</v>
      </c>
      <c r="AY1788" s="3">
        <v>12</v>
      </c>
      <c r="AZ1788" s="3">
        <v>12</v>
      </c>
      <c r="BA1788" t="s">
        <v>74</v>
      </c>
      <c r="BB1788" t="s">
        <v>74</v>
      </c>
      <c r="BC1788" t="s">
        <v>74</v>
      </c>
      <c r="BD1788" t="s">
        <v>74</v>
      </c>
      <c r="BE1788" t="s">
        <v>74</v>
      </c>
      <c r="BF1788" t="s">
        <v>74</v>
      </c>
      <c r="BG1788" t="s">
        <v>74</v>
      </c>
      <c r="BH1788" t="s">
        <v>7417</v>
      </c>
      <c r="BJ1788" s="3">
        <v>7.58</v>
      </c>
      <c r="BK1788" t="s">
        <v>74</v>
      </c>
      <c r="BL1788" t="s">
        <v>74</v>
      </c>
      <c r="BM1788" s="3">
        <v>12</v>
      </c>
      <c r="BN1788" t="s">
        <v>74</v>
      </c>
    </row>
    <row r="1789" spans="1:66">
      <c r="A1789" s="3">
        <v>66449</v>
      </c>
      <c r="B1789" t="s">
        <v>7418</v>
      </c>
      <c r="C1789" t="s">
        <v>7419</v>
      </c>
      <c r="D1789" t="s">
        <v>7420</v>
      </c>
      <c r="E1789" t="s">
        <v>104</v>
      </c>
      <c r="F1789"/>
      <c r="G1789" s="3">
        <v>1</v>
      </c>
      <c r="H1789" t="s">
        <v>68</v>
      </c>
      <c r="I1789" s="3">
        <v>104</v>
      </c>
      <c r="J1789" t="s">
        <v>203</v>
      </c>
      <c r="K1789" s="3">
        <v>10401</v>
      </c>
      <c r="L1789" t="s">
        <v>275</v>
      </c>
      <c r="M1789" s="3">
        <v>0.13</v>
      </c>
      <c r="N1789" t="s">
        <v>92</v>
      </c>
      <c r="O1789" t="s">
        <v>93</v>
      </c>
      <c r="P1789" t="s">
        <v>94</v>
      </c>
      <c r="Q1789" t="s">
        <v>74</v>
      </c>
      <c r="R1789" t="s">
        <v>154</v>
      </c>
      <c r="S1789" t="s">
        <v>76</v>
      </c>
      <c r="T1789" t="s">
        <v>77</v>
      </c>
      <c r="U1789" t="s">
        <v>74</v>
      </c>
      <c r="V1789" t="s">
        <v>74</v>
      </c>
      <c r="X1789" t="s">
        <v>74</v>
      </c>
      <c r="Y1789" t="s">
        <v>74</v>
      </c>
      <c r="Z1789" t="s">
        <v>109</v>
      </c>
      <c r="AA1789" s="5">
        <v>5.1</v>
      </c>
      <c r="AB1789" s="3">
        <v>90384</v>
      </c>
      <c r="AC1789" t="s">
        <v>164</v>
      </c>
      <c r="AD1789" s="5">
        <v>8.9</v>
      </c>
      <c r="AE1789" s="5">
        <f t="shared" si="54"/>
        <v>5.34</v>
      </c>
      <c r="AF1789" s="6">
        <f t="shared" si="55"/>
        <v>0.0449438202247191</v>
      </c>
      <c r="AG1789" s="3">
        <v>8.9</v>
      </c>
      <c r="AM1789" s="3">
        <v>28</v>
      </c>
      <c r="AO1789" s="3">
        <v>28</v>
      </c>
      <c r="AP1789" s="3">
        <v>15</v>
      </c>
      <c r="AQ1789" s="3">
        <v>22</v>
      </c>
      <c r="AR1789" s="3">
        <v>11</v>
      </c>
      <c r="AS1789" t="s">
        <v>157</v>
      </c>
      <c r="AU1789" t="s">
        <v>74</v>
      </c>
      <c r="AV1789" t="s">
        <v>7421</v>
      </c>
      <c r="AW1789" t="s">
        <v>74</v>
      </c>
      <c r="BA1789" t="s">
        <v>74</v>
      </c>
      <c r="BB1789" t="s">
        <v>74</v>
      </c>
      <c r="BC1789" t="s">
        <v>74</v>
      </c>
      <c r="BD1789" t="s">
        <v>74</v>
      </c>
      <c r="BE1789" t="s">
        <v>74</v>
      </c>
      <c r="BF1789" t="s">
        <v>74</v>
      </c>
      <c r="BG1789" t="s">
        <v>74</v>
      </c>
      <c r="BH1789" t="s">
        <v>7422</v>
      </c>
      <c r="BJ1789" s="3">
        <v>5.1</v>
      </c>
      <c r="BK1789" t="s">
        <v>74</v>
      </c>
      <c r="BL1789" t="s">
        <v>74</v>
      </c>
      <c r="BM1789" s="3">
        <v>8.9</v>
      </c>
      <c r="BN1789" t="s">
        <v>74</v>
      </c>
    </row>
    <row r="1790" spans="1:66">
      <c r="A1790" s="3">
        <v>152866</v>
      </c>
      <c r="B1790" t="s">
        <v>4030</v>
      </c>
      <c r="C1790" t="s">
        <v>7423</v>
      </c>
      <c r="D1790" t="s">
        <v>7424</v>
      </c>
      <c r="E1790" t="s">
        <v>67</v>
      </c>
      <c r="F1790"/>
      <c r="G1790" s="3">
        <v>1</v>
      </c>
      <c r="H1790" t="s">
        <v>68</v>
      </c>
      <c r="I1790" s="3">
        <v>105</v>
      </c>
      <c r="J1790" t="s">
        <v>126</v>
      </c>
      <c r="K1790" s="3">
        <v>10501</v>
      </c>
      <c r="L1790" t="s">
        <v>328</v>
      </c>
      <c r="M1790" s="3">
        <v>0.13</v>
      </c>
      <c r="N1790" t="s">
        <v>71</v>
      </c>
      <c r="O1790" t="s">
        <v>72</v>
      </c>
      <c r="P1790" t="s">
        <v>94</v>
      </c>
      <c r="Q1790" t="s">
        <v>74</v>
      </c>
      <c r="R1790" t="s">
        <v>75</v>
      </c>
      <c r="S1790" t="s">
        <v>76</v>
      </c>
      <c r="T1790" t="s">
        <v>77</v>
      </c>
      <c r="U1790" t="s">
        <v>74</v>
      </c>
      <c r="V1790" t="s">
        <v>74</v>
      </c>
      <c r="X1790" t="s">
        <v>74</v>
      </c>
      <c r="Y1790" t="s">
        <v>81</v>
      </c>
      <c r="Z1790" t="s">
        <v>109</v>
      </c>
      <c r="AA1790" s="5">
        <v>10.99</v>
      </c>
      <c r="AB1790" s="3">
        <v>104628</v>
      </c>
      <c r="AC1790" t="s">
        <v>389</v>
      </c>
      <c r="AD1790" s="5">
        <v>22</v>
      </c>
      <c r="AE1790" s="5">
        <f t="shared" si="54"/>
        <v>13.2</v>
      </c>
      <c r="AF1790" s="6">
        <f t="shared" si="55"/>
        <v>0.167424242424242</v>
      </c>
      <c r="AG1790" s="3">
        <v>22</v>
      </c>
      <c r="AH1790" s="3">
        <v>21</v>
      </c>
      <c r="AM1790" s="3">
        <v>0</v>
      </c>
      <c r="AS1790" t="s">
        <v>84</v>
      </c>
      <c r="AU1790" t="s">
        <v>213</v>
      </c>
      <c r="AV1790" t="s">
        <v>7425</v>
      </c>
      <c r="AW1790" t="s">
        <v>74</v>
      </c>
      <c r="AX1790" s="3">
        <v>28</v>
      </c>
      <c r="AY1790" s="3">
        <v>28</v>
      </c>
      <c r="AZ1790" s="3">
        <v>30</v>
      </c>
      <c r="BA1790" t="s">
        <v>74</v>
      </c>
      <c r="BB1790" t="s">
        <v>74</v>
      </c>
      <c r="BC1790" t="s">
        <v>74</v>
      </c>
      <c r="BD1790" t="s">
        <v>74</v>
      </c>
      <c r="BE1790" t="s">
        <v>74</v>
      </c>
      <c r="BF1790" t="s">
        <v>74</v>
      </c>
      <c r="BG1790" t="s">
        <v>74</v>
      </c>
      <c r="BH1790" t="s">
        <v>7426</v>
      </c>
      <c r="BJ1790" s="3">
        <v>10.99</v>
      </c>
      <c r="BK1790" t="s">
        <v>74</v>
      </c>
      <c r="BL1790" t="s">
        <v>74</v>
      </c>
      <c r="BM1790" s="3">
        <v>22</v>
      </c>
      <c r="BN1790" t="s">
        <v>74</v>
      </c>
    </row>
    <row r="1791" spans="1:66">
      <c r="A1791" s="3">
        <v>161354</v>
      </c>
      <c r="B1791" t="s">
        <v>7427</v>
      </c>
      <c r="C1791" t="s">
        <v>6742</v>
      </c>
      <c r="D1791" t="s">
        <v>7428</v>
      </c>
      <c r="E1791" t="s">
        <v>67</v>
      </c>
      <c r="F1791"/>
      <c r="G1791" s="3">
        <v>7</v>
      </c>
      <c r="H1791" t="s">
        <v>1057</v>
      </c>
      <c r="I1791" s="3">
        <v>705</v>
      </c>
      <c r="J1791" t="s">
        <v>6743</v>
      </c>
      <c r="K1791" s="3">
        <v>70504</v>
      </c>
      <c r="L1791" t="s">
        <v>6744</v>
      </c>
      <c r="M1791" s="3">
        <v>0.13</v>
      </c>
      <c r="N1791" t="s">
        <v>180</v>
      </c>
      <c r="O1791" t="s">
        <v>72</v>
      </c>
      <c r="P1791" t="s">
        <v>94</v>
      </c>
      <c r="Q1791" t="s">
        <v>74</v>
      </c>
      <c r="R1791" t="s">
        <v>75</v>
      </c>
      <c r="S1791" t="s">
        <v>76</v>
      </c>
      <c r="T1791" t="s">
        <v>77</v>
      </c>
      <c r="U1791" t="s">
        <v>74</v>
      </c>
      <c r="V1791" t="s">
        <v>74</v>
      </c>
      <c r="X1791" t="s">
        <v>74</v>
      </c>
      <c r="Y1791" t="s">
        <v>119</v>
      </c>
      <c r="Z1791" t="s">
        <v>1057</v>
      </c>
      <c r="AA1791" s="5">
        <v>279</v>
      </c>
      <c r="AB1791" s="3">
        <v>123852</v>
      </c>
      <c r="AC1791" t="s">
        <v>6745</v>
      </c>
      <c r="AD1791" s="5">
        <v>688</v>
      </c>
      <c r="AE1791" s="5">
        <f t="shared" si="54"/>
        <v>412.8</v>
      </c>
      <c r="AF1791" s="6">
        <f t="shared" si="55"/>
        <v>0.324127906976744</v>
      </c>
      <c r="AG1791" s="3">
        <v>688</v>
      </c>
      <c r="AM1791" s="3">
        <v>8</v>
      </c>
      <c r="AO1791" s="3">
        <v>8</v>
      </c>
      <c r="AP1791" s="3">
        <v>8</v>
      </c>
      <c r="AQ1791" s="3">
        <v>5</v>
      </c>
      <c r="AR1791" s="3">
        <v>4</v>
      </c>
      <c r="AS1791" t="s">
        <v>503</v>
      </c>
      <c r="AU1791" t="s">
        <v>74</v>
      </c>
      <c r="AV1791" t="s">
        <v>7429</v>
      </c>
      <c r="AW1791" t="s">
        <v>74</v>
      </c>
      <c r="AY1791" s="3">
        <v>618</v>
      </c>
      <c r="AZ1791" s="3">
        <v>688</v>
      </c>
      <c r="BA1791" t="s">
        <v>74</v>
      </c>
      <c r="BB1791" t="s">
        <v>74</v>
      </c>
      <c r="BC1791" t="s">
        <v>74</v>
      </c>
      <c r="BD1791" t="s">
        <v>74</v>
      </c>
      <c r="BE1791" t="s">
        <v>74</v>
      </c>
      <c r="BF1791" t="s">
        <v>74</v>
      </c>
      <c r="BG1791" t="s">
        <v>74</v>
      </c>
      <c r="BH1791" t="s">
        <v>7430</v>
      </c>
      <c r="BJ1791" s="3">
        <v>279</v>
      </c>
      <c r="BK1791" t="s">
        <v>74</v>
      </c>
      <c r="BL1791" t="s">
        <v>74</v>
      </c>
      <c r="BM1791" s="3">
        <v>688</v>
      </c>
      <c r="BN1791" t="s">
        <v>74</v>
      </c>
    </row>
    <row r="1792" spans="1:66">
      <c r="A1792" s="3">
        <v>161345</v>
      </c>
      <c r="B1792" t="s">
        <v>7431</v>
      </c>
      <c r="C1792" t="s">
        <v>6742</v>
      </c>
      <c r="D1792" t="s">
        <v>7432</v>
      </c>
      <c r="E1792" t="s">
        <v>67</v>
      </c>
      <c r="F1792"/>
      <c r="G1792" s="3">
        <v>7</v>
      </c>
      <c r="H1792" t="s">
        <v>1057</v>
      </c>
      <c r="I1792" s="3">
        <v>705</v>
      </c>
      <c r="J1792" t="s">
        <v>6743</v>
      </c>
      <c r="K1792" s="3">
        <v>70504</v>
      </c>
      <c r="L1792" t="s">
        <v>6744</v>
      </c>
      <c r="M1792" s="3">
        <v>0.13</v>
      </c>
      <c r="N1792" t="s">
        <v>71</v>
      </c>
      <c r="O1792" t="s">
        <v>93</v>
      </c>
      <c r="P1792" t="s">
        <v>94</v>
      </c>
      <c r="Q1792" t="s">
        <v>74</v>
      </c>
      <c r="R1792" t="s">
        <v>75</v>
      </c>
      <c r="S1792" t="s">
        <v>76</v>
      </c>
      <c r="T1792" t="s">
        <v>77</v>
      </c>
      <c r="U1792" t="s">
        <v>74</v>
      </c>
      <c r="V1792" t="s">
        <v>74</v>
      </c>
      <c r="X1792" t="s">
        <v>74</v>
      </c>
      <c r="Y1792" t="s">
        <v>119</v>
      </c>
      <c r="Z1792" t="s">
        <v>1057</v>
      </c>
      <c r="AA1792" s="5">
        <v>114</v>
      </c>
      <c r="AB1792" s="3">
        <v>123852</v>
      </c>
      <c r="AC1792" t="s">
        <v>6745</v>
      </c>
      <c r="AD1792" s="5">
        <v>228</v>
      </c>
      <c r="AE1792" s="5">
        <f t="shared" si="54"/>
        <v>136.8</v>
      </c>
      <c r="AF1792" s="6">
        <f t="shared" si="55"/>
        <v>0.166666666666667</v>
      </c>
      <c r="AG1792" s="3">
        <v>228</v>
      </c>
      <c r="AM1792" s="3">
        <v>16</v>
      </c>
      <c r="AO1792" s="3">
        <v>16</v>
      </c>
      <c r="AP1792" s="3">
        <v>14</v>
      </c>
      <c r="AQ1792" s="3">
        <v>13</v>
      </c>
      <c r="AR1792" s="3">
        <v>11</v>
      </c>
      <c r="AS1792" t="s">
        <v>84</v>
      </c>
      <c r="AU1792" t="s">
        <v>74</v>
      </c>
      <c r="AV1792" t="s">
        <v>7433</v>
      </c>
      <c r="AW1792" t="s">
        <v>74</v>
      </c>
      <c r="AX1792" s="3">
        <v>228</v>
      </c>
      <c r="AY1792" s="3">
        <v>228</v>
      </c>
      <c r="BA1792" t="s">
        <v>74</v>
      </c>
      <c r="BB1792" t="s">
        <v>74</v>
      </c>
      <c r="BC1792" t="s">
        <v>74</v>
      </c>
      <c r="BD1792" t="s">
        <v>74</v>
      </c>
      <c r="BE1792" t="s">
        <v>74</v>
      </c>
      <c r="BF1792" t="s">
        <v>74</v>
      </c>
      <c r="BG1792" t="s">
        <v>74</v>
      </c>
      <c r="BH1792" t="s">
        <v>7434</v>
      </c>
      <c r="BJ1792" s="3">
        <v>114</v>
      </c>
      <c r="BK1792" t="s">
        <v>74</v>
      </c>
      <c r="BL1792" t="s">
        <v>74</v>
      </c>
      <c r="BM1792" s="3">
        <v>228</v>
      </c>
      <c r="BN1792" t="s">
        <v>74</v>
      </c>
    </row>
    <row r="1793" spans="1:66">
      <c r="A1793" s="3">
        <v>126484</v>
      </c>
      <c r="B1793" t="s">
        <v>7435</v>
      </c>
      <c r="C1793" t="s">
        <v>6742</v>
      </c>
      <c r="D1793" t="s">
        <v>6801</v>
      </c>
      <c r="E1793" t="s">
        <v>307</v>
      </c>
      <c r="F1793"/>
      <c r="G1793" s="3">
        <v>7</v>
      </c>
      <c r="H1793" t="s">
        <v>1057</v>
      </c>
      <c r="I1793" s="3">
        <v>705</v>
      </c>
      <c r="J1793" t="s">
        <v>6743</v>
      </c>
      <c r="K1793" s="3">
        <v>70504</v>
      </c>
      <c r="L1793" t="s">
        <v>6744</v>
      </c>
      <c r="M1793" s="3">
        <v>0.13</v>
      </c>
      <c r="N1793" t="s">
        <v>92</v>
      </c>
      <c r="O1793" t="s">
        <v>93</v>
      </c>
      <c r="P1793" t="s">
        <v>94</v>
      </c>
      <c r="Q1793" t="s">
        <v>74</v>
      </c>
      <c r="R1793" t="s">
        <v>75</v>
      </c>
      <c r="S1793" t="s">
        <v>76</v>
      </c>
      <c r="T1793" t="s">
        <v>77</v>
      </c>
      <c r="U1793" t="s">
        <v>74</v>
      </c>
      <c r="V1793" t="s">
        <v>74</v>
      </c>
      <c r="X1793" t="s">
        <v>74</v>
      </c>
      <c r="Y1793" t="s">
        <v>119</v>
      </c>
      <c r="Z1793" t="s">
        <v>1057</v>
      </c>
      <c r="AA1793" s="5">
        <v>39</v>
      </c>
      <c r="AB1793" s="3">
        <v>123852</v>
      </c>
      <c r="AC1793" t="s">
        <v>6745</v>
      </c>
      <c r="AD1793" s="5">
        <v>78</v>
      </c>
      <c r="AE1793" s="5">
        <f t="shared" si="54"/>
        <v>46.8</v>
      </c>
      <c r="AF1793" s="6">
        <f t="shared" si="55"/>
        <v>0.166666666666667</v>
      </c>
      <c r="AG1793" s="3">
        <v>78</v>
      </c>
      <c r="AM1793" s="3">
        <v>29</v>
      </c>
      <c r="AO1793" s="3">
        <v>29</v>
      </c>
      <c r="AP1793" s="3">
        <v>27</v>
      </c>
      <c r="AQ1793" s="3">
        <v>7</v>
      </c>
      <c r="AR1793" s="3">
        <v>7</v>
      </c>
      <c r="AS1793" t="s">
        <v>84</v>
      </c>
      <c r="AU1793" t="s">
        <v>74</v>
      </c>
      <c r="AV1793" t="s">
        <v>7436</v>
      </c>
      <c r="AW1793" t="s">
        <v>74</v>
      </c>
      <c r="AX1793" s="3">
        <v>78</v>
      </c>
      <c r="AY1793" s="3">
        <v>78</v>
      </c>
      <c r="AZ1793" s="3">
        <v>78</v>
      </c>
      <c r="BA1793" t="s">
        <v>74</v>
      </c>
      <c r="BB1793" t="s">
        <v>74</v>
      </c>
      <c r="BC1793" t="s">
        <v>74</v>
      </c>
      <c r="BD1793" t="s">
        <v>74</v>
      </c>
      <c r="BE1793" t="s">
        <v>74</v>
      </c>
      <c r="BF1793" t="s">
        <v>74</v>
      </c>
      <c r="BG1793" t="s">
        <v>74</v>
      </c>
      <c r="BH1793" t="s">
        <v>74</v>
      </c>
      <c r="BJ1793" s="3">
        <v>39</v>
      </c>
      <c r="BK1793" t="s">
        <v>74</v>
      </c>
      <c r="BL1793" t="s">
        <v>74</v>
      </c>
      <c r="BM1793" s="3">
        <v>78</v>
      </c>
      <c r="BN1793" t="s">
        <v>74</v>
      </c>
    </row>
    <row r="1794" spans="1:66">
      <c r="A1794" s="3">
        <v>77742</v>
      </c>
      <c r="B1794" t="s">
        <v>7437</v>
      </c>
      <c r="C1794" t="s">
        <v>4852</v>
      </c>
      <c r="D1794" t="s">
        <v>7438</v>
      </c>
      <c r="E1794" t="s">
        <v>67</v>
      </c>
      <c r="F1794"/>
      <c r="G1794" s="3">
        <v>1</v>
      </c>
      <c r="H1794" t="s">
        <v>68</v>
      </c>
      <c r="I1794" s="3">
        <v>103</v>
      </c>
      <c r="J1794" t="s">
        <v>144</v>
      </c>
      <c r="K1794" s="3">
        <v>10307</v>
      </c>
      <c r="L1794" t="s">
        <v>4109</v>
      </c>
      <c r="M1794" s="3">
        <v>0.13</v>
      </c>
      <c r="N1794" t="s">
        <v>92</v>
      </c>
      <c r="O1794" t="s">
        <v>93</v>
      </c>
      <c r="P1794" t="s">
        <v>94</v>
      </c>
      <c r="Q1794" t="s">
        <v>74</v>
      </c>
      <c r="R1794" t="s">
        <v>154</v>
      </c>
      <c r="S1794" t="s">
        <v>76</v>
      </c>
      <c r="T1794" t="s">
        <v>77</v>
      </c>
      <c r="U1794" t="s">
        <v>74</v>
      </c>
      <c r="V1794" t="s">
        <v>74</v>
      </c>
      <c r="X1794" t="s">
        <v>74</v>
      </c>
      <c r="Y1794" t="s">
        <v>81</v>
      </c>
      <c r="Z1794" t="s">
        <v>82</v>
      </c>
      <c r="AA1794" s="5">
        <v>16</v>
      </c>
      <c r="AB1794" s="3">
        <v>70543</v>
      </c>
      <c r="AC1794" t="s">
        <v>138</v>
      </c>
      <c r="AD1794" s="5">
        <v>26</v>
      </c>
      <c r="AE1794" s="5">
        <f t="shared" si="54"/>
        <v>15.6</v>
      </c>
      <c r="AF1794" s="6">
        <f t="shared" si="55"/>
        <v>-0.0256410256410257</v>
      </c>
      <c r="AG1794" s="3">
        <v>26</v>
      </c>
      <c r="AM1794" s="3">
        <v>18</v>
      </c>
      <c r="AO1794" s="3">
        <v>18</v>
      </c>
      <c r="AP1794" s="3">
        <v>8</v>
      </c>
      <c r="AQ1794" s="3">
        <v>13</v>
      </c>
      <c r="AR1794" s="3">
        <v>8</v>
      </c>
      <c r="AS1794" t="s">
        <v>98</v>
      </c>
      <c r="AU1794" t="s">
        <v>74</v>
      </c>
      <c r="AV1794" t="s">
        <v>7439</v>
      </c>
      <c r="AW1794" t="s">
        <v>74</v>
      </c>
      <c r="AX1794" s="3">
        <v>32</v>
      </c>
      <c r="AY1794" s="3">
        <v>32</v>
      </c>
      <c r="AZ1794" s="3">
        <v>34</v>
      </c>
      <c r="BA1794" t="s">
        <v>74</v>
      </c>
      <c r="BB1794" t="s">
        <v>74</v>
      </c>
      <c r="BC1794" t="s">
        <v>74</v>
      </c>
      <c r="BD1794" t="s">
        <v>74</v>
      </c>
      <c r="BE1794" t="s">
        <v>74</v>
      </c>
      <c r="BF1794" t="s">
        <v>74</v>
      </c>
      <c r="BG1794" t="s">
        <v>74</v>
      </c>
      <c r="BH1794" t="s">
        <v>7440</v>
      </c>
      <c r="BJ1794" s="3">
        <v>16</v>
      </c>
      <c r="BK1794" t="s">
        <v>74</v>
      </c>
      <c r="BL1794" t="s">
        <v>74</v>
      </c>
      <c r="BM1794" s="3">
        <v>26</v>
      </c>
      <c r="BN1794" t="s">
        <v>74</v>
      </c>
    </row>
    <row r="1795" spans="1:66">
      <c r="A1795" s="3">
        <v>145119</v>
      </c>
      <c r="B1795" t="s">
        <v>7441</v>
      </c>
      <c r="C1795" t="s">
        <v>221</v>
      </c>
      <c r="D1795" t="s">
        <v>7442</v>
      </c>
      <c r="E1795" t="s">
        <v>67</v>
      </c>
      <c r="F1795"/>
      <c r="G1795" s="3">
        <v>1</v>
      </c>
      <c r="H1795" t="s">
        <v>68</v>
      </c>
      <c r="I1795" s="3">
        <v>105</v>
      </c>
      <c r="J1795" t="s">
        <v>126</v>
      </c>
      <c r="K1795" s="3">
        <v>10509</v>
      </c>
      <c r="L1795" t="s">
        <v>2252</v>
      </c>
      <c r="M1795" s="3">
        <v>0.13</v>
      </c>
      <c r="N1795" t="s">
        <v>71</v>
      </c>
      <c r="O1795" t="s">
        <v>72</v>
      </c>
      <c r="P1795" t="s">
        <v>94</v>
      </c>
      <c r="Q1795" t="s">
        <v>74</v>
      </c>
      <c r="R1795" t="s">
        <v>75</v>
      </c>
      <c r="S1795" t="s">
        <v>76</v>
      </c>
      <c r="T1795" t="s">
        <v>77</v>
      </c>
      <c r="U1795" t="s">
        <v>74</v>
      </c>
      <c r="V1795" t="s">
        <v>74</v>
      </c>
      <c r="X1795" t="s">
        <v>74</v>
      </c>
      <c r="Y1795" t="s">
        <v>81</v>
      </c>
      <c r="Z1795" t="s">
        <v>109</v>
      </c>
      <c r="AA1795" s="5">
        <v>13</v>
      </c>
      <c r="AB1795" s="3">
        <v>5</v>
      </c>
      <c r="AC1795" t="s">
        <v>97</v>
      </c>
      <c r="AD1795" s="5">
        <v>29</v>
      </c>
      <c r="AE1795" s="5">
        <f t="shared" ref="AE1795:AE1858" si="56">AD1795*0.6</f>
        <v>17.4</v>
      </c>
      <c r="AF1795" s="6">
        <f t="shared" ref="AF1795:AF1858" si="57">(AE1795-AA1795)/AE1795</f>
        <v>0.252873563218391</v>
      </c>
      <c r="AG1795" s="3">
        <v>29</v>
      </c>
      <c r="AM1795" s="3">
        <v>0</v>
      </c>
      <c r="AQ1795" s="3">
        <v>1</v>
      </c>
      <c r="AR1795" s="3">
        <v>1</v>
      </c>
      <c r="AS1795" t="s">
        <v>84</v>
      </c>
      <c r="AU1795" t="s">
        <v>74</v>
      </c>
      <c r="AV1795" t="s">
        <v>7443</v>
      </c>
      <c r="AW1795" t="s">
        <v>74</v>
      </c>
      <c r="AX1795" s="3">
        <v>29</v>
      </c>
      <c r="AY1795" s="3">
        <v>29</v>
      </c>
      <c r="AZ1795" s="3">
        <v>31</v>
      </c>
      <c r="BA1795" t="s">
        <v>74</v>
      </c>
      <c r="BB1795" t="s">
        <v>74</v>
      </c>
      <c r="BC1795" t="s">
        <v>74</v>
      </c>
      <c r="BD1795" t="s">
        <v>74</v>
      </c>
      <c r="BE1795" t="s">
        <v>74</v>
      </c>
      <c r="BF1795" t="s">
        <v>74</v>
      </c>
      <c r="BG1795" t="s">
        <v>74</v>
      </c>
      <c r="BH1795" t="s">
        <v>7444</v>
      </c>
      <c r="BJ1795" s="3">
        <v>13</v>
      </c>
      <c r="BK1795" t="s">
        <v>74</v>
      </c>
      <c r="BL1795" t="s">
        <v>74</v>
      </c>
      <c r="BM1795" s="3">
        <v>29</v>
      </c>
      <c r="BN1795" t="s">
        <v>74</v>
      </c>
    </row>
    <row r="1796" spans="1:66">
      <c r="A1796" s="3">
        <v>132368</v>
      </c>
      <c r="B1796" t="s">
        <v>7445</v>
      </c>
      <c r="C1796" t="s">
        <v>7446</v>
      </c>
      <c r="D1796" t="s">
        <v>7447</v>
      </c>
      <c r="E1796" t="s">
        <v>67</v>
      </c>
      <c r="F1796"/>
      <c r="G1796" s="3">
        <v>1</v>
      </c>
      <c r="H1796" t="s">
        <v>68</v>
      </c>
      <c r="I1796" s="3">
        <v>107</v>
      </c>
      <c r="J1796" t="s">
        <v>357</v>
      </c>
      <c r="K1796" s="3">
        <v>10708</v>
      </c>
      <c r="L1796" t="s">
        <v>1098</v>
      </c>
      <c r="M1796" s="3">
        <v>0.13</v>
      </c>
      <c r="N1796" t="s">
        <v>180</v>
      </c>
      <c r="O1796" t="s">
        <v>93</v>
      </c>
      <c r="P1796" t="s">
        <v>94</v>
      </c>
      <c r="Q1796" t="s">
        <v>74</v>
      </c>
      <c r="R1796" t="s">
        <v>75</v>
      </c>
      <c r="S1796" t="s">
        <v>76</v>
      </c>
      <c r="T1796" t="s">
        <v>77</v>
      </c>
      <c r="U1796" t="s">
        <v>78</v>
      </c>
      <c r="V1796" t="s">
        <v>1315</v>
      </c>
      <c r="W1796" s="3">
        <v>6305</v>
      </c>
      <c r="X1796" t="s">
        <v>80</v>
      </c>
      <c r="Y1796" t="s">
        <v>81</v>
      </c>
      <c r="Z1796" t="s">
        <v>82</v>
      </c>
      <c r="AA1796" s="5">
        <v>25.34</v>
      </c>
      <c r="AB1796" s="3">
        <v>90384</v>
      </c>
      <c r="AC1796" t="s">
        <v>164</v>
      </c>
      <c r="AD1796" s="5">
        <v>39.5</v>
      </c>
      <c r="AE1796" s="5">
        <f t="shared" si="56"/>
        <v>23.7</v>
      </c>
      <c r="AF1796" s="6">
        <f t="shared" si="57"/>
        <v>-0.0691983122362869</v>
      </c>
      <c r="AG1796" s="3">
        <v>39.5</v>
      </c>
      <c r="AL1796" s="3">
        <v>10</v>
      </c>
      <c r="AM1796" s="3">
        <v>210</v>
      </c>
      <c r="AN1796" s="3">
        <v>18</v>
      </c>
      <c r="AO1796" s="3">
        <v>192</v>
      </c>
      <c r="AP1796" s="3">
        <v>98</v>
      </c>
      <c r="AQ1796" s="3">
        <v>66</v>
      </c>
      <c r="AR1796" s="3">
        <v>38</v>
      </c>
      <c r="AS1796" t="s">
        <v>98</v>
      </c>
      <c r="AU1796" t="s">
        <v>74</v>
      </c>
      <c r="AV1796" t="s">
        <v>7448</v>
      </c>
      <c r="AW1796" t="s">
        <v>74</v>
      </c>
      <c r="BA1796" t="s">
        <v>74</v>
      </c>
      <c r="BB1796" t="s">
        <v>74</v>
      </c>
      <c r="BC1796" t="s">
        <v>74</v>
      </c>
      <c r="BD1796" t="s">
        <v>74</v>
      </c>
      <c r="BE1796" t="s">
        <v>74</v>
      </c>
      <c r="BF1796" t="s">
        <v>74</v>
      </c>
      <c r="BG1796" t="s">
        <v>74</v>
      </c>
      <c r="BH1796" t="s">
        <v>7449</v>
      </c>
      <c r="BJ1796" s="3">
        <v>25.34</v>
      </c>
      <c r="BK1796" t="s">
        <v>74</v>
      </c>
      <c r="BL1796" t="s">
        <v>74</v>
      </c>
      <c r="BM1796" s="3">
        <v>39.5</v>
      </c>
      <c r="BN1796" t="s">
        <v>74</v>
      </c>
    </row>
    <row r="1797" spans="1:66">
      <c r="A1797" s="3">
        <v>141127</v>
      </c>
      <c r="B1797" t="s">
        <v>7450</v>
      </c>
      <c r="C1797" t="s">
        <v>601</v>
      </c>
      <c r="D1797" t="s">
        <v>3395</v>
      </c>
      <c r="E1797" t="s">
        <v>67</v>
      </c>
      <c r="F1797"/>
      <c r="G1797" s="3">
        <v>1</v>
      </c>
      <c r="H1797" t="s">
        <v>68</v>
      </c>
      <c r="I1797" s="3">
        <v>115</v>
      </c>
      <c r="J1797" t="s">
        <v>246</v>
      </c>
      <c r="K1797" s="3">
        <v>11505</v>
      </c>
      <c r="L1797" t="s">
        <v>2542</v>
      </c>
      <c r="M1797" s="3">
        <v>0.13</v>
      </c>
      <c r="N1797" t="s">
        <v>92</v>
      </c>
      <c r="O1797" t="s">
        <v>72</v>
      </c>
      <c r="P1797" t="s">
        <v>94</v>
      </c>
      <c r="Q1797" t="s">
        <v>74</v>
      </c>
      <c r="R1797" t="s">
        <v>75</v>
      </c>
      <c r="S1797" t="s">
        <v>76</v>
      </c>
      <c r="T1797" t="s">
        <v>77</v>
      </c>
      <c r="U1797" t="s">
        <v>78</v>
      </c>
      <c r="V1797" t="s">
        <v>316</v>
      </c>
      <c r="W1797" s="3">
        <v>6305</v>
      </c>
      <c r="X1797" t="s">
        <v>80</v>
      </c>
      <c r="Y1797" t="s">
        <v>81</v>
      </c>
      <c r="Z1797" t="s">
        <v>82</v>
      </c>
      <c r="AA1797" s="5">
        <v>11</v>
      </c>
      <c r="AB1797" s="3">
        <v>104628</v>
      </c>
      <c r="AC1797" t="s">
        <v>389</v>
      </c>
      <c r="AD1797" s="5">
        <v>42.5</v>
      </c>
      <c r="AE1797" s="5">
        <f t="shared" si="56"/>
        <v>25.5</v>
      </c>
      <c r="AF1797" s="6">
        <f t="shared" si="57"/>
        <v>0.568627450980392</v>
      </c>
      <c r="AG1797" s="3">
        <v>42.5</v>
      </c>
      <c r="AL1797" s="3">
        <v>1</v>
      </c>
      <c r="AM1797" s="3">
        <v>29</v>
      </c>
      <c r="AO1797" s="3">
        <v>29</v>
      </c>
      <c r="AP1797" s="3">
        <v>16</v>
      </c>
      <c r="AQ1797" s="3">
        <v>28</v>
      </c>
      <c r="AR1797" s="3">
        <v>14</v>
      </c>
      <c r="AS1797" t="s">
        <v>98</v>
      </c>
      <c r="AU1797" t="s">
        <v>74</v>
      </c>
      <c r="AV1797" t="s">
        <v>7451</v>
      </c>
      <c r="AW1797" t="s">
        <v>74</v>
      </c>
      <c r="AX1797" s="3">
        <v>42.5</v>
      </c>
      <c r="BA1797" t="s">
        <v>74</v>
      </c>
      <c r="BB1797" t="s">
        <v>74</v>
      </c>
      <c r="BC1797" t="s">
        <v>74</v>
      </c>
      <c r="BD1797" t="s">
        <v>74</v>
      </c>
      <c r="BE1797" t="s">
        <v>74</v>
      </c>
      <c r="BF1797" t="s">
        <v>74</v>
      </c>
      <c r="BG1797" t="s">
        <v>74</v>
      </c>
      <c r="BH1797" t="s">
        <v>7452</v>
      </c>
      <c r="BJ1797" s="3">
        <v>11</v>
      </c>
      <c r="BK1797" t="s">
        <v>74</v>
      </c>
      <c r="BL1797" t="s">
        <v>74</v>
      </c>
      <c r="BM1797" s="3">
        <v>42.5</v>
      </c>
      <c r="BN1797" t="s">
        <v>74</v>
      </c>
    </row>
    <row r="1798" spans="1:66">
      <c r="A1798" s="3">
        <v>101700</v>
      </c>
      <c r="B1798" t="s">
        <v>7453</v>
      </c>
      <c r="C1798" t="s">
        <v>836</v>
      </c>
      <c r="D1798" t="s">
        <v>7454</v>
      </c>
      <c r="E1798" t="s">
        <v>67</v>
      </c>
      <c r="F1798"/>
      <c r="G1798" s="3">
        <v>1</v>
      </c>
      <c r="H1798" t="s">
        <v>68</v>
      </c>
      <c r="I1798" s="3">
        <v>104</v>
      </c>
      <c r="J1798" t="s">
        <v>203</v>
      </c>
      <c r="K1798" s="3">
        <v>10403</v>
      </c>
      <c r="L1798" t="s">
        <v>582</v>
      </c>
      <c r="M1798" s="3">
        <v>0.13</v>
      </c>
      <c r="N1798" t="s">
        <v>71</v>
      </c>
      <c r="O1798" t="s">
        <v>93</v>
      </c>
      <c r="P1798" t="s">
        <v>94</v>
      </c>
      <c r="Q1798" t="s">
        <v>74</v>
      </c>
      <c r="R1798" t="s">
        <v>75</v>
      </c>
      <c r="S1798" t="s">
        <v>76</v>
      </c>
      <c r="T1798" t="s">
        <v>77</v>
      </c>
      <c r="U1798" t="s">
        <v>108</v>
      </c>
      <c r="V1798" t="s">
        <v>1315</v>
      </c>
      <c r="W1798" s="3">
        <v>4283</v>
      </c>
      <c r="X1798" t="s">
        <v>96</v>
      </c>
      <c r="Y1798" t="s">
        <v>81</v>
      </c>
      <c r="Z1798" t="s">
        <v>109</v>
      </c>
      <c r="AA1798" s="5">
        <v>20.8</v>
      </c>
      <c r="AB1798" s="3">
        <v>75653</v>
      </c>
      <c r="AC1798" t="s">
        <v>838</v>
      </c>
      <c r="AD1798" s="5">
        <v>36</v>
      </c>
      <c r="AE1798" s="5">
        <f t="shared" si="56"/>
        <v>21.6</v>
      </c>
      <c r="AF1798" s="6">
        <f t="shared" si="57"/>
        <v>0.0370370370370369</v>
      </c>
      <c r="AG1798" s="3">
        <v>36</v>
      </c>
      <c r="AM1798" s="3">
        <v>292</v>
      </c>
      <c r="AO1798" s="3">
        <v>292</v>
      </c>
      <c r="AP1798" s="3">
        <v>115</v>
      </c>
      <c r="AQ1798" s="3">
        <v>334</v>
      </c>
      <c r="AR1798" s="3">
        <v>109</v>
      </c>
      <c r="AS1798" t="s">
        <v>98</v>
      </c>
      <c r="AU1798" t="s">
        <v>74</v>
      </c>
      <c r="AV1798" t="s">
        <v>7455</v>
      </c>
      <c r="AW1798" t="s">
        <v>74</v>
      </c>
      <c r="AX1798" s="3">
        <v>39.6</v>
      </c>
      <c r="AY1798" s="3">
        <v>40</v>
      </c>
      <c r="AZ1798" s="3">
        <v>39.6</v>
      </c>
      <c r="BA1798" t="s">
        <v>74</v>
      </c>
      <c r="BB1798" t="s">
        <v>74</v>
      </c>
      <c r="BC1798" t="s">
        <v>74</v>
      </c>
      <c r="BD1798" t="s">
        <v>74</v>
      </c>
      <c r="BE1798" t="s">
        <v>74</v>
      </c>
      <c r="BF1798" t="s">
        <v>74</v>
      </c>
      <c r="BG1798" t="s">
        <v>74</v>
      </c>
      <c r="BH1798" t="s">
        <v>7456</v>
      </c>
      <c r="BJ1798" s="3">
        <v>20.8</v>
      </c>
      <c r="BK1798" t="s">
        <v>74</v>
      </c>
      <c r="BL1798" t="s">
        <v>74</v>
      </c>
      <c r="BM1798" s="3">
        <v>36</v>
      </c>
      <c r="BN1798" t="s">
        <v>74</v>
      </c>
    </row>
    <row r="1799" spans="1:66">
      <c r="A1799" s="3">
        <v>155041</v>
      </c>
      <c r="B1799" t="s">
        <v>949</v>
      </c>
      <c r="C1799" t="s">
        <v>7457</v>
      </c>
      <c r="D1799" t="s">
        <v>7311</v>
      </c>
      <c r="E1799" t="s">
        <v>104</v>
      </c>
      <c r="F1799"/>
      <c r="G1799" s="3">
        <v>1</v>
      </c>
      <c r="H1799" t="s">
        <v>68</v>
      </c>
      <c r="I1799" s="3">
        <v>123</v>
      </c>
      <c r="J1799" t="s">
        <v>115</v>
      </c>
      <c r="K1799" s="3">
        <v>12305</v>
      </c>
      <c r="L1799" t="s">
        <v>577</v>
      </c>
      <c r="M1799" s="3">
        <v>0.13</v>
      </c>
      <c r="N1799" t="s">
        <v>71</v>
      </c>
      <c r="O1799" t="s">
        <v>72</v>
      </c>
      <c r="P1799" t="s">
        <v>94</v>
      </c>
      <c r="Q1799" t="s">
        <v>74</v>
      </c>
      <c r="R1799" t="s">
        <v>75</v>
      </c>
      <c r="S1799" t="s">
        <v>76</v>
      </c>
      <c r="T1799" t="s">
        <v>128</v>
      </c>
      <c r="U1799" t="s">
        <v>74</v>
      </c>
      <c r="V1799" t="s">
        <v>74</v>
      </c>
      <c r="X1799" t="s">
        <v>74</v>
      </c>
      <c r="Y1799" t="s">
        <v>119</v>
      </c>
      <c r="Z1799" t="s">
        <v>109</v>
      </c>
      <c r="AA1799" s="5">
        <v>5.1</v>
      </c>
      <c r="AB1799" s="3">
        <v>117546</v>
      </c>
      <c r="AC1799" t="s">
        <v>545</v>
      </c>
      <c r="AD1799" s="5">
        <v>12.8</v>
      </c>
      <c r="AE1799" s="5">
        <f t="shared" si="56"/>
        <v>7.68</v>
      </c>
      <c r="AF1799" s="6">
        <f t="shared" si="57"/>
        <v>0.3359375</v>
      </c>
      <c r="AG1799" s="3">
        <v>12.8</v>
      </c>
      <c r="AH1799" s="3">
        <v>12.2</v>
      </c>
      <c r="AM1799" s="3">
        <v>409</v>
      </c>
      <c r="AO1799" s="3">
        <v>409</v>
      </c>
      <c r="AP1799" s="3">
        <v>124</v>
      </c>
      <c r="AQ1799" s="3">
        <v>302</v>
      </c>
      <c r="AR1799" s="3">
        <v>104</v>
      </c>
      <c r="AS1799" t="s">
        <v>84</v>
      </c>
      <c r="AU1799" t="s">
        <v>74</v>
      </c>
      <c r="AV1799" t="s">
        <v>7458</v>
      </c>
      <c r="AW1799" t="s">
        <v>74</v>
      </c>
      <c r="AX1799" s="3">
        <v>14.08</v>
      </c>
      <c r="AY1799" s="3">
        <v>14.1</v>
      </c>
      <c r="AZ1799" s="3">
        <v>14</v>
      </c>
      <c r="BA1799" t="s">
        <v>74</v>
      </c>
      <c r="BB1799" t="s">
        <v>74</v>
      </c>
      <c r="BC1799" t="s">
        <v>74</v>
      </c>
      <c r="BD1799" t="s">
        <v>74</v>
      </c>
      <c r="BE1799" t="s">
        <v>74</v>
      </c>
      <c r="BF1799" t="s">
        <v>74</v>
      </c>
      <c r="BG1799" t="s">
        <v>74</v>
      </c>
      <c r="BH1799" t="s">
        <v>7459</v>
      </c>
      <c r="BJ1799" s="3">
        <v>5.1</v>
      </c>
      <c r="BK1799" t="s">
        <v>74</v>
      </c>
      <c r="BL1799" t="s">
        <v>74</v>
      </c>
      <c r="BM1799" s="3">
        <v>12.8</v>
      </c>
      <c r="BN1799" t="s">
        <v>74</v>
      </c>
    </row>
    <row r="1800" spans="1:66">
      <c r="A1800" s="3">
        <v>153104</v>
      </c>
      <c r="B1800" t="s">
        <v>7460</v>
      </c>
      <c r="C1800" t="s">
        <v>7461</v>
      </c>
      <c r="D1800" t="s">
        <v>7462</v>
      </c>
      <c r="E1800" t="s">
        <v>7463</v>
      </c>
      <c r="F1800"/>
      <c r="G1800" s="3">
        <v>4</v>
      </c>
      <c r="H1800" t="s">
        <v>289</v>
      </c>
      <c r="I1800" s="3">
        <v>405</v>
      </c>
      <c r="J1800" t="s">
        <v>2537</v>
      </c>
      <c r="K1800" s="3">
        <v>40514</v>
      </c>
      <c r="L1800" t="s">
        <v>6449</v>
      </c>
      <c r="M1800" s="3">
        <v>0.13</v>
      </c>
      <c r="N1800" t="s">
        <v>180</v>
      </c>
      <c r="O1800" t="s">
        <v>117</v>
      </c>
      <c r="P1800" t="s">
        <v>94</v>
      </c>
      <c r="Q1800" t="s">
        <v>74</v>
      </c>
      <c r="R1800" t="s">
        <v>154</v>
      </c>
      <c r="S1800" t="s">
        <v>76</v>
      </c>
      <c r="T1800" t="s">
        <v>77</v>
      </c>
      <c r="U1800" t="s">
        <v>78</v>
      </c>
      <c r="V1800" t="s">
        <v>7464</v>
      </c>
      <c r="W1800" s="3">
        <v>4004</v>
      </c>
      <c r="X1800" t="s">
        <v>302</v>
      </c>
      <c r="Y1800" t="s">
        <v>119</v>
      </c>
      <c r="Z1800" t="s">
        <v>289</v>
      </c>
      <c r="AA1800" s="5">
        <v>236.6</v>
      </c>
      <c r="AB1800" s="3">
        <v>13700</v>
      </c>
      <c r="AC1800" t="s">
        <v>1570</v>
      </c>
      <c r="AD1800" s="5">
        <v>338</v>
      </c>
      <c r="AE1800" s="5">
        <f t="shared" si="56"/>
        <v>202.8</v>
      </c>
      <c r="AF1800" s="6">
        <f t="shared" si="57"/>
        <v>-0.166666666666667</v>
      </c>
      <c r="AG1800" s="3">
        <v>338</v>
      </c>
      <c r="AM1800" s="3">
        <v>16</v>
      </c>
      <c r="AN1800" s="3">
        <v>1</v>
      </c>
      <c r="AO1800" s="3">
        <v>15</v>
      </c>
      <c r="AP1800" s="3">
        <v>11</v>
      </c>
      <c r="AQ1800" s="3">
        <v>1</v>
      </c>
      <c r="AR1800" s="3">
        <v>1</v>
      </c>
      <c r="AS1800" t="s">
        <v>503</v>
      </c>
      <c r="AU1800" t="s">
        <v>74</v>
      </c>
      <c r="AV1800" t="s">
        <v>7465</v>
      </c>
      <c r="AW1800" t="s">
        <v>74</v>
      </c>
      <c r="BA1800" t="s">
        <v>74</v>
      </c>
      <c r="BB1800" t="s">
        <v>74</v>
      </c>
      <c r="BC1800" t="s">
        <v>74</v>
      </c>
      <c r="BD1800" t="s">
        <v>74</v>
      </c>
      <c r="BE1800" t="s">
        <v>74</v>
      </c>
      <c r="BF1800" t="s">
        <v>74</v>
      </c>
      <c r="BG1800" t="s">
        <v>74</v>
      </c>
      <c r="BH1800" t="s">
        <v>7466</v>
      </c>
      <c r="BJ1800" s="3">
        <v>236.6</v>
      </c>
      <c r="BK1800" t="s">
        <v>74</v>
      </c>
      <c r="BL1800" t="s">
        <v>74</v>
      </c>
      <c r="BM1800" s="3">
        <v>338</v>
      </c>
      <c r="BN1800" t="s">
        <v>74</v>
      </c>
    </row>
    <row r="1801" spans="1:66">
      <c r="A1801" s="3">
        <v>153105</v>
      </c>
      <c r="B1801" t="s">
        <v>7460</v>
      </c>
      <c r="C1801" t="s">
        <v>7461</v>
      </c>
      <c r="D1801" t="s">
        <v>7467</v>
      </c>
      <c r="E1801" t="s">
        <v>7463</v>
      </c>
      <c r="F1801"/>
      <c r="G1801" s="3">
        <v>4</v>
      </c>
      <c r="H1801" t="s">
        <v>289</v>
      </c>
      <c r="I1801" s="3">
        <v>405</v>
      </c>
      <c r="J1801" t="s">
        <v>2537</v>
      </c>
      <c r="K1801" s="3">
        <v>40514</v>
      </c>
      <c r="L1801" t="s">
        <v>6449</v>
      </c>
      <c r="M1801" s="3">
        <v>0.13</v>
      </c>
      <c r="N1801" t="s">
        <v>180</v>
      </c>
      <c r="O1801" t="s">
        <v>117</v>
      </c>
      <c r="P1801" t="s">
        <v>94</v>
      </c>
      <c r="Q1801" t="s">
        <v>74</v>
      </c>
      <c r="R1801" t="s">
        <v>154</v>
      </c>
      <c r="S1801" t="s">
        <v>76</v>
      </c>
      <c r="T1801" t="s">
        <v>77</v>
      </c>
      <c r="U1801" t="s">
        <v>78</v>
      </c>
      <c r="V1801" t="s">
        <v>7464</v>
      </c>
      <c r="W1801" s="3">
        <v>4004</v>
      </c>
      <c r="X1801" t="s">
        <v>302</v>
      </c>
      <c r="Y1801" t="s">
        <v>119</v>
      </c>
      <c r="Z1801" t="s">
        <v>289</v>
      </c>
      <c r="AA1801" s="5">
        <v>236.6</v>
      </c>
      <c r="AB1801" s="3">
        <v>13700</v>
      </c>
      <c r="AC1801" t="s">
        <v>1570</v>
      </c>
      <c r="AD1801" s="5">
        <v>338</v>
      </c>
      <c r="AE1801" s="5">
        <f t="shared" si="56"/>
        <v>202.8</v>
      </c>
      <c r="AF1801" s="6">
        <f t="shared" si="57"/>
        <v>-0.166666666666667</v>
      </c>
      <c r="AG1801" s="3">
        <v>338</v>
      </c>
      <c r="AM1801" s="3">
        <v>8</v>
      </c>
      <c r="AN1801" s="3">
        <v>1</v>
      </c>
      <c r="AO1801" s="3">
        <v>7</v>
      </c>
      <c r="AP1801" s="3">
        <v>5</v>
      </c>
      <c r="AS1801" t="s">
        <v>503</v>
      </c>
      <c r="AU1801" t="s">
        <v>74</v>
      </c>
      <c r="AV1801" t="s">
        <v>7465</v>
      </c>
      <c r="AW1801" t="s">
        <v>74</v>
      </c>
      <c r="BA1801" t="s">
        <v>74</v>
      </c>
      <c r="BB1801" t="s">
        <v>74</v>
      </c>
      <c r="BC1801" t="s">
        <v>74</v>
      </c>
      <c r="BD1801" t="s">
        <v>74</v>
      </c>
      <c r="BE1801" t="s">
        <v>74</v>
      </c>
      <c r="BF1801" t="s">
        <v>74</v>
      </c>
      <c r="BG1801" t="s">
        <v>74</v>
      </c>
      <c r="BH1801" t="s">
        <v>7468</v>
      </c>
      <c r="BJ1801" s="3">
        <v>236.6</v>
      </c>
      <c r="BK1801" t="s">
        <v>74</v>
      </c>
      <c r="BL1801" t="s">
        <v>74</v>
      </c>
      <c r="BM1801" s="3">
        <v>338</v>
      </c>
      <c r="BN1801" t="s">
        <v>74</v>
      </c>
    </row>
    <row r="1802" spans="1:66">
      <c r="A1802" s="3">
        <v>153486</v>
      </c>
      <c r="B1802" t="s">
        <v>7469</v>
      </c>
      <c r="C1802" t="s">
        <v>7470</v>
      </c>
      <c r="D1802" t="s">
        <v>7471</v>
      </c>
      <c r="E1802" t="s">
        <v>67</v>
      </c>
      <c r="F1802"/>
      <c r="G1802" s="3">
        <v>2</v>
      </c>
      <c r="H1802" t="s">
        <v>497</v>
      </c>
      <c r="I1802" s="3">
        <v>206</v>
      </c>
      <c r="J1802" t="s">
        <v>498</v>
      </c>
      <c r="K1802" s="3">
        <v>20601</v>
      </c>
      <c r="L1802" t="s">
        <v>4240</v>
      </c>
      <c r="M1802" s="3">
        <v>0.09</v>
      </c>
      <c r="N1802" t="s">
        <v>71</v>
      </c>
      <c r="O1802" t="s">
        <v>72</v>
      </c>
      <c r="P1802" t="s">
        <v>94</v>
      </c>
      <c r="Q1802" t="s">
        <v>132</v>
      </c>
      <c r="R1802" t="s">
        <v>75</v>
      </c>
      <c r="S1802" t="s">
        <v>76</v>
      </c>
      <c r="T1802" t="s">
        <v>128</v>
      </c>
      <c r="U1802" t="s">
        <v>78</v>
      </c>
      <c r="V1802" t="s">
        <v>7472</v>
      </c>
      <c r="W1802" s="3">
        <v>4256</v>
      </c>
      <c r="X1802" t="s">
        <v>501</v>
      </c>
      <c r="Y1802" t="s">
        <v>81</v>
      </c>
      <c r="Z1802" t="s">
        <v>502</v>
      </c>
      <c r="AA1802" s="5">
        <v>58.8</v>
      </c>
      <c r="AB1802" s="3">
        <v>5</v>
      </c>
      <c r="AC1802" t="s">
        <v>97</v>
      </c>
      <c r="AD1802" s="5">
        <v>158</v>
      </c>
      <c r="AE1802" s="5">
        <f t="shared" si="56"/>
        <v>94.8</v>
      </c>
      <c r="AF1802" s="6">
        <f t="shared" si="57"/>
        <v>0.379746835443038</v>
      </c>
      <c r="AG1802" s="3">
        <v>158</v>
      </c>
      <c r="AM1802" s="3">
        <v>313.26666</v>
      </c>
      <c r="AO1802" s="3">
        <v>313.26666</v>
      </c>
      <c r="AP1802" s="3">
        <v>126</v>
      </c>
      <c r="AQ1802" s="3">
        <v>220</v>
      </c>
      <c r="AR1802" s="3">
        <v>79</v>
      </c>
      <c r="AS1802" t="s">
        <v>84</v>
      </c>
      <c r="AU1802" t="s">
        <v>74</v>
      </c>
      <c r="AV1802" t="s">
        <v>7473</v>
      </c>
      <c r="AW1802" t="s">
        <v>74</v>
      </c>
      <c r="AX1802" s="3">
        <v>158</v>
      </c>
      <c r="AY1802" s="3">
        <v>158</v>
      </c>
      <c r="AZ1802" s="3">
        <v>158</v>
      </c>
      <c r="BA1802" t="s">
        <v>74</v>
      </c>
      <c r="BB1802" t="s">
        <v>74</v>
      </c>
      <c r="BC1802" t="s">
        <v>74</v>
      </c>
      <c r="BD1802" t="s">
        <v>74</v>
      </c>
      <c r="BE1802" t="s">
        <v>74</v>
      </c>
      <c r="BF1802" t="s">
        <v>74</v>
      </c>
      <c r="BG1802" t="s">
        <v>74</v>
      </c>
      <c r="BH1802" t="s">
        <v>74</v>
      </c>
      <c r="BJ1802" s="3">
        <v>58.8</v>
      </c>
      <c r="BK1802" t="s">
        <v>74</v>
      </c>
      <c r="BL1802" t="s">
        <v>74</v>
      </c>
      <c r="BM1802" s="3">
        <v>158</v>
      </c>
      <c r="BN1802" t="s">
        <v>74</v>
      </c>
    </row>
    <row r="1803" spans="1:66">
      <c r="A1803" s="3">
        <v>152515</v>
      </c>
      <c r="B1803" t="s">
        <v>3976</v>
      </c>
      <c r="C1803" t="s">
        <v>3977</v>
      </c>
      <c r="D1803" t="s">
        <v>7474</v>
      </c>
      <c r="E1803" t="s">
        <v>104</v>
      </c>
      <c r="F1803"/>
      <c r="G1803" s="3">
        <v>1</v>
      </c>
      <c r="H1803" t="s">
        <v>68</v>
      </c>
      <c r="I1803" s="3">
        <v>107</v>
      </c>
      <c r="J1803" t="s">
        <v>357</v>
      </c>
      <c r="K1803" s="3">
        <v>10715</v>
      </c>
      <c r="L1803" t="s">
        <v>365</v>
      </c>
      <c r="M1803" s="3">
        <v>0.13</v>
      </c>
      <c r="N1803" t="s">
        <v>71</v>
      </c>
      <c r="O1803" t="s">
        <v>72</v>
      </c>
      <c r="P1803" t="s">
        <v>94</v>
      </c>
      <c r="Q1803" t="s">
        <v>74</v>
      </c>
      <c r="R1803" t="s">
        <v>75</v>
      </c>
      <c r="S1803" t="s">
        <v>76</v>
      </c>
      <c r="T1803" t="s">
        <v>77</v>
      </c>
      <c r="U1803" t="s">
        <v>78</v>
      </c>
      <c r="V1803" t="s">
        <v>74</v>
      </c>
      <c r="W1803" s="3">
        <v>4283</v>
      </c>
      <c r="X1803" t="s">
        <v>96</v>
      </c>
      <c r="Y1803" t="s">
        <v>81</v>
      </c>
      <c r="Z1803" t="s">
        <v>82</v>
      </c>
      <c r="AA1803" s="5">
        <v>16.8</v>
      </c>
      <c r="AB1803" s="3">
        <v>104628</v>
      </c>
      <c r="AC1803" t="s">
        <v>389</v>
      </c>
      <c r="AD1803" s="5">
        <v>48</v>
      </c>
      <c r="AE1803" s="5">
        <f t="shared" si="56"/>
        <v>28.8</v>
      </c>
      <c r="AF1803" s="6">
        <f t="shared" si="57"/>
        <v>0.416666666666667</v>
      </c>
      <c r="AG1803" s="3">
        <v>48</v>
      </c>
      <c r="AM1803" s="3">
        <v>223</v>
      </c>
      <c r="AO1803" s="3">
        <v>223</v>
      </c>
      <c r="AP1803" s="3">
        <v>97</v>
      </c>
      <c r="AQ1803" s="3">
        <v>254</v>
      </c>
      <c r="AR1803" s="3">
        <v>77</v>
      </c>
      <c r="AS1803" t="s">
        <v>98</v>
      </c>
      <c r="AU1803" t="s">
        <v>74</v>
      </c>
      <c r="AV1803" t="s">
        <v>7475</v>
      </c>
      <c r="AW1803" t="s">
        <v>74</v>
      </c>
      <c r="AZ1803" s="3">
        <v>52.8</v>
      </c>
      <c r="BA1803" t="s">
        <v>74</v>
      </c>
      <c r="BB1803" t="s">
        <v>74</v>
      </c>
      <c r="BC1803" t="s">
        <v>74</v>
      </c>
      <c r="BD1803" t="s">
        <v>74</v>
      </c>
      <c r="BE1803" t="s">
        <v>74</v>
      </c>
      <c r="BF1803" t="s">
        <v>74</v>
      </c>
      <c r="BG1803" t="s">
        <v>74</v>
      </c>
      <c r="BH1803" t="s">
        <v>3980</v>
      </c>
      <c r="BJ1803" s="3">
        <v>16.8</v>
      </c>
      <c r="BK1803" t="s">
        <v>74</v>
      </c>
      <c r="BL1803" t="s">
        <v>74</v>
      </c>
      <c r="BM1803" s="3">
        <v>48</v>
      </c>
      <c r="BN1803" t="s">
        <v>74</v>
      </c>
    </row>
    <row r="1804" spans="1:66">
      <c r="A1804" s="3">
        <v>158951</v>
      </c>
      <c r="B1804" t="s">
        <v>7476</v>
      </c>
      <c r="C1804" t="s">
        <v>7477</v>
      </c>
      <c r="D1804" t="s">
        <v>7478</v>
      </c>
      <c r="E1804" t="s">
        <v>67</v>
      </c>
      <c r="F1804"/>
      <c r="G1804" s="3">
        <v>4</v>
      </c>
      <c r="H1804" t="s">
        <v>289</v>
      </c>
      <c r="I1804" s="3">
        <v>406</v>
      </c>
      <c r="J1804" t="s">
        <v>6709</v>
      </c>
      <c r="K1804" s="3">
        <v>40601</v>
      </c>
      <c r="L1804" t="s">
        <v>6710</v>
      </c>
      <c r="M1804" s="3">
        <v>0.13</v>
      </c>
      <c r="N1804" t="s">
        <v>71</v>
      </c>
      <c r="O1804" t="s">
        <v>93</v>
      </c>
      <c r="P1804" t="s">
        <v>94</v>
      </c>
      <c r="Q1804" t="s">
        <v>74</v>
      </c>
      <c r="R1804" t="s">
        <v>75</v>
      </c>
      <c r="S1804" t="s">
        <v>76</v>
      </c>
      <c r="T1804" t="s">
        <v>300</v>
      </c>
      <c r="U1804" t="s">
        <v>236</v>
      </c>
      <c r="V1804" t="s">
        <v>74</v>
      </c>
      <c r="X1804" t="s">
        <v>74</v>
      </c>
      <c r="Y1804" t="s">
        <v>119</v>
      </c>
      <c r="Z1804" t="s">
        <v>289</v>
      </c>
      <c r="AA1804" s="5">
        <v>17</v>
      </c>
      <c r="AB1804" s="3">
        <v>5629</v>
      </c>
      <c r="AC1804" t="s">
        <v>612</v>
      </c>
      <c r="AD1804" s="5">
        <v>29.5</v>
      </c>
      <c r="AE1804" s="5">
        <f t="shared" si="56"/>
        <v>17.7</v>
      </c>
      <c r="AF1804" s="6">
        <f t="shared" si="57"/>
        <v>0.03954802259887</v>
      </c>
      <c r="AG1804" s="3">
        <v>29.5</v>
      </c>
      <c r="AM1804" s="3">
        <v>116</v>
      </c>
      <c r="AO1804" s="3">
        <v>116</v>
      </c>
      <c r="AP1804" s="3">
        <v>55</v>
      </c>
      <c r="AQ1804" s="3">
        <v>50</v>
      </c>
      <c r="AR1804" s="3">
        <v>34</v>
      </c>
      <c r="AS1804" t="s">
        <v>98</v>
      </c>
      <c r="AU1804" t="s">
        <v>74</v>
      </c>
      <c r="AV1804" t="s">
        <v>7479</v>
      </c>
      <c r="AW1804" t="s">
        <v>74</v>
      </c>
      <c r="AX1804" s="3">
        <v>32.45</v>
      </c>
      <c r="AZ1804" s="3">
        <v>32.45</v>
      </c>
      <c r="BA1804" t="s">
        <v>74</v>
      </c>
      <c r="BB1804" t="s">
        <v>74</v>
      </c>
      <c r="BC1804" t="s">
        <v>74</v>
      </c>
      <c r="BD1804" t="s">
        <v>74</v>
      </c>
      <c r="BE1804" t="s">
        <v>74</v>
      </c>
      <c r="BF1804" t="s">
        <v>74</v>
      </c>
      <c r="BG1804" t="s">
        <v>74</v>
      </c>
      <c r="BH1804" t="s">
        <v>7480</v>
      </c>
      <c r="BJ1804" s="3">
        <v>17</v>
      </c>
      <c r="BK1804" t="s">
        <v>74</v>
      </c>
      <c r="BL1804" t="s">
        <v>74</v>
      </c>
      <c r="BM1804" s="3">
        <v>29.5</v>
      </c>
      <c r="BN1804" t="s">
        <v>74</v>
      </c>
    </row>
    <row r="1805" spans="1:66">
      <c r="A1805" s="3">
        <v>158953</v>
      </c>
      <c r="B1805" t="s">
        <v>7476</v>
      </c>
      <c r="C1805" t="s">
        <v>7477</v>
      </c>
      <c r="D1805" t="s">
        <v>7481</v>
      </c>
      <c r="E1805" t="s">
        <v>67</v>
      </c>
      <c r="F1805"/>
      <c r="G1805" s="3">
        <v>4</v>
      </c>
      <c r="H1805" t="s">
        <v>289</v>
      </c>
      <c r="I1805" s="3">
        <v>406</v>
      </c>
      <c r="J1805" t="s">
        <v>6709</v>
      </c>
      <c r="K1805" s="3">
        <v>40601</v>
      </c>
      <c r="L1805" t="s">
        <v>6710</v>
      </c>
      <c r="M1805" s="3">
        <v>0.13</v>
      </c>
      <c r="N1805" t="s">
        <v>71</v>
      </c>
      <c r="O1805" t="s">
        <v>93</v>
      </c>
      <c r="P1805" t="s">
        <v>94</v>
      </c>
      <c r="Q1805" t="s">
        <v>74</v>
      </c>
      <c r="R1805" t="s">
        <v>75</v>
      </c>
      <c r="S1805" t="s">
        <v>76</v>
      </c>
      <c r="T1805" t="s">
        <v>300</v>
      </c>
      <c r="U1805" t="s">
        <v>236</v>
      </c>
      <c r="V1805" t="s">
        <v>74</v>
      </c>
      <c r="X1805" t="s">
        <v>74</v>
      </c>
      <c r="Y1805" t="s">
        <v>119</v>
      </c>
      <c r="Z1805" t="s">
        <v>289</v>
      </c>
      <c r="AA1805" s="5">
        <v>16.3</v>
      </c>
      <c r="AB1805" s="3">
        <v>5629</v>
      </c>
      <c r="AC1805" t="s">
        <v>612</v>
      </c>
      <c r="AD1805" s="5">
        <v>29.5</v>
      </c>
      <c r="AE1805" s="5">
        <f t="shared" si="56"/>
        <v>17.7</v>
      </c>
      <c r="AF1805" s="6">
        <f t="shared" si="57"/>
        <v>0.07909604519774</v>
      </c>
      <c r="AG1805" s="3">
        <v>29.5</v>
      </c>
      <c r="AM1805" s="3">
        <v>236</v>
      </c>
      <c r="AO1805" s="3">
        <v>236</v>
      </c>
      <c r="AP1805" s="3">
        <v>107</v>
      </c>
      <c r="AQ1805" s="3">
        <v>163</v>
      </c>
      <c r="AR1805" s="3">
        <v>61</v>
      </c>
      <c r="AS1805" t="s">
        <v>98</v>
      </c>
      <c r="AU1805" t="s">
        <v>74</v>
      </c>
      <c r="AV1805" t="s">
        <v>7482</v>
      </c>
      <c r="AW1805" t="s">
        <v>74</v>
      </c>
      <c r="AX1805" s="3">
        <v>32.45</v>
      </c>
      <c r="AY1805" s="3">
        <v>33.9</v>
      </c>
      <c r="AZ1805" s="3">
        <v>29.5</v>
      </c>
      <c r="BA1805" t="s">
        <v>74</v>
      </c>
      <c r="BB1805" t="s">
        <v>74</v>
      </c>
      <c r="BC1805" t="s">
        <v>74</v>
      </c>
      <c r="BD1805" t="s">
        <v>74</v>
      </c>
      <c r="BE1805" t="s">
        <v>74</v>
      </c>
      <c r="BF1805" t="s">
        <v>74</v>
      </c>
      <c r="BG1805" t="s">
        <v>74</v>
      </c>
      <c r="BH1805" t="s">
        <v>7480</v>
      </c>
      <c r="BJ1805" s="3">
        <v>16.3</v>
      </c>
      <c r="BK1805" t="s">
        <v>74</v>
      </c>
      <c r="BL1805" t="s">
        <v>74</v>
      </c>
      <c r="BM1805" s="3">
        <v>29.5</v>
      </c>
      <c r="BN1805" t="s">
        <v>74</v>
      </c>
    </row>
    <row r="1806" spans="1:66">
      <c r="A1806" s="3">
        <v>158952</v>
      </c>
      <c r="B1806" t="s">
        <v>7476</v>
      </c>
      <c r="C1806" t="s">
        <v>7477</v>
      </c>
      <c r="D1806" t="s">
        <v>7483</v>
      </c>
      <c r="E1806" t="s">
        <v>67</v>
      </c>
      <c r="F1806"/>
      <c r="G1806" s="3">
        <v>4</v>
      </c>
      <c r="H1806" t="s">
        <v>289</v>
      </c>
      <c r="I1806" s="3">
        <v>406</v>
      </c>
      <c r="J1806" t="s">
        <v>6709</v>
      </c>
      <c r="K1806" s="3">
        <v>40601</v>
      </c>
      <c r="L1806" t="s">
        <v>6710</v>
      </c>
      <c r="M1806" s="3">
        <v>0.13</v>
      </c>
      <c r="N1806" t="s">
        <v>71</v>
      </c>
      <c r="O1806" t="s">
        <v>93</v>
      </c>
      <c r="P1806" t="s">
        <v>94</v>
      </c>
      <c r="Q1806" t="s">
        <v>74</v>
      </c>
      <c r="R1806" t="s">
        <v>75</v>
      </c>
      <c r="S1806" t="s">
        <v>76</v>
      </c>
      <c r="T1806" t="s">
        <v>300</v>
      </c>
      <c r="U1806" t="s">
        <v>236</v>
      </c>
      <c r="V1806" t="s">
        <v>74</v>
      </c>
      <c r="X1806" t="s">
        <v>74</v>
      </c>
      <c r="Y1806" t="s">
        <v>119</v>
      </c>
      <c r="Z1806" t="s">
        <v>289</v>
      </c>
      <c r="AA1806" s="5">
        <v>17</v>
      </c>
      <c r="AB1806" s="3">
        <v>5629</v>
      </c>
      <c r="AC1806" t="s">
        <v>612</v>
      </c>
      <c r="AD1806" s="5">
        <v>29.5</v>
      </c>
      <c r="AE1806" s="5">
        <f t="shared" si="56"/>
        <v>17.7</v>
      </c>
      <c r="AF1806" s="6">
        <f t="shared" si="57"/>
        <v>0.03954802259887</v>
      </c>
      <c r="AG1806" s="3">
        <v>29.5</v>
      </c>
      <c r="AM1806" s="3">
        <v>136</v>
      </c>
      <c r="AO1806" s="3">
        <v>136</v>
      </c>
      <c r="AP1806" s="3">
        <v>61</v>
      </c>
      <c r="AQ1806" s="3">
        <v>38</v>
      </c>
      <c r="AR1806" s="3">
        <v>28</v>
      </c>
      <c r="AS1806" t="s">
        <v>98</v>
      </c>
      <c r="AU1806" t="s">
        <v>74</v>
      </c>
      <c r="AV1806" t="s">
        <v>7484</v>
      </c>
      <c r="AW1806" t="s">
        <v>74</v>
      </c>
      <c r="AX1806" s="3">
        <v>32.45</v>
      </c>
      <c r="AY1806" s="3">
        <v>33.9</v>
      </c>
      <c r="AZ1806" s="3">
        <v>32.5</v>
      </c>
      <c r="BA1806" t="s">
        <v>74</v>
      </c>
      <c r="BB1806" t="s">
        <v>74</v>
      </c>
      <c r="BC1806" t="s">
        <v>74</v>
      </c>
      <c r="BD1806" t="s">
        <v>74</v>
      </c>
      <c r="BE1806" t="s">
        <v>74</v>
      </c>
      <c r="BF1806" t="s">
        <v>74</v>
      </c>
      <c r="BG1806" t="s">
        <v>74</v>
      </c>
      <c r="BH1806" t="s">
        <v>7485</v>
      </c>
      <c r="BJ1806" s="3">
        <v>17</v>
      </c>
      <c r="BK1806" t="s">
        <v>74</v>
      </c>
      <c r="BL1806" t="s">
        <v>74</v>
      </c>
      <c r="BM1806" s="3">
        <v>29.5</v>
      </c>
      <c r="BN1806" t="s">
        <v>74</v>
      </c>
    </row>
    <row r="1807" spans="1:66">
      <c r="A1807" s="3">
        <v>160885</v>
      </c>
      <c r="B1807" t="s">
        <v>7486</v>
      </c>
      <c r="C1807" t="s">
        <v>7487</v>
      </c>
      <c r="D1807" t="s">
        <v>2108</v>
      </c>
      <c r="E1807" t="s">
        <v>67</v>
      </c>
      <c r="F1807"/>
      <c r="G1807" s="3">
        <v>7</v>
      </c>
      <c r="H1807" t="s">
        <v>1057</v>
      </c>
      <c r="I1807" s="3">
        <v>703</v>
      </c>
      <c r="J1807" t="s">
        <v>1058</v>
      </c>
      <c r="K1807" s="3">
        <v>70302</v>
      </c>
      <c r="L1807" t="s">
        <v>2449</v>
      </c>
      <c r="M1807" s="3">
        <v>0.13</v>
      </c>
      <c r="N1807" t="s">
        <v>71</v>
      </c>
      <c r="O1807" t="s">
        <v>93</v>
      </c>
      <c r="P1807" t="s">
        <v>94</v>
      </c>
      <c r="Q1807" t="s">
        <v>74</v>
      </c>
      <c r="R1807" t="s">
        <v>75</v>
      </c>
      <c r="S1807" t="s">
        <v>76</v>
      </c>
      <c r="T1807" t="s">
        <v>77</v>
      </c>
      <c r="U1807" t="s">
        <v>78</v>
      </c>
      <c r="V1807" t="s">
        <v>74</v>
      </c>
      <c r="X1807" t="s">
        <v>74</v>
      </c>
      <c r="Y1807" t="s">
        <v>119</v>
      </c>
      <c r="Z1807" t="s">
        <v>1057</v>
      </c>
      <c r="AA1807" s="5">
        <v>105.57</v>
      </c>
      <c r="AB1807" s="3">
        <v>19656</v>
      </c>
      <c r="AC1807" t="s">
        <v>538</v>
      </c>
      <c r="AD1807" s="5">
        <v>198</v>
      </c>
      <c r="AE1807" s="5">
        <f t="shared" si="56"/>
        <v>118.8</v>
      </c>
      <c r="AF1807" s="6">
        <f t="shared" si="57"/>
        <v>0.111363636363636</v>
      </c>
      <c r="AG1807" s="3">
        <v>198</v>
      </c>
      <c r="AM1807" s="3">
        <v>2</v>
      </c>
      <c r="AO1807" s="3">
        <v>2</v>
      </c>
      <c r="AP1807" s="3">
        <v>2</v>
      </c>
      <c r="AQ1807" s="3">
        <v>1</v>
      </c>
      <c r="AR1807" s="3">
        <v>1</v>
      </c>
      <c r="AS1807" t="s">
        <v>98</v>
      </c>
      <c r="AU1807" t="s">
        <v>74</v>
      </c>
      <c r="AV1807" t="s">
        <v>7488</v>
      </c>
      <c r="AW1807" t="s">
        <v>74</v>
      </c>
      <c r="AX1807" s="3">
        <v>198</v>
      </c>
      <c r="AY1807" s="3">
        <v>198</v>
      </c>
      <c r="AZ1807" s="3">
        <v>198</v>
      </c>
      <c r="BA1807" t="s">
        <v>74</v>
      </c>
      <c r="BB1807" t="s">
        <v>74</v>
      </c>
      <c r="BC1807" t="s">
        <v>74</v>
      </c>
      <c r="BD1807" t="s">
        <v>74</v>
      </c>
      <c r="BE1807" t="s">
        <v>74</v>
      </c>
      <c r="BF1807" t="s">
        <v>74</v>
      </c>
      <c r="BG1807" t="s">
        <v>74</v>
      </c>
      <c r="BH1807" t="s">
        <v>7489</v>
      </c>
      <c r="BJ1807" s="3">
        <v>105.57</v>
      </c>
      <c r="BK1807" t="s">
        <v>74</v>
      </c>
      <c r="BL1807" t="s">
        <v>74</v>
      </c>
      <c r="BM1807" s="3">
        <v>198</v>
      </c>
      <c r="BN1807" t="s">
        <v>74</v>
      </c>
    </row>
    <row r="1808" spans="1:66">
      <c r="A1808" s="3">
        <v>158211</v>
      </c>
      <c r="B1808" t="s">
        <v>7490</v>
      </c>
      <c r="C1808" t="s">
        <v>631</v>
      </c>
      <c r="D1808" t="s">
        <v>7491</v>
      </c>
      <c r="E1808" t="s">
        <v>67</v>
      </c>
      <c r="F1808"/>
      <c r="G1808" s="3">
        <v>1</v>
      </c>
      <c r="H1808" t="s">
        <v>68</v>
      </c>
      <c r="I1808" s="3">
        <v>103</v>
      </c>
      <c r="J1808" t="s">
        <v>144</v>
      </c>
      <c r="K1808" s="3">
        <v>10304</v>
      </c>
      <c r="L1808" t="s">
        <v>145</v>
      </c>
      <c r="M1808" s="3">
        <v>0.13</v>
      </c>
      <c r="N1808" t="s">
        <v>71</v>
      </c>
      <c r="O1808" t="s">
        <v>72</v>
      </c>
      <c r="P1808" t="s">
        <v>94</v>
      </c>
      <c r="Q1808" t="s">
        <v>74</v>
      </c>
      <c r="R1808" t="s">
        <v>75</v>
      </c>
      <c r="S1808" t="s">
        <v>76</v>
      </c>
      <c r="T1808" t="s">
        <v>77</v>
      </c>
      <c r="U1808" t="s">
        <v>74</v>
      </c>
      <c r="V1808" t="s">
        <v>74</v>
      </c>
      <c r="X1808" t="s">
        <v>74</v>
      </c>
      <c r="Y1808" t="s">
        <v>81</v>
      </c>
      <c r="Z1808" t="s">
        <v>109</v>
      </c>
      <c r="AA1808" s="5">
        <v>9.6</v>
      </c>
      <c r="AB1808" s="3">
        <v>5</v>
      </c>
      <c r="AC1808" t="s">
        <v>97</v>
      </c>
      <c r="AD1808" s="5">
        <v>25</v>
      </c>
      <c r="AE1808" s="5">
        <f t="shared" si="56"/>
        <v>15</v>
      </c>
      <c r="AF1808" s="6">
        <f t="shared" si="57"/>
        <v>0.36</v>
      </c>
      <c r="AG1808" s="3">
        <v>25</v>
      </c>
      <c r="AM1808" s="3">
        <v>63</v>
      </c>
      <c r="AO1808" s="3">
        <v>63</v>
      </c>
      <c r="AP1808" s="3">
        <v>32</v>
      </c>
      <c r="AQ1808" s="3">
        <v>56</v>
      </c>
      <c r="AR1808" s="3">
        <v>23</v>
      </c>
      <c r="AS1808" t="s">
        <v>84</v>
      </c>
      <c r="AU1808" t="s">
        <v>74</v>
      </c>
      <c r="AV1808" t="s">
        <v>7492</v>
      </c>
      <c r="AW1808" t="s">
        <v>74</v>
      </c>
      <c r="AX1808" s="3">
        <v>26</v>
      </c>
      <c r="AY1808" s="3">
        <v>19.8</v>
      </c>
      <c r="AZ1808" s="3">
        <v>25</v>
      </c>
      <c r="BA1808" t="s">
        <v>74</v>
      </c>
      <c r="BB1808" t="s">
        <v>74</v>
      </c>
      <c r="BC1808" t="s">
        <v>74</v>
      </c>
      <c r="BD1808" t="s">
        <v>74</v>
      </c>
      <c r="BE1808" t="s">
        <v>74</v>
      </c>
      <c r="BF1808" t="s">
        <v>74</v>
      </c>
      <c r="BG1808" t="s">
        <v>74</v>
      </c>
      <c r="BH1808" t="s">
        <v>7493</v>
      </c>
      <c r="BJ1808" s="3">
        <v>9.6</v>
      </c>
      <c r="BK1808" t="s">
        <v>74</v>
      </c>
      <c r="BL1808" t="s">
        <v>74</v>
      </c>
      <c r="BM1808" s="3">
        <v>25</v>
      </c>
      <c r="BN1808" t="s">
        <v>74</v>
      </c>
    </row>
    <row r="1809" spans="1:66">
      <c r="A1809" s="3">
        <v>158934</v>
      </c>
      <c r="B1809" t="s">
        <v>3427</v>
      </c>
      <c r="C1809" t="s">
        <v>631</v>
      </c>
      <c r="D1809" t="s">
        <v>7494</v>
      </c>
      <c r="E1809" t="s">
        <v>67</v>
      </c>
      <c r="F1809"/>
      <c r="G1809" s="3">
        <v>1</v>
      </c>
      <c r="H1809" t="s">
        <v>68</v>
      </c>
      <c r="I1809" s="3">
        <v>102</v>
      </c>
      <c r="J1809" t="s">
        <v>530</v>
      </c>
      <c r="K1809" s="3">
        <v>10202</v>
      </c>
      <c r="L1809" t="s">
        <v>531</v>
      </c>
      <c r="M1809" s="3">
        <v>0.13</v>
      </c>
      <c r="N1809" t="s">
        <v>71</v>
      </c>
      <c r="O1809" t="s">
        <v>72</v>
      </c>
      <c r="P1809" t="s">
        <v>107</v>
      </c>
      <c r="Q1809" t="s">
        <v>132</v>
      </c>
      <c r="R1809" t="s">
        <v>75</v>
      </c>
      <c r="S1809" t="s">
        <v>76</v>
      </c>
      <c r="T1809" t="s">
        <v>77</v>
      </c>
      <c r="U1809" t="s">
        <v>74</v>
      </c>
      <c r="V1809" t="s">
        <v>74</v>
      </c>
      <c r="X1809" t="s">
        <v>74</v>
      </c>
      <c r="Y1809" t="s">
        <v>81</v>
      </c>
      <c r="Z1809" t="s">
        <v>109</v>
      </c>
      <c r="AA1809" s="5">
        <v>8.8</v>
      </c>
      <c r="AB1809" s="3">
        <v>5</v>
      </c>
      <c r="AC1809" t="s">
        <v>97</v>
      </c>
      <c r="AD1809" s="5">
        <v>23</v>
      </c>
      <c r="AE1809" s="5">
        <f t="shared" si="56"/>
        <v>13.8</v>
      </c>
      <c r="AF1809" s="6">
        <f t="shared" si="57"/>
        <v>0.36231884057971</v>
      </c>
      <c r="AG1809" s="3">
        <v>23</v>
      </c>
      <c r="AM1809" s="3">
        <v>385</v>
      </c>
      <c r="AO1809" s="3">
        <v>385</v>
      </c>
      <c r="AP1809" s="3">
        <v>137</v>
      </c>
      <c r="AQ1809" s="3">
        <v>685</v>
      </c>
      <c r="AR1809" s="3">
        <v>133</v>
      </c>
      <c r="AS1809" t="s">
        <v>84</v>
      </c>
      <c r="AU1809" t="s">
        <v>74</v>
      </c>
      <c r="AV1809" t="s">
        <v>7495</v>
      </c>
      <c r="AW1809" t="s">
        <v>74</v>
      </c>
      <c r="AX1809" s="3">
        <v>24.8</v>
      </c>
      <c r="AY1809" s="3">
        <v>25</v>
      </c>
      <c r="AZ1809" s="3">
        <v>19.8</v>
      </c>
      <c r="BA1809" t="s">
        <v>74</v>
      </c>
      <c r="BB1809" t="s">
        <v>74</v>
      </c>
      <c r="BC1809" t="s">
        <v>74</v>
      </c>
      <c r="BD1809" t="s">
        <v>74</v>
      </c>
      <c r="BE1809" t="s">
        <v>74</v>
      </c>
      <c r="BF1809" t="s">
        <v>74</v>
      </c>
      <c r="BG1809" t="s">
        <v>74</v>
      </c>
      <c r="BH1809" t="s">
        <v>7496</v>
      </c>
      <c r="BJ1809" s="3">
        <v>8.8</v>
      </c>
      <c r="BK1809" t="s">
        <v>74</v>
      </c>
      <c r="BL1809" t="s">
        <v>74</v>
      </c>
      <c r="BM1809" s="3">
        <v>23</v>
      </c>
      <c r="BN1809" t="s">
        <v>74</v>
      </c>
    </row>
    <row r="1810" spans="1:66">
      <c r="A1810" s="3">
        <v>162253</v>
      </c>
      <c r="B1810" t="s">
        <v>4397</v>
      </c>
      <c r="C1810" t="s">
        <v>4398</v>
      </c>
      <c r="D1810" t="s">
        <v>7497</v>
      </c>
      <c r="E1810" t="s">
        <v>67</v>
      </c>
      <c r="F1810"/>
      <c r="G1810" s="3">
        <v>1</v>
      </c>
      <c r="H1810" t="s">
        <v>68</v>
      </c>
      <c r="I1810" s="3">
        <v>113</v>
      </c>
      <c r="J1810" t="s">
        <v>152</v>
      </c>
      <c r="K1810" s="3">
        <v>11301</v>
      </c>
      <c r="L1810" t="s">
        <v>903</v>
      </c>
      <c r="M1810" s="3">
        <v>0.13</v>
      </c>
      <c r="N1810" t="s">
        <v>71</v>
      </c>
      <c r="O1810" t="s">
        <v>72</v>
      </c>
      <c r="P1810" t="s">
        <v>107</v>
      </c>
      <c r="Q1810" t="s">
        <v>132</v>
      </c>
      <c r="R1810" t="s">
        <v>75</v>
      </c>
      <c r="S1810" t="s">
        <v>76</v>
      </c>
      <c r="T1810" t="s">
        <v>77</v>
      </c>
      <c r="U1810" t="s">
        <v>74</v>
      </c>
      <c r="V1810" t="s">
        <v>74</v>
      </c>
      <c r="X1810" t="s">
        <v>74</v>
      </c>
      <c r="Y1810" t="s">
        <v>81</v>
      </c>
      <c r="Z1810" t="s">
        <v>109</v>
      </c>
      <c r="AA1810" s="5">
        <v>8.35</v>
      </c>
      <c r="AB1810" s="3">
        <v>104628</v>
      </c>
      <c r="AC1810" t="s">
        <v>389</v>
      </c>
      <c r="AD1810" s="5">
        <v>17.8</v>
      </c>
      <c r="AE1810" s="5">
        <f t="shared" si="56"/>
        <v>10.68</v>
      </c>
      <c r="AF1810" s="6">
        <f t="shared" si="57"/>
        <v>0.218164794007491</v>
      </c>
      <c r="AG1810" s="3">
        <v>17.8</v>
      </c>
      <c r="AH1810" s="3">
        <v>16.5</v>
      </c>
      <c r="AM1810" s="3">
        <v>402</v>
      </c>
      <c r="AN1810" s="3">
        <v>75</v>
      </c>
      <c r="AO1810" s="3">
        <v>327</v>
      </c>
      <c r="AP1810" s="3">
        <v>137</v>
      </c>
      <c r="AQ1810" s="3">
        <v>455</v>
      </c>
      <c r="AR1810" s="3">
        <v>123</v>
      </c>
      <c r="AS1810" t="s">
        <v>84</v>
      </c>
      <c r="AU1810" t="s">
        <v>74</v>
      </c>
      <c r="AV1810" t="s">
        <v>7498</v>
      </c>
      <c r="AW1810" t="s">
        <v>74</v>
      </c>
      <c r="BA1810" t="s">
        <v>74</v>
      </c>
      <c r="BB1810" t="s">
        <v>74</v>
      </c>
      <c r="BC1810" t="s">
        <v>74</v>
      </c>
      <c r="BD1810" t="s">
        <v>74</v>
      </c>
      <c r="BE1810" t="s">
        <v>74</v>
      </c>
      <c r="BF1810" t="s">
        <v>74</v>
      </c>
      <c r="BG1810" t="s">
        <v>74</v>
      </c>
      <c r="BH1810" t="s">
        <v>7499</v>
      </c>
      <c r="BJ1810" s="3">
        <v>8.35</v>
      </c>
      <c r="BK1810" t="s">
        <v>74</v>
      </c>
      <c r="BL1810" t="s">
        <v>74</v>
      </c>
      <c r="BM1810" s="3">
        <v>17.8</v>
      </c>
      <c r="BN1810" t="s">
        <v>74</v>
      </c>
    </row>
    <row r="1811" spans="1:66">
      <c r="A1811" s="3">
        <v>162801</v>
      </c>
      <c r="B1811" t="s">
        <v>7500</v>
      </c>
      <c r="C1811" t="s">
        <v>1319</v>
      </c>
      <c r="D1811" t="s">
        <v>7140</v>
      </c>
      <c r="E1811" t="s">
        <v>307</v>
      </c>
      <c r="F1811"/>
      <c r="G1811" s="3">
        <v>7</v>
      </c>
      <c r="H1811" t="s">
        <v>1057</v>
      </c>
      <c r="I1811" s="3">
        <v>706</v>
      </c>
      <c r="J1811" t="s">
        <v>3550</v>
      </c>
      <c r="K1811" s="3">
        <v>70601</v>
      </c>
      <c r="L1811" t="s">
        <v>3551</v>
      </c>
      <c r="M1811" s="3">
        <v>0.13</v>
      </c>
      <c r="N1811" t="s">
        <v>71</v>
      </c>
      <c r="O1811" t="s">
        <v>117</v>
      </c>
      <c r="P1811" t="s">
        <v>94</v>
      </c>
      <c r="Q1811" t="s">
        <v>74</v>
      </c>
      <c r="R1811" t="s">
        <v>75</v>
      </c>
      <c r="S1811" t="s">
        <v>76</v>
      </c>
      <c r="T1811" t="s">
        <v>128</v>
      </c>
      <c r="U1811" t="s">
        <v>74</v>
      </c>
      <c r="V1811" t="s">
        <v>74</v>
      </c>
      <c r="X1811" t="s">
        <v>74</v>
      </c>
      <c r="Y1811" t="s">
        <v>119</v>
      </c>
      <c r="Z1811" t="s">
        <v>1057</v>
      </c>
      <c r="AA1811" s="5">
        <v>25.2</v>
      </c>
      <c r="AB1811" s="3">
        <v>82415</v>
      </c>
      <c r="AC1811" t="s">
        <v>1324</v>
      </c>
      <c r="AD1811" s="5">
        <v>36</v>
      </c>
      <c r="AE1811" s="5">
        <f t="shared" si="56"/>
        <v>21.6</v>
      </c>
      <c r="AF1811" s="6">
        <f t="shared" si="57"/>
        <v>-0.166666666666667</v>
      </c>
      <c r="AG1811" s="3">
        <v>36</v>
      </c>
      <c r="AM1811" s="3">
        <v>54</v>
      </c>
      <c r="AN1811" s="3">
        <v>8</v>
      </c>
      <c r="AO1811" s="3">
        <v>46</v>
      </c>
      <c r="AP1811" s="3">
        <v>38</v>
      </c>
      <c r="AQ1811" s="3">
        <v>23</v>
      </c>
      <c r="AR1811" s="3">
        <v>18</v>
      </c>
      <c r="AS1811" t="s">
        <v>84</v>
      </c>
      <c r="AU1811" t="s">
        <v>74</v>
      </c>
      <c r="AV1811" t="s">
        <v>7501</v>
      </c>
      <c r="AW1811" t="s">
        <v>74</v>
      </c>
      <c r="AX1811" s="3">
        <v>36</v>
      </c>
      <c r="AY1811" s="3">
        <v>41.5</v>
      </c>
      <c r="AZ1811" s="3">
        <v>36</v>
      </c>
      <c r="BA1811" t="s">
        <v>74</v>
      </c>
      <c r="BB1811" t="s">
        <v>74</v>
      </c>
      <c r="BC1811" t="s">
        <v>74</v>
      </c>
      <c r="BD1811" t="s">
        <v>74</v>
      </c>
      <c r="BE1811" t="s">
        <v>74</v>
      </c>
      <c r="BF1811" t="s">
        <v>74</v>
      </c>
      <c r="BG1811" t="s">
        <v>74</v>
      </c>
      <c r="BH1811" t="s">
        <v>7502</v>
      </c>
      <c r="BJ1811" s="3">
        <v>25.2</v>
      </c>
      <c r="BK1811" t="s">
        <v>74</v>
      </c>
      <c r="BL1811" t="s">
        <v>74</v>
      </c>
      <c r="BM1811" s="3">
        <v>36</v>
      </c>
      <c r="BN1811" t="s">
        <v>74</v>
      </c>
    </row>
    <row r="1812" spans="1:66">
      <c r="A1812" s="3">
        <v>162054</v>
      </c>
      <c r="B1812" t="s">
        <v>7503</v>
      </c>
      <c r="C1812" t="s">
        <v>2107</v>
      </c>
      <c r="D1812" t="s">
        <v>135</v>
      </c>
      <c r="E1812" t="s">
        <v>307</v>
      </c>
      <c r="F1812"/>
      <c r="G1812" s="3">
        <v>7</v>
      </c>
      <c r="H1812" t="s">
        <v>1057</v>
      </c>
      <c r="I1812" s="3">
        <v>703</v>
      </c>
      <c r="J1812" t="s">
        <v>1058</v>
      </c>
      <c r="K1812" s="3">
        <v>70303</v>
      </c>
      <c r="L1812" t="s">
        <v>7504</v>
      </c>
      <c r="M1812" s="3">
        <v>0.13</v>
      </c>
      <c r="N1812" t="s">
        <v>71</v>
      </c>
      <c r="O1812" t="s">
        <v>93</v>
      </c>
      <c r="P1812" t="s">
        <v>94</v>
      </c>
      <c r="Q1812" t="s">
        <v>74</v>
      </c>
      <c r="R1812" t="s">
        <v>75</v>
      </c>
      <c r="S1812" t="s">
        <v>76</v>
      </c>
      <c r="T1812" t="s">
        <v>128</v>
      </c>
      <c r="U1812" t="s">
        <v>74</v>
      </c>
      <c r="V1812" t="s">
        <v>74</v>
      </c>
      <c r="X1812" t="s">
        <v>74</v>
      </c>
      <c r="Y1812" t="s">
        <v>119</v>
      </c>
      <c r="Z1812" t="s">
        <v>1057</v>
      </c>
      <c r="AA1812" s="5">
        <v>9</v>
      </c>
      <c r="AB1812" s="3">
        <v>2452</v>
      </c>
      <c r="AC1812" t="s">
        <v>2107</v>
      </c>
      <c r="AD1812" s="5">
        <v>18</v>
      </c>
      <c r="AE1812" s="5">
        <f t="shared" si="56"/>
        <v>10.8</v>
      </c>
      <c r="AF1812" s="6">
        <f t="shared" si="57"/>
        <v>0.166666666666667</v>
      </c>
      <c r="AG1812" s="3">
        <v>18</v>
      </c>
      <c r="AL1812" s="3">
        <v>144</v>
      </c>
      <c r="AM1812" s="3">
        <v>46</v>
      </c>
      <c r="AO1812" s="3">
        <v>46</v>
      </c>
      <c r="AP1812" s="3">
        <v>22</v>
      </c>
      <c r="AQ1812" s="3">
        <v>10</v>
      </c>
      <c r="AR1812" s="3">
        <v>8</v>
      </c>
      <c r="AS1812" t="s">
        <v>84</v>
      </c>
      <c r="AU1812" t="s">
        <v>74</v>
      </c>
      <c r="AV1812" t="s">
        <v>7505</v>
      </c>
      <c r="AW1812" t="s">
        <v>74</v>
      </c>
      <c r="AX1812" s="3">
        <v>18</v>
      </c>
      <c r="AY1812" s="3">
        <v>19.8</v>
      </c>
      <c r="AZ1812" s="3">
        <v>18</v>
      </c>
      <c r="BA1812" t="s">
        <v>74</v>
      </c>
      <c r="BB1812" t="s">
        <v>74</v>
      </c>
      <c r="BC1812" t="s">
        <v>74</v>
      </c>
      <c r="BD1812" t="s">
        <v>74</v>
      </c>
      <c r="BE1812" t="s">
        <v>74</v>
      </c>
      <c r="BF1812" t="s">
        <v>74</v>
      </c>
      <c r="BG1812" t="s">
        <v>74</v>
      </c>
      <c r="BH1812" t="s">
        <v>7506</v>
      </c>
      <c r="BJ1812" s="3">
        <v>9</v>
      </c>
      <c r="BK1812" t="s">
        <v>74</v>
      </c>
      <c r="BL1812" t="s">
        <v>74</v>
      </c>
      <c r="BM1812" s="3">
        <v>18</v>
      </c>
      <c r="BN1812" t="s">
        <v>74</v>
      </c>
    </row>
    <row r="1813" spans="1:66">
      <c r="A1813" s="3">
        <v>162890</v>
      </c>
      <c r="B1813" t="s">
        <v>7507</v>
      </c>
      <c r="C1813" t="s">
        <v>2107</v>
      </c>
      <c r="D1813" t="s">
        <v>4593</v>
      </c>
      <c r="E1813" t="s">
        <v>104</v>
      </c>
      <c r="F1813"/>
      <c r="G1813" s="3">
        <v>7</v>
      </c>
      <c r="H1813" t="s">
        <v>1057</v>
      </c>
      <c r="I1813" s="3">
        <v>703</v>
      </c>
      <c r="J1813" t="s">
        <v>1058</v>
      </c>
      <c r="K1813" s="3">
        <v>70303</v>
      </c>
      <c r="L1813" t="s">
        <v>7504</v>
      </c>
      <c r="M1813" s="3">
        <v>0.13</v>
      </c>
      <c r="N1813" t="s">
        <v>180</v>
      </c>
      <c r="O1813" t="s">
        <v>93</v>
      </c>
      <c r="P1813" t="s">
        <v>94</v>
      </c>
      <c r="Q1813" t="s">
        <v>74</v>
      </c>
      <c r="R1813" t="s">
        <v>75</v>
      </c>
      <c r="S1813" t="s">
        <v>76</v>
      </c>
      <c r="T1813" t="s">
        <v>128</v>
      </c>
      <c r="U1813" t="s">
        <v>74</v>
      </c>
      <c r="V1813" t="s">
        <v>74</v>
      </c>
      <c r="X1813" t="s">
        <v>74</v>
      </c>
      <c r="Y1813" t="s">
        <v>119</v>
      </c>
      <c r="Z1813" t="s">
        <v>1057</v>
      </c>
      <c r="AA1813" s="5">
        <v>14</v>
      </c>
      <c r="AB1813" s="3">
        <v>2452</v>
      </c>
      <c r="AC1813" t="s">
        <v>2107</v>
      </c>
      <c r="AD1813" s="5">
        <v>28</v>
      </c>
      <c r="AE1813" s="5">
        <f t="shared" si="56"/>
        <v>16.8</v>
      </c>
      <c r="AF1813" s="6">
        <f t="shared" si="57"/>
        <v>0.166666666666667</v>
      </c>
      <c r="AG1813" s="3">
        <v>28</v>
      </c>
      <c r="AL1813" s="3">
        <v>144</v>
      </c>
      <c r="AM1813" s="3">
        <v>0</v>
      </c>
      <c r="AS1813" t="s">
        <v>84</v>
      </c>
      <c r="AU1813" t="s">
        <v>74</v>
      </c>
      <c r="AV1813" t="s">
        <v>7508</v>
      </c>
      <c r="AW1813" t="s">
        <v>74</v>
      </c>
      <c r="AX1813" s="3">
        <v>28</v>
      </c>
      <c r="AY1813" s="3">
        <v>30.8</v>
      </c>
      <c r="AZ1813" s="3">
        <v>28</v>
      </c>
      <c r="BA1813" t="s">
        <v>74</v>
      </c>
      <c r="BB1813" t="s">
        <v>74</v>
      </c>
      <c r="BC1813" t="s">
        <v>74</v>
      </c>
      <c r="BD1813" t="s">
        <v>74</v>
      </c>
      <c r="BE1813" t="s">
        <v>74</v>
      </c>
      <c r="BF1813" t="s">
        <v>74</v>
      </c>
      <c r="BG1813" t="s">
        <v>74</v>
      </c>
      <c r="BH1813" t="s">
        <v>7509</v>
      </c>
      <c r="BJ1813" s="3">
        <v>14</v>
      </c>
      <c r="BK1813" t="s">
        <v>74</v>
      </c>
      <c r="BL1813" t="s">
        <v>74</v>
      </c>
      <c r="BM1813" s="3">
        <v>28</v>
      </c>
      <c r="BN1813" t="s">
        <v>74</v>
      </c>
    </row>
    <row r="1814" spans="1:66">
      <c r="A1814" s="3">
        <v>162891</v>
      </c>
      <c r="B1814" t="s">
        <v>7510</v>
      </c>
      <c r="C1814" t="s">
        <v>2107</v>
      </c>
      <c r="D1814" t="s">
        <v>863</v>
      </c>
      <c r="E1814" t="s">
        <v>307</v>
      </c>
      <c r="F1814"/>
      <c r="G1814" s="3">
        <v>7</v>
      </c>
      <c r="H1814" t="s">
        <v>1057</v>
      </c>
      <c r="I1814" s="3">
        <v>703</v>
      </c>
      <c r="J1814" t="s">
        <v>1058</v>
      </c>
      <c r="K1814" s="3">
        <v>70303</v>
      </c>
      <c r="L1814" t="s">
        <v>7504</v>
      </c>
      <c r="M1814" s="3">
        <v>0.13</v>
      </c>
      <c r="N1814" t="s">
        <v>71</v>
      </c>
      <c r="O1814" t="s">
        <v>93</v>
      </c>
      <c r="P1814" t="s">
        <v>94</v>
      </c>
      <c r="Q1814" t="s">
        <v>74</v>
      </c>
      <c r="R1814" t="s">
        <v>75</v>
      </c>
      <c r="S1814" t="s">
        <v>76</v>
      </c>
      <c r="T1814" t="s">
        <v>128</v>
      </c>
      <c r="U1814" t="s">
        <v>74</v>
      </c>
      <c r="V1814" t="s">
        <v>74</v>
      </c>
      <c r="X1814" t="s">
        <v>74</v>
      </c>
      <c r="Y1814" t="s">
        <v>119</v>
      </c>
      <c r="Z1814" t="s">
        <v>1057</v>
      </c>
      <c r="AA1814" s="5">
        <v>10</v>
      </c>
      <c r="AB1814" s="3">
        <v>2452</v>
      </c>
      <c r="AC1814" t="s">
        <v>2107</v>
      </c>
      <c r="AD1814" s="5">
        <v>20</v>
      </c>
      <c r="AE1814" s="5">
        <f t="shared" si="56"/>
        <v>12</v>
      </c>
      <c r="AF1814" s="6">
        <f t="shared" si="57"/>
        <v>0.166666666666667</v>
      </c>
      <c r="AG1814" s="3">
        <v>20</v>
      </c>
      <c r="AM1814" s="3">
        <v>30</v>
      </c>
      <c r="AO1814" s="3">
        <v>30</v>
      </c>
      <c r="AP1814" s="3">
        <v>28</v>
      </c>
      <c r="AQ1814" s="3">
        <v>1</v>
      </c>
      <c r="AR1814" s="3">
        <v>1</v>
      </c>
      <c r="AS1814" t="s">
        <v>98</v>
      </c>
      <c r="AU1814" t="s">
        <v>74</v>
      </c>
      <c r="AV1814" t="s">
        <v>7511</v>
      </c>
      <c r="AW1814" t="s">
        <v>74</v>
      </c>
      <c r="AX1814" s="3">
        <v>20</v>
      </c>
      <c r="AY1814" s="3">
        <v>22</v>
      </c>
      <c r="AZ1814" s="3">
        <v>20</v>
      </c>
      <c r="BA1814" t="s">
        <v>74</v>
      </c>
      <c r="BB1814" t="s">
        <v>74</v>
      </c>
      <c r="BC1814" t="s">
        <v>74</v>
      </c>
      <c r="BD1814" t="s">
        <v>74</v>
      </c>
      <c r="BE1814" t="s">
        <v>74</v>
      </c>
      <c r="BF1814" t="s">
        <v>74</v>
      </c>
      <c r="BG1814" t="s">
        <v>74</v>
      </c>
      <c r="BH1814" t="s">
        <v>7512</v>
      </c>
      <c r="BJ1814" s="3">
        <v>10</v>
      </c>
      <c r="BK1814" t="s">
        <v>74</v>
      </c>
      <c r="BL1814" t="s">
        <v>74</v>
      </c>
      <c r="BM1814" s="3">
        <v>20</v>
      </c>
      <c r="BN1814" t="s">
        <v>74</v>
      </c>
    </row>
    <row r="1815" spans="1:66">
      <c r="A1815" s="3">
        <v>162888</v>
      </c>
      <c r="B1815" t="s">
        <v>7513</v>
      </c>
      <c r="C1815" t="s">
        <v>2107</v>
      </c>
      <c r="D1815" t="s">
        <v>6279</v>
      </c>
      <c r="E1815" t="s">
        <v>104</v>
      </c>
      <c r="F1815"/>
      <c r="G1815" s="3">
        <v>7</v>
      </c>
      <c r="H1815" t="s">
        <v>1057</v>
      </c>
      <c r="I1815" s="3">
        <v>703</v>
      </c>
      <c r="J1815" t="s">
        <v>1058</v>
      </c>
      <c r="K1815" s="3">
        <v>70303</v>
      </c>
      <c r="L1815" t="s">
        <v>7504</v>
      </c>
      <c r="M1815" s="3">
        <v>0.13</v>
      </c>
      <c r="N1815" t="s">
        <v>180</v>
      </c>
      <c r="O1815" t="s">
        <v>93</v>
      </c>
      <c r="P1815" t="s">
        <v>94</v>
      </c>
      <c r="Q1815" t="s">
        <v>74</v>
      </c>
      <c r="R1815" t="s">
        <v>75</v>
      </c>
      <c r="S1815" t="s">
        <v>76</v>
      </c>
      <c r="T1815" t="s">
        <v>128</v>
      </c>
      <c r="U1815" t="s">
        <v>74</v>
      </c>
      <c r="V1815" t="s">
        <v>74</v>
      </c>
      <c r="X1815" t="s">
        <v>74</v>
      </c>
      <c r="Y1815" t="s">
        <v>119</v>
      </c>
      <c r="Z1815" t="s">
        <v>1057</v>
      </c>
      <c r="AA1815" s="5">
        <v>14</v>
      </c>
      <c r="AB1815" s="3">
        <v>2452</v>
      </c>
      <c r="AC1815" t="s">
        <v>2107</v>
      </c>
      <c r="AD1815" s="5">
        <v>28</v>
      </c>
      <c r="AE1815" s="5">
        <f t="shared" si="56"/>
        <v>16.8</v>
      </c>
      <c r="AF1815" s="6">
        <f t="shared" si="57"/>
        <v>0.166666666666667</v>
      </c>
      <c r="AG1815" s="3">
        <v>28</v>
      </c>
      <c r="AL1815" s="3">
        <v>144</v>
      </c>
      <c r="AM1815" s="3">
        <v>76</v>
      </c>
      <c r="AO1815" s="3">
        <v>76</v>
      </c>
      <c r="AP1815" s="3">
        <v>23</v>
      </c>
      <c r="AQ1815" s="3">
        <v>3</v>
      </c>
      <c r="AR1815" s="3">
        <v>3</v>
      </c>
      <c r="AS1815" t="s">
        <v>84</v>
      </c>
      <c r="AU1815" t="s">
        <v>74</v>
      </c>
      <c r="AV1815" t="s">
        <v>7514</v>
      </c>
      <c r="AW1815" t="s">
        <v>74</v>
      </c>
      <c r="AX1815" s="3">
        <v>28</v>
      </c>
      <c r="AY1815" s="3">
        <v>32.2</v>
      </c>
      <c r="AZ1815" s="3">
        <v>28</v>
      </c>
      <c r="BA1815" t="s">
        <v>74</v>
      </c>
      <c r="BB1815" t="s">
        <v>74</v>
      </c>
      <c r="BC1815" t="s">
        <v>74</v>
      </c>
      <c r="BD1815" t="s">
        <v>74</v>
      </c>
      <c r="BE1815" t="s">
        <v>74</v>
      </c>
      <c r="BF1815" t="s">
        <v>74</v>
      </c>
      <c r="BG1815" t="s">
        <v>74</v>
      </c>
      <c r="BH1815" t="s">
        <v>7515</v>
      </c>
      <c r="BJ1815" s="3">
        <v>14</v>
      </c>
      <c r="BK1815" t="s">
        <v>74</v>
      </c>
      <c r="BL1815" t="s">
        <v>74</v>
      </c>
      <c r="BM1815" s="3">
        <v>28</v>
      </c>
      <c r="BN1815" t="s">
        <v>74</v>
      </c>
    </row>
    <row r="1816" spans="1:66">
      <c r="A1816" s="3">
        <v>99664</v>
      </c>
      <c r="B1816" t="s">
        <v>6481</v>
      </c>
      <c r="C1816" t="s">
        <v>1313</v>
      </c>
      <c r="D1816" t="s">
        <v>7516</v>
      </c>
      <c r="E1816" t="s">
        <v>67</v>
      </c>
      <c r="F1816"/>
      <c r="G1816" s="3">
        <v>1</v>
      </c>
      <c r="H1816" t="s">
        <v>68</v>
      </c>
      <c r="I1816" s="3">
        <v>125</v>
      </c>
      <c r="J1816" t="s">
        <v>90</v>
      </c>
      <c r="K1816" s="3">
        <v>12505</v>
      </c>
      <c r="L1816" t="s">
        <v>725</v>
      </c>
      <c r="M1816" s="3">
        <v>0.13</v>
      </c>
      <c r="N1816" t="s">
        <v>92</v>
      </c>
      <c r="O1816" t="s">
        <v>72</v>
      </c>
      <c r="P1816" t="s">
        <v>94</v>
      </c>
      <c r="Q1816" t="s">
        <v>74</v>
      </c>
      <c r="R1816" t="s">
        <v>154</v>
      </c>
      <c r="S1816" t="s">
        <v>76</v>
      </c>
      <c r="T1816" t="s">
        <v>77</v>
      </c>
      <c r="U1816" t="s">
        <v>129</v>
      </c>
      <c r="V1816" t="s">
        <v>7517</v>
      </c>
      <c r="W1816" s="3">
        <v>6305</v>
      </c>
      <c r="X1816" t="s">
        <v>80</v>
      </c>
      <c r="Y1816" t="s">
        <v>81</v>
      </c>
      <c r="Z1816" t="s">
        <v>82</v>
      </c>
      <c r="AA1816" s="5">
        <v>15</v>
      </c>
      <c r="AB1816" s="3">
        <v>1534</v>
      </c>
      <c r="AC1816" t="s">
        <v>396</v>
      </c>
      <c r="AD1816" s="5">
        <v>34.5</v>
      </c>
      <c r="AE1816" s="5">
        <f t="shared" si="56"/>
        <v>20.7</v>
      </c>
      <c r="AF1816" s="6">
        <f t="shared" si="57"/>
        <v>0.27536231884058</v>
      </c>
      <c r="AG1816" s="3">
        <v>34.5</v>
      </c>
      <c r="AL1816" s="3">
        <v>5</v>
      </c>
      <c r="AM1816" s="3">
        <v>279</v>
      </c>
      <c r="AN1816" s="3">
        <v>28</v>
      </c>
      <c r="AO1816" s="3">
        <v>251</v>
      </c>
      <c r="AP1816" s="3">
        <v>76</v>
      </c>
      <c r="AQ1816" s="3">
        <v>189</v>
      </c>
      <c r="AR1816" s="3">
        <v>50</v>
      </c>
      <c r="AS1816" t="s">
        <v>430</v>
      </c>
      <c r="AU1816" t="s">
        <v>74</v>
      </c>
      <c r="AV1816" t="s">
        <v>7518</v>
      </c>
      <c r="AW1816" t="s">
        <v>74</v>
      </c>
      <c r="AY1816" s="3">
        <v>35</v>
      </c>
      <c r="AZ1816" s="3">
        <v>39.675</v>
      </c>
      <c r="BA1816" t="s">
        <v>74</v>
      </c>
      <c r="BB1816" t="s">
        <v>74</v>
      </c>
      <c r="BC1816" t="s">
        <v>74</v>
      </c>
      <c r="BD1816" t="s">
        <v>74</v>
      </c>
      <c r="BE1816" t="s">
        <v>74</v>
      </c>
      <c r="BF1816" t="s">
        <v>74</v>
      </c>
      <c r="BG1816" t="s">
        <v>74</v>
      </c>
      <c r="BH1816" t="s">
        <v>7519</v>
      </c>
      <c r="BJ1816" s="3">
        <v>15</v>
      </c>
      <c r="BK1816" t="s">
        <v>74</v>
      </c>
      <c r="BL1816" t="s">
        <v>74</v>
      </c>
      <c r="BM1816" s="3">
        <v>34.5</v>
      </c>
      <c r="BN1816" t="s">
        <v>74</v>
      </c>
    </row>
    <row r="1817" spans="1:66">
      <c r="A1817" s="3">
        <v>163069</v>
      </c>
      <c r="B1817" t="s">
        <v>7520</v>
      </c>
      <c r="C1817" t="s">
        <v>1319</v>
      </c>
      <c r="D1817" t="s">
        <v>752</v>
      </c>
      <c r="E1817" t="s">
        <v>67</v>
      </c>
      <c r="F1817"/>
      <c r="G1817" s="3">
        <v>7</v>
      </c>
      <c r="H1817" t="s">
        <v>1057</v>
      </c>
      <c r="I1817" s="3">
        <v>706</v>
      </c>
      <c r="J1817" t="s">
        <v>3550</v>
      </c>
      <c r="K1817" s="3">
        <v>70601</v>
      </c>
      <c r="L1817" t="s">
        <v>3551</v>
      </c>
      <c r="M1817" s="3">
        <v>0.13</v>
      </c>
      <c r="N1817" t="s">
        <v>180</v>
      </c>
      <c r="O1817" t="s">
        <v>93</v>
      </c>
      <c r="P1817" t="s">
        <v>94</v>
      </c>
      <c r="Q1817" t="s">
        <v>74</v>
      </c>
      <c r="R1817" t="s">
        <v>75</v>
      </c>
      <c r="S1817" t="s">
        <v>76</v>
      </c>
      <c r="T1817" t="s">
        <v>77</v>
      </c>
      <c r="U1817" t="s">
        <v>74</v>
      </c>
      <c r="V1817" t="s">
        <v>74</v>
      </c>
      <c r="X1817" t="s">
        <v>74</v>
      </c>
      <c r="Y1817" t="s">
        <v>119</v>
      </c>
      <c r="Z1817" t="s">
        <v>1057</v>
      </c>
      <c r="AA1817" s="5">
        <v>35.4</v>
      </c>
      <c r="AB1817" s="3">
        <v>82415</v>
      </c>
      <c r="AC1817" t="s">
        <v>1324</v>
      </c>
      <c r="AD1817" s="5">
        <v>59</v>
      </c>
      <c r="AE1817" s="5">
        <f t="shared" si="56"/>
        <v>35.4</v>
      </c>
      <c r="AF1817" s="6">
        <f t="shared" si="57"/>
        <v>0</v>
      </c>
      <c r="AG1817" s="3">
        <v>59</v>
      </c>
      <c r="AM1817" s="3">
        <v>47</v>
      </c>
      <c r="AN1817" s="3">
        <v>5</v>
      </c>
      <c r="AO1817" s="3">
        <v>42</v>
      </c>
      <c r="AP1817" s="3">
        <v>36</v>
      </c>
      <c r="AQ1817" s="3">
        <v>5</v>
      </c>
      <c r="AR1817" s="3">
        <v>5</v>
      </c>
      <c r="AS1817" t="s">
        <v>98</v>
      </c>
      <c r="AU1817" t="s">
        <v>74</v>
      </c>
      <c r="AV1817" t="s">
        <v>7521</v>
      </c>
      <c r="AW1817" t="s">
        <v>74</v>
      </c>
      <c r="AY1817" s="3">
        <v>64.9</v>
      </c>
      <c r="AZ1817" s="3">
        <v>59</v>
      </c>
      <c r="BA1817" t="s">
        <v>74</v>
      </c>
      <c r="BB1817" t="s">
        <v>74</v>
      </c>
      <c r="BC1817" t="s">
        <v>74</v>
      </c>
      <c r="BD1817" t="s">
        <v>74</v>
      </c>
      <c r="BE1817" t="s">
        <v>74</v>
      </c>
      <c r="BF1817" t="s">
        <v>74</v>
      </c>
      <c r="BG1817" t="s">
        <v>74</v>
      </c>
      <c r="BH1817" t="s">
        <v>7522</v>
      </c>
      <c r="BJ1817" s="3">
        <v>35.4</v>
      </c>
      <c r="BK1817" t="s">
        <v>74</v>
      </c>
      <c r="BL1817" t="s">
        <v>74</v>
      </c>
      <c r="BM1817" s="3">
        <v>59</v>
      </c>
      <c r="BN1817" t="s">
        <v>74</v>
      </c>
    </row>
    <row r="1818" spans="1:66">
      <c r="A1818" s="3">
        <v>163954</v>
      </c>
      <c r="B1818" t="s">
        <v>7523</v>
      </c>
      <c r="C1818" t="s">
        <v>7524</v>
      </c>
      <c r="D1818" t="s">
        <v>7525</v>
      </c>
      <c r="E1818" t="s">
        <v>67</v>
      </c>
      <c r="F1818"/>
      <c r="G1818" s="3">
        <v>1</v>
      </c>
      <c r="H1818" t="s">
        <v>68</v>
      </c>
      <c r="I1818" s="3">
        <v>118</v>
      </c>
      <c r="J1818" t="s">
        <v>105</v>
      </c>
      <c r="K1818" s="3">
        <v>11802</v>
      </c>
      <c r="L1818" t="s">
        <v>804</v>
      </c>
      <c r="M1818" s="3">
        <v>0.13</v>
      </c>
      <c r="N1818" t="s">
        <v>71</v>
      </c>
      <c r="O1818" t="s">
        <v>93</v>
      </c>
      <c r="P1818" t="s">
        <v>94</v>
      </c>
      <c r="Q1818" t="s">
        <v>74</v>
      </c>
      <c r="R1818" t="s">
        <v>75</v>
      </c>
      <c r="S1818" t="s">
        <v>76</v>
      </c>
      <c r="T1818" t="s">
        <v>77</v>
      </c>
      <c r="U1818" t="s">
        <v>74</v>
      </c>
      <c r="V1818" t="s">
        <v>74</v>
      </c>
      <c r="X1818" t="s">
        <v>74</v>
      </c>
      <c r="Y1818" t="s">
        <v>81</v>
      </c>
      <c r="Z1818" t="s">
        <v>82</v>
      </c>
      <c r="AA1818" s="5">
        <v>29</v>
      </c>
      <c r="AB1818" s="3">
        <v>119279</v>
      </c>
      <c r="AC1818" t="s">
        <v>480</v>
      </c>
      <c r="AD1818" s="5">
        <v>58</v>
      </c>
      <c r="AE1818" s="5">
        <f t="shared" si="56"/>
        <v>34.8</v>
      </c>
      <c r="AF1818" s="6">
        <f t="shared" si="57"/>
        <v>0.166666666666667</v>
      </c>
      <c r="AG1818" s="3">
        <v>58</v>
      </c>
      <c r="AM1818" s="3">
        <v>16</v>
      </c>
      <c r="AO1818" s="3">
        <v>16</v>
      </c>
      <c r="AP1818" s="3">
        <v>8</v>
      </c>
      <c r="AQ1818" s="3">
        <v>5</v>
      </c>
      <c r="AR1818" s="3">
        <v>3</v>
      </c>
      <c r="AS1818" t="s">
        <v>98</v>
      </c>
      <c r="AU1818" t="s">
        <v>74</v>
      </c>
      <c r="AV1818" t="s">
        <v>7526</v>
      </c>
      <c r="AW1818" t="s">
        <v>74</v>
      </c>
      <c r="AZ1818" s="3">
        <v>58</v>
      </c>
      <c r="BA1818" t="s">
        <v>74</v>
      </c>
      <c r="BB1818" t="s">
        <v>74</v>
      </c>
      <c r="BC1818" t="s">
        <v>74</v>
      </c>
      <c r="BD1818" t="s">
        <v>74</v>
      </c>
      <c r="BE1818" t="s">
        <v>74</v>
      </c>
      <c r="BF1818" t="s">
        <v>74</v>
      </c>
      <c r="BG1818" t="s">
        <v>74</v>
      </c>
      <c r="BH1818" t="s">
        <v>7527</v>
      </c>
      <c r="BJ1818" s="3">
        <v>29</v>
      </c>
      <c r="BK1818" t="s">
        <v>74</v>
      </c>
      <c r="BL1818" t="s">
        <v>74</v>
      </c>
      <c r="BM1818" s="3">
        <v>58</v>
      </c>
      <c r="BN1818" t="s">
        <v>74</v>
      </c>
    </row>
    <row r="1819" spans="1:66">
      <c r="A1819" s="3">
        <v>154056</v>
      </c>
      <c r="B1819" t="s">
        <v>7528</v>
      </c>
      <c r="C1819" t="s">
        <v>1253</v>
      </c>
      <c r="D1819" t="s">
        <v>7529</v>
      </c>
      <c r="E1819" t="s">
        <v>67</v>
      </c>
      <c r="F1819"/>
      <c r="G1819" s="3">
        <v>1</v>
      </c>
      <c r="H1819" t="s">
        <v>68</v>
      </c>
      <c r="I1819" s="3">
        <v>111</v>
      </c>
      <c r="J1819" t="s">
        <v>478</v>
      </c>
      <c r="K1819" s="3">
        <v>11105</v>
      </c>
      <c r="L1819" t="s">
        <v>1255</v>
      </c>
      <c r="M1819" s="3">
        <v>0.13</v>
      </c>
      <c r="N1819" t="s">
        <v>71</v>
      </c>
      <c r="O1819" t="s">
        <v>72</v>
      </c>
      <c r="P1819" t="s">
        <v>94</v>
      </c>
      <c r="Q1819" t="s">
        <v>74</v>
      </c>
      <c r="R1819" t="s">
        <v>75</v>
      </c>
      <c r="S1819" t="s">
        <v>76</v>
      </c>
      <c r="T1819" t="s">
        <v>77</v>
      </c>
      <c r="U1819" t="s">
        <v>78</v>
      </c>
      <c r="V1819" t="s">
        <v>942</v>
      </c>
      <c r="W1819" s="3">
        <v>6305</v>
      </c>
      <c r="X1819" t="s">
        <v>80</v>
      </c>
      <c r="Y1819" t="s">
        <v>119</v>
      </c>
      <c r="Z1819" t="s">
        <v>109</v>
      </c>
      <c r="AA1819" s="5">
        <v>14.8</v>
      </c>
      <c r="AB1819" s="3">
        <v>5</v>
      </c>
      <c r="AC1819" t="s">
        <v>97</v>
      </c>
      <c r="AD1819" s="5">
        <v>32</v>
      </c>
      <c r="AE1819" s="5">
        <f t="shared" si="56"/>
        <v>19.2</v>
      </c>
      <c r="AF1819" s="6">
        <f t="shared" si="57"/>
        <v>0.229166666666667</v>
      </c>
      <c r="AG1819" s="3">
        <v>32</v>
      </c>
      <c r="AL1819" s="3">
        <v>2</v>
      </c>
      <c r="AM1819" s="3">
        <v>133</v>
      </c>
      <c r="AO1819" s="3">
        <v>133</v>
      </c>
      <c r="AP1819" s="3">
        <v>59</v>
      </c>
      <c r="AQ1819" s="3">
        <v>26</v>
      </c>
      <c r="AR1819" s="3">
        <v>16</v>
      </c>
      <c r="AS1819" t="s">
        <v>98</v>
      </c>
      <c r="AU1819" t="s">
        <v>74</v>
      </c>
      <c r="AV1819" t="s">
        <v>7530</v>
      </c>
      <c r="AW1819" t="s">
        <v>74</v>
      </c>
      <c r="AX1819" s="3">
        <v>32</v>
      </c>
      <c r="AY1819" s="3">
        <v>35.2</v>
      </c>
      <c r="AZ1819" s="3">
        <v>35.2</v>
      </c>
      <c r="BA1819" t="s">
        <v>74</v>
      </c>
      <c r="BB1819" t="s">
        <v>74</v>
      </c>
      <c r="BC1819" t="s">
        <v>74</v>
      </c>
      <c r="BD1819" t="s">
        <v>74</v>
      </c>
      <c r="BE1819" t="s">
        <v>74</v>
      </c>
      <c r="BF1819" t="s">
        <v>74</v>
      </c>
      <c r="BG1819" t="s">
        <v>74</v>
      </c>
      <c r="BH1819" t="s">
        <v>7531</v>
      </c>
      <c r="BJ1819" s="3">
        <v>14.8</v>
      </c>
      <c r="BK1819" t="s">
        <v>74</v>
      </c>
      <c r="BL1819" t="s">
        <v>74</v>
      </c>
      <c r="BM1819" s="3">
        <v>32</v>
      </c>
      <c r="BN1819" t="s">
        <v>74</v>
      </c>
    </row>
    <row r="1820" spans="1:66">
      <c r="A1820" s="3">
        <v>97427</v>
      </c>
      <c r="B1820" t="s">
        <v>2637</v>
      </c>
      <c r="C1820" t="s">
        <v>4852</v>
      </c>
      <c r="D1820" t="s">
        <v>964</v>
      </c>
      <c r="E1820" t="s">
        <v>67</v>
      </c>
      <c r="F1820"/>
      <c r="G1820" s="3">
        <v>1</v>
      </c>
      <c r="H1820" t="s">
        <v>68</v>
      </c>
      <c r="I1820" s="3">
        <v>127</v>
      </c>
      <c r="J1820" t="s">
        <v>223</v>
      </c>
      <c r="K1820" s="3">
        <v>12701</v>
      </c>
      <c r="L1820" t="s">
        <v>224</v>
      </c>
      <c r="M1820" s="3">
        <v>0.13</v>
      </c>
      <c r="N1820" t="s">
        <v>71</v>
      </c>
      <c r="O1820" t="s">
        <v>93</v>
      </c>
      <c r="P1820" t="s">
        <v>94</v>
      </c>
      <c r="Q1820" t="s">
        <v>74</v>
      </c>
      <c r="R1820" t="s">
        <v>154</v>
      </c>
      <c r="S1820" t="s">
        <v>76</v>
      </c>
      <c r="T1820" t="s">
        <v>77</v>
      </c>
      <c r="U1820" t="s">
        <v>74</v>
      </c>
      <c r="V1820" t="s">
        <v>74</v>
      </c>
      <c r="X1820" t="s">
        <v>74</v>
      </c>
      <c r="Y1820" t="s">
        <v>81</v>
      </c>
      <c r="Z1820" t="s">
        <v>82</v>
      </c>
      <c r="AA1820" s="5">
        <v>18</v>
      </c>
      <c r="AB1820" s="3">
        <v>70543</v>
      </c>
      <c r="AC1820" t="s">
        <v>138</v>
      </c>
      <c r="AD1820" s="5">
        <v>36</v>
      </c>
      <c r="AE1820" s="5">
        <f t="shared" si="56"/>
        <v>21.6</v>
      </c>
      <c r="AF1820" s="6">
        <f t="shared" si="57"/>
        <v>0.166666666666667</v>
      </c>
      <c r="AG1820" s="3">
        <v>36</v>
      </c>
      <c r="AM1820" s="3">
        <v>204</v>
      </c>
      <c r="AO1820" s="3">
        <v>204</v>
      </c>
      <c r="AP1820" s="3">
        <v>90</v>
      </c>
      <c r="AQ1820" s="3">
        <v>76</v>
      </c>
      <c r="AR1820" s="3">
        <v>39</v>
      </c>
      <c r="AS1820" t="s">
        <v>98</v>
      </c>
      <c r="AU1820" t="s">
        <v>74</v>
      </c>
      <c r="AV1820" t="s">
        <v>7532</v>
      </c>
      <c r="AW1820" t="s">
        <v>74</v>
      </c>
      <c r="BA1820" t="s">
        <v>74</v>
      </c>
      <c r="BB1820" t="s">
        <v>74</v>
      </c>
      <c r="BC1820" t="s">
        <v>74</v>
      </c>
      <c r="BD1820" t="s">
        <v>74</v>
      </c>
      <c r="BE1820" t="s">
        <v>74</v>
      </c>
      <c r="BF1820" t="s">
        <v>74</v>
      </c>
      <c r="BG1820" t="s">
        <v>74</v>
      </c>
      <c r="BH1820" t="s">
        <v>7533</v>
      </c>
      <c r="BJ1820" s="3">
        <v>18</v>
      </c>
      <c r="BK1820" t="s">
        <v>74</v>
      </c>
      <c r="BL1820" t="s">
        <v>74</v>
      </c>
      <c r="BM1820" s="3">
        <v>36</v>
      </c>
      <c r="BN1820" t="s">
        <v>74</v>
      </c>
    </row>
    <row r="1821" spans="1:66">
      <c r="A1821" s="3">
        <v>161888</v>
      </c>
      <c r="B1821" t="s">
        <v>7534</v>
      </c>
      <c r="C1821" t="s">
        <v>7535</v>
      </c>
      <c r="D1821" t="s">
        <v>135</v>
      </c>
      <c r="E1821" t="s">
        <v>104</v>
      </c>
      <c r="F1821"/>
      <c r="G1821" s="3">
        <v>4</v>
      </c>
      <c r="H1821" t="s">
        <v>289</v>
      </c>
      <c r="I1821" s="3">
        <v>401</v>
      </c>
      <c r="J1821" t="s">
        <v>290</v>
      </c>
      <c r="K1821" s="3">
        <v>40112</v>
      </c>
      <c r="L1821" t="s">
        <v>4601</v>
      </c>
      <c r="M1821" s="3">
        <v>0.13</v>
      </c>
      <c r="N1821" t="s">
        <v>71</v>
      </c>
      <c r="O1821" t="s">
        <v>72</v>
      </c>
      <c r="P1821" t="s">
        <v>107</v>
      </c>
      <c r="Q1821" t="s">
        <v>132</v>
      </c>
      <c r="R1821" t="s">
        <v>75</v>
      </c>
      <c r="S1821" t="s">
        <v>76</v>
      </c>
      <c r="T1821" t="s">
        <v>77</v>
      </c>
      <c r="U1821" t="s">
        <v>74</v>
      </c>
      <c r="V1821" t="s">
        <v>74</v>
      </c>
      <c r="X1821" t="s">
        <v>74</v>
      </c>
      <c r="Y1821" t="s">
        <v>119</v>
      </c>
      <c r="Z1821" t="s">
        <v>289</v>
      </c>
      <c r="AA1821" s="5">
        <v>29.62</v>
      </c>
      <c r="AB1821" s="3">
        <v>5</v>
      </c>
      <c r="AC1821" t="s">
        <v>97</v>
      </c>
      <c r="AD1821" s="5">
        <v>68</v>
      </c>
      <c r="AE1821" s="5">
        <f t="shared" si="56"/>
        <v>40.8</v>
      </c>
      <c r="AF1821" s="6">
        <f t="shared" si="57"/>
        <v>0.274019607843137</v>
      </c>
      <c r="AG1821" s="3">
        <v>68</v>
      </c>
      <c r="AH1821" s="3">
        <v>65</v>
      </c>
      <c r="AM1821" s="3">
        <v>582</v>
      </c>
      <c r="AO1821" s="3">
        <v>582</v>
      </c>
      <c r="AP1821" s="3">
        <v>131</v>
      </c>
      <c r="AQ1821" s="3">
        <v>1149</v>
      </c>
      <c r="AR1821" s="3">
        <v>138</v>
      </c>
      <c r="AS1821" t="s">
        <v>84</v>
      </c>
      <c r="AU1821" t="s">
        <v>74</v>
      </c>
      <c r="AV1821" t="s">
        <v>7536</v>
      </c>
      <c r="AW1821" t="s">
        <v>74</v>
      </c>
      <c r="AX1821" s="3">
        <v>74.8</v>
      </c>
      <c r="AY1821" s="3">
        <v>98</v>
      </c>
      <c r="AZ1821" s="3">
        <v>98</v>
      </c>
      <c r="BA1821" t="s">
        <v>74</v>
      </c>
      <c r="BB1821" t="s">
        <v>74</v>
      </c>
      <c r="BC1821" t="s">
        <v>74</v>
      </c>
      <c r="BD1821" t="s">
        <v>74</v>
      </c>
      <c r="BE1821" t="s">
        <v>74</v>
      </c>
      <c r="BF1821" t="s">
        <v>74</v>
      </c>
      <c r="BG1821" t="s">
        <v>74</v>
      </c>
      <c r="BH1821" t="s">
        <v>7537</v>
      </c>
      <c r="BJ1821" s="3">
        <v>29.62</v>
      </c>
      <c r="BK1821" t="s">
        <v>74</v>
      </c>
      <c r="BL1821" t="s">
        <v>74</v>
      </c>
      <c r="BM1821" s="3">
        <v>68</v>
      </c>
      <c r="BN1821" t="s">
        <v>74</v>
      </c>
    </row>
    <row r="1822" spans="1:66">
      <c r="A1822" s="3">
        <v>154964</v>
      </c>
      <c r="B1822" t="s">
        <v>7538</v>
      </c>
      <c r="C1822" t="s">
        <v>4048</v>
      </c>
      <c r="D1822" t="s">
        <v>7539</v>
      </c>
      <c r="E1822" t="s">
        <v>67</v>
      </c>
      <c r="F1822"/>
      <c r="G1822" s="3">
        <v>1</v>
      </c>
      <c r="H1822" t="s">
        <v>68</v>
      </c>
      <c r="I1822" s="3">
        <v>121</v>
      </c>
      <c r="J1822" t="s">
        <v>1187</v>
      </c>
      <c r="K1822" s="3">
        <v>12107</v>
      </c>
      <c r="L1822" t="s">
        <v>1708</v>
      </c>
      <c r="M1822" s="3">
        <v>0.13</v>
      </c>
      <c r="N1822" t="s">
        <v>92</v>
      </c>
      <c r="O1822" t="s">
        <v>117</v>
      </c>
      <c r="P1822" t="s">
        <v>94</v>
      </c>
      <c r="Q1822" t="s">
        <v>74</v>
      </c>
      <c r="R1822" t="s">
        <v>75</v>
      </c>
      <c r="S1822" t="s">
        <v>76</v>
      </c>
      <c r="T1822" t="s">
        <v>77</v>
      </c>
      <c r="U1822" t="s">
        <v>74</v>
      </c>
      <c r="V1822" t="s">
        <v>74</v>
      </c>
      <c r="X1822" t="s">
        <v>74</v>
      </c>
      <c r="Y1822" t="s">
        <v>74</v>
      </c>
      <c r="Z1822" t="s">
        <v>82</v>
      </c>
      <c r="AA1822" s="5">
        <v>27.09</v>
      </c>
      <c r="AB1822" s="3">
        <v>5</v>
      </c>
      <c r="AC1822" t="s">
        <v>97</v>
      </c>
      <c r="AD1822" s="5">
        <v>38.9</v>
      </c>
      <c r="AE1822" s="5">
        <f t="shared" si="56"/>
        <v>23.34</v>
      </c>
      <c r="AF1822" s="6">
        <f t="shared" si="57"/>
        <v>-0.160668380462725</v>
      </c>
      <c r="AG1822" s="3">
        <v>38.9</v>
      </c>
      <c r="AL1822" s="3">
        <v>2</v>
      </c>
      <c r="AM1822" s="3">
        <v>218</v>
      </c>
      <c r="AO1822" s="3">
        <v>218</v>
      </c>
      <c r="AP1822" s="3">
        <v>94</v>
      </c>
      <c r="AQ1822" s="3">
        <v>140</v>
      </c>
      <c r="AR1822" s="3">
        <v>56</v>
      </c>
      <c r="AS1822" t="s">
        <v>157</v>
      </c>
      <c r="AU1822" t="s">
        <v>74</v>
      </c>
      <c r="AV1822" t="s">
        <v>7540</v>
      </c>
      <c r="AW1822" t="s">
        <v>74</v>
      </c>
      <c r="AX1822" s="3">
        <v>38.9</v>
      </c>
      <c r="BA1822" t="s">
        <v>74</v>
      </c>
      <c r="BB1822" t="s">
        <v>74</v>
      </c>
      <c r="BC1822" t="s">
        <v>74</v>
      </c>
      <c r="BD1822" t="s">
        <v>74</v>
      </c>
      <c r="BE1822" t="s">
        <v>74</v>
      </c>
      <c r="BF1822" t="s">
        <v>74</v>
      </c>
      <c r="BG1822" t="s">
        <v>74</v>
      </c>
      <c r="BH1822" t="s">
        <v>7541</v>
      </c>
      <c r="BJ1822" s="3">
        <v>27.09</v>
      </c>
      <c r="BK1822" t="s">
        <v>74</v>
      </c>
      <c r="BL1822" t="s">
        <v>74</v>
      </c>
      <c r="BM1822" s="3">
        <v>38.9</v>
      </c>
      <c r="BN1822" t="s">
        <v>74</v>
      </c>
    </row>
    <row r="1823" spans="1:66">
      <c r="A1823" s="3">
        <v>108352</v>
      </c>
      <c r="B1823" t="s">
        <v>7542</v>
      </c>
      <c r="C1823" t="s">
        <v>2520</v>
      </c>
      <c r="D1823" t="s">
        <v>7543</v>
      </c>
      <c r="E1823" t="s">
        <v>67</v>
      </c>
      <c r="F1823"/>
      <c r="G1823" s="3">
        <v>1</v>
      </c>
      <c r="H1823" t="s">
        <v>68</v>
      </c>
      <c r="I1823" s="3">
        <v>116</v>
      </c>
      <c r="J1823" t="s">
        <v>7544</v>
      </c>
      <c r="K1823" s="3">
        <v>11601</v>
      </c>
      <c r="L1823" t="s">
        <v>7545</v>
      </c>
      <c r="M1823" s="3">
        <v>0.13</v>
      </c>
      <c r="N1823" t="s">
        <v>92</v>
      </c>
      <c r="O1823" t="s">
        <v>72</v>
      </c>
      <c r="P1823" t="s">
        <v>94</v>
      </c>
      <c r="Q1823" t="s">
        <v>74</v>
      </c>
      <c r="R1823" t="s">
        <v>154</v>
      </c>
      <c r="S1823" t="s">
        <v>76</v>
      </c>
      <c r="T1823" t="s">
        <v>77</v>
      </c>
      <c r="U1823" t="s">
        <v>78</v>
      </c>
      <c r="V1823" t="s">
        <v>316</v>
      </c>
      <c r="W1823" s="3">
        <v>4283</v>
      </c>
      <c r="X1823" t="s">
        <v>96</v>
      </c>
      <c r="Y1823" t="s">
        <v>81</v>
      </c>
      <c r="Z1823" t="s">
        <v>82</v>
      </c>
      <c r="AA1823" s="5">
        <v>9</v>
      </c>
      <c r="AB1823" s="3">
        <v>117546</v>
      </c>
      <c r="AC1823" t="s">
        <v>545</v>
      </c>
      <c r="AD1823" s="5">
        <v>26</v>
      </c>
      <c r="AE1823" s="5">
        <f t="shared" si="56"/>
        <v>15.6</v>
      </c>
      <c r="AF1823" s="6">
        <f t="shared" si="57"/>
        <v>0.423076923076923</v>
      </c>
      <c r="AG1823" s="3">
        <v>26</v>
      </c>
      <c r="AL1823" s="3">
        <v>144</v>
      </c>
      <c r="AM1823" s="3">
        <v>28</v>
      </c>
      <c r="AO1823" s="3">
        <v>28</v>
      </c>
      <c r="AP1823" s="3">
        <v>16</v>
      </c>
      <c r="AQ1823" s="3">
        <v>33</v>
      </c>
      <c r="AR1823" s="3">
        <v>13</v>
      </c>
      <c r="AS1823" t="s">
        <v>430</v>
      </c>
      <c r="AU1823" t="s">
        <v>74</v>
      </c>
      <c r="AV1823" t="s">
        <v>7546</v>
      </c>
      <c r="AW1823" t="s">
        <v>74</v>
      </c>
      <c r="AX1823" s="3">
        <v>26</v>
      </c>
      <c r="BA1823" t="s">
        <v>74</v>
      </c>
      <c r="BB1823" t="s">
        <v>74</v>
      </c>
      <c r="BC1823" t="s">
        <v>74</v>
      </c>
      <c r="BD1823" t="s">
        <v>74</v>
      </c>
      <c r="BE1823" t="s">
        <v>74</v>
      </c>
      <c r="BF1823" t="s">
        <v>74</v>
      </c>
      <c r="BG1823" t="s">
        <v>74</v>
      </c>
      <c r="BH1823" t="s">
        <v>7547</v>
      </c>
      <c r="BJ1823" s="3">
        <v>9</v>
      </c>
      <c r="BK1823" t="s">
        <v>74</v>
      </c>
      <c r="BL1823" t="s">
        <v>74</v>
      </c>
      <c r="BM1823" s="3">
        <v>26</v>
      </c>
      <c r="BN1823" t="s">
        <v>74</v>
      </c>
    </row>
    <row r="1824" spans="1:66">
      <c r="A1824" s="3">
        <v>147230</v>
      </c>
      <c r="B1824" t="s">
        <v>4493</v>
      </c>
      <c r="C1824" t="s">
        <v>7548</v>
      </c>
      <c r="D1824" t="s">
        <v>125</v>
      </c>
      <c r="E1824" t="s">
        <v>67</v>
      </c>
      <c r="F1824"/>
      <c r="G1824" s="3">
        <v>1</v>
      </c>
      <c r="H1824" t="s">
        <v>68</v>
      </c>
      <c r="I1824" s="3">
        <v>128</v>
      </c>
      <c r="J1824" t="s">
        <v>402</v>
      </c>
      <c r="K1824" s="3">
        <v>12806</v>
      </c>
      <c r="L1824" t="s">
        <v>1611</v>
      </c>
      <c r="M1824" s="3">
        <v>0.13</v>
      </c>
      <c r="N1824" t="s">
        <v>71</v>
      </c>
      <c r="O1824" t="s">
        <v>72</v>
      </c>
      <c r="P1824" t="s">
        <v>94</v>
      </c>
      <c r="Q1824" t="s">
        <v>74</v>
      </c>
      <c r="R1824" t="s">
        <v>75</v>
      </c>
      <c r="S1824" t="s">
        <v>76</v>
      </c>
      <c r="T1824" t="s">
        <v>77</v>
      </c>
      <c r="U1824" t="s">
        <v>74</v>
      </c>
      <c r="V1824" t="s">
        <v>74</v>
      </c>
      <c r="X1824" t="s">
        <v>74</v>
      </c>
      <c r="Y1824" t="s">
        <v>81</v>
      </c>
      <c r="Z1824" t="s">
        <v>109</v>
      </c>
      <c r="AA1824" s="5">
        <v>11</v>
      </c>
      <c r="AB1824" s="3">
        <v>5</v>
      </c>
      <c r="AC1824" t="s">
        <v>97</v>
      </c>
      <c r="AD1824" s="5">
        <v>23.5</v>
      </c>
      <c r="AE1824" s="5">
        <f t="shared" si="56"/>
        <v>14.1</v>
      </c>
      <c r="AF1824" s="6">
        <f t="shared" si="57"/>
        <v>0.219858156028369</v>
      </c>
      <c r="AG1824" s="3">
        <v>23.5</v>
      </c>
      <c r="AM1824" s="3">
        <v>1</v>
      </c>
      <c r="AO1824" s="3">
        <v>1</v>
      </c>
      <c r="AP1824" s="3">
        <v>1</v>
      </c>
      <c r="AS1824" t="s">
        <v>84</v>
      </c>
      <c r="AU1824" t="s">
        <v>74</v>
      </c>
      <c r="AV1824" t="s">
        <v>7549</v>
      </c>
      <c r="AW1824" t="s">
        <v>74</v>
      </c>
      <c r="AX1824" s="3">
        <v>29.8</v>
      </c>
      <c r="AY1824" s="3">
        <v>30</v>
      </c>
      <c r="AZ1824" s="3">
        <v>26.5</v>
      </c>
      <c r="BA1824" t="s">
        <v>74</v>
      </c>
      <c r="BB1824" t="s">
        <v>74</v>
      </c>
      <c r="BC1824" t="s">
        <v>74</v>
      </c>
      <c r="BD1824" t="s">
        <v>74</v>
      </c>
      <c r="BE1824" t="s">
        <v>74</v>
      </c>
      <c r="BF1824" t="s">
        <v>74</v>
      </c>
      <c r="BG1824" t="s">
        <v>74</v>
      </c>
      <c r="BH1824" t="s">
        <v>7550</v>
      </c>
      <c r="BJ1824" s="3">
        <v>11</v>
      </c>
      <c r="BK1824" t="s">
        <v>74</v>
      </c>
      <c r="BL1824" t="s">
        <v>74</v>
      </c>
      <c r="BM1824" s="3">
        <v>23.5</v>
      </c>
      <c r="BN1824" t="s">
        <v>74</v>
      </c>
    </row>
    <row r="1825" spans="1:66">
      <c r="A1825" s="3">
        <v>148890</v>
      </c>
      <c r="B1825" t="s">
        <v>239</v>
      </c>
      <c r="C1825" t="s">
        <v>240</v>
      </c>
      <c r="D1825" t="s">
        <v>1857</v>
      </c>
      <c r="E1825" t="s">
        <v>67</v>
      </c>
      <c r="F1825"/>
      <c r="G1825" s="3">
        <v>1</v>
      </c>
      <c r="H1825" t="s">
        <v>68</v>
      </c>
      <c r="I1825" s="3">
        <v>118</v>
      </c>
      <c r="J1825" t="s">
        <v>105</v>
      </c>
      <c r="K1825" s="3">
        <v>11806</v>
      </c>
      <c r="L1825" t="s">
        <v>229</v>
      </c>
      <c r="M1825" s="3">
        <v>0.13</v>
      </c>
      <c r="N1825" t="s">
        <v>92</v>
      </c>
      <c r="O1825" t="s">
        <v>93</v>
      </c>
      <c r="P1825" t="s">
        <v>94</v>
      </c>
      <c r="Q1825" t="s">
        <v>74</v>
      </c>
      <c r="R1825" t="s">
        <v>75</v>
      </c>
      <c r="S1825" t="s">
        <v>76</v>
      </c>
      <c r="T1825" t="s">
        <v>77</v>
      </c>
      <c r="U1825" t="s">
        <v>129</v>
      </c>
      <c r="V1825" t="s">
        <v>95</v>
      </c>
      <c r="W1825" s="3">
        <v>4283</v>
      </c>
      <c r="X1825" t="s">
        <v>96</v>
      </c>
      <c r="Y1825" t="s">
        <v>81</v>
      </c>
      <c r="Z1825" t="s">
        <v>109</v>
      </c>
      <c r="AA1825" s="5">
        <v>13.3</v>
      </c>
      <c r="AB1825" s="3">
        <v>5</v>
      </c>
      <c r="AC1825" t="s">
        <v>97</v>
      </c>
      <c r="AD1825" s="5">
        <v>26</v>
      </c>
      <c r="AE1825" s="5">
        <f t="shared" si="56"/>
        <v>15.6</v>
      </c>
      <c r="AF1825" s="6">
        <f t="shared" si="57"/>
        <v>0.147435897435897</v>
      </c>
      <c r="AG1825" s="3">
        <v>26</v>
      </c>
      <c r="AH1825" s="3">
        <v>24.8</v>
      </c>
      <c r="AL1825" s="3">
        <v>1</v>
      </c>
      <c r="AM1825" s="3">
        <v>591</v>
      </c>
      <c r="AO1825" s="3">
        <v>591</v>
      </c>
      <c r="AP1825" s="3">
        <v>139</v>
      </c>
      <c r="AQ1825" s="3">
        <v>191</v>
      </c>
      <c r="AR1825" s="3">
        <v>70</v>
      </c>
      <c r="AS1825" t="s">
        <v>84</v>
      </c>
      <c r="AU1825" t="s">
        <v>74</v>
      </c>
      <c r="AV1825" t="s">
        <v>7551</v>
      </c>
      <c r="AW1825" t="s">
        <v>74</v>
      </c>
      <c r="AX1825" s="3">
        <v>26</v>
      </c>
      <c r="AZ1825" s="3">
        <v>24.2</v>
      </c>
      <c r="BA1825" t="s">
        <v>74</v>
      </c>
      <c r="BB1825" t="s">
        <v>74</v>
      </c>
      <c r="BC1825" t="s">
        <v>74</v>
      </c>
      <c r="BD1825" t="s">
        <v>74</v>
      </c>
      <c r="BE1825" t="s">
        <v>74</v>
      </c>
      <c r="BF1825" t="s">
        <v>2490</v>
      </c>
      <c r="BG1825" t="s">
        <v>74</v>
      </c>
      <c r="BH1825" t="s">
        <v>243</v>
      </c>
      <c r="BJ1825" s="3">
        <v>13.3</v>
      </c>
      <c r="BK1825" t="s">
        <v>74</v>
      </c>
      <c r="BL1825" t="s">
        <v>74</v>
      </c>
      <c r="BM1825" s="3">
        <v>26</v>
      </c>
      <c r="BN1825" t="s">
        <v>74</v>
      </c>
    </row>
    <row r="1826" spans="1:66">
      <c r="A1826" s="3">
        <v>159831</v>
      </c>
      <c r="B1826" t="s">
        <v>7552</v>
      </c>
      <c r="C1826" t="s">
        <v>1946</v>
      </c>
      <c r="D1826" t="s">
        <v>7553</v>
      </c>
      <c r="E1826" t="s">
        <v>67</v>
      </c>
      <c r="F1826"/>
      <c r="G1826" s="3">
        <v>1</v>
      </c>
      <c r="H1826" t="s">
        <v>68</v>
      </c>
      <c r="I1826" s="3">
        <v>116</v>
      </c>
      <c r="J1826" t="s">
        <v>7544</v>
      </c>
      <c r="K1826" s="3">
        <v>11603</v>
      </c>
      <c r="L1826" t="s">
        <v>7554</v>
      </c>
      <c r="M1826" s="3">
        <v>0.13</v>
      </c>
      <c r="N1826" t="s">
        <v>92</v>
      </c>
      <c r="O1826" t="s">
        <v>72</v>
      </c>
      <c r="P1826" t="s">
        <v>94</v>
      </c>
      <c r="Q1826" t="s">
        <v>74</v>
      </c>
      <c r="R1826" t="s">
        <v>359</v>
      </c>
      <c r="S1826" t="s">
        <v>76</v>
      </c>
      <c r="T1826" t="s">
        <v>77</v>
      </c>
      <c r="U1826" t="s">
        <v>74</v>
      </c>
      <c r="V1826" t="s">
        <v>74</v>
      </c>
      <c r="X1826" t="s">
        <v>74</v>
      </c>
      <c r="Y1826" t="s">
        <v>74</v>
      </c>
      <c r="Z1826" t="s">
        <v>82</v>
      </c>
      <c r="AA1826" s="5">
        <v>8.3</v>
      </c>
      <c r="AB1826" s="3">
        <v>117546</v>
      </c>
      <c r="AC1826" t="s">
        <v>545</v>
      </c>
      <c r="AD1826" s="5">
        <v>20.9</v>
      </c>
      <c r="AE1826" s="5">
        <f t="shared" si="56"/>
        <v>12.54</v>
      </c>
      <c r="AF1826" s="6">
        <f t="shared" si="57"/>
        <v>0.338118022328549</v>
      </c>
      <c r="AG1826" s="3">
        <v>20.9</v>
      </c>
      <c r="AM1826" s="3">
        <v>3</v>
      </c>
      <c r="AO1826" s="3">
        <v>3</v>
      </c>
      <c r="AP1826" s="3">
        <v>2</v>
      </c>
      <c r="AS1826" t="s">
        <v>157</v>
      </c>
      <c r="AU1826" t="s">
        <v>74</v>
      </c>
      <c r="AV1826" t="s">
        <v>7555</v>
      </c>
      <c r="AW1826" t="s">
        <v>74</v>
      </c>
      <c r="BA1826" t="s">
        <v>74</v>
      </c>
      <c r="BB1826" t="s">
        <v>74</v>
      </c>
      <c r="BC1826" t="s">
        <v>74</v>
      </c>
      <c r="BD1826" t="s">
        <v>74</v>
      </c>
      <c r="BE1826" t="s">
        <v>74</v>
      </c>
      <c r="BF1826" t="s">
        <v>74</v>
      </c>
      <c r="BG1826" t="s">
        <v>74</v>
      </c>
      <c r="BH1826" t="s">
        <v>7556</v>
      </c>
      <c r="BJ1826" s="3">
        <v>8.3</v>
      </c>
      <c r="BK1826" t="s">
        <v>74</v>
      </c>
      <c r="BL1826" t="s">
        <v>74</v>
      </c>
      <c r="BM1826" s="3">
        <v>20.9</v>
      </c>
      <c r="BN1826" t="s">
        <v>74</v>
      </c>
    </row>
    <row r="1827" spans="1:66">
      <c r="A1827" s="3">
        <v>139957</v>
      </c>
      <c r="B1827" t="s">
        <v>3920</v>
      </c>
      <c r="C1827" t="s">
        <v>4489</v>
      </c>
      <c r="D1827" t="s">
        <v>7557</v>
      </c>
      <c r="E1827" t="s">
        <v>307</v>
      </c>
      <c r="F1827"/>
      <c r="G1827" s="3">
        <v>1</v>
      </c>
      <c r="H1827" t="s">
        <v>68</v>
      </c>
      <c r="I1827" s="3">
        <v>123</v>
      </c>
      <c r="J1827" t="s">
        <v>115</v>
      </c>
      <c r="K1827" s="3">
        <v>12317</v>
      </c>
      <c r="L1827" t="s">
        <v>3922</v>
      </c>
      <c r="M1827" s="3">
        <v>0.13</v>
      </c>
      <c r="N1827" t="s">
        <v>92</v>
      </c>
      <c r="O1827" t="s">
        <v>93</v>
      </c>
      <c r="P1827" t="s">
        <v>107</v>
      </c>
      <c r="Q1827" t="s">
        <v>74</v>
      </c>
      <c r="R1827" t="s">
        <v>154</v>
      </c>
      <c r="S1827" t="s">
        <v>76</v>
      </c>
      <c r="T1827" t="s">
        <v>77</v>
      </c>
      <c r="U1827" t="s">
        <v>74</v>
      </c>
      <c r="V1827" t="s">
        <v>74</v>
      </c>
      <c r="X1827" t="s">
        <v>74</v>
      </c>
      <c r="Y1827" t="s">
        <v>119</v>
      </c>
      <c r="Z1827" t="s">
        <v>109</v>
      </c>
      <c r="AA1827" s="5">
        <v>8.29</v>
      </c>
      <c r="AB1827" s="3">
        <v>5</v>
      </c>
      <c r="AC1827" t="s">
        <v>97</v>
      </c>
      <c r="AD1827" s="5">
        <v>15</v>
      </c>
      <c r="AE1827" s="5">
        <f t="shared" si="56"/>
        <v>9</v>
      </c>
      <c r="AF1827" s="6">
        <f t="shared" si="57"/>
        <v>0.078888888888889</v>
      </c>
      <c r="AG1827" s="3">
        <v>15</v>
      </c>
      <c r="AM1827" s="3">
        <v>188</v>
      </c>
      <c r="AO1827" s="3">
        <v>188</v>
      </c>
      <c r="AP1827" s="3">
        <v>78</v>
      </c>
      <c r="AQ1827" s="3">
        <v>180</v>
      </c>
      <c r="AR1827" s="3">
        <v>49</v>
      </c>
      <c r="AS1827" t="s">
        <v>84</v>
      </c>
      <c r="AU1827" t="s">
        <v>74</v>
      </c>
      <c r="AV1827" t="s">
        <v>7558</v>
      </c>
      <c r="AW1827" t="s">
        <v>74</v>
      </c>
      <c r="AX1827" s="3">
        <v>16.5</v>
      </c>
      <c r="AY1827" s="3">
        <v>16.5</v>
      </c>
      <c r="AZ1827" s="3">
        <v>16.5</v>
      </c>
      <c r="BA1827" t="s">
        <v>74</v>
      </c>
      <c r="BB1827" t="s">
        <v>74</v>
      </c>
      <c r="BC1827" t="s">
        <v>74</v>
      </c>
      <c r="BD1827" t="s">
        <v>74</v>
      </c>
      <c r="BE1827" t="s">
        <v>74</v>
      </c>
      <c r="BF1827" t="s">
        <v>74</v>
      </c>
      <c r="BG1827" t="s">
        <v>74</v>
      </c>
      <c r="BH1827" t="s">
        <v>7559</v>
      </c>
      <c r="BJ1827" s="3">
        <v>8.29</v>
      </c>
      <c r="BK1827" t="s">
        <v>74</v>
      </c>
      <c r="BL1827" t="s">
        <v>74</v>
      </c>
      <c r="BM1827" s="3">
        <v>15</v>
      </c>
      <c r="BN1827" t="s">
        <v>74</v>
      </c>
    </row>
    <row r="1828" spans="1:66">
      <c r="A1828" s="3">
        <v>153410</v>
      </c>
      <c r="B1828" t="s">
        <v>1791</v>
      </c>
      <c r="C1828" t="s">
        <v>7560</v>
      </c>
      <c r="D1828" t="s">
        <v>7561</v>
      </c>
      <c r="E1828" t="s">
        <v>298</v>
      </c>
      <c r="F1828"/>
      <c r="G1828" s="3">
        <v>1</v>
      </c>
      <c r="H1828" t="s">
        <v>68</v>
      </c>
      <c r="I1828" s="3">
        <v>102</v>
      </c>
      <c r="J1828" t="s">
        <v>530</v>
      </c>
      <c r="K1828" s="3">
        <v>10202</v>
      </c>
      <c r="L1828" t="s">
        <v>531</v>
      </c>
      <c r="M1828" s="3">
        <v>0.13</v>
      </c>
      <c r="N1828" t="s">
        <v>71</v>
      </c>
      <c r="O1828" t="s">
        <v>93</v>
      </c>
      <c r="P1828" t="s">
        <v>107</v>
      </c>
      <c r="Q1828" t="s">
        <v>74</v>
      </c>
      <c r="R1828" t="s">
        <v>75</v>
      </c>
      <c r="S1828" t="s">
        <v>76</v>
      </c>
      <c r="T1828" t="s">
        <v>128</v>
      </c>
      <c r="U1828" t="s">
        <v>78</v>
      </c>
      <c r="V1828" t="s">
        <v>7562</v>
      </c>
      <c r="W1828" s="3">
        <v>4283</v>
      </c>
      <c r="X1828" t="s">
        <v>96</v>
      </c>
      <c r="Y1828" t="s">
        <v>81</v>
      </c>
      <c r="Z1828" t="s">
        <v>109</v>
      </c>
      <c r="AA1828" s="5">
        <v>12.12</v>
      </c>
      <c r="AB1828" s="3">
        <v>5</v>
      </c>
      <c r="AC1828" t="s">
        <v>97</v>
      </c>
      <c r="AD1828" s="5">
        <v>24</v>
      </c>
      <c r="AE1828" s="5">
        <f t="shared" si="56"/>
        <v>14.4</v>
      </c>
      <c r="AF1828" s="6">
        <f t="shared" si="57"/>
        <v>0.158333333333333</v>
      </c>
      <c r="AG1828" s="3">
        <v>24</v>
      </c>
      <c r="AM1828" s="3">
        <v>495</v>
      </c>
      <c r="AO1828" s="3">
        <v>495</v>
      </c>
      <c r="AP1828" s="3">
        <v>134</v>
      </c>
      <c r="AQ1828" s="3">
        <v>728</v>
      </c>
      <c r="AR1828" s="3">
        <v>128</v>
      </c>
      <c r="AS1828" t="s">
        <v>84</v>
      </c>
      <c r="AU1828" t="s">
        <v>74</v>
      </c>
      <c r="AV1828" t="s">
        <v>7563</v>
      </c>
      <c r="AW1828" t="s">
        <v>74</v>
      </c>
      <c r="AX1828" s="3">
        <v>26.4</v>
      </c>
      <c r="AY1828" s="3">
        <v>26.5</v>
      </c>
      <c r="AZ1828" s="3">
        <v>26.4</v>
      </c>
      <c r="BA1828" t="s">
        <v>74</v>
      </c>
      <c r="BB1828" t="s">
        <v>74</v>
      </c>
      <c r="BC1828" t="s">
        <v>74</v>
      </c>
      <c r="BD1828" t="s">
        <v>74</v>
      </c>
      <c r="BE1828" t="s">
        <v>74</v>
      </c>
      <c r="BF1828" t="s">
        <v>74</v>
      </c>
      <c r="BG1828" t="s">
        <v>74</v>
      </c>
      <c r="BH1828" t="s">
        <v>7564</v>
      </c>
      <c r="BJ1828" s="3">
        <v>12.12</v>
      </c>
      <c r="BK1828" t="s">
        <v>132</v>
      </c>
      <c r="BL1828" t="s">
        <v>74</v>
      </c>
      <c r="BM1828" s="3">
        <v>24</v>
      </c>
      <c r="BN1828" t="s">
        <v>74</v>
      </c>
    </row>
    <row r="1829" spans="1:66">
      <c r="A1829" s="3">
        <v>145635</v>
      </c>
      <c r="B1829" t="s">
        <v>7565</v>
      </c>
      <c r="C1829" t="s">
        <v>723</v>
      </c>
      <c r="D1829" t="s">
        <v>7566</v>
      </c>
      <c r="E1829" t="s">
        <v>67</v>
      </c>
      <c r="F1829"/>
      <c r="G1829" s="3">
        <v>1</v>
      </c>
      <c r="H1829" t="s">
        <v>68</v>
      </c>
      <c r="I1829" s="3">
        <v>125</v>
      </c>
      <c r="J1829" t="s">
        <v>90</v>
      </c>
      <c r="K1829" s="3">
        <v>12505</v>
      </c>
      <c r="L1829" t="s">
        <v>725</v>
      </c>
      <c r="M1829" s="3">
        <v>0.13</v>
      </c>
      <c r="N1829" t="s">
        <v>92</v>
      </c>
      <c r="O1829" t="s">
        <v>74</v>
      </c>
      <c r="P1829" t="s">
        <v>74</v>
      </c>
      <c r="Q1829" t="s">
        <v>74</v>
      </c>
      <c r="R1829" t="s">
        <v>154</v>
      </c>
      <c r="S1829" t="s">
        <v>76</v>
      </c>
      <c r="T1829" t="s">
        <v>77</v>
      </c>
      <c r="U1829" t="s">
        <v>74</v>
      </c>
      <c r="V1829" t="s">
        <v>74</v>
      </c>
      <c r="X1829" t="s">
        <v>74</v>
      </c>
      <c r="Y1829" t="s">
        <v>74</v>
      </c>
      <c r="Z1829" t="s">
        <v>82</v>
      </c>
      <c r="AB1829" s="3">
        <v>5</v>
      </c>
      <c r="AC1829" t="s">
        <v>97</v>
      </c>
      <c r="AD1829" s="5">
        <v>55.8</v>
      </c>
      <c r="AE1829" s="5">
        <f t="shared" si="56"/>
        <v>33.48</v>
      </c>
      <c r="AF1829" s="6">
        <f t="shared" si="57"/>
        <v>1</v>
      </c>
      <c r="AG1829" s="3">
        <v>55.8</v>
      </c>
      <c r="AL1829" s="3">
        <v>144</v>
      </c>
      <c r="AM1829" s="3">
        <v>0</v>
      </c>
      <c r="AS1829" t="s">
        <v>98</v>
      </c>
      <c r="AU1829" t="s">
        <v>74</v>
      </c>
      <c r="AV1829" t="s">
        <v>7567</v>
      </c>
      <c r="AW1829" t="s">
        <v>74</v>
      </c>
      <c r="BA1829" t="s">
        <v>74</v>
      </c>
      <c r="BB1829" t="s">
        <v>74</v>
      </c>
      <c r="BC1829" t="s">
        <v>74</v>
      </c>
      <c r="BD1829" t="s">
        <v>74</v>
      </c>
      <c r="BE1829" t="s">
        <v>74</v>
      </c>
      <c r="BF1829" t="s">
        <v>74</v>
      </c>
      <c r="BG1829" t="s">
        <v>74</v>
      </c>
      <c r="BH1829" t="s">
        <v>7568</v>
      </c>
      <c r="BK1829" t="s">
        <v>74</v>
      </c>
      <c r="BL1829" t="s">
        <v>74</v>
      </c>
      <c r="BM1829" s="3">
        <v>55.8</v>
      </c>
      <c r="BN1829" t="s">
        <v>74</v>
      </c>
    </row>
    <row r="1830" spans="1:66">
      <c r="A1830" s="3">
        <v>87863</v>
      </c>
      <c r="B1830" t="s">
        <v>7569</v>
      </c>
      <c r="C1830" t="s">
        <v>751</v>
      </c>
      <c r="D1830" t="s">
        <v>4812</v>
      </c>
      <c r="E1830" t="s">
        <v>67</v>
      </c>
      <c r="F1830"/>
      <c r="G1830" s="3">
        <v>1</v>
      </c>
      <c r="H1830" t="s">
        <v>68</v>
      </c>
      <c r="I1830" s="3">
        <v>108</v>
      </c>
      <c r="J1830" t="s">
        <v>379</v>
      </c>
      <c r="K1830" s="3">
        <v>10801</v>
      </c>
      <c r="L1830" t="s">
        <v>556</v>
      </c>
      <c r="M1830" s="3">
        <v>0.13</v>
      </c>
      <c r="N1830" t="s">
        <v>71</v>
      </c>
      <c r="O1830" t="s">
        <v>93</v>
      </c>
      <c r="P1830" t="s">
        <v>94</v>
      </c>
      <c r="Q1830" t="s">
        <v>74</v>
      </c>
      <c r="R1830" t="s">
        <v>359</v>
      </c>
      <c r="S1830" t="s">
        <v>76</v>
      </c>
      <c r="T1830" t="s">
        <v>77</v>
      </c>
      <c r="U1830" t="s">
        <v>74</v>
      </c>
      <c r="V1830" t="s">
        <v>74</v>
      </c>
      <c r="X1830" t="s">
        <v>74</v>
      </c>
      <c r="Y1830" t="s">
        <v>74</v>
      </c>
      <c r="Z1830" t="s">
        <v>109</v>
      </c>
      <c r="AA1830" s="5">
        <v>13</v>
      </c>
      <c r="AB1830" s="3">
        <v>70543</v>
      </c>
      <c r="AC1830" t="s">
        <v>138</v>
      </c>
      <c r="AD1830" s="5">
        <v>25</v>
      </c>
      <c r="AE1830" s="5">
        <f t="shared" si="56"/>
        <v>15</v>
      </c>
      <c r="AF1830" s="6">
        <f t="shared" si="57"/>
        <v>0.133333333333333</v>
      </c>
      <c r="AG1830" s="3">
        <v>25</v>
      </c>
      <c r="AM1830" s="3">
        <v>8</v>
      </c>
      <c r="AO1830" s="3">
        <v>8</v>
      </c>
      <c r="AP1830" s="3">
        <v>3</v>
      </c>
      <c r="AQ1830" s="3">
        <v>23</v>
      </c>
      <c r="AR1830" s="3">
        <v>8</v>
      </c>
      <c r="AS1830" t="s">
        <v>4844</v>
      </c>
      <c r="AU1830" t="s">
        <v>74</v>
      </c>
      <c r="AV1830" t="s">
        <v>7570</v>
      </c>
      <c r="AW1830" t="s">
        <v>74</v>
      </c>
      <c r="BA1830" t="s">
        <v>74</v>
      </c>
      <c r="BB1830" t="s">
        <v>74</v>
      </c>
      <c r="BC1830" t="s">
        <v>74</v>
      </c>
      <c r="BD1830" t="s">
        <v>74</v>
      </c>
      <c r="BE1830" t="s">
        <v>74</v>
      </c>
      <c r="BF1830" t="s">
        <v>74</v>
      </c>
      <c r="BG1830" t="s">
        <v>74</v>
      </c>
      <c r="BH1830" t="s">
        <v>7571</v>
      </c>
      <c r="BJ1830" s="3">
        <v>13</v>
      </c>
      <c r="BK1830" t="s">
        <v>74</v>
      </c>
      <c r="BL1830" t="s">
        <v>74</v>
      </c>
      <c r="BM1830" s="3">
        <v>25</v>
      </c>
      <c r="BN1830" t="s">
        <v>74</v>
      </c>
    </row>
    <row r="1831" spans="1:66">
      <c r="A1831" s="3">
        <v>108706</v>
      </c>
      <c r="B1831" t="s">
        <v>962</v>
      </c>
      <c r="C1831" t="s">
        <v>7572</v>
      </c>
      <c r="D1831" t="s">
        <v>7084</v>
      </c>
      <c r="E1831" t="s">
        <v>67</v>
      </c>
      <c r="F1831"/>
      <c r="G1831" s="3">
        <v>1</v>
      </c>
      <c r="H1831" t="s">
        <v>68</v>
      </c>
      <c r="I1831" s="3">
        <v>128</v>
      </c>
      <c r="J1831" t="s">
        <v>402</v>
      </c>
      <c r="K1831" s="3">
        <v>12807</v>
      </c>
      <c r="L1831" t="s">
        <v>965</v>
      </c>
      <c r="M1831" s="3">
        <v>0.13</v>
      </c>
      <c r="N1831" t="s">
        <v>71</v>
      </c>
      <c r="O1831" t="s">
        <v>72</v>
      </c>
      <c r="P1831" t="s">
        <v>107</v>
      </c>
      <c r="Q1831" t="s">
        <v>132</v>
      </c>
      <c r="R1831" t="s">
        <v>154</v>
      </c>
      <c r="S1831" t="s">
        <v>76</v>
      </c>
      <c r="T1831" t="s">
        <v>77</v>
      </c>
      <c r="U1831" t="s">
        <v>74</v>
      </c>
      <c r="V1831" t="s">
        <v>74</v>
      </c>
      <c r="X1831" t="s">
        <v>74</v>
      </c>
      <c r="Y1831" t="s">
        <v>74</v>
      </c>
      <c r="Z1831" t="s">
        <v>109</v>
      </c>
      <c r="AA1831" s="5">
        <v>9.36</v>
      </c>
      <c r="AB1831" s="3">
        <v>1534</v>
      </c>
      <c r="AC1831" t="s">
        <v>396</v>
      </c>
      <c r="AD1831" s="5">
        <v>24</v>
      </c>
      <c r="AE1831" s="5">
        <f t="shared" si="56"/>
        <v>14.4</v>
      </c>
      <c r="AF1831" s="6">
        <f t="shared" si="57"/>
        <v>0.35</v>
      </c>
      <c r="AG1831" s="3">
        <v>24</v>
      </c>
      <c r="AM1831" s="3">
        <v>3859</v>
      </c>
      <c r="AN1831" s="3">
        <v>2473</v>
      </c>
      <c r="AO1831" s="3">
        <v>1386</v>
      </c>
      <c r="AP1831" s="3">
        <v>141</v>
      </c>
      <c r="AQ1831" s="3">
        <v>801</v>
      </c>
      <c r="AR1831" s="3">
        <v>138</v>
      </c>
      <c r="AS1831" t="s">
        <v>84</v>
      </c>
      <c r="AU1831" t="s">
        <v>74</v>
      </c>
      <c r="AV1831" t="s">
        <v>7573</v>
      </c>
      <c r="AW1831" t="s">
        <v>74</v>
      </c>
      <c r="AX1831" s="3">
        <v>26</v>
      </c>
      <c r="AY1831" s="3">
        <v>23.1</v>
      </c>
      <c r="AZ1831" s="3">
        <v>25</v>
      </c>
      <c r="BA1831" t="s">
        <v>74</v>
      </c>
      <c r="BB1831" t="s">
        <v>74</v>
      </c>
      <c r="BC1831" t="s">
        <v>74</v>
      </c>
      <c r="BD1831" t="s">
        <v>74</v>
      </c>
      <c r="BE1831" t="s">
        <v>74</v>
      </c>
      <c r="BF1831" t="s">
        <v>74</v>
      </c>
      <c r="BG1831" t="s">
        <v>74</v>
      </c>
      <c r="BH1831" t="s">
        <v>7574</v>
      </c>
      <c r="BJ1831" s="3">
        <v>9.36</v>
      </c>
      <c r="BK1831" t="s">
        <v>74</v>
      </c>
      <c r="BL1831" t="s">
        <v>74</v>
      </c>
      <c r="BM1831" s="3">
        <v>24</v>
      </c>
      <c r="BN1831" t="s">
        <v>74</v>
      </c>
    </row>
    <row r="1832" spans="1:66">
      <c r="A1832" s="3">
        <v>166005</v>
      </c>
      <c r="B1832" t="s">
        <v>4067</v>
      </c>
      <c r="C1832" t="s">
        <v>4068</v>
      </c>
      <c r="D1832" t="s">
        <v>7575</v>
      </c>
      <c r="E1832" t="s">
        <v>67</v>
      </c>
      <c r="F1832"/>
      <c r="G1832" s="3">
        <v>4</v>
      </c>
      <c r="H1832" t="s">
        <v>289</v>
      </c>
      <c r="I1832" s="3">
        <v>403</v>
      </c>
      <c r="J1832" t="s">
        <v>2793</v>
      </c>
      <c r="K1832" s="3">
        <v>40304</v>
      </c>
      <c r="L1832" t="s">
        <v>3985</v>
      </c>
      <c r="M1832" s="3">
        <v>0.13</v>
      </c>
      <c r="N1832" t="s">
        <v>92</v>
      </c>
      <c r="O1832" t="s">
        <v>72</v>
      </c>
      <c r="P1832" t="s">
        <v>107</v>
      </c>
      <c r="Q1832" t="s">
        <v>132</v>
      </c>
      <c r="R1832" t="s">
        <v>75</v>
      </c>
      <c r="S1832" t="s">
        <v>76</v>
      </c>
      <c r="T1832" t="s">
        <v>300</v>
      </c>
      <c r="U1832" t="s">
        <v>74</v>
      </c>
      <c r="V1832" t="s">
        <v>74</v>
      </c>
      <c r="X1832" t="s">
        <v>74</v>
      </c>
      <c r="Y1832" t="s">
        <v>119</v>
      </c>
      <c r="Z1832" t="s">
        <v>289</v>
      </c>
      <c r="AA1832" s="5">
        <v>1.92</v>
      </c>
      <c r="AB1832" s="3">
        <v>5</v>
      </c>
      <c r="AC1832" t="s">
        <v>97</v>
      </c>
      <c r="AD1832" s="5">
        <v>8</v>
      </c>
      <c r="AE1832" s="5">
        <f t="shared" si="56"/>
        <v>4.8</v>
      </c>
      <c r="AF1832" s="6">
        <f t="shared" si="57"/>
        <v>0.6</v>
      </c>
      <c r="AG1832" s="3">
        <v>8</v>
      </c>
      <c r="AM1832" s="3">
        <v>466</v>
      </c>
      <c r="AO1832" s="3">
        <v>466</v>
      </c>
      <c r="AP1832" s="3">
        <v>120</v>
      </c>
      <c r="AQ1832" s="3">
        <v>1305</v>
      </c>
      <c r="AR1832" s="3">
        <v>137</v>
      </c>
      <c r="AS1832" t="s">
        <v>98</v>
      </c>
      <c r="AU1832" t="s">
        <v>74</v>
      </c>
      <c r="AV1832" t="s">
        <v>7576</v>
      </c>
      <c r="AW1832" t="s">
        <v>74</v>
      </c>
      <c r="AX1832" s="3">
        <v>8</v>
      </c>
      <c r="AY1832" s="3">
        <v>8.8</v>
      </c>
      <c r="BA1832" t="s">
        <v>74</v>
      </c>
      <c r="BB1832" t="s">
        <v>74</v>
      </c>
      <c r="BC1832" t="s">
        <v>74</v>
      </c>
      <c r="BD1832" t="s">
        <v>74</v>
      </c>
      <c r="BE1832" t="s">
        <v>74</v>
      </c>
      <c r="BF1832" t="s">
        <v>74</v>
      </c>
      <c r="BG1832" t="s">
        <v>74</v>
      </c>
      <c r="BH1832" t="s">
        <v>4426</v>
      </c>
      <c r="BJ1832" s="3">
        <v>1.92</v>
      </c>
      <c r="BK1832" t="s">
        <v>74</v>
      </c>
      <c r="BL1832" t="s">
        <v>74</v>
      </c>
      <c r="BM1832" s="3">
        <v>8</v>
      </c>
      <c r="BN1832" t="s">
        <v>74</v>
      </c>
    </row>
    <row r="1833" spans="1:66">
      <c r="A1833" s="3">
        <v>166880</v>
      </c>
      <c r="B1833" t="s">
        <v>7577</v>
      </c>
      <c r="C1833" t="s">
        <v>240</v>
      </c>
      <c r="D1833" t="s">
        <v>7578</v>
      </c>
      <c r="E1833" t="s">
        <v>67</v>
      </c>
      <c r="F1833"/>
      <c r="G1833" s="3">
        <v>1</v>
      </c>
      <c r="H1833" t="s">
        <v>68</v>
      </c>
      <c r="I1833" s="3">
        <v>118</v>
      </c>
      <c r="J1833" t="s">
        <v>105</v>
      </c>
      <c r="K1833" s="3">
        <v>11805</v>
      </c>
      <c r="L1833" t="s">
        <v>216</v>
      </c>
      <c r="M1833" s="3">
        <v>0.13</v>
      </c>
      <c r="N1833" t="s">
        <v>180</v>
      </c>
      <c r="O1833" t="s">
        <v>72</v>
      </c>
      <c r="P1833" t="s">
        <v>107</v>
      </c>
      <c r="Q1833" t="s">
        <v>132</v>
      </c>
      <c r="R1833" t="s">
        <v>75</v>
      </c>
      <c r="S1833" t="s">
        <v>76</v>
      </c>
      <c r="T1833" t="s">
        <v>77</v>
      </c>
      <c r="U1833" t="s">
        <v>74</v>
      </c>
      <c r="V1833" t="s">
        <v>74</v>
      </c>
      <c r="X1833" t="s">
        <v>74</v>
      </c>
      <c r="Y1833" t="s">
        <v>81</v>
      </c>
      <c r="Z1833" t="s">
        <v>109</v>
      </c>
      <c r="AA1833" s="5">
        <v>89.1</v>
      </c>
      <c r="AB1833" s="3">
        <v>5</v>
      </c>
      <c r="AC1833" t="s">
        <v>97</v>
      </c>
      <c r="AD1833" s="5">
        <v>198</v>
      </c>
      <c r="AE1833" s="5">
        <f t="shared" si="56"/>
        <v>118.8</v>
      </c>
      <c r="AF1833" s="6">
        <f t="shared" si="57"/>
        <v>0.25</v>
      </c>
      <c r="AG1833" s="3">
        <v>198</v>
      </c>
      <c r="AM1833" s="3">
        <v>542</v>
      </c>
      <c r="AO1833" s="3">
        <v>542</v>
      </c>
      <c r="AP1833" s="3">
        <v>138</v>
      </c>
      <c r="AQ1833" s="3">
        <v>527</v>
      </c>
      <c r="AR1833" s="3">
        <v>101</v>
      </c>
      <c r="AS1833" t="s">
        <v>84</v>
      </c>
      <c r="AU1833" t="s">
        <v>74</v>
      </c>
      <c r="AV1833" t="s">
        <v>7579</v>
      </c>
      <c r="AW1833" t="s">
        <v>74</v>
      </c>
      <c r="AX1833" s="3">
        <v>198</v>
      </c>
      <c r="AY1833" s="3">
        <v>298</v>
      </c>
      <c r="AZ1833" s="3">
        <v>198</v>
      </c>
      <c r="BA1833" t="s">
        <v>74</v>
      </c>
      <c r="BB1833" t="s">
        <v>74</v>
      </c>
      <c r="BC1833" t="s">
        <v>74</v>
      </c>
      <c r="BD1833" t="s">
        <v>74</v>
      </c>
      <c r="BE1833" t="s">
        <v>74</v>
      </c>
      <c r="BF1833" t="s">
        <v>74</v>
      </c>
      <c r="BG1833" t="s">
        <v>74</v>
      </c>
      <c r="BH1833" t="s">
        <v>7580</v>
      </c>
      <c r="BJ1833" s="3">
        <v>89.1</v>
      </c>
      <c r="BK1833" t="s">
        <v>74</v>
      </c>
      <c r="BL1833" t="s">
        <v>74</v>
      </c>
      <c r="BM1833" s="3">
        <v>198</v>
      </c>
      <c r="BN1833" t="s">
        <v>74</v>
      </c>
    </row>
    <row r="1834" spans="1:66">
      <c r="A1834" s="3">
        <v>167029</v>
      </c>
      <c r="B1834" t="s">
        <v>7581</v>
      </c>
      <c r="C1834" t="s">
        <v>7582</v>
      </c>
      <c r="D1834" t="s">
        <v>7583</v>
      </c>
      <c r="E1834" t="s">
        <v>67</v>
      </c>
      <c r="F1834"/>
      <c r="G1834" s="3">
        <v>8</v>
      </c>
      <c r="H1834" t="s">
        <v>3531</v>
      </c>
      <c r="I1834" s="3">
        <v>807</v>
      </c>
      <c r="J1834" t="s">
        <v>7584</v>
      </c>
      <c r="K1834" s="3">
        <v>80701</v>
      </c>
      <c r="L1834" t="s">
        <v>7585</v>
      </c>
      <c r="M1834" s="3">
        <v>0.09</v>
      </c>
      <c r="N1834" t="s">
        <v>71</v>
      </c>
      <c r="O1834" t="s">
        <v>72</v>
      </c>
      <c r="P1834" t="s">
        <v>94</v>
      </c>
      <c r="Q1834" t="s">
        <v>74</v>
      </c>
      <c r="R1834" t="s">
        <v>359</v>
      </c>
      <c r="S1834" t="s">
        <v>76</v>
      </c>
      <c r="T1834" t="s">
        <v>77</v>
      </c>
      <c r="U1834" t="s">
        <v>74</v>
      </c>
      <c r="V1834" t="s">
        <v>74</v>
      </c>
      <c r="X1834" t="s">
        <v>74</v>
      </c>
      <c r="Y1834" t="s">
        <v>81</v>
      </c>
      <c r="Z1834" t="s">
        <v>3531</v>
      </c>
      <c r="AA1834" s="5">
        <v>974</v>
      </c>
      <c r="AB1834" s="3">
        <v>8</v>
      </c>
      <c r="AC1834" t="s">
        <v>1542</v>
      </c>
      <c r="AD1834" s="5">
        <v>2160</v>
      </c>
      <c r="AE1834" s="5">
        <f t="shared" si="56"/>
        <v>1296</v>
      </c>
      <c r="AF1834" s="6">
        <f t="shared" si="57"/>
        <v>0.248456790123457</v>
      </c>
      <c r="AG1834" s="3">
        <v>2160</v>
      </c>
      <c r="AM1834" s="3">
        <v>3</v>
      </c>
      <c r="AO1834" s="3">
        <v>3</v>
      </c>
      <c r="AP1834" s="3">
        <v>1</v>
      </c>
      <c r="AS1834" t="s">
        <v>2437</v>
      </c>
      <c r="AU1834" t="s">
        <v>74</v>
      </c>
      <c r="AV1834" t="s">
        <v>74</v>
      </c>
      <c r="AW1834" t="s">
        <v>74</v>
      </c>
      <c r="BA1834" t="s">
        <v>74</v>
      </c>
      <c r="BB1834" t="s">
        <v>74</v>
      </c>
      <c r="BC1834" t="s">
        <v>74</v>
      </c>
      <c r="BD1834" t="s">
        <v>74</v>
      </c>
      <c r="BE1834" t="s">
        <v>74</v>
      </c>
      <c r="BF1834" t="s">
        <v>74</v>
      </c>
      <c r="BG1834" t="s">
        <v>74</v>
      </c>
      <c r="BH1834" t="s">
        <v>74</v>
      </c>
      <c r="BJ1834" s="3">
        <v>974</v>
      </c>
      <c r="BK1834" t="s">
        <v>74</v>
      </c>
      <c r="BL1834" t="s">
        <v>74</v>
      </c>
      <c r="BM1834" s="3">
        <v>2160</v>
      </c>
      <c r="BN1834" t="s">
        <v>74</v>
      </c>
    </row>
    <row r="1835" spans="1:66">
      <c r="A1835" s="3">
        <v>170165</v>
      </c>
      <c r="B1835" t="s">
        <v>4958</v>
      </c>
      <c r="C1835" t="s">
        <v>7074</v>
      </c>
      <c r="D1835" t="s">
        <v>7586</v>
      </c>
      <c r="E1835" t="s">
        <v>298</v>
      </c>
      <c r="F1835"/>
      <c r="G1835" s="3">
        <v>4</v>
      </c>
      <c r="H1835" t="s">
        <v>289</v>
      </c>
      <c r="I1835" s="3">
        <v>401</v>
      </c>
      <c r="J1835" t="s">
        <v>290</v>
      </c>
      <c r="K1835" s="3">
        <v>40102</v>
      </c>
      <c r="L1835" t="s">
        <v>299</v>
      </c>
      <c r="M1835" s="3">
        <v>0.13</v>
      </c>
      <c r="N1835" t="s">
        <v>92</v>
      </c>
      <c r="O1835" t="s">
        <v>72</v>
      </c>
      <c r="P1835" t="s">
        <v>73</v>
      </c>
      <c r="Q1835" t="s">
        <v>132</v>
      </c>
      <c r="R1835" t="s">
        <v>75</v>
      </c>
      <c r="S1835" t="s">
        <v>76</v>
      </c>
      <c r="T1835" t="s">
        <v>300</v>
      </c>
      <c r="U1835" t="s">
        <v>74</v>
      </c>
      <c r="V1835" t="s">
        <v>74</v>
      </c>
      <c r="X1835" t="s">
        <v>74</v>
      </c>
      <c r="Y1835" t="s">
        <v>119</v>
      </c>
      <c r="Z1835" t="s">
        <v>289</v>
      </c>
      <c r="AA1835" s="5">
        <v>1.75</v>
      </c>
      <c r="AB1835" s="3">
        <v>5</v>
      </c>
      <c r="AC1835" t="s">
        <v>97</v>
      </c>
      <c r="AD1835" s="5">
        <v>4</v>
      </c>
      <c r="AE1835" s="5">
        <f t="shared" si="56"/>
        <v>2.4</v>
      </c>
      <c r="AF1835" s="6">
        <f t="shared" si="57"/>
        <v>0.270833333333333</v>
      </c>
      <c r="AG1835" s="3">
        <v>4</v>
      </c>
      <c r="AM1835" s="3">
        <v>3165</v>
      </c>
      <c r="AO1835" s="3">
        <v>3165</v>
      </c>
      <c r="AP1835" s="3">
        <v>141</v>
      </c>
      <c r="AQ1835" s="3">
        <v>9488</v>
      </c>
      <c r="AR1835" s="3">
        <v>143</v>
      </c>
      <c r="AS1835" t="s">
        <v>84</v>
      </c>
      <c r="AU1835" t="s">
        <v>74</v>
      </c>
      <c r="AV1835" t="s">
        <v>7587</v>
      </c>
      <c r="AW1835" t="s">
        <v>74</v>
      </c>
      <c r="AX1835" s="3">
        <v>4.5</v>
      </c>
      <c r="AY1835" s="3">
        <v>4</v>
      </c>
      <c r="AZ1835" s="3">
        <v>4</v>
      </c>
      <c r="BA1835" t="s">
        <v>74</v>
      </c>
      <c r="BB1835" t="s">
        <v>74</v>
      </c>
      <c r="BC1835" t="s">
        <v>74</v>
      </c>
      <c r="BD1835" t="s">
        <v>74</v>
      </c>
      <c r="BE1835" t="s">
        <v>74</v>
      </c>
      <c r="BF1835" t="s">
        <v>74</v>
      </c>
      <c r="BG1835" t="s">
        <v>74</v>
      </c>
      <c r="BH1835" t="s">
        <v>7588</v>
      </c>
      <c r="BJ1835" s="3">
        <v>1.75</v>
      </c>
      <c r="BK1835" t="s">
        <v>74</v>
      </c>
      <c r="BL1835" t="s">
        <v>74</v>
      </c>
      <c r="BM1835" s="3">
        <v>4</v>
      </c>
      <c r="BN1835" t="s">
        <v>74</v>
      </c>
    </row>
    <row r="1836" spans="1:66">
      <c r="A1836" s="3">
        <v>170166</v>
      </c>
      <c r="B1836" t="s">
        <v>4958</v>
      </c>
      <c r="C1836" t="s">
        <v>7074</v>
      </c>
      <c r="D1836" t="s">
        <v>7589</v>
      </c>
      <c r="E1836" t="s">
        <v>298</v>
      </c>
      <c r="F1836"/>
      <c r="G1836" s="3">
        <v>4</v>
      </c>
      <c r="H1836" t="s">
        <v>289</v>
      </c>
      <c r="I1836" s="3">
        <v>401</v>
      </c>
      <c r="J1836" t="s">
        <v>290</v>
      </c>
      <c r="K1836" s="3">
        <v>40102</v>
      </c>
      <c r="L1836" t="s">
        <v>299</v>
      </c>
      <c r="M1836" s="3">
        <v>0.13</v>
      </c>
      <c r="N1836" t="s">
        <v>92</v>
      </c>
      <c r="O1836" t="s">
        <v>72</v>
      </c>
      <c r="P1836" t="s">
        <v>73</v>
      </c>
      <c r="Q1836" t="s">
        <v>132</v>
      </c>
      <c r="R1836" t="s">
        <v>75</v>
      </c>
      <c r="S1836" t="s">
        <v>76</v>
      </c>
      <c r="T1836" t="s">
        <v>300</v>
      </c>
      <c r="U1836" t="s">
        <v>74</v>
      </c>
      <c r="V1836" t="s">
        <v>74</v>
      </c>
      <c r="X1836" t="s">
        <v>74</v>
      </c>
      <c r="Y1836" t="s">
        <v>119</v>
      </c>
      <c r="Z1836" t="s">
        <v>289</v>
      </c>
      <c r="AA1836" s="5">
        <v>1.26</v>
      </c>
      <c r="AB1836" s="3">
        <v>5</v>
      </c>
      <c r="AC1836" t="s">
        <v>97</v>
      </c>
      <c r="AD1836" s="5">
        <v>3</v>
      </c>
      <c r="AE1836" s="5">
        <f t="shared" si="56"/>
        <v>1.8</v>
      </c>
      <c r="AF1836" s="6">
        <f t="shared" si="57"/>
        <v>0.3</v>
      </c>
      <c r="AG1836" s="3">
        <v>3</v>
      </c>
      <c r="AM1836" s="3">
        <v>4143</v>
      </c>
      <c r="AO1836" s="3">
        <v>4143</v>
      </c>
      <c r="AP1836" s="3">
        <v>142</v>
      </c>
      <c r="AQ1836" s="3">
        <v>6615</v>
      </c>
      <c r="AR1836" s="3">
        <v>143</v>
      </c>
      <c r="AS1836" t="s">
        <v>84</v>
      </c>
      <c r="AU1836" t="s">
        <v>74</v>
      </c>
      <c r="AV1836" t="s">
        <v>7590</v>
      </c>
      <c r="AW1836" t="s">
        <v>74</v>
      </c>
      <c r="AX1836" s="3">
        <v>3</v>
      </c>
      <c r="AY1836" s="3">
        <v>5</v>
      </c>
      <c r="AZ1836" s="3">
        <v>3</v>
      </c>
      <c r="BA1836" t="s">
        <v>74</v>
      </c>
      <c r="BB1836" t="s">
        <v>74</v>
      </c>
      <c r="BC1836" t="s">
        <v>74</v>
      </c>
      <c r="BD1836" t="s">
        <v>74</v>
      </c>
      <c r="BE1836" t="s">
        <v>74</v>
      </c>
      <c r="BF1836" t="s">
        <v>74</v>
      </c>
      <c r="BG1836" t="s">
        <v>74</v>
      </c>
      <c r="BH1836" t="s">
        <v>7591</v>
      </c>
      <c r="BJ1836" s="3">
        <v>1.26</v>
      </c>
      <c r="BK1836" t="s">
        <v>74</v>
      </c>
      <c r="BL1836" t="s">
        <v>74</v>
      </c>
      <c r="BM1836" s="3">
        <v>3</v>
      </c>
      <c r="BN1836" t="s">
        <v>74</v>
      </c>
    </row>
    <row r="1837" spans="1:66">
      <c r="A1837" s="3">
        <v>170164</v>
      </c>
      <c r="B1837" t="s">
        <v>4958</v>
      </c>
      <c r="C1837" t="s">
        <v>7074</v>
      </c>
      <c r="D1837" t="s">
        <v>7592</v>
      </c>
      <c r="E1837" t="s">
        <v>67</v>
      </c>
      <c r="F1837"/>
      <c r="G1837" s="3">
        <v>4</v>
      </c>
      <c r="H1837" t="s">
        <v>289</v>
      </c>
      <c r="I1837" s="3">
        <v>401</v>
      </c>
      <c r="J1837" t="s">
        <v>290</v>
      </c>
      <c r="K1837" s="3">
        <v>40102</v>
      </c>
      <c r="L1837" t="s">
        <v>299</v>
      </c>
      <c r="M1837" s="3">
        <v>0.13</v>
      </c>
      <c r="N1837" t="s">
        <v>180</v>
      </c>
      <c r="O1837" t="s">
        <v>72</v>
      </c>
      <c r="P1837" t="s">
        <v>94</v>
      </c>
      <c r="Q1837" t="s">
        <v>74</v>
      </c>
      <c r="R1837" t="s">
        <v>75</v>
      </c>
      <c r="S1837" t="s">
        <v>76</v>
      </c>
      <c r="T1837" t="s">
        <v>300</v>
      </c>
      <c r="U1837" t="s">
        <v>74</v>
      </c>
      <c r="V1837" t="s">
        <v>74</v>
      </c>
      <c r="X1837" t="s">
        <v>74</v>
      </c>
      <c r="Y1837" t="s">
        <v>119</v>
      </c>
      <c r="Z1837" t="s">
        <v>289</v>
      </c>
      <c r="AA1837" s="5">
        <v>6.4</v>
      </c>
      <c r="AB1837" s="3">
        <v>92026</v>
      </c>
      <c r="AC1837" t="s">
        <v>7076</v>
      </c>
      <c r="AD1837" s="5">
        <v>13.8</v>
      </c>
      <c r="AE1837" s="5">
        <f t="shared" si="56"/>
        <v>8.28</v>
      </c>
      <c r="AF1837" s="6">
        <f t="shared" si="57"/>
        <v>0.227053140096618</v>
      </c>
      <c r="AG1837" s="3">
        <v>13.8</v>
      </c>
      <c r="AM1837" s="3">
        <v>423</v>
      </c>
      <c r="AN1837" s="3">
        <v>17</v>
      </c>
      <c r="AO1837" s="3">
        <v>406</v>
      </c>
      <c r="AP1837" s="3">
        <v>132</v>
      </c>
      <c r="AQ1837" s="3">
        <v>129</v>
      </c>
      <c r="AR1837" s="3">
        <v>64</v>
      </c>
      <c r="AS1837" t="s">
        <v>84</v>
      </c>
      <c r="AU1837" t="s">
        <v>74</v>
      </c>
      <c r="AV1837" t="s">
        <v>7593</v>
      </c>
      <c r="AW1837" t="s">
        <v>74</v>
      </c>
      <c r="AY1837" s="3">
        <v>15.2</v>
      </c>
      <c r="AZ1837" s="3">
        <v>13.8</v>
      </c>
      <c r="BA1837" t="s">
        <v>74</v>
      </c>
      <c r="BB1837" t="s">
        <v>74</v>
      </c>
      <c r="BC1837" t="s">
        <v>74</v>
      </c>
      <c r="BD1837" t="s">
        <v>74</v>
      </c>
      <c r="BE1837" t="s">
        <v>74</v>
      </c>
      <c r="BF1837" t="s">
        <v>74</v>
      </c>
      <c r="BG1837" t="s">
        <v>74</v>
      </c>
      <c r="BH1837" t="s">
        <v>7594</v>
      </c>
      <c r="BJ1837" s="3">
        <v>6.4</v>
      </c>
      <c r="BK1837" t="s">
        <v>74</v>
      </c>
      <c r="BL1837" t="s">
        <v>74</v>
      </c>
      <c r="BM1837" s="3">
        <v>13.8</v>
      </c>
      <c r="BN1837" t="s">
        <v>74</v>
      </c>
    </row>
    <row r="1838" spans="1:66">
      <c r="A1838" s="3">
        <v>152741</v>
      </c>
      <c r="B1838" t="s">
        <v>7595</v>
      </c>
      <c r="C1838" t="s">
        <v>7074</v>
      </c>
      <c r="D1838" t="s">
        <v>7596</v>
      </c>
      <c r="E1838" t="s">
        <v>298</v>
      </c>
      <c r="F1838"/>
      <c r="G1838" s="3">
        <v>4</v>
      </c>
      <c r="H1838" t="s">
        <v>289</v>
      </c>
      <c r="I1838" s="3">
        <v>401</v>
      </c>
      <c r="J1838" t="s">
        <v>290</v>
      </c>
      <c r="K1838" s="3">
        <v>40116</v>
      </c>
      <c r="L1838" t="s">
        <v>4849</v>
      </c>
      <c r="M1838" s="3">
        <v>0.13</v>
      </c>
      <c r="N1838" t="s">
        <v>92</v>
      </c>
      <c r="O1838" t="s">
        <v>72</v>
      </c>
      <c r="P1838" t="s">
        <v>107</v>
      </c>
      <c r="Q1838" t="s">
        <v>74</v>
      </c>
      <c r="R1838" t="s">
        <v>75</v>
      </c>
      <c r="S1838" t="s">
        <v>76</v>
      </c>
      <c r="T1838" t="s">
        <v>300</v>
      </c>
      <c r="U1838" t="s">
        <v>74</v>
      </c>
      <c r="V1838" t="s">
        <v>74</v>
      </c>
      <c r="X1838" t="s">
        <v>74</v>
      </c>
      <c r="Y1838" t="s">
        <v>119</v>
      </c>
      <c r="Z1838" t="s">
        <v>289</v>
      </c>
      <c r="AA1838" s="5">
        <v>1.645</v>
      </c>
      <c r="AB1838" s="3">
        <v>92026</v>
      </c>
      <c r="AC1838" t="s">
        <v>7076</v>
      </c>
      <c r="AD1838" s="5">
        <v>3.5</v>
      </c>
      <c r="AE1838" s="5">
        <f t="shared" si="56"/>
        <v>2.1</v>
      </c>
      <c r="AF1838" s="6">
        <f t="shared" si="57"/>
        <v>0.216666666666667</v>
      </c>
      <c r="AG1838" s="3">
        <v>3.5</v>
      </c>
      <c r="AH1838" s="3">
        <v>3.3</v>
      </c>
      <c r="AM1838" s="3">
        <v>683</v>
      </c>
      <c r="AO1838" s="3">
        <v>683</v>
      </c>
      <c r="AP1838" s="3">
        <v>132</v>
      </c>
      <c r="AQ1838" s="3">
        <v>925</v>
      </c>
      <c r="AR1838" s="3">
        <v>114</v>
      </c>
      <c r="AS1838" t="s">
        <v>84</v>
      </c>
      <c r="AU1838" t="s">
        <v>74</v>
      </c>
      <c r="AV1838" t="s">
        <v>7597</v>
      </c>
      <c r="AW1838" t="s">
        <v>74</v>
      </c>
      <c r="AY1838" s="3">
        <v>3.9</v>
      </c>
      <c r="AZ1838" s="3">
        <v>3.5</v>
      </c>
      <c r="BA1838" t="s">
        <v>74</v>
      </c>
      <c r="BB1838" t="s">
        <v>74</v>
      </c>
      <c r="BC1838" t="s">
        <v>74</v>
      </c>
      <c r="BD1838" t="s">
        <v>74</v>
      </c>
      <c r="BE1838" t="s">
        <v>74</v>
      </c>
      <c r="BF1838" t="s">
        <v>74</v>
      </c>
      <c r="BG1838" t="s">
        <v>74</v>
      </c>
      <c r="BH1838" t="s">
        <v>7598</v>
      </c>
      <c r="BJ1838" s="3">
        <v>1.645</v>
      </c>
      <c r="BK1838" t="s">
        <v>74</v>
      </c>
      <c r="BL1838" t="s">
        <v>74</v>
      </c>
      <c r="BM1838" s="3">
        <v>3.5</v>
      </c>
      <c r="BN1838" t="s">
        <v>74</v>
      </c>
    </row>
    <row r="1839" spans="1:66">
      <c r="A1839" s="3">
        <v>125907</v>
      </c>
      <c r="B1839" t="s">
        <v>7599</v>
      </c>
      <c r="C1839" t="s">
        <v>7600</v>
      </c>
      <c r="D1839" t="s">
        <v>3753</v>
      </c>
      <c r="E1839" t="s">
        <v>67</v>
      </c>
      <c r="F1839"/>
      <c r="G1839" s="3">
        <v>1</v>
      </c>
      <c r="H1839" t="s">
        <v>68</v>
      </c>
      <c r="I1839" s="3">
        <v>109</v>
      </c>
      <c r="J1839" t="s">
        <v>350</v>
      </c>
      <c r="K1839" s="3">
        <v>10903</v>
      </c>
      <c r="L1839" t="s">
        <v>351</v>
      </c>
      <c r="M1839" s="3">
        <v>0.13</v>
      </c>
      <c r="N1839" t="s">
        <v>92</v>
      </c>
      <c r="O1839" t="s">
        <v>72</v>
      </c>
      <c r="P1839" t="s">
        <v>94</v>
      </c>
      <c r="Q1839" t="s">
        <v>74</v>
      </c>
      <c r="R1839" t="s">
        <v>75</v>
      </c>
      <c r="S1839" t="s">
        <v>76</v>
      </c>
      <c r="T1839" t="s">
        <v>77</v>
      </c>
      <c r="U1839" t="s">
        <v>74</v>
      </c>
      <c r="V1839" t="s">
        <v>74</v>
      </c>
      <c r="X1839" t="s">
        <v>74</v>
      </c>
      <c r="Y1839" t="s">
        <v>81</v>
      </c>
      <c r="Z1839" t="s">
        <v>82</v>
      </c>
      <c r="AA1839" s="5">
        <v>8.58</v>
      </c>
      <c r="AB1839" s="3">
        <v>113822</v>
      </c>
      <c r="AC1839" t="s">
        <v>410</v>
      </c>
      <c r="AD1839" s="5">
        <v>28</v>
      </c>
      <c r="AE1839" s="5">
        <f t="shared" si="56"/>
        <v>16.8</v>
      </c>
      <c r="AF1839" s="6">
        <f t="shared" si="57"/>
        <v>0.489285714285714</v>
      </c>
      <c r="AG1839" s="3">
        <v>28</v>
      </c>
      <c r="AL1839" s="3">
        <v>3</v>
      </c>
      <c r="AM1839" s="3">
        <v>89</v>
      </c>
      <c r="AN1839" s="3">
        <v>6</v>
      </c>
      <c r="AO1839" s="3">
        <v>83</v>
      </c>
      <c r="AP1839" s="3">
        <v>35</v>
      </c>
      <c r="AQ1839" s="3">
        <v>12</v>
      </c>
      <c r="AR1839" s="3">
        <v>8</v>
      </c>
      <c r="AS1839" t="s">
        <v>84</v>
      </c>
      <c r="AU1839" t="s">
        <v>74</v>
      </c>
      <c r="AV1839" t="s">
        <v>7601</v>
      </c>
      <c r="AW1839" t="s">
        <v>74</v>
      </c>
      <c r="BA1839" t="s">
        <v>74</v>
      </c>
      <c r="BB1839" t="s">
        <v>74</v>
      </c>
      <c r="BC1839" t="s">
        <v>74</v>
      </c>
      <c r="BD1839" t="s">
        <v>74</v>
      </c>
      <c r="BE1839" t="s">
        <v>74</v>
      </c>
      <c r="BF1839" t="s">
        <v>74</v>
      </c>
      <c r="BG1839" t="s">
        <v>74</v>
      </c>
      <c r="BH1839" t="s">
        <v>7602</v>
      </c>
      <c r="BJ1839" s="3">
        <v>8.58</v>
      </c>
      <c r="BK1839" t="s">
        <v>74</v>
      </c>
      <c r="BL1839" t="s">
        <v>74</v>
      </c>
      <c r="BM1839" s="3">
        <v>28</v>
      </c>
      <c r="BN1839" t="s">
        <v>74</v>
      </c>
    </row>
    <row r="1840" spans="1:66">
      <c r="A1840" s="3">
        <v>163325</v>
      </c>
      <c r="B1840" t="s">
        <v>2508</v>
      </c>
      <c r="C1840" t="s">
        <v>2509</v>
      </c>
      <c r="D1840" t="s">
        <v>4665</v>
      </c>
      <c r="E1840" t="s">
        <v>67</v>
      </c>
      <c r="F1840"/>
      <c r="G1840" s="3">
        <v>1</v>
      </c>
      <c r="H1840" t="s">
        <v>68</v>
      </c>
      <c r="I1840" s="3">
        <v>128</v>
      </c>
      <c r="J1840" t="s">
        <v>402</v>
      </c>
      <c r="K1840" s="3">
        <v>12806</v>
      </c>
      <c r="L1840" t="s">
        <v>1611</v>
      </c>
      <c r="M1840" s="3">
        <v>0.13</v>
      </c>
      <c r="N1840" t="s">
        <v>180</v>
      </c>
      <c r="O1840" t="s">
        <v>72</v>
      </c>
      <c r="P1840" t="s">
        <v>94</v>
      </c>
      <c r="Q1840" t="s">
        <v>74</v>
      </c>
      <c r="R1840" t="s">
        <v>75</v>
      </c>
      <c r="S1840" t="s">
        <v>76</v>
      </c>
      <c r="T1840" t="s">
        <v>77</v>
      </c>
      <c r="U1840" t="s">
        <v>74</v>
      </c>
      <c r="V1840" t="s">
        <v>74</v>
      </c>
      <c r="X1840" t="s">
        <v>74</v>
      </c>
      <c r="Y1840" t="s">
        <v>81</v>
      </c>
      <c r="Z1840" t="s">
        <v>109</v>
      </c>
      <c r="AA1840" s="5">
        <v>12.6</v>
      </c>
      <c r="AB1840" s="3">
        <v>5629</v>
      </c>
      <c r="AC1840" t="s">
        <v>612</v>
      </c>
      <c r="AD1840" s="5">
        <v>39.8</v>
      </c>
      <c r="AE1840" s="5">
        <f t="shared" si="56"/>
        <v>23.88</v>
      </c>
      <c r="AF1840" s="6">
        <f t="shared" si="57"/>
        <v>0.472361809045226</v>
      </c>
      <c r="AG1840" s="3">
        <v>39.8</v>
      </c>
      <c r="AM1840" s="3">
        <v>36</v>
      </c>
      <c r="AO1840" s="3">
        <v>36</v>
      </c>
      <c r="AP1840" s="3">
        <v>22</v>
      </c>
      <c r="AQ1840" s="3">
        <v>16</v>
      </c>
      <c r="AR1840" s="3">
        <v>14</v>
      </c>
      <c r="AS1840" t="s">
        <v>84</v>
      </c>
      <c r="AU1840" t="s">
        <v>74</v>
      </c>
      <c r="AV1840" t="s">
        <v>7603</v>
      </c>
      <c r="AW1840" t="s">
        <v>74</v>
      </c>
      <c r="AX1840" s="3">
        <v>39.8</v>
      </c>
      <c r="BA1840" t="s">
        <v>74</v>
      </c>
      <c r="BB1840" t="s">
        <v>74</v>
      </c>
      <c r="BC1840" t="s">
        <v>74</v>
      </c>
      <c r="BD1840" t="s">
        <v>74</v>
      </c>
      <c r="BE1840" t="s">
        <v>74</v>
      </c>
      <c r="BF1840" t="s">
        <v>74</v>
      </c>
      <c r="BG1840" t="s">
        <v>74</v>
      </c>
      <c r="BH1840" t="s">
        <v>2511</v>
      </c>
      <c r="BJ1840" s="3">
        <v>12.6</v>
      </c>
      <c r="BK1840" t="s">
        <v>74</v>
      </c>
      <c r="BL1840" t="s">
        <v>74</v>
      </c>
      <c r="BM1840" s="3">
        <v>39.8</v>
      </c>
      <c r="BN1840" t="s">
        <v>74</v>
      </c>
    </row>
    <row r="1841" spans="1:66">
      <c r="A1841" s="3">
        <v>170172</v>
      </c>
      <c r="B1841" t="s">
        <v>7604</v>
      </c>
      <c r="C1841" t="s">
        <v>7074</v>
      </c>
      <c r="D1841" t="s">
        <v>7605</v>
      </c>
      <c r="E1841" t="s">
        <v>104</v>
      </c>
      <c r="F1841"/>
      <c r="G1841" s="3">
        <v>4</v>
      </c>
      <c r="H1841" t="s">
        <v>289</v>
      </c>
      <c r="I1841" s="3">
        <v>401</v>
      </c>
      <c r="J1841" t="s">
        <v>290</v>
      </c>
      <c r="K1841" s="3">
        <v>40102</v>
      </c>
      <c r="L1841" t="s">
        <v>299</v>
      </c>
      <c r="M1841" s="3">
        <v>0.13</v>
      </c>
      <c r="N1841" t="s">
        <v>71</v>
      </c>
      <c r="O1841" t="s">
        <v>72</v>
      </c>
      <c r="P1841" t="s">
        <v>94</v>
      </c>
      <c r="Q1841" t="s">
        <v>74</v>
      </c>
      <c r="R1841" t="s">
        <v>75</v>
      </c>
      <c r="S1841" t="s">
        <v>76</v>
      </c>
      <c r="T1841" t="s">
        <v>300</v>
      </c>
      <c r="U1841" t="s">
        <v>74</v>
      </c>
      <c r="V1841" t="s">
        <v>74</v>
      </c>
      <c r="X1841" t="s">
        <v>74</v>
      </c>
      <c r="Y1841" t="s">
        <v>119</v>
      </c>
      <c r="Z1841" t="s">
        <v>289</v>
      </c>
      <c r="AA1841" s="5">
        <v>6</v>
      </c>
      <c r="AB1841" s="3">
        <v>92026</v>
      </c>
      <c r="AC1841" t="s">
        <v>7076</v>
      </c>
      <c r="AD1841" s="5">
        <v>12.8</v>
      </c>
      <c r="AE1841" s="5">
        <f t="shared" si="56"/>
        <v>7.68</v>
      </c>
      <c r="AF1841" s="6">
        <f t="shared" si="57"/>
        <v>0.21875</v>
      </c>
      <c r="AG1841" s="3">
        <v>12.8</v>
      </c>
      <c r="AM1841" s="3">
        <v>38</v>
      </c>
      <c r="AO1841" s="3">
        <v>38</v>
      </c>
      <c r="AP1841" s="3">
        <v>31</v>
      </c>
      <c r="AQ1841" s="3">
        <v>30</v>
      </c>
      <c r="AR1841" s="3">
        <v>20</v>
      </c>
      <c r="AS1841" t="s">
        <v>84</v>
      </c>
      <c r="AU1841" t="s">
        <v>74</v>
      </c>
      <c r="AV1841" t="s">
        <v>7606</v>
      </c>
      <c r="AW1841" t="s">
        <v>74</v>
      </c>
      <c r="AX1841" s="3">
        <v>14.08</v>
      </c>
      <c r="AY1841" s="3">
        <v>14.1</v>
      </c>
      <c r="AZ1841" s="3">
        <v>12.8</v>
      </c>
      <c r="BA1841" t="s">
        <v>74</v>
      </c>
      <c r="BB1841" t="s">
        <v>74</v>
      </c>
      <c r="BC1841" t="s">
        <v>74</v>
      </c>
      <c r="BD1841" t="s">
        <v>74</v>
      </c>
      <c r="BE1841" t="s">
        <v>74</v>
      </c>
      <c r="BF1841" t="s">
        <v>74</v>
      </c>
      <c r="BG1841" t="s">
        <v>74</v>
      </c>
      <c r="BH1841" t="s">
        <v>7607</v>
      </c>
      <c r="BJ1841" s="3">
        <v>6</v>
      </c>
      <c r="BK1841" t="s">
        <v>74</v>
      </c>
      <c r="BL1841" t="s">
        <v>74</v>
      </c>
      <c r="BM1841" s="3">
        <v>12.8</v>
      </c>
      <c r="BN1841" t="s">
        <v>74</v>
      </c>
    </row>
    <row r="1842" spans="1:66">
      <c r="A1842" s="3">
        <v>170173</v>
      </c>
      <c r="B1842" t="s">
        <v>6841</v>
      </c>
      <c r="C1842" t="s">
        <v>7074</v>
      </c>
      <c r="D1842" t="s">
        <v>7608</v>
      </c>
      <c r="E1842" t="s">
        <v>298</v>
      </c>
      <c r="F1842"/>
      <c r="G1842" s="3">
        <v>4</v>
      </c>
      <c r="H1842" t="s">
        <v>289</v>
      </c>
      <c r="I1842" s="3">
        <v>401</v>
      </c>
      <c r="J1842" t="s">
        <v>290</v>
      </c>
      <c r="K1842" s="3">
        <v>40102</v>
      </c>
      <c r="L1842" t="s">
        <v>299</v>
      </c>
      <c r="M1842" s="3">
        <v>0.13</v>
      </c>
      <c r="N1842" t="s">
        <v>180</v>
      </c>
      <c r="O1842" t="s">
        <v>72</v>
      </c>
      <c r="P1842" t="s">
        <v>94</v>
      </c>
      <c r="Q1842" t="s">
        <v>74</v>
      </c>
      <c r="R1842" t="s">
        <v>75</v>
      </c>
      <c r="S1842" t="s">
        <v>76</v>
      </c>
      <c r="T1842" t="s">
        <v>300</v>
      </c>
      <c r="U1842" t="s">
        <v>74</v>
      </c>
      <c r="V1842" t="s">
        <v>74</v>
      </c>
      <c r="X1842" t="s">
        <v>74</v>
      </c>
      <c r="Y1842" t="s">
        <v>119</v>
      </c>
      <c r="Z1842" t="s">
        <v>289</v>
      </c>
      <c r="AA1842" s="5">
        <v>6.21</v>
      </c>
      <c r="AB1842" s="3">
        <v>5</v>
      </c>
      <c r="AC1842" t="s">
        <v>97</v>
      </c>
      <c r="AD1842" s="5">
        <v>13.8</v>
      </c>
      <c r="AE1842" s="5">
        <f t="shared" si="56"/>
        <v>8.28</v>
      </c>
      <c r="AF1842" s="6">
        <f t="shared" si="57"/>
        <v>0.25</v>
      </c>
      <c r="AG1842" s="3">
        <v>13.8</v>
      </c>
      <c r="AL1842" s="3">
        <v>1</v>
      </c>
      <c r="AM1842" s="3">
        <v>165</v>
      </c>
      <c r="AO1842" s="3">
        <v>165</v>
      </c>
      <c r="AP1842" s="3">
        <v>107</v>
      </c>
      <c r="AQ1842" s="3">
        <v>189</v>
      </c>
      <c r="AR1842" s="3">
        <v>85</v>
      </c>
      <c r="AS1842" t="s">
        <v>84</v>
      </c>
      <c r="AU1842" t="s">
        <v>74</v>
      </c>
      <c r="AV1842" t="s">
        <v>7609</v>
      </c>
      <c r="AW1842" t="s">
        <v>74</v>
      </c>
      <c r="AX1842" s="3">
        <v>15.18</v>
      </c>
      <c r="AY1842" s="3">
        <v>15.2</v>
      </c>
      <c r="AZ1842" s="3">
        <v>13.8</v>
      </c>
      <c r="BA1842" t="s">
        <v>74</v>
      </c>
      <c r="BB1842" t="s">
        <v>74</v>
      </c>
      <c r="BC1842" t="s">
        <v>74</v>
      </c>
      <c r="BD1842" t="s">
        <v>74</v>
      </c>
      <c r="BE1842" t="s">
        <v>74</v>
      </c>
      <c r="BF1842" t="s">
        <v>74</v>
      </c>
      <c r="BG1842" t="s">
        <v>74</v>
      </c>
      <c r="BH1842" t="s">
        <v>7610</v>
      </c>
      <c r="BJ1842" s="3">
        <v>6.21</v>
      </c>
      <c r="BK1842" t="s">
        <v>74</v>
      </c>
      <c r="BL1842" t="s">
        <v>74</v>
      </c>
      <c r="BM1842" s="3">
        <v>13.8</v>
      </c>
      <c r="BN1842" t="s">
        <v>74</v>
      </c>
    </row>
    <row r="1843" spans="1:66">
      <c r="A1843" s="3">
        <v>170174</v>
      </c>
      <c r="B1843" t="s">
        <v>470</v>
      </c>
      <c r="C1843" t="s">
        <v>7074</v>
      </c>
      <c r="D1843" t="s">
        <v>7611</v>
      </c>
      <c r="E1843" t="s">
        <v>298</v>
      </c>
      <c r="F1843"/>
      <c r="G1843" s="3">
        <v>4</v>
      </c>
      <c r="H1843" t="s">
        <v>289</v>
      </c>
      <c r="I1843" s="3">
        <v>401</v>
      </c>
      <c r="J1843" t="s">
        <v>290</v>
      </c>
      <c r="K1843" s="3">
        <v>40106</v>
      </c>
      <c r="L1843" t="s">
        <v>291</v>
      </c>
      <c r="M1843" s="3">
        <v>0.13</v>
      </c>
      <c r="N1843" t="s">
        <v>92</v>
      </c>
      <c r="O1843" t="s">
        <v>72</v>
      </c>
      <c r="P1843" t="s">
        <v>107</v>
      </c>
      <c r="Q1843" t="s">
        <v>74</v>
      </c>
      <c r="R1843" t="s">
        <v>75</v>
      </c>
      <c r="S1843" t="s">
        <v>76</v>
      </c>
      <c r="T1843" t="s">
        <v>300</v>
      </c>
      <c r="U1843" t="s">
        <v>74</v>
      </c>
      <c r="V1843" t="s">
        <v>74</v>
      </c>
      <c r="X1843" t="s">
        <v>74</v>
      </c>
      <c r="Y1843" t="s">
        <v>119</v>
      </c>
      <c r="Z1843" t="s">
        <v>289</v>
      </c>
      <c r="AA1843" s="5">
        <v>5.33</v>
      </c>
      <c r="AB1843" s="3">
        <v>5</v>
      </c>
      <c r="AC1843" t="s">
        <v>97</v>
      </c>
      <c r="AD1843" s="5">
        <v>11.8</v>
      </c>
      <c r="AE1843" s="5">
        <f t="shared" si="56"/>
        <v>7.08</v>
      </c>
      <c r="AF1843" s="6">
        <f t="shared" si="57"/>
        <v>0.247175141242938</v>
      </c>
      <c r="AG1843" s="3">
        <v>11.8</v>
      </c>
      <c r="AM1843" s="3">
        <v>278</v>
      </c>
      <c r="AO1843" s="3">
        <v>278</v>
      </c>
      <c r="AP1843" s="3">
        <v>135</v>
      </c>
      <c r="AQ1843" s="3">
        <v>414</v>
      </c>
      <c r="AR1843" s="3">
        <v>121</v>
      </c>
      <c r="AS1843" t="s">
        <v>84</v>
      </c>
      <c r="AU1843" t="s">
        <v>74</v>
      </c>
      <c r="AV1843" t="s">
        <v>7612</v>
      </c>
      <c r="AW1843" t="s">
        <v>74</v>
      </c>
      <c r="AX1843" s="3">
        <v>12.98</v>
      </c>
      <c r="AY1843" s="3">
        <v>12.95</v>
      </c>
      <c r="AZ1843" s="3">
        <v>11.8</v>
      </c>
      <c r="BA1843" t="s">
        <v>74</v>
      </c>
      <c r="BB1843" t="s">
        <v>74</v>
      </c>
      <c r="BC1843" t="s">
        <v>74</v>
      </c>
      <c r="BD1843" t="s">
        <v>74</v>
      </c>
      <c r="BE1843" t="s">
        <v>74</v>
      </c>
      <c r="BF1843" t="s">
        <v>74</v>
      </c>
      <c r="BG1843" t="s">
        <v>74</v>
      </c>
      <c r="BH1843" t="s">
        <v>7613</v>
      </c>
      <c r="BJ1843" s="3">
        <v>5.33</v>
      </c>
      <c r="BK1843" t="s">
        <v>74</v>
      </c>
      <c r="BL1843" t="s">
        <v>74</v>
      </c>
      <c r="BM1843" s="3">
        <v>11.8</v>
      </c>
      <c r="BN1843" t="s">
        <v>74</v>
      </c>
    </row>
    <row r="1844" spans="1:66">
      <c r="A1844" s="3">
        <v>170175</v>
      </c>
      <c r="B1844" t="s">
        <v>470</v>
      </c>
      <c r="C1844" t="s">
        <v>7074</v>
      </c>
      <c r="D1844" t="s">
        <v>7614</v>
      </c>
      <c r="E1844" t="s">
        <v>298</v>
      </c>
      <c r="F1844"/>
      <c r="G1844" s="3">
        <v>4</v>
      </c>
      <c r="H1844" t="s">
        <v>289</v>
      </c>
      <c r="I1844" s="3">
        <v>401</v>
      </c>
      <c r="J1844" t="s">
        <v>290</v>
      </c>
      <c r="K1844" s="3">
        <v>40106</v>
      </c>
      <c r="L1844" t="s">
        <v>291</v>
      </c>
      <c r="M1844" s="3">
        <v>0.13</v>
      </c>
      <c r="N1844" t="s">
        <v>92</v>
      </c>
      <c r="O1844" t="s">
        <v>72</v>
      </c>
      <c r="P1844" t="s">
        <v>94</v>
      </c>
      <c r="Q1844" t="s">
        <v>74</v>
      </c>
      <c r="R1844" t="s">
        <v>75</v>
      </c>
      <c r="S1844" t="s">
        <v>76</v>
      </c>
      <c r="T1844" t="s">
        <v>300</v>
      </c>
      <c r="U1844" t="s">
        <v>74</v>
      </c>
      <c r="V1844" t="s">
        <v>74</v>
      </c>
      <c r="X1844" t="s">
        <v>74</v>
      </c>
      <c r="Y1844" t="s">
        <v>119</v>
      </c>
      <c r="Z1844" t="s">
        <v>289</v>
      </c>
      <c r="AA1844" s="5">
        <v>4.2</v>
      </c>
      <c r="AB1844" s="3">
        <v>92026</v>
      </c>
      <c r="AC1844" t="s">
        <v>7076</v>
      </c>
      <c r="AD1844" s="5">
        <v>9</v>
      </c>
      <c r="AE1844" s="5">
        <f t="shared" si="56"/>
        <v>5.4</v>
      </c>
      <c r="AF1844" s="6">
        <f t="shared" si="57"/>
        <v>0.222222222222222</v>
      </c>
      <c r="AG1844" s="3">
        <v>9</v>
      </c>
      <c r="AM1844" s="3">
        <v>270</v>
      </c>
      <c r="AN1844" s="3">
        <v>14</v>
      </c>
      <c r="AO1844" s="3">
        <v>256</v>
      </c>
      <c r="AP1844" s="3">
        <v>129</v>
      </c>
      <c r="AQ1844" s="3">
        <v>215</v>
      </c>
      <c r="AR1844" s="3">
        <v>93</v>
      </c>
      <c r="AS1844" t="s">
        <v>84</v>
      </c>
      <c r="AU1844" t="s">
        <v>74</v>
      </c>
      <c r="AV1844" t="s">
        <v>7615</v>
      </c>
      <c r="AW1844" t="s">
        <v>74</v>
      </c>
      <c r="AX1844" s="3">
        <v>9.9</v>
      </c>
      <c r="AY1844" s="3">
        <v>9.9</v>
      </c>
      <c r="AZ1844" s="3">
        <v>9</v>
      </c>
      <c r="BA1844" t="s">
        <v>74</v>
      </c>
      <c r="BB1844" t="s">
        <v>74</v>
      </c>
      <c r="BC1844" t="s">
        <v>74</v>
      </c>
      <c r="BD1844" t="s">
        <v>74</v>
      </c>
      <c r="BE1844" t="s">
        <v>74</v>
      </c>
      <c r="BF1844" t="s">
        <v>74</v>
      </c>
      <c r="BG1844" t="s">
        <v>74</v>
      </c>
      <c r="BH1844" t="s">
        <v>7616</v>
      </c>
      <c r="BJ1844" s="3">
        <v>4.2</v>
      </c>
      <c r="BK1844" t="s">
        <v>74</v>
      </c>
      <c r="BL1844" t="s">
        <v>74</v>
      </c>
      <c r="BM1844" s="3">
        <v>9</v>
      </c>
      <c r="BN1844" t="s">
        <v>74</v>
      </c>
    </row>
    <row r="1845" spans="1:66">
      <c r="A1845" s="3">
        <v>157003</v>
      </c>
      <c r="B1845" t="s">
        <v>7617</v>
      </c>
      <c r="C1845" t="s">
        <v>1566</v>
      </c>
      <c r="D1845" t="s">
        <v>7618</v>
      </c>
      <c r="E1845" t="s">
        <v>67</v>
      </c>
      <c r="F1845"/>
      <c r="G1845" s="3">
        <v>4</v>
      </c>
      <c r="H1845" t="s">
        <v>289</v>
      </c>
      <c r="I1845" s="3">
        <v>402</v>
      </c>
      <c r="J1845" t="s">
        <v>1568</v>
      </c>
      <c r="K1845" s="3">
        <v>40202</v>
      </c>
      <c r="L1845" t="s">
        <v>5658</v>
      </c>
      <c r="M1845" s="3">
        <v>0.13</v>
      </c>
      <c r="N1845" t="s">
        <v>71</v>
      </c>
      <c r="O1845" t="s">
        <v>93</v>
      </c>
      <c r="P1845" t="s">
        <v>94</v>
      </c>
      <c r="Q1845" t="s">
        <v>74</v>
      </c>
      <c r="R1845" t="s">
        <v>75</v>
      </c>
      <c r="S1845" t="s">
        <v>76</v>
      </c>
      <c r="T1845" t="s">
        <v>77</v>
      </c>
      <c r="U1845" t="s">
        <v>74</v>
      </c>
      <c r="V1845" t="s">
        <v>74</v>
      </c>
      <c r="X1845" t="s">
        <v>74</v>
      </c>
      <c r="Y1845" t="s">
        <v>119</v>
      </c>
      <c r="Z1845" t="s">
        <v>289</v>
      </c>
      <c r="AA1845" s="5">
        <v>199</v>
      </c>
      <c r="AB1845" s="3">
        <v>13700</v>
      </c>
      <c r="AC1845" t="s">
        <v>1570</v>
      </c>
      <c r="AD1845" s="5">
        <v>398</v>
      </c>
      <c r="AE1845" s="5">
        <f t="shared" si="56"/>
        <v>238.8</v>
      </c>
      <c r="AF1845" s="6">
        <f t="shared" si="57"/>
        <v>0.166666666666667</v>
      </c>
      <c r="AG1845" s="3">
        <v>398</v>
      </c>
      <c r="AM1845" s="3">
        <v>169</v>
      </c>
      <c r="AN1845" s="3">
        <v>4</v>
      </c>
      <c r="AO1845" s="3">
        <v>165</v>
      </c>
      <c r="AP1845" s="3">
        <v>130</v>
      </c>
      <c r="AQ1845" s="3">
        <v>61</v>
      </c>
      <c r="AR1845" s="3">
        <v>54</v>
      </c>
      <c r="AS1845" t="s">
        <v>98</v>
      </c>
      <c r="AU1845" t="s">
        <v>74</v>
      </c>
      <c r="AV1845" t="s">
        <v>7619</v>
      </c>
      <c r="AW1845" t="s">
        <v>74</v>
      </c>
      <c r="AY1845" s="3">
        <v>398</v>
      </c>
      <c r="AZ1845" s="3">
        <v>398</v>
      </c>
      <c r="BA1845" t="s">
        <v>74</v>
      </c>
      <c r="BB1845" t="s">
        <v>74</v>
      </c>
      <c r="BC1845" t="s">
        <v>74</v>
      </c>
      <c r="BD1845" t="s">
        <v>74</v>
      </c>
      <c r="BE1845" t="s">
        <v>74</v>
      </c>
      <c r="BF1845" t="s">
        <v>74</v>
      </c>
      <c r="BG1845" t="s">
        <v>74</v>
      </c>
      <c r="BH1845" t="s">
        <v>7620</v>
      </c>
      <c r="BJ1845" s="3">
        <v>199</v>
      </c>
      <c r="BK1845" t="s">
        <v>74</v>
      </c>
      <c r="BL1845" t="s">
        <v>74</v>
      </c>
      <c r="BM1845" s="3">
        <v>398</v>
      </c>
      <c r="BN1845" t="s">
        <v>74</v>
      </c>
    </row>
    <row r="1846" spans="1:66">
      <c r="A1846" s="3">
        <v>170420</v>
      </c>
      <c r="B1846" t="s">
        <v>7621</v>
      </c>
      <c r="C1846" t="s">
        <v>7622</v>
      </c>
      <c r="D1846" t="s">
        <v>135</v>
      </c>
      <c r="E1846" t="s">
        <v>104</v>
      </c>
      <c r="F1846"/>
      <c r="G1846" s="3">
        <v>4</v>
      </c>
      <c r="H1846" t="s">
        <v>289</v>
      </c>
      <c r="I1846" s="3">
        <v>401</v>
      </c>
      <c r="J1846" t="s">
        <v>290</v>
      </c>
      <c r="K1846" s="3">
        <v>40112</v>
      </c>
      <c r="L1846" t="s">
        <v>4601</v>
      </c>
      <c r="M1846" s="3">
        <v>0.13</v>
      </c>
      <c r="N1846" t="s">
        <v>71</v>
      </c>
      <c r="O1846" t="s">
        <v>72</v>
      </c>
      <c r="P1846" t="s">
        <v>94</v>
      </c>
      <c r="Q1846" t="s">
        <v>74</v>
      </c>
      <c r="R1846" t="s">
        <v>75</v>
      </c>
      <c r="S1846" t="s">
        <v>76</v>
      </c>
      <c r="T1846" t="s">
        <v>77</v>
      </c>
      <c r="U1846" t="s">
        <v>74</v>
      </c>
      <c r="V1846" t="s">
        <v>74</v>
      </c>
      <c r="X1846" t="s">
        <v>74</v>
      </c>
      <c r="Y1846" t="s">
        <v>119</v>
      </c>
      <c r="Z1846" t="s">
        <v>289</v>
      </c>
      <c r="AA1846" s="5">
        <v>19.67</v>
      </c>
      <c r="AB1846" s="3">
        <v>5</v>
      </c>
      <c r="AC1846" t="s">
        <v>97</v>
      </c>
      <c r="AD1846" s="5">
        <v>59.8</v>
      </c>
      <c r="AE1846" s="5">
        <f t="shared" si="56"/>
        <v>35.88</v>
      </c>
      <c r="AF1846" s="6">
        <f t="shared" si="57"/>
        <v>0.451783723522854</v>
      </c>
      <c r="AG1846" s="3">
        <v>59.8</v>
      </c>
      <c r="AH1846" s="3">
        <v>57.8</v>
      </c>
      <c r="AM1846" s="3">
        <v>106</v>
      </c>
      <c r="AO1846" s="3">
        <v>106</v>
      </c>
      <c r="AP1846" s="3">
        <v>83</v>
      </c>
      <c r="AQ1846" s="3">
        <v>125</v>
      </c>
      <c r="AR1846" s="3">
        <v>54</v>
      </c>
      <c r="AS1846" t="s">
        <v>84</v>
      </c>
      <c r="AU1846" t="s">
        <v>74</v>
      </c>
      <c r="AV1846" t="s">
        <v>7623</v>
      </c>
      <c r="AW1846" t="s">
        <v>74</v>
      </c>
      <c r="AX1846" s="3">
        <v>63.8</v>
      </c>
      <c r="AY1846" s="3">
        <v>63.8</v>
      </c>
      <c r="AZ1846" s="3">
        <v>63.8</v>
      </c>
      <c r="BA1846" t="s">
        <v>74</v>
      </c>
      <c r="BB1846" t="s">
        <v>74</v>
      </c>
      <c r="BC1846" t="s">
        <v>74</v>
      </c>
      <c r="BD1846" t="s">
        <v>74</v>
      </c>
      <c r="BE1846" t="s">
        <v>74</v>
      </c>
      <c r="BF1846" t="s">
        <v>74</v>
      </c>
      <c r="BG1846" t="s">
        <v>74</v>
      </c>
      <c r="BH1846" t="s">
        <v>7624</v>
      </c>
      <c r="BJ1846" s="3">
        <v>19.67</v>
      </c>
      <c r="BK1846" t="s">
        <v>74</v>
      </c>
      <c r="BL1846" t="s">
        <v>74</v>
      </c>
      <c r="BM1846" s="3">
        <v>59.8</v>
      </c>
      <c r="BN1846" t="s">
        <v>74</v>
      </c>
    </row>
    <row r="1847" spans="1:66">
      <c r="A1847" s="3">
        <v>166033</v>
      </c>
      <c r="B1847" t="s">
        <v>1968</v>
      </c>
      <c r="C1847" t="s">
        <v>2520</v>
      </c>
      <c r="D1847" t="s">
        <v>7625</v>
      </c>
      <c r="E1847" t="s">
        <v>67</v>
      </c>
      <c r="F1847"/>
      <c r="G1847" s="3">
        <v>1</v>
      </c>
      <c r="H1847" t="s">
        <v>68</v>
      </c>
      <c r="I1847" s="3">
        <v>123</v>
      </c>
      <c r="J1847" t="s">
        <v>115</v>
      </c>
      <c r="K1847" s="3">
        <v>12308</v>
      </c>
      <c r="L1847" t="s">
        <v>1971</v>
      </c>
      <c r="M1847" s="3">
        <v>0.13</v>
      </c>
      <c r="N1847" t="s">
        <v>180</v>
      </c>
      <c r="O1847" t="s">
        <v>72</v>
      </c>
      <c r="P1847" t="s">
        <v>107</v>
      </c>
      <c r="Q1847" t="s">
        <v>132</v>
      </c>
      <c r="R1847" t="s">
        <v>75</v>
      </c>
      <c r="S1847" t="s">
        <v>76</v>
      </c>
      <c r="T1847" t="s">
        <v>77</v>
      </c>
      <c r="U1847" t="s">
        <v>74</v>
      </c>
      <c r="V1847" t="s">
        <v>74</v>
      </c>
      <c r="X1847" t="s">
        <v>74</v>
      </c>
      <c r="Y1847" t="s">
        <v>81</v>
      </c>
      <c r="Z1847" t="s">
        <v>109</v>
      </c>
      <c r="AA1847" s="5">
        <v>18.17</v>
      </c>
      <c r="AB1847" s="3">
        <v>5</v>
      </c>
      <c r="AC1847" t="s">
        <v>97</v>
      </c>
      <c r="AD1847" s="5">
        <v>38</v>
      </c>
      <c r="AE1847" s="5">
        <f t="shared" si="56"/>
        <v>22.8</v>
      </c>
      <c r="AF1847" s="6">
        <f t="shared" si="57"/>
        <v>0.203070175438596</v>
      </c>
      <c r="AG1847" s="3">
        <v>38</v>
      </c>
      <c r="AM1847" s="3">
        <v>386</v>
      </c>
      <c r="AO1847" s="3">
        <v>386</v>
      </c>
      <c r="AP1847" s="3">
        <v>132</v>
      </c>
      <c r="AQ1847" s="3">
        <v>404</v>
      </c>
      <c r="AR1847" s="3">
        <v>126</v>
      </c>
      <c r="AS1847" t="s">
        <v>84</v>
      </c>
      <c r="AU1847" t="s">
        <v>74</v>
      </c>
      <c r="AV1847" t="s">
        <v>7626</v>
      </c>
      <c r="AW1847" t="s">
        <v>74</v>
      </c>
      <c r="AX1847" s="3">
        <v>38</v>
      </c>
      <c r="AY1847" s="3">
        <v>37.9</v>
      </c>
      <c r="AZ1847" s="3">
        <v>38</v>
      </c>
      <c r="BA1847" t="s">
        <v>74</v>
      </c>
      <c r="BB1847" t="s">
        <v>74</v>
      </c>
      <c r="BC1847" t="s">
        <v>74</v>
      </c>
      <c r="BD1847" t="s">
        <v>74</v>
      </c>
      <c r="BE1847" t="s">
        <v>74</v>
      </c>
      <c r="BF1847" t="s">
        <v>74</v>
      </c>
      <c r="BG1847" t="s">
        <v>74</v>
      </c>
      <c r="BH1847" t="s">
        <v>7627</v>
      </c>
      <c r="BJ1847" s="3">
        <v>18.17</v>
      </c>
      <c r="BK1847" t="s">
        <v>74</v>
      </c>
      <c r="BL1847" t="s">
        <v>74</v>
      </c>
      <c r="BM1847" s="3">
        <v>38</v>
      </c>
      <c r="BN1847" t="s">
        <v>74</v>
      </c>
    </row>
    <row r="1848" spans="1:66">
      <c r="A1848" s="3">
        <v>165878</v>
      </c>
      <c r="B1848" t="s">
        <v>7628</v>
      </c>
      <c r="C1848" t="s">
        <v>3274</v>
      </c>
      <c r="D1848" t="s">
        <v>2944</v>
      </c>
      <c r="E1848" t="s">
        <v>67</v>
      </c>
      <c r="F1848"/>
      <c r="G1848" s="3">
        <v>1</v>
      </c>
      <c r="H1848" t="s">
        <v>68</v>
      </c>
      <c r="I1848" s="3">
        <v>117</v>
      </c>
      <c r="J1848" t="s">
        <v>191</v>
      </c>
      <c r="K1848" s="3">
        <v>11702</v>
      </c>
      <c r="L1848" t="s">
        <v>2525</v>
      </c>
      <c r="M1848" s="3">
        <v>0.13</v>
      </c>
      <c r="N1848" t="s">
        <v>180</v>
      </c>
      <c r="O1848" t="s">
        <v>93</v>
      </c>
      <c r="P1848" t="s">
        <v>107</v>
      </c>
      <c r="Q1848" t="s">
        <v>132</v>
      </c>
      <c r="R1848" t="s">
        <v>75</v>
      </c>
      <c r="S1848" t="s">
        <v>76</v>
      </c>
      <c r="T1848" t="s">
        <v>77</v>
      </c>
      <c r="U1848" t="s">
        <v>74</v>
      </c>
      <c r="V1848" t="s">
        <v>74</v>
      </c>
      <c r="X1848" t="s">
        <v>74</v>
      </c>
      <c r="Y1848" t="s">
        <v>81</v>
      </c>
      <c r="Z1848" t="s">
        <v>82</v>
      </c>
      <c r="AA1848" s="5">
        <v>16.5</v>
      </c>
      <c r="AB1848" s="3">
        <v>13597</v>
      </c>
      <c r="AC1848" t="s">
        <v>282</v>
      </c>
      <c r="AD1848" s="5">
        <v>32.5</v>
      </c>
      <c r="AE1848" s="5">
        <f t="shared" si="56"/>
        <v>19.5</v>
      </c>
      <c r="AF1848" s="6">
        <f t="shared" si="57"/>
        <v>0.153846153846154</v>
      </c>
      <c r="AG1848" s="3">
        <v>32.5</v>
      </c>
      <c r="AH1848" s="3">
        <v>31.5</v>
      </c>
      <c r="AM1848" s="3">
        <v>716</v>
      </c>
      <c r="AN1848" s="3">
        <v>2</v>
      </c>
      <c r="AO1848" s="3">
        <v>714</v>
      </c>
      <c r="AP1848" s="3">
        <v>135</v>
      </c>
      <c r="AQ1848" s="3">
        <v>1720</v>
      </c>
      <c r="AR1848" s="3">
        <v>136</v>
      </c>
      <c r="AS1848" t="s">
        <v>84</v>
      </c>
      <c r="AU1848" t="s">
        <v>74</v>
      </c>
      <c r="AV1848" t="s">
        <v>7629</v>
      </c>
      <c r="AW1848" t="s">
        <v>7630</v>
      </c>
      <c r="AX1848" s="3">
        <v>32.5</v>
      </c>
      <c r="AY1848" s="3">
        <v>36</v>
      </c>
      <c r="AZ1848" s="3">
        <v>38</v>
      </c>
      <c r="BA1848" t="s">
        <v>74</v>
      </c>
      <c r="BB1848" t="s">
        <v>74</v>
      </c>
      <c r="BC1848" t="s">
        <v>74</v>
      </c>
      <c r="BD1848" t="s">
        <v>74</v>
      </c>
      <c r="BE1848" t="s">
        <v>74</v>
      </c>
      <c r="BF1848" t="s">
        <v>74</v>
      </c>
      <c r="BG1848" t="s">
        <v>74</v>
      </c>
      <c r="BH1848" t="s">
        <v>7631</v>
      </c>
      <c r="BJ1848" s="3">
        <v>16.5</v>
      </c>
      <c r="BK1848" t="s">
        <v>74</v>
      </c>
      <c r="BL1848" t="s">
        <v>74</v>
      </c>
      <c r="BM1848" s="3">
        <v>32.5</v>
      </c>
      <c r="BN1848" t="s">
        <v>74</v>
      </c>
    </row>
    <row r="1849" spans="1:66">
      <c r="A1849" s="3">
        <v>171196</v>
      </c>
      <c r="B1849" t="s">
        <v>7632</v>
      </c>
      <c r="C1849" t="s">
        <v>7633</v>
      </c>
      <c r="D1849" t="s">
        <v>7634</v>
      </c>
      <c r="E1849" t="s">
        <v>67</v>
      </c>
      <c r="F1849"/>
      <c r="G1849" s="3">
        <v>4</v>
      </c>
      <c r="H1849" t="s">
        <v>289</v>
      </c>
      <c r="I1849" s="3">
        <v>401</v>
      </c>
      <c r="J1849" t="s">
        <v>290</v>
      </c>
      <c r="K1849" s="3">
        <v>40107</v>
      </c>
      <c r="L1849" t="s">
        <v>6196</v>
      </c>
      <c r="M1849" s="3">
        <v>0.13</v>
      </c>
      <c r="N1849" t="s">
        <v>71</v>
      </c>
      <c r="O1849" t="s">
        <v>72</v>
      </c>
      <c r="P1849" t="s">
        <v>94</v>
      </c>
      <c r="Q1849" t="s">
        <v>74</v>
      </c>
      <c r="R1849" t="s">
        <v>75</v>
      </c>
      <c r="S1849" t="s">
        <v>76</v>
      </c>
      <c r="T1849" t="s">
        <v>77</v>
      </c>
      <c r="U1849" t="s">
        <v>74</v>
      </c>
      <c r="V1849" t="s">
        <v>74</v>
      </c>
      <c r="X1849" t="s">
        <v>74</v>
      </c>
      <c r="Y1849" t="s">
        <v>119</v>
      </c>
      <c r="Z1849" t="s">
        <v>289</v>
      </c>
      <c r="AA1849" s="5">
        <v>9.67</v>
      </c>
      <c r="AB1849" s="3">
        <v>111272</v>
      </c>
      <c r="AC1849" t="s">
        <v>449</v>
      </c>
      <c r="AD1849" s="5">
        <v>29.8</v>
      </c>
      <c r="AE1849" s="5">
        <f t="shared" si="56"/>
        <v>17.88</v>
      </c>
      <c r="AF1849" s="6">
        <f t="shared" si="57"/>
        <v>0.45917225950783</v>
      </c>
      <c r="AG1849" s="3">
        <v>29.8</v>
      </c>
      <c r="AL1849" s="3">
        <v>1</v>
      </c>
      <c r="AM1849" s="3">
        <v>81</v>
      </c>
      <c r="AO1849" s="3">
        <v>81</v>
      </c>
      <c r="AP1849" s="3">
        <v>13</v>
      </c>
      <c r="AQ1849" s="3">
        <v>99</v>
      </c>
      <c r="AR1849" s="3">
        <v>28</v>
      </c>
      <c r="AS1849" t="s">
        <v>84</v>
      </c>
      <c r="AU1849" t="s">
        <v>74</v>
      </c>
      <c r="AV1849" t="s">
        <v>7635</v>
      </c>
      <c r="AW1849" t="s">
        <v>74</v>
      </c>
      <c r="AX1849" s="3">
        <v>29.8</v>
      </c>
      <c r="AY1849" s="3">
        <v>31.8</v>
      </c>
      <c r="AZ1849" s="3">
        <v>33.8</v>
      </c>
      <c r="BA1849" t="s">
        <v>74</v>
      </c>
      <c r="BB1849" t="s">
        <v>74</v>
      </c>
      <c r="BC1849" t="s">
        <v>74</v>
      </c>
      <c r="BD1849" t="s">
        <v>74</v>
      </c>
      <c r="BE1849" t="s">
        <v>74</v>
      </c>
      <c r="BF1849" t="s">
        <v>74</v>
      </c>
      <c r="BG1849" t="s">
        <v>74</v>
      </c>
      <c r="BH1849" t="s">
        <v>7636</v>
      </c>
      <c r="BJ1849" s="3">
        <v>9.67</v>
      </c>
      <c r="BK1849" t="s">
        <v>74</v>
      </c>
      <c r="BL1849" t="s">
        <v>74</v>
      </c>
      <c r="BM1849" s="3">
        <v>29.8</v>
      </c>
      <c r="BN1849" t="s">
        <v>74</v>
      </c>
    </row>
    <row r="1850" spans="1:66">
      <c r="A1850" s="3">
        <v>171872</v>
      </c>
      <c r="B1850" t="s">
        <v>7637</v>
      </c>
      <c r="C1850" t="s">
        <v>2509</v>
      </c>
      <c r="D1850" t="s">
        <v>7638</v>
      </c>
      <c r="E1850" t="s">
        <v>67</v>
      </c>
      <c r="F1850"/>
      <c r="G1850" s="3">
        <v>1</v>
      </c>
      <c r="H1850" t="s">
        <v>68</v>
      </c>
      <c r="I1850" s="3">
        <v>115</v>
      </c>
      <c r="J1850" t="s">
        <v>246</v>
      </c>
      <c r="K1850" s="3">
        <v>11501</v>
      </c>
      <c r="L1850" t="s">
        <v>247</v>
      </c>
      <c r="M1850" s="3">
        <v>0.13</v>
      </c>
      <c r="N1850" t="s">
        <v>71</v>
      </c>
      <c r="O1850" t="s">
        <v>72</v>
      </c>
      <c r="P1850" t="s">
        <v>107</v>
      </c>
      <c r="Q1850" t="s">
        <v>132</v>
      </c>
      <c r="R1850" t="s">
        <v>75</v>
      </c>
      <c r="S1850" t="s">
        <v>76</v>
      </c>
      <c r="T1850" t="s">
        <v>77</v>
      </c>
      <c r="U1850" t="s">
        <v>74</v>
      </c>
      <c r="V1850" t="s">
        <v>74</v>
      </c>
      <c r="X1850" t="s">
        <v>74</v>
      </c>
      <c r="Y1850" t="s">
        <v>81</v>
      </c>
      <c r="Z1850" t="s">
        <v>109</v>
      </c>
      <c r="AA1850" s="5">
        <v>8.32</v>
      </c>
      <c r="AB1850" s="3">
        <v>5629</v>
      </c>
      <c r="AC1850" t="s">
        <v>612</v>
      </c>
      <c r="AD1850" s="5">
        <v>29.8</v>
      </c>
      <c r="AE1850" s="5">
        <f t="shared" si="56"/>
        <v>17.88</v>
      </c>
      <c r="AF1850" s="6">
        <f t="shared" si="57"/>
        <v>0.534675615212528</v>
      </c>
      <c r="AG1850" s="3">
        <v>29.8</v>
      </c>
      <c r="AH1850" s="3">
        <v>26.9</v>
      </c>
      <c r="AM1850" s="3">
        <v>1024</v>
      </c>
      <c r="AN1850" s="3">
        <v>3</v>
      </c>
      <c r="AO1850" s="3">
        <v>1021</v>
      </c>
      <c r="AP1850" s="3">
        <v>138</v>
      </c>
      <c r="AQ1850" s="3">
        <v>522</v>
      </c>
      <c r="AR1850" s="3">
        <v>119</v>
      </c>
      <c r="AS1850" t="s">
        <v>84</v>
      </c>
      <c r="AU1850" t="s">
        <v>213</v>
      </c>
      <c r="AV1850" t="s">
        <v>7639</v>
      </c>
      <c r="AW1850" t="s">
        <v>74</v>
      </c>
      <c r="AX1850" s="3">
        <v>28</v>
      </c>
      <c r="AZ1850" s="3">
        <v>26.9</v>
      </c>
      <c r="BA1850" t="s">
        <v>74</v>
      </c>
      <c r="BB1850" t="s">
        <v>74</v>
      </c>
      <c r="BC1850" t="s">
        <v>74</v>
      </c>
      <c r="BD1850" t="s">
        <v>74</v>
      </c>
      <c r="BE1850" t="s">
        <v>74</v>
      </c>
      <c r="BF1850" t="s">
        <v>74</v>
      </c>
      <c r="BG1850" t="s">
        <v>74</v>
      </c>
      <c r="BH1850" t="s">
        <v>7640</v>
      </c>
      <c r="BJ1850" s="3">
        <v>8.32</v>
      </c>
      <c r="BK1850" t="s">
        <v>74</v>
      </c>
      <c r="BL1850" t="s">
        <v>74</v>
      </c>
      <c r="BM1850" s="3">
        <v>29.8</v>
      </c>
      <c r="BN1850" t="s">
        <v>74</v>
      </c>
    </row>
    <row r="1851" spans="1:66">
      <c r="A1851" s="3">
        <v>137163</v>
      </c>
      <c r="B1851" t="s">
        <v>7641</v>
      </c>
      <c r="C1851" t="s">
        <v>1319</v>
      </c>
      <c r="D1851" t="s">
        <v>7140</v>
      </c>
      <c r="E1851" t="s">
        <v>307</v>
      </c>
      <c r="F1851"/>
      <c r="G1851" s="3">
        <v>7</v>
      </c>
      <c r="H1851" t="s">
        <v>1057</v>
      </c>
      <c r="I1851" s="3">
        <v>706</v>
      </c>
      <c r="J1851" t="s">
        <v>3550</v>
      </c>
      <c r="K1851" s="3">
        <v>70601</v>
      </c>
      <c r="L1851" t="s">
        <v>3551</v>
      </c>
      <c r="M1851" s="3">
        <v>0.13</v>
      </c>
      <c r="N1851" t="s">
        <v>71</v>
      </c>
      <c r="O1851" t="s">
        <v>117</v>
      </c>
      <c r="P1851" t="s">
        <v>94</v>
      </c>
      <c r="Q1851" t="s">
        <v>74</v>
      </c>
      <c r="R1851" t="s">
        <v>75</v>
      </c>
      <c r="S1851" t="s">
        <v>76</v>
      </c>
      <c r="T1851" t="s">
        <v>77</v>
      </c>
      <c r="U1851" t="s">
        <v>74</v>
      </c>
      <c r="V1851" t="s">
        <v>74</v>
      </c>
      <c r="X1851" t="s">
        <v>74</v>
      </c>
      <c r="Y1851" t="s">
        <v>119</v>
      </c>
      <c r="Z1851" t="s">
        <v>1057</v>
      </c>
      <c r="AA1851" s="5">
        <v>20.3</v>
      </c>
      <c r="AB1851" s="3">
        <v>82415</v>
      </c>
      <c r="AC1851" t="s">
        <v>1324</v>
      </c>
      <c r="AD1851" s="5">
        <v>29</v>
      </c>
      <c r="AE1851" s="5">
        <f t="shared" si="56"/>
        <v>17.4</v>
      </c>
      <c r="AF1851" s="6">
        <f t="shared" si="57"/>
        <v>-0.166666666666667</v>
      </c>
      <c r="AG1851" s="3">
        <v>29</v>
      </c>
      <c r="AM1851" s="3">
        <v>46</v>
      </c>
      <c r="AN1851" s="3">
        <v>6</v>
      </c>
      <c r="AO1851" s="3">
        <v>40</v>
      </c>
      <c r="AP1851" s="3">
        <v>37</v>
      </c>
      <c r="AQ1851" s="3">
        <v>30</v>
      </c>
      <c r="AR1851" s="3">
        <v>20</v>
      </c>
      <c r="AS1851" t="s">
        <v>98</v>
      </c>
      <c r="AU1851" t="s">
        <v>74</v>
      </c>
      <c r="AV1851" t="s">
        <v>7642</v>
      </c>
      <c r="AW1851" t="s">
        <v>74</v>
      </c>
      <c r="AX1851" s="3">
        <v>29</v>
      </c>
      <c r="AZ1851" s="3">
        <v>29</v>
      </c>
      <c r="BA1851" t="s">
        <v>74</v>
      </c>
      <c r="BB1851" t="s">
        <v>74</v>
      </c>
      <c r="BC1851" t="s">
        <v>74</v>
      </c>
      <c r="BD1851" t="s">
        <v>74</v>
      </c>
      <c r="BE1851" t="s">
        <v>74</v>
      </c>
      <c r="BF1851" t="s">
        <v>74</v>
      </c>
      <c r="BG1851" t="s">
        <v>74</v>
      </c>
      <c r="BH1851" t="s">
        <v>7643</v>
      </c>
      <c r="BJ1851" s="3">
        <v>20.3</v>
      </c>
      <c r="BK1851" t="s">
        <v>74</v>
      </c>
      <c r="BL1851" t="s">
        <v>74</v>
      </c>
      <c r="BM1851" s="3">
        <v>29</v>
      </c>
      <c r="BN1851" t="s">
        <v>74</v>
      </c>
    </row>
    <row r="1852" spans="1:66">
      <c r="A1852" s="3">
        <v>171728</v>
      </c>
      <c r="B1852" t="s">
        <v>7644</v>
      </c>
      <c r="C1852" t="s">
        <v>2791</v>
      </c>
      <c r="D1852" t="s">
        <v>7645</v>
      </c>
      <c r="E1852" t="s">
        <v>67</v>
      </c>
      <c r="F1852"/>
      <c r="G1852" s="3">
        <v>4</v>
      </c>
      <c r="H1852" t="s">
        <v>289</v>
      </c>
      <c r="I1852" s="3">
        <v>403</v>
      </c>
      <c r="J1852" t="s">
        <v>2793</v>
      </c>
      <c r="K1852" s="3">
        <v>40301</v>
      </c>
      <c r="L1852" t="s">
        <v>2794</v>
      </c>
      <c r="M1852" s="3">
        <v>0.13</v>
      </c>
      <c r="N1852" t="s">
        <v>71</v>
      </c>
      <c r="O1852" t="s">
        <v>93</v>
      </c>
      <c r="P1852" t="s">
        <v>94</v>
      </c>
      <c r="Q1852" t="s">
        <v>74</v>
      </c>
      <c r="R1852" t="s">
        <v>75</v>
      </c>
      <c r="S1852" t="s">
        <v>76</v>
      </c>
      <c r="T1852" t="s">
        <v>77</v>
      </c>
      <c r="U1852" t="s">
        <v>74</v>
      </c>
      <c r="V1852" t="s">
        <v>74</v>
      </c>
      <c r="X1852" t="s">
        <v>74</v>
      </c>
      <c r="Y1852" t="s">
        <v>119</v>
      </c>
      <c r="Z1852" t="s">
        <v>289</v>
      </c>
      <c r="AA1852" s="5">
        <v>89.89</v>
      </c>
      <c r="AB1852" s="3">
        <v>5</v>
      </c>
      <c r="AC1852" t="s">
        <v>97</v>
      </c>
      <c r="AD1852" s="5">
        <v>150</v>
      </c>
      <c r="AE1852" s="5">
        <f t="shared" si="56"/>
        <v>90</v>
      </c>
      <c r="AF1852" s="6">
        <f t="shared" si="57"/>
        <v>0.00122222222222222</v>
      </c>
      <c r="AG1852" s="3">
        <v>150</v>
      </c>
      <c r="AM1852" s="3">
        <v>57</v>
      </c>
      <c r="AO1852" s="3">
        <v>57</v>
      </c>
      <c r="AP1852" s="3">
        <v>43</v>
      </c>
      <c r="AQ1852" s="3">
        <v>25</v>
      </c>
      <c r="AR1852" s="3">
        <v>19</v>
      </c>
      <c r="AS1852" t="s">
        <v>84</v>
      </c>
      <c r="AU1852" t="s">
        <v>74</v>
      </c>
      <c r="AV1852" t="s">
        <v>7646</v>
      </c>
      <c r="AW1852" t="s">
        <v>74</v>
      </c>
      <c r="AY1852" s="3">
        <v>150</v>
      </c>
      <c r="AZ1852" s="3">
        <v>150</v>
      </c>
      <c r="BA1852" t="s">
        <v>74</v>
      </c>
      <c r="BB1852" t="s">
        <v>74</v>
      </c>
      <c r="BC1852" t="s">
        <v>74</v>
      </c>
      <c r="BD1852" t="s">
        <v>74</v>
      </c>
      <c r="BE1852" t="s">
        <v>74</v>
      </c>
      <c r="BF1852" t="s">
        <v>74</v>
      </c>
      <c r="BG1852" t="s">
        <v>74</v>
      </c>
      <c r="BH1852" t="s">
        <v>7647</v>
      </c>
      <c r="BJ1852" s="3">
        <v>89.89</v>
      </c>
      <c r="BK1852" t="s">
        <v>74</v>
      </c>
      <c r="BL1852" t="s">
        <v>74</v>
      </c>
      <c r="BM1852" s="3">
        <v>150</v>
      </c>
      <c r="BN1852" t="s">
        <v>74</v>
      </c>
    </row>
    <row r="1853" spans="1:66">
      <c r="A1853" s="3">
        <v>167697</v>
      </c>
      <c r="B1853" t="s">
        <v>7632</v>
      </c>
      <c r="C1853" t="s">
        <v>7633</v>
      </c>
      <c r="D1853" t="s">
        <v>7648</v>
      </c>
      <c r="E1853" t="s">
        <v>298</v>
      </c>
      <c r="F1853"/>
      <c r="G1853" s="3">
        <v>4</v>
      </c>
      <c r="H1853" t="s">
        <v>289</v>
      </c>
      <c r="I1853" s="3">
        <v>401</v>
      </c>
      <c r="J1853" t="s">
        <v>290</v>
      </c>
      <c r="K1853" s="3">
        <v>40107</v>
      </c>
      <c r="L1853" t="s">
        <v>6196</v>
      </c>
      <c r="M1853" s="3">
        <v>0.13</v>
      </c>
      <c r="N1853" t="s">
        <v>92</v>
      </c>
      <c r="O1853" t="s">
        <v>72</v>
      </c>
      <c r="P1853" t="s">
        <v>94</v>
      </c>
      <c r="Q1853" t="s">
        <v>74</v>
      </c>
      <c r="R1853" t="s">
        <v>75</v>
      </c>
      <c r="S1853" t="s">
        <v>76</v>
      </c>
      <c r="T1853" t="s">
        <v>77</v>
      </c>
      <c r="U1853" t="s">
        <v>74</v>
      </c>
      <c r="V1853" t="s">
        <v>74</v>
      </c>
      <c r="X1853" t="s">
        <v>74</v>
      </c>
      <c r="Y1853" t="s">
        <v>119</v>
      </c>
      <c r="Z1853" t="s">
        <v>289</v>
      </c>
      <c r="AA1853" s="5">
        <v>4.49</v>
      </c>
      <c r="AB1853" s="3">
        <v>5</v>
      </c>
      <c r="AC1853" t="s">
        <v>97</v>
      </c>
      <c r="AD1853" s="5">
        <v>13.8</v>
      </c>
      <c r="AE1853" s="5">
        <f t="shared" si="56"/>
        <v>8.28</v>
      </c>
      <c r="AF1853" s="6">
        <f t="shared" si="57"/>
        <v>0.457729468599034</v>
      </c>
      <c r="AG1853" s="3">
        <v>13.8</v>
      </c>
      <c r="AH1853" s="3">
        <v>11.5</v>
      </c>
      <c r="AM1853" s="3">
        <v>0</v>
      </c>
      <c r="AQ1853" s="3">
        <v>2</v>
      </c>
      <c r="AR1853" s="3">
        <v>2</v>
      </c>
      <c r="AS1853" t="s">
        <v>84</v>
      </c>
      <c r="AU1853" t="s">
        <v>74</v>
      </c>
      <c r="AV1853" t="s">
        <v>7649</v>
      </c>
      <c r="AW1853" t="s">
        <v>74</v>
      </c>
      <c r="AX1853" s="3">
        <v>15.8</v>
      </c>
      <c r="AY1853" s="3">
        <v>15.8</v>
      </c>
      <c r="AZ1853" s="3">
        <v>13.8</v>
      </c>
      <c r="BA1853" t="s">
        <v>74</v>
      </c>
      <c r="BB1853" t="s">
        <v>74</v>
      </c>
      <c r="BC1853" t="s">
        <v>74</v>
      </c>
      <c r="BD1853" t="s">
        <v>74</v>
      </c>
      <c r="BE1853" t="s">
        <v>74</v>
      </c>
      <c r="BF1853" t="s">
        <v>74</v>
      </c>
      <c r="BG1853" t="s">
        <v>74</v>
      </c>
      <c r="BH1853" t="s">
        <v>7636</v>
      </c>
      <c r="BJ1853" s="3">
        <v>4.49</v>
      </c>
      <c r="BK1853" t="s">
        <v>74</v>
      </c>
      <c r="BL1853" t="s">
        <v>74</v>
      </c>
      <c r="BM1853" s="3">
        <v>13.8</v>
      </c>
      <c r="BN1853" t="s">
        <v>74</v>
      </c>
    </row>
    <row r="1854" spans="1:66">
      <c r="A1854" s="3">
        <v>69172</v>
      </c>
      <c r="B1854" t="s">
        <v>6169</v>
      </c>
      <c r="C1854" t="s">
        <v>1910</v>
      </c>
      <c r="D1854" t="s">
        <v>7650</v>
      </c>
      <c r="E1854" t="s">
        <v>67</v>
      </c>
      <c r="F1854"/>
      <c r="G1854" s="3">
        <v>1</v>
      </c>
      <c r="H1854" t="s">
        <v>68</v>
      </c>
      <c r="I1854" s="3">
        <v>108</v>
      </c>
      <c r="J1854" t="s">
        <v>379</v>
      </c>
      <c r="K1854" s="3">
        <v>10801</v>
      </c>
      <c r="L1854" t="s">
        <v>556</v>
      </c>
      <c r="M1854" s="3">
        <v>0.13</v>
      </c>
      <c r="N1854" t="s">
        <v>180</v>
      </c>
      <c r="O1854" t="s">
        <v>72</v>
      </c>
      <c r="P1854" t="s">
        <v>94</v>
      </c>
      <c r="Q1854" t="s">
        <v>74</v>
      </c>
      <c r="R1854" t="s">
        <v>154</v>
      </c>
      <c r="S1854" t="s">
        <v>76</v>
      </c>
      <c r="T1854" t="s">
        <v>77</v>
      </c>
      <c r="U1854" t="s">
        <v>74</v>
      </c>
      <c r="V1854" t="s">
        <v>74</v>
      </c>
      <c r="X1854" t="s">
        <v>74</v>
      </c>
      <c r="Y1854" t="s">
        <v>74</v>
      </c>
      <c r="Z1854" t="s">
        <v>109</v>
      </c>
      <c r="AA1854" s="5">
        <v>17.929</v>
      </c>
      <c r="AB1854" s="3">
        <v>5</v>
      </c>
      <c r="AC1854" t="s">
        <v>97</v>
      </c>
      <c r="AD1854" s="5">
        <v>45.8</v>
      </c>
      <c r="AE1854" s="5">
        <f t="shared" si="56"/>
        <v>27.48</v>
      </c>
      <c r="AF1854" s="6">
        <f t="shared" si="57"/>
        <v>0.347561863173217</v>
      </c>
      <c r="AG1854" s="3">
        <v>45.8</v>
      </c>
      <c r="AL1854" s="3">
        <v>1</v>
      </c>
      <c r="AM1854" s="3">
        <v>288</v>
      </c>
      <c r="AO1854" s="3">
        <v>288</v>
      </c>
      <c r="AP1854" s="3">
        <v>132</v>
      </c>
      <c r="AQ1854" s="3">
        <v>249</v>
      </c>
      <c r="AR1854" s="3">
        <v>101</v>
      </c>
      <c r="AS1854" t="s">
        <v>84</v>
      </c>
      <c r="AU1854" t="s">
        <v>213</v>
      </c>
      <c r="AV1854" t="s">
        <v>7651</v>
      </c>
      <c r="AW1854" t="s">
        <v>74</v>
      </c>
      <c r="AZ1854" s="3">
        <v>45.8</v>
      </c>
      <c r="BA1854" t="s">
        <v>74</v>
      </c>
      <c r="BB1854" t="s">
        <v>74</v>
      </c>
      <c r="BC1854" t="s">
        <v>74</v>
      </c>
      <c r="BD1854" t="s">
        <v>74</v>
      </c>
      <c r="BE1854" t="s">
        <v>74</v>
      </c>
      <c r="BF1854" t="s">
        <v>74</v>
      </c>
      <c r="BG1854" t="s">
        <v>74</v>
      </c>
      <c r="BH1854" t="s">
        <v>7652</v>
      </c>
      <c r="BJ1854" s="3">
        <v>17.929</v>
      </c>
      <c r="BK1854" t="s">
        <v>74</v>
      </c>
      <c r="BL1854" t="s">
        <v>74</v>
      </c>
      <c r="BM1854" s="3">
        <v>45.8</v>
      </c>
      <c r="BN1854" t="s">
        <v>74</v>
      </c>
    </row>
    <row r="1855" spans="1:66">
      <c r="A1855" s="3">
        <v>68790</v>
      </c>
      <c r="B1855" t="s">
        <v>2330</v>
      </c>
      <c r="C1855" t="s">
        <v>7653</v>
      </c>
      <c r="D1855" t="s">
        <v>7654</v>
      </c>
      <c r="E1855" t="s">
        <v>67</v>
      </c>
      <c r="F1855"/>
      <c r="G1855" s="3">
        <v>1</v>
      </c>
      <c r="H1855" t="s">
        <v>68</v>
      </c>
      <c r="I1855" s="3">
        <v>102</v>
      </c>
      <c r="J1855" t="s">
        <v>530</v>
      </c>
      <c r="K1855" s="3">
        <v>10202</v>
      </c>
      <c r="L1855" t="s">
        <v>531</v>
      </c>
      <c r="M1855" s="3">
        <v>0.13</v>
      </c>
      <c r="N1855" t="s">
        <v>92</v>
      </c>
      <c r="O1855" t="s">
        <v>93</v>
      </c>
      <c r="P1855" t="s">
        <v>73</v>
      </c>
      <c r="Q1855" t="s">
        <v>132</v>
      </c>
      <c r="R1855" t="s">
        <v>75</v>
      </c>
      <c r="S1855" t="s">
        <v>76</v>
      </c>
      <c r="T1855" t="s">
        <v>300</v>
      </c>
      <c r="U1855" t="s">
        <v>74</v>
      </c>
      <c r="V1855" t="s">
        <v>74</v>
      </c>
      <c r="X1855" t="s">
        <v>74</v>
      </c>
      <c r="Y1855" t="s">
        <v>81</v>
      </c>
      <c r="Z1855" t="s">
        <v>109</v>
      </c>
      <c r="AA1855" s="5">
        <v>2.53</v>
      </c>
      <c r="AB1855" s="3">
        <v>5</v>
      </c>
      <c r="AC1855" t="s">
        <v>97</v>
      </c>
      <c r="AD1855" s="5">
        <v>4.5</v>
      </c>
      <c r="AE1855" s="5">
        <f t="shared" si="56"/>
        <v>2.7</v>
      </c>
      <c r="AF1855" s="6">
        <f t="shared" si="57"/>
        <v>0.0629629629629629</v>
      </c>
      <c r="AG1855" s="3">
        <v>4.5</v>
      </c>
      <c r="AM1855" s="3">
        <v>1197</v>
      </c>
      <c r="AO1855" s="3">
        <v>1197</v>
      </c>
      <c r="AP1855" s="3">
        <v>132</v>
      </c>
      <c r="AQ1855" s="3">
        <v>4099</v>
      </c>
      <c r="AR1855" s="3">
        <v>142</v>
      </c>
      <c r="AS1855" t="s">
        <v>84</v>
      </c>
      <c r="AU1855" t="s">
        <v>74</v>
      </c>
      <c r="AV1855" t="s">
        <v>7655</v>
      </c>
      <c r="AW1855" t="s">
        <v>74</v>
      </c>
      <c r="AX1855" s="3">
        <v>5</v>
      </c>
      <c r="AY1855" s="3">
        <v>11</v>
      </c>
      <c r="AZ1855" s="3">
        <v>5.5</v>
      </c>
      <c r="BA1855" t="s">
        <v>74</v>
      </c>
      <c r="BB1855" t="s">
        <v>74</v>
      </c>
      <c r="BC1855" t="s">
        <v>74</v>
      </c>
      <c r="BD1855" t="s">
        <v>74</v>
      </c>
      <c r="BE1855" t="s">
        <v>74</v>
      </c>
      <c r="BF1855" t="s">
        <v>74</v>
      </c>
      <c r="BG1855" t="s">
        <v>74</v>
      </c>
      <c r="BH1855" t="s">
        <v>7656</v>
      </c>
      <c r="BJ1855" s="3">
        <v>2.53</v>
      </c>
      <c r="BK1855" t="s">
        <v>74</v>
      </c>
      <c r="BL1855" t="s">
        <v>74</v>
      </c>
      <c r="BM1855" s="3">
        <v>4.5</v>
      </c>
      <c r="BN1855" t="s">
        <v>74</v>
      </c>
    </row>
    <row r="1856" spans="1:66">
      <c r="A1856" s="3">
        <v>169770</v>
      </c>
      <c r="B1856" t="s">
        <v>7657</v>
      </c>
      <c r="C1856" t="s">
        <v>730</v>
      </c>
      <c r="D1856" t="s">
        <v>7658</v>
      </c>
      <c r="E1856" t="s">
        <v>298</v>
      </c>
      <c r="F1856"/>
      <c r="G1856" s="3">
        <v>1</v>
      </c>
      <c r="H1856" t="s">
        <v>68</v>
      </c>
      <c r="I1856" s="3">
        <v>105</v>
      </c>
      <c r="J1856" t="s">
        <v>126</v>
      </c>
      <c r="K1856" s="3">
        <v>10504</v>
      </c>
      <c r="L1856" t="s">
        <v>1881</v>
      </c>
      <c r="M1856" s="3">
        <v>0.13</v>
      </c>
      <c r="N1856" t="s">
        <v>71</v>
      </c>
      <c r="O1856" t="s">
        <v>117</v>
      </c>
      <c r="P1856" t="s">
        <v>107</v>
      </c>
      <c r="Q1856" t="s">
        <v>132</v>
      </c>
      <c r="R1856" t="s">
        <v>75</v>
      </c>
      <c r="S1856" t="s">
        <v>76</v>
      </c>
      <c r="T1856" t="s">
        <v>77</v>
      </c>
      <c r="U1856" t="s">
        <v>74</v>
      </c>
      <c r="V1856" t="s">
        <v>74</v>
      </c>
      <c r="X1856" t="s">
        <v>74</v>
      </c>
      <c r="Y1856" t="s">
        <v>81</v>
      </c>
      <c r="Z1856" t="s">
        <v>109</v>
      </c>
      <c r="AA1856" s="5">
        <v>13</v>
      </c>
      <c r="AB1856" s="3">
        <v>1534</v>
      </c>
      <c r="AC1856" t="s">
        <v>396</v>
      </c>
      <c r="AD1856" s="5">
        <v>18.8</v>
      </c>
      <c r="AE1856" s="5">
        <f t="shared" si="56"/>
        <v>11.28</v>
      </c>
      <c r="AF1856" s="6">
        <f t="shared" si="57"/>
        <v>-0.152482269503546</v>
      </c>
      <c r="AG1856" s="3">
        <v>18.8</v>
      </c>
      <c r="AM1856" s="3">
        <v>921</v>
      </c>
      <c r="AN1856" s="3">
        <v>181</v>
      </c>
      <c r="AO1856" s="3">
        <v>740</v>
      </c>
      <c r="AP1856" s="3">
        <v>141</v>
      </c>
      <c r="AQ1856" s="3">
        <v>1604</v>
      </c>
      <c r="AR1856" s="3">
        <v>143</v>
      </c>
      <c r="AS1856" t="s">
        <v>84</v>
      </c>
      <c r="AU1856" t="s">
        <v>74</v>
      </c>
      <c r="AV1856" t="s">
        <v>7659</v>
      </c>
      <c r="AW1856" t="s">
        <v>74</v>
      </c>
      <c r="AX1856" s="3">
        <v>22</v>
      </c>
      <c r="AY1856" s="3">
        <v>16.5</v>
      </c>
      <c r="AZ1856" s="3">
        <v>10.5</v>
      </c>
      <c r="BA1856" t="s">
        <v>74</v>
      </c>
      <c r="BB1856" t="s">
        <v>74</v>
      </c>
      <c r="BC1856" t="s">
        <v>74</v>
      </c>
      <c r="BD1856" t="s">
        <v>74</v>
      </c>
      <c r="BE1856" t="s">
        <v>74</v>
      </c>
      <c r="BF1856" t="s">
        <v>74</v>
      </c>
      <c r="BG1856" t="s">
        <v>74</v>
      </c>
      <c r="BH1856" t="s">
        <v>7660</v>
      </c>
      <c r="BJ1856" s="3">
        <v>13</v>
      </c>
      <c r="BK1856" t="s">
        <v>74</v>
      </c>
      <c r="BL1856" t="s">
        <v>74</v>
      </c>
      <c r="BM1856" s="3">
        <v>18.8</v>
      </c>
      <c r="BN1856" t="s">
        <v>74</v>
      </c>
    </row>
    <row r="1857" spans="1:66">
      <c r="A1857" s="3">
        <v>172554</v>
      </c>
      <c r="B1857" t="s">
        <v>7661</v>
      </c>
      <c r="C1857" t="s">
        <v>273</v>
      </c>
      <c r="D1857" t="s">
        <v>7662</v>
      </c>
      <c r="E1857" t="s">
        <v>67</v>
      </c>
      <c r="F1857"/>
      <c r="G1857" s="3">
        <v>1</v>
      </c>
      <c r="H1857" t="s">
        <v>68</v>
      </c>
      <c r="I1857" s="3">
        <v>104</v>
      </c>
      <c r="J1857" t="s">
        <v>203</v>
      </c>
      <c r="K1857" s="3">
        <v>10405</v>
      </c>
      <c r="L1857" t="s">
        <v>5328</v>
      </c>
      <c r="M1857" s="3">
        <v>0.13</v>
      </c>
      <c r="N1857" t="s">
        <v>180</v>
      </c>
      <c r="O1857" t="s">
        <v>72</v>
      </c>
      <c r="P1857" t="s">
        <v>107</v>
      </c>
      <c r="Q1857" t="s">
        <v>74</v>
      </c>
      <c r="R1857" t="s">
        <v>75</v>
      </c>
      <c r="S1857" t="s">
        <v>76</v>
      </c>
      <c r="T1857" t="s">
        <v>77</v>
      </c>
      <c r="U1857" t="s">
        <v>74</v>
      </c>
      <c r="V1857" t="s">
        <v>74</v>
      </c>
      <c r="X1857" t="s">
        <v>74</v>
      </c>
      <c r="Y1857" t="s">
        <v>81</v>
      </c>
      <c r="Z1857" t="s">
        <v>109</v>
      </c>
      <c r="AA1857" s="5">
        <v>26.4</v>
      </c>
      <c r="AB1857" s="3">
        <v>1534</v>
      </c>
      <c r="AC1857" t="s">
        <v>396</v>
      </c>
      <c r="AD1857" s="5">
        <v>88</v>
      </c>
      <c r="AE1857" s="5">
        <f t="shared" si="56"/>
        <v>52.8</v>
      </c>
      <c r="AF1857" s="6">
        <f t="shared" si="57"/>
        <v>0.5</v>
      </c>
      <c r="AG1857" s="3">
        <v>88</v>
      </c>
      <c r="AM1857" s="3">
        <v>984</v>
      </c>
      <c r="AN1857" s="3">
        <v>639</v>
      </c>
      <c r="AO1857" s="3">
        <v>345</v>
      </c>
      <c r="AP1857" s="3">
        <v>67</v>
      </c>
      <c r="AQ1857" s="3">
        <v>235</v>
      </c>
      <c r="AR1857" s="3">
        <v>50</v>
      </c>
      <c r="AS1857" t="s">
        <v>84</v>
      </c>
      <c r="AU1857" t="s">
        <v>3197</v>
      </c>
      <c r="AV1857" t="s">
        <v>7663</v>
      </c>
      <c r="AW1857" t="s">
        <v>7664</v>
      </c>
      <c r="AX1857" s="3">
        <v>56.4</v>
      </c>
      <c r="BA1857" t="s">
        <v>74</v>
      </c>
      <c r="BB1857" t="s">
        <v>74</v>
      </c>
      <c r="BC1857" t="s">
        <v>74</v>
      </c>
      <c r="BD1857" t="s">
        <v>74</v>
      </c>
      <c r="BE1857" t="s">
        <v>74</v>
      </c>
      <c r="BF1857" t="s">
        <v>74</v>
      </c>
      <c r="BG1857" t="s">
        <v>74</v>
      </c>
      <c r="BH1857" t="s">
        <v>7665</v>
      </c>
      <c r="BJ1857" s="3">
        <v>26.4</v>
      </c>
      <c r="BK1857" t="s">
        <v>74</v>
      </c>
      <c r="BL1857" t="s">
        <v>74</v>
      </c>
      <c r="BM1857" s="3">
        <v>88</v>
      </c>
      <c r="BN1857" t="s">
        <v>74</v>
      </c>
    </row>
    <row r="1858" spans="1:66">
      <c r="A1858" s="3">
        <v>166882</v>
      </c>
      <c r="B1858" t="s">
        <v>7666</v>
      </c>
      <c r="C1858" t="s">
        <v>7667</v>
      </c>
      <c r="D1858" t="s">
        <v>7668</v>
      </c>
      <c r="E1858" t="s">
        <v>104</v>
      </c>
      <c r="F1858"/>
      <c r="G1858" s="3">
        <v>6</v>
      </c>
      <c r="H1858" t="s">
        <v>508</v>
      </c>
      <c r="I1858" s="3">
        <v>602</v>
      </c>
      <c r="J1858" t="s">
        <v>4659</v>
      </c>
      <c r="K1858" s="3">
        <v>60203</v>
      </c>
      <c r="L1858" t="s">
        <v>5140</v>
      </c>
      <c r="M1858" s="3">
        <v>0.13</v>
      </c>
      <c r="N1858" t="s">
        <v>92</v>
      </c>
      <c r="O1858" t="s">
        <v>117</v>
      </c>
      <c r="P1858" t="s">
        <v>94</v>
      </c>
      <c r="Q1858" t="s">
        <v>74</v>
      </c>
      <c r="R1858" t="s">
        <v>75</v>
      </c>
      <c r="S1858" t="s">
        <v>76</v>
      </c>
      <c r="T1858" t="s">
        <v>77</v>
      </c>
      <c r="U1858" t="s">
        <v>74</v>
      </c>
      <c r="V1858" t="s">
        <v>74</v>
      </c>
      <c r="X1858" t="s">
        <v>74</v>
      </c>
      <c r="Y1858" t="s">
        <v>119</v>
      </c>
      <c r="Z1858" t="s">
        <v>508</v>
      </c>
      <c r="AA1858" s="5">
        <v>18.104</v>
      </c>
      <c r="AB1858" s="3">
        <v>5</v>
      </c>
      <c r="AC1858" t="s">
        <v>97</v>
      </c>
      <c r="AD1858" s="5">
        <v>26.9</v>
      </c>
      <c r="AE1858" s="5">
        <f t="shared" si="56"/>
        <v>16.14</v>
      </c>
      <c r="AF1858" s="6">
        <f t="shared" si="57"/>
        <v>-0.121685254027262</v>
      </c>
      <c r="AG1858" s="3">
        <v>26.9</v>
      </c>
      <c r="AM1858" s="3">
        <v>13</v>
      </c>
      <c r="AO1858" s="3">
        <v>13</v>
      </c>
      <c r="AP1858" s="3">
        <v>6</v>
      </c>
      <c r="AQ1858" s="3">
        <v>3</v>
      </c>
      <c r="AR1858" s="3">
        <v>3</v>
      </c>
      <c r="AS1858" t="s">
        <v>84</v>
      </c>
      <c r="AU1858" t="s">
        <v>74</v>
      </c>
      <c r="AV1858" t="s">
        <v>7669</v>
      </c>
      <c r="AW1858" t="s">
        <v>74</v>
      </c>
      <c r="AX1858" s="3">
        <v>26.9</v>
      </c>
      <c r="AY1858" s="3">
        <v>27.5</v>
      </c>
      <c r="BA1858" t="s">
        <v>74</v>
      </c>
      <c r="BB1858" t="s">
        <v>74</v>
      </c>
      <c r="BC1858" t="s">
        <v>74</v>
      </c>
      <c r="BD1858" t="s">
        <v>74</v>
      </c>
      <c r="BE1858" t="s">
        <v>74</v>
      </c>
      <c r="BF1858" t="s">
        <v>74</v>
      </c>
      <c r="BG1858" t="s">
        <v>74</v>
      </c>
      <c r="BH1858" t="s">
        <v>74</v>
      </c>
      <c r="BJ1858" s="3">
        <v>18.104</v>
      </c>
      <c r="BK1858" t="s">
        <v>74</v>
      </c>
      <c r="BL1858" t="s">
        <v>74</v>
      </c>
      <c r="BM1858" s="3">
        <v>26.9</v>
      </c>
      <c r="BN1858" t="s">
        <v>74</v>
      </c>
    </row>
    <row r="1859" spans="1:66">
      <c r="A1859" s="3">
        <v>169933</v>
      </c>
      <c r="B1859" t="s">
        <v>7354</v>
      </c>
      <c r="C1859" t="s">
        <v>7346</v>
      </c>
      <c r="D1859" t="s">
        <v>7670</v>
      </c>
      <c r="E1859" t="s">
        <v>67</v>
      </c>
      <c r="F1859"/>
      <c r="G1859" s="3">
        <v>4</v>
      </c>
      <c r="H1859" t="s">
        <v>289</v>
      </c>
      <c r="I1859" s="3">
        <v>401</v>
      </c>
      <c r="J1859" t="s">
        <v>290</v>
      </c>
      <c r="K1859" s="3">
        <v>40101</v>
      </c>
      <c r="L1859" t="s">
        <v>7356</v>
      </c>
      <c r="M1859" s="3">
        <v>0.13</v>
      </c>
      <c r="N1859" t="s">
        <v>92</v>
      </c>
      <c r="O1859" t="s">
        <v>72</v>
      </c>
      <c r="P1859" t="s">
        <v>107</v>
      </c>
      <c r="Q1859" t="s">
        <v>74</v>
      </c>
      <c r="R1859" t="s">
        <v>75</v>
      </c>
      <c r="S1859" t="s">
        <v>76</v>
      </c>
      <c r="T1859" t="s">
        <v>300</v>
      </c>
      <c r="U1859" t="s">
        <v>74</v>
      </c>
      <c r="V1859" t="s">
        <v>74</v>
      </c>
      <c r="X1859" t="s">
        <v>74</v>
      </c>
      <c r="Y1859" t="s">
        <v>119</v>
      </c>
      <c r="Z1859" t="s">
        <v>289</v>
      </c>
      <c r="AA1859" s="5">
        <v>4.7</v>
      </c>
      <c r="AB1859" s="3">
        <v>109545</v>
      </c>
      <c r="AC1859" t="s">
        <v>7349</v>
      </c>
      <c r="AD1859" s="5">
        <v>10</v>
      </c>
      <c r="AE1859" s="5">
        <f t="shared" ref="AE1859:AE1922" si="58">AD1859*0.6</f>
        <v>6</v>
      </c>
      <c r="AF1859" s="6">
        <f t="shared" ref="AF1859:AF1922" si="59">(AE1859-AA1859)/AE1859</f>
        <v>0.216666666666667</v>
      </c>
      <c r="AG1859" s="3">
        <v>10</v>
      </c>
      <c r="AM1859" s="3">
        <v>128</v>
      </c>
      <c r="AO1859" s="3">
        <v>128</v>
      </c>
      <c r="AP1859" s="3">
        <v>82</v>
      </c>
      <c r="AQ1859" s="3">
        <v>354</v>
      </c>
      <c r="AR1859" s="3">
        <v>106</v>
      </c>
      <c r="AS1859" t="s">
        <v>84</v>
      </c>
      <c r="AU1859" t="s">
        <v>74</v>
      </c>
      <c r="AV1859" t="s">
        <v>7671</v>
      </c>
      <c r="AW1859" t="s">
        <v>74</v>
      </c>
      <c r="AX1859" s="3">
        <v>11</v>
      </c>
      <c r="AY1859" s="3">
        <v>11.5</v>
      </c>
      <c r="AZ1859" s="3">
        <v>10</v>
      </c>
      <c r="BA1859" t="s">
        <v>74</v>
      </c>
      <c r="BB1859" t="s">
        <v>74</v>
      </c>
      <c r="BC1859" t="s">
        <v>74</v>
      </c>
      <c r="BD1859" t="s">
        <v>74</v>
      </c>
      <c r="BE1859" t="s">
        <v>74</v>
      </c>
      <c r="BF1859" t="s">
        <v>74</v>
      </c>
      <c r="BG1859" t="s">
        <v>74</v>
      </c>
      <c r="BH1859" t="s">
        <v>7672</v>
      </c>
      <c r="BJ1859" s="3">
        <v>4.7</v>
      </c>
      <c r="BK1859" t="s">
        <v>74</v>
      </c>
      <c r="BL1859" t="s">
        <v>74</v>
      </c>
      <c r="BM1859" s="3">
        <v>10</v>
      </c>
      <c r="BN1859" t="s">
        <v>74</v>
      </c>
    </row>
    <row r="1860" spans="1:66">
      <c r="A1860" s="3">
        <v>169930</v>
      </c>
      <c r="B1860" t="s">
        <v>7673</v>
      </c>
      <c r="C1860" t="s">
        <v>7346</v>
      </c>
      <c r="D1860" t="s">
        <v>7674</v>
      </c>
      <c r="E1860" t="s">
        <v>67</v>
      </c>
      <c r="F1860"/>
      <c r="G1860" s="3">
        <v>4</v>
      </c>
      <c r="H1860" t="s">
        <v>289</v>
      </c>
      <c r="I1860" s="3">
        <v>401</v>
      </c>
      <c r="J1860" t="s">
        <v>290</v>
      </c>
      <c r="K1860" s="3">
        <v>40106</v>
      </c>
      <c r="L1860" t="s">
        <v>291</v>
      </c>
      <c r="M1860" s="3">
        <v>0.13</v>
      </c>
      <c r="N1860" t="s">
        <v>92</v>
      </c>
      <c r="O1860" t="s">
        <v>72</v>
      </c>
      <c r="P1860" t="s">
        <v>94</v>
      </c>
      <c r="Q1860" t="s">
        <v>74</v>
      </c>
      <c r="R1860" t="s">
        <v>75</v>
      </c>
      <c r="S1860" t="s">
        <v>76</v>
      </c>
      <c r="T1860" t="s">
        <v>300</v>
      </c>
      <c r="U1860" t="s">
        <v>74</v>
      </c>
      <c r="V1860" t="s">
        <v>74</v>
      </c>
      <c r="X1860" t="s">
        <v>74</v>
      </c>
      <c r="Y1860" t="s">
        <v>119</v>
      </c>
      <c r="Z1860" t="s">
        <v>289</v>
      </c>
      <c r="AA1860" s="5">
        <v>3.2</v>
      </c>
      <c r="AB1860" s="3">
        <v>109545</v>
      </c>
      <c r="AC1860" t="s">
        <v>7349</v>
      </c>
      <c r="AD1860" s="5">
        <v>6.8</v>
      </c>
      <c r="AE1860" s="5">
        <f t="shared" si="58"/>
        <v>4.08</v>
      </c>
      <c r="AF1860" s="6">
        <f t="shared" si="59"/>
        <v>0.215686274509804</v>
      </c>
      <c r="AG1860" s="3">
        <v>6.8</v>
      </c>
      <c r="AL1860" s="3">
        <v>1</v>
      </c>
      <c r="AM1860" s="3">
        <v>171</v>
      </c>
      <c r="AN1860" s="3">
        <v>21</v>
      </c>
      <c r="AO1860" s="3">
        <v>150</v>
      </c>
      <c r="AP1860" s="3">
        <v>98</v>
      </c>
      <c r="AQ1860" s="3">
        <v>133</v>
      </c>
      <c r="AR1860" s="3">
        <v>65</v>
      </c>
      <c r="AS1860" t="s">
        <v>84</v>
      </c>
      <c r="AU1860" t="s">
        <v>74</v>
      </c>
      <c r="AV1860" t="s">
        <v>7675</v>
      </c>
      <c r="AW1860" t="s">
        <v>74</v>
      </c>
      <c r="AX1860" s="3">
        <v>7.48</v>
      </c>
      <c r="AY1860" s="3">
        <v>7.8</v>
      </c>
      <c r="AZ1860" s="3">
        <v>6.8</v>
      </c>
      <c r="BA1860" t="s">
        <v>74</v>
      </c>
      <c r="BB1860" t="s">
        <v>74</v>
      </c>
      <c r="BC1860" t="s">
        <v>74</v>
      </c>
      <c r="BD1860" t="s">
        <v>74</v>
      </c>
      <c r="BE1860" t="s">
        <v>74</v>
      </c>
      <c r="BF1860" t="s">
        <v>74</v>
      </c>
      <c r="BG1860" t="s">
        <v>74</v>
      </c>
      <c r="BH1860" t="s">
        <v>7676</v>
      </c>
      <c r="BJ1860" s="3">
        <v>3.2</v>
      </c>
      <c r="BK1860" t="s">
        <v>74</v>
      </c>
      <c r="BL1860" t="s">
        <v>74</v>
      </c>
      <c r="BM1860" s="3">
        <v>6.8</v>
      </c>
      <c r="BN1860" t="s">
        <v>74</v>
      </c>
    </row>
    <row r="1861" spans="1:66">
      <c r="A1861" s="3">
        <v>65508</v>
      </c>
      <c r="B1861" t="s">
        <v>7677</v>
      </c>
      <c r="C1861" t="s">
        <v>5837</v>
      </c>
      <c r="D1861" t="s">
        <v>3005</v>
      </c>
      <c r="E1861" t="s">
        <v>67</v>
      </c>
      <c r="F1861"/>
      <c r="G1861" s="3">
        <v>1</v>
      </c>
      <c r="H1861" t="s">
        <v>68</v>
      </c>
      <c r="I1861" s="3">
        <v>108</v>
      </c>
      <c r="J1861" t="s">
        <v>379</v>
      </c>
      <c r="K1861" s="3">
        <v>10810</v>
      </c>
      <c r="L1861" t="s">
        <v>562</v>
      </c>
      <c r="M1861" s="3">
        <v>0.13</v>
      </c>
      <c r="N1861" t="s">
        <v>71</v>
      </c>
      <c r="O1861" t="s">
        <v>117</v>
      </c>
      <c r="P1861" t="s">
        <v>94</v>
      </c>
      <c r="Q1861" t="s">
        <v>74</v>
      </c>
      <c r="R1861" t="s">
        <v>75</v>
      </c>
      <c r="S1861" t="s">
        <v>76</v>
      </c>
      <c r="T1861" t="s">
        <v>77</v>
      </c>
      <c r="U1861" t="s">
        <v>74</v>
      </c>
      <c r="V1861" t="s">
        <v>74</v>
      </c>
      <c r="X1861" t="s">
        <v>74</v>
      </c>
      <c r="Y1861" t="s">
        <v>81</v>
      </c>
      <c r="Z1861" t="s">
        <v>82</v>
      </c>
      <c r="AA1861" s="5">
        <v>21.8</v>
      </c>
      <c r="AB1861" s="3">
        <v>19764</v>
      </c>
      <c r="AC1861" t="s">
        <v>564</v>
      </c>
      <c r="AD1861" s="5">
        <v>32.8</v>
      </c>
      <c r="AE1861" s="5">
        <f t="shared" si="58"/>
        <v>19.68</v>
      </c>
      <c r="AF1861" s="6">
        <f t="shared" si="59"/>
        <v>-0.107723577235773</v>
      </c>
      <c r="AG1861" s="3">
        <v>32.8</v>
      </c>
      <c r="AM1861" s="3">
        <v>46</v>
      </c>
      <c r="AO1861" s="3">
        <v>46</v>
      </c>
      <c r="AP1861" s="3">
        <v>25</v>
      </c>
      <c r="AQ1861" s="3">
        <v>59</v>
      </c>
      <c r="AR1861" s="3">
        <v>38</v>
      </c>
      <c r="AS1861" t="s">
        <v>84</v>
      </c>
      <c r="AU1861" t="s">
        <v>74</v>
      </c>
      <c r="AV1861" t="s">
        <v>7678</v>
      </c>
      <c r="AW1861" t="s">
        <v>74</v>
      </c>
      <c r="AX1861" s="3">
        <v>41</v>
      </c>
      <c r="AY1861" s="3">
        <v>41</v>
      </c>
      <c r="AZ1861" s="3">
        <v>36.08</v>
      </c>
      <c r="BA1861" t="s">
        <v>74</v>
      </c>
      <c r="BB1861" t="s">
        <v>74</v>
      </c>
      <c r="BC1861" t="s">
        <v>74</v>
      </c>
      <c r="BD1861" t="s">
        <v>74</v>
      </c>
      <c r="BE1861" t="s">
        <v>74</v>
      </c>
      <c r="BF1861" t="s">
        <v>74</v>
      </c>
      <c r="BG1861" t="s">
        <v>74</v>
      </c>
      <c r="BH1861" t="s">
        <v>7679</v>
      </c>
      <c r="BJ1861" s="3">
        <v>21.8</v>
      </c>
      <c r="BK1861" t="s">
        <v>74</v>
      </c>
      <c r="BL1861" t="s">
        <v>74</v>
      </c>
      <c r="BM1861" s="3">
        <v>32.8</v>
      </c>
      <c r="BN1861" t="s">
        <v>74</v>
      </c>
    </row>
    <row r="1862" spans="1:66">
      <c r="A1862" s="3">
        <v>156842</v>
      </c>
      <c r="B1862" t="s">
        <v>7680</v>
      </c>
      <c r="C1862" t="s">
        <v>7681</v>
      </c>
      <c r="D1862" t="s">
        <v>7682</v>
      </c>
      <c r="E1862" t="s">
        <v>67</v>
      </c>
      <c r="F1862"/>
      <c r="G1862" s="3">
        <v>1</v>
      </c>
      <c r="H1862" t="s">
        <v>68</v>
      </c>
      <c r="I1862" s="3">
        <v>107</v>
      </c>
      <c r="J1862" t="s">
        <v>357</v>
      </c>
      <c r="K1862" s="3">
        <v>10713</v>
      </c>
      <c r="L1862" t="s">
        <v>2623</v>
      </c>
      <c r="M1862" s="3">
        <v>0.13</v>
      </c>
      <c r="N1862" t="s">
        <v>71</v>
      </c>
      <c r="O1862" t="s">
        <v>93</v>
      </c>
      <c r="P1862" t="s">
        <v>94</v>
      </c>
      <c r="Q1862" t="s">
        <v>74</v>
      </c>
      <c r="R1862" t="s">
        <v>75</v>
      </c>
      <c r="S1862" t="s">
        <v>76</v>
      </c>
      <c r="T1862" t="s">
        <v>77</v>
      </c>
      <c r="U1862" t="s">
        <v>74</v>
      </c>
      <c r="V1862" t="s">
        <v>74</v>
      </c>
      <c r="X1862" t="s">
        <v>74</v>
      </c>
      <c r="Y1862" t="s">
        <v>81</v>
      </c>
      <c r="Z1862" t="s">
        <v>82</v>
      </c>
      <c r="AA1862" s="5">
        <v>19.9</v>
      </c>
      <c r="AB1862" s="3">
        <v>21603</v>
      </c>
      <c r="AC1862" t="s">
        <v>83</v>
      </c>
      <c r="AD1862" s="5">
        <v>39.8</v>
      </c>
      <c r="AE1862" s="5">
        <f t="shared" si="58"/>
        <v>23.88</v>
      </c>
      <c r="AF1862" s="6">
        <f t="shared" si="59"/>
        <v>0.166666666666667</v>
      </c>
      <c r="AG1862" s="3">
        <v>39.8</v>
      </c>
      <c r="AM1862" s="3">
        <v>139</v>
      </c>
      <c r="AO1862" s="3">
        <v>139</v>
      </c>
      <c r="AP1862" s="3">
        <v>21</v>
      </c>
      <c r="AQ1862" s="3">
        <v>88</v>
      </c>
      <c r="AR1862" s="3">
        <v>15</v>
      </c>
      <c r="AS1862" t="s">
        <v>84</v>
      </c>
      <c r="AU1862" t="s">
        <v>74</v>
      </c>
      <c r="AV1862" t="s">
        <v>7683</v>
      </c>
      <c r="AW1862" t="s">
        <v>74</v>
      </c>
      <c r="AX1862" s="3">
        <v>39.8</v>
      </c>
      <c r="AY1862" s="3">
        <v>47.8</v>
      </c>
      <c r="AZ1862" s="3">
        <v>45.8</v>
      </c>
      <c r="BA1862" t="s">
        <v>74</v>
      </c>
      <c r="BB1862" t="s">
        <v>74</v>
      </c>
      <c r="BC1862" t="s">
        <v>74</v>
      </c>
      <c r="BD1862" t="s">
        <v>74</v>
      </c>
      <c r="BE1862" t="s">
        <v>74</v>
      </c>
      <c r="BF1862" t="s">
        <v>74</v>
      </c>
      <c r="BG1862" t="s">
        <v>74</v>
      </c>
      <c r="BH1862" t="s">
        <v>7684</v>
      </c>
      <c r="BJ1862" s="3">
        <v>19.9</v>
      </c>
      <c r="BK1862" t="s">
        <v>74</v>
      </c>
      <c r="BL1862" t="s">
        <v>74</v>
      </c>
      <c r="BM1862" s="3">
        <v>39.8</v>
      </c>
      <c r="BN1862" t="s">
        <v>74</v>
      </c>
    </row>
    <row r="1863" spans="1:66">
      <c r="A1863" s="3">
        <v>166334</v>
      </c>
      <c r="B1863" t="s">
        <v>7685</v>
      </c>
      <c r="C1863" t="s">
        <v>3274</v>
      </c>
      <c r="D1863" t="s">
        <v>7686</v>
      </c>
      <c r="E1863" t="s">
        <v>67</v>
      </c>
      <c r="F1863"/>
      <c r="G1863" s="3">
        <v>1</v>
      </c>
      <c r="H1863" t="s">
        <v>68</v>
      </c>
      <c r="I1863" s="3">
        <v>104</v>
      </c>
      <c r="J1863" t="s">
        <v>203</v>
      </c>
      <c r="K1863" s="3">
        <v>10408</v>
      </c>
      <c r="L1863" t="s">
        <v>1395</v>
      </c>
      <c r="M1863" s="3">
        <v>0.13</v>
      </c>
      <c r="N1863" t="s">
        <v>71</v>
      </c>
      <c r="O1863" t="s">
        <v>72</v>
      </c>
      <c r="P1863" t="s">
        <v>107</v>
      </c>
      <c r="Q1863" t="s">
        <v>132</v>
      </c>
      <c r="R1863" t="s">
        <v>75</v>
      </c>
      <c r="S1863" t="s">
        <v>76</v>
      </c>
      <c r="T1863" t="s">
        <v>77</v>
      </c>
      <c r="U1863" t="s">
        <v>74</v>
      </c>
      <c r="V1863" t="s">
        <v>74</v>
      </c>
      <c r="X1863" t="s">
        <v>74</v>
      </c>
      <c r="Y1863" t="s">
        <v>81</v>
      </c>
      <c r="Z1863" t="s">
        <v>109</v>
      </c>
      <c r="AA1863" s="5">
        <v>17.07</v>
      </c>
      <c r="AB1863" s="3">
        <v>5</v>
      </c>
      <c r="AC1863" t="s">
        <v>97</v>
      </c>
      <c r="AD1863" s="5">
        <v>48.8</v>
      </c>
      <c r="AE1863" s="5">
        <f t="shared" si="58"/>
        <v>29.28</v>
      </c>
      <c r="AF1863" s="6">
        <f t="shared" si="59"/>
        <v>0.417008196721311</v>
      </c>
      <c r="AG1863" s="3">
        <v>48.8</v>
      </c>
      <c r="AL1863" s="3">
        <v>1</v>
      </c>
      <c r="AM1863" s="3">
        <v>383</v>
      </c>
      <c r="AO1863" s="3">
        <v>383</v>
      </c>
      <c r="AP1863" s="3">
        <v>127</v>
      </c>
      <c r="AQ1863" s="3">
        <v>616</v>
      </c>
      <c r="AR1863" s="3">
        <v>118</v>
      </c>
      <c r="AS1863" t="s">
        <v>84</v>
      </c>
      <c r="AU1863" t="s">
        <v>74</v>
      </c>
      <c r="AV1863" t="s">
        <v>7687</v>
      </c>
      <c r="AW1863" t="s">
        <v>74</v>
      </c>
      <c r="AX1863" s="3">
        <v>53.68</v>
      </c>
      <c r="AY1863" s="3">
        <v>55.9</v>
      </c>
      <c r="AZ1863" s="3">
        <v>48.8</v>
      </c>
      <c r="BA1863" t="s">
        <v>74</v>
      </c>
      <c r="BB1863" t="s">
        <v>74</v>
      </c>
      <c r="BC1863" t="s">
        <v>74</v>
      </c>
      <c r="BD1863" t="s">
        <v>74</v>
      </c>
      <c r="BE1863" t="s">
        <v>74</v>
      </c>
      <c r="BF1863" t="s">
        <v>74</v>
      </c>
      <c r="BG1863" t="s">
        <v>74</v>
      </c>
      <c r="BH1863" t="s">
        <v>7688</v>
      </c>
      <c r="BJ1863" s="3">
        <v>17.07</v>
      </c>
      <c r="BK1863" t="s">
        <v>74</v>
      </c>
      <c r="BL1863" t="s">
        <v>74</v>
      </c>
      <c r="BM1863" s="3">
        <v>48.8</v>
      </c>
      <c r="BN1863" t="s">
        <v>74</v>
      </c>
    </row>
    <row r="1864" spans="1:66">
      <c r="A1864" s="3">
        <v>161243</v>
      </c>
      <c r="B1864" t="s">
        <v>7689</v>
      </c>
      <c r="C1864" t="s">
        <v>2520</v>
      </c>
      <c r="D1864" t="s">
        <v>7690</v>
      </c>
      <c r="E1864" t="s">
        <v>67</v>
      </c>
      <c r="F1864"/>
      <c r="G1864" s="3">
        <v>1</v>
      </c>
      <c r="H1864" t="s">
        <v>68</v>
      </c>
      <c r="I1864" s="3">
        <v>104</v>
      </c>
      <c r="J1864" t="s">
        <v>203</v>
      </c>
      <c r="K1864" s="3">
        <v>10401</v>
      </c>
      <c r="L1864" t="s">
        <v>275</v>
      </c>
      <c r="M1864" s="3">
        <v>0.13</v>
      </c>
      <c r="N1864" t="s">
        <v>71</v>
      </c>
      <c r="O1864" t="s">
        <v>72</v>
      </c>
      <c r="P1864" t="s">
        <v>107</v>
      </c>
      <c r="Q1864" t="s">
        <v>132</v>
      </c>
      <c r="R1864" t="s">
        <v>75</v>
      </c>
      <c r="S1864" t="s">
        <v>76</v>
      </c>
      <c r="T1864" t="s">
        <v>77</v>
      </c>
      <c r="U1864" t="s">
        <v>74</v>
      </c>
      <c r="V1864" t="s">
        <v>74</v>
      </c>
      <c r="X1864" t="s">
        <v>74</v>
      </c>
      <c r="Y1864" t="s">
        <v>81</v>
      </c>
      <c r="Z1864" t="s">
        <v>82</v>
      </c>
      <c r="AA1864" s="5">
        <v>15.35</v>
      </c>
      <c r="AB1864" s="3">
        <v>5</v>
      </c>
      <c r="AC1864" t="s">
        <v>97</v>
      </c>
      <c r="AD1864" s="5">
        <v>37.07</v>
      </c>
      <c r="AE1864" s="5">
        <f t="shared" si="58"/>
        <v>22.242</v>
      </c>
      <c r="AF1864" s="6">
        <f t="shared" si="59"/>
        <v>0.309864220843449</v>
      </c>
      <c r="AG1864" s="3">
        <v>41.8</v>
      </c>
      <c r="AH1864" s="3">
        <v>39</v>
      </c>
      <c r="AL1864" s="3">
        <v>2</v>
      </c>
      <c r="AM1864" s="3">
        <v>465</v>
      </c>
      <c r="AO1864" s="3">
        <v>465</v>
      </c>
      <c r="AP1864" s="3">
        <v>138</v>
      </c>
      <c r="AQ1864" s="3">
        <v>563</v>
      </c>
      <c r="AR1864" s="3">
        <v>117</v>
      </c>
      <c r="AS1864" t="s">
        <v>98</v>
      </c>
      <c r="AU1864" t="s">
        <v>213</v>
      </c>
      <c r="AV1864" t="s">
        <v>7691</v>
      </c>
      <c r="AW1864" t="s">
        <v>7692</v>
      </c>
      <c r="AX1864" s="3">
        <v>41.8</v>
      </c>
      <c r="AY1864" s="3">
        <v>48</v>
      </c>
      <c r="AZ1864" s="3">
        <v>40</v>
      </c>
      <c r="BA1864" t="s">
        <v>74</v>
      </c>
      <c r="BB1864" t="s">
        <v>74</v>
      </c>
      <c r="BC1864" t="s">
        <v>74</v>
      </c>
      <c r="BD1864" t="s">
        <v>74</v>
      </c>
      <c r="BE1864" t="s">
        <v>74</v>
      </c>
      <c r="BF1864" t="s">
        <v>74</v>
      </c>
      <c r="BG1864" t="s">
        <v>74</v>
      </c>
      <c r="BH1864" t="s">
        <v>7693</v>
      </c>
      <c r="BJ1864" s="3">
        <v>15.35</v>
      </c>
      <c r="BK1864" t="s">
        <v>132</v>
      </c>
      <c r="BL1864" t="s">
        <v>74</v>
      </c>
      <c r="BM1864" s="3">
        <v>33</v>
      </c>
      <c r="BN1864" t="s">
        <v>74</v>
      </c>
    </row>
    <row r="1865" spans="1:66">
      <c r="A1865" s="3">
        <v>145587</v>
      </c>
      <c r="B1865" t="s">
        <v>7694</v>
      </c>
      <c r="C1865" t="s">
        <v>7695</v>
      </c>
      <c r="D1865" t="s">
        <v>7696</v>
      </c>
      <c r="E1865" t="s">
        <v>67</v>
      </c>
      <c r="F1865"/>
      <c r="G1865" s="3">
        <v>1</v>
      </c>
      <c r="H1865" t="s">
        <v>68</v>
      </c>
      <c r="I1865" s="3">
        <v>115</v>
      </c>
      <c r="J1865" t="s">
        <v>246</v>
      </c>
      <c r="K1865" s="3">
        <v>11505</v>
      </c>
      <c r="L1865" t="s">
        <v>2542</v>
      </c>
      <c r="M1865" s="3">
        <v>0.13</v>
      </c>
      <c r="N1865" t="s">
        <v>92</v>
      </c>
      <c r="O1865" t="s">
        <v>72</v>
      </c>
      <c r="P1865" t="s">
        <v>94</v>
      </c>
      <c r="Q1865" t="s">
        <v>74</v>
      </c>
      <c r="R1865" t="s">
        <v>359</v>
      </c>
      <c r="S1865" t="s">
        <v>76</v>
      </c>
      <c r="T1865" t="s">
        <v>77</v>
      </c>
      <c r="U1865" t="s">
        <v>74</v>
      </c>
      <c r="V1865" t="s">
        <v>74</v>
      </c>
      <c r="X1865" t="s">
        <v>74</v>
      </c>
      <c r="Y1865" t="s">
        <v>74</v>
      </c>
      <c r="Z1865" t="s">
        <v>82</v>
      </c>
      <c r="AA1865" s="5">
        <v>6.8</v>
      </c>
      <c r="AB1865" s="3">
        <v>1293</v>
      </c>
      <c r="AC1865" t="s">
        <v>146</v>
      </c>
      <c r="AD1865" s="5">
        <v>18</v>
      </c>
      <c r="AE1865" s="5">
        <f t="shared" si="58"/>
        <v>10.8</v>
      </c>
      <c r="AF1865" s="6">
        <f t="shared" si="59"/>
        <v>0.37037037037037</v>
      </c>
      <c r="AG1865" s="3">
        <v>18</v>
      </c>
      <c r="AM1865" s="3">
        <v>33</v>
      </c>
      <c r="AN1865" s="3">
        <v>10</v>
      </c>
      <c r="AO1865" s="3">
        <v>23</v>
      </c>
      <c r="AP1865" s="3">
        <v>10</v>
      </c>
      <c r="AQ1865" s="3">
        <v>25</v>
      </c>
      <c r="AR1865" s="3">
        <v>8</v>
      </c>
      <c r="AS1865" t="s">
        <v>7697</v>
      </c>
      <c r="AU1865" t="s">
        <v>74</v>
      </c>
      <c r="AV1865" t="s">
        <v>7698</v>
      </c>
      <c r="AW1865" t="s">
        <v>74</v>
      </c>
      <c r="BA1865" t="s">
        <v>74</v>
      </c>
      <c r="BB1865" t="s">
        <v>74</v>
      </c>
      <c r="BC1865" t="s">
        <v>74</v>
      </c>
      <c r="BD1865" t="s">
        <v>74</v>
      </c>
      <c r="BE1865" t="s">
        <v>74</v>
      </c>
      <c r="BF1865" t="s">
        <v>74</v>
      </c>
      <c r="BG1865" t="s">
        <v>74</v>
      </c>
      <c r="BH1865" t="s">
        <v>7699</v>
      </c>
      <c r="BJ1865" s="3">
        <v>6.8</v>
      </c>
      <c r="BK1865" t="s">
        <v>74</v>
      </c>
      <c r="BL1865" t="s">
        <v>74</v>
      </c>
      <c r="BM1865" s="3">
        <v>18</v>
      </c>
      <c r="BN1865" t="s">
        <v>74</v>
      </c>
    </row>
    <row r="1866" spans="1:66">
      <c r="A1866" s="3">
        <v>166413</v>
      </c>
      <c r="B1866" t="s">
        <v>7700</v>
      </c>
      <c r="C1866" t="s">
        <v>1555</v>
      </c>
      <c r="D1866" t="s">
        <v>7701</v>
      </c>
      <c r="E1866" t="s">
        <v>67</v>
      </c>
      <c r="F1866"/>
      <c r="G1866" s="3">
        <v>1</v>
      </c>
      <c r="H1866" t="s">
        <v>68</v>
      </c>
      <c r="I1866" s="3">
        <v>108</v>
      </c>
      <c r="J1866" t="s">
        <v>379</v>
      </c>
      <c r="K1866" s="3">
        <v>10812</v>
      </c>
      <c r="L1866" t="s">
        <v>467</v>
      </c>
      <c r="M1866" s="3">
        <v>0.13</v>
      </c>
      <c r="N1866" t="s">
        <v>71</v>
      </c>
      <c r="O1866" t="s">
        <v>93</v>
      </c>
      <c r="P1866" t="s">
        <v>107</v>
      </c>
      <c r="Q1866" t="s">
        <v>132</v>
      </c>
      <c r="R1866" t="s">
        <v>75</v>
      </c>
      <c r="S1866" t="s">
        <v>76</v>
      </c>
      <c r="T1866" t="s">
        <v>77</v>
      </c>
      <c r="U1866" t="s">
        <v>74</v>
      </c>
      <c r="V1866" t="s">
        <v>74</v>
      </c>
      <c r="X1866" t="s">
        <v>74</v>
      </c>
      <c r="Y1866" t="s">
        <v>119</v>
      </c>
      <c r="Z1866" t="s">
        <v>82</v>
      </c>
      <c r="AA1866" s="5">
        <v>38.4</v>
      </c>
      <c r="AB1866" s="3">
        <v>5</v>
      </c>
      <c r="AC1866" t="s">
        <v>97</v>
      </c>
      <c r="AD1866" s="5">
        <v>68</v>
      </c>
      <c r="AE1866" s="5">
        <f t="shared" si="58"/>
        <v>40.8</v>
      </c>
      <c r="AF1866" s="6">
        <f t="shared" si="59"/>
        <v>0.0588235294117647</v>
      </c>
      <c r="AG1866" s="3">
        <v>68</v>
      </c>
      <c r="AH1866" s="3">
        <v>66</v>
      </c>
      <c r="AM1866" s="3">
        <v>455</v>
      </c>
      <c r="AO1866" s="3">
        <v>455</v>
      </c>
      <c r="AP1866" s="3">
        <v>119</v>
      </c>
      <c r="AQ1866" s="3">
        <v>812</v>
      </c>
      <c r="AR1866" s="3">
        <v>120</v>
      </c>
      <c r="AS1866" t="s">
        <v>98</v>
      </c>
      <c r="AU1866" t="s">
        <v>213</v>
      </c>
      <c r="AV1866" t="s">
        <v>7702</v>
      </c>
      <c r="AW1866" t="s">
        <v>74</v>
      </c>
      <c r="AX1866" s="3">
        <v>68</v>
      </c>
      <c r="AY1866" s="3">
        <v>72</v>
      </c>
      <c r="AZ1866" s="3">
        <v>74.8</v>
      </c>
      <c r="BA1866" t="s">
        <v>74</v>
      </c>
      <c r="BB1866" t="s">
        <v>74</v>
      </c>
      <c r="BC1866" t="s">
        <v>74</v>
      </c>
      <c r="BD1866" t="s">
        <v>74</v>
      </c>
      <c r="BE1866" t="s">
        <v>74</v>
      </c>
      <c r="BF1866" t="s">
        <v>74</v>
      </c>
      <c r="BG1866" t="s">
        <v>74</v>
      </c>
      <c r="BH1866" t="s">
        <v>7703</v>
      </c>
      <c r="BJ1866" s="3">
        <v>38.4</v>
      </c>
      <c r="BK1866" t="s">
        <v>74</v>
      </c>
      <c r="BL1866" t="s">
        <v>74</v>
      </c>
      <c r="BM1866" s="3">
        <v>68</v>
      </c>
      <c r="BN1866" t="s">
        <v>74</v>
      </c>
    </row>
    <row r="1867" spans="1:66">
      <c r="A1867" s="3">
        <v>136491</v>
      </c>
      <c r="B1867" t="s">
        <v>7704</v>
      </c>
      <c r="C1867" t="s">
        <v>7705</v>
      </c>
      <c r="D1867" t="s">
        <v>7706</v>
      </c>
      <c r="E1867" t="s">
        <v>67</v>
      </c>
      <c r="F1867"/>
      <c r="G1867" s="3">
        <v>1</v>
      </c>
      <c r="H1867" t="s">
        <v>68</v>
      </c>
      <c r="I1867" s="3">
        <v>119</v>
      </c>
      <c r="J1867" t="s">
        <v>416</v>
      </c>
      <c r="K1867" s="3">
        <v>11904</v>
      </c>
      <c r="L1867" t="s">
        <v>427</v>
      </c>
      <c r="M1867" s="3">
        <v>0.13</v>
      </c>
      <c r="N1867" t="s">
        <v>92</v>
      </c>
      <c r="O1867" t="s">
        <v>72</v>
      </c>
      <c r="P1867" t="s">
        <v>107</v>
      </c>
      <c r="Q1867" t="s">
        <v>74</v>
      </c>
      <c r="R1867" t="s">
        <v>154</v>
      </c>
      <c r="S1867" t="s">
        <v>76</v>
      </c>
      <c r="T1867" t="s">
        <v>77</v>
      </c>
      <c r="U1867" t="s">
        <v>74</v>
      </c>
      <c r="V1867" t="s">
        <v>74</v>
      </c>
      <c r="X1867" t="s">
        <v>74</v>
      </c>
      <c r="Y1867" t="s">
        <v>81</v>
      </c>
      <c r="Z1867" t="s">
        <v>82</v>
      </c>
      <c r="AA1867" s="5">
        <v>9.9</v>
      </c>
      <c r="AB1867" s="3">
        <v>74606</v>
      </c>
      <c r="AC1867" t="s">
        <v>255</v>
      </c>
      <c r="AD1867" s="5">
        <v>45.9</v>
      </c>
      <c r="AE1867" s="5">
        <f t="shared" si="58"/>
        <v>27.54</v>
      </c>
      <c r="AF1867" s="6">
        <f t="shared" si="59"/>
        <v>0.640522875816994</v>
      </c>
      <c r="AG1867" s="3">
        <v>45.9</v>
      </c>
      <c r="AH1867" s="3">
        <v>44</v>
      </c>
      <c r="AL1867" s="3">
        <v>8</v>
      </c>
      <c r="AM1867" s="3">
        <v>155</v>
      </c>
      <c r="AN1867" s="3">
        <v>5</v>
      </c>
      <c r="AO1867" s="3">
        <v>150</v>
      </c>
      <c r="AP1867" s="3">
        <v>18</v>
      </c>
      <c r="AQ1867" s="3">
        <v>139</v>
      </c>
      <c r="AR1867" s="3">
        <v>7</v>
      </c>
      <c r="AS1867" t="s">
        <v>430</v>
      </c>
      <c r="AU1867" t="s">
        <v>74</v>
      </c>
      <c r="AV1867" t="s">
        <v>7707</v>
      </c>
      <c r="AW1867" t="s">
        <v>7708</v>
      </c>
      <c r="AX1867" s="3">
        <v>45.9</v>
      </c>
      <c r="AY1867" s="3">
        <v>55.1</v>
      </c>
      <c r="AZ1867" s="3">
        <v>45.9</v>
      </c>
      <c r="BA1867" t="s">
        <v>74</v>
      </c>
      <c r="BB1867" t="s">
        <v>74</v>
      </c>
      <c r="BC1867" t="s">
        <v>74</v>
      </c>
      <c r="BD1867" t="s">
        <v>74</v>
      </c>
      <c r="BE1867" t="s">
        <v>74</v>
      </c>
      <c r="BF1867" t="s">
        <v>74</v>
      </c>
      <c r="BG1867" t="s">
        <v>74</v>
      </c>
      <c r="BH1867" t="s">
        <v>7709</v>
      </c>
      <c r="BJ1867" s="3">
        <v>9.9</v>
      </c>
      <c r="BK1867" t="s">
        <v>74</v>
      </c>
      <c r="BL1867" t="s">
        <v>74</v>
      </c>
      <c r="BM1867" s="3">
        <v>45.9</v>
      </c>
      <c r="BN1867" t="s">
        <v>74</v>
      </c>
    </row>
    <row r="1868" spans="1:66">
      <c r="A1868" s="3">
        <v>95357</v>
      </c>
      <c r="B1868" t="s">
        <v>7710</v>
      </c>
      <c r="C1868" t="s">
        <v>7711</v>
      </c>
      <c r="D1868" t="s">
        <v>7712</v>
      </c>
      <c r="E1868" t="s">
        <v>67</v>
      </c>
      <c r="F1868"/>
      <c r="G1868" s="3">
        <v>1</v>
      </c>
      <c r="H1868" t="s">
        <v>68</v>
      </c>
      <c r="I1868" s="3">
        <v>107</v>
      </c>
      <c r="J1868" t="s">
        <v>357</v>
      </c>
      <c r="K1868" s="3">
        <v>10713</v>
      </c>
      <c r="L1868" t="s">
        <v>2623</v>
      </c>
      <c r="M1868" s="3">
        <v>0.13</v>
      </c>
      <c r="N1868" t="s">
        <v>71</v>
      </c>
      <c r="O1868" t="s">
        <v>72</v>
      </c>
      <c r="P1868" t="s">
        <v>94</v>
      </c>
      <c r="Q1868" t="s">
        <v>74</v>
      </c>
      <c r="R1868" t="s">
        <v>75</v>
      </c>
      <c r="S1868" t="s">
        <v>76</v>
      </c>
      <c r="T1868" t="s">
        <v>77</v>
      </c>
      <c r="U1868" t="s">
        <v>74</v>
      </c>
      <c r="V1868" t="s">
        <v>74</v>
      </c>
      <c r="X1868" t="s">
        <v>74</v>
      </c>
      <c r="Y1868" t="s">
        <v>81</v>
      </c>
      <c r="Z1868" t="s">
        <v>82</v>
      </c>
      <c r="AA1868" s="5">
        <v>12.814</v>
      </c>
      <c r="AB1868" s="3">
        <v>73294</v>
      </c>
      <c r="AC1868" t="s">
        <v>2769</v>
      </c>
      <c r="AD1868" s="5">
        <v>29.8</v>
      </c>
      <c r="AE1868" s="5">
        <f t="shared" si="58"/>
        <v>17.88</v>
      </c>
      <c r="AF1868" s="6">
        <f t="shared" si="59"/>
        <v>0.283333333333333</v>
      </c>
      <c r="AG1868" s="3">
        <v>29.8</v>
      </c>
      <c r="AL1868" s="3">
        <v>1</v>
      </c>
      <c r="AM1868" s="3">
        <v>92</v>
      </c>
      <c r="AO1868" s="3">
        <v>92</v>
      </c>
      <c r="AP1868" s="3">
        <v>38</v>
      </c>
      <c r="AQ1868" s="3">
        <v>105</v>
      </c>
      <c r="AR1868" s="3">
        <v>27</v>
      </c>
      <c r="AS1868" t="s">
        <v>84</v>
      </c>
      <c r="AU1868" t="s">
        <v>74</v>
      </c>
      <c r="AV1868" t="s">
        <v>7713</v>
      </c>
      <c r="AW1868" t="s">
        <v>74</v>
      </c>
      <c r="AX1868" s="3">
        <v>32.78</v>
      </c>
      <c r="AY1868" s="3">
        <v>32.8</v>
      </c>
      <c r="AZ1868" s="3">
        <v>29.8</v>
      </c>
      <c r="BA1868" t="s">
        <v>74</v>
      </c>
      <c r="BB1868" t="s">
        <v>74</v>
      </c>
      <c r="BC1868" t="s">
        <v>74</v>
      </c>
      <c r="BD1868" t="s">
        <v>74</v>
      </c>
      <c r="BE1868" t="s">
        <v>74</v>
      </c>
      <c r="BF1868" t="s">
        <v>74</v>
      </c>
      <c r="BG1868" t="s">
        <v>74</v>
      </c>
      <c r="BH1868" t="s">
        <v>7714</v>
      </c>
      <c r="BJ1868" s="3">
        <v>12.814</v>
      </c>
      <c r="BK1868" t="s">
        <v>132</v>
      </c>
      <c r="BL1868" t="s">
        <v>74</v>
      </c>
      <c r="BM1868" s="3">
        <v>29.8</v>
      </c>
      <c r="BN1868" t="s">
        <v>74</v>
      </c>
    </row>
    <row r="1869" spans="1:66">
      <c r="A1869" s="3">
        <v>142533</v>
      </c>
      <c r="B1869" t="s">
        <v>7715</v>
      </c>
      <c r="C1869" t="s">
        <v>3875</v>
      </c>
      <c r="D1869" t="s">
        <v>7716</v>
      </c>
      <c r="E1869" t="s">
        <v>307</v>
      </c>
      <c r="F1869"/>
      <c r="G1869" s="3">
        <v>1</v>
      </c>
      <c r="H1869" t="s">
        <v>68</v>
      </c>
      <c r="I1869" s="3">
        <v>111</v>
      </c>
      <c r="J1869" t="s">
        <v>478</v>
      </c>
      <c r="K1869" s="3">
        <v>11110</v>
      </c>
      <c r="L1869" t="s">
        <v>1551</v>
      </c>
      <c r="M1869" s="3">
        <v>0.13</v>
      </c>
      <c r="N1869" t="s">
        <v>92</v>
      </c>
      <c r="O1869" t="s">
        <v>72</v>
      </c>
      <c r="P1869" t="s">
        <v>94</v>
      </c>
      <c r="Q1869" t="s">
        <v>74</v>
      </c>
      <c r="R1869" t="s">
        <v>75</v>
      </c>
      <c r="S1869" t="s">
        <v>76</v>
      </c>
      <c r="T1869" t="s">
        <v>77</v>
      </c>
      <c r="U1869" t="s">
        <v>74</v>
      </c>
      <c r="V1869" t="s">
        <v>74</v>
      </c>
      <c r="X1869" t="s">
        <v>74</v>
      </c>
      <c r="Y1869" t="s">
        <v>119</v>
      </c>
      <c r="Z1869" t="s">
        <v>109</v>
      </c>
      <c r="AA1869" s="5">
        <v>7.74</v>
      </c>
      <c r="AB1869" s="3">
        <v>73294</v>
      </c>
      <c r="AC1869" t="s">
        <v>2769</v>
      </c>
      <c r="AD1869" s="5">
        <v>18</v>
      </c>
      <c r="AE1869" s="5">
        <f t="shared" si="58"/>
        <v>10.8</v>
      </c>
      <c r="AF1869" s="6">
        <f t="shared" si="59"/>
        <v>0.283333333333333</v>
      </c>
      <c r="AG1869" s="3">
        <v>18</v>
      </c>
      <c r="AM1869" s="3">
        <v>43</v>
      </c>
      <c r="AO1869" s="3">
        <v>43</v>
      </c>
      <c r="AP1869" s="3">
        <v>32</v>
      </c>
      <c r="AQ1869" s="3">
        <v>80</v>
      </c>
      <c r="AR1869" s="3">
        <v>56</v>
      </c>
      <c r="AS1869" t="s">
        <v>84</v>
      </c>
      <c r="AU1869" t="s">
        <v>74</v>
      </c>
      <c r="AV1869" t="s">
        <v>7717</v>
      </c>
      <c r="AW1869" t="s">
        <v>74</v>
      </c>
      <c r="AX1869" s="3">
        <v>19.8</v>
      </c>
      <c r="AY1869" s="3">
        <v>19.8</v>
      </c>
      <c r="AZ1869" s="3">
        <v>18</v>
      </c>
      <c r="BA1869" t="s">
        <v>74</v>
      </c>
      <c r="BB1869" t="s">
        <v>74</v>
      </c>
      <c r="BC1869" t="s">
        <v>74</v>
      </c>
      <c r="BD1869" t="s">
        <v>74</v>
      </c>
      <c r="BE1869" t="s">
        <v>74</v>
      </c>
      <c r="BF1869" t="s">
        <v>74</v>
      </c>
      <c r="BG1869" t="s">
        <v>74</v>
      </c>
      <c r="BH1869" t="s">
        <v>7718</v>
      </c>
      <c r="BJ1869" s="3">
        <v>7.74</v>
      </c>
      <c r="BK1869" t="s">
        <v>74</v>
      </c>
      <c r="BL1869" t="s">
        <v>74</v>
      </c>
      <c r="BM1869" s="3">
        <v>18</v>
      </c>
      <c r="BN1869" t="s">
        <v>74</v>
      </c>
    </row>
    <row r="1870" spans="1:66">
      <c r="A1870" s="3">
        <v>179319</v>
      </c>
      <c r="B1870" t="s">
        <v>7719</v>
      </c>
      <c r="C1870" t="s">
        <v>7720</v>
      </c>
      <c r="D1870" t="s">
        <v>7721</v>
      </c>
      <c r="E1870" t="s">
        <v>67</v>
      </c>
      <c r="F1870"/>
      <c r="G1870" s="3">
        <v>8</v>
      </c>
      <c r="H1870" t="s">
        <v>3531</v>
      </c>
      <c r="I1870" s="3">
        <v>810</v>
      </c>
      <c r="J1870" t="s">
        <v>5506</v>
      </c>
      <c r="K1870" s="3">
        <v>81006</v>
      </c>
      <c r="L1870" t="s">
        <v>7722</v>
      </c>
      <c r="M1870" s="3">
        <v>0.13</v>
      </c>
      <c r="N1870" t="s">
        <v>92</v>
      </c>
      <c r="O1870" t="s">
        <v>72</v>
      </c>
      <c r="P1870" t="s">
        <v>107</v>
      </c>
      <c r="Q1870" t="s">
        <v>74</v>
      </c>
      <c r="R1870" t="s">
        <v>154</v>
      </c>
      <c r="S1870" t="s">
        <v>76</v>
      </c>
      <c r="T1870" t="s">
        <v>300</v>
      </c>
      <c r="U1870" t="s">
        <v>74</v>
      </c>
      <c r="V1870" t="s">
        <v>74</v>
      </c>
      <c r="X1870" t="s">
        <v>74</v>
      </c>
      <c r="Y1870" t="s">
        <v>81</v>
      </c>
      <c r="Z1870" t="s">
        <v>3531</v>
      </c>
      <c r="AA1870" s="5">
        <v>4.5</v>
      </c>
      <c r="AB1870" s="3">
        <v>84193</v>
      </c>
      <c r="AC1870" t="s">
        <v>443</v>
      </c>
      <c r="AD1870" s="5">
        <v>12</v>
      </c>
      <c r="AE1870" s="5">
        <f t="shared" si="58"/>
        <v>7.2</v>
      </c>
      <c r="AF1870" s="6">
        <f t="shared" si="59"/>
        <v>0.375</v>
      </c>
      <c r="AG1870" s="3">
        <v>12</v>
      </c>
      <c r="AM1870" s="3">
        <v>2380</v>
      </c>
      <c r="AN1870" s="3">
        <v>1020</v>
      </c>
      <c r="AO1870" s="3">
        <v>1360</v>
      </c>
      <c r="AP1870" s="3">
        <v>140</v>
      </c>
      <c r="AQ1870" s="3">
        <v>2605</v>
      </c>
      <c r="AR1870" s="3">
        <v>143</v>
      </c>
      <c r="AS1870" t="s">
        <v>157</v>
      </c>
      <c r="AU1870" t="s">
        <v>74</v>
      </c>
      <c r="AV1870" t="s">
        <v>7723</v>
      </c>
      <c r="AW1870" t="s">
        <v>74</v>
      </c>
      <c r="BA1870" t="s">
        <v>74</v>
      </c>
      <c r="BB1870" t="s">
        <v>74</v>
      </c>
      <c r="BC1870" t="s">
        <v>74</v>
      </c>
      <c r="BD1870" t="s">
        <v>74</v>
      </c>
      <c r="BE1870" t="s">
        <v>74</v>
      </c>
      <c r="BF1870" t="s">
        <v>74</v>
      </c>
      <c r="BG1870" t="s">
        <v>74</v>
      </c>
      <c r="BH1870" t="s">
        <v>74</v>
      </c>
      <c r="BJ1870" s="3">
        <v>4.5</v>
      </c>
      <c r="BK1870" t="s">
        <v>74</v>
      </c>
      <c r="BL1870" t="s">
        <v>74</v>
      </c>
      <c r="BM1870" s="3">
        <v>12</v>
      </c>
      <c r="BN1870" t="s">
        <v>74</v>
      </c>
    </row>
    <row r="1871" spans="1:66">
      <c r="A1871" s="3">
        <v>167212</v>
      </c>
      <c r="B1871" t="s">
        <v>7724</v>
      </c>
      <c r="C1871" t="s">
        <v>7725</v>
      </c>
      <c r="D1871" t="s">
        <v>7726</v>
      </c>
      <c r="E1871" t="s">
        <v>67</v>
      </c>
      <c r="F1871"/>
      <c r="G1871" s="3">
        <v>4</v>
      </c>
      <c r="H1871" t="s">
        <v>289</v>
      </c>
      <c r="I1871" s="3">
        <v>404</v>
      </c>
      <c r="J1871" t="s">
        <v>3067</v>
      </c>
      <c r="K1871" s="3">
        <v>40406</v>
      </c>
      <c r="L1871" t="s">
        <v>7727</v>
      </c>
      <c r="M1871" s="3">
        <v>0.13</v>
      </c>
      <c r="N1871" t="s">
        <v>71</v>
      </c>
      <c r="O1871" t="s">
        <v>93</v>
      </c>
      <c r="P1871" t="s">
        <v>94</v>
      </c>
      <c r="Q1871" t="s">
        <v>74</v>
      </c>
      <c r="R1871" t="s">
        <v>75</v>
      </c>
      <c r="S1871" t="s">
        <v>76</v>
      </c>
      <c r="T1871" t="s">
        <v>77</v>
      </c>
      <c r="U1871" t="s">
        <v>74</v>
      </c>
      <c r="V1871" t="s">
        <v>74</v>
      </c>
      <c r="X1871" t="s">
        <v>74</v>
      </c>
      <c r="Y1871" t="s">
        <v>119</v>
      </c>
      <c r="Z1871" t="s">
        <v>289</v>
      </c>
      <c r="AA1871" s="5">
        <v>39</v>
      </c>
      <c r="AB1871" s="3">
        <v>23511</v>
      </c>
      <c r="AC1871" t="s">
        <v>7728</v>
      </c>
      <c r="AD1871" s="5">
        <v>78</v>
      </c>
      <c r="AE1871" s="5">
        <f t="shared" si="58"/>
        <v>46.8</v>
      </c>
      <c r="AF1871" s="6">
        <f t="shared" si="59"/>
        <v>0.166666666666667</v>
      </c>
      <c r="AG1871" s="3">
        <v>78</v>
      </c>
      <c r="AM1871" s="3">
        <v>33</v>
      </c>
      <c r="AO1871" s="3">
        <v>33</v>
      </c>
      <c r="AP1871" s="3">
        <v>30</v>
      </c>
      <c r="AQ1871" s="3">
        <v>19</v>
      </c>
      <c r="AR1871" s="3">
        <v>17</v>
      </c>
      <c r="AS1871" t="s">
        <v>98</v>
      </c>
      <c r="AU1871" t="s">
        <v>74</v>
      </c>
      <c r="AV1871" t="s">
        <v>7729</v>
      </c>
      <c r="AW1871" t="s">
        <v>74</v>
      </c>
      <c r="AX1871" s="3">
        <v>78</v>
      </c>
      <c r="BA1871" t="s">
        <v>74</v>
      </c>
      <c r="BB1871" t="s">
        <v>74</v>
      </c>
      <c r="BC1871" t="s">
        <v>74</v>
      </c>
      <c r="BD1871" t="s">
        <v>74</v>
      </c>
      <c r="BE1871" t="s">
        <v>74</v>
      </c>
      <c r="BF1871" t="s">
        <v>74</v>
      </c>
      <c r="BG1871" t="s">
        <v>74</v>
      </c>
      <c r="BH1871" t="s">
        <v>7730</v>
      </c>
      <c r="BJ1871" s="3">
        <v>39</v>
      </c>
      <c r="BK1871" t="s">
        <v>74</v>
      </c>
      <c r="BL1871" t="s">
        <v>74</v>
      </c>
      <c r="BM1871" s="3">
        <v>78</v>
      </c>
      <c r="BN1871" t="s">
        <v>74</v>
      </c>
    </row>
    <row r="1872" spans="1:66">
      <c r="A1872" s="3">
        <v>167213</v>
      </c>
      <c r="B1872" t="s">
        <v>7724</v>
      </c>
      <c r="C1872" t="s">
        <v>7725</v>
      </c>
      <c r="D1872" t="s">
        <v>7731</v>
      </c>
      <c r="E1872" t="s">
        <v>67</v>
      </c>
      <c r="F1872"/>
      <c r="G1872" s="3">
        <v>4</v>
      </c>
      <c r="H1872" t="s">
        <v>289</v>
      </c>
      <c r="I1872" s="3">
        <v>404</v>
      </c>
      <c r="J1872" t="s">
        <v>3067</v>
      </c>
      <c r="K1872" s="3">
        <v>40406</v>
      </c>
      <c r="L1872" t="s">
        <v>7727</v>
      </c>
      <c r="M1872" s="3">
        <v>0.13</v>
      </c>
      <c r="N1872" t="s">
        <v>71</v>
      </c>
      <c r="O1872" t="s">
        <v>93</v>
      </c>
      <c r="P1872" t="s">
        <v>94</v>
      </c>
      <c r="Q1872" t="s">
        <v>74</v>
      </c>
      <c r="R1872" t="s">
        <v>75</v>
      </c>
      <c r="S1872" t="s">
        <v>76</v>
      </c>
      <c r="T1872" t="s">
        <v>77</v>
      </c>
      <c r="U1872" t="s">
        <v>74</v>
      </c>
      <c r="V1872" t="s">
        <v>74</v>
      </c>
      <c r="X1872" t="s">
        <v>74</v>
      </c>
      <c r="Y1872" t="s">
        <v>119</v>
      </c>
      <c r="Z1872" t="s">
        <v>289</v>
      </c>
      <c r="AA1872" s="5">
        <v>49</v>
      </c>
      <c r="AB1872" s="3">
        <v>23511</v>
      </c>
      <c r="AC1872" t="s">
        <v>7728</v>
      </c>
      <c r="AD1872" s="5">
        <v>98</v>
      </c>
      <c r="AE1872" s="5">
        <f t="shared" si="58"/>
        <v>58.8</v>
      </c>
      <c r="AF1872" s="6">
        <f t="shared" si="59"/>
        <v>0.166666666666667</v>
      </c>
      <c r="AG1872" s="3">
        <v>98</v>
      </c>
      <c r="AM1872" s="3">
        <v>7</v>
      </c>
      <c r="AO1872" s="3">
        <v>7</v>
      </c>
      <c r="AP1872" s="3">
        <v>7</v>
      </c>
      <c r="AQ1872" s="3">
        <v>1</v>
      </c>
      <c r="AR1872" s="3">
        <v>1</v>
      </c>
      <c r="AS1872" t="s">
        <v>98</v>
      </c>
      <c r="AU1872" t="s">
        <v>74</v>
      </c>
      <c r="AV1872" t="s">
        <v>7732</v>
      </c>
      <c r="AW1872" t="s">
        <v>74</v>
      </c>
      <c r="AX1872" s="3">
        <v>98</v>
      </c>
      <c r="BA1872" t="s">
        <v>74</v>
      </c>
      <c r="BB1872" t="s">
        <v>74</v>
      </c>
      <c r="BC1872" t="s">
        <v>74</v>
      </c>
      <c r="BD1872" t="s">
        <v>74</v>
      </c>
      <c r="BE1872" t="s">
        <v>74</v>
      </c>
      <c r="BF1872" t="s">
        <v>74</v>
      </c>
      <c r="BG1872" t="s">
        <v>74</v>
      </c>
      <c r="BH1872" t="s">
        <v>7730</v>
      </c>
      <c r="BJ1872" s="3">
        <v>49</v>
      </c>
      <c r="BK1872" t="s">
        <v>74</v>
      </c>
      <c r="BL1872" t="s">
        <v>74</v>
      </c>
      <c r="BM1872" s="3">
        <v>98</v>
      </c>
      <c r="BN1872" t="s">
        <v>74</v>
      </c>
    </row>
    <row r="1873" spans="1:66">
      <c r="A1873" s="3">
        <v>166044</v>
      </c>
      <c r="B1873" t="s">
        <v>7733</v>
      </c>
      <c r="C1873" t="s">
        <v>5107</v>
      </c>
      <c r="D1873" t="s">
        <v>7734</v>
      </c>
      <c r="E1873" t="s">
        <v>104</v>
      </c>
      <c r="F1873"/>
      <c r="G1873" s="3">
        <v>1</v>
      </c>
      <c r="H1873" t="s">
        <v>68</v>
      </c>
      <c r="I1873" s="3">
        <v>126</v>
      </c>
      <c r="J1873" t="s">
        <v>1702</v>
      </c>
      <c r="K1873" s="3">
        <v>12601</v>
      </c>
      <c r="L1873" t="s">
        <v>1702</v>
      </c>
      <c r="M1873" s="3">
        <v>0.13</v>
      </c>
      <c r="N1873" t="s">
        <v>71</v>
      </c>
      <c r="O1873" t="s">
        <v>72</v>
      </c>
      <c r="P1873" t="s">
        <v>107</v>
      </c>
      <c r="Q1873" t="s">
        <v>132</v>
      </c>
      <c r="R1873" t="s">
        <v>75</v>
      </c>
      <c r="S1873" t="s">
        <v>76</v>
      </c>
      <c r="T1873" t="s">
        <v>77</v>
      </c>
      <c r="U1873" t="s">
        <v>74</v>
      </c>
      <c r="V1873" t="s">
        <v>74</v>
      </c>
      <c r="X1873" t="s">
        <v>74</v>
      </c>
      <c r="Y1873" t="s">
        <v>81</v>
      </c>
      <c r="Z1873" t="s">
        <v>82</v>
      </c>
      <c r="AA1873" s="5">
        <v>15.49</v>
      </c>
      <c r="AB1873" s="3">
        <v>5</v>
      </c>
      <c r="AC1873" t="s">
        <v>97</v>
      </c>
      <c r="AD1873" s="5">
        <v>36</v>
      </c>
      <c r="AE1873" s="5">
        <f t="shared" si="58"/>
        <v>21.6</v>
      </c>
      <c r="AF1873" s="6">
        <f t="shared" si="59"/>
        <v>0.28287037037037</v>
      </c>
      <c r="AG1873" s="3">
        <v>36</v>
      </c>
      <c r="AH1873" s="3">
        <v>35</v>
      </c>
      <c r="AM1873" s="3">
        <v>330</v>
      </c>
      <c r="AO1873" s="3">
        <v>330</v>
      </c>
      <c r="AP1873" s="3">
        <v>134</v>
      </c>
      <c r="AQ1873" s="3">
        <v>452</v>
      </c>
      <c r="AR1873" s="3">
        <v>113</v>
      </c>
      <c r="AS1873" t="s">
        <v>84</v>
      </c>
      <c r="AU1873" t="s">
        <v>74</v>
      </c>
      <c r="AV1873" t="s">
        <v>7735</v>
      </c>
      <c r="AW1873" t="s">
        <v>7736</v>
      </c>
      <c r="BA1873" t="s">
        <v>74</v>
      </c>
      <c r="BB1873" t="s">
        <v>74</v>
      </c>
      <c r="BC1873" t="s">
        <v>74</v>
      </c>
      <c r="BD1873" t="s">
        <v>74</v>
      </c>
      <c r="BE1873" t="s">
        <v>74</v>
      </c>
      <c r="BF1873" t="s">
        <v>74</v>
      </c>
      <c r="BG1873" t="s">
        <v>74</v>
      </c>
      <c r="BH1873" t="s">
        <v>7737</v>
      </c>
      <c r="BJ1873" s="3">
        <v>15.49</v>
      </c>
      <c r="BK1873" t="s">
        <v>74</v>
      </c>
      <c r="BL1873" t="s">
        <v>74</v>
      </c>
      <c r="BM1873" s="3">
        <v>36</v>
      </c>
      <c r="BN1873" t="s">
        <v>74</v>
      </c>
    </row>
    <row r="1874" spans="1:66">
      <c r="A1874" s="3">
        <v>160686</v>
      </c>
      <c r="B1874" t="s">
        <v>7738</v>
      </c>
      <c r="C1874" t="s">
        <v>221</v>
      </c>
      <c r="D1874" t="s">
        <v>7442</v>
      </c>
      <c r="E1874" t="s">
        <v>67</v>
      </c>
      <c r="F1874"/>
      <c r="G1874" s="3">
        <v>1</v>
      </c>
      <c r="H1874" t="s">
        <v>68</v>
      </c>
      <c r="I1874" s="3">
        <v>104</v>
      </c>
      <c r="J1874" t="s">
        <v>203</v>
      </c>
      <c r="K1874" s="3">
        <v>10406</v>
      </c>
      <c r="L1874" t="s">
        <v>204</v>
      </c>
      <c r="M1874" s="3">
        <v>0.13</v>
      </c>
      <c r="N1874" t="s">
        <v>180</v>
      </c>
      <c r="O1874" t="s">
        <v>72</v>
      </c>
      <c r="P1874" t="s">
        <v>94</v>
      </c>
      <c r="Q1874" t="s">
        <v>74</v>
      </c>
      <c r="R1874" t="s">
        <v>75</v>
      </c>
      <c r="S1874" t="s">
        <v>76</v>
      </c>
      <c r="T1874" t="s">
        <v>77</v>
      </c>
      <c r="U1874" t="s">
        <v>74</v>
      </c>
      <c r="V1874" t="s">
        <v>74</v>
      </c>
      <c r="X1874" t="s">
        <v>74</v>
      </c>
      <c r="Y1874" t="s">
        <v>81</v>
      </c>
      <c r="Z1874" t="s">
        <v>82</v>
      </c>
      <c r="AA1874" s="5">
        <v>17.9</v>
      </c>
      <c r="AB1874" s="3">
        <v>5</v>
      </c>
      <c r="AC1874" t="s">
        <v>97</v>
      </c>
      <c r="AD1874" s="5">
        <v>36</v>
      </c>
      <c r="AE1874" s="5">
        <f t="shared" si="58"/>
        <v>21.6</v>
      </c>
      <c r="AF1874" s="6">
        <f t="shared" si="59"/>
        <v>0.171296296296296</v>
      </c>
      <c r="AG1874" s="3">
        <v>36</v>
      </c>
      <c r="AM1874" s="3">
        <v>127</v>
      </c>
      <c r="AN1874" s="3">
        <v>29</v>
      </c>
      <c r="AO1874" s="3">
        <v>98</v>
      </c>
      <c r="AP1874" s="3">
        <v>44</v>
      </c>
      <c r="AQ1874" s="3">
        <v>14</v>
      </c>
      <c r="AR1874" s="3">
        <v>10</v>
      </c>
      <c r="AS1874" t="s">
        <v>84</v>
      </c>
      <c r="AU1874" t="s">
        <v>74</v>
      </c>
      <c r="AV1874" t="s">
        <v>7739</v>
      </c>
      <c r="AW1874" t="s">
        <v>74</v>
      </c>
      <c r="AX1874" s="3">
        <v>36</v>
      </c>
      <c r="BA1874" t="s">
        <v>74</v>
      </c>
      <c r="BB1874" t="s">
        <v>74</v>
      </c>
      <c r="BC1874" t="s">
        <v>74</v>
      </c>
      <c r="BD1874" t="s">
        <v>74</v>
      </c>
      <c r="BE1874" t="s">
        <v>74</v>
      </c>
      <c r="BF1874" t="s">
        <v>74</v>
      </c>
      <c r="BG1874" t="s">
        <v>74</v>
      </c>
      <c r="BH1874" t="s">
        <v>7740</v>
      </c>
      <c r="BJ1874" s="3">
        <v>17.9</v>
      </c>
      <c r="BK1874" t="s">
        <v>74</v>
      </c>
      <c r="BL1874" t="s">
        <v>74</v>
      </c>
      <c r="BM1874" s="3">
        <v>36</v>
      </c>
      <c r="BN1874" t="s">
        <v>74</v>
      </c>
    </row>
    <row r="1875" spans="1:66">
      <c r="A1875" s="3">
        <v>70471</v>
      </c>
      <c r="B1875" t="s">
        <v>7741</v>
      </c>
      <c r="C1875" t="s">
        <v>1984</v>
      </c>
      <c r="D1875" t="s">
        <v>4593</v>
      </c>
      <c r="E1875" t="s">
        <v>104</v>
      </c>
      <c r="F1875"/>
      <c r="G1875" s="3">
        <v>1</v>
      </c>
      <c r="H1875" t="s">
        <v>68</v>
      </c>
      <c r="I1875" s="3">
        <v>125</v>
      </c>
      <c r="J1875" t="s">
        <v>90</v>
      </c>
      <c r="K1875" s="3">
        <v>12501</v>
      </c>
      <c r="L1875" t="s">
        <v>491</v>
      </c>
      <c r="M1875" s="3">
        <v>0.13</v>
      </c>
      <c r="N1875" t="s">
        <v>180</v>
      </c>
      <c r="O1875" t="s">
        <v>72</v>
      </c>
      <c r="P1875" t="s">
        <v>94</v>
      </c>
      <c r="Q1875" t="s">
        <v>74</v>
      </c>
      <c r="R1875" t="s">
        <v>75</v>
      </c>
      <c r="S1875" t="s">
        <v>76</v>
      </c>
      <c r="T1875" t="s">
        <v>77</v>
      </c>
      <c r="U1875" t="s">
        <v>74</v>
      </c>
      <c r="V1875" t="s">
        <v>74</v>
      </c>
      <c r="X1875" t="s">
        <v>74</v>
      </c>
      <c r="Y1875" t="s">
        <v>74</v>
      </c>
      <c r="Z1875" t="s">
        <v>109</v>
      </c>
      <c r="AA1875" s="5">
        <v>28.56</v>
      </c>
      <c r="AB1875" s="3">
        <v>21603</v>
      </c>
      <c r="AC1875" t="s">
        <v>83</v>
      </c>
      <c r="AD1875" s="5">
        <v>68</v>
      </c>
      <c r="AE1875" s="5">
        <f t="shared" si="58"/>
        <v>40.8</v>
      </c>
      <c r="AF1875" s="6">
        <f t="shared" si="59"/>
        <v>0.3</v>
      </c>
      <c r="AG1875" s="3">
        <v>68</v>
      </c>
      <c r="AM1875" s="3">
        <v>204</v>
      </c>
      <c r="AO1875" s="3">
        <v>204</v>
      </c>
      <c r="AP1875" s="3">
        <v>103</v>
      </c>
      <c r="AQ1875" s="3">
        <v>108</v>
      </c>
      <c r="AR1875" s="3">
        <v>64</v>
      </c>
      <c r="AS1875" t="s">
        <v>98</v>
      </c>
      <c r="AU1875" t="s">
        <v>74</v>
      </c>
      <c r="AV1875" t="s">
        <v>7742</v>
      </c>
      <c r="AW1875" t="s">
        <v>74</v>
      </c>
      <c r="BA1875" t="s">
        <v>74</v>
      </c>
      <c r="BB1875" t="s">
        <v>74</v>
      </c>
      <c r="BC1875" t="s">
        <v>74</v>
      </c>
      <c r="BD1875" t="s">
        <v>74</v>
      </c>
      <c r="BE1875" t="s">
        <v>74</v>
      </c>
      <c r="BF1875" t="s">
        <v>74</v>
      </c>
      <c r="BG1875" t="s">
        <v>74</v>
      </c>
      <c r="BH1875" t="s">
        <v>7743</v>
      </c>
      <c r="BJ1875" s="3">
        <v>28.56</v>
      </c>
      <c r="BK1875" t="s">
        <v>74</v>
      </c>
      <c r="BL1875" t="s">
        <v>74</v>
      </c>
      <c r="BM1875" s="3">
        <v>68</v>
      </c>
      <c r="BN1875" t="s">
        <v>74</v>
      </c>
    </row>
    <row r="1876" spans="1:66">
      <c r="A1876" s="3">
        <v>166080</v>
      </c>
      <c r="B1876" t="s">
        <v>7744</v>
      </c>
      <c r="C1876" t="s">
        <v>7745</v>
      </c>
      <c r="D1876" t="s">
        <v>7746</v>
      </c>
      <c r="E1876" t="s">
        <v>67</v>
      </c>
      <c r="F1876"/>
      <c r="G1876" s="3">
        <v>4</v>
      </c>
      <c r="H1876" t="s">
        <v>289</v>
      </c>
      <c r="I1876" s="3">
        <v>406</v>
      </c>
      <c r="J1876" t="s">
        <v>6709</v>
      </c>
      <c r="K1876" s="3">
        <v>40602</v>
      </c>
      <c r="L1876" t="s">
        <v>7747</v>
      </c>
      <c r="M1876" s="3">
        <v>0.13</v>
      </c>
      <c r="N1876" t="s">
        <v>71</v>
      </c>
      <c r="O1876" t="s">
        <v>93</v>
      </c>
      <c r="P1876" t="s">
        <v>94</v>
      </c>
      <c r="Q1876" t="s">
        <v>74</v>
      </c>
      <c r="R1876" t="s">
        <v>75</v>
      </c>
      <c r="S1876" t="s">
        <v>76</v>
      </c>
      <c r="T1876" t="s">
        <v>77</v>
      </c>
      <c r="U1876" t="s">
        <v>74</v>
      </c>
      <c r="V1876" t="s">
        <v>74</v>
      </c>
      <c r="X1876" t="s">
        <v>74</v>
      </c>
      <c r="Y1876" t="s">
        <v>119</v>
      </c>
      <c r="Z1876" t="s">
        <v>289</v>
      </c>
      <c r="AA1876" s="5">
        <v>12.4</v>
      </c>
      <c r="AB1876" s="3">
        <v>88411</v>
      </c>
      <c r="AC1876" t="s">
        <v>7745</v>
      </c>
      <c r="AD1876" s="5">
        <v>24.8</v>
      </c>
      <c r="AE1876" s="5">
        <f t="shared" si="58"/>
        <v>14.88</v>
      </c>
      <c r="AF1876" s="6">
        <f t="shared" si="59"/>
        <v>0.166666666666667</v>
      </c>
      <c r="AG1876" s="3">
        <v>24.8</v>
      </c>
      <c r="AM1876" s="3">
        <v>172.25</v>
      </c>
      <c r="AN1876" s="3">
        <v>32</v>
      </c>
      <c r="AO1876" s="3">
        <v>140.25</v>
      </c>
      <c r="AP1876" s="3">
        <v>105</v>
      </c>
      <c r="AQ1876" s="3">
        <v>60</v>
      </c>
      <c r="AR1876" s="3">
        <v>45</v>
      </c>
      <c r="AS1876" t="s">
        <v>84</v>
      </c>
      <c r="AU1876" t="s">
        <v>74</v>
      </c>
      <c r="AV1876" t="s">
        <v>7748</v>
      </c>
      <c r="AW1876" t="s">
        <v>74</v>
      </c>
      <c r="AY1876" s="3">
        <v>27.5</v>
      </c>
      <c r="AZ1876" s="3">
        <v>24.8</v>
      </c>
      <c r="BA1876" t="s">
        <v>74</v>
      </c>
      <c r="BB1876" t="s">
        <v>74</v>
      </c>
      <c r="BC1876" t="s">
        <v>74</v>
      </c>
      <c r="BD1876" t="s">
        <v>74</v>
      </c>
      <c r="BE1876" t="s">
        <v>74</v>
      </c>
      <c r="BF1876" t="s">
        <v>74</v>
      </c>
      <c r="BG1876" t="s">
        <v>74</v>
      </c>
      <c r="BH1876" t="s">
        <v>7749</v>
      </c>
      <c r="BJ1876" s="3">
        <v>12.4</v>
      </c>
      <c r="BK1876" t="s">
        <v>74</v>
      </c>
      <c r="BL1876" t="s">
        <v>74</v>
      </c>
      <c r="BM1876" s="3">
        <v>24.8</v>
      </c>
      <c r="BN1876" t="s">
        <v>74</v>
      </c>
    </row>
    <row r="1877" spans="1:66">
      <c r="A1877" s="3">
        <v>130594</v>
      </c>
      <c r="B1877" t="s">
        <v>7750</v>
      </c>
      <c r="C1877" t="s">
        <v>2811</v>
      </c>
      <c r="D1877" t="s">
        <v>7751</v>
      </c>
      <c r="E1877" t="s">
        <v>67</v>
      </c>
      <c r="F1877"/>
      <c r="G1877" s="3">
        <v>1</v>
      </c>
      <c r="H1877" t="s">
        <v>68</v>
      </c>
      <c r="I1877" s="3">
        <v>105</v>
      </c>
      <c r="J1877" t="s">
        <v>126</v>
      </c>
      <c r="K1877" s="3">
        <v>10503</v>
      </c>
      <c r="L1877" t="s">
        <v>235</v>
      </c>
      <c r="M1877" s="3">
        <v>0.13</v>
      </c>
      <c r="N1877" t="s">
        <v>92</v>
      </c>
      <c r="O1877" t="s">
        <v>72</v>
      </c>
      <c r="P1877" t="s">
        <v>94</v>
      </c>
      <c r="Q1877" t="s">
        <v>74</v>
      </c>
      <c r="R1877" t="s">
        <v>75</v>
      </c>
      <c r="S1877" t="s">
        <v>76</v>
      </c>
      <c r="T1877" t="s">
        <v>77</v>
      </c>
      <c r="U1877" t="s">
        <v>74</v>
      </c>
      <c r="V1877" t="s">
        <v>74</v>
      </c>
      <c r="X1877" t="s">
        <v>74</v>
      </c>
      <c r="Y1877" t="s">
        <v>74</v>
      </c>
      <c r="Z1877" t="s">
        <v>109</v>
      </c>
      <c r="AA1877" s="5">
        <v>6.2</v>
      </c>
      <c r="AB1877" s="3">
        <v>119279</v>
      </c>
      <c r="AC1877" t="s">
        <v>480</v>
      </c>
      <c r="AD1877" s="5">
        <v>12.8</v>
      </c>
      <c r="AE1877" s="5">
        <f t="shared" si="58"/>
        <v>7.68</v>
      </c>
      <c r="AF1877" s="6">
        <f t="shared" si="59"/>
        <v>0.192708333333333</v>
      </c>
      <c r="AG1877" s="3">
        <v>12.8</v>
      </c>
      <c r="AM1877" s="3">
        <v>0</v>
      </c>
      <c r="AS1877" t="s">
        <v>84</v>
      </c>
      <c r="AU1877" t="s">
        <v>74</v>
      </c>
      <c r="AV1877" t="s">
        <v>7752</v>
      </c>
      <c r="AW1877" t="s">
        <v>74</v>
      </c>
      <c r="AX1877" s="3">
        <v>13.5</v>
      </c>
      <c r="AY1877" s="3">
        <v>13.5</v>
      </c>
      <c r="AZ1877" s="3">
        <v>15.5</v>
      </c>
      <c r="BA1877" t="s">
        <v>74</v>
      </c>
      <c r="BB1877" t="s">
        <v>74</v>
      </c>
      <c r="BC1877" t="s">
        <v>74</v>
      </c>
      <c r="BD1877" t="s">
        <v>74</v>
      </c>
      <c r="BE1877" t="s">
        <v>74</v>
      </c>
      <c r="BF1877" t="s">
        <v>74</v>
      </c>
      <c r="BG1877" t="s">
        <v>74</v>
      </c>
      <c r="BH1877" t="s">
        <v>7753</v>
      </c>
      <c r="BJ1877" s="3">
        <v>6.2</v>
      </c>
      <c r="BK1877" t="s">
        <v>74</v>
      </c>
      <c r="BL1877" t="s">
        <v>74</v>
      </c>
      <c r="BM1877" s="3">
        <v>12.8</v>
      </c>
      <c r="BN1877" t="s">
        <v>74</v>
      </c>
    </row>
    <row r="1878" spans="1:66">
      <c r="A1878" s="3">
        <v>105172</v>
      </c>
      <c r="B1878" t="s">
        <v>7754</v>
      </c>
      <c r="C1878" t="s">
        <v>7755</v>
      </c>
      <c r="D1878" t="s">
        <v>7756</v>
      </c>
      <c r="E1878" t="s">
        <v>67</v>
      </c>
      <c r="F1878"/>
      <c r="G1878" s="3">
        <v>1</v>
      </c>
      <c r="H1878" t="s">
        <v>68</v>
      </c>
      <c r="I1878" s="3">
        <v>108</v>
      </c>
      <c r="J1878" t="s">
        <v>379</v>
      </c>
      <c r="K1878" s="3">
        <v>10803</v>
      </c>
      <c r="L1878" t="s">
        <v>385</v>
      </c>
      <c r="M1878" s="3">
        <v>0.13</v>
      </c>
      <c r="N1878" t="s">
        <v>71</v>
      </c>
      <c r="O1878" t="s">
        <v>93</v>
      </c>
      <c r="P1878" t="s">
        <v>94</v>
      </c>
      <c r="Q1878" t="s">
        <v>74</v>
      </c>
      <c r="R1878" t="s">
        <v>75</v>
      </c>
      <c r="S1878" t="s">
        <v>76</v>
      </c>
      <c r="T1878" t="s">
        <v>77</v>
      </c>
      <c r="U1878" t="s">
        <v>74</v>
      </c>
      <c r="V1878" t="s">
        <v>74</v>
      </c>
      <c r="X1878" t="s">
        <v>74</v>
      </c>
      <c r="Y1878" t="s">
        <v>81</v>
      </c>
      <c r="Z1878" t="s">
        <v>82</v>
      </c>
      <c r="AA1878" s="5">
        <v>23.9</v>
      </c>
      <c r="AB1878" s="3">
        <v>104628</v>
      </c>
      <c r="AC1878" t="s">
        <v>389</v>
      </c>
      <c r="AD1878" s="5">
        <v>43.5</v>
      </c>
      <c r="AE1878" s="5">
        <f t="shared" si="58"/>
        <v>26.1</v>
      </c>
      <c r="AF1878" s="6">
        <f t="shared" si="59"/>
        <v>0.0842911877394636</v>
      </c>
      <c r="AG1878" s="3">
        <v>43.5</v>
      </c>
      <c r="AM1878" s="3">
        <v>217</v>
      </c>
      <c r="AO1878" s="3">
        <v>217</v>
      </c>
      <c r="AP1878" s="3">
        <v>73</v>
      </c>
      <c r="AQ1878" s="3">
        <v>141</v>
      </c>
      <c r="AR1878" s="3">
        <v>32</v>
      </c>
      <c r="AS1878" t="s">
        <v>84</v>
      </c>
      <c r="AU1878" t="s">
        <v>74</v>
      </c>
      <c r="AV1878" t="s">
        <v>7757</v>
      </c>
      <c r="AW1878" t="s">
        <v>74</v>
      </c>
      <c r="AX1878" s="3">
        <v>43.5</v>
      </c>
      <c r="AY1878" s="3">
        <v>50.4</v>
      </c>
      <c r="AZ1878" s="3">
        <v>58</v>
      </c>
      <c r="BA1878" t="s">
        <v>74</v>
      </c>
      <c r="BB1878" t="s">
        <v>74</v>
      </c>
      <c r="BC1878" t="s">
        <v>74</v>
      </c>
      <c r="BD1878" t="s">
        <v>74</v>
      </c>
      <c r="BE1878" t="s">
        <v>74</v>
      </c>
      <c r="BF1878" t="s">
        <v>74</v>
      </c>
      <c r="BG1878" t="s">
        <v>74</v>
      </c>
      <c r="BH1878" t="s">
        <v>7758</v>
      </c>
      <c r="BJ1878" s="3">
        <v>23.9</v>
      </c>
      <c r="BK1878" t="s">
        <v>74</v>
      </c>
      <c r="BL1878" t="s">
        <v>74</v>
      </c>
      <c r="BM1878" s="3">
        <v>43.5</v>
      </c>
      <c r="BN1878" t="s">
        <v>74</v>
      </c>
    </row>
    <row r="1879" spans="1:66">
      <c r="A1879" s="3">
        <v>169021</v>
      </c>
      <c r="B1879" t="s">
        <v>4692</v>
      </c>
      <c r="C1879" t="s">
        <v>515</v>
      </c>
      <c r="D1879" t="s">
        <v>7759</v>
      </c>
      <c r="E1879" t="s">
        <v>67</v>
      </c>
      <c r="F1879"/>
      <c r="G1879" s="3">
        <v>4</v>
      </c>
      <c r="H1879" t="s">
        <v>289</v>
      </c>
      <c r="I1879" s="3">
        <v>407</v>
      </c>
      <c r="J1879" t="s">
        <v>517</v>
      </c>
      <c r="K1879" s="3">
        <v>40701</v>
      </c>
      <c r="L1879" t="s">
        <v>518</v>
      </c>
      <c r="M1879" s="3">
        <v>0.13</v>
      </c>
      <c r="N1879" t="s">
        <v>92</v>
      </c>
      <c r="O1879" t="s">
        <v>117</v>
      </c>
      <c r="P1879" t="s">
        <v>94</v>
      </c>
      <c r="Q1879" t="s">
        <v>74</v>
      </c>
      <c r="R1879" t="s">
        <v>75</v>
      </c>
      <c r="S1879" t="s">
        <v>76</v>
      </c>
      <c r="T1879" t="s">
        <v>77</v>
      </c>
      <c r="U1879" t="s">
        <v>74</v>
      </c>
      <c r="V1879" t="s">
        <v>74</v>
      </c>
      <c r="X1879" t="s">
        <v>74</v>
      </c>
      <c r="Y1879" t="s">
        <v>119</v>
      </c>
      <c r="Z1879" t="s">
        <v>289</v>
      </c>
      <c r="AA1879" s="5">
        <v>16.19</v>
      </c>
      <c r="AB1879" s="3">
        <v>5</v>
      </c>
      <c r="AC1879" t="s">
        <v>97</v>
      </c>
      <c r="AD1879" s="5">
        <v>24</v>
      </c>
      <c r="AE1879" s="5">
        <f t="shared" si="58"/>
        <v>14.4</v>
      </c>
      <c r="AF1879" s="6">
        <f t="shared" si="59"/>
        <v>-0.124305555555556</v>
      </c>
      <c r="AG1879" s="3">
        <v>24</v>
      </c>
      <c r="AM1879" s="3">
        <v>166</v>
      </c>
      <c r="AO1879" s="3">
        <v>166</v>
      </c>
      <c r="AP1879" s="3">
        <v>114</v>
      </c>
      <c r="AQ1879" s="3">
        <v>235</v>
      </c>
      <c r="AR1879" s="3">
        <v>97</v>
      </c>
      <c r="AS1879" t="s">
        <v>84</v>
      </c>
      <c r="AU1879" t="s">
        <v>74</v>
      </c>
      <c r="AV1879" t="s">
        <v>7760</v>
      </c>
      <c r="AW1879" t="s">
        <v>74</v>
      </c>
      <c r="AX1879" s="3">
        <v>24</v>
      </c>
      <c r="AY1879" s="3">
        <v>24.8</v>
      </c>
      <c r="AZ1879" s="3">
        <v>24.725</v>
      </c>
      <c r="BA1879" t="s">
        <v>74</v>
      </c>
      <c r="BB1879" t="s">
        <v>74</v>
      </c>
      <c r="BC1879" t="s">
        <v>74</v>
      </c>
      <c r="BD1879" t="s">
        <v>74</v>
      </c>
      <c r="BE1879" t="s">
        <v>74</v>
      </c>
      <c r="BF1879" t="s">
        <v>74</v>
      </c>
      <c r="BG1879" t="s">
        <v>74</v>
      </c>
      <c r="BH1879" t="s">
        <v>6277</v>
      </c>
      <c r="BJ1879" s="3">
        <v>16.19</v>
      </c>
      <c r="BK1879" t="s">
        <v>74</v>
      </c>
      <c r="BL1879" t="s">
        <v>74</v>
      </c>
      <c r="BM1879" s="3">
        <v>24</v>
      </c>
      <c r="BN1879" t="s">
        <v>74</v>
      </c>
    </row>
    <row r="1880" spans="1:66">
      <c r="A1880" s="3">
        <v>60044</v>
      </c>
      <c r="B1880" t="s">
        <v>7761</v>
      </c>
      <c r="C1880" t="s">
        <v>7762</v>
      </c>
      <c r="D1880" t="s">
        <v>151</v>
      </c>
      <c r="E1880" t="s">
        <v>104</v>
      </c>
      <c r="F1880"/>
      <c r="G1880" s="3">
        <v>6</v>
      </c>
      <c r="H1880" t="s">
        <v>508</v>
      </c>
      <c r="I1880" s="3">
        <v>601</v>
      </c>
      <c r="J1880" t="s">
        <v>509</v>
      </c>
      <c r="K1880" s="3">
        <v>60102</v>
      </c>
      <c r="L1880" t="s">
        <v>510</v>
      </c>
      <c r="M1880" s="3">
        <v>0.13</v>
      </c>
      <c r="N1880" t="s">
        <v>92</v>
      </c>
      <c r="O1880" t="s">
        <v>72</v>
      </c>
      <c r="P1880" t="s">
        <v>94</v>
      </c>
      <c r="Q1880" t="s">
        <v>74</v>
      </c>
      <c r="R1880" t="s">
        <v>75</v>
      </c>
      <c r="S1880" t="s">
        <v>76</v>
      </c>
      <c r="T1880" t="s">
        <v>77</v>
      </c>
      <c r="U1880" t="s">
        <v>74</v>
      </c>
      <c r="V1880" t="s">
        <v>74</v>
      </c>
      <c r="X1880" t="s">
        <v>74</v>
      </c>
      <c r="Y1880" t="s">
        <v>74</v>
      </c>
      <c r="Z1880" t="s">
        <v>74</v>
      </c>
      <c r="AA1880" s="5">
        <v>10.4</v>
      </c>
      <c r="AB1880" s="3">
        <v>5</v>
      </c>
      <c r="AC1880" t="s">
        <v>97</v>
      </c>
      <c r="AD1880" s="5">
        <v>29.6</v>
      </c>
      <c r="AE1880" s="5">
        <f t="shared" si="58"/>
        <v>17.76</v>
      </c>
      <c r="AF1880" s="6">
        <f t="shared" si="59"/>
        <v>0.414414414414414</v>
      </c>
      <c r="AG1880" s="3">
        <v>29.6</v>
      </c>
      <c r="AM1880" s="3">
        <v>10</v>
      </c>
      <c r="AO1880" s="3">
        <v>10</v>
      </c>
      <c r="AP1880" s="3">
        <v>8</v>
      </c>
      <c r="AQ1880" s="3">
        <v>2</v>
      </c>
      <c r="AR1880" s="3">
        <v>2</v>
      </c>
      <c r="AS1880" t="s">
        <v>84</v>
      </c>
      <c r="AT1880" s="3">
        <v>3</v>
      </c>
      <c r="AU1880" t="s">
        <v>74</v>
      </c>
      <c r="AV1880" t="s">
        <v>7763</v>
      </c>
      <c r="AW1880" t="s">
        <v>74</v>
      </c>
      <c r="BA1880" t="s">
        <v>74</v>
      </c>
      <c r="BB1880" t="s">
        <v>74</v>
      </c>
      <c r="BC1880" t="s">
        <v>74</v>
      </c>
      <c r="BD1880" t="s">
        <v>74</v>
      </c>
      <c r="BE1880" t="s">
        <v>74</v>
      </c>
      <c r="BF1880" t="s">
        <v>74</v>
      </c>
      <c r="BG1880" t="s">
        <v>74</v>
      </c>
      <c r="BH1880" t="s">
        <v>7764</v>
      </c>
      <c r="BJ1880" s="3">
        <v>10.4</v>
      </c>
      <c r="BK1880" t="s">
        <v>74</v>
      </c>
      <c r="BL1880" t="s">
        <v>74</v>
      </c>
      <c r="BM1880" s="3">
        <v>29.6</v>
      </c>
      <c r="BN1880" t="s">
        <v>74</v>
      </c>
    </row>
    <row r="1881" spans="1:66">
      <c r="A1881" s="3">
        <v>166007</v>
      </c>
      <c r="B1881" t="s">
        <v>7765</v>
      </c>
      <c r="C1881" t="s">
        <v>5781</v>
      </c>
      <c r="D1881" t="s">
        <v>654</v>
      </c>
      <c r="E1881" t="s">
        <v>67</v>
      </c>
      <c r="F1881"/>
      <c r="G1881" s="3">
        <v>1</v>
      </c>
      <c r="H1881" t="s">
        <v>68</v>
      </c>
      <c r="I1881" s="3">
        <v>123</v>
      </c>
      <c r="J1881" t="s">
        <v>115</v>
      </c>
      <c r="K1881" s="3">
        <v>12304</v>
      </c>
      <c r="L1881" t="s">
        <v>655</v>
      </c>
      <c r="M1881" s="3">
        <v>0.13</v>
      </c>
      <c r="N1881" t="s">
        <v>92</v>
      </c>
      <c r="O1881" t="s">
        <v>93</v>
      </c>
      <c r="P1881" t="s">
        <v>107</v>
      </c>
      <c r="Q1881" t="s">
        <v>132</v>
      </c>
      <c r="R1881" t="s">
        <v>75</v>
      </c>
      <c r="S1881" t="s">
        <v>76</v>
      </c>
      <c r="T1881" t="s">
        <v>77</v>
      </c>
      <c r="U1881" t="s">
        <v>74</v>
      </c>
      <c r="V1881" t="s">
        <v>74</v>
      </c>
      <c r="X1881" t="s">
        <v>74</v>
      </c>
      <c r="Y1881" t="s">
        <v>119</v>
      </c>
      <c r="Z1881" t="s">
        <v>109</v>
      </c>
      <c r="AA1881" s="5">
        <v>15</v>
      </c>
      <c r="AB1881" s="3">
        <v>77380</v>
      </c>
      <c r="AC1881" t="s">
        <v>6936</v>
      </c>
      <c r="AD1881" s="5">
        <v>29.8</v>
      </c>
      <c r="AE1881" s="5">
        <f t="shared" si="58"/>
        <v>17.88</v>
      </c>
      <c r="AF1881" s="6">
        <f t="shared" si="59"/>
        <v>0.161073825503356</v>
      </c>
      <c r="AG1881" s="3">
        <v>29.8</v>
      </c>
      <c r="AH1881" s="3">
        <v>28.5</v>
      </c>
      <c r="AM1881" s="3">
        <v>140</v>
      </c>
      <c r="AO1881" s="3">
        <v>140</v>
      </c>
      <c r="AP1881" s="3">
        <v>65</v>
      </c>
      <c r="AQ1881" s="3">
        <v>634</v>
      </c>
      <c r="AR1881" s="3">
        <v>136</v>
      </c>
      <c r="AS1881" t="s">
        <v>98</v>
      </c>
      <c r="AU1881" t="s">
        <v>74</v>
      </c>
      <c r="AV1881" t="s">
        <v>7766</v>
      </c>
      <c r="AW1881" t="s">
        <v>74</v>
      </c>
      <c r="AX1881" s="3">
        <v>32.78</v>
      </c>
      <c r="AY1881" s="3">
        <v>32.8</v>
      </c>
      <c r="AZ1881" s="3">
        <v>32.78</v>
      </c>
      <c r="BA1881" t="s">
        <v>74</v>
      </c>
      <c r="BB1881" t="s">
        <v>74</v>
      </c>
      <c r="BC1881" t="s">
        <v>74</v>
      </c>
      <c r="BD1881" t="s">
        <v>74</v>
      </c>
      <c r="BE1881" t="s">
        <v>74</v>
      </c>
      <c r="BF1881" t="s">
        <v>74</v>
      </c>
      <c r="BG1881" t="s">
        <v>74</v>
      </c>
      <c r="BH1881" t="s">
        <v>7767</v>
      </c>
      <c r="BJ1881" s="3">
        <v>15</v>
      </c>
      <c r="BK1881" t="s">
        <v>74</v>
      </c>
      <c r="BL1881" t="s">
        <v>74</v>
      </c>
      <c r="BM1881" s="3">
        <v>29.8</v>
      </c>
      <c r="BN1881" t="s">
        <v>74</v>
      </c>
    </row>
    <row r="1882" spans="1:66">
      <c r="A1882" s="3">
        <v>159967</v>
      </c>
      <c r="B1882" t="s">
        <v>7768</v>
      </c>
      <c r="C1882" t="s">
        <v>7769</v>
      </c>
      <c r="D1882" t="s">
        <v>7770</v>
      </c>
      <c r="E1882" t="s">
        <v>67</v>
      </c>
      <c r="F1882"/>
      <c r="G1882" s="3">
        <v>1</v>
      </c>
      <c r="H1882" t="s">
        <v>68</v>
      </c>
      <c r="I1882" s="3">
        <v>103</v>
      </c>
      <c r="J1882" t="s">
        <v>144</v>
      </c>
      <c r="K1882" s="3">
        <v>10307</v>
      </c>
      <c r="L1882" t="s">
        <v>4109</v>
      </c>
      <c r="M1882" s="3">
        <v>0.13</v>
      </c>
      <c r="N1882" t="s">
        <v>71</v>
      </c>
      <c r="O1882" t="s">
        <v>72</v>
      </c>
      <c r="P1882" t="s">
        <v>94</v>
      </c>
      <c r="Q1882" t="s">
        <v>74</v>
      </c>
      <c r="R1882" t="s">
        <v>154</v>
      </c>
      <c r="S1882" t="s">
        <v>76</v>
      </c>
      <c r="T1882" t="s">
        <v>77</v>
      </c>
      <c r="U1882" t="s">
        <v>74</v>
      </c>
      <c r="V1882" t="s">
        <v>74</v>
      </c>
      <c r="X1882" t="s">
        <v>74</v>
      </c>
      <c r="Y1882" t="s">
        <v>74</v>
      </c>
      <c r="Z1882" t="s">
        <v>109</v>
      </c>
      <c r="AA1882" s="5">
        <v>35.7</v>
      </c>
      <c r="AB1882" s="3">
        <v>5</v>
      </c>
      <c r="AC1882" t="s">
        <v>97</v>
      </c>
      <c r="AD1882" s="5">
        <v>89.5</v>
      </c>
      <c r="AE1882" s="5">
        <f t="shared" si="58"/>
        <v>53.7</v>
      </c>
      <c r="AF1882" s="6">
        <f t="shared" si="59"/>
        <v>0.335195530726257</v>
      </c>
      <c r="AG1882" s="3">
        <v>89.5</v>
      </c>
      <c r="AL1882" s="3">
        <v>2</v>
      </c>
      <c r="AM1882" s="3">
        <v>40</v>
      </c>
      <c r="AO1882" s="3">
        <v>40</v>
      </c>
      <c r="AP1882" s="3">
        <v>23</v>
      </c>
      <c r="AQ1882" s="3">
        <v>54</v>
      </c>
      <c r="AR1882" s="3">
        <v>17</v>
      </c>
      <c r="AS1882" t="s">
        <v>157</v>
      </c>
      <c r="AU1882" t="s">
        <v>74</v>
      </c>
      <c r="AV1882" t="s">
        <v>7771</v>
      </c>
      <c r="AW1882" t="s">
        <v>74</v>
      </c>
      <c r="BA1882" t="s">
        <v>74</v>
      </c>
      <c r="BB1882" t="s">
        <v>74</v>
      </c>
      <c r="BC1882" t="s">
        <v>74</v>
      </c>
      <c r="BD1882" t="s">
        <v>74</v>
      </c>
      <c r="BE1882" t="s">
        <v>74</v>
      </c>
      <c r="BF1882" t="s">
        <v>74</v>
      </c>
      <c r="BG1882" t="s">
        <v>74</v>
      </c>
      <c r="BH1882" t="s">
        <v>7772</v>
      </c>
      <c r="BJ1882" s="3">
        <v>35.7</v>
      </c>
      <c r="BK1882" t="s">
        <v>74</v>
      </c>
      <c r="BL1882" t="s">
        <v>74</v>
      </c>
      <c r="BM1882" s="3">
        <v>89.5</v>
      </c>
      <c r="BN1882" t="s">
        <v>74</v>
      </c>
    </row>
    <row r="1883" spans="1:66">
      <c r="A1883" s="3">
        <v>168727</v>
      </c>
      <c r="B1883" t="s">
        <v>7773</v>
      </c>
      <c r="C1883" t="s">
        <v>240</v>
      </c>
      <c r="D1883" t="s">
        <v>7774</v>
      </c>
      <c r="E1883" t="s">
        <v>67</v>
      </c>
      <c r="F1883"/>
      <c r="G1883" s="3">
        <v>1</v>
      </c>
      <c r="H1883" t="s">
        <v>68</v>
      </c>
      <c r="I1883" s="3">
        <v>108</v>
      </c>
      <c r="J1883" t="s">
        <v>379</v>
      </c>
      <c r="K1883" s="3">
        <v>10802</v>
      </c>
      <c r="L1883" t="s">
        <v>858</v>
      </c>
      <c r="M1883" s="3">
        <v>0.13</v>
      </c>
      <c r="N1883" t="s">
        <v>180</v>
      </c>
      <c r="O1883" t="s">
        <v>72</v>
      </c>
      <c r="P1883" t="s">
        <v>94</v>
      </c>
      <c r="Q1883" t="s">
        <v>74</v>
      </c>
      <c r="R1883" t="s">
        <v>75</v>
      </c>
      <c r="S1883" t="s">
        <v>76</v>
      </c>
      <c r="T1883" t="s">
        <v>77</v>
      </c>
      <c r="U1883" t="s">
        <v>74</v>
      </c>
      <c r="V1883" t="s">
        <v>74</v>
      </c>
      <c r="X1883" t="s">
        <v>74</v>
      </c>
      <c r="Y1883" t="s">
        <v>81</v>
      </c>
      <c r="Z1883" t="s">
        <v>109</v>
      </c>
      <c r="AA1883" s="5">
        <v>40</v>
      </c>
      <c r="AB1883" s="3">
        <v>5</v>
      </c>
      <c r="AC1883" t="s">
        <v>97</v>
      </c>
      <c r="AD1883" s="5">
        <v>89</v>
      </c>
      <c r="AE1883" s="5">
        <f t="shared" si="58"/>
        <v>53.4</v>
      </c>
      <c r="AF1883" s="6">
        <f t="shared" si="59"/>
        <v>0.250936329588015</v>
      </c>
      <c r="AG1883" s="3">
        <v>89</v>
      </c>
      <c r="AM1883" s="3">
        <v>349</v>
      </c>
      <c r="AO1883" s="3">
        <v>349</v>
      </c>
      <c r="AP1883" s="3">
        <v>127</v>
      </c>
      <c r="AQ1883" s="3">
        <v>178</v>
      </c>
      <c r="AR1883" s="3">
        <v>66</v>
      </c>
      <c r="AS1883" t="s">
        <v>84</v>
      </c>
      <c r="AU1883" t="s">
        <v>74</v>
      </c>
      <c r="AV1883" t="s">
        <v>7775</v>
      </c>
      <c r="AW1883" t="s">
        <v>74</v>
      </c>
      <c r="AX1883" s="3">
        <v>89</v>
      </c>
      <c r="AY1883" s="3">
        <v>101.8</v>
      </c>
      <c r="AZ1883" s="3">
        <v>128</v>
      </c>
      <c r="BA1883" t="s">
        <v>74</v>
      </c>
      <c r="BB1883" t="s">
        <v>74</v>
      </c>
      <c r="BC1883" t="s">
        <v>74</v>
      </c>
      <c r="BD1883" t="s">
        <v>74</v>
      </c>
      <c r="BE1883" t="s">
        <v>74</v>
      </c>
      <c r="BF1883" t="s">
        <v>74</v>
      </c>
      <c r="BG1883" t="s">
        <v>74</v>
      </c>
      <c r="BH1883" t="s">
        <v>7776</v>
      </c>
      <c r="BJ1883" s="3">
        <v>40</v>
      </c>
      <c r="BK1883" t="s">
        <v>74</v>
      </c>
      <c r="BL1883" t="s">
        <v>74</v>
      </c>
      <c r="BM1883" s="3">
        <v>89</v>
      </c>
      <c r="BN1883" t="s">
        <v>74</v>
      </c>
    </row>
    <row r="1884" spans="1:66">
      <c r="A1884" s="3">
        <v>166630</v>
      </c>
      <c r="B1884" t="s">
        <v>928</v>
      </c>
      <c r="C1884" t="s">
        <v>631</v>
      </c>
      <c r="D1884" t="s">
        <v>7777</v>
      </c>
      <c r="E1884" t="s">
        <v>104</v>
      </c>
      <c r="F1884"/>
      <c r="G1884" s="3">
        <v>1</v>
      </c>
      <c r="H1884" t="s">
        <v>68</v>
      </c>
      <c r="I1884" s="3">
        <v>104</v>
      </c>
      <c r="J1884" t="s">
        <v>203</v>
      </c>
      <c r="K1884" s="3">
        <v>10417</v>
      </c>
      <c r="L1884" t="s">
        <v>789</v>
      </c>
      <c r="M1884" s="3">
        <v>0.13</v>
      </c>
      <c r="N1884" t="s">
        <v>92</v>
      </c>
      <c r="O1884" t="s">
        <v>72</v>
      </c>
      <c r="P1884" t="s">
        <v>94</v>
      </c>
      <c r="Q1884" t="s">
        <v>74</v>
      </c>
      <c r="R1884" t="s">
        <v>75</v>
      </c>
      <c r="S1884" t="s">
        <v>76</v>
      </c>
      <c r="T1884" t="s">
        <v>77</v>
      </c>
      <c r="U1884" t="s">
        <v>74</v>
      </c>
      <c r="V1884" t="s">
        <v>74</v>
      </c>
      <c r="X1884" t="s">
        <v>74</v>
      </c>
      <c r="Y1884" t="s">
        <v>81</v>
      </c>
      <c r="Z1884" t="s">
        <v>109</v>
      </c>
      <c r="AA1884" s="5">
        <v>14.5</v>
      </c>
      <c r="AB1884" s="3">
        <v>5</v>
      </c>
      <c r="AC1884" t="s">
        <v>97</v>
      </c>
      <c r="AD1884" s="5">
        <v>35</v>
      </c>
      <c r="AE1884" s="5">
        <f t="shared" si="58"/>
        <v>21</v>
      </c>
      <c r="AF1884" s="6">
        <f t="shared" si="59"/>
        <v>0.30952380952381</v>
      </c>
      <c r="AG1884" s="3">
        <v>35</v>
      </c>
      <c r="AM1884" s="3">
        <v>525</v>
      </c>
      <c r="AN1884" s="3">
        <v>151</v>
      </c>
      <c r="AO1884" s="3">
        <v>374</v>
      </c>
      <c r="AP1884" s="3">
        <v>139</v>
      </c>
      <c r="AQ1884" s="3">
        <v>306</v>
      </c>
      <c r="AR1884" s="3">
        <v>100</v>
      </c>
      <c r="AS1884" t="s">
        <v>84</v>
      </c>
      <c r="AU1884" t="s">
        <v>74</v>
      </c>
      <c r="AV1884" t="s">
        <v>7778</v>
      </c>
      <c r="AW1884" t="s">
        <v>74</v>
      </c>
      <c r="AX1884" s="3">
        <v>35</v>
      </c>
      <c r="AY1884" s="3">
        <v>40</v>
      </c>
      <c r="BA1884" t="s">
        <v>74</v>
      </c>
      <c r="BB1884" t="s">
        <v>74</v>
      </c>
      <c r="BC1884" t="s">
        <v>74</v>
      </c>
      <c r="BD1884" t="s">
        <v>74</v>
      </c>
      <c r="BE1884" t="s">
        <v>74</v>
      </c>
      <c r="BF1884" t="s">
        <v>74</v>
      </c>
      <c r="BG1884" t="s">
        <v>74</v>
      </c>
      <c r="BH1884" t="s">
        <v>7779</v>
      </c>
      <c r="BJ1884" s="3">
        <v>14.5</v>
      </c>
      <c r="BK1884" t="s">
        <v>132</v>
      </c>
      <c r="BL1884" t="s">
        <v>74</v>
      </c>
      <c r="BM1884" s="3">
        <v>35</v>
      </c>
      <c r="BN1884" t="s">
        <v>74</v>
      </c>
    </row>
    <row r="1885" spans="1:66">
      <c r="A1885" s="3">
        <v>169248</v>
      </c>
      <c r="B1885" t="s">
        <v>7780</v>
      </c>
      <c r="C1885" t="s">
        <v>3685</v>
      </c>
      <c r="D1885" t="s">
        <v>1644</v>
      </c>
      <c r="E1885" t="s">
        <v>67</v>
      </c>
      <c r="F1885"/>
      <c r="G1885" s="3">
        <v>4</v>
      </c>
      <c r="H1885" t="s">
        <v>289</v>
      </c>
      <c r="I1885" s="3">
        <v>404</v>
      </c>
      <c r="J1885" t="s">
        <v>3067</v>
      </c>
      <c r="K1885" s="3">
        <v>40401</v>
      </c>
      <c r="L1885" t="s">
        <v>6381</v>
      </c>
      <c r="M1885" s="3">
        <v>0.13</v>
      </c>
      <c r="N1885" t="s">
        <v>92</v>
      </c>
      <c r="O1885" t="s">
        <v>72</v>
      </c>
      <c r="P1885" t="s">
        <v>107</v>
      </c>
      <c r="Q1885" t="s">
        <v>132</v>
      </c>
      <c r="R1885" t="s">
        <v>75</v>
      </c>
      <c r="S1885" t="s">
        <v>76</v>
      </c>
      <c r="T1885" t="s">
        <v>77</v>
      </c>
      <c r="U1885" t="s">
        <v>74</v>
      </c>
      <c r="V1885" t="s">
        <v>74</v>
      </c>
      <c r="X1885" t="s">
        <v>74</v>
      </c>
      <c r="Y1885" t="s">
        <v>119</v>
      </c>
      <c r="Z1885" t="s">
        <v>289</v>
      </c>
      <c r="AA1885" s="5">
        <v>18.81</v>
      </c>
      <c r="AB1885" s="3">
        <v>5</v>
      </c>
      <c r="AC1885" t="s">
        <v>97</v>
      </c>
      <c r="AD1885" s="5">
        <v>49</v>
      </c>
      <c r="AE1885" s="5">
        <f t="shared" si="58"/>
        <v>29.4</v>
      </c>
      <c r="AF1885" s="6">
        <f t="shared" si="59"/>
        <v>0.360204081632653</v>
      </c>
      <c r="AG1885" s="3">
        <v>49</v>
      </c>
      <c r="AH1885" s="3">
        <v>47</v>
      </c>
      <c r="AM1885" s="3">
        <v>287</v>
      </c>
      <c r="AO1885" s="3">
        <v>287</v>
      </c>
      <c r="AP1885" s="3">
        <v>119</v>
      </c>
      <c r="AQ1885" s="3">
        <v>419</v>
      </c>
      <c r="AR1885" s="3">
        <v>96</v>
      </c>
      <c r="AS1885" t="s">
        <v>98</v>
      </c>
      <c r="AU1885" t="s">
        <v>74</v>
      </c>
      <c r="AV1885" t="s">
        <v>7781</v>
      </c>
      <c r="AW1885" t="s">
        <v>74</v>
      </c>
      <c r="AX1885" s="3">
        <v>53.9</v>
      </c>
      <c r="AZ1885" s="3">
        <v>49</v>
      </c>
      <c r="BA1885" t="s">
        <v>74</v>
      </c>
      <c r="BB1885" t="s">
        <v>74</v>
      </c>
      <c r="BC1885" t="s">
        <v>74</v>
      </c>
      <c r="BD1885" t="s">
        <v>74</v>
      </c>
      <c r="BE1885" t="s">
        <v>74</v>
      </c>
      <c r="BF1885" t="s">
        <v>74</v>
      </c>
      <c r="BG1885" t="s">
        <v>74</v>
      </c>
      <c r="BH1885" t="s">
        <v>7782</v>
      </c>
      <c r="BJ1885" s="3">
        <v>18.81</v>
      </c>
      <c r="BK1885" t="s">
        <v>74</v>
      </c>
      <c r="BL1885" t="s">
        <v>74</v>
      </c>
      <c r="BM1885" s="3">
        <v>49</v>
      </c>
      <c r="BN1885" t="s">
        <v>74</v>
      </c>
    </row>
    <row r="1886" spans="1:66">
      <c r="A1886" s="3">
        <v>166599</v>
      </c>
      <c r="B1886" t="s">
        <v>7783</v>
      </c>
      <c r="C1886" t="s">
        <v>2279</v>
      </c>
      <c r="D1886" t="s">
        <v>7784</v>
      </c>
      <c r="E1886" t="s">
        <v>104</v>
      </c>
      <c r="F1886"/>
      <c r="G1886" s="3">
        <v>3</v>
      </c>
      <c r="H1886" t="s">
        <v>939</v>
      </c>
      <c r="I1886" s="3">
        <v>302</v>
      </c>
      <c r="J1886" t="s">
        <v>4249</v>
      </c>
      <c r="K1886" s="3">
        <v>30205</v>
      </c>
      <c r="L1886" t="s">
        <v>5393</v>
      </c>
      <c r="M1886" s="3">
        <v>0.13</v>
      </c>
      <c r="N1886" t="s">
        <v>180</v>
      </c>
      <c r="O1886" t="s">
        <v>72</v>
      </c>
      <c r="P1886" t="s">
        <v>107</v>
      </c>
      <c r="Q1886" t="s">
        <v>74</v>
      </c>
      <c r="R1886" t="s">
        <v>75</v>
      </c>
      <c r="S1886" t="s">
        <v>76</v>
      </c>
      <c r="T1886" t="s">
        <v>77</v>
      </c>
      <c r="U1886" t="s">
        <v>74</v>
      </c>
      <c r="V1886" t="s">
        <v>74</v>
      </c>
      <c r="X1886" t="s">
        <v>74</v>
      </c>
      <c r="Y1886" t="s">
        <v>81</v>
      </c>
      <c r="Z1886" t="s">
        <v>939</v>
      </c>
      <c r="AA1886" s="5">
        <v>82.08</v>
      </c>
      <c r="AB1886" s="3">
        <v>21891</v>
      </c>
      <c r="AC1886" t="s">
        <v>4670</v>
      </c>
      <c r="AD1886" s="5">
        <v>228</v>
      </c>
      <c r="AE1886" s="5">
        <f t="shared" si="58"/>
        <v>136.8</v>
      </c>
      <c r="AF1886" s="6">
        <f t="shared" si="59"/>
        <v>0.4</v>
      </c>
      <c r="AG1886" s="3">
        <v>228</v>
      </c>
      <c r="AM1886" s="3">
        <v>493</v>
      </c>
      <c r="AN1886" s="3">
        <v>135</v>
      </c>
      <c r="AO1886" s="3">
        <v>358</v>
      </c>
      <c r="AP1886" s="3">
        <v>93</v>
      </c>
      <c r="AQ1886" s="3">
        <v>472</v>
      </c>
      <c r="AR1886" s="3">
        <v>48</v>
      </c>
      <c r="AS1886" t="s">
        <v>430</v>
      </c>
      <c r="AU1886" t="s">
        <v>74</v>
      </c>
      <c r="AV1886" t="s">
        <v>7785</v>
      </c>
      <c r="AW1886" t="s">
        <v>74</v>
      </c>
      <c r="AX1886" s="3">
        <v>228</v>
      </c>
      <c r="AY1886" s="3">
        <v>228</v>
      </c>
      <c r="AZ1886" s="3">
        <v>228</v>
      </c>
      <c r="BA1886" t="s">
        <v>74</v>
      </c>
      <c r="BB1886" t="s">
        <v>74</v>
      </c>
      <c r="BC1886" t="s">
        <v>74</v>
      </c>
      <c r="BD1886" t="s">
        <v>74</v>
      </c>
      <c r="BE1886" t="s">
        <v>74</v>
      </c>
      <c r="BF1886" t="s">
        <v>74</v>
      </c>
      <c r="BG1886" t="s">
        <v>74</v>
      </c>
      <c r="BH1886" t="s">
        <v>7786</v>
      </c>
      <c r="BJ1886" s="3">
        <v>82.08</v>
      </c>
      <c r="BK1886" t="s">
        <v>74</v>
      </c>
      <c r="BL1886" t="s">
        <v>74</v>
      </c>
      <c r="BM1886" s="3">
        <v>228</v>
      </c>
      <c r="BN1886" t="s">
        <v>74</v>
      </c>
    </row>
    <row r="1887" spans="1:66">
      <c r="A1887" s="3">
        <v>160637</v>
      </c>
      <c r="B1887" t="s">
        <v>7787</v>
      </c>
      <c r="C1887" t="s">
        <v>221</v>
      </c>
      <c r="D1887" t="s">
        <v>718</v>
      </c>
      <c r="E1887" t="s">
        <v>104</v>
      </c>
      <c r="F1887"/>
      <c r="G1887" s="3">
        <v>1</v>
      </c>
      <c r="H1887" t="s">
        <v>68</v>
      </c>
      <c r="I1887" s="3">
        <v>103</v>
      </c>
      <c r="J1887" t="s">
        <v>144</v>
      </c>
      <c r="K1887" s="3">
        <v>10304</v>
      </c>
      <c r="L1887" t="s">
        <v>145</v>
      </c>
      <c r="M1887" s="3">
        <v>0.13</v>
      </c>
      <c r="N1887" t="s">
        <v>180</v>
      </c>
      <c r="O1887" t="s">
        <v>93</v>
      </c>
      <c r="P1887" t="s">
        <v>73</v>
      </c>
      <c r="Q1887" t="s">
        <v>132</v>
      </c>
      <c r="R1887" t="s">
        <v>75</v>
      </c>
      <c r="S1887" t="s">
        <v>76</v>
      </c>
      <c r="T1887" t="s">
        <v>77</v>
      </c>
      <c r="U1887" t="s">
        <v>74</v>
      </c>
      <c r="V1887" t="s">
        <v>74</v>
      </c>
      <c r="X1887" t="s">
        <v>74</v>
      </c>
      <c r="Y1887" t="s">
        <v>81</v>
      </c>
      <c r="Z1887" t="s">
        <v>109</v>
      </c>
      <c r="AA1887" s="5">
        <v>28</v>
      </c>
      <c r="AB1887" s="3">
        <v>1441</v>
      </c>
      <c r="AC1887" t="s">
        <v>221</v>
      </c>
      <c r="AD1887" s="5">
        <v>56</v>
      </c>
      <c r="AE1887" s="5">
        <f t="shared" si="58"/>
        <v>33.6</v>
      </c>
      <c r="AF1887" s="6">
        <f t="shared" si="59"/>
        <v>0.166666666666667</v>
      </c>
      <c r="AG1887" s="3">
        <v>56</v>
      </c>
      <c r="AH1887" s="3">
        <v>52</v>
      </c>
      <c r="AM1887" s="3">
        <v>3469</v>
      </c>
      <c r="AN1887" s="3">
        <v>2351</v>
      </c>
      <c r="AO1887" s="3">
        <v>1118</v>
      </c>
      <c r="AP1887" s="3">
        <v>142</v>
      </c>
      <c r="AQ1887" s="3">
        <v>1368</v>
      </c>
      <c r="AR1887" s="3">
        <v>127</v>
      </c>
      <c r="AS1887" t="s">
        <v>84</v>
      </c>
      <c r="AU1887" t="s">
        <v>74</v>
      </c>
      <c r="AV1887" t="s">
        <v>7788</v>
      </c>
      <c r="AW1887" t="s">
        <v>74</v>
      </c>
      <c r="AX1887" s="3">
        <v>56</v>
      </c>
      <c r="AY1887" s="3">
        <v>56</v>
      </c>
      <c r="AZ1887" s="3">
        <v>58</v>
      </c>
      <c r="BA1887" t="s">
        <v>74</v>
      </c>
      <c r="BB1887" t="s">
        <v>74</v>
      </c>
      <c r="BC1887" t="s">
        <v>74</v>
      </c>
      <c r="BD1887" t="s">
        <v>74</v>
      </c>
      <c r="BE1887" t="s">
        <v>74</v>
      </c>
      <c r="BF1887" t="s">
        <v>74</v>
      </c>
      <c r="BG1887" t="s">
        <v>74</v>
      </c>
      <c r="BH1887" t="s">
        <v>7789</v>
      </c>
      <c r="BJ1887" s="3">
        <v>28</v>
      </c>
      <c r="BK1887" t="s">
        <v>74</v>
      </c>
      <c r="BL1887" t="s">
        <v>74</v>
      </c>
      <c r="BM1887" s="3">
        <v>56</v>
      </c>
      <c r="BN1887" t="s">
        <v>74</v>
      </c>
    </row>
    <row r="1888" spans="1:66">
      <c r="A1888" s="3">
        <v>169463</v>
      </c>
      <c r="B1888" t="s">
        <v>4692</v>
      </c>
      <c r="C1888" t="s">
        <v>6611</v>
      </c>
      <c r="D1888" t="s">
        <v>7790</v>
      </c>
      <c r="E1888" t="s">
        <v>67</v>
      </c>
      <c r="F1888"/>
      <c r="G1888" s="3">
        <v>4</v>
      </c>
      <c r="H1888" t="s">
        <v>289</v>
      </c>
      <c r="I1888" s="3">
        <v>407</v>
      </c>
      <c r="J1888" t="s">
        <v>517</v>
      </c>
      <c r="K1888" s="3">
        <v>40701</v>
      </c>
      <c r="L1888" t="s">
        <v>518</v>
      </c>
      <c r="M1888" s="3">
        <v>0</v>
      </c>
      <c r="N1888" t="s">
        <v>92</v>
      </c>
      <c r="O1888" t="s">
        <v>117</v>
      </c>
      <c r="P1888" t="s">
        <v>94</v>
      </c>
      <c r="Q1888" t="s">
        <v>74</v>
      </c>
      <c r="R1888" t="s">
        <v>75</v>
      </c>
      <c r="S1888" t="s">
        <v>76</v>
      </c>
      <c r="T1888" t="s">
        <v>77</v>
      </c>
      <c r="U1888" t="s">
        <v>74</v>
      </c>
      <c r="V1888" t="s">
        <v>74</v>
      </c>
      <c r="X1888" t="s">
        <v>74</v>
      </c>
      <c r="Y1888" t="s">
        <v>119</v>
      </c>
      <c r="Z1888" t="s">
        <v>289</v>
      </c>
      <c r="AA1888" s="5">
        <v>16.7</v>
      </c>
      <c r="AB1888" s="3">
        <v>5637</v>
      </c>
      <c r="AC1888" t="s">
        <v>644</v>
      </c>
      <c r="AD1888" s="5">
        <v>24.9</v>
      </c>
      <c r="AE1888" s="5">
        <f t="shared" si="58"/>
        <v>14.94</v>
      </c>
      <c r="AF1888" s="6">
        <f t="shared" si="59"/>
        <v>-0.117804551539491</v>
      </c>
      <c r="AG1888" s="3">
        <v>24.9</v>
      </c>
      <c r="AM1888" s="3">
        <v>197</v>
      </c>
      <c r="AO1888" s="3">
        <v>197</v>
      </c>
      <c r="AP1888" s="3">
        <v>127</v>
      </c>
      <c r="AQ1888" s="3">
        <v>147</v>
      </c>
      <c r="AR1888" s="3">
        <v>76</v>
      </c>
      <c r="AS1888" t="s">
        <v>84</v>
      </c>
      <c r="AU1888" t="s">
        <v>74</v>
      </c>
      <c r="AV1888" t="s">
        <v>7791</v>
      </c>
      <c r="AW1888" t="s">
        <v>74</v>
      </c>
      <c r="AX1888" s="3">
        <v>24.8</v>
      </c>
      <c r="AY1888" s="3">
        <v>27.5</v>
      </c>
      <c r="AZ1888" s="3">
        <v>26.5</v>
      </c>
      <c r="BA1888" t="s">
        <v>74</v>
      </c>
      <c r="BB1888" t="s">
        <v>74</v>
      </c>
      <c r="BC1888" t="s">
        <v>74</v>
      </c>
      <c r="BD1888" t="s">
        <v>74</v>
      </c>
      <c r="BE1888" t="s">
        <v>74</v>
      </c>
      <c r="BF1888" t="s">
        <v>74</v>
      </c>
      <c r="BG1888" t="s">
        <v>74</v>
      </c>
      <c r="BH1888" t="s">
        <v>7792</v>
      </c>
      <c r="BJ1888" s="3">
        <v>16.7</v>
      </c>
      <c r="BK1888" t="s">
        <v>74</v>
      </c>
      <c r="BL1888" t="s">
        <v>74</v>
      </c>
      <c r="BM1888" s="3">
        <v>24.9</v>
      </c>
      <c r="BN1888" t="s">
        <v>74</v>
      </c>
    </row>
    <row r="1889" spans="1:66">
      <c r="A1889" s="3">
        <v>114595</v>
      </c>
      <c r="B1889" t="s">
        <v>6499</v>
      </c>
      <c r="C1889" t="s">
        <v>7793</v>
      </c>
      <c r="D1889" t="s">
        <v>4616</v>
      </c>
      <c r="E1889" t="s">
        <v>307</v>
      </c>
      <c r="F1889"/>
      <c r="G1889" s="3">
        <v>1</v>
      </c>
      <c r="H1889" t="s">
        <v>68</v>
      </c>
      <c r="I1889" s="3">
        <v>123</v>
      </c>
      <c r="J1889" t="s">
        <v>115</v>
      </c>
      <c r="K1889" s="3">
        <v>12301</v>
      </c>
      <c r="L1889" t="s">
        <v>1260</v>
      </c>
      <c r="M1889" s="3">
        <v>0.13</v>
      </c>
      <c r="N1889" t="s">
        <v>92</v>
      </c>
      <c r="O1889" t="s">
        <v>72</v>
      </c>
      <c r="P1889" t="s">
        <v>107</v>
      </c>
      <c r="Q1889" t="s">
        <v>74</v>
      </c>
      <c r="R1889" t="s">
        <v>75</v>
      </c>
      <c r="S1889" t="s">
        <v>76</v>
      </c>
      <c r="T1889" t="s">
        <v>77</v>
      </c>
      <c r="U1889" t="s">
        <v>74</v>
      </c>
      <c r="V1889" t="s">
        <v>74</v>
      </c>
      <c r="X1889" t="s">
        <v>74</v>
      </c>
      <c r="Y1889" t="s">
        <v>119</v>
      </c>
      <c r="Z1889" t="s">
        <v>82</v>
      </c>
      <c r="AA1889" s="5">
        <v>4.55</v>
      </c>
      <c r="AB1889" s="3">
        <v>5</v>
      </c>
      <c r="AC1889" t="s">
        <v>97</v>
      </c>
      <c r="AD1889" s="5">
        <v>18</v>
      </c>
      <c r="AE1889" s="5">
        <f t="shared" si="58"/>
        <v>10.8</v>
      </c>
      <c r="AF1889" s="6">
        <f t="shared" si="59"/>
        <v>0.578703703703704</v>
      </c>
      <c r="AG1889" s="3">
        <v>18</v>
      </c>
      <c r="AM1889" s="3">
        <v>160</v>
      </c>
      <c r="AO1889" s="3">
        <v>160</v>
      </c>
      <c r="AP1889" s="3">
        <v>81</v>
      </c>
      <c r="AQ1889" s="3">
        <v>174</v>
      </c>
      <c r="AR1889" s="3">
        <v>69</v>
      </c>
      <c r="AS1889" t="s">
        <v>84</v>
      </c>
      <c r="AU1889" t="s">
        <v>213</v>
      </c>
      <c r="AV1889" t="s">
        <v>7794</v>
      </c>
      <c r="AW1889" t="s">
        <v>74</v>
      </c>
      <c r="AX1889" s="3">
        <v>21.6</v>
      </c>
      <c r="AY1889" s="3">
        <v>21.6</v>
      </c>
      <c r="AZ1889" s="3">
        <v>18</v>
      </c>
      <c r="BA1889" t="s">
        <v>74</v>
      </c>
      <c r="BB1889" t="s">
        <v>74</v>
      </c>
      <c r="BC1889" t="s">
        <v>74</v>
      </c>
      <c r="BD1889" t="s">
        <v>74</v>
      </c>
      <c r="BE1889" t="s">
        <v>74</v>
      </c>
      <c r="BF1889" t="s">
        <v>74</v>
      </c>
      <c r="BG1889" t="s">
        <v>74</v>
      </c>
      <c r="BH1889" t="s">
        <v>7795</v>
      </c>
      <c r="BJ1889" s="3">
        <v>4.55</v>
      </c>
      <c r="BK1889" t="s">
        <v>74</v>
      </c>
      <c r="BL1889" t="s">
        <v>74</v>
      </c>
      <c r="BM1889" s="3">
        <v>18</v>
      </c>
      <c r="BN1889" t="s">
        <v>74</v>
      </c>
    </row>
    <row r="1890" spans="1:66">
      <c r="A1890" s="3">
        <v>165583</v>
      </c>
      <c r="B1890" t="s">
        <v>3008</v>
      </c>
      <c r="C1890" t="s">
        <v>7600</v>
      </c>
      <c r="D1890" t="s">
        <v>7079</v>
      </c>
      <c r="E1890" t="s">
        <v>67</v>
      </c>
      <c r="F1890"/>
      <c r="G1890" s="3">
        <v>1</v>
      </c>
      <c r="H1890" t="s">
        <v>68</v>
      </c>
      <c r="I1890" s="3">
        <v>107</v>
      </c>
      <c r="J1890" t="s">
        <v>357</v>
      </c>
      <c r="K1890" s="3">
        <v>10703</v>
      </c>
      <c r="L1890" t="s">
        <v>1070</v>
      </c>
      <c r="M1890" s="3">
        <v>0.13</v>
      </c>
      <c r="N1890" t="s">
        <v>71</v>
      </c>
      <c r="O1890" t="s">
        <v>72</v>
      </c>
      <c r="P1890" t="s">
        <v>94</v>
      </c>
      <c r="Q1890" t="s">
        <v>132</v>
      </c>
      <c r="R1890" t="s">
        <v>75</v>
      </c>
      <c r="S1890" t="s">
        <v>76</v>
      </c>
      <c r="T1890" t="s">
        <v>77</v>
      </c>
      <c r="U1890" t="s">
        <v>74</v>
      </c>
      <c r="V1890" t="s">
        <v>74</v>
      </c>
      <c r="X1890" t="s">
        <v>74</v>
      </c>
      <c r="Y1890" t="s">
        <v>81</v>
      </c>
      <c r="Z1890" t="s">
        <v>82</v>
      </c>
      <c r="AA1890" s="5">
        <v>8.28</v>
      </c>
      <c r="AB1890" s="3">
        <v>104628</v>
      </c>
      <c r="AC1890" t="s">
        <v>389</v>
      </c>
      <c r="AD1890" s="5">
        <v>30.22</v>
      </c>
      <c r="AE1890" s="5">
        <f t="shared" si="58"/>
        <v>18.132</v>
      </c>
      <c r="AF1890" s="6">
        <f t="shared" si="59"/>
        <v>0.543348775645268</v>
      </c>
      <c r="AG1890" s="3">
        <v>32.8</v>
      </c>
      <c r="AL1890" s="3">
        <v>1</v>
      </c>
      <c r="AM1890" s="3">
        <v>432</v>
      </c>
      <c r="AN1890" s="3">
        <v>79</v>
      </c>
      <c r="AO1890" s="3">
        <v>353</v>
      </c>
      <c r="AP1890" s="3">
        <v>115</v>
      </c>
      <c r="AQ1890" s="3">
        <v>549</v>
      </c>
      <c r="AR1890" s="3">
        <v>101</v>
      </c>
      <c r="AS1890" t="s">
        <v>84</v>
      </c>
      <c r="AU1890" t="s">
        <v>74</v>
      </c>
      <c r="AV1890" t="s">
        <v>7796</v>
      </c>
      <c r="AW1890" t="s">
        <v>7797</v>
      </c>
      <c r="AZ1890" s="3">
        <v>32.8</v>
      </c>
      <c r="BA1890" t="s">
        <v>74</v>
      </c>
      <c r="BB1890" t="s">
        <v>74</v>
      </c>
      <c r="BC1890" t="s">
        <v>74</v>
      </c>
      <c r="BD1890" t="s">
        <v>74</v>
      </c>
      <c r="BE1890" t="s">
        <v>74</v>
      </c>
      <c r="BF1890" t="s">
        <v>74</v>
      </c>
      <c r="BG1890" t="s">
        <v>74</v>
      </c>
      <c r="BH1890" t="s">
        <v>7798</v>
      </c>
      <c r="BJ1890" s="3">
        <v>8.28</v>
      </c>
      <c r="BK1890" t="s">
        <v>74</v>
      </c>
      <c r="BL1890" t="s">
        <v>74</v>
      </c>
      <c r="BM1890" s="3">
        <v>28</v>
      </c>
      <c r="BN1890" t="s">
        <v>74</v>
      </c>
    </row>
    <row r="1891" spans="1:66">
      <c r="A1891" s="3">
        <v>165585</v>
      </c>
      <c r="B1891" t="s">
        <v>3127</v>
      </c>
      <c r="C1891" t="s">
        <v>7600</v>
      </c>
      <c r="D1891" t="s">
        <v>7799</v>
      </c>
      <c r="E1891" t="s">
        <v>67</v>
      </c>
      <c r="F1891"/>
      <c r="G1891" s="3">
        <v>1</v>
      </c>
      <c r="H1891" t="s">
        <v>68</v>
      </c>
      <c r="I1891" s="3">
        <v>109</v>
      </c>
      <c r="J1891" t="s">
        <v>350</v>
      </c>
      <c r="K1891" s="3">
        <v>10903</v>
      </c>
      <c r="L1891" t="s">
        <v>351</v>
      </c>
      <c r="M1891" s="3">
        <v>0.13</v>
      </c>
      <c r="N1891" t="s">
        <v>92</v>
      </c>
      <c r="O1891" t="s">
        <v>72</v>
      </c>
      <c r="P1891" t="s">
        <v>94</v>
      </c>
      <c r="Q1891" t="s">
        <v>74</v>
      </c>
      <c r="R1891" t="s">
        <v>75</v>
      </c>
      <c r="S1891" t="s">
        <v>76</v>
      </c>
      <c r="T1891" t="s">
        <v>77</v>
      </c>
      <c r="U1891" t="s">
        <v>74</v>
      </c>
      <c r="V1891" t="s">
        <v>74</v>
      </c>
      <c r="X1891" t="s">
        <v>74</v>
      </c>
      <c r="Y1891" t="s">
        <v>81</v>
      </c>
      <c r="Z1891" t="s">
        <v>82</v>
      </c>
      <c r="AA1891" s="5">
        <v>10.5</v>
      </c>
      <c r="AB1891" s="3">
        <v>111272</v>
      </c>
      <c r="AC1891" t="s">
        <v>449</v>
      </c>
      <c r="AD1891" s="5">
        <v>36.8</v>
      </c>
      <c r="AE1891" s="5">
        <f t="shared" si="58"/>
        <v>22.08</v>
      </c>
      <c r="AF1891" s="6">
        <f t="shared" si="59"/>
        <v>0.52445652173913</v>
      </c>
      <c r="AG1891" s="3">
        <v>36.8</v>
      </c>
      <c r="AM1891" s="3">
        <v>304</v>
      </c>
      <c r="AN1891" s="3">
        <v>20</v>
      </c>
      <c r="AO1891" s="3">
        <v>284</v>
      </c>
      <c r="AP1891" s="3">
        <v>102</v>
      </c>
      <c r="AQ1891" s="3">
        <v>361</v>
      </c>
      <c r="AR1891" s="3">
        <v>88</v>
      </c>
      <c r="AS1891" t="s">
        <v>98</v>
      </c>
      <c r="AU1891" t="s">
        <v>74</v>
      </c>
      <c r="AV1891" t="s">
        <v>7800</v>
      </c>
      <c r="AW1891" t="s">
        <v>7801</v>
      </c>
      <c r="AX1891" s="3">
        <v>36.8</v>
      </c>
      <c r="AZ1891" s="3">
        <v>57.8</v>
      </c>
      <c r="BA1891" t="s">
        <v>74</v>
      </c>
      <c r="BB1891" t="s">
        <v>74</v>
      </c>
      <c r="BC1891" t="s">
        <v>74</v>
      </c>
      <c r="BD1891" t="s">
        <v>74</v>
      </c>
      <c r="BE1891" t="s">
        <v>74</v>
      </c>
      <c r="BF1891" t="s">
        <v>74</v>
      </c>
      <c r="BG1891" t="s">
        <v>74</v>
      </c>
      <c r="BH1891" t="s">
        <v>7802</v>
      </c>
      <c r="BJ1891" s="3">
        <v>10.5</v>
      </c>
      <c r="BK1891" t="s">
        <v>74</v>
      </c>
      <c r="BL1891" t="s">
        <v>74</v>
      </c>
      <c r="BM1891" s="3">
        <v>36.8</v>
      </c>
      <c r="BN1891" t="s">
        <v>74</v>
      </c>
    </row>
    <row r="1892" spans="1:66">
      <c r="A1892" s="3">
        <v>109981</v>
      </c>
      <c r="B1892" t="s">
        <v>962</v>
      </c>
      <c r="C1892" t="s">
        <v>2767</v>
      </c>
      <c r="D1892" t="s">
        <v>7803</v>
      </c>
      <c r="E1892" t="s">
        <v>67</v>
      </c>
      <c r="F1892"/>
      <c r="G1892" s="3">
        <v>1</v>
      </c>
      <c r="H1892" t="s">
        <v>68</v>
      </c>
      <c r="I1892" s="3">
        <v>128</v>
      </c>
      <c r="J1892" t="s">
        <v>402</v>
      </c>
      <c r="K1892" s="3">
        <v>12807</v>
      </c>
      <c r="L1892" t="s">
        <v>965</v>
      </c>
      <c r="M1892" s="3">
        <v>0.13</v>
      </c>
      <c r="N1892" t="s">
        <v>71</v>
      </c>
      <c r="O1892" t="s">
        <v>72</v>
      </c>
      <c r="P1892" t="s">
        <v>94</v>
      </c>
      <c r="Q1892" t="s">
        <v>74</v>
      </c>
      <c r="R1892" t="s">
        <v>75</v>
      </c>
      <c r="S1892" t="s">
        <v>76</v>
      </c>
      <c r="T1892" t="s">
        <v>77</v>
      </c>
      <c r="U1892" t="s">
        <v>74</v>
      </c>
      <c r="V1892" t="s">
        <v>74</v>
      </c>
      <c r="X1892" t="s">
        <v>74</v>
      </c>
      <c r="Y1892" t="s">
        <v>81</v>
      </c>
      <c r="Z1892" t="s">
        <v>109</v>
      </c>
      <c r="AA1892" s="5">
        <v>11.18</v>
      </c>
      <c r="AB1892" s="3">
        <v>73294</v>
      </c>
      <c r="AC1892" t="s">
        <v>2769</v>
      </c>
      <c r="AD1892" s="5">
        <v>26</v>
      </c>
      <c r="AE1892" s="5">
        <f t="shared" si="58"/>
        <v>15.6</v>
      </c>
      <c r="AF1892" s="6">
        <f t="shared" si="59"/>
        <v>0.283333333333333</v>
      </c>
      <c r="AG1892" s="3">
        <v>26</v>
      </c>
      <c r="AH1892" s="3">
        <v>24.8</v>
      </c>
      <c r="AM1892" s="3">
        <v>355</v>
      </c>
      <c r="AN1892" s="3">
        <v>9</v>
      </c>
      <c r="AO1892" s="3">
        <v>346</v>
      </c>
      <c r="AP1892" s="3">
        <v>65</v>
      </c>
      <c r="AQ1892" s="3">
        <v>111</v>
      </c>
      <c r="AR1892" s="3">
        <v>45</v>
      </c>
      <c r="AS1892" t="s">
        <v>84</v>
      </c>
      <c r="AU1892" t="s">
        <v>74</v>
      </c>
      <c r="AV1892" t="s">
        <v>7804</v>
      </c>
      <c r="AW1892" t="s">
        <v>74</v>
      </c>
      <c r="AX1892" s="3">
        <v>28</v>
      </c>
      <c r="AY1892" s="3">
        <v>28.6</v>
      </c>
      <c r="AZ1892" s="3">
        <v>26</v>
      </c>
      <c r="BA1892" t="s">
        <v>74</v>
      </c>
      <c r="BB1892" t="s">
        <v>74</v>
      </c>
      <c r="BC1892" t="s">
        <v>74</v>
      </c>
      <c r="BD1892" t="s">
        <v>74</v>
      </c>
      <c r="BE1892" t="s">
        <v>74</v>
      </c>
      <c r="BF1892" t="s">
        <v>74</v>
      </c>
      <c r="BG1892" t="s">
        <v>74</v>
      </c>
      <c r="BH1892" t="s">
        <v>7805</v>
      </c>
      <c r="BJ1892" s="3">
        <v>11.18</v>
      </c>
      <c r="BK1892" t="s">
        <v>74</v>
      </c>
      <c r="BL1892" t="s">
        <v>74</v>
      </c>
      <c r="BM1892" s="3">
        <v>26</v>
      </c>
      <c r="BN1892" t="s">
        <v>74</v>
      </c>
    </row>
    <row r="1893" spans="1:66">
      <c r="A1893" s="3">
        <v>112373</v>
      </c>
      <c r="B1893" t="s">
        <v>7806</v>
      </c>
      <c r="C1893" t="s">
        <v>7807</v>
      </c>
      <c r="D1893" t="s">
        <v>7808</v>
      </c>
      <c r="E1893" t="s">
        <v>67</v>
      </c>
      <c r="F1893"/>
      <c r="G1893" s="3">
        <v>1</v>
      </c>
      <c r="H1893" t="s">
        <v>68</v>
      </c>
      <c r="I1893" s="3">
        <v>125</v>
      </c>
      <c r="J1893" t="s">
        <v>90</v>
      </c>
      <c r="K1893" s="3">
        <v>12501</v>
      </c>
      <c r="L1893" t="s">
        <v>491</v>
      </c>
      <c r="M1893" s="3">
        <v>0.13</v>
      </c>
      <c r="N1893" t="s">
        <v>71</v>
      </c>
      <c r="O1893" t="s">
        <v>72</v>
      </c>
      <c r="P1893" t="s">
        <v>94</v>
      </c>
      <c r="Q1893" t="s">
        <v>74</v>
      </c>
      <c r="R1893" t="s">
        <v>75</v>
      </c>
      <c r="S1893" t="s">
        <v>76</v>
      </c>
      <c r="T1893" t="s">
        <v>77</v>
      </c>
      <c r="U1893" t="s">
        <v>74</v>
      </c>
      <c r="V1893" t="s">
        <v>74</v>
      </c>
      <c r="X1893" t="s">
        <v>74</v>
      </c>
      <c r="Y1893" t="s">
        <v>81</v>
      </c>
      <c r="Z1893" t="s">
        <v>109</v>
      </c>
      <c r="AA1893" s="5">
        <v>10.32</v>
      </c>
      <c r="AB1893" s="3">
        <v>73294</v>
      </c>
      <c r="AC1893" t="s">
        <v>2769</v>
      </c>
      <c r="AD1893" s="5">
        <v>24</v>
      </c>
      <c r="AE1893" s="5">
        <f t="shared" si="58"/>
        <v>14.4</v>
      </c>
      <c r="AF1893" s="6">
        <f t="shared" si="59"/>
        <v>0.283333333333333</v>
      </c>
      <c r="AG1893" s="3">
        <v>24</v>
      </c>
      <c r="AL1893" s="3">
        <v>1</v>
      </c>
      <c r="AM1893" s="3">
        <v>34</v>
      </c>
      <c r="AO1893" s="3">
        <v>34</v>
      </c>
      <c r="AP1893" s="3">
        <v>19</v>
      </c>
      <c r="AQ1893" s="3">
        <v>11</v>
      </c>
      <c r="AR1893" s="3">
        <v>6</v>
      </c>
      <c r="AS1893" t="s">
        <v>84</v>
      </c>
      <c r="AU1893" t="s">
        <v>74</v>
      </c>
      <c r="AV1893" t="s">
        <v>7809</v>
      </c>
      <c r="AW1893" t="s">
        <v>74</v>
      </c>
      <c r="AX1893" s="3">
        <v>26.4</v>
      </c>
      <c r="AZ1893" s="3">
        <v>24</v>
      </c>
      <c r="BA1893" t="s">
        <v>74</v>
      </c>
      <c r="BB1893" t="s">
        <v>74</v>
      </c>
      <c r="BC1893" t="s">
        <v>74</v>
      </c>
      <c r="BD1893" t="s">
        <v>74</v>
      </c>
      <c r="BE1893" t="s">
        <v>74</v>
      </c>
      <c r="BF1893" t="s">
        <v>74</v>
      </c>
      <c r="BG1893" t="s">
        <v>74</v>
      </c>
      <c r="BH1893" t="s">
        <v>7810</v>
      </c>
      <c r="BJ1893" s="3">
        <v>10.32</v>
      </c>
      <c r="BK1893" t="s">
        <v>74</v>
      </c>
      <c r="BL1893" t="s">
        <v>74</v>
      </c>
      <c r="BM1893" s="3">
        <v>24</v>
      </c>
      <c r="BN1893" t="s">
        <v>74</v>
      </c>
    </row>
    <row r="1894" spans="1:66">
      <c r="A1894" s="3">
        <v>142706</v>
      </c>
      <c r="B1894" t="s">
        <v>900</v>
      </c>
      <c r="C1894" t="s">
        <v>2767</v>
      </c>
      <c r="D1894" t="s">
        <v>7811</v>
      </c>
      <c r="E1894" t="s">
        <v>67</v>
      </c>
      <c r="F1894"/>
      <c r="G1894" s="3">
        <v>1</v>
      </c>
      <c r="H1894" t="s">
        <v>68</v>
      </c>
      <c r="I1894" s="3">
        <v>113</v>
      </c>
      <c r="J1894" t="s">
        <v>152</v>
      </c>
      <c r="K1894" s="3">
        <v>11301</v>
      </c>
      <c r="L1894" t="s">
        <v>903</v>
      </c>
      <c r="M1894" s="3">
        <v>0.13</v>
      </c>
      <c r="N1894" t="s">
        <v>71</v>
      </c>
      <c r="O1894" t="s">
        <v>72</v>
      </c>
      <c r="P1894" t="s">
        <v>73</v>
      </c>
      <c r="Q1894" t="s">
        <v>132</v>
      </c>
      <c r="R1894" t="s">
        <v>75</v>
      </c>
      <c r="S1894" t="s">
        <v>76</v>
      </c>
      <c r="T1894" t="s">
        <v>77</v>
      </c>
      <c r="U1894" t="s">
        <v>74</v>
      </c>
      <c r="V1894" t="s">
        <v>74</v>
      </c>
      <c r="X1894" t="s">
        <v>74</v>
      </c>
      <c r="Y1894" t="s">
        <v>81</v>
      </c>
      <c r="Z1894" t="s">
        <v>82</v>
      </c>
      <c r="AA1894" s="5">
        <v>4.8</v>
      </c>
      <c r="AB1894" s="3">
        <v>73294</v>
      </c>
      <c r="AC1894" t="s">
        <v>2769</v>
      </c>
      <c r="AD1894" s="5">
        <v>16.5</v>
      </c>
      <c r="AE1894" s="5">
        <f t="shared" si="58"/>
        <v>9.9</v>
      </c>
      <c r="AF1894" s="6">
        <f t="shared" si="59"/>
        <v>0.515151515151515</v>
      </c>
      <c r="AG1894" s="3">
        <v>16.5</v>
      </c>
      <c r="AH1894" s="3">
        <v>15.5</v>
      </c>
      <c r="AM1894" s="3">
        <v>319</v>
      </c>
      <c r="AO1894" s="3">
        <v>319</v>
      </c>
      <c r="AP1894" s="3">
        <v>50</v>
      </c>
      <c r="AQ1894" s="3">
        <v>4292</v>
      </c>
      <c r="AR1894" s="3">
        <v>143</v>
      </c>
      <c r="AS1894" t="s">
        <v>84</v>
      </c>
      <c r="AU1894" t="s">
        <v>74</v>
      </c>
      <c r="AV1894" t="s">
        <v>7812</v>
      </c>
      <c r="AW1894" t="s">
        <v>74</v>
      </c>
      <c r="AX1894" s="3">
        <v>17.6</v>
      </c>
      <c r="AY1894" s="3">
        <v>17.6</v>
      </c>
      <c r="AZ1894" s="3">
        <v>16.5</v>
      </c>
      <c r="BA1894" t="s">
        <v>74</v>
      </c>
      <c r="BB1894" t="s">
        <v>74</v>
      </c>
      <c r="BC1894" t="s">
        <v>74</v>
      </c>
      <c r="BD1894" t="s">
        <v>74</v>
      </c>
      <c r="BE1894" t="s">
        <v>74</v>
      </c>
      <c r="BF1894" t="s">
        <v>74</v>
      </c>
      <c r="BG1894" t="s">
        <v>74</v>
      </c>
      <c r="BH1894" t="s">
        <v>7813</v>
      </c>
      <c r="BJ1894" s="3">
        <v>4.8</v>
      </c>
      <c r="BK1894" t="s">
        <v>74</v>
      </c>
      <c r="BL1894" t="s">
        <v>74</v>
      </c>
      <c r="BM1894" s="3">
        <v>16.5</v>
      </c>
      <c r="BN1894" t="s">
        <v>74</v>
      </c>
    </row>
    <row r="1895" spans="1:66">
      <c r="A1895" s="3">
        <v>142709</v>
      </c>
      <c r="B1895" t="s">
        <v>3789</v>
      </c>
      <c r="C1895" t="s">
        <v>7814</v>
      </c>
      <c r="D1895" t="s">
        <v>7815</v>
      </c>
      <c r="E1895" t="s">
        <v>67</v>
      </c>
      <c r="F1895"/>
      <c r="G1895" s="3">
        <v>1</v>
      </c>
      <c r="H1895" t="s">
        <v>68</v>
      </c>
      <c r="I1895" s="3">
        <v>107</v>
      </c>
      <c r="J1895" t="s">
        <v>357</v>
      </c>
      <c r="K1895" s="3">
        <v>10702</v>
      </c>
      <c r="L1895" t="s">
        <v>409</v>
      </c>
      <c r="M1895" s="3">
        <v>0.13</v>
      </c>
      <c r="N1895" t="s">
        <v>71</v>
      </c>
      <c r="O1895" t="s">
        <v>72</v>
      </c>
      <c r="P1895" t="s">
        <v>107</v>
      </c>
      <c r="Q1895" t="s">
        <v>132</v>
      </c>
      <c r="R1895" t="s">
        <v>75</v>
      </c>
      <c r="S1895" t="s">
        <v>76</v>
      </c>
      <c r="T1895" t="s">
        <v>77</v>
      </c>
      <c r="U1895" t="s">
        <v>74</v>
      </c>
      <c r="V1895" t="s">
        <v>74</v>
      </c>
      <c r="X1895" t="s">
        <v>74</v>
      </c>
      <c r="Y1895" t="s">
        <v>81</v>
      </c>
      <c r="Z1895" t="s">
        <v>82</v>
      </c>
      <c r="AA1895" s="5">
        <v>8.6</v>
      </c>
      <c r="AB1895" s="3">
        <v>73294</v>
      </c>
      <c r="AC1895" t="s">
        <v>2769</v>
      </c>
      <c r="AD1895" s="5">
        <v>29.8</v>
      </c>
      <c r="AE1895" s="5">
        <f t="shared" si="58"/>
        <v>17.88</v>
      </c>
      <c r="AF1895" s="6">
        <f t="shared" si="59"/>
        <v>0.519015659955257</v>
      </c>
      <c r="AG1895" s="3">
        <v>29.8</v>
      </c>
      <c r="AH1895" s="3">
        <v>28.8</v>
      </c>
      <c r="AM1895" s="3">
        <v>377</v>
      </c>
      <c r="AO1895" s="3">
        <v>377</v>
      </c>
      <c r="AP1895" s="3">
        <v>77</v>
      </c>
      <c r="AQ1895" s="3">
        <v>2393</v>
      </c>
      <c r="AR1895" s="3">
        <v>139</v>
      </c>
      <c r="AS1895" t="s">
        <v>84</v>
      </c>
      <c r="AU1895" t="s">
        <v>74</v>
      </c>
      <c r="AV1895" t="s">
        <v>7816</v>
      </c>
      <c r="AW1895" t="s">
        <v>74</v>
      </c>
      <c r="AX1895" s="3">
        <v>29.8</v>
      </c>
      <c r="AY1895" s="3">
        <v>35.8</v>
      </c>
      <c r="AZ1895" s="3">
        <v>29.8</v>
      </c>
      <c r="BA1895" t="s">
        <v>74</v>
      </c>
      <c r="BB1895" t="s">
        <v>74</v>
      </c>
      <c r="BC1895" t="s">
        <v>74</v>
      </c>
      <c r="BD1895" t="s">
        <v>74</v>
      </c>
      <c r="BE1895" t="s">
        <v>74</v>
      </c>
      <c r="BF1895" t="s">
        <v>74</v>
      </c>
      <c r="BG1895" t="s">
        <v>74</v>
      </c>
      <c r="BH1895" t="s">
        <v>7817</v>
      </c>
      <c r="BJ1895" s="3">
        <v>8.6</v>
      </c>
      <c r="BK1895" t="s">
        <v>74</v>
      </c>
      <c r="BL1895" t="s">
        <v>74</v>
      </c>
      <c r="BM1895" s="3">
        <v>29.8</v>
      </c>
      <c r="BN1895" t="s">
        <v>74</v>
      </c>
    </row>
    <row r="1896" spans="1:66">
      <c r="A1896" s="3">
        <v>152231</v>
      </c>
      <c r="B1896" t="s">
        <v>7818</v>
      </c>
      <c r="C1896" t="s">
        <v>7814</v>
      </c>
      <c r="D1896" t="s">
        <v>7819</v>
      </c>
      <c r="E1896" t="s">
        <v>67</v>
      </c>
      <c r="F1896"/>
      <c r="G1896" s="3">
        <v>1</v>
      </c>
      <c r="H1896" t="s">
        <v>68</v>
      </c>
      <c r="I1896" s="3">
        <v>109</v>
      </c>
      <c r="J1896" t="s">
        <v>350</v>
      </c>
      <c r="K1896" s="3">
        <v>10903</v>
      </c>
      <c r="L1896" t="s">
        <v>351</v>
      </c>
      <c r="M1896" s="3">
        <v>0.13</v>
      </c>
      <c r="N1896" t="s">
        <v>92</v>
      </c>
      <c r="O1896" t="s">
        <v>72</v>
      </c>
      <c r="P1896" t="s">
        <v>94</v>
      </c>
      <c r="Q1896" t="s">
        <v>74</v>
      </c>
      <c r="R1896" t="s">
        <v>75</v>
      </c>
      <c r="S1896" t="s">
        <v>76</v>
      </c>
      <c r="T1896" t="s">
        <v>77</v>
      </c>
      <c r="U1896" t="s">
        <v>74</v>
      </c>
      <c r="V1896" t="s">
        <v>74</v>
      </c>
      <c r="X1896" t="s">
        <v>74</v>
      </c>
      <c r="Y1896" t="s">
        <v>81</v>
      </c>
      <c r="Z1896" t="s">
        <v>82</v>
      </c>
      <c r="AA1896" s="5">
        <v>12.51</v>
      </c>
      <c r="AB1896" s="3">
        <v>73294</v>
      </c>
      <c r="AC1896" t="s">
        <v>2769</v>
      </c>
      <c r="AD1896" s="5">
        <v>27.8</v>
      </c>
      <c r="AE1896" s="5">
        <f t="shared" si="58"/>
        <v>16.68</v>
      </c>
      <c r="AF1896" s="6">
        <f t="shared" si="59"/>
        <v>0.25</v>
      </c>
      <c r="AG1896" s="3">
        <v>27.8</v>
      </c>
      <c r="AL1896" s="3">
        <v>1</v>
      </c>
      <c r="AM1896" s="3">
        <v>148</v>
      </c>
      <c r="AO1896" s="3">
        <v>148</v>
      </c>
      <c r="AP1896" s="3">
        <v>60</v>
      </c>
      <c r="AQ1896" s="3">
        <v>246</v>
      </c>
      <c r="AR1896" s="3">
        <v>68</v>
      </c>
      <c r="AS1896" t="s">
        <v>84</v>
      </c>
      <c r="AU1896" t="s">
        <v>74</v>
      </c>
      <c r="AV1896" t="s">
        <v>7820</v>
      </c>
      <c r="AW1896" t="s">
        <v>74</v>
      </c>
      <c r="AZ1896" s="3">
        <v>31.9</v>
      </c>
      <c r="BA1896" t="s">
        <v>74</v>
      </c>
      <c r="BB1896" t="s">
        <v>74</v>
      </c>
      <c r="BC1896" t="s">
        <v>74</v>
      </c>
      <c r="BD1896" t="s">
        <v>74</v>
      </c>
      <c r="BE1896" t="s">
        <v>74</v>
      </c>
      <c r="BF1896" t="s">
        <v>74</v>
      </c>
      <c r="BG1896" t="s">
        <v>74</v>
      </c>
      <c r="BH1896" t="s">
        <v>7821</v>
      </c>
      <c r="BJ1896" s="3">
        <v>12.51</v>
      </c>
      <c r="BK1896" t="s">
        <v>74</v>
      </c>
      <c r="BL1896" t="s">
        <v>74</v>
      </c>
      <c r="BM1896" s="3">
        <v>27.8</v>
      </c>
      <c r="BN1896" t="s">
        <v>74</v>
      </c>
    </row>
    <row r="1897" spans="1:66">
      <c r="A1897" s="3">
        <v>109391</v>
      </c>
      <c r="B1897" t="s">
        <v>7822</v>
      </c>
      <c r="C1897" t="s">
        <v>7823</v>
      </c>
      <c r="D1897" t="s">
        <v>1288</v>
      </c>
      <c r="E1897" t="s">
        <v>67</v>
      </c>
      <c r="F1897"/>
      <c r="G1897" s="3">
        <v>1</v>
      </c>
      <c r="H1897" t="s">
        <v>68</v>
      </c>
      <c r="I1897" s="3">
        <v>104</v>
      </c>
      <c r="J1897" t="s">
        <v>203</v>
      </c>
      <c r="K1897" s="3">
        <v>10402</v>
      </c>
      <c r="L1897" t="s">
        <v>1131</v>
      </c>
      <c r="M1897" s="3">
        <v>0.13</v>
      </c>
      <c r="N1897" t="s">
        <v>71</v>
      </c>
      <c r="O1897" t="s">
        <v>117</v>
      </c>
      <c r="P1897" t="s">
        <v>107</v>
      </c>
      <c r="Q1897" t="s">
        <v>74</v>
      </c>
      <c r="R1897" t="s">
        <v>154</v>
      </c>
      <c r="S1897" t="s">
        <v>76</v>
      </c>
      <c r="T1897" t="s">
        <v>77</v>
      </c>
      <c r="U1897" t="s">
        <v>74</v>
      </c>
      <c r="V1897" t="s">
        <v>74</v>
      </c>
      <c r="X1897" t="s">
        <v>74</v>
      </c>
      <c r="Y1897" t="s">
        <v>74</v>
      </c>
      <c r="Z1897" t="s">
        <v>82</v>
      </c>
      <c r="AA1897" s="5">
        <v>27.38</v>
      </c>
      <c r="AB1897" s="3">
        <v>5</v>
      </c>
      <c r="AC1897" t="s">
        <v>97</v>
      </c>
      <c r="AD1897" s="5">
        <v>36.5</v>
      </c>
      <c r="AE1897" s="5">
        <f t="shared" si="58"/>
        <v>21.9</v>
      </c>
      <c r="AF1897" s="6">
        <f t="shared" si="59"/>
        <v>-0.250228310502283</v>
      </c>
      <c r="AG1897" s="3">
        <v>36.5</v>
      </c>
      <c r="AL1897" s="3">
        <v>1</v>
      </c>
      <c r="AM1897" s="3">
        <v>129</v>
      </c>
      <c r="AO1897" s="3">
        <v>129</v>
      </c>
      <c r="AP1897" s="3">
        <v>46</v>
      </c>
      <c r="AQ1897" s="3">
        <v>142</v>
      </c>
      <c r="AR1897" s="3">
        <v>36</v>
      </c>
      <c r="AS1897" t="s">
        <v>84</v>
      </c>
      <c r="AT1897" s="3">
        <v>3</v>
      </c>
      <c r="AU1897" t="s">
        <v>74</v>
      </c>
      <c r="AV1897" t="s">
        <v>7824</v>
      </c>
      <c r="AW1897" t="s">
        <v>74</v>
      </c>
      <c r="BA1897" t="s">
        <v>74</v>
      </c>
      <c r="BB1897" t="s">
        <v>74</v>
      </c>
      <c r="BC1897" t="s">
        <v>132</v>
      </c>
      <c r="BD1897" t="s">
        <v>74</v>
      </c>
      <c r="BE1897" t="s">
        <v>74</v>
      </c>
      <c r="BF1897" t="s">
        <v>74</v>
      </c>
      <c r="BG1897" t="s">
        <v>74</v>
      </c>
      <c r="BH1897" t="s">
        <v>7825</v>
      </c>
      <c r="BJ1897" s="3">
        <v>27.38</v>
      </c>
      <c r="BK1897" t="s">
        <v>74</v>
      </c>
      <c r="BL1897" t="s">
        <v>74</v>
      </c>
      <c r="BM1897" s="3">
        <v>36.5</v>
      </c>
      <c r="BN1897" t="s">
        <v>74</v>
      </c>
    </row>
    <row r="1898" spans="1:66">
      <c r="A1898" s="3">
        <v>163575</v>
      </c>
      <c r="B1898" t="s">
        <v>7826</v>
      </c>
      <c r="C1898" t="s">
        <v>3817</v>
      </c>
      <c r="D1898" t="s">
        <v>7827</v>
      </c>
      <c r="E1898" t="s">
        <v>67</v>
      </c>
      <c r="F1898"/>
      <c r="G1898" s="3">
        <v>1</v>
      </c>
      <c r="H1898" t="s">
        <v>68</v>
      </c>
      <c r="I1898" s="3">
        <v>105</v>
      </c>
      <c r="J1898" t="s">
        <v>126</v>
      </c>
      <c r="K1898" s="3">
        <v>10502</v>
      </c>
      <c r="L1898" t="s">
        <v>772</v>
      </c>
      <c r="M1898" s="3">
        <v>0.13</v>
      </c>
      <c r="N1898" t="s">
        <v>92</v>
      </c>
      <c r="O1898" t="s">
        <v>93</v>
      </c>
      <c r="P1898" t="s">
        <v>94</v>
      </c>
      <c r="Q1898" t="s">
        <v>74</v>
      </c>
      <c r="R1898" t="s">
        <v>75</v>
      </c>
      <c r="S1898" t="s">
        <v>76</v>
      </c>
      <c r="T1898" t="s">
        <v>77</v>
      </c>
      <c r="U1898" t="s">
        <v>74</v>
      </c>
      <c r="V1898" t="s">
        <v>74</v>
      </c>
      <c r="X1898" t="s">
        <v>74</v>
      </c>
      <c r="Y1898" t="s">
        <v>81</v>
      </c>
      <c r="Z1898" t="s">
        <v>109</v>
      </c>
      <c r="AA1898" s="5">
        <v>12.6</v>
      </c>
      <c r="AB1898" s="3">
        <v>119279</v>
      </c>
      <c r="AC1898" t="s">
        <v>480</v>
      </c>
      <c r="AD1898" s="5">
        <v>23.5</v>
      </c>
      <c r="AE1898" s="5">
        <f t="shared" si="58"/>
        <v>14.1</v>
      </c>
      <c r="AF1898" s="6">
        <f t="shared" si="59"/>
        <v>0.106382978723404</v>
      </c>
      <c r="AG1898" s="3">
        <v>23.5</v>
      </c>
      <c r="AM1898" s="3">
        <v>0</v>
      </c>
      <c r="AQ1898" s="3">
        <v>1</v>
      </c>
      <c r="AR1898" s="3">
        <v>1</v>
      </c>
      <c r="AS1898" t="s">
        <v>84</v>
      </c>
      <c r="AU1898" t="s">
        <v>74</v>
      </c>
      <c r="AV1898" t="s">
        <v>7828</v>
      </c>
      <c r="AW1898" t="s">
        <v>74</v>
      </c>
      <c r="AX1898" s="3">
        <v>28.9</v>
      </c>
      <c r="AY1898" s="3">
        <v>28.9</v>
      </c>
      <c r="AZ1898" s="3">
        <v>27</v>
      </c>
      <c r="BA1898" t="s">
        <v>74</v>
      </c>
      <c r="BB1898" t="s">
        <v>74</v>
      </c>
      <c r="BC1898" t="s">
        <v>74</v>
      </c>
      <c r="BD1898" t="s">
        <v>74</v>
      </c>
      <c r="BE1898" t="s">
        <v>74</v>
      </c>
      <c r="BF1898" t="s">
        <v>74</v>
      </c>
      <c r="BG1898" t="s">
        <v>74</v>
      </c>
      <c r="BH1898" t="s">
        <v>7829</v>
      </c>
      <c r="BJ1898" s="3">
        <v>12.6</v>
      </c>
      <c r="BK1898" t="s">
        <v>74</v>
      </c>
      <c r="BL1898" t="s">
        <v>74</v>
      </c>
      <c r="BM1898" s="3">
        <v>23.5</v>
      </c>
      <c r="BN1898" t="s">
        <v>74</v>
      </c>
    </row>
    <row r="1899" spans="1:66">
      <c r="A1899" s="3">
        <v>98378</v>
      </c>
      <c r="B1899" t="s">
        <v>7538</v>
      </c>
      <c r="C1899" t="s">
        <v>7830</v>
      </c>
      <c r="D1899" t="s">
        <v>7539</v>
      </c>
      <c r="E1899" t="s">
        <v>67</v>
      </c>
      <c r="F1899"/>
      <c r="G1899" s="3">
        <v>1</v>
      </c>
      <c r="H1899" t="s">
        <v>68</v>
      </c>
      <c r="I1899" s="3">
        <v>104</v>
      </c>
      <c r="J1899" t="s">
        <v>203</v>
      </c>
      <c r="K1899" s="3">
        <v>10409</v>
      </c>
      <c r="L1899" t="s">
        <v>868</v>
      </c>
      <c r="M1899" s="3">
        <v>0.13</v>
      </c>
      <c r="N1899" t="s">
        <v>71</v>
      </c>
      <c r="O1899" t="s">
        <v>93</v>
      </c>
      <c r="P1899" t="s">
        <v>107</v>
      </c>
      <c r="Q1899" t="s">
        <v>132</v>
      </c>
      <c r="R1899" t="s">
        <v>154</v>
      </c>
      <c r="S1899" t="s">
        <v>76</v>
      </c>
      <c r="T1899" t="s">
        <v>77</v>
      </c>
      <c r="U1899" t="s">
        <v>74</v>
      </c>
      <c r="V1899" t="s">
        <v>74</v>
      </c>
      <c r="X1899" t="s">
        <v>74</v>
      </c>
      <c r="Y1899" t="s">
        <v>81</v>
      </c>
      <c r="Z1899" t="s">
        <v>82</v>
      </c>
      <c r="AA1899" s="5">
        <v>17.98</v>
      </c>
      <c r="AB1899" s="3">
        <v>5</v>
      </c>
      <c r="AC1899" t="s">
        <v>97</v>
      </c>
      <c r="AD1899" s="5">
        <v>33.9</v>
      </c>
      <c r="AE1899" s="5">
        <f t="shared" si="58"/>
        <v>20.34</v>
      </c>
      <c r="AF1899" s="6">
        <f t="shared" si="59"/>
        <v>0.116027531956735</v>
      </c>
      <c r="AG1899" s="3">
        <v>33.9</v>
      </c>
      <c r="AM1899" s="3">
        <v>351</v>
      </c>
      <c r="AO1899" s="3">
        <v>351</v>
      </c>
      <c r="AP1899" s="3">
        <v>127</v>
      </c>
      <c r="AQ1899" s="3">
        <v>326</v>
      </c>
      <c r="AR1899" s="3">
        <v>81</v>
      </c>
      <c r="AS1899" t="s">
        <v>503</v>
      </c>
      <c r="AU1899" t="s">
        <v>74</v>
      </c>
      <c r="AV1899" t="s">
        <v>7831</v>
      </c>
      <c r="AW1899" t="s">
        <v>7832</v>
      </c>
      <c r="AX1899" s="3">
        <v>33.9</v>
      </c>
      <c r="AY1899" s="3">
        <v>40.8</v>
      </c>
      <c r="BA1899" t="s">
        <v>74</v>
      </c>
      <c r="BB1899" t="s">
        <v>74</v>
      </c>
      <c r="BC1899" t="s">
        <v>74</v>
      </c>
      <c r="BD1899" t="s">
        <v>74</v>
      </c>
      <c r="BE1899" t="s">
        <v>74</v>
      </c>
      <c r="BF1899" t="s">
        <v>74</v>
      </c>
      <c r="BG1899" t="s">
        <v>74</v>
      </c>
      <c r="BH1899" t="s">
        <v>7833</v>
      </c>
      <c r="BJ1899" s="3">
        <v>17.98</v>
      </c>
      <c r="BK1899" t="s">
        <v>74</v>
      </c>
      <c r="BL1899" t="s">
        <v>74</v>
      </c>
      <c r="BM1899" s="3">
        <v>33.9</v>
      </c>
      <c r="BN1899" t="s">
        <v>74</v>
      </c>
    </row>
    <row r="1900" spans="1:66">
      <c r="A1900" s="3">
        <v>176922</v>
      </c>
      <c r="B1900" t="s">
        <v>1894</v>
      </c>
      <c r="C1900" t="s">
        <v>7834</v>
      </c>
      <c r="D1900" t="s">
        <v>7835</v>
      </c>
      <c r="E1900" t="s">
        <v>104</v>
      </c>
      <c r="F1900"/>
      <c r="G1900" s="3">
        <v>1</v>
      </c>
      <c r="H1900" t="s">
        <v>68</v>
      </c>
      <c r="I1900" s="3">
        <v>103</v>
      </c>
      <c r="J1900" t="s">
        <v>144</v>
      </c>
      <c r="K1900" s="3">
        <v>10305</v>
      </c>
      <c r="L1900" t="s">
        <v>753</v>
      </c>
      <c r="M1900" s="3">
        <v>0.13</v>
      </c>
      <c r="N1900" t="s">
        <v>71</v>
      </c>
      <c r="O1900" t="s">
        <v>72</v>
      </c>
      <c r="P1900" t="s">
        <v>94</v>
      </c>
      <c r="Q1900" t="s">
        <v>74</v>
      </c>
      <c r="R1900" t="s">
        <v>154</v>
      </c>
      <c r="S1900" t="s">
        <v>76</v>
      </c>
      <c r="T1900" t="s">
        <v>77</v>
      </c>
      <c r="U1900" t="s">
        <v>74</v>
      </c>
      <c r="V1900" t="s">
        <v>74</v>
      </c>
      <c r="X1900" t="s">
        <v>74</v>
      </c>
      <c r="Y1900" t="s">
        <v>74</v>
      </c>
      <c r="Z1900" t="s">
        <v>109</v>
      </c>
      <c r="AA1900" s="5">
        <v>8.4</v>
      </c>
      <c r="AB1900" s="3">
        <v>73294</v>
      </c>
      <c r="AC1900" t="s">
        <v>2769</v>
      </c>
      <c r="AD1900" s="5">
        <v>24</v>
      </c>
      <c r="AE1900" s="5">
        <f t="shared" si="58"/>
        <v>14.4</v>
      </c>
      <c r="AF1900" s="6">
        <f t="shared" si="59"/>
        <v>0.416666666666667</v>
      </c>
      <c r="AG1900" s="3">
        <v>24</v>
      </c>
      <c r="AL1900" s="3">
        <v>144</v>
      </c>
      <c r="AM1900" s="3">
        <v>3</v>
      </c>
      <c r="AO1900" s="3">
        <v>3</v>
      </c>
      <c r="AP1900" s="3">
        <v>3</v>
      </c>
      <c r="AQ1900" s="3">
        <v>1</v>
      </c>
      <c r="AR1900" s="3">
        <v>1</v>
      </c>
      <c r="AS1900" t="s">
        <v>7836</v>
      </c>
      <c r="AU1900" t="s">
        <v>74</v>
      </c>
      <c r="AV1900" t="s">
        <v>74</v>
      </c>
      <c r="AW1900" t="s">
        <v>74</v>
      </c>
      <c r="BA1900" t="s">
        <v>74</v>
      </c>
      <c r="BB1900" t="s">
        <v>74</v>
      </c>
      <c r="BC1900" t="s">
        <v>74</v>
      </c>
      <c r="BD1900" t="s">
        <v>74</v>
      </c>
      <c r="BE1900" t="s">
        <v>74</v>
      </c>
      <c r="BF1900" t="s">
        <v>74</v>
      </c>
      <c r="BG1900" t="s">
        <v>74</v>
      </c>
      <c r="BH1900" t="s">
        <v>7837</v>
      </c>
      <c r="BJ1900" s="3">
        <v>8.4</v>
      </c>
      <c r="BK1900" t="s">
        <v>74</v>
      </c>
      <c r="BL1900" t="s">
        <v>74</v>
      </c>
      <c r="BM1900" s="3">
        <v>24</v>
      </c>
      <c r="BN1900" t="s">
        <v>74</v>
      </c>
    </row>
    <row r="1901" spans="1:66">
      <c r="A1901" s="3">
        <v>167548</v>
      </c>
      <c r="B1901" t="s">
        <v>7838</v>
      </c>
      <c r="C1901" t="s">
        <v>4951</v>
      </c>
      <c r="D1901" t="s">
        <v>7839</v>
      </c>
      <c r="E1901" t="s">
        <v>67</v>
      </c>
      <c r="F1901"/>
      <c r="G1901" s="3">
        <v>1</v>
      </c>
      <c r="H1901" t="s">
        <v>68</v>
      </c>
      <c r="I1901" s="3">
        <v>107</v>
      </c>
      <c r="J1901" t="s">
        <v>357</v>
      </c>
      <c r="K1901" s="3">
        <v>10710</v>
      </c>
      <c r="L1901" t="s">
        <v>1351</v>
      </c>
      <c r="M1901" s="3">
        <v>0.13</v>
      </c>
      <c r="N1901" t="s">
        <v>71</v>
      </c>
      <c r="O1901" t="s">
        <v>72</v>
      </c>
      <c r="P1901" t="s">
        <v>94</v>
      </c>
      <c r="Q1901" t="s">
        <v>74</v>
      </c>
      <c r="R1901" t="s">
        <v>75</v>
      </c>
      <c r="S1901" t="s">
        <v>76</v>
      </c>
      <c r="T1901" t="s">
        <v>77</v>
      </c>
      <c r="U1901" t="s">
        <v>74</v>
      </c>
      <c r="V1901" t="s">
        <v>74</v>
      </c>
      <c r="X1901" t="s">
        <v>74</v>
      </c>
      <c r="Y1901" t="s">
        <v>81</v>
      </c>
      <c r="Z1901" t="s">
        <v>82</v>
      </c>
      <c r="AA1901" s="5">
        <v>16.36</v>
      </c>
      <c r="AB1901" s="3">
        <v>5</v>
      </c>
      <c r="AC1901" t="s">
        <v>97</v>
      </c>
      <c r="AD1901" s="5">
        <v>49.8</v>
      </c>
      <c r="AE1901" s="5">
        <f t="shared" si="58"/>
        <v>29.88</v>
      </c>
      <c r="AF1901" s="6">
        <f t="shared" si="59"/>
        <v>0.452476572958501</v>
      </c>
      <c r="AG1901" s="3">
        <v>49.8</v>
      </c>
      <c r="AL1901" s="3">
        <v>2</v>
      </c>
      <c r="AM1901" s="3">
        <v>285</v>
      </c>
      <c r="AO1901" s="3">
        <v>285</v>
      </c>
      <c r="AP1901" s="3">
        <v>99</v>
      </c>
      <c r="AQ1901" s="3">
        <v>170</v>
      </c>
      <c r="AR1901" s="3">
        <v>49</v>
      </c>
      <c r="AS1901" t="s">
        <v>84</v>
      </c>
      <c r="AU1901" t="s">
        <v>213</v>
      </c>
      <c r="AV1901" t="s">
        <v>7840</v>
      </c>
      <c r="AW1901" t="s">
        <v>74</v>
      </c>
      <c r="AX1901" s="3">
        <v>49.8</v>
      </c>
      <c r="AY1901" s="3">
        <v>59.8</v>
      </c>
      <c r="BA1901" t="s">
        <v>74</v>
      </c>
      <c r="BB1901" t="s">
        <v>74</v>
      </c>
      <c r="BC1901" t="s">
        <v>74</v>
      </c>
      <c r="BD1901" t="s">
        <v>74</v>
      </c>
      <c r="BE1901" t="s">
        <v>74</v>
      </c>
      <c r="BF1901" t="s">
        <v>74</v>
      </c>
      <c r="BG1901" t="s">
        <v>74</v>
      </c>
      <c r="BH1901" t="s">
        <v>7841</v>
      </c>
      <c r="BJ1901" s="3">
        <v>16.36</v>
      </c>
      <c r="BK1901" t="s">
        <v>74</v>
      </c>
      <c r="BL1901" t="s">
        <v>74</v>
      </c>
      <c r="BM1901" s="3">
        <v>49.8</v>
      </c>
      <c r="BN1901" t="s">
        <v>74</v>
      </c>
    </row>
    <row r="1902" spans="1:66">
      <c r="A1902" s="3">
        <v>177707</v>
      </c>
      <c r="B1902" t="s">
        <v>7842</v>
      </c>
      <c r="C1902" t="s">
        <v>2463</v>
      </c>
      <c r="D1902" t="s">
        <v>7843</v>
      </c>
      <c r="E1902" t="s">
        <v>67</v>
      </c>
      <c r="F1902"/>
      <c r="G1902" s="3">
        <v>1</v>
      </c>
      <c r="H1902" t="s">
        <v>68</v>
      </c>
      <c r="I1902" s="3">
        <v>108</v>
      </c>
      <c r="J1902" t="s">
        <v>379</v>
      </c>
      <c r="K1902" s="3">
        <v>10802</v>
      </c>
      <c r="L1902" t="s">
        <v>858</v>
      </c>
      <c r="M1902" s="3">
        <v>0.13</v>
      </c>
      <c r="N1902" t="s">
        <v>92</v>
      </c>
      <c r="O1902" t="s">
        <v>72</v>
      </c>
      <c r="P1902" t="s">
        <v>94</v>
      </c>
      <c r="Q1902" t="s">
        <v>74</v>
      </c>
      <c r="R1902" t="s">
        <v>75</v>
      </c>
      <c r="S1902" t="s">
        <v>76</v>
      </c>
      <c r="T1902" t="s">
        <v>77</v>
      </c>
      <c r="U1902" t="s">
        <v>74</v>
      </c>
      <c r="V1902" t="s">
        <v>74</v>
      </c>
      <c r="X1902" t="s">
        <v>74</v>
      </c>
      <c r="Y1902" t="s">
        <v>81</v>
      </c>
      <c r="Z1902" t="s">
        <v>109</v>
      </c>
      <c r="AA1902" s="5">
        <v>14.04</v>
      </c>
      <c r="AB1902" s="3">
        <v>1534</v>
      </c>
      <c r="AC1902" t="s">
        <v>396</v>
      </c>
      <c r="AD1902" s="5">
        <v>36</v>
      </c>
      <c r="AE1902" s="5">
        <f t="shared" si="58"/>
        <v>21.6</v>
      </c>
      <c r="AF1902" s="6">
        <f t="shared" si="59"/>
        <v>0.35</v>
      </c>
      <c r="AG1902" s="3">
        <v>36</v>
      </c>
      <c r="AM1902" s="3">
        <v>268</v>
      </c>
      <c r="AN1902" s="3">
        <v>8</v>
      </c>
      <c r="AO1902" s="3">
        <v>260</v>
      </c>
      <c r="AP1902" s="3">
        <v>113</v>
      </c>
      <c r="AQ1902" s="3">
        <v>81</v>
      </c>
      <c r="AR1902" s="3">
        <v>45</v>
      </c>
      <c r="AS1902" t="s">
        <v>98</v>
      </c>
      <c r="AU1902" t="s">
        <v>74</v>
      </c>
      <c r="AV1902" t="s">
        <v>7844</v>
      </c>
      <c r="AW1902" t="s">
        <v>74</v>
      </c>
      <c r="AY1902" s="3">
        <v>41.5</v>
      </c>
      <c r="AZ1902" s="3">
        <v>38</v>
      </c>
      <c r="BA1902" t="s">
        <v>74</v>
      </c>
      <c r="BB1902" t="s">
        <v>74</v>
      </c>
      <c r="BC1902" t="s">
        <v>74</v>
      </c>
      <c r="BD1902" t="s">
        <v>74</v>
      </c>
      <c r="BE1902" t="s">
        <v>74</v>
      </c>
      <c r="BF1902" t="s">
        <v>74</v>
      </c>
      <c r="BG1902" t="s">
        <v>74</v>
      </c>
      <c r="BH1902" t="s">
        <v>7845</v>
      </c>
      <c r="BJ1902" s="3">
        <v>14.04</v>
      </c>
      <c r="BK1902" t="s">
        <v>74</v>
      </c>
      <c r="BL1902" t="s">
        <v>74</v>
      </c>
      <c r="BM1902" s="3">
        <v>36</v>
      </c>
      <c r="BN1902" t="s">
        <v>74</v>
      </c>
    </row>
    <row r="1903" spans="1:66">
      <c r="A1903" s="3">
        <v>166722</v>
      </c>
      <c r="B1903" t="s">
        <v>7291</v>
      </c>
      <c r="C1903" t="s">
        <v>7292</v>
      </c>
      <c r="D1903" t="s">
        <v>7846</v>
      </c>
      <c r="E1903" t="s">
        <v>67</v>
      </c>
      <c r="F1903"/>
      <c r="G1903" s="3">
        <v>1</v>
      </c>
      <c r="H1903" t="s">
        <v>68</v>
      </c>
      <c r="I1903" s="3">
        <v>107</v>
      </c>
      <c r="J1903" t="s">
        <v>357</v>
      </c>
      <c r="K1903" s="3">
        <v>10710</v>
      </c>
      <c r="L1903" t="s">
        <v>1351</v>
      </c>
      <c r="M1903" s="3">
        <v>0.13</v>
      </c>
      <c r="N1903" t="s">
        <v>71</v>
      </c>
      <c r="O1903" t="s">
        <v>72</v>
      </c>
      <c r="P1903" t="s">
        <v>94</v>
      </c>
      <c r="Q1903" t="s">
        <v>74</v>
      </c>
      <c r="R1903" t="s">
        <v>154</v>
      </c>
      <c r="S1903" t="s">
        <v>76</v>
      </c>
      <c r="T1903" t="s">
        <v>77</v>
      </c>
      <c r="U1903" t="s">
        <v>74</v>
      </c>
      <c r="V1903" t="s">
        <v>74</v>
      </c>
      <c r="X1903" t="s">
        <v>74</v>
      </c>
      <c r="Y1903" t="s">
        <v>81</v>
      </c>
      <c r="Z1903" t="s">
        <v>82</v>
      </c>
      <c r="AA1903" s="5">
        <v>14.35</v>
      </c>
      <c r="AB1903" s="3">
        <v>5</v>
      </c>
      <c r="AC1903" t="s">
        <v>97</v>
      </c>
      <c r="AD1903" s="5">
        <v>46</v>
      </c>
      <c r="AE1903" s="5">
        <f t="shared" si="58"/>
        <v>27.6</v>
      </c>
      <c r="AF1903" s="6">
        <f t="shared" si="59"/>
        <v>0.480072463768116</v>
      </c>
      <c r="AG1903" s="3">
        <v>46</v>
      </c>
      <c r="AL1903" s="3">
        <v>1</v>
      </c>
      <c r="AM1903" s="3">
        <v>364</v>
      </c>
      <c r="AO1903" s="3">
        <v>364</v>
      </c>
      <c r="AP1903" s="3">
        <v>107</v>
      </c>
      <c r="AQ1903" s="3">
        <v>214</v>
      </c>
      <c r="AR1903" s="3">
        <v>51</v>
      </c>
      <c r="AS1903" t="s">
        <v>157</v>
      </c>
      <c r="AU1903" t="s">
        <v>74</v>
      </c>
      <c r="AV1903" t="s">
        <v>7847</v>
      </c>
      <c r="AW1903" t="s">
        <v>74</v>
      </c>
      <c r="AX1903" s="3">
        <v>46</v>
      </c>
      <c r="AY1903" s="3">
        <v>62.4</v>
      </c>
      <c r="BA1903" t="s">
        <v>74</v>
      </c>
      <c r="BB1903" t="s">
        <v>74</v>
      </c>
      <c r="BC1903" t="s">
        <v>74</v>
      </c>
      <c r="BD1903" t="s">
        <v>74</v>
      </c>
      <c r="BE1903" t="s">
        <v>74</v>
      </c>
      <c r="BF1903" t="s">
        <v>74</v>
      </c>
      <c r="BG1903" t="s">
        <v>74</v>
      </c>
      <c r="BH1903" t="s">
        <v>7848</v>
      </c>
      <c r="BJ1903" s="3">
        <v>14.35</v>
      </c>
      <c r="BK1903" t="s">
        <v>74</v>
      </c>
      <c r="BL1903" t="s">
        <v>74</v>
      </c>
      <c r="BM1903" s="3">
        <v>46</v>
      </c>
      <c r="BN1903" t="s">
        <v>74</v>
      </c>
    </row>
    <row r="1904" spans="1:66">
      <c r="A1904" s="3">
        <v>176934</v>
      </c>
      <c r="B1904" t="s">
        <v>7849</v>
      </c>
      <c r="C1904" t="s">
        <v>4738</v>
      </c>
      <c r="D1904" t="s">
        <v>7850</v>
      </c>
      <c r="E1904" t="s">
        <v>67</v>
      </c>
      <c r="F1904"/>
      <c r="G1904" s="3">
        <v>1</v>
      </c>
      <c r="H1904" t="s">
        <v>68</v>
      </c>
      <c r="I1904" s="3">
        <v>106</v>
      </c>
      <c r="J1904" t="s">
        <v>441</v>
      </c>
      <c r="K1904" s="3">
        <v>10601</v>
      </c>
      <c r="L1904" t="s">
        <v>3016</v>
      </c>
      <c r="M1904" s="3">
        <v>0.13</v>
      </c>
      <c r="N1904" t="s">
        <v>71</v>
      </c>
      <c r="O1904" t="s">
        <v>72</v>
      </c>
      <c r="P1904" t="s">
        <v>107</v>
      </c>
      <c r="Q1904" t="s">
        <v>74</v>
      </c>
      <c r="R1904" t="s">
        <v>75</v>
      </c>
      <c r="S1904" t="s">
        <v>76</v>
      </c>
      <c r="T1904" t="s">
        <v>77</v>
      </c>
      <c r="U1904" t="s">
        <v>74</v>
      </c>
      <c r="V1904" t="s">
        <v>74</v>
      </c>
      <c r="X1904" t="s">
        <v>74</v>
      </c>
      <c r="Y1904" t="s">
        <v>74</v>
      </c>
      <c r="Z1904" t="s">
        <v>109</v>
      </c>
      <c r="AA1904" s="5">
        <v>38.6</v>
      </c>
      <c r="AB1904" s="3">
        <v>5</v>
      </c>
      <c r="AC1904" t="s">
        <v>97</v>
      </c>
      <c r="AD1904" s="5">
        <v>98</v>
      </c>
      <c r="AE1904" s="5">
        <f t="shared" si="58"/>
        <v>58.8</v>
      </c>
      <c r="AF1904" s="6">
        <f t="shared" si="59"/>
        <v>0.343537414965986</v>
      </c>
      <c r="AG1904" s="3">
        <v>98</v>
      </c>
      <c r="AL1904" s="3">
        <v>2</v>
      </c>
      <c r="AM1904" s="3">
        <v>774</v>
      </c>
      <c r="AO1904" s="3">
        <v>774</v>
      </c>
      <c r="AP1904" s="3">
        <v>141</v>
      </c>
      <c r="AQ1904" s="3">
        <v>308</v>
      </c>
      <c r="AR1904" s="3">
        <v>72</v>
      </c>
      <c r="AS1904" t="s">
        <v>5947</v>
      </c>
      <c r="AU1904" t="s">
        <v>74</v>
      </c>
      <c r="AV1904" t="s">
        <v>7851</v>
      </c>
      <c r="AW1904" t="s">
        <v>74</v>
      </c>
      <c r="BA1904" t="s">
        <v>74</v>
      </c>
      <c r="BB1904" t="s">
        <v>74</v>
      </c>
      <c r="BC1904" t="s">
        <v>74</v>
      </c>
      <c r="BD1904" t="s">
        <v>74</v>
      </c>
      <c r="BE1904" t="s">
        <v>74</v>
      </c>
      <c r="BF1904" t="s">
        <v>74</v>
      </c>
      <c r="BG1904" t="s">
        <v>74</v>
      </c>
      <c r="BH1904" t="s">
        <v>7852</v>
      </c>
      <c r="BJ1904" s="3">
        <v>38.6</v>
      </c>
      <c r="BK1904" t="s">
        <v>74</v>
      </c>
      <c r="BL1904" t="s">
        <v>74</v>
      </c>
      <c r="BM1904" s="3">
        <v>98</v>
      </c>
      <c r="BN1904" t="s">
        <v>74</v>
      </c>
    </row>
    <row r="1905" spans="1:66">
      <c r="A1905" s="3">
        <v>176937</v>
      </c>
      <c r="B1905" t="s">
        <v>2056</v>
      </c>
      <c r="C1905" t="s">
        <v>5112</v>
      </c>
      <c r="D1905" t="s">
        <v>7853</v>
      </c>
      <c r="E1905" t="s">
        <v>67</v>
      </c>
      <c r="F1905"/>
      <c r="G1905" s="3">
        <v>1</v>
      </c>
      <c r="H1905" t="s">
        <v>68</v>
      </c>
      <c r="I1905" s="3">
        <v>102</v>
      </c>
      <c r="J1905" t="s">
        <v>530</v>
      </c>
      <c r="K1905" s="3">
        <v>10201</v>
      </c>
      <c r="L1905" t="s">
        <v>1412</v>
      </c>
      <c r="M1905" s="3">
        <v>0.13</v>
      </c>
      <c r="N1905" t="s">
        <v>92</v>
      </c>
      <c r="O1905" t="s">
        <v>72</v>
      </c>
      <c r="P1905" t="s">
        <v>94</v>
      </c>
      <c r="Q1905" t="s">
        <v>74</v>
      </c>
      <c r="R1905" t="s">
        <v>154</v>
      </c>
      <c r="S1905" t="s">
        <v>76</v>
      </c>
      <c r="T1905" t="s">
        <v>77</v>
      </c>
      <c r="U1905" t="s">
        <v>74</v>
      </c>
      <c r="V1905" t="s">
        <v>74</v>
      </c>
      <c r="X1905" t="s">
        <v>74</v>
      </c>
      <c r="Y1905" t="s">
        <v>74</v>
      </c>
      <c r="Z1905" t="s">
        <v>109</v>
      </c>
      <c r="AA1905" s="5">
        <v>9.6</v>
      </c>
      <c r="AB1905" s="3">
        <v>73294</v>
      </c>
      <c r="AC1905" t="s">
        <v>2769</v>
      </c>
      <c r="AD1905" s="5">
        <v>22</v>
      </c>
      <c r="AE1905" s="5">
        <f t="shared" si="58"/>
        <v>13.2</v>
      </c>
      <c r="AF1905" s="6">
        <f t="shared" si="59"/>
        <v>0.272727272727273</v>
      </c>
      <c r="AG1905" s="3">
        <v>22</v>
      </c>
      <c r="AL1905" s="3">
        <v>144</v>
      </c>
      <c r="AM1905" s="3">
        <v>0</v>
      </c>
      <c r="AQ1905" s="3">
        <v>3</v>
      </c>
      <c r="AR1905" s="3">
        <v>1</v>
      </c>
      <c r="AS1905" t="s">
        <v>5947</v>
      </c>
      <c r="AU1905" t="s">
        <v>74</v>
      </c>
      <c r="AV1905" t="s">
        <v>7854</v>
      </c>
      <c r="AW1905" t="s">
        <v>74</v>
      </c>
      <c r="BA1905" t="s">
        <v>74</v>
      </c>
      <c r="BB1905" t="s">
        <v>74</v>
      </c>
      <c r="BC1905" t="s">
        <v>74</v>
      </c>
      <c r="BD1905" t="s">
        <v>74</v>
      </c>
      <c r="BE1905" t="s">
        <v>74</v>
      </c>
      <c r="BF1905" t="s">
        <v>74</v>
      </c>
      <c r="BG1905" t="s">
        <v>74</v>
      </c>
      <c r="BH1905" t="s">
        <v>7855</v>
      </c>
      <c r="BJ1905" s="3">
        <v>9.6</v>
      </c>
      <c r="BK1905" t="s">
        <v>74</v>
      </c>
      <c r="BL1905" t="s">
        <v>74</v>
      </c>
      <c r="BM1905" s="3">
        <v>22</v>
      </c>
      <c r="BN1905" t="s">
        <v>74</v>
      </c>
    </row>
    <row r="1906" spans="1:66">
      <c r="A1906" s="3">
        <v>176935</v>
      </c>
      <c r="B1906" t="s">
        <v>761</v>
      </c>
      <c r="C1906" t="s">
        <v>5112</v>
      </c>
      <c r="D1906" t="s">
        <v>7856</v>
      </c>
      <c r="E1906" t="s">
        <v>67</v>
      </c>
      <c r="F1906"/>
      <c r="G1906" s="3">
        <v>1</v>
      </c>
      <c r="H1906" t="s">
        <v>68</v>
      </c>
      <c r="I1906" s="3">
        <v>103</v>
      </c>
      <c r="J1906" t="s">
        <v>144</v>
      </c>
      <c r="K1906" s="3">
        <v>10304</v>
      </c>
      <c r="L1906" t="s">
        <v>145</v>
      </c>
      <c r="M1906" s="3">
        <v>0.13</v>
      </c>
      <c r="N1906" t="s">
        <v>71</v>
      </c>
      <c r="O1906" t="s">
        <v>72</v>
      </c>
      <c r="P1906" t="s">
        <v>94</v>
      </c>
      <c r="Q1906" t="s">
        <v>74</v>
      </c>
      <c r="R1906" t="s">
        <v>154</v>
      </c>
      <c r="S1906" t="s">
        <v>76</v>
      </c>
      <c r="T1906" t="s">
        <v>77</v>
      </c>
      <c r="U1906" t="s">
        <v>74</v>
      </c>
      <c r="V1906" t="s">
        <v>74</v>
      </c>
      <c r="X1906" t="s">
        <v>74</v>
      </c>
      <c r="Y1906" t="s">
        <v>74</v>
      </c>
      <c r="Z1906" t="s">
        <v>109</v>
      </c>
      <c r="AA1906" s="5">
        <v>10.56</v>
      </c>
      <c r="AB1906" s="3">
        <v>73294</v>
      </c>
      <c r="AC1906" t="s">
        <v>2769</v>
      </c>
      <c r="AD1906" s="5">
        <v>24</v>
      </c>
      <c r="AE1906" s="5">
        <f t="shared" si="58"/>
        <v>14.4</v>
      </c>
      <c r="AF1906" s="6">
        <f t="shared" si="59"/>
        <v>0.266666666666667</v>
      </c>
      <c r="AG1906" s="3">
        <v>24</v>
      </c>
      <c r="AL1906" s="3">
        <v>144</v>
      </c>
      <c r="AM1906" s="3">
        <v>0</v>
      </c>
      <c r="AQ1906" s="3">
        <v>1</v>
      </c>
      <c r="AR1906" s="3">
        <v>1</v>
      </c>
      <c r="AS1906" t="s">
        <v>5947</v>
      </c>
      <c r="AU1906" t="s">
        <v>74</v>
      </c>
      <c r="AV1906" t="s">
        <v>7857</v>
      </c>
      <c r="AW1906" t="s">
        <v>74</v>
      </c>
      <c r="AX1906" s="3">
        <v>24</v>
      </c>
      <c r="AY1906" s="3">
        <v>24</v>
      </c>
      <c r="AZ1906" s="3">
        <v>26</v>
      </c>
      <c r="BA1906" t="s">
        <v>74</v>
      </c>
      <c r="BB1906" t="s">
        <v>74</v>
      </c>
      <c r="BC1906" t="s">
        <v>74</v>
      </c>
      <c r="BD1906" t="s">
        <v>74</v>
      </c>
      <c r="BE1906" t="s">
        <v>74</v>
      </c>
      <c r="BF1906" t="s">
        <v>74</v>
      </c>
      <c r="BG1906" t="s">
        <v>74</v>
      </c>
      <c r="BH1906" t="s">
        <v>7858</v>
      </c>
      <c r="BJ1906" s="3">
        <v>10.56</v>
      </c>
      <c r="BK1906" t="s">
        <v>74</v>
      </c>
      <c r="BL1906" t="s">
        <v>74</v>
      </c>
      <c r="BM1906" s="3">
        <v>24</v>
      </c>
      <c r="BN1906" t="s">
        <v>74</v>
      </c>
    </row>
    <row r="1907" spans="1:66">
      <c r="A1907" s="3">
        <v>169784</v>
      </c>
      <c r="B1907" t="s">
        <v>7859</v>
      </c>
      <c r="C1907" t="s">
        <v>3415</v>
      </c>
      <c r="D1907" t="s">
        <v>7860</v>
      </c>
      <c r="E1907" t="s">
        <v>104</v>
      </c>
      <c r="F1907"/>
      <c r="G1907" s="3">
        <v>1</v>
      </c>
      <c r="H1907" t="s">
        <v>68</v>
      </c>
      <c r="I1907" s="3">
        <v>123</v>
      </c>
      <c r="J1907" t="s">
        <v>115</v>
      </c>
      <c r="K1907" s="3">
        <v>12313</v>
      </c>
      <c r="L1907" t="s">
        <v>116</v>
      </c>
      <c r="M1907" s="3">
        <v>0.13</v>
      </c>
      <c r="N1907" t="s">
        <v>71</v>
      </c>
      <c r="O1907" t="s">
        <v>72</v>
      </c>
      <c r="P1907" t="s">
        <v>94</v>
      </c>
      <c r="Q1907" t="s">
        <v>74</v>
      </c>
      <c r="R1907" t="s">
        <v>154</v>
      </c>
      <c r="S1907" t="s">
        <v>76</v>
      </c>
      <c r="T1907" t="s">
        <v>300</v>
      </c>
      <c r="U1907" t="s">
        <v>74</v>
      </c>
      <c r="V1907" t="s">
        <v>74</v>
      </c>
      <c r="X1907" t="s">
        <v>74</v>
      </c>
      <c r="Y1907" t="s">
        <v>74</v>
      </c>
      <c r="Z1907" t="s">
        <v>109</v>
      </c>
      <c r="AA1907" s="5">
        <v>11.44</v>
      </c>
      <c r="AB1907" s="3">
        <v>5</v>
      </c>
      <c r="AC1907" t="s">
        <v>97</v>
      </c>
      <c r="AD1907" s="5">
        <v>38</v>
      </c>
      <c r="AE1907" s="5">
        <f t="shared" si="58"/>
        <v>22.8</v>
      </c>
      <c r="AF1907" s="6">
        <f t="shared" si="59"/>
        <v>0.498245614035088</v>
      </c>
      <c r="AG1907" s="3">
        <v>38</v>
      </c>
      <c r="AM1907" s="3">
        <v>101</v>
      </c>
      <c r="AO1907" s="3">
        <v>101</v>
      </c>
      <c r="AP1907" s="3">
        <v>47</v>
      </c>
      <c r="AQ1907" s="3">
        <v>52</v>
      </c>
      <c r="AR1907" s="3">
        <v>24</v>
      </c>
      <c r="AS1907" t="s">
        <v>98</v>
      </c>
      <c r="AU1907" t="s">
        <v>74</v>
      </c>
      <c r="AV1907" t="s">
        <v>7861</v>
      </c>
      <c r="AW1907" t="s">
        <v>74</v>
      </c>
      <c r="BA1907" t="s">
        <v>74</v>
      </c>
      <c r="BB1907" t="s">
        <v>74</v>
      </c>
      <c r="BC1907" t="s">
        <v>74</v>
      </c>
      <c r="BD1907" t="s">
        <v>74</v>
      </c>
      <c r="BE1907" t="s">
        <v>74</v>
      </c>
      <c r="BF1907" t="s">
        <v>74</v>
      </c>
      <c r="BG1907" t="s">
        <v>74</v>
      </c>
      <c r="BH1907" t="s">
        <v>7862</v>
      </c>
      <c r="BK1907" t="s">
        <v>74</v>
      </c>
      <c r="BL1907" t="s">
        <v>74</v>
      </c>
      <c r="BM1907" s="3">
        <v>38</v>
      </c>
      <c r="BN1907" t="s">
        <v>132</v>
      </c>
    </row>
    <row r="1908" spans="1:66">
      <c r="A1908" s="3">
        <v>155039</v>
      </c>
      <c r="B1908" t="s">
        <v>7863</v>
      </c>
      <c r="C1908" t="s">
        <v>7864</v>
      </c>
      <c r="D1908" t="s">
        <v>3767</v>
      </c>
      <c r="E1908" t="s">
        <v>67</v>
      </c>
      <c r="F1908"/>
      <c r="G1908" s="3">
        <v>1</v>
      </c>
      <c r="H1908" t="s">
        <v>68</v>
      </c>
      <c r="I1908" s="3">
        <v>125</v>
      </c>
      <c r="J1908" t="s">
        <v>90</v>
      </c>
      <c r="K1908" s="3">
        <v>12504</v>
      </c>
      <c r="L1908" t="s">
        <v>1775</v>
      </c>
      <c r="M1908" s="3">
        <v>0.13</v>
      </c>
      <c r="N1908" t="s">
        <v>92</v>
      </c>
      <c r="O1908" t="s">
        <v>93</v>
      </c>
      <c r="P1908" t="s">
        <v>94</v>
      </c>
      <c r="Q1908" t="s">
        <v>74</v>
      </c>
      <c r="R1908" t="s">
        <v>359</v>
      </c>
      <c r="S1908" t="s">
        <v>76</v>
      </c>
      <c r="T1908" t="s">
        <v>77</v>
      </c>
      <c r="U1908" t="s">
        <v>74</v>
      </c>
      <c r="V1908" t="s">
        <v>74</v>
      </c>
      <c r="X1908" t="s">
        <v>74</v>
      </c>
      <c r="Y1908" t="s">
        <v>74</v>
      </c>
      <c r="Z1908" t="s">
        <v>82</v>
      </c>
      <c r="AA1908" s="5">
        <v>3.79</v>
      </c>
      <c r="AB1908" s="3">
        <v>113822</v>
      </c>
      <c r="AC1908" t="s">
        <v>410</v>
      </c>
      <c r="AD1908" s="5">
        <v>6.5</v>
      </c>
      <c r="AE1908" s="5">
        <f t="shared" si="58"/>
        <v>3.9</v>
      </c>
      <c r="AF1908" s="6">
        <f t="shared" si="59"/>
        <v>0.0282051282051282</v>
      </c>
      <c r="AG1908" s="3">
        <v>6.5</v>
      </c>
      <c r="AM1908" s="3">
        <v>4</v>
      </c>
      <c r="AO1908" s="3">
        <v>4</v>
      </c>
      <c r="AP1908" s="3">
        <v>2</v>
      </c>
      <c r="AS1908" t="s">
        <v>157</v>
      </c>
      <c r="AU1908" t="s">
        <v>74</v>
      </c>
      <c r="AV1908" t="s">
        <v>7865</v>
      </c>
      <c r="AW1908" t="s">
        <v>74</v>
      </c>
      <c r="BA1908" t="s">
        <v>74</v>
      </c>
      <c r="BB1908" t="s">
        <v>74</v>
      </c>
      <c r="BC1908" t="s">
        <v>74</v>
      </c>
      <c r="BD1908" t="s">
        <v>74</v>
      </c>
      <c r="BE1908" t="s">
        <v>74</v>
      </c>
      <c r="BF1908" t="s">
        <v>74</v>
      </c>
      <c r="BG1908" t="s">
        <v>74</v>
      </c>
      <c r="BH1908" t="s">
        <v>7866</v>
      </c>
      <c r="BJ1908" s="3">
        <v>3.79</v>
      </c>
      <c r="BK1908" t="s">
        <v>74</v>
      </c>
      <c r="BL1908" t="s">
        <v>74</v>
      </c>
      <c r="BM1908" s="3">
        <v>6.5</v>
      </c>
      <c r="BN1908" t="s">
        <v>74</v>
      </c>
    </row>
    <row r="1909" spans="1:66">
      <c r="A1909" s="3">
        <v>161956</v>
      </c>
      <c r="B1909" t="s">
        <v>6409</v>
      </c>
      <c r="C1909" t="s">
        <v>1566</v>
      </c>
      <c r="D1909" t="s">
        <v>7867</v>
      </c>
      <c r="E1909" t="s">
        <v>2536</v>
      </c>
      <c r="F1909"/>
      <c r="G1909" s="3">
        <v>4</v>
      </c>
      <c r="H1909" t="s">
        <v>289</v>
      </c>
      <c r="I1909" s="3">
        <v>404</v>
      </c>
      <c r="J1909" t="s">
        <v>3067</v>
      </c>
      <c r="K1909" s="3">
        <v>40408</v>
      </c>
      <c r="L1909" t="s">
        <v>6409</v>
      </c>
      <c r="M1909" s="3">
        <v>0.13</v>
      </c>
      <c r="N1909" t="s">
        <v>71</v>
      </c>
      <c r="O1909" t="s">
        <v>117</v>
      </c>
      <c r="P1909" t="s">
        <v>94</v>
      </c>
      <c r="Q1909" t="s">
        <v>74</v>
      </c>
      <c r="R1909" t="s">
        <v>75</v>
      </c>
      <c r="S1909" t="s">
        <v>76</v>
      </c>
      <c r="T1909" t="s">
        <v>77</v>
      </c>
      <c r="U1909" t="s">
        <v>74</v>
      </c>
      <c r="V1909" t="s">
        <v>74</v>
      </c>
      <c r="X1909" t="s">
        <v>74</v>
      </c>
      <c r="Y1909" t="s">
        <v>119</v>
      </c>
      <c r="Z1909" t="s">
        <v>289</v>
      </c>
      <c r="AA1909" s="5">
        <v>2926</v>
      </c>
      <c r="AB1909" s="3">
        <v>13700</v>
      </c>
      <c r="AC1909" t="s">
        <v>1570</v>
      </c>
      <c r="AD1909" s="5">
        <v>4180</v>
      </c>
      <c r="AE1909" s="5">
        <f t="shared" si="58"/>
        <v>2508</v>
      </c>
      <c r="AF1909" s="6">
        <f t="shared" si="59"/>
        <v>-0.166666666666667</v>
      </c>
      <c r="AG1909" s="3">
        <v>4180</v>
      </c>
      <c r="AM1909" s="3">
        <v>0</v>
      </c>
      <c r="AS1909" t="s">
        <v>503</v>
      </c>
      <c r="AU1909" t="s">
        <v>74</v>
      </c>
      <c r="AV1909" t="s">
        <v>7868</v>
      </c>
      <c r="AW1909" t="s">
        <v>74</v>
      </c>
      <c r="BA1909" t="s">
        <v>74</v>
      </c>
      <c r="BB1909" t="s">
        <v>74</v>
      </c>
      <c r="BC1909" t="s">
        <v>74</v>
      </c>
      <c r="BD1909" t="s">
        <v>74</v>
      </c>
      <c r="BE1909" t="s">
        <v>74</v>
      </c>
      <c r="BF1909" t="s">
        <v>74</v>
      </c>
      <c r="BG1909" t="s">
        <v>74</v>
      </c>
      <c r="BH1909" t="s">
        <v>6412</v>
      </c>
      <c r="BJ1909" s="3">
        <v>4180</v>
      </c>
      <c r="BK1909" t="s">
        <v>74</v>
      </c>
      <c r="BL1909" t="s">
        <v>132</v>
      </c>
      <c r="BM1909" s="3">
        <v>4180</v>
      </c>
      <c r="BN1909" t="s">
        <v>74</v>
      </c>
    </row>
    <row r="1910" spans="1:66">
      <c r="A1910" s="3">
        <v>174232</v>
      </c>
      <c r="B1910" t="s">
        <v>3013</v>
      </c>
      <c r="C1910" t="s">
        <v>3014</v>
      </c>
      <c r="D1910" t="s">
        <v>7869</v>
      </c>
      <c r="E1910" t="s">
        <v>67</v>
      </c>
      <c r="F1910"/>
      <c r="G1910" s="3">
        <v>1</v>
      </c>
      <c r="H1910" t="s">
        <v>68</v>
      </c>
      <c r="I1910" s="3">
        <v>106</v>
      </c>
      <c r="J1910" t="s">
        <v>441</v>
      </c>
      <c r="K1910" s="3">
        <v>10601</v>
      </c>
      <c r="L1910" t="s">
        <v>3016</v>
      </c>
      <c r="M1910" s="3">
        <v>0.13</v>
      </c>
      <c r="N1910" t="s">
        <v>180</v>
      </c>
      <c r="O1910" t="s">
        <v>72</v>
      </c>
      <c r="P1910" t="s">
        <v>73</v>
      </c>
      <c r="Q1910" t="s">
        <v>132</v>
      </c>
      <c r="R1910" t="s">
        <v>75</v>
      </c>
      <c r="S1910" t="s">
        <v>76</v>
      </c>
      <c r="T1910" t="s">
        <v>77</v>
      </c>
      <c r="U1910" t="s">
        <v>74</v>
      </c>
      <c r="V1910" t="s">
        <v>74</v>
      </c>
      <c r="X1910" t="s">
        <v>74</v>
      </c>
      <c r="Y1910" t="s">
        <v>81</v>
      </c>
      <c r="Z1910" t="s">
        <v>109</v>
      </c>
      <c r="AA1910" s="5">
        <v>68.3</v>
      </c>
      <c r="AB1910" s="3">
        <v>5</v>
      </c>
      <c r="AC1910" t="s">
        <v>97</v>
      </c>
      <c r="AD1910" s="5">
        <v>138</v>
      </c>
      <c r="AE1910" s="5">
        <f t="shared" si="58"/>
        <v>82.8</v>
      </c>
      <c r="AF1910" s="6">
        <f t="shared" si="59"/>
        <v>0.17512077294686</v>
      </c>
      <c r="AG1910" s="3">
        <v>138</v>
      </c>
      <c r="AM1910" s="3">
        <v>7205</v>
      </c>
      <c r="AO1910" s="3">
        <v>7205</v>
      </c>
      <c r="AP1910" s="3">
        <v>142</v>
      </c>
      <c r="AQ1910" s="3">
        <v>20036</v>
      </c>
      <c r="AR1910" s="3">
        <v>143</v>
      </c>
      <c r="AS1910" t="s">
        <v>84</v>
      </c>
      <c r="AU1910" t="s">
        <v>74</v>
      </c>
      <c r="AV1910" t="s">
        <v>7870</v>
      </c>
      <c r="AW1910" t="s">
        <v>74</v>
      </c>
      <c r="AX1910" s="3">
        <v>151.8</v>
      </c>
      <c r="AZ1910" s="3">
        <v>138</v>
      </c>
      <c r="BA1910" t="s">
        <v>74</v>
      </c>
      <c r="BB1910" t="s">
        <v>74</v>
      </c>
      <c r="BC1910" t="s">
        <v>74</v>
      </c>
      <c r="BD1910" t="s">
        <v>74</v>
      </c>
      <c r="BE1910" t="s">
        <v>74</v>
      </c>
      <c r="BF1910" t="s">
        <v>74</v>
      </c>
      <c r="BG1910" t="s">
        <v>74</v>
      </c>
      <c r="BH1910" t="s">
        <v>3018</v>
      </c>
      <c r="BJ1910" s="3">
        <v>68.3</v>
      </c>
      <c r="BK1910" t="s">
        <v>132</v>
      </c>
      <c r="BL1910" t="s">
        <v>74</v>
      </c>
      <c r="BM1910" s="3">
        <v>138</v>
      </c>
      <c r="BN1910" t="s">
        <v>74</v>
      </c>
    </row>
    <row r="1911" spans="1:66">
      <c r="A1911" s="3">
        <v>178937</v>
      </c>
      <c r="B1911" t="s">
        <v>7871</v>
      </c>
      <c r="C1911" t="s">
        <v>7872</v>
      </c>
      <c r="D1911" t="s">
        <v>7873</v>
      </c>
      <c r="E1911" t="s">
        <v>67</v>
      </c>
      <c r="F1911"/>
      <c r="G1911" s="3">
        <v>1</v>
      </c>
      <c r="H1911" t="s">
        <v>68</v>
      </c>
      <c r="I1911" s="3">
        <v>128</v>
      </c>
      <c r="J1911" t="s">
        <v>402</v>
      </c>
      <c r="K1911" s="3">
        <v>12812</v>
      </c>
      <c r="L1911" t="s">
        <v>691</v>
      </c>
      <c r="M1911" s="3">
        <v>0.13</v>
      </c>
      <c r="N1911" t="s">
        <v>71</v>
      </c>
      <c r="O1911" t="s">
        <v>72</v>
      </c>
      <c r="P1911" t="s">
        <v>94</v>
      </c>
      <c r="Q1911" t="s">
        <v>74</v>
      </c>
      <c r="R1911" t="s">
        <v>75</v>
      </c>
      <c r="S1911" t="s">
        <v>76</v>
      </c>
      <c r="T1911" t="s">
        <v>77</v>
      </c>
      <c r="U1911" t="s">
        <v>74</v>
      </c>
      <c r="V1911" t="s">
        <v>74</v>
      </c>
      <c r="X1911" t="s">
        <v>74</v>
      </c>
      <c r="Y1911" t="s">
        <v>119</v>
      </c>
      <c r="Z1911" t="s">
        <v>109</v>
      </c>
      <c r="AA1911" s="5">
        <v>12.27</v>
      </c>
      <c r="AB1911" s="3">
        <v>70543</v>
      </c>
      <c r="AC1911" t="s">
        <v>138</v>
      </c>
      <c r="AD1911" s="5">
        <v>32.5</v>
      </c>
      <c r="AE1911" s="5">
        <f t="shared" si="58"/>
        <v>19.5</v>
      </c>
      <c r="AF1911" s="6">
        <f t="shared" si="59"/>
        <v>0.370769230769231</v>
      </c>
      <c r="AG1911" s="3">
        <v>32.5</v>
      </c>
      <c r="AM1911" s="3">
        <v>38</v>
      </c>
      <c r="AO1911" s="3">
        <v>38</v>
      </c>
      <c r="AP1911" s="3">
        <v>25</v>
      </c>
      <c r="AQ1911" s="3">
        <v>112</v>
      </c>
      <c r="AR1911" s="3">
        <v>63</v>
      </c>
      <c r="AS1911" t="s">
        <v>84</v>
      </c>
      <c r="AU1911" t="s">
        <v>213</v>
      </c>
      <c r="AV1911" t="s">
        <v>7874</v>
      </c>
      <c r="AW1911" t="s">
        <v>74</v>
      </c>
      <c r="AX1911" s="3">
        <v>32.5</v>
      </c>
      <c r="AY1911" s="3">
        <v>32.5</v>
      </c>
      <c r="AZ1911" s="3">
        <v>34.5</v>
      </c>
      <c r="BA1911" t="s">
        <v>74</v>
      </c>
      <c r="BB1911" t="s">
        <v>74</v>
      </c>
      <c r="BC1911" t="s">
        <v>74</v>
      </c>
      <c r="BD1911" t="s">
        <v>74</v>
      </c>
      <c r="BE1911" t="s">
        <v>74</v>
      </c>
      <c r="BF1911" t="s">
        <v>74</v>
      </c>
      <c r="BG1911" t="s">
        <v>74</v>
      </c>
      <c r="BH1911" t="s">
        <v>7875</v>
      </c>
      <c r="BJ1911" s="3">
        <v>12.27</v>
      </c>
      <c r="BK1911" t="s">
        <v>74</v>
      </c>
      <c r="BL1911" t="s">
        <v>74</v>
      </c>
      <c r="BM1911" s="3">
        <v>32.5</v>
      </c>
      <c r="BN1911" t="s">
        <v>74</v>
      </c>
    </row>
    <row r="1912" spans="1:66">
      <c r="A1912" s="3">
        <v>176713</v>
      </c>
      <c r="B1912" t="s">
        <v>7876</v>
      </c>
      <c r="C1912" t="s">
        <v>4929</v>
      </c>
      <c r="D1912" t="s">
        <v>7877</v>
      </c>
      <c r="E1912" t="s">
        <v>67</v>
      </c>
      <c r="F1912"/>
      <c r="G1912" s="3">
        <v>1</v>
      </c>
      <c r="H1912" t="s">
        <v>68</v>
      </c>
      <c r="I1912" s="3">
        <v>110</v>
      </c>
      <c r="J1912" t="s">
        <v>570</v>
      </c>
      <c r="K1912" s="3">
        <v>11001</v>
      </c>
      <c r="L1912" t="s">
        <v>571</v>
      </c>
      <c r="M1912" s="3">
        <v>0.13</v>
      </c>
      <c r="N1912" t="s">
        <v>92</v>
      </c>
      <c r="O1912" t="s">
        <v>72</v>
      </c>
      <c r="P1912" t="s">
        <v>94</v>
      </c>
      <c r="Q1912" t="s">
        <v>74</v>
      </c>
      <c r="R1912" t="s">
        <v>75</v>
      </c>
      <c r="S1912" t="s">
        <v>76</v>
      </c>
      <c r="T1912" t="s">
        <v>77</v>
      </c>
      <c r="U1912" t="s">
        <v>74</v>
      </c>
      <c r="V1912" t="s">
        <v>74</v>
      </c>
      <c r="X1912" t="s">
        <v>74</v>
      </c>
      <c r="Y1912" t="s">
        <v>81</v>
      </c>
      <c r="Z1912" t="s">
        <v>82</v>
      </c>
      <c r="AA1912" s="5">
        <v>7.93</v>
      </c>
      <c r="AB1912" s="3">
        <v>75653</v>
      </c>
      <c r="AC1912" t="s">
        <v>838</v>
      </c>
      <c r="AD1912" s="5">
        <v>28</v>
      </c>
      <c r="AE1912" s="5">
        <f t="shared" si="58"/>
        <v>16.8</v>
      </c>
      <c r="AF1912" s="6">
        <f t="shared" si="59"/>
        <v>0.52797619047619</v>
      </c>
      <c r="AG1912" s="3">
        <v>28</v>
      </c>
      <c r="AM1912" s="3">
        <v>341</v>
      </c>
      <c r="AN1912" s="3">
        <v>22</v>
      </c>
      <c r="AO1912" s="3">
        <v>319</v>
      </c>
      <c r="AP1912" s="3">
        <v>102</v>
      </c>
      <c r="AQ1912" s="3">
        <v>206</v>
      </c>
      <c r="AR1912" s="3">
        <v>67</v>
      </c>
      <c r="AS1912" t="s">
        <v>84</v>
      </c>
      <c r="AU1912" t="s">
        <v>74</v>
      </c>
      <c r="AV1912" t="s">
        <v>7878</v>
      </c>
      <c r="AW1912" t="s">
        <v>74</v>
      </c>
      <c r="BA1912" t="s">
        <v>74</v>
      </c>
      <c r="BB1912" t="s">
        <v>74</v>
      </c>
      <c r="BC1912" t="s">
        <v>74</v>
      </c>
      <c r="BD1912" t="s">
        <v>74</v>
      </c>
      <c r="BE1912" t="s">
        <v>74</v>
      </c>
      <c r="BF1912" t="s">
        <v>74</v>
      </c>
      <c r="BG1912" t="s">
        <v>74</v>
      </c>
      <c r="BH1912" t="s">
        <v>7879</v>
      </c>
      <c r="BJ1912" s="3">
        <v>7.93</v>
      </c>
      <c r="BK1912" t="s">
        <v>74</v>
      </c>
      <c r="BL1912" t="s">
        <v>74</v>
      </c>
      <c r="BM1912" s="3">
        <v>28</v>
      </c>
      <c r="BN1912" t="s">
        <v>74</v>
      </c>
    </row>
    <row r="1913" spans="1:66">
      <c r="A1913" s="3">
        <v>176644</v>
      </c>
      <c r="B1913" t="s">
        <v>1062</v>
      </c>
      <c r="C1913" t="s">
        <v>4738</v>
      </c>
      <c r="D1913" t="s">
        <v>7880</v>
      </c>
      <c r="E1913" t="s">
        <v>104</v>
      </c>
      <c r="F1913"/>
      <c r="G1913" s="3">
        <v>1</v>
      </c>
      <c r="H1913" t="s">
        <v>68</v>
      </c>
      <c r="I1913" s="3">
        <v>106</v>
      </c>
      <c r="J1913" t="s">
        <v>441</v>
      </c>
      <c r="K1913" s="3">
        <v>10609</v>
      </c>
      <c r="L1913" t="s">
        <v>1064</v>
      </c>
      <c r="M1913" s="3">
        <v>0.13</v>
      </c>
      <c r="N1913" t="s">
        <v>180</v>
      </c>
      <c r="O1913" t="s">
        <v>72</v>
      </c>
      <c r="P1913" t="s">
        <v>107</v>
      </c>
      <c r="Q1913" t="s">
        <v>74</v>
      </c>
      <c r="R1913" t="s">
        <v>75</v>
      </c>
      <c r="S1913" t="s">
        <v>76</v>
      </c>
      <c r="T1913" t="s">
        <v>77</v>
      </c>
      <c r="U1913" t="s">
        <v>74</v>
      </c>
      <c r="V1913" t="s">
        <v>74</v>
      </c>
      <c r="X1913" t="s">
        <v>74</v>
      </c>
      <c r="Y1913" t="s">
        <v>74</v>
      </c>
      <c r="Z1913" t="s">
        <v>109</v>
      </c>
      <c r="AA1913" s="5">
        <v>71.8</v>
      </c>
      <c r="AB1913" s="3">
        <v>5</v>
      </c>
      <c r="AC1913" t="s">
        <v>97</v>
      </c>
      <c r="AD1913" s="5">
        <v>168</v>
      </c>
      <c r="AE1913" s="5">
        <f t="shared" si="58"/>
        <v>100.8</v>
      </c>
      <c r="AF1913" s="6">
        <f t="shared" si="59"/>
        <v>0.287698412698413</v>
      </c>
      <c r="AG1913" s="3">
        <v>168</v>
      </c>
      <c r="AL1913" s="3">
        <v>1</v>
      </c>
      <c r="AM1913" s="3">
        <v>644</v>
      </c>
      <c r="AO1913" s="3">
        <v>644</v>
      </c>
      <c r="AP1913" s="3">
        <v>134</v>
      </c>
      <c r="AQ1913" s="3">
        <v>452</v>
      </c>
      <c r="AR1913" s="3">
        <v>109</v>
      </c>
      <c r="AS1913" t="s">
        <v>5947</v>
      </c>
      <c r="AU1913" t="s">
        <v>74</v>
      </c>
      <c r="AV1913" t="s">
        <v>7881</v>
      </c>
      <c r="AW1913" t="s">
        <v>74</v>
      </c>
      <c r="AX1913" s="3">
        <v>168</v>
      </c>
      <c r="BA1913" t="s">
        <v>74</v>
      </c>
      <c r="BB1913" t="s">
        <v>74</v>
      </c>
      <c r="BC1913" t="s">
        <v>74</v>
      </c>
      <c r="BD1913" t="s">
        <v>74</v>
      </c>
      <c r="BE1913" t="s">
        <v>74</v>
      </c>
      <c r="BF1913" t="s">
        <v>74</v>
      </c>
      <c r="BG1913" t="s">
        <v>74</v>
      </c>
      <c r="BH1913" t="s">
        <v>7882</v>
      </c>
      <c r="BJ1913" s="3">
        <v>71.8</v>
      </c>
      <c r="BK1913" t="s">
        <v>74</v>
      </c>
      <c r="BL1913" t="s">
        <v>74</v>
      </c>
      <c r="BM1913" s="3">
        <v>168</v>
      </c>
      <c r="BN1913" t="s">
        <v>74</v>
      </c>
    </row>
    <row r="1914" spans="1:66">
      <c r="A1914" s="3">
        <v>176669</v>
      </c>
      <c r="B1914" t="s">
        <v>5197</v>
      </c>
      <c r="C1914" t="s">
        <v>5641</v>
      </c>
      <c r="D1914" t="s">
        <v>1644</v>
      </c>
      <c r="E1914" t="s">
        <v>67</v>
      </c>
      <c r="F1914"/>
      <c r="G1914" s="3">
        <v>1</v>
      </c>
      <c r="H1914" t="s">
        <v>68</v>
      </c>
      <c r="I1914" s="3">
        <v>125</v>
      </c>
      <c r="J1914" t="s">
        <v>90</v>
      </c>
      <c r="K1914" s="3">
        <v>12511</v>
      </c>
      <c r="L1914" t="s">
        <v>959</v>
      </c>
      <c r="M1914" s="3">
        <v>0.13</v>
      </c>
      <c r="N1914" t="s">
        <v>71</v>
      </c>
      <c r="O1914" t="s">
        <v>72</v>
      </c>
      <c r="P1914" t="s">
        <v>94</v>
      </c>
      <c r="Q1914" t="s">
        <v>74</v>
      </c>
      <c r="R1914" t="s">
        <v>75</v>
      </c>
      <c r="S1914" t="s">
        <v>76</v>
      </c>
      <c r="T1914" t="s">
        <v>77</v>
      </c>
      <c r="U1914" t="s">
        <v>74</v>
      </c>
      <c r="V1914" t="s">
        <v>74</v>
      </c>
      <c r="X1914" t="s">
        <v>74</v>
      </c>
      <c r="Y1914" t="s">
        <v>74</v>
      </c>
      <c r="Z1914" t="s">
        <v>82</v>
      </c>
      <c r="AA1914" s="5">
        <v>9.8</v>
      </c>
      <c r="AB1914" s="3">
        <v>73294</v>
      </c>
      <c r="AC1914" t="s">
        <v>2769</v>
      </c>
      <c r="AD1914" s="5">
        <v>28</v>
      </c>
      <c r="AE1914" s="5">
        <f t="shared" si="58"/>
        <v>16.8</v>
      </c>
      <c r="AF1914" s="6">
        <f t="shared" si="59"/>
        <v>0.416666666666667</v>
      </c>
      <c r="AG1914" s="3">
        <v>28</v>
      </c>
      <c r="AL1914" s="3">
        <v>1</v>
      </c>
      <c r="AM1914" s="3">
        <v>240</v>
      </c>
      <c r="AO1914" s="3">
        <v>240</v>
      </c>
      <c r="AP1914" s="3">
        <v>125</v>
      </c>
      <c r="AQ1914" s="3">
        <v>126</v>
      </c>
      <c r="AR1914" s="3">
        <v>60</v>
      </c>
      <c r="AS1914" t="s">
        <v>7883</v>
      </c>
      <c r="AU1914" t="s">
        <v>74</v>
      </c>
      <c r="AV1914" t="s">
        <v>7884</v>
      </c>
      <c r="AW1914" t="s">
        <v>74</v>
      </c>
      <c r="BA1914" t="s">
        <v>74</v>
      </c>
      <c r="BB1914" t="s">
        <v>74</v>
      </c>
      <c r="BC1914" t="s">
        <v>74</v>
      </c>
      <c r="BD1914" t="s">
        <v>74</v>
      </c>
      <c r="BE1914" t="s">
        <v>74</v>
      </c>
      <c r="BF1914" t="s">
        <v>74</v>
      </c>
      <c r="BG1914" t="s">
        <v>74</v>
      </c>
      <c r="BH1914" t="s">
        <v>7885</v>
      </c>
      <c r="BJ1914" s="3">
        <v>9.8</v>
      </c>
      <c r="BK1914" t="s">
        <v>74</v>
      </c>
      <c r="BL1914" t="s">
        <v>74</v>
      </c>
      <c r="BM1914" s="3">
        <v>28</v>
      </c>
      <c r="BN1914" t="s">
        <v>74</v>
      </c>
    </row>
    <row r="1915" spans="1:66">
      <c r="A1915" s="3">
        <v>177889</v>
      </c>
      <c r="B1915" t="s">
        <v>3557</v>
      </c>
      <c r="C1915" t="s">
        <v>7886</v>
      </c>
      <c r="D1915" t="s">
        <v>1028</v>
      </c>
      <c r="E1915" t="s">
        <v>104</v>
      </c>
      <c r="F1915"/>
      <c r="G1915" s="3">
        <v>1</v>
      </c>
      <c r="H1915" t="s">
        <v>68</v>
      </c>
      <c r="I1915" s="3">
        <v>106</v>
      </c>
      <c r="J1915" t="s">
        <v>441</v>
      </c>
      <c r="K1915" s="3">
        <v>10608</v>
      </c>
      <c r="L1915" t="s">
        <v>3383</v>
      </c>
      <c r="M1915" s="3">
        <v>0.13</v>
      </c>
      <c r="N1915" t="s">
        <v>180</v>
      </c>
      <c r="O1915" t="s">
        <v>72</v>
      </c>
      <c r="P1915" t="s">
        <v>107</v>
      </c>
      <c r="Q1915" t="s">
        <v>132</v>
      </c>
      <c r="R1915" t="s">
        <v>75</v>
      </c>
      <c r="S1915" t="s">
        <v>76</v>
      </c>
      <c r="T1915" t="s">
        <v>77</v>
      </c>
      <c r="U1915" t="s">
        <v>74</v>
      </c>
      <c r="V1915" t="s">
        <v>74</v>
      </c>
      <c r="X1915" t="s">
        <v>74</v>
      </c>
      <c r="Y1915" t="s">
        <v>74</v>
      </c>
      <c r="Z1915" t="s">
        <v>109</v>
      </c>
      <c r="AA1915" s="5">
        <v>38.7</v>
      </c>
      <c r="AB1915" s="3">
        <v>73294</v>
      </c>
      <c r="AC1915" t="s">
        <v>2769</v>
      </c>
      <c r="AD1915" s="5">
        <v>88</v>
      </c>
      <c r="AE1915" s="5">
        <f t="shared" si="58"/>
        <v>52.8</v>
      </c>
      <c r="AF1915" s="6">
        <f t="shared" si="59"/>
        <v>0.267045454545454</v>
      </c>
      <c r="AG1915" s="3">
        <v>88</v>
      </c>
      <c r="AH1915" s="3">
        <v>86</v>
      </c>
      <c r="AM1915" s="3">
        <v>2952</v>
      </c>
      <c r="AN1915" s="3">
        <v>651</v>
      </c>
      <c r="AO1915" s="3">
        <v>2301</v>
      </c>
      <c r="AP1915" s="3">
        <v>142</v>
      </c>
      <c r="AQ1915" s="3">
        <v>1302</v>
      </c>
      <c r="AR1915" s="3">
        <v>141</v>
      </c>
      <c r="AS1915" t="s">
        <v>5947</v>
      </c>
      <c r="AU1915" t="s">
        <v>74</v>
      </c>
      <c r="AV1915" t="s">
        <v>7887</v>
      </c>
      <c r="AW1915" t="s">
        <v>74</v>
      </c>
      <c r="BA1915" t="s">
        <v>74</v>
      </c>
      <c r="BB1915" t="s">
        <v>74</v>
      </c>
      <c r="BC1915" t="s">
        <v>74</v>
      </c>
      <c r="BD1915" t="s">
        <v>74</v>
      </c>
      <c r="BE1915" t="s">
        <v>74</v>
      </c>
      <c r="BF1915" t="s">
        <v>74</v>
      </c>
      <c r="BG1915" t="s">
        <v>74</v>
      </c>
      <c r="BH1915" t="s">
        <v>7888</v>
      </c>
      <c r="BJ1915" s="3">
        <v>38.7</v>
      </c>
      <c r="BK1915" t="s">
        <v>74</v>
      </c>
      <c r="BL1915" t="s">
        <v>74</v>
      </c>
      <c r="BM1915" s="3">
        <v>88</v>
      </c>
      <c r="BN1915" t="s">
        <v>74</v>
      </c>
    </row>
    <row r="1916" spans="1:66">
      <c r="A1916" s="3">
        <v>154549</v>
      </c>
      <c r="B1916" t="s">
        <v>2439</v>
      </c>
      <c r="C1916" t="s">
        <v>6111</v>
      </c>
      <c r="D1916" t="s">
        <v>7889</v>
      </c>
      <c r="E1916" t="s">
        <v>67</v>
      </c>
      <c r="F1916"/>
      <c r="G1916" s="3">
        <v>2</v>
      </c>
      <c r="H1916" t="s">
        <v>497</v>
      </c>
      <c r="I1916" s="3">
        <v>206</v>
      </c>
      <c r="J1916" t="s">
        <v>498</v>
      </c>
      <c r="K1916" s="3">
        <v>20605</v>
      </c>
      <c r="L1916" t="s">
        <v>1545</v>
      </c>
      <c r="M1916" s="3">
        <v>0.09</v>
      </c>
      <c r="N1916" t="s">
        <v>92</v>
      </c>
      <c r="O1916" t="s">
        <v>72</v>
      </c>
      <c r="P1916" t="s">
        <v>107</v>
      </c>
      <c r="Q1916" t="s">
        <v>74</v>
      </c>
      <c r="R1916" t="s">
        <v>75</v>
      </c>
      <c r="S1916" t="s">
        <v>76</v>
      </c>
      <c r="T1916" t="s">
        <v>300</v>
      </c>
      <c r="U1916" t="s">
        <v>74</v>
      </c>
      <c r="V1916" t="s">
        <v>74</v>
      </c>
      <c r="X1916" t="s">
        <v>74</v>
      </c>
      <c r="Y1916" t="s">
        <v>81</v>
      </c>
      <c r="Z1916" t="s">
        <v>502</v>
      </c>
      <c r="AA1916" s="5">
        <v>4.9</v>
      </c>
      <c r="AB1916" s="3">
        <v>70543</v>
      </c>
      <c r="AC1916" t="s">
        <v>138</v>
      </c>
      <c r="AD1916" s="5">
        <v>11</v>
      </c>
      <c r="AE1916" s="5">
        <f t="shared" si="58"/>
        <v>6.6</v>
      </c>
      <c r="AF1916" s="6">
        <f t="shared" si="59"/>
        <v>0.257575757575757</v>
      </c>
      <c r="AG1916" s="3">
        <v>11</v>
      </c>
      <c r="AH1916" s="3">
        <v>9.9</v>
      </c>
      <c r="AM1916" s="3">
        <v>823.5</v>
      </c>
      <c r="AN1916" s="3">
        <v>381</v>
      </c>
      <c r="AO1916" s="3">
        <v>442.5</v>
      </c>
      <c r="AP1916" s="3">
        <v>133</v>
      </c>
      <c r="AQ1916" s="3">
        <v>598.5</v>
      </c>
      <c r="AR1916" s="3">
        <v>125</v>
      </c>
      <c r="AS1916" t="s">
        <v>84</v>
      </c>
      <c r="AU1916" t="s">
        <v>74</v>
      </c>
      <c r="AV1916" t="s">
        <v>7890</v>
      </c>
      <c r="AW1916" t="s">
        <v>74</v>
      </c>
      <c r="AX1916" s="3">
        <v>11</v>
      </c>
      <c r="AZ1916" s="3">
        <v>12</v>
      </c>
      <c r="BA1916" t="s">
        <v>74</v>
      </c>
      <c r="BB1916" t="s">
        <v>74</v>
      </c>
      <c r="BC1916" t="s">
        <v>74</v>
      </c>
      <c r="BD1916" t="s">
        <v>74</v>
      </c>
      <c r="BE1916" t="s">
        <v>74</v>
      </c>
      <c r="BF1916" t="s">
        <v>74</v>
      </c>
      <c r="BG1916" t="s">
        <v>74</v>
      </c>
      <c r="BH1916" t="s">
        <v>7891</v>
      </c>
      <c r="BJ1916" s="3">
        <v>4.9</v>
      </c>
      <c r="BK1916" t="s">
        <v>74</v>
      </c>
      <c r="BL1916" t="s">
        <v>74</v>
      </c>
      <c r="BM1916" s="3">
        <v>11</v>
      </c>
      <c r="BN1916" t="s">
        <v>74</v>
      </c>
    </row>
    <row r="1917" spans="1:66">
      <c r="A1917" s="3">
        <v>158053</v>
      </c>
      <c r="B1917" t="s">
        <v>3303</v>
      </c>
      <c r="C1917" t="s">
        <v>240</v>
      </c>
      <c r="D1917" t="s">
        <v>5959</v>
      </c>
      <c r="E1917" t="s">
        <v>67</v>
      </c>
      <c r="F1917"/>
      <c r="G1917" s="3">
        <v>1</v>
      </c>
      <c r="H1917" t="s">
        <v>68</v>
      </c>
      <c r="I1917" s="3">
        <v>105</v>
      </c>
      <c r="J1917" t="s">
        <v>126</v>
      </c>
      <c r="K1917" s="3">
        <v>10503</v>
      </c>
      <c r="L1917" t="s">
        <v>235</v>
      </c>
      <c r="M1917" s="3">
        <v>0.13</v>
      </c>
      <c r="N1917" t="s">
        <v>180</v>
      </c>
      <c r="O1917" t="s">
        <v>72</v>
      </c>
      <c r="P1917" t="s">
        <v>94</v>
      </c>
      <c r="Q1917" t="s">
        <v>74</v>
      </c>
      <c r="R1917" t="s">
        <v>75</v>
      </c>
      <c r="S1917" t="s">
        <v>76</v>
      </c>
      <c r="T1917" t="s">
        <v>77</v>
      </c>
      <c r="U1917" t="s">
        <v>74</v>
      </c>
      <c r="V1917" t="s">
        <v>74</v>
      </c>
      <c r="X1917" t="s">
        <v>74</v>
      </c>
      <c r="Y1917" t="s">
        <v>74</v>
      </c>
      <c r="Z1917" t="s">
        <v>109</v>
      </c>
      <c r="AA1917" s="5">
        <v>10</v>
      </c>
      <c r="AB1917" s="3">
        <v>5</v>
      </c>
      <c r="AC1917" t="s">
        <v>97</v>
      </c>
      <c r="AD1917" s="5">
        <v>26.87</v>
      </c>
      <c r="AE1917" s="5">
        <f t="shared" si="58"/>
        <v>16.122</v>
      </c>
      <c r="AF1917" s="6">
        <f t="shared" si="59"/>
        <v>0.379729562089071</v>
      </c>
      <c r="AG1917" s="3">
        <v>27.7</v>
      </c>
      <c r="AH1917" s="3">
        <v>26</v>
      </c>
      <c r="AM1917" s="3">
        <v>128</v>
      </c>
      <c r="AO1917" s="3">
        <v>128</v>
      </c>
      <c r="AP1917" s="3">
        <v>68</v>
      </c>
      <c r="AQ1917" s="3">
        <v>91</v>
      </c>
      <c r="AR1917" s="3">
        <v>49</v>
      </c>
      <c r="AS1917" t="s">
        <v>84</v>
      </c>
      <c r="AU1917" t="s">
        <v>74</v>
      </c>
      <c r="AV1917" t="s">
        <v>7892</v>
      </c>
      <c r="AW1917" t="s">
        <v>74</v>
      </c>
      <c r="AX1917" s="3">
        <v>27.7</v>
      </c>
      <c r="AY1917" s="3">
        <v>18</v>
      </c>
      <c r="AZ1917" s="3">
        <v>20</v>
      </c>
      <c r="BA1917" t="s">
        <v>74</v>
      </c>
      <c r="BB1917" t="s">
        <v>74</v>
      </c>
      <c r="BC1917" t="s">
        <v>74</v>
      </c>
      <c r="BD1917" t="s">
        <v>74</v>
      </c>
      <c r="BE1917" t="s">
        <v>74</v>
      </c>
      <c r="BF1917" t="s">
        <v>74</v>
      </c>
      <c r="BG1917" t="s">
        <v>74</v>
      </c>
      <c r="BH1917" t="s">
        <v>7893</v>
      </c>
      <c r="BJ1917" s="3">
        <v>10</v>
      </c>
      <c r="BK1917" t="s">
        <v>74</v>
      </c>
      <c r="BL1917" t="s">
        <v>74</v>
      </c>
      <c r="BM1917" s="3">
        <v>22</v>
      </c>
      <c r="BN1917" t="s">
        <v>74</v>
      </c>
    </row>
    <row r="1918" spans="1:66">
      <c r="A1918" s="3">
        <v>168601</v>
      </c>
      <c r="B1918" t="s">
        <v>7894</v>
      </c>
      <c r="C1918" t="s">
        <v>6588</v>
      </c>
      <c r="D1918" t="s">
        <v>7895</v>
      </c>
      <c r="E1918" t="s">
        <v>104</v>
      </c>
      <c r="F1918"/>
      <c r="G1918" s="3">
        <v>3</v>
      </c>
      <c r="H1918" t="s">
        <v>939</v>
      </c>
      <c r="I1918" s="3">
        <v>302</v>
      </c>
      <c r="J1918" t="s">
        <v>4249</v>
      </c>
      <c r="K1918" s="3">
        <v>30205</v>
      </c>
      <c r="L1918" t="s">
        <v>5393</v>
      </c>
      <c r="M1918" s="3">
        <v>0.13</v>
      </c>
      <c r="N1918" t="s">
        <v>71</v>
      </c>
      <c r="O1918" t="s">
        <v>72</v>
      </c>
      <c r="P1918" t="s">
        <v>107</v>
      </c>
      <c r="Q1918" t="s">
        <v>132</v>
      </c>
      <c r="R1918" t="s">
        <v>75</v>
      </c>
      <c r="S1918" t="s">
        <v>76</v>
      </c>
      <c r="T1918" t="s">
        <v>77</v>
      </c>
      <c r="U1918" t="s">
        <v>74</v>
      </c>
      <c r="V1918" t="s">
        <v>74</v>
      </c>
      <c r="X1918" t="s">
        <v>74</v>
      </c>
      <c r="Y1918" t="s">
        <v>74</v>
      </c>
      <c r="Z1918" t="s">
        <v>74</v>
      </c>
      <c r="AA1918" s="5">
        <v>55.27</v>
      </c>
      <c r="AB1918" s="3">
        <v>5</v>
      </c>
      <c r="AC1918" t="s">
        <v>97</v>
      </c>
      <c r="AD1918" s="5">
        <v>128</v>
      </c>
      <c r="AE1918" s="5">
        <f t="shared" si="58"/>
        <v>76.8</v>
      </c>
      <c r="AF1918" s="6">
        <f t="shared" si="59"/>
        <v>0.280338541666667</v>
      </c>
      <c r="AG1918" s="3">
        <v>128</v>
      </c>
      <c r="AM1918" s="3">
        <v>446</v>
      </c>
      <c r="AO1918" s="3">
        <v>446</v>
      </c>
      <c r="AP1918" s="3">
        <v>128</v>
      </c>
      <c r="AQ1918" s="3">
        <v>844</v>
      </c>
      <c r="AR1918" s="3">
        <v>81</v>
      </c>
      <c r="AS1918" t="s">
        <v>84</v>
      </c>
      <c r="AU1918" t="s">
        <v>74</v>
      </c>
      <c r="AV1918" t="s">
        <v>7896</v>
      </c>
      <c r="AW1918" t="s">
        <v>74</v>
      </c>
      <c r="BA1918" t="s">
        <v>74</v>
      </c>
      <c r="BB1918" t="s">
        <v>74</v>
      </c>
      <c r="BC1918" t="s">
        <v>74</v>
      </c>
      <c r="BD1918" t="s">
        <v>74</v>
      </c>
      <c r="BE1918" t="s">
        <v>74</v>
      </c>
      <c r="BF1918" t="s">
        <v>74</v>
      </c>
      <c r="BG1918" t="s">
        <v>74</v>
      </c>
      <c r="BH1918" t="s">
        <v>7897</v>
      </c>
      <c r="BJ1918" s="3">
        <v>55.27</v>
      </c>
      <c r="BK1918" t="s">
        <v>74</v>
      </c>
      <c r="BL1918" t="s">
        <v>74</v>
      </c>
      <c r="BM1918" s="3">
        <v>128</v>
      </c>
      <c r="BN1918" t="s">
        <v>74</v>
      </c>
    </row>
    <row r="1919" spans="1:66">
      <c r="A1919" s="3">
        <v>173734</v>
      </c>
      <c r="B1919" t="s">
        <v>7359</v>
      </c>
      <c r="C1919" t="s">
        <v>7745</v>
      </c>
      <c r="D1919" t="s">
        <v>7898</v>
      </c>
      <c r="E1919" t="s">
        <v>67</v>
      </c>
      <c r="F1919"/>
      <c r="G1919" s="3">
        <v>4</v>
      </c>
      <c r="H1919" t="s">
        <v>289</v>
      </c>
      <c r="I1919" s="3">
        <v>401</v>
      </c>
      <c r="J1919" t="s">
        <v>290</v>
      </c>
      <c r="K1919" s="3">
        <v>40101</v>
      </c>
      <c r="L1919" t="s">
        <v>7356</v>
      </c>
      <c r="M1919" s="3">
        <v>0.13</v>
      </c>
      <c r="N1919" t="s">
        <v>180</v>
      </c>
      <c r="O1919" t="s">
        <v>93</v>
      </c>
      <c r="P1919" t="s">
        <v>94</v>
      </c>
      <c r="Q1919" t="s">
        <v>74</v>
      </c>
      <c r="R1919" t="s">
        <v>75</v>
      </c>
      <c r="S1919" t="s">
        <v>76</v>
      </c>
      <c r="T1919" t="s">
        <v>77</v>
      </c>
      <c r="U1919" t="s">
        <v>74</v>
      </c>
      <c r="V1919" t="s">
        <v>74</v>
      </c>
      <c r="X1919" t="s">
        <v>74</v>
      </c>
      <c r="Y1919" t="s">
        <v>119</v>
      </c>
      <c r="Z1919" t="s">
        <v>289</v>
      </c>
      <c r="AA1919" s="5">
        <v>24.9</v>
      </c>
      <c r="AB1919" s="3">
        <v>88411</v>
      </c>
      <c r="AC1919" t="s">
        <v>7745</v>
      </c>
      <c r="AD1919" s="5">
        <v>49.8</v>
      </c>
      <c r="AE1919" s="5">
        <f t="shared" si="58"/>
        <v>29.88</v>
      </c>
      <c r="AF1919" s="6">
        <f t="shared" si="59"/>
        <v>0.166666666666667</v>
      </c>
      <c r="AG1919" s="3">
        <v>49.8</v>
      </c>
      <c r="AM1919" s="3">
        <v>69</v>
      </c>
      <c r="AO1919" s="3">
        <v>69</v>
      </c>
      <c r="AP1919" s="3">
        <v>59</v>
      </c>
      <c r="AQ1919" s="3">
        <v>85</v>
      </c>
      <c r="AR1919" s="3">
        <v>54</v>
      </c>
      <c r="AS1919" t="s">
        <v>84</v>
      </c>
      <c r="AU1919" t="s">
        <v>74</v>
      </c>
      <c r="AV1919" t="s">
        <v>7899</v>
      </c>
      <c r="AW1919" t="s">
        <v>74</v>
      </c>
      <c r="AX1919" s="3">
        <v>49.8</v>
      </c>
      <c r="AY1919" s="3">
        <v>54.8</v>
      </c>
      <c r="AZ1919" s="3">
        <v>49.8</v>
      </c>
      <c r="BA1919" t="s">
        <v>74</v>
      </c>
      <c r="BB1919" t="s">
        <v>74</v>
      </c>
      <c r="BC1919" t="s">
        <v>74</v>
      </c>
      <c r="BD1919" t="s">
        <v>74</v>
      </c>
      <c r="BE1919" t="s">
        <v>74</v>
      </c>
      <c r="BF1919" t="s">
        <v>74</v>
      </c>
      <c r="BG1919" t="s">
        <v>74</v>
      </c>
      <c r="BH1919" t="s">
        <v>7900</v>
      </c>
      <c r="BJ1919" s="3">
        <v>24.9</v>
      </c>
      <c r="BK1919" t="s">
        <v>74</v>
      </c>
      <c r="BL1919" t="s">
        <v>74</v>
      </c>
      <c r="BM1919" s="3">
        <v>49.8</v>
      </c>
      <c r="BN1919" t="s">
        <v>74</v>
      </c>
    </row>
    <row r="1920" spans="1:66">
      <c r="A1920" s="3">
        <v>173736</v>
      </c>
      <c r="B1920" t="s">
        <v>7359</v>
      </c>
      <c r="C1920" t="s">
        <v>7745</v>
      </c>
      <c r="D1920" t="s">
        <v>7901</v>
      </c>
      <c r="E1920" t="s">
        <v>67</v>
      </c>
      <c r="F1920"/>
      <c r="G1920" s="3">
        <v>4</v>
      </c>
      <c r="H1920" t="s">
        <v>289</v>
      </c>
      <c r="I1920" s="3">
        <v>401</v>
      </c>
      <c r="J1920" t="s">
        <v>290</v>
      </c>
      <c r="K1920" s="3">
        <v>40101</v>
      </c>
      <c r="L1920" t="s">
        <v>7356</v>
      </c>
      <c r="M1920" s="3">
        <v>0.13</v>
      </c>
      <c r="N1920" t="s">
        <v>180</v>
      </c>
      <c r="O1920" t="s">
        <v>93</v>
      </c>
      <c r="P1920" t="s">
        <v>94</v>
      </c>
      <c r="Q1920" t="s">
        <v>74</v>
      </c>
      <c r="R1920" t="s">
        <v>75</v>
      </c>
      <c r="S1920" t="s">
        <v>76</v>
      </c>
      <c r="T1920" t="s">
        <v>77</v>
      </c>
      <c r="U1920" t="s">
        <v>74</v>
      </c>
      <c r="V1920" t="s">
        <v>74</v>
      </c>
      <c r="X1920" t="s">
        <v>74</v>
      </c>
      <c r="Y1920" t="s">
        <v>119</v>
      </c>
      <c r="Z1920" t="s">
        <v>289</v>
      </c>
      <c r="AA1920" s="5">
        <v>14.9</v>
      </c>
      <c r="AB1920" s="3">
        <v>88411</v>
      </c>
      <c r="AC1920" t="s">
        <v>7745</v>
      </c>
      <c r="AD1920" s="5">
        <v>29.8</v>
      </c>
      <c r="AE1920" s="5">
        <f t="shared" si="58"/>
        <v>17.88</v>
      </c>
      <c r="AF1920" s="6">
        <f t="shared" si="59"/>
        <v>0.166666666666667</v>
      </c>
      <c r="AG1920" s="3">
        <v>29.8</v>
      </c>
      <c r="AM1920" s="3">
        <v>162</v>
      </c>
      <c r="AN1920" s="3">
        <v>31</v>
      </c>
      <c r="AO1920" s="3">
        <v>131</v>
      </c>
      <c r="AP1920" s="3">
        <v>90</v>
      </c>
      <c r="AQ1920" s="3">
        <v>113</v>
      </c>
      <c r="AR1920" s="3">
        <v>66</v>
      </c>
      <c r="AS1920" t="s">
        <v>84</v>
      </c>
      <c r="AU1920" t="s">
        <v>74</v>
      </c>
      <c r="AV1920" t="s">
        <v>7902</v>
      </c>
      <c r="AW1920" t="s">
        <v>74</v>
      </c>
      <c r="AX1920" s="3">
        <v>32.78</v>
      </c>
      <c r="AY1920" s="3">
        <v>32.8</v>
      </c>
      <c r="AZ1920" s="3">
        <v>29.8</v>
      </c>
      <c r="BA1920" t="s">
        <v>74</v>
      </c>
      <c r="BB1920" t="s">
        <v>74</v>
      </c>
      <c r="BC1920" t="s">
        <v>74</v>
      </c>
      <c r="BD1920" t="s">
        <v>74</v>
      </c>
      <c r="BE1920" t="s">
        <v>74</v>
      </c>
      <c r="BF1920" t="s">
        <v>74</v>
      </c>
      <c r="BG1920" t="s">
        <v>74</v>
      </c>
      <c r="BH1920" t="s">
        <v>7900</v>
      </c>
      <c r="BJ1920" s="3">
        <v>14.9</v>
      </c>
      <c r="BK1920" t="s">
        <v>74</v>
      </c>
      <c r="BL1920" t="s">
        <v>74</v>
      </c>
      <c r="BM1920" s="3">
        <v>29.8</v>
      </c>
      <c r="BN1920" t="s">
        <v>74</v>
      </c>
    </row>
    <row r="1921" spans="1:66">
      <c r="A1921" s="3">
        <v>173735</v>
      </c>
      <c r="B1921" t="s">
        <v>7359</v>
      </c>
      <c r="C1921" t="s">
        <v>7745</v>
      </c>
      <c r="D1921" t="s">
        <v>7903</v>
      </c>
      <c r="E1921" t="s">
        <v>67</v>
      </c>
      <c r="F1921"/>
      <c r="G1921" s="3">
        <v>4</v>
      </c>
      <c r="H1921" t="s">
        <v>289</v>
      </c>
      <c r="I1921" s="3">
        <v>401</v>
      </c>
      <c r="J1921" t="s">
        <v>290</v>
      </c>
      <c r="K1921" s="3">
        <v>40101</v>
      </c>
      <c r="L1921" t="s">
        <v>7356</v>
      </c>
      <c r="M1921" s="3">
        <v>0.13</v>
      </c>
      <c r="N1921" t="s">
        <v>180</v>
      </c>
      <c r="O1921" t="s">
        <v>93</v>
      </c>
      <c r="P1921" t="s">
        <v>94</v>
      </c>
      <c r="Q1921" t="s">
        <v>74</v>
      </c>
      <c r="R1921" t="s">
        <v>75</v>
      </c>
      <c r="S1921" t="s">
        <v>76</v>
      </c>
      <c r="T1921" t="s">
        <v>77</v>
      </c>
      <c r="U1921" t="s">
        <v>74</v>
      </c>
      <c r="V1921" t="s">
        <v>74</v>
      </c>
      <c r="X1921" t="s">
        <v>74</v>
      </c>
      <c r="Y1921" t="s">
        <v>119</v>
      </c>
      <c r="Z1921" t="s">
        <v>289</v>
      </c>
      <c r="AA1921" s="5">
        <v>14.9</v>
      </c>
      <c r="AB1921" s="3">
        <v>88411</v>
      </c>
      <c r="AC1921" t="s">
        <v>7745</v>
      </c>
      <c r="AD1921" s="5">
        <v>29.8</v>
      </c>
      <c r="AE1921" s="5">
        <f t="shared" si="58"/>
        <v>17.88</v>
      </c>
      <c r="AF1921" s="6">
        <f t="shared" si="59"/>
        <v>0.166666666666667</v>
      </c>
      <c r="AG1921" s="3">
        <v>29.8</v>
      </c>
      <c r="AM1921" s="3">
        <v>162</v>
      </c>
      <c r="AO1921" s="3">
        <v>162</v>
      </c>
      <c r="AP1921" s="3">
        <v>110</v>
      </c>
      <c r="AQ1921" s="3">
        <v>141</v>
      </c>
      <c r="AR1921" s="3">
        <v>72</v>
      </c>
      <c r="AS1921" t="s">
        <v>84</v>
      </c>
      <c r="AU1921" t="s">
        <v>74</v>
      </c>
      <c r="AV1921" t="s">
        <v>7904</v>
      </c>
      <c r="AW1921" t="s">
        <v>74</v>
      </c>
      <c r="AX1921" s="3">
        <v>29.8</v>
      </c>
      <c r="AY1921" s="3">
        <v>32.8</v>
      </c>
      <c r="AZ1921" s="3">
        <v>29.8</v>
      </c>
      <c r="BA1921" t="s">
        <v>74</v>
      </c>
      <c r="BB1921" t="s">
        <v>74</v>
      </c>
      <c r="BC1921" t="s">
        <v>74</v>
      </c>
      <c r="BD1921" t="s">
        <v>74</v>
      </c>
      <c r="BE1921" t="s">
        <v>74</v>
      </c>
      <c r="BF1921" t="s">
        <v>74</v>
      </c>
      <c r="BG1921" t="s">
        <v>74</v>
      </c>
      <c r="BH1921" t="s">
        <v>7900</v>
      </c>
      <c r="BJ1921" s="3">
        <v>14.9</v>
      </c>
      <c r="BK1921" t="s">
        <v>74</v>
      </c>
      <c r="BL1921" t="s">
        <v>74</v>
      </c>
      <c r="BM1921" s="3">
        <v>29.8</v>
      </c>
      <c r="BN1921" t="s">
        <v>74</v>
      </c>
    </row>
    <row r="1922" spans="1:66">
      <c r="A1922" s="3">
        <v>167966</v>
      </c>
      <c r="B1922" t="s">
        <v>399</v>
      </c>
      <c r="C1922" t="s">
        <v>210</v>
      </c>
      <c r="D1922" t="s">
        <v>7905</v>
      </c>
      <c r="E1922" t="s">
        <v>67</v>
      </c>
      <c r="F1922"/>
      <c r="G1922" s="3">
        <v>1</v>
      </c>
      <c r="H1922" t="s">
        <v>68</v>
      </c>
      <c r="I1922" s="3">
        <v>128</v>
      </c>
      <c r="J1922" t="s">
        <v>402</v>
      </c>
      <c r="K1922" s="3">
        <v>12801</v>
      </c>
      <c r="L1922" t="s">
        <v>403</v>
      </c>
      <c r="M1922" s="3">
        <v>0.13</v>
      </c>
      <c r="N1922" t="s">
        <v>71</v>
      </c>
      <c r="O1922" t="s">
        <v>72</v>
      </c>
      <c r="P1922" t="s">
        <v>94</v>
      </c>
      <c r="Q1922" t="s">
        <v>74</v>
      </c>
      <c r="R1922" t="s">
        <v>359</v>
      </c>
      <c r="S1922" t="s">
        <v>76</v>
      </c>
      <c r="T1922" t="s">
        <v>77</v>
      </c>
      <c r="U1922" t="s">
        <v>74</v>
      </c>
      <c r="V1922" t="s">
        <v>74</v>
      </c>
      <c r="X1922" t="s">
        <v>74</v>
      </c>
      <c r="Y1922" t="s">
        <v>74</v>
      </c>
      <c r="Z1922" t="s">
        <v>970</v>
      </c>
      <c r="AA1922" s="5">
        <v>8</v>
      </c>
      <c r="AB1922" s="3">
        <v>1038</v>
      </c>
      <c r="AC1922" t="s">
        <v>210</v>
      </c>
      <c r="AD1922" s="5">
        <v>19</v>
      </c>
      <c r="AE1922" s="5">
        <f t="shared" si="58"/>
        <v>11.4</v>
      </c>
      <c r="AF1922" s="6">
        <f t="shared" si="59"/>
        <v>0.298245614035088</v>
      </c>
      <c r="AG1922" s="3">
        <v>19</v>
      </c>
      <c r="AM1922" s="3">
        <v>895</v>
      </c>
      <c r="AN1922" s="3">
        <v>136</v>
      </c>
      <c r="AO1922" s="3">
        <v>759</v>
      </c>
      <c r="AP1922" s="3">
        <v>83</v>
      </c>
      <c r="AQ1922" s="3">
        <v>105</v>
      </c>
      <c r="AR1922" s="3">
        <v>43</v>
      </c>
      <c r="AS1922" t="s">
        <v>7906</v>
      </c>
      <c r="AU1922" t="s">
        <v>74</v>
      </c>
      <c r="AV1922" t="s">
        <v>7907</v>
      </c>
      <c r="AW1922" t="s">
        <v>74</v>
      </c>
      <c r="BA1922" t="s">
        <v>74</v>
      </c>
      <c r="BB1922" t="s">
        <v>74</v>
      </c>
      <c r="BC1922" t="s">
        <v>74</v>
      </c>
      <c r="BD1922" t="s">
        <v>74</v>
      </c>
      <c r="BE1922" t="s">
        <v>74</v>
      </c>
      <c r="BF1922" t="s">
        <v>74</v>
      </c>
      <c r="BG1922" t="s">
        <v>74</v>
      </c>
      <c r="BH1922" t="s">
        <v>7908</v>
      </c>
      <c r="BK1922" t="s">
        <v>74</v>
      </c>
      <c r="BL1922" t="s">
        <v>74</v>
      </c>
      <c r="BM1922" s="3">
        <v>19</v>
      </c>
      <c r="BN1922" t="s">
        <v>74</v>
      </c>
    </row>
    <row r="1923" spans="1:66">
      <c r="A1923" s="3">
        <v>162497</v>
      </c>
      <c r="B1923" t="s">
        <v>7909</v>
      </c>
      <c r="C1923" t="s">
        <v>1156</v>
      </c>
      <c r="D1923" t="s">
        <v>7910</v>
      </c>
      <c r="E1923" t="s">
        <v>67</v>
      </c>
      <c r="F1923"/>
      <c r="G1923" s="3">
        <v>3</v>
      </c>
      <c r="H1923" t="s">
        <v>939</v>
      </c>
      <c r="I1923" s="3">
        <v>301</v>
      </c>
      <c r="J1923" t="s">
        <v>1504</v>
      </c>
      <c r="K1923" s="3">
        <v>30101</v>
      </c>
      <c r="L1923" t="s">
        <v>1504</v>
      </c>
      <c r="M1923" s="3">
        <v>0.13</v>
      </c>
      <c r="N1923" t="s">
        <v>92</v>
      </c>
      <c r="O1923" t="s">
        <v>93</v>
      </c>
      <c r="P1923" t="s">
        <v>94</v>
      </c>
      <c r="Q1923" t="s">
        <v>74</v>
      </c>
      <c r="R1923" t="s">
        <v>75</v>
      </c>
      <c r="S1923" t="s">
        <v>76</v>
      </c>
      <c r="T1923" t="s">
        <v>300</v>
      </c>
      <c r="U1923" t="s">
        <v>74</v>
      </c>
      <c r="V1923" t="s">
        <v>74</v>
      </c>
      <c r="X1923" t="s">
        <v>74</v>
      </c>
      <c r="Y1923" t="s">
        <v>81</v>
      </c>
      <c r="Z1923" t="s">
        <v>939</v>
      </c>
      <c r="AA1923" s="5">
        <v>4</v>
      </c>
      <c r="AB1923" s="3">
        <v>119279</v>
      </c>
      <c r="AC1923" t="s">
        <v>480</v>
      </c>
      <c r="AD1923" s="5">
        <v>7</v>
      </c>
      <c r="AE1923" s="5">
        <f t="shared" ref="AE1923:AE1986" si="60">AD1923*0.6</f>
        <v>4.2</v>
      </c>
      <c r="AF1923" s="6">
        <f t="shared" ref="AF1923:AF1986" si="61">(AE1923-AA1923)/AE1923</f>
        <v>0.0476190476190477</v>
      </c>
      <c r="AG1923" s="3">
        <v>7</v>
      </c>
      <c r="AL1923" s="3">
        <v>2</v>
      </c>
      <c r="AM1923" s="3">
        <v>225</v>
      </c>
      <c r="AN1923" s="3">
        <v>12</v>
      </c>
      <c r="AO1923" s="3">
        <v>213</v>
      </c>
      <c r="AP1923" s="3">
        <v>109</v>
      </c>
      <c r="AQ1923" s="3">
        <v>379</v>
      </c>
      <c r="AR1923" s="3">
        <v>96</v>
      </c>
      <c r="AS1923" t="s">
        <v>84</v>
      </c>
      <c r="AU1923" t="s">
        <v>74</v>
      </c>
      <c r="AV1923" t="s">
        <v>7911</v>
      </c>
      <c r="AW1923" t="s">
        <v>74</v>
      </c>
      <c r="AX1923" s="3">
        <v>7</v>
      </c>
      <c r="AY1923" s="3">
        <v>8.5</v>
      </c>
      <c r="AZ1923" s="3">
        <v>7</v>
      </c>
      <c r="BA1923" t="s">
        <v>74</v>
      </c>
      <c r="BB1923" t="s">
        <v>74</v>
      </c>
      <c r="BC1923" t="s">
        <v>74</v>
      </c>
      <c r="BD1923" t="s">
        <v>74</v>
      </c>
      <c r="BE1923" t="s">
        <v>74</v>
      </c>
      <c r="BF1923" t="s">
        <v>74</v>
      </c>
      <c r="BG1923" t="s">
        <v>74</v>
      </c>
      <c r="BH1923" t="s">
        <v>7912</v>
      </c>
      <c r="BJ1923" s="3">
        <v>4</v>
      </c>
      <c r="BK1923" t="s">
        <v>74</v>
      </c>
      <c r="BL1923" t="s">
        <v>74</v>
      </c>
      <c r="BM1923" s="3">
        <v>7</v>
      </c>
      <c r="BN1923" t="s">
        <v>74</v>
      </c>
    </row>
    <row r="1924" spans="1:66">
      <c r="A1924" s="3">
        <v>176151</v>
      </c>
      <c r="B1924" t="s">
        <v>2610</v>
      </c>
      <c r="C1924" t="s">
        <v>7913</v>
      </c>
      <c r="D1924" t="s">
        <v>7914</v>
      </c>
      <c r="E1924" t="s">
        <v>104</v>
      </c>
      <c r="F1924"/>
      <c r="G1924" s="3">
        <v>1</v>
      </c>
      <c r="H1924" t="s">
        <v>68</v>
      </c>
      <c r="I1924" s="3">
        <v>106</v>
      </c>
      <c r="J1924" t="s">
        <v>441</v>
      </c>
      <c r="K1924" s="3">
        <v>10611</v>
      </c>
      <c r="L1924" t="s">
        <v>2613</v>
      </c>
      <c r="M1924" s="3">
        <v>0.13</v>
      </c>
      <c r="N1924" t="s">
        <v>92</v>
      </c>
      <c r="O1924" t="s">
        <v>93</v>
      </c>
      <c r="P1924" t="s">
        <v>107</v>
      </c>
      <c r="Q1924" t="s">
        <v>74</v>
      </c>
      <c r="R1924" t="s">
        <v>154</v>
      </c>
      <c r="S1924" t="s">
        <v>76</v>
      </c>
      <c r="T1924" t="s">
        <v>77</v>
      </c>
      <c r="U1924" t="s">
        <v>74</v>
      </c>
      <c r="V1924" t="s">
        <v>74</v>
      </c>
      <c r="X1924" t="s">
        <v>74</v>
      </c>
      <c r="Y1924" t="s">
        <v>81</v>
      </c>
      <c r="Z1924" t="s">
        <v>82</v>
      </c>
      <c r="AA1924" s="5">
        <v>10.64</v>
      </c>
      <c r="AB1924" s="3">
        <v>113822</v>
      </c>
      <c r="AC1924" t="s">
        <v>410</v>
      </c>
      <c r="AD1924" s="5">
        <v>19.8</v>
      </c>
      <c r="AE1924" s="5">
        <f t="shared" si="60"/>
        <v>11.88</v>
      </c>
      <c r="AF1924" s="6">
        <f t="shared" si="61"/>
        <v>0.104377104377104</v>
      </c>
      <c r="AG1924" s="3">
        <v>19.8</v>
      </c>
      <c r="AM1924" s="3">
        <v>244</v>
      </c>
      <c r="AO1924" s="3">
        <v>244</v>
      </c>
      <c r="AP1924" s="3">
        <v>102</v>
      </c>
      <c r="AQ1924" s="3">
        <v>274</v>
      </c>
      <c r="AR1924" s="3">
        <v>86</v>
      </c>
      <c r="AS1924" t="s">
        <v>430</v>
      </c>
      <c r="AU1924" t="s">
        <v>74</v>
      </c>
      <c r="AV1924" t="s">
        <v>74</v>
      </c>
      <c r="AW1924" t="s">
        <v>74</v>
      </c>
      <c r="BA1924" t="s">
        <v>74</v>
      </c>
      <c r="BB1924" t="s">
        <v>74</v>
      </c>
      <c r="BC1924" t="s">
        <v>74</v>
      </c>
      <c r="BD1924" t="s">
        <v>74</v>
      </c>
      <c r="BE1924" t="s">
        <v>74</v>
      </c>
      <c r="BF1924" t="s">
        <v>74</v>
      </c>
      <c r="BG1924" t="s">
        <v>74</v>
      </c>
      <c r="BH1924" t="s">
        <v>7915</v>
      </c>
      <c r="BJ1924" s="3">
        <v>10.64</v>
      </c>
      <c r="BK1924" t="s">
        <v>74</v>
      </c>
      <c r="BL1924" t="s">
        <v>74</v>
      </c>
      <c r="BM1924" s="3">
        <v>19.8</v>
      </c>
      <c r="BN1924" t="s">
        <v>74</v>
      </c>
    </row>
    <row r="1925" spans="1:66">
      <c r="A1925" s="3">
        <v>178298</v>
      </c>
      <c r="B1925" t="s">
        <v>7916</v>
      </c>
      <c r="C1925" t="s">
        <v>5905</v>
      </c>
      <c r="D1925" t="s">
        <v>7917</v>
      </c>
      <c r="E1925" t="s">
        <v>67</v>
      </c>
      <c r="F1925"/>
      <c r="G1925" s="3">
        <v>1</v>
      </c>
      <c r="H1925" t="s">
        <v>68</v>
      </c>
      <c r="I1925" s="3">
        <v>123</v>
      </c>
      <c r="J1925" t="s">
        <v>115</v>
      </c>
      <c r="K1925" s="3">
        <v>12302</v>
      </c>
      <c r="L1925" t="s">
        <v>136</v>
      </c>
      <c r="M1925" s="3">
        <v>0.13</v>
      </c>
      <c r="N1925" t="s">
        <v>180</v>
      </c>
      <c r="O1925" t="s">
        <v>93</v>
      </c>
      <c r="P1925" t="s">
        <v>94</v>
      </c>
      <c r="Q1925" t="s">
        <v>132</v>
      </c>
      <c r="R1925" t="s">
        <v>75</v>
      </c>
      <c r="S1925" t="s">
        <v>76</v>
      </c>
      <c r="T1925" t="s">
        <v>77</v>
      </c>
      <c r="U1925" t="s">
        <v>74</v>
      </c>
      <c r="V1925" t="s">
        <v>74</v>
      </c>
      <c r="X1925" t="s">
        <v>74</v>
      </c>
      <c r="Y1925" t="s">
        <v>119</v>
      </c>
      <c r="Z1925" t="s">
        <v>109</v>
      </c>
      <c r="AA1925" s="5">
        <v>149</v>
      </c>
      <c r="AB1925" s="3">
        <v>70543</v>
      </c>
      <c r="AC1925" t="s">
        <v>138</v>
      </c>
      <c r="AD1925" s="5">
        <v>298</v>
      </c>
      <c r="AE1925" s="5">
        <f t="shared" si="60"/>
        <v>178.8</v>
      </c>
      <c r="AF1925" s="6">
        <f t="shared" si="61"/>
        <v>0.166666666666667</v>
      </c>
      <c r="AG1925" s="3">
        <v>298</v>
      </c>
      <c r="AL1925" s="3">
        <v>1</v>
      </c>
      <c r="AM1925" s="3">
        <v>239</v>
      </c>
      <c r="AO1925" s="3">
        <v>239</v>
      </c>
      <c r="AP1925" s="3">
        <v>116</v>
      </c>
      <c r="AQ1925" s="3">
        <v>293</v>
      </c>
      <c r="AR1925" s="3">
        <v>110</v>
      </c>
      <c r="AS1925" t="s">
        <v>84</v>
      </c>
      <c r="AU1925" t="s">
        <v>74</v>
      </c>
      <c r="AV1925" t="s">
        <v>7918</v>
      </c>
      <c r="AW1925" t="s">
        <v>7919</v>
      </c>
      <c r="AX1925" s="3">
        <v>298</v>
      </c>
      <c r="AZ1925" s="3">
        <v>327.8</v>
      </c>
      <c r="BA1925" t="s">
        <v>74</v>
      </c>
      <c r="BB1925" t="s">
        <v>74</v>
      </c>
      <c r="BC1925" t="s">
        <v>74</v>
      </c>
      <c r="BD1925" t="s">
        <v>74</v>
      </c>
      <c r="BE1925" t="s">
        <v>74</v>
      </c>
      <c r="BF1925" t="s">
        <v>74</v>
      </c>
      <c r="BG1925" t="s">
        <v>74</v>
      </c>
      <c r="BH1925" t="s">
        <v>7920</v>
      </c>
      <c r="BJ1925" s="3">
        <v>149</v>
      </c>
      <c r="BK1925" t="s">
        <v>74</v>
      </c>
      <c r="BL1925" t="s">
        <v>74</v>
      </c>
      <c r="BM1925" s="3">
        <v>298</v>
      </c>
      <c r="BN1925" t="s">
        <v>74</v>
      </c>
    </row>
    <row r="1926" spans="1:66">
      <c r="A1926" s="3">
        <v>175429</v>
      </c>
      <c r="B1926" t="s">
        <v>7921</v>
      </c>
      <c r="C1926" t="s">
        <v>7922</v>
      </c>
      <c r="D1926" t="s">
        <v>7923</v>
      </c>
      <c r="E1926" t="s">
        <v>67</v>
      </c>
      <c r="F1926"/>
      <c r="G1926" s="3">
        <v>1</v>
      </c>
      <c r="H1926" t="s">
        <v>68</v>
      </c>
      <c r="I1926" s="3">
        <v>104</v>
      </c>
      <c r="J1926" t="s">
        <v>203</v>
      </c>
      <c r="K1926" s="3">
        <v>10401</v>
      </c>
      <c r="L1926" t="s">
        <v>275</v>
      </c>
      <c r="M1926" s="3">
        <v>0.13</v>
      </c>
      <c r="N1926" t="s">
        <v>180</v>
      </c>
      <c r="O1926" t="s">
        <v>117</v>
      </c>
      <c r="P1926" t="s">
        <v>94</v>
      </c>
      <c r="Q1926" t="s">
        <v>74</v>
      </c>
      <c r="R1926" t="s">
        <v>75</v>
      </c>
      <c r="S1926" t="s">
        <v>76</v>
      </c>
      <c r="T1926" t="s">
        <v>77</v>
      </c>
      <c r="U1926" t="s">
        <v>74</v>
      </c>
      <c r="V1926" t="s">
        <v>74</v>
      </c>
      <c r="X1926" t="s">
        <v>74</v>
      </c>
      <c r="Y1926" t="s">
        <v>81</v>
      </c>
      <c r="Z1926" t="s">
        <v>109</v>
      </c>
      <c r="AA1926" s="5">
        <v>42.27</v>
      </c>
      <c r="AB1926" s="3">
        <v>18036</v>
      </c>
      <c r="AC1926" t="s">
        <v>2422</v>
      </c>
      <c r="AD1926" s="5">
        <v>65</v>
      </c>
      <c r="AE1926" s="5">
        <f t="shared" si="60"/>
        <v>39</v>
      </c>
      <c r="AF1926" s="6">
        <f t="shared" si="61"/>
        <v>-0.0838461538461539</v>
      </c>
      <c r="AG1926" s="3">
        <v>65</v>
      </c>
      <c r="AM1926" s="3">
        <v>11</v>
      </c>
      <c r="AO1926" s="3">
        <v>11</v>
      </c>
      <c r="AP1926" s="3">
        <v>7</v>
      </c>
      <c r="AQ1926" s="3">
        <v>22</v>
      </c>
      <c r="AR1926" s="3">
        <v>12</v>
      </c>
      <c r="AS1926" t="s">
        <v>98</v>
      </c>
      <c r="AU1926" t="s">
        <v>74</v>
      </c>
      <c r="AV1926" t="s">
        <v>7924</v>
      </c>
      <c r="AW1926" t="s">
        <v>7925</v>
      </c>
      <c r="AZ1926" s="3">
        <v>71.5</v>
      </c>
      <c r="BA1926" t="s">
        <v>74</v>
      </c>
      <c r="BB1926" t="s">
        <v>74</v>
      </c>
      <c r="BC1926" t="s">
        <v>74</v>
      </c>
      <c r="BD1926" t="s">
        <v>74</v>
      </c>
      <c r="BE1926" t="s">
        <v>74</v>
      </c>
      <c r="BF1926" t="s">
        <v>74</v>
      </c>
      <c r="BG1926" t="s">
        <v>74</v>
      </c>
      <c r="BH1926" t="s">
        <v>7926</v>
      </c>
      <c r="BJ1926" s="3">
        <v>42.27</v>
      </c>
      <c r="BK1926" t="s">
        <v>74</v>
      </c>
      <c r="BL1926" t="s">
        <v>74</v>
      </c>
      <c r="BM1926" s="3">
        <v>65</v>
      </c>
      <c r="BN1926" t="s">
        <v>74</v>
      </c>
    </row>
    <row r="1927" spans="1:66">
      <c r="A1927" s="3">
        <v>166377</v>
      </c>
      <c r="B1927" t="s">
        <v>7927</v>
      </c>
      <c r="C1927" t="s">
        <v>7928</v>
      </c>
      <c r="D1927" t="s">
        <v>7929</v>
      </c>
      <c r="E1927" t="s">
        <v>67</v>
      </c>
      <c r="F1927"/>
      <c r="G1927" s="3">
        <v>4</v>
      </c>
      <c r="H1927" t="s">
        <v>289</v>
      </c>
      <c r="I1927" s="3">
        <v>401</v>
      </c>
      <c r="J1927" t="s">
        <v>290</v>
      </c>
      <c r="K1927" s="3">
        <v>40108</v>
      </c>
      <c r="L1927" t="s">
        <v>5567</v>
      </c>
      <c r="M1927" s="3">
        <v>0.13</v>
      </c>
      <c r="N1927" t="s">
        <v>180</v>
      </c>
      <c r="O1927" t="s">
        <v>72</v>
      </c>
      <c r="P1927" t="s">
        <v>94</v>
      </c>
      <c r="Q1927" t="s">
        <v>74</v>
      </c>
      <c r="R1927" t="s">
        <v>75</v>
      </c>
      <c r="S1927" t="s">
        <v>76</v>
      </c>
      <c r="T1927" t="s">
        <v>77</v>
      </c>
      <c r="U1927" t="s">
        <v>74</v>
      </c>
      <c r="V1927" t="s">
        <v>74</v>
      </c>
      <c r="X1927" t="s">
        <v>74</v>
      </c>
      <c r="Y1927" t="s">
        <v>119</v>
      </c>
      <c r="Z1927" t="s">
        <v>289</v>
      </c>
      <c r="AA1927" s="5">
        <v>14.3</v>
      </c>
      <c r="AB1927" s="3">
        <v>119279</v>
      </c>
      <c r="AC1927" t="s">
        <v>480</v>
      </c>
      <c r="AD1927" s="5">
        <v>29</v>
      </c>
      <c r="AE1927" s="5">
        <f t="shared" si="60"/>
        <v>17.4</v>
      </c>
      <c r="AF1927" s="6">
        <f t="shared" si="61"/>
        <v>0.17816091954023</v>
      </c>
      <c r="AG1927" s="3">
        <v>29</v>
      </c>
      <c r="AM1927" s="3">
        <v>19.85288</v>
      </c>
      <c r="AO1927" s="3">
        <v>19.85288</v>
      </c>
      <c r="AP1927" s="3">
        <v>21</v>
      </c>
      <c r="AQ1927" s="3">
        <v>7.139696</v>
      </c>
      <c r="AR1927" s="3">
        <v>11</v>
      </c>
      <c r="AS1927" t="s">
        <v>84</v>
      </c>
      <c r="AU1927" t="s">
        <v>74</v>
      </c>
      <c r="AV1927" t="s">
        <v>74</v>
      </c>
      <c r="AW1927" t="s">
        <v>74</v>
      </c>
      <c r="BA1927" t="s">
        <v>74</v>
      </c>
      <c r="BB1927" t="s">
        <v>74</v>
      </c>
      <c r="BC1927" t="s">
        <v>74</v>
      </c>
      <c r="BD1927" t="s">
        <v>74</v>
      </c>
      <c r="BE1927" t="s">
        <v>74</v>
      </c>
      <c r="BF1927" t="s">
        <v>74</v>
      </c>
      <c r="BG1927" t="s">
        <v>74</v>
      </c>
      <c r="BH1927" t="s">
        <v>7930</v>
      </c>
      <c r="BJ1927" s="3">
        <v>14.3</v>
      </c>
      <c r="BK1927" t="s">
        <v>74</v>
      </c>
      <c r="BL1927" t="s">
        <v>74</v>
      </c>
      <c r="BM1927" s="3">
        <v>29</v>
      </c>
      <c r="BN1927" t="s">
        <v>74</v>
      </c>
    </row>
    <row r="1928" spans="1:66">
      <c r="A1928" s="3">
        <v>175999</v>
      </c>
      <c r="B1928" t="s">
        <v>7931</v>
      </c>
      <c r="C1928" t="s">
        <v>4322</v>
      </c>
      <c r="D1928" t="s">
        <v>7932</v>
      </c>
      <c r="E1928" t="s">
        <v>104</v>
      </c>
      <c r="F1928"/>
      <c r="G1928" s="3">
        <v>3</v>
      </c>
      <c r="H1928" t="s">
        <v>939</v>
      </c>
      <c r="I1928" s="3">
        <v>308</v>
      </c>
      <c r="J1928" t="s">
        <v>7033</v>
      </c>
      <c r="K1928" s="3">
        <v>30801</v>
      </c>
      <c r="L1928" t="s">
        <v>7033</v>
      </c>
      <c r="M1928" s="3">
        <v>0.13</v>
      </c>
      <c r="N1928" t="s">
        <v>92</v>
      </c>
      <c r="O1928" t="s">
        <v>72</v>
      </c>
      <c r="P1928" t="s">
        <v>94</v>
      </c>
      <c r="Q1928" t="s">
        <v>132</v>
      </c>
      <c r="R1928" t="s">
        <v>75</v>
      </c>
      <c r="S1928" t="s">
        <v>76</v>
      </c>
      <c r="T1928" t="s">
        <v>77</v>
      </c>
      <c r="U1928" t="s">
        <v>74</v>
      </c>
      <c r="V1928" t="s">
        <v>74</v>
      </c>
      <c r="X1928" t="s">
        <v>74</v>
      </c>
      <c r="Y1928" t="s">
        <v>81</v>
      </c>
      <c r="Z1928" t="s">
        <v>939</v>
      </c>
      <c r="AA1928" s="5">
        <v>39.235</v>
      </c>
      <c r="AB1928" s="3">
        <v>119937</v>
      </c>
      <c r="AC1928" t="s">
        <v>2902</v>
      </c>
      <c r="AD1928" s="5">
        <v>118</v>
      </c>
      <c r="AE1928" s="5">
        <f t="shared" si="60"/>
        <v>70.8</v>
      </c>
      <c r="AF1928" s="6">
        <f t="shared" si="61"/>
        <v>0.445833333333333</v>
      </c>
      <c r="AG1928" s="3">
        <v>118</v>
      </c>
      <c r="AM1928" s="3">
        <v>349</v>
      </c>
      <c r="AN1928" s="3">
        <v>77</v>
      </c>
      <c r="AO1928" s="3">
        <v>272</v>
      </c>
      <c r="AP1928" s="3">
        <v>123</v>
      </c>
      <c r="AQ1928" s="3">
        <v>290</v>
      </c>
      <c r="AR1928" s="3">
        <v>75</v>
      </c>
      <c r="AS1928" t="s">
        <v>84</v>
      </c>
      <c r="AU1928" t="s">
        <v>74</v>
      </c>
      <c r="AV1928" t="s">
        <v>7933</v>
      </c>
      <c r="AW1928" t="s">
        <v>74</v>
      </c>
      <c r="AX1928" s="3">
        <v>118</v>
      </c>
      <c r="AY1928" s="3">
        <v>118</v>
      </c>
      <c r="BA1928" t="s">
        <v>74</v>
      </c>
      <c r="BB1928" t="s">
        <v>74</v>
      </c>
      <c r="BC1928" t="s">
        <v>74</v>
      </c>
      <c r="BD1928" t="s">
        <v>74</v>
      </c>
      <c r="BE1928" t="s">
        <v>74</v>
      </c>
      <c r="BF1928" t="s">
        <v>74</v>
      </c>
      <c r="BG1928" t="s">
        <v>74</v>
      </c>
      <c r="BH1928" t="s">
        <v>7934</v>
      </c>
      <c r="BJ1928" s="3">
        <v>39.235</v>
      </c>
      <c r="BK1928" t="s">
        <v>74</v>
      </c>
      <c r="BL1928" t="s">
        <v>74</v>
      </c>
      <c r="BM1928" s="3">
        <v>118</v>
      </c>
      <c r="BN1928" t="s">
        <v>74</v>
      </c>
    </row>
    <row r="1929" spans="1:66">
      <c r="A1929" s="3">
        <v>176001</v>
      </c>
      <c r="B1929" t="s">
        <v>7931</v>
      </c>
      <c r="C1929" t="s">
        <v>4322</v>
      </c>
      <c r="D1929" t="s">
        <v>4340</v>
      </c>
      <c r="E1929" t="s">
        <v>104</v>
      </c>
      <c r="F1929"/>
      <c r="G1929" s="3">
        <v>3</v>
      </c>
      <c r="H1929" t="s">
        <v>939</v>
      </c>
      <c r="I1929" s="3">
        <v>302</v>
      </c>
      <c r="J1929" t="s">
        <v>4249</v>
      </c>
      <c r="K1929" s="3">
        <v>30203</v>
      </c>
      <c r="L1929" t="s">
        <v>7199</v>
      </c>
      <c r="M1929" s="3">
        <v>0.13</v>
      </c>
      <c r="N1929" t="s">
        <v>180</v>
      </c>
      <c r="O1929" t="s">
        <v>72</v>
      </c>
      <c r="P1929" t="s">
        <v>94</v>
      </c>
      <c r="Q1929" t="s">
        <v>74</v>
      </c>
      <c r="R1929" t="s">
        <v>75</v>
      </c>
      <c r="S1929" t="s">
        <v>76</v>
      </c>
      <c r="T1929" t="s">
        <v>77</v>
      </c>
      <c r="U1929" t="s">
        <v>74</v>
      </c>
      <c r="V1929" t="s">
        <v>74</v>
      </c>
      <c r="X1929" t="s">
        <v>74</v>
      </c>
      <c r="Y1929" t="s">
        <v>81</v>
      </c>
      <c r="Z1929" t="s">
        <v>939</v>
      </c>
      <c r="AA1929" s="5">
        <v>79.26</v>
      </c>
      <c r="AB1929" s="3">
        <v>5</v>
      </c>
      <c r="AC1929" t="s">
        <v>97</v>
      </c>
      <c r="AD1929" s="5">
        <v>236</v>
      </c>
      <c r="AE1929" s="5">
        <f t="shared" si="60"/>
        <v>141.6</v>
      </c>
      <c r="AF1929" s="6">
        <f t="shared" si="61"/>
        <v>0.440254237288136</v>
      </c>
      <c r="AG1929" s="3">
        <v>236</v>
      </c>
      <c r="AM1929" s="3">
        <v>330</v>
      </c>
      <c r="AO1929" s="3">
        <v>330</v>
      </c>
      <c r="AP1929" s="3">
        <v>122</v>
      </c>
      <c r="AQ1929" s="3">
        <v>321</v>
      </c>
      <c r="AR1929" s="3">
        <v>65</v>
      </c>
      <c r="AS1929" t="s">
        <v>84</v>
      </c>
      <c r="AU1929" t="s">
        <v>74</v>
      </c>
      <c r="AV1929" t="s">
        <v>7935</v>
      </c>
      <c r="AW1929" t="s">
        <v>74</v>
      </c>
      <c r="AX1929" s="3">
        <v>236</v>
      </c>
      <c r="AY1929" s="3">
        <v>236</v>
      </c>
      <c r="AZ1929" s="3">
        <v>236</v>
      </c>
      <c r="BA1929" t="s">
        <v>74</v>
      </c>
      <c r="BB1929" t="s">
        <v>74</v>
      </c>
      <c r="BC1929" t="s">
        <v>74</v>
      </c>
      <c r="BD1929" t="s">
        <v>74</v>
      </c>
      <c r="BE1929" t="s">
        <v>74</v>
      </c>
      <c r="BF1929" t="s">
        <v>74</v>
      </c>
      <c r="BG1929" t="s">
        <v>74</v>
      </c>
      <c r="BH1929" t="s">
        <v>7934</v>
      </c>
      <c r="BJ1929" s="3">
        <v>79.26</v>
      </c>
      <c r="BK1929" t="s">
        <v>74</v>
      </c>
      <c r="BL1929" t="s">
        <v>74</v>
      </c>
      <c r="BM1929" s="3">
        <v>236</v>
      </c>
      <c r="BN1929" t="s">
        <v>74</v>
      </c>
    </row>
    <row r="1930" spans="1:66">
      <c r="A1930" s="3">
        <v>178418</v>
      </c>
      <c r="B1930" t="s">
        <v>7936</v>
      </c>
      <c r="C1930" t="s">
        <v>7937</v>
      </c>
      <c r="D1930" t="s">
        <v>7938</v>
      </c>
      <c r="E1930" t="s">
        <v>67</v>
      </c>
      <c r="F1930"/>
      <c r="G1930" s="3">
        <v>1</v>
      </c>
      <c r="H1930" t="s">
        <v>68</v>
      </c>
      <c r="I1930" s="3">
        <v>115</v>
      </c>
      <c r="J1930" t="s">
        <v>246</v>
      </c>
      <c r="K1930" s="3">
        <v>11501</v>
      </c>
      <c r="L1930" t="s">
        <v>247</v>
      </c>
      <c r="M1930" s="3">
        <v>0.13</v>
      </c>
      <c r="N1930" t="s">
        <v>180</v>
      </c>
      <c r="O1930" t="s">
        <v>72</v>
      </c>
      <c r="P1930" t="s">
        <v>94</v>
      </c>
      <c r="Q1930" t="s">
        <v>74</v>
      </c>
      <c r="R1930" t="s">
        <v>154</v>
      </c>
      <c r="S1930" t="s">
        <v>76</v>
      </c>
      <c r="T1930" t="s">
        <v>77</v>
      </c>
      <c r="U1930" t="s">
        <v>74</v>
      </c>
      <c r="V1930" t="s">
        <v>74</v>
      </c>
      <c r="X1930" t="s">
        <v>74</v>
      </c>
      <c r="Y1930" t="s">
        <v>81</v>
      </c>
      <c r="Z1930" t="s">
        <v>109</v>
      </c>
      <c r="AA1930" s="5">
        <v>16.9</v>
      </c>
      <c r="AB1930" s="3">
        <v>90384</v>
      </c>
      <c r="AC1930" t="s">
        <v>164</v>
      </c>
      <c r="AD1930" s="5">
        <v>38.8</v>
      </c>
      <c r="AE1930" s="5">
        <f t="shared" si="60"/>
        <v>23.28</v>
      </c>
      <c r="AF1930" s="6">
        <f t="shared" si="61"/>
        <v>0.274054982817869</v>
      </c>
      <c r="AG1930" s="3">
        <v>38.8</v>
      </c>
      <c r="AL1930" s="3">
        <v>144</v>
      </c>
      <c r="AM1930" s="3">
        <v>0</v>
      </c>
      <c r="AS1930" t="s">
        <v>84</v>
      </c>
      <c r="AU1930" t="s">
        <v>213</v>
      </c>
      <c r="AV1930" t="s">
        <v>7939</v>
      </c>
      <c r="AW1930" t="s">
        <v>74</v>
      </c>
      <c r="AX1930" s="3">
        <v>42.68</v>
      </c>
      <c r="AZ1930" s="3">
        <v>38.8</v>
      </c>
      <c r="BA1930" t="s">
        <v>74</v>
      </c>
      <c r="BB1930" t="s">
        <v>74</v>
      </c>
      <c r="BC1930" t="s">
        <v>74</v>
      </c>
      <c r="BD1930" t="s">
        <v>74</v>
      </c>
      <c r="BE1930" t="s">
        <v>74</v>
      </c>
      <c r="BF1930" t="s">
        <v>74</v>
      </c>
      <c r="BG1930" t="s">
        <v>74</v>
      </c>
      <c r="BH1930" t="s">
        <v>7940</v>
      </c>
      <c r="BJ1930" s="3">
        <v>16.9</v>
      </c>
      <c r="BK1930" t="s">
        <v>74</v>
      </c>
      <c r="BL1930" t="s">
        <v>74</v>
      </c>
      <c r="BM1930" s="3">
        <v>38.8</v>
      </c>
      <c r="BN1930" t="s">
        <v>74</v>
      </c>
    </row>
    <row r="1931" spans="1:66">
      <c r="A1931" s="3">
        <v>141864</v>
      </c>
      <c r="B1931" t="s">
        <v>7941</v>
      </c>
      <c r="C1931" t="s">
        <v>1584</v>
      </c>
      <c r="D1931" t="s">
        <v>7942</v>
      </c>
      <c r="E1931" t="s">
        <v>104</v>
      </c>
      <c r="F1931"/>
      <c r="G1931" s="3">
        <v>1</v>
      </c>
      <c r="H1931" t="s">
        <v>68</v>
      </c>
      <c r="I1931" s="3">
        <v>123</v>
      </c>
      <c r="J1931" t="s">
        <v>115</v>
      </c>
      <c r="K1931" s="3">
        <v>12303</v>
      </c>
      <c r="L1931" t="s">
        <v>593</v>
      </c>
      <c r="M1931" s="3">
        <v>0.13</v>
      </c>
      <c r="N1931" t="s">
        <v>180</v>
      </c>
      <c r="O1931" t="s">
        <v>93</v>
      </c>
      <c r="P1931" t="s">
        <v>94</v>
      </c>
      <c r="Q1931" t="s">
        <v>74</v>
      </c>
      <c r="R1931" t="s">
        <v>75</v>
      </c>
      <c r="S1931" t="s">
        <v>76</v>
      </c>
      <c r="T1931" t="s">
        <v>77</v>
      </c>
      <c r="U1931" t="s">
        <v>74</v>
      </c>
      <c r="V1931" t="s">
        <v>74</v>
      </c>
      <c r="X1931" t="s">
        <v>74</v>
      </c>
      <c r="Y1931" t="s">
        <v>119</v>
      </c>
      <c r="Z1931" t="s">
        <v>82</v>
      </c>
      <c r="AA1931" s="5">
        <v>18.5</v>
      </c>
      <c r="AB1931" s="3">
        <v>80573</v>
      </c>
      <c r="AC1931" t="s">
        <v>205</v>
      </c>
      <c r="AD1931" s="5">
        <v>37</v>
      </c>
      <c r="AE1931" s="5">
        <f t="shared" si="60"/>
        <v>22.2</v>
      </c>
      <c r="AF1931" s="6">
        <f t="shared" si="61"/>
        <v>0.166666666666667</v>
      </c>
      <c r="AG1931" s="3">
        <v>37</v>
      </c>
      <c r="AH1931" s="3">
        <v>35</v>
      </c>
      <c r="AL1931" s="3">
        <v>1</v>
      </c>
      <c r="AM1931" s="3">
        <v>233</v>
      </c>
      <c r="AO1931" s="3">
        <v>233</v>
      </c>
      <c r="AP1931" s="3">
        <v>115</v>
      </c>
      <c r="AQ1931" s="3">
        <v>162</v>
      </c>
      <c r="AR1931" s="3">
        <v>72</v>
      </c>
      <c r="AS1931" t="s">
        <v>84</v>
      </c>
      <c r="AU1931" t="s">
        <v>213</v>
      </c>
      <c r="AV1931" t="s">
        <v>7943</v>
      </c>
      <c r="AW1931" t="s">
        <v>74</v>
      </c>
      <c r="BA1931" t="s">
        <v>74</v>
      </c>
      <c r="BB1931" t="s">
        <v>74</v>
      </c>
      <c r="BC1931" t="s">
        <v>74</v>
      </c>
      <c r="BD1931" t="s">
        <v>74</v>
      </c>
      <c r="BE1931" t="s">
        <v>74</v>
      </c>
      <c r="BF1931" t="s">
        <v>74</v>
      </c>
      <c r="BG1931" t="s">
        <v>74</v>
      </c>
      <c r="BH1931" t="s">
        <v>7944</v>
      </c>
      <c r="BJ1931" s="3">
        <v>18.5</v>
      </c>
      <c r="BK1931" t="s">
        <v>74</v>
      </c>
      <c r="BL1931" t="s">
        <v>74</v>
      </c>
      <c r="BM1931" s="3">
        <v>37</v>
      </c>
      <c r="BN1931" t="s">
        <v>74</v>
      </c>
    </row>
    <row r="1932" spans="1:66">
      <c r="A1932" s="3">
        <v>171499</v>
      </c>
      <c r="B1932" t="s">
        <v>3225</v>
      </c>
      <c r="C1932" t="s">
        <v>3226</v>
      </c>
      <c r="D1932" t="s">
        <v>7945</v>
      </c>
      <c r="E1932" t="s">
        <v>67</v>
      </c>
      <c r="F1932"/>
      <c r="G1932" s="3">
        <v>1</v>
      </c>
      <c r="H1932" t="s">
        <v>68</v>
      </c>
      <c r="I1932" s="3">
        <v>104</v>
      </c>
      <c r="J1932" t="s">
        <v>203</v>
      </c>
      <c r="K1932" s="3">
        <v>10415</v>
      </c>
      <c r="L1932" t="s">
        <v>3228</v>
      </c>
      <c r="M1932" s="3">
        <v>0.13</v>
      </c>
      <c r="N1932" t="s">
        <v>71</v>
      </c>
      <c r="O1932" t="s">
        <v>72</v>
      </c>
      <c r="P1932" t="s">
        <v>73</v>
      </c>
      <c r="Q1932" t="s">
        <v>132</v>
      </c>
      <c r="R1932" t="s">
        <v>75</v>
      </c>
      <c r="S1932" t="s">
        <v>76</v>
      </c>
      <c r="T1932" t="s">
        <v>77</v>
      </c>
      <c r="U1932" t="s">
        <v>74</v>
      </c>
      <c r="V1932" t="s">
        <v>74</v>
      </c>
      <c r="X1932" t="s">
        <v>74</v>
      </c>
      <c r="Y1932" t="s">
        <v>81</v>
      </c>
      <c r="Z1932" t="s">
        <v>109</v>
      </c>
      <c r="AA1932" s="5">
        <v>21.31</v>
      </c>
      <c r="AB1932" s="3">
        <v>21603</v>
      </c>
      <c r="AC1932" t="s">
        <v>83</v>
      </c>
      <c r="AD1932" s="5">
        <v>44.8</v>
      </c>
      <c r="AE1932" s="5">
        <f t="shared" si="60"/>
        <v>26.88</v>
      </c>
      <c r="AF1932" s="6">
        <f t="shared" si="61"/>
        <v>0.207217261904762</v>
      </c>
      <c r="AG1932" s="3">
        <v>44.8</v>
      </c>
      <c r="AH1932" s="3">
        <v>42.5</v>
      </c>
      <c r="AM1932" s="3">
        <v>3793</v>
      </c>
      <c r="AN1932" s="3">
        <v>1091</v>
      </c>
      <c r="AO1932" s="3">
        <v>2702</v>
      </c>
      <c r="AP1932" s="3">
        <v>142</v>
      </c>
      <c r="AQ1932" s="3">
        <v>5318</v>
      </c>
      <c r="AR1932" s="3">
        <v>143</v>
      </c>
      <c r="AS1932" t="s">
        <v>84</v>
      </c>
      <c r="AU1932" t="s">
        <v>74</v>
      </c>
      <c r="AV1932" t="s">
        <v>7946</v>
      </c>
      <c r="AW1932" t="s">
        <v>74</v>
      </c>
      <c r="AX1932" s="3">
        <v>44.8</v>
      </c>
      <c r="AY1932" s="3">
        <v>49.8</v>
      </c>
      <c r="AZ1932" s="3">
        <v>39.8</v>
      </c>
      <c r="BA1932" t="s">
        <v>74</v>
      </c>
      <c r="BB1932" t="s">
        <v>74</v>
      </c>
      <c r="BC1932" t="s">
        <v>74</v>
      </c>
      <c r="BD1932" t="s">
        <v>74</v>
      </c>
      <c r="BE1932" t="s">
        <v>74</v>
      </c>
      <c r="BF1932" t="s">
        <v>74</v>
      </c>
      <c r="BG1932" t="s">
        <v>74</v>
      </c>
      <c r="BH1932" t="s">
        <v>3230</v>
      </c>
      <c r="BJ1932" s="3">
        <v>21.31</v>
      </c>
      <c r="BK1932" t="s">
        <v>74</v>
      </c>
      <c r="BL1932" t="s">
        <v>74</v>
      </c>
      <c r="BM1932" s="3">
        <v>44.8</v>
      </c>
      <c r="BN1932" t="s">
        <v>74</v>
      </c>
    </row>
    <row r="1933" spans="1:66">
      <c r="A1933" s="3">
        <v>166996</v>
      </c>
      <c r="B1933" t="s">
        <v>7947</v>
      </c>
      <c r="C1933" t="s">
        <v>7948</v>
      </c>
      <c r="D1933" t="s">
        <v>7949</v>
      </c>
      <c r="E1933" t="s">
        <v>67</v>
      </c>
      <c r="F1933"/>
      <c r="G1933" s="3">
        <v>4</v>
      </c>
      <c r="H1933" t="s">
        <v>289</v>
      </c>
      <c r="I1933" s="3">
        <v>404</v>
      </c>
      <c r="J1933" t="s">
        <v>3067</v>
      </c>
      <c r="K1933" s="3">
        <v>40401</v>
      </c>
      <c r="L1933" t="s">
        <v>6381</v>
      </c>
      <c r="M1933" s="3">
        <v>0.13</v>
      </c>
      <c r="N1933" t="s">
        <v>92</v>
      </c>
      <c r="O1933" t="s">
        <v>72</v>
      </c>
      <c r="P1933" t="s">
        <v>94</v>
      </c>
      <c r="Q1933" t="s">
        <v>74</v>
      </c>
      <c r="R1933" t="s">
        <v>75</v>
      </c>
      <c r="S1933" t="s">
        <v>76</v>
      </c>
      <c r="T1933" t="s">
        <v>77</v>
      </c>
      <c r="U1933" t="s">
        <v>74</v>
      </c>
      <c r="V1933" t="s">
        <v>74</v>
      </c>
      <c r="X1933" t="s">
        <v>74</v>
      </c>
      <c r="Y1933" t="s">
        <v>119</v>
      </c>
      <c r="Z1933" t="s">
        <v>289</v>
      </c>
      <c r="AA1933" s="5">
        <v>16.26</v>
      </c>
      <c r="AB1933" s="3">
        <v>5</v>
      </c>
      <c r="AC1933" t="s">
        <v>97</v>
      </c>
      <c r="AD1933" s="5">
        <v>49</v>
      </c>
      <c r="AE1933" s="5">
        <f t="shared" si="60"/>
        <v>29.4</v>
      </c>
      <c r="AF1933" s="6">
        <f t="shared" si="61"/>
        <v>0.446938775510204</v>
      </c>
      <c r="AG1933" s="3">
        <v>49</v>
      </c>
      <c r="AM1933" s="3">
        <v>155</v>
      </c>
      <c r="AO1933" s="3">
        <v>155</v>
      </c>
      <c r="AP1933" s="3">
        <v>106</v>
      </c>
      <c r="AQ1933" s="3">
        <v>84</v>
      </c>
      <c r="AR1933" s="3">
        <v>43</v>
      </c>
      <c r="AS1933" t="s">
        <v>98</v>
      </c>
      <c r="AU1933" t="s">
        <v>74</v>
      </c>
      <c r="AV1933" t="s">
        <v>7950</v>
      </c>
      <c r="AW1933" t="s">
        <v>74</v>
      </c>
      <c r="AX1933" s="3">
        <v>53.9</v>
      </c>
      <c r="AY1933" s="3">
        <v>53.9</v>
      </c>
      <c r="AZ1933" s="3">
        <v>49</v>
      </c>
      <c r="BA1933" t="s">
        <v>74</v>
      </c>
      <c r="BB1933" t="s">
        <v>74</v>
      </c>
      <c r="BC1933" t="s">
        <v>74</v>
      </c>
      <c r="BD1933" t="s">
        <v>74</v>
      </c>
      <c r="BE1933" t="s">
        <v>74</v>
      </c>
      <c r="BF1933" t="s">
        <v>74</v>
      </c>
      <c r="BG1933" t="s">
        <v>74</v>
      </c>
      <c r="BH1933" t="s">
        <v>7951</v>
      </c>
      <c r="BJ1933" s="3">
        <v>16.26</v>
      </c>
      <c r="BK1933" t="s">
        <v>74</v>
      </c>
      <c r="BL1933" t="s">
        <v>74</v>
      </c>
      <c r="BM1933" s="3">
        <v>49</v>
      </c>
      <c r="BN1933" t="s">
        <v>74</v>
      </c>
    </row>
    <row r="1934" spans="1:66">
      <c r="A1934" s="3">
        <v>166997</v>
      </c>
      <c r="B1934" t="s">
        <v>7947</v>
      </c>
      <c r="C1934" t="s">
        <v>7948</v>
      </c>
      <c r="D1934" t="s">
        <v>7952</v>
      </c>
      <c r="E1934" t="s">
        <v>67</v>
      </c>
      <c r="F1934"/>
      <c r="G1934" s="3">
        <v>4</v>
      </c>
      <c r="H1934" t="s">
        <v>289</v>
      </c>
      <c r="I1934" s="3">
        <v>404</v>
      </c>
      <c r="J1934" t="s">
        <v>3067</v>
      </c>
      <c r="K1934" s="3">
        <v>40401</v>
      </c>
      <c r="L1934" t="s">
        <v>6381</v>
      </c>
      <c r="M1934" s="3">
        <v>0.13</v>
      </c>
      <c r="N1934" t="s">
        <v>92</v>
      </c>
      <c r="O1934" t="s">
        <v>72</v>
      </c>
      <c r="P1934" t="s">
        <v>94</v>
      </c>
      <c r="Q1934" t="s">
        <v>74</v>
      </c>
      <c r="R1934" t="s">
        <v>75</v>
      </c>
      <c r="S1934" t="s">
        <v>76</v>
      </c>
      <c r="T1934" t="s">
        <v>77</v>
      </c>
      <c r="U1934" t="s">
        <v>74</v>
      </c>
      <c r="V1934" t="s">
        <v>74</v>
      </c>
      <c r="X1934" t="s">
        <v>74</v>
      </c>
      <c r="Y1934" t="s">
        <v>119</v>
      </c>
      <c r="Z1934" t="s">
        <v>289</v>
      </c>
      <c r="AA1934" s="5">
        <v>16.26</v>
      </c>
      <c r="AB1934" s="3">
        <v>5</v>
      </c>
      <c r="AC1934" t="s">
        <v>97</v>
      </c>
      <c r="AD1934" s="5">
        <v>49</v>
      </c>
      <c r="AE1934" s="5">
        <f t="shared" si="60"/>
        <v>29.4</v>
      </c>
      <c r="AF1934" s="6">
        <f t="shared" si="61"/>
        <v>0.446938775510204</v>
      </c>
      <c r="AG1934" s="3">
        <v>49</v>
      </c>
      <c r="AM1934" s="3">
        <v>67</v>
      </c>
      <c r="AO1934" s="3">
        <v>67</v>
      </c>
      <c r="AP1934" s="3">
        <v>47</v>
      </c>
      <c r="AQ1934" s="3">
        <v>14</v>
      </c>
      <c r="AR1934" s="3">
        <v>10</v>
      </c>
      <c r="AS1934" t="s">
        <v>98</v>
      </c>
      <c r="AU1934" t="s">
        <v>74</v>
      </c>
      <c r="AV1934" t="s">
        <v>7953</v>
      </c>
      <c r="AW1934" t="s">
        <v>74</v>
      </c>
      <c r="AX1934" s="3">
        <v>53.9</v>
      </c>
      <c r="AY1934" s="3">
        <v>53.9</v>
      </c>
      <c r="AZ1934" s="3">
        <v>49</v>
      </c>
      <c r="BA1934" t="s">
        <v>74</v>
      </c>
      <c r="BB1934" t="s">
        <v>74</v>
      </c>
      <c r="BC1934" t="s">
        <v>74</v>
      </c>
      <c r="BD1934" t="s">
        <v>74</v>
      </c>
      <c r="BE1934" t="s">
        <v>74</v>
      </c>
      <c r="BF1934" t="s">
        <v>74</v>
      </c>
      <c r="BG1934" t="s">
        <v>74</v>
      </c>
      <c r="BH1934" t="s">
        <v>7951</v>
      </c>
      <c r="BJ1934" s="3">
        <v>16.26</v>
      </c>
      <c r="BK1934" t="s">
        <v>74</v>
      </c>
      <c r="BL1934" t="s">
        <v>74</v>
      </c>
      <c r="BM1934" s="3">
        <v>49</v>
      </c>
      <c r="BN1934" t="s">
        <v>74</v>
      </c>
    </row>
    <row r="1935" spans="1:66">
      <c r="A1935" s="3">
        <v>167000</v>
      </c>
      <c r="B1935" t="s">
        <v>7947</v>
      </c>
      <c r="C1935" t="s">
        <v>7948</v>
      </c>
      <c r="D1935" t="s">
        <v>7954</v>
      </c>
      <c r="E1935" t="s">
        <v>67</v>
      </c>
      <c r="F1935"/>
      <c r="G1935" s="3">
        <v>4</v>
      </c>
      <c r="H1935" t="s">
        <v>289</v>
      </c>
      <c r="I1935" s="3">
        <v>404</v>
      </c>
      <c r="J1935" t="s">
        <v>3067</v>
      </c>
      <c r="K1935" s="3">
        <v>40401</v>
      </c>
      <c r="L1935" t="s">
        <v>6381</v>
      </c>
      <c r="M1935" s="3">
        <v>0.13</v>
      </c>
      <c r="N1935" t="s">
        <v>92</v>
      </c>
      <c r="O1935" t="s">
        <v>72</v>
      </c>
      <c r="P1935" t="s">
        <v>94</v>
      </c>
      <c r="Q1935" t="s">
        <v>74</v>
      </c>
      <c r="R1935" t="s">
        <v>75</v>
      </c>
      <c r="S1935" t="s">
        <v>76</v>
      </c>
      <c r="T1935" t="s">
        <v>77</v>
      </c>
      <c r="U1935" t="s">
        <v>74</v>
      </c>
      <c r="V1935" t="s">
        <v>74</v>
      </c>
      <c r="X1935" t="s">
        <v>74</v>
      </c>
      <c r="Y1935" t="s">
        <v>119</v>
      </c>
      <c r="Z1935" t="s">
        <v>289</v>
      </c>
      <c r="AA1935" s="5">
        <v>16.26</v>
      </c>
      <c r="AB1935" s="3">
        <v>5</v>
      </c>
      <c r="AC1935" t="s">
        <v>97</v>
      </c>
      <c r="AD1935" s="5">
        <v>49</v>
      </c>
      <c r="AE1935" s="5">
        <f t="shared" si="60"/>
        <v>29.4</v>
      </c>
      <c r="AF1935" s="6">
        <f t="shared" si="61"/>
        <v>0.446938775510204</v>
      </c>
      <c r="AG1935" s="3">
        <v>49</v>
      </c>
      <c r="AM1935" s="3">
        <v>134</v>
      </c>
      <c r="AO1935" s="3">
        <v>134</v>
      </c>
      <c r="AP1935" s="3">
        <v>88</v>
      </c>
      <c r="AQ1935" s="3">
        <v>129</v>
      </c>
      <c r="AR1935" s="3">
        <v>42</v>
      </c>
      <c r="AS1935" t="s">
        <v>98</v>
      </c>
      <c r="AU1935" t="s">
        <v>74</v>
      </c>
      <c r="AV1935" t="s">
        <v>7955</v>
      </c>
      <c r="AW1935" t="s">
        <v>74</v>
      </c>
      <c r="AX1935" s="3">
        <v>53.9</v>
      </c>
      <c r="AY1935" s="3">
        <v>53.9</v>
      </c>
      <c r="AZ1935" s="3">
        <v>49</v>
      </c>
      <c r="BA1935" t="s">
        <v>74</v>
      </c>
      <c r="BB1935" t="s">
        <v>74</v>
      </c>
      <c r="BC1935" t="s">
        <v>74</v>
      </c>
      <c r="BD1935" t="s">
        <v>74</v>
      </c>
      <c r="BE1935" t="s">
        <v>74</v>
      </c>
      <c r="BF1935" t="s">
        <v>74</v>
      </c>
      <c r="BG1935" t="s">
        <v>74</v>
      </c>
      <c r="BH1935" t="s">
        <v>7951</v>
      </c>
      <c r="BJ1935" s="3">
        <v>16.26</v>
      </c>
      <c r="BK1935" t="s">
        <v>74</v>
      </c>
      <c r="BL1935" t="s">
        <v>74</v>
      </c>
      <c r="BM1935" s="3">
        <v>49</v>
      </c>
      <c r="BN1935" t="s">
        <v>74</v>
      </c>
    </row>
    <row r="1936" spans="1:66">
      <c r="A1936" s="3">
        <v>166994</v>
      </c>
      <c r="B1936" t="s">
        <v>7947</v>
      </c>
      <c r="C1936" t="s">
        <v>7948</v>
      </c>
      <c r="D1936" t="s">
        <v>7956</v>
      </c>
      <c r="E1936" t="s">
        <v>67</v>
      </c>
      <c r="F1936"/>
      <c r="G1936" s="3">
        <v>4</v>
      </c>
      <c r="H1936" t="s">
        <v>289</v>
      </c>
      <c r="I1936" s="3">
        <v>404</v>
      </c>
      <c r="J1936" t="s">
        <v>3067</v>
      </c>
      <c r="K1936" s="3">
        <v>40401</v>
      </c>
      <c r="L1936" t="s">
        <v>6381</v>
      </c>
      <c r="M1936" s="3">
        <v>0.13</v>
      </c>
      <c r="N1936" t="s">
        <v>92</v>
      </c>
      <c r="O1936" t="s">
        <v>72</v>
      </c>
      <c r="P1936" t="s">
        <v>94</v>
      </c>
      <c r="Q1936" t="s">
        <v>74</v>
      </c>
      <c r="R1936" t="s">
        <v>75</v>
      </c>
      <c r="S1936" t="s">
        <v>76</v>
      </c>
      <c r="T1936" t="s">
        <v>77</v>
      </c>
      <c r="U1936" t="s">
        <v>74</v>
      </c>
      <c r="V1936" t="s">
        <v>74</v>
      </c>
      <c r="X1936" t="s">
        <v>74</v>
      </c>
      <c r="Y1936" t="s">
        <v>119</v>
      </c>
      <c r="Z1936" t="s">
        <v>289</v>
      </c>
      <c r="AA1936" s="5">
        <v>16.261</v>
      </c>
      <c r="AB1936" s="3">
        <v>5</v>
      </c>
      <c r="AC1936" t="s">
        <v>97</v>
      </c>
      <c r="AD1936" s="5">
        <v>49</v>
      </c>
      <c r="AE1936" s="5">
        <f t="shared" si="60"/>
        <v>29.4</v>
      </c>
      <c r="AF1936" s="6">
        <f t="shared" si="61"/>
        <v>0.446904761904762</v>
      </c>
      <c r="AG1936" s="3">
        <v>49</v>
      </c>
      <c r="AM1936" s="3">
        <v>154</v>
      </c>
      <c r="AO1936" s="3">
        <v>154</v>
      </c>
      <c r="AP1936" s="3">
        <v>95</v>
      </c>
      <c r="AQ1936" s="3">
        <v>76</v>
      </c>
      <c r="AR1936" s="3">
        <v>39</v>
      </c>
      <c r="AS1936" t="s">
        <v>98</v>
      </c>
      <c r="AU1936" t="s">
        <v>74</v>
      </c>
      <c r="AV1936" t="s">
        <v>7957</v>
      </c>
      <c r="AW1936" t="s">
        <v>74</v>
      </c>
      <c r="AY1936" s="3">
        <v>53.9</v>
      </c>
      <c r="AZ1936" s="3">
        <v>49</v>
      </c>
      <c r="BA1936" t="s">
        <v>74</v>
      </c>
      <c r="BB1936" t="s">
        <v>74</v>
      </c>
      <c r="BC1936" t="s">
        <v>74</v>
      </c>
      <c r="BD1936" t="s">
        <v>74</v>
      </c>
      <c r="BE1936" t="s">
        <v>74</v>
      </c>
      <c r="BF1936" t="s">
        <v>74</v>
      </c>
      <c r="BG1936" t="s">
        <v>74</v>
      </c>
      <c r="BH1936" t="s">
        <v>7951</v>
      </c>
      <c r="BJ1936" s="3">
        <v>16.261</v>
      </c>
      <c r="BK1936" t="s">
        <v>74</v>
      </c>
      <c r="BL1936" t="s">
        <v>74</v>
      </c>
      <c r="BM1936" s="3">
        <v>49</v>
      </c>
      <c r="BN1936" t="s">
        <v>74</v>
      </c>
    </row>
    <row r="1937" spans="1:66">
      <c r="A1937" s="3">
        <v>166995</v>
      </c>
      <c r="B1937" t="s">
        <v>7947</v>
      </c>
      <c r="C1937" t="s">
        <v>7948</v>
      </c>
      <c r="D1937" t="s">
        <v>7958</v>
      </c>
      <c r="E1937" t="s">
        <v>67</v>
      </c>
      <c r="F1937"/>
      <c r="G1937" s="3">
        <v>4</v>
      </c>
      <c r="H1937" t="s">
        <v>289</v>
      </c>
      <c r="I1937" s="3">
        <v>404</v>
      </c>
      <c r="J1937" t="s">
        <v>3067</v>
      </c>
      <c r="K1937" s="3">
        <v>40401</v>
      </c>
      <c r="L1937" t="s">
        <v>6381</v>
      </c>
      <c r="M1937" s="3">
        <v>0.13</v>
      </c>
      <c r="N1937" t="s">
        <v>92</v>
      </c>
      <c r="O1937" t="s">
        <v>72</v>
      </c>
      <c r="P1937" t="s">
        <v>94</v>
      </c>
      <c r="Q1937" t="s">
        <v>74</v>
      </c>
      <c r="R1937" t="s">
        <v>75</v>
      </c>
      <c r="S1937" t="s">
        <v>76</v>
      </c>
      <c r="T1937" t="s">
        <v>77</v>
      </c>
      <c r="U1937" t="s">
        <v>74</v>
      </c>
      <c r="V1937" t="s">
        <v>74</v>
      </c>
      <c r="X1937" t="s">
        <v>74</v>
      </c>
      <c r="Y1937" t="s">
        <v>119</v>
      </c>
      <c r="Z1937" t="s">
        <v>289</v>
      </c>
      <c r="AA1937" s="5">
        <v>16.26</v>
      </c>
      <c r="AB1937" s="3">
        <v>5</v>
      </c>
      <c r="AC1937" t="s">
        <v>97</v>
      </c>
      <c r="AD1937" s="5">
        <v>49</v>
      </c>
      <c r="AE1937" s="5">
        <f t="shared" si="60"/>
        <v>29.4</v>
      </c>
      <c r="AF1937" s="6">
        <f t="shared" si="61"/>
        <v>0.446938775510204</v>
      </c>
      <c r="AG1937" s="3">
        <v>49</v>
      </c>
      <c r="AL1937" s="3">
        <v>1</v>
      </c>
      <c r="AM1937" s="3">
        <v>147</v>
      </c>
      <c r="AO1937" s="3">
        <v>147</v>
      </c>
      <c r="AP1937" s="3">
        <v>104</v>
      </c>
      <c r="AQ1937" s="3">
        <v>120</v>
      </c>
      <c r="AR1937" s="3">
        <v>54</v>
      </c>
      <c r="AS1937" t="s">
        <v>98</v>
      </c>
      <c r="AU1937" t="s">
        <v>74</v>
      </c>
      <c r="AV1937" t="s">
        <v>7959</v>
      </c>
      <c r="AW1937" t="s">
        <v>74</v>
      </c>
      <c r="AX1937" s="3">
        <v>53.9</v>
      </c>
      <c r="AY1937" s="3">
        <v>53.9</v>
      </c>
      <c r="AZ1937" s="3">
        <v>49</v>
      </c>
      <c r="BA1937" t="s">
        <v>74</v>
      </c>
      <c r="BB1937" t="s">
        <v>74</v>
      </c>
      <c r="BC1937" t="s">
        <v>74</v>
      </c>
      <c r="BD1937" t="s">
        <v>74</v>
      </c>
      <c r="BE1937" t="s">
        <v>74</v>
      </c>
      <c r="BF1937" t="s">
        <v>74</v>
      </c>
      <c r="BG1937" t="s">
        <v>74</v>
      </c>
      <c r="BH1937" t="s">
        <v>7960</v>
      </c>
      <c r="BJ1937" s="3">
        <v>16.26</v>
      </c>
      <c r="BK1937" t="s">
        <v>74</v>
      </c>
      <c r="BL1937" t="s">
        <v>74</v>
      </c>
      <c r="BM1937" s="3">
        <v>49</v>
      </c>
      <c r="BN1937" t="s">
        <v>74</v>
      </c>
    </row>
    <row r="1938" spans="1:66">
      <c r="A1938" s="3">
        <v>166998</v>
      </c>
      <c r="B1938" t="s">
        <v>7947</v>
      </c>
      <c r="C1938" t="s">
        <v>7948</v>
      </c>
      <c r="D1938" t="s">
        <v>7961</v>
      </c>
      <c r="E1938" t="s">
        <v>67</v>
      </c>
      <c r="F1938"/>
      <c r="G1938" s="3">
        <v>4</v>
      </c>
      <c r="H1938" t="s">
        <v>289</v>
      </c>
      <c r="I1938" s="3">
        <v>404</v>
      </c>
      <c r="J1938" t="s">
        <v>3067</v>
      </c>
      <c r="K1938" s="3">
        <v>40401</v>
      </c>
      <c r="L1938" t="s">
        <v>6381</v>
      </c>
      <c r="M1938" s="3">
        <v>0.13</v>
      </c>
      <c r="N1938" t="s">
        <v>92</v>
      </c>
      <c r="O1938" t="s">
        <v>72</v>
      </c>
      <c r="P1938" t="s">
        <v>94</v>
      </c>
      <c r="Q1938" t="s">
        <v>74</v>
      </c>
      <c r="R1938" t="s">
        <v>75</v>
      </c>
      <c r="S1938" t="s">
        <v>76</v>
      </c>
      <c r="T1938" t="s">
        <v>77</v>
      </c>
      <c r="U1938" t="s">
        <v>74</v>
      </c>
      <c r="V1938" t="s">
        <v>74</v>
      </c>
      <c r="X1938" t="s">
        <v>74</v>
      </c>
      <c r="Y1938" t="s">
        <v>119</v>
      </c>
      <c r="Z1938" t="s">
        <v>289</v>
      </c>
      <c r="AA1938" s="5">
        <v>15.45</v>
      </c>
      <c r="AB1938" s="3">
        <v>5</v>
      </c>
      <c r="AC1938" t="s">
        <v>97</v>
      </c>
      <c r="AD1938" s="5">
        <v>49.8</v>
      </c>
      <c r="AE1938" s="5">
        <f t="shared" si="60"/>
        <v>29.88</v>
      </c>
      <c r="AF1938" s="6">
        <f t="shared" si="61"/>
        <v>0.48293172690763</v>
      </c>
      <c r="AG1938" s="3">
        <v>49.8</v>
      </c>
      <c r="AH1938" s="3">
        <v>46.8</v>
      </c>
      <c r="AM1938" s="3">
        <v>156</v>
      </c>
      <c r="AO1938" s="3">
        <v>156</v>
      </c>
      <c r="AP1938" s="3">
        <v>104</v>
      </c>
      <c r="AQ1938" s="3">
        <v>97</v>
      </c>
      <c r="AR1938" s="3">
        <v>49</v>
      </c>
      <c r="AS1938" t="s">
        <v>98</v>
      </c>
      <c r="AU1938" t="s">
        <v>74</v>
      </c>
      <c r="AV1938" t="s">
        <v>7962</v>
      </c>
      <c r="AW1938" t="s">
        <v>74</v>
      </c>
      <c r="AX1938" s="3">
        <v>53.9</v>
      </c>
      <c r="AY1938" s="3">
        <v>53.9</v>
      </c>
      <c r="AZ1938" s="3">
        <v>49</v>
      </c>
      <c r="BA1938" t="s">
        <v>74</v>
      </c>
      <c r="BB1938" t="s">
        <v>74</v>
      </c>
      <c r="BC1938" t="s">
        <v>74</v>
      </c>
      <c r="BD1938" t="s">
        <v>74</v>
      </c>
      <c r="BE1938" t="s">
        <v>74</v>
      </c>
      <c r="BF1938" t="s">
        <v>74</v>
      </c>
      <c r="BG1938" t="s">
        <v>74</v>
      </c>
      <c r="BH1938" t="s">
        <v>7951</v>
      </c>
      <c r="BJ1938" s="3">
        <v>15.45</v>
      </c>
      <c r="BK1938" t="s">
        <v>74</v>
      </c>
      <c r="BL1938" t="s">
        <v>74</v>
      </c>
      <c r="BM1938" s="3">
        <v>49.8</v>
      </c>
      <c r="BN1938" t="s">
        <v>74</v>
      </c>
    </row>
    <row r="1939" spans="1:66">
      <c r="A1939" s="3">
        <v>166999</v>
      </c>
      <c r="B1939" t="s">
        <v>7947</v>
      </c>
      <c r="C1939" t="s">
        <v>7948</v>
      </c>
      <c r="D1939" t="s">
        <v>7963</v>
      </c>
      <c r="E1939" t="s">
        <v>67</v>
      </c>
      <c r="F1939"/>
      <c r="G1939" s="3">
        <v>4</v>
      </c>
      <c r="H1939" t="s">
        <v>289</v>
      </c>
      <c r="I1939" s="3">
        <v>404</v>
      </c>
      <c r="J1939" t="s">
        <v>3067</v>
      </c>
      <c r="K1939" s="3">
        <v>40401</v>
      </c>
      <c r="L1939" t="s">
        <v>6381</v>
      </c>
      <c r="M1939" s="3">
        <v>0.13</v>
      </c>
      <c r="N1939" t="s">
        <v>92</v>
      </c>
      <c r="O1939" t="s">
        <v>72</v>
      </c>
      <c r="P1939" t="s">
        <v>94</v>
      </c>
      <c r="Q1939" t="s">
        <v>74</v>
      </c>
      <c r="R1939" t="s">
        <v>75</v>
      </c>
      <c r="S1939" t="s">
        <v>76</v>
      </c>
      <c r="T1939" t="s">
        <v>77</v>
      </c>
      <c r="U1939" t="s">
        <v>74</v>
      </c>
      <c r="V1939" t="s">
        <v>74</v>
      </c>
      <c r="X1939" t="s">
        <v>74</v>
      </c>
      <c r="Y1939" t="s">
        <v>119</v>
      </c>
      <c r="Z1939" t="s">
        <v>289</v>
      </c>
      <c r="AA1939" s="5">
        <v>16.1</v>
      </c>
      <c r="AB1939" s="3">
        <v>85534</v>
      </c>
      <c r="AC1939" t="s">
        <v>4962</v>
      </c>
      <c r="AD1939" s="5">
        <v>49</v>
      </c>
      <c r="AE1939" s="5">
        <f t="shared" si="60"/>
        <v>29.4</v>
      </c>
      <c r="AF1939" s="6">
        <f t="shared" si="61"/>
        <v>0.452380952380952</v>
      </c>
      <c r="AG1939" s="3">
        <v>49</v>
      </c>
      <c r="AM1939" s="3">
        <v>62</v>
      </c>
      <c r="AN1939" s="3">
        <v>1</v>
      </c>
      <c r="AO1939" s="3">
        <v>61</v>
      </c>
      <c r="AP1939" s="3">
        <v>30</v>
      </c>
      <c r="AQ1939" s="3">
        <v>19</v>
      </c>
      <c r="AR1939" s="3">
        <v>9</v>
      </c>
      <c r="AS1939" t="s">
        <v>98</v>
      </c>
      <c r="AU1939" t="s">
        <v>74</v>
      </c>
      <c r="AV1939" t="s">
        <v>7964</v>
      </c>
      <c r="AW1939" t="s">
        <v>74</v>
      </c>
      <c r="AY1939" s="3">
        <v>53.9</v>
      </c>
      <c r="AZ1939" s="3">
        <v>49</v>
      </c>
      <c r="BA1939" t="s">
        <v>74</v>
      </c>
      <c r="BB1939" t="s">
        <v>74</v>
      </c>
      <c r="BC1939" t="s">
        <v>74</v>
      </c>
      <c r="BD1939" t="s">
        <v>74</v>
      </c>
      <c r="BE1939" t="s">
        <v>74</v>
      </c>
      <c r="BF1939" t="s">
        <v>74</v>
      </c>
      <c r="BG1939" t="s">
        <v>74</v>
      </c>
      <c r="BH1939" t="s">
        <v>7951</v>
      </c>
      <c r="BJ1939" s="3">
        <v>16.1</v>
      </c>
      <c r="BK1939" t="s">
        <v>74</v>
      </c>
      <c r="BL1939" t="s">
        <v>74</v>
      </c>
      <c r="BM1939" s="3">
        <v>49</v>
      </c>
      <c r="BN1939" t="s">
        <v>74</v>
      </c>
    </row>
    <row r="1940" spans="1:66">
      <c r="A1940" s="3">
        <v>148113</v>
      </c>
      <c r="B1940" t="s">
        <v>7965</v>
      </c>
      <c r="C1940" t="s">
        <v>7966</v>
      </c>
      <c r="D1940" t="s">
        <v>7967</v>
      </c>
      <c r="E1940" t="s">
        <v>67</v>
      </c>
      <c r="F1940"/>
      <c r="G1940" s="3">
        <v>3</v>
      </c>
      <c r="H1940" t="s">
        <v>939</v>
      </c>
      <c r="I1940" s="3">
        <v>306</v>
      </c>
      <c r="J1940" t="s">
        <v>7208</v>
      </c>
      <c r="K1940" s="3">
        <v>30601</v>
      </c>
      <c r="L1940" t="s">
        <v>7209</v>
      </c>
      <c r="M1940" s="3">
        <v>0.13</v>
      </c>
      <c r="N1940" t="s">
        <v>71</v>
      </c>
      <c r="O1940" t="s">
        <v>93</v>
      </c>
      <c r="P1940" t="s">
        <v>94</v>
      </c>
      <c r="Q1940" t="s">
        <v>74</v>
      </c>
      <c r="R1940" t="s">
        <v>75</v>
      </c>
      <c r="S1940" t="s">
        <v>76</v>
      </c>
      <c r="T1940" t="s">
        <v>77</v>
      </c>
      <c r="U1940" t="s">
        <v>74</v>
      </c>
      <c r="V1940" t="s">
        <v>74</v>
      </c>
      <c r="X1940" t="s">
        <v>74</v>
      </c>
      <c r="Y1940" t="s">
        <v>81</v>
      </c>
      <c r="Z1940" t="s">
        <v>939</v>
      </c>
      <c r="AA1940" s="5">
        <v>69.5</v>
      </c>
      <c r="AB1940" s="3">
        <v>5</v>
      </c>
      <c r="AC1940" t="s">
        <v>97</v>
      </c>
      <c r="AD1940" s="5">
        <v>138.8</v>
      </c>
      <c r="AE1940" s="5">
        <f t="shared" si="60"/>
        <v>83.28</v>
      </c>
      <c r="AF1940" s="6">
        <f t="shared" si="61"/>
        <v>0.165465898174832</v>
      </c>
      <c r="AG1940" s="3">
        <v>138.8</v>
      </c>
      <c r="AL1940" s="3">
        <v>4</v>
      </c>
      <c r="AM1940" s="3">
        <v>108</v>
      </c>
      <c r="AO1940" s="3">
        <v>108</v>
      </c>
      <c r="AP1940" s="3">
        <v>80</v>
      </c>
      <c r="AQ1940" s="3">
        <v>61</v>
      </c>
      <c r="AR1940" s="3">
        <v>42</v>
      </c>
      <c r="AS1940" t="s">
        <v>84</v>
      </c>
      <c r="AU1940" t="s">
        <v>74</v>
      </c>
      <c r="AV1940" t="s">
        <v>7968</v>
      </c>
      <c r="AW1940" t="s">
        <v>74</v>
      </c>
      <c r="AX1940" s="3">
        <v>138.8</v>
      </c>
      <c r="AY1940" s="3">
        <v>138.8</v>
      </c>
      <c r="AZ1940" s="3">
        <v>138.8</v>
      </c>
      <c r="BA1940" t="s">
        <v>74</v>
      </c>
      <c r="BB1940" t="s">
        <v>74</v>
      </c>
      <c r="BC1940" t="s">
        <v>74</v>
      </c>
      <c r="BD1940" t="s">
        <v>74</v>
      </c>
      <c r="BE1940" t="s">
        <v>74</v>
      </c>
      <c r="BF1940" t="s">
        <v>74</v>
      </c>
      <c r="BG1940" t="s">
        <v>74</v>
      </c>
      <c r="BH1940" t="s">
        <v>7969</v>
      </c>
      <c r="BJ1940" s="3">
        <v>69.5</v>
      </c>
      <c r="BK1940" t="s">
        <v>74</v>
      </c>
      <c r="BL1940" t="s">
        <v>74</v>
      </c>
      <c r="BM1940" s="3">
        <v>138.8</v>
      </c>
      <c r="BN1940" t="s">
        <v>74</v>
      </c>
    </row>
    <row r="1941" spans="1:66">
      <c r="A1941" s="3">
        <v>148112</v>
      </c>
      <c r="B1941" t="s">
        <v>7970</v>
      </c>
      <c r="C1941" t="s">
        <v>7966</v>
      </c>
      <c r="D1941" t="s">
        <v>7971</v>
      </c>
      <c r="E1941" t="s">
        <v>67</v>
      </c>
      <c r="F1941"/>
      <c r="G1941" s="3">
        <v>3</v>
      </c>
      <c r="H1941" t="s">
        <v>939</v>
      </c>
      <c r="I1941" s="3">
        <v>315</v>
      </c>
      <c r="J1941" t="s">
        <v>6288</v>
      </c>
      <c r="K1941" s="3">
        <v>31501</v>
      </c>
      <c r="L1941" t="s">
        <v>6288</v>
      </c>
      <c r="M1941" s="3">
        <v>0.13</v>
      </c>
      <c r="N1941" t="s">
        <v>71</v>
      </c>
      <c r="O1941" t="s">
        <v>93</v>
      </c>
      <c r="P1941" t="s">
        <v>94</v>
      </c>
      <c r="Q1941" t="s">
        <v>74</v>
      </c>
      <c r="R1941" t="s">
        <v>75</v>
      </c>
      <c r="S1941" t="s">
        <v>76</v>
      </c>
      <c r="T1941" t="s">
        <v>77</v>
      </c>
      <c r="U1941" t="s">
        <v>74</v>
      </c>
      <c r="V1941" t="s">
        <v>74</v>
      </c>
      <c r="X1941" t="s">
        <v>74</v>
      </c>
      <c r="Y1941" t="s">
        <v>81</v>
      </c>
      <c r="Z1941" t="s">
        <v>939</v>
      </c>
      <c r="AA1941" s="5">
        <v>69.5</v>
      </c>
      <c r="AB1941" s="3">
        <v>5</v>
      </c>
      <c r="AC1941" t="s">
        <v>97</v>
      </c>
      <c r="AD1941" s="5">
        <v>138.8</v>
      </c>
      <c r="AE1941" s="5">
        <f t="shared" si="60"/>
        <v>83.28</v>
      </c>
      <c r="AF1941" s="6">
        <f t="shared" si="61"/>
        <v>0.165465898174832</v>
      </c>
      <c r="AG1941" s="3">
        <v>138.8</v>
      </c>
      <c r="AL1941" s="3">
        <v>4</v>
      </c>
      <c r="AM1941" s="3">
        <v>109</v>
      </c>
      <c r="AO1941" s="3">
        <v>109</v>
      </c>
      <c r="AP1941" s="3">
        <v>83</v>
      </c>
      <c r="AQ1941" s="3">
        <v>89</v>
      </c>
      <c r="AR1941" s="3">
        <v>46</v>
      </c>
      <c r="AS1941" t="s">
        <v>84</v>
      </c>
      <c r="AU1941" t="s">
        <v>74</v>
      </c>
      <c r="AV1941" t="s">
        <v>7972</v>
      </c>
      <c r="AW1941" t="s">
        <v>74</v>
      </c>
      <c r="AX1941" s="3">
        <v>138.8</v>
      </c>
      <c r="AY1941" s="3">
        <v>138.8</v>
      </c>
      <c r="AZ1941" s="3">
        <v>138.8</v>
      </c>
      <c r="BA1941" t="s">
        <v>74</v>
      </c>
      <c r="BB1941" t="s">
        <v>74</v>
      </c>
      <c r="BC1941" t="s">
        <v>74</v>
      </c>
      <c r="BD1941" t="s">
        <v>74</v>
      </c>
      <c r="BE1941" t="s">
        <v>74</v>
      </c>
      <c r="BF1941" t="s">
        <v>74</v>
      </c>
      <c r="BG1941" t="s">
        <v>74</v>
      </c>
      <c r="BH1941" t="s">
        <v>7973</v>
      </c>
      <c r="BJ1941" s="3">
        <v>69.5</v>
      </c>
      <c r="BK1941" t="s">
        <v>74</v>
      </c>
      <c r="BL1941" t="s">
        <v>74</v>
      </c>
      <c r="BM1941" s="3">
        <v>138.8</v>
      </c>
      <c r="BN1941" t="s">
        <v>74</v>
      </c>
    </row>
    <row r="1942" spans="1:66">
      <c r="A1942" s="3">
        <v>156672</v>
      </c>
      <c r="B1942" t="s">
        <v>456</v>
      </c>
      <c r="C1942" t="s">
        <v>7974</v>
      </c>
      <c r="D1942" t="s">
        <v>7751</v>
      </c>
      <c r="E1942" t="s">
        <v>67</v>
      </c>
      <c r="F1942"/>
      <c r="G1942" s="3">
        <v>1</v>
      </c>
      <c r="H1942" t="s">
        <v>68</v>
      </c>
      <c r="I1942" s="3">
        <v>115</v>
      </c>
      <c r="J1942" t="s">
        <v>246</v>
      </c>
      <c r="K1942" s="3">
        <v>11502</v>
      </c>
      <c r="L1942" t="s">
        <v>459</v>
      </c>
      <c r="M1942" s="3">
        <v>0.13</v>
      </c>
      <c r="N1942" t="s">
        <v>71</v>
      </c>
      <c r="O1942" t="s">
        <v>72</v>
      </c>
      <c r="P1942" t="s">
        <v>94</v>
      </c>
      <c r="Q1942" t="s">
        <v>132</v>
      </c>
      <c r="R1942" t="s">
        <v>75</v>
      </c>
      <c r="S1942" t="s">
        <v>76</v>
      </c>
      <c r="T1942" t="s">
        <v>77</v>
      </c>
      <c r="U1942" t="s">
        <v>74</v>
      </c>
      <c r="V1942" t="s">
        <v>74</v>
      </c>
      <c r="X1942" t="s">
        <v>74</v>
      </c>
      <c r="Y1942" t="s">
        <v>81</v>
      </c>
      <c r="Z1942" t="s">
        <v>82</v>
      </c>
      <c r="AA1942" s="5">
        <v>12.68</v>
      </c>
      <c r="AB1942" s="3">
        <v>5</v>
      </c>
      <c r="AC1942" t="s">
        <v>97</v>
      </c>
      <c r="AD1942" s="5">
        <v>29.8</v>
      </c>
      <c r="AE1942" s="5">
        <f t="shared" si="60"/>
        <v>17.88</v>
      </c>
      <c r="AF1942" s="6">
        <f t="shared" si="61"/>
        <v>0.29082774049217</v>
      </c>
      <c r="AG1942" s="3">
        <v>29.8</v>
      </c>
      <c r="AH1942" s="3">
        <v>28.8</v>
      </c>
      <c r="AM1942" s="3">
        <v>127</v>
      </c>
      <c r="AO1942" s="3">
        <v>127</v>
      </c>
      <c r="AP1942" s="3">
        <v>46</v>
      </c>
      <c r="AQ1942" s="3">
        <v>134</v>
      </c>
      <c r="AR1942" s="3">
        <v>44</v>
      </c>
      <c r="AS1942" t="s">
        <v>84</v>
      </c>
      <c r="AU1942" t="s">
        <v>74</v>
      </c>
      <c r="AV1942" t="s">
        <v>7975</v>
      </c>
      <c r="AW1942" t="s">
        <v>74</v>
      </c>
      <c r="AX1942" s="3">
        <v>32</v>
      </c>
      <c r="AY1942" s="3">
        <v>32.8</v>
      </c>
      <c r="AZ1942" s="3">
        <v>29.8</v>
      </c>
      <c r="BA1942" t="s">
        <v>74</v>
      </c>
      <c r="BB1942" t="s">
        <v>74</v>
      </c>
      <c r="BC1942" t="s">
        <v>74</v>
      </c>
      <c r="BD1942" t="s">
        <v>74</v>
      </c>
      <c r="BE1942" t="s">
        <v>74</v>
      </c>
      <c r="BF1942" t="s">
        <v>74</v>
      </c>
      <c r="BG1942" t="s">
        <v>74</v>
      </c>
      <c r="BH1942" t="s">
        <v>7976</v>
      </c>
      <c r="BJ1942" s="3">
        <v>12.68</v>
      </c>
      <c r="BK1942" t="s">
        <v>74</v>
      </c>
      <c r="BL1942" t="s">
        <v>74</v>
      </c>
      <c r="BM1942" s="3">
        <v>29.8</v>
      </c>
      <c r="BN1942" t="s">
        <v>74</v>
      </c>
    </row>
    <row r="1943" spans="1:66">
      <c r="A1943" s="3">
        <v>177716</v>
      </c>
      <c r="B1943" t="s">
        <v>7977</v>
      </c>
      <c r="C1943" t="s">
        <v>7978</v>
      </c>
      <c r="D1943" t="s">
        <v>7979</v>
      </c>
      <c r="E1943" t="s">
        <v>67</v>
      </c>
      <c r="F1943"/>
      <c r="G1943" s="3">
        <v>2</v>
      </c>
      <c r="H1943" t="s">
        <v>497</v>
      </c>
      <c r="I1943" s="3">
        <v>206</v>
      </c>
      <c r="J1943" t="s">
        <v>498</v>
      </c>
      <c r="K1943" s="3">
        <v>20605</v>
      </c>
      <c r="L1943" t="s">
        <v>1545</v>
      </c>
      <c r="M1943" s="3">
        <v>0.09</v>
      </c>
      <c r="N1943" t="s">
        <v>180</v>
      </c>
      <c r="O1943" t="s">
        <v>72</v>
      </c>
      <c r="P1943" t="s">
        <v>94</v>
      </c>
      <c r="Q1943" t="s">
        <v>74</v>
      </c>
      <c r="R1943" t="s">
        <v>154</v>
      </c>
      <c r="S1943" t="s">
        <v>76</v>
      </c>
      <c r="T1943" t="s">
        <v>77</v>
      </c>
      <c r="U1943" t="s">
        <v>74</v>
      </c>
      <c r="V1943" t="s">
        <v>74</v>
      </c>
      <c r="X1943" t="s">
        <v>74</v>
      </c>
      <c r="Y1943" t="s">
        <v>81</v>
      </c>
      <c r="Z1943" t="s">
        <v>502</v>
      </c>
      <c r="AA1943" s="5">
        <v>75.5</v>
      </c>
      <c r="AB1943" s="3">
        <v>89569</v>
      </c>
      <c r="AC1943" t="s">
        <v>7980</v>
      </c>
      <c r="AD1943" s="5">
        <v>168</v>
      </c>
      <c r="AE1943" s="5">
        <f t="shared" si="60"/>
        <v>100.8</v>
      </c>
      <c r="AF1943" s="6">
        <f t="shared" si="61"/>
        <v>0.250992063492063</v>
      </c>
      <c r="AG1943" s="3">
        <v>168</v>
      </c>
      <c r="AM1943" s="3">
        <v>788</v>
      </c>
      <c r="AN1943" s="3">
        <v>147</v>
      </c>
      <c r="AO1943" s="3">
        <v>641</v>
      </c>
      <c r="AP1943" s="3">
        <v>131</v>
      </c>
      <c r="AQ1943" s="3">
        <v>106</v>
      </c>
      <c r="AR1943" s="3">
        <v>40</v>
      </c>
      <c r="AS1943" t="s">
        <v>503</v>
      </c>
      <c r="AU1943" t="s">
        <v>74</v>
      </c>
      <c r="AV1943" t="s">
        <v>7981</v>
      </c>
      <c r="AW1943" t="s">
        <v>74</v>
      </c>
      <c r="AX1943" s="3">
        <v>168</v>
      </c>
      <c r="AY1943" s="3">
        <v>174</v>
      </c>
      <c r="AZ1943" s="3">
        <v>174</v>
      </c>
      <c r="BA1943" t="s">
        <v>74</v>
      </c>
      <c r="BB1943" t="s">
        <v>74</v>
      </c>
      <c r="BC1943" t="s">
        <v>74</v>
      </c>
      <c r="BD1943" t="s">
        <v>74</v>
      </c>
      <c r="BE1943" t="s">
        <v>74</v>
      </c>
      <c r="BF1943" t="s">
        <v>74</v>
      </c>
      <c r="BG1943" t="s">
        <v>74</v>
      </c>
      <c r="BH1943" t="s">
        <v>74</v>
      </c>
      <c r="BJ1943" s="3">
        <v>75.5</v>
      </c>
      <c r="BK1943" t="s">
        <v>74</v>
      </c>
      <c r="BL1943" t="s">
        <v>74</v>
      </c>
      <c r="BM1943" s="3">
        <v>168</v>
      </c>
      <c r="BN1943" t="s">
        <v>74</v>
      </c>
    </row>
    <row r="1944" spans="1:66">
      <c r="A1944" s="3">
        <v>154040</v>
      </c>
      <c r="B1944" t="s">
        <v>7982</v>
      </c>
      <c r="C1944" t="s">
        <v>950</v>
      </c>
      <c r="D1944" t="s">
        <v>7983</v>
      </c>
      <c r="E1944" t="s">
        <v>104</v>
      </c>
      <c r="F1944"/>
      <c r="G1944" s="3">
        <v>1</v>
      </c>
      <c r="H1944" t="s">
        <v>68</v>
      </c>
      <c r="I1944" s="3">
        <v>113</v>
      </c>
      <c r="J1944" t="s">
        <v>152</v>
      </c>
      <c r="K1944" s="3">
        <v>11303</v>
      </c>
      <c r="L1944" t="s">
        <v>153</v>
      </c>
      <c r="M1944" s="3">
        <v>0.13</v>
      </c>
      <c r="N1944" t="s">
        <v>180</v>
      </c>
      <c r="O1944" t="s">
        <v>72</v>
      </c>
      <c r="P1944" t="s">
        <v>94</v>
      </c>
      <c r="Q1944" t="s">
        <v>132</v>
      </c>
      <c r="R1944" t="s">
        <v>75</v>
      </c>
      <c r="S1944" t="s">
        <v>76</v>
      </c>
      <c r="T1944" t="s">
        <v>77</v>
      </c>
      <c r="U1944" t="s">
        <v>74</v>
      </c>
      <c r="V1944" t="s">
        <v>74</v>
      </c>
      <c r="X1944" t="s">
        <v>74</v>
      </c>
      <c r="Y1944" t="s">
        <v>81</v>
      </c>
      <c r="Z1944" t="s">
        <v>109</v>
      </c>
      <c r="AA1944" s="5">
        <v>11.8</v>
      </c>
      <c r="AB1944" s="3">
        <v>81535</v>
      </c>
      <c r="AC1944" t="s">
        <v>3632</v>
      </c>
      <c r="AD1944" s="5">
        <v>35</v>
      </c>
      <c r="AE1944" s="5">
        <f t="shared" si="60"/>
        <v>21</v>
      </c>
      <c r="AF1944" s="6">
        <f t="shared" si="61"/>
        <v>0.438095238095238</v>
      </c>
      <c r="AG1944" s="3">
        <v>35</v>
      </c>
      <c r="AM1944" s="3">
        <v>94</v>
      </c>
      <c r="AO1944" s="3">
        <v>94</v>
      </c>
      <c r="AP1944" s="3">
        <v>54</v>
      </c>
      <c r="AQ1944" s="3">
        <v>297</v>
      </c>
      <c r="AR1944" s="3">
        <v>111</v>
      </c>
      <c r="AS1944" t="s">
        <v>157</v>
      </c>
      <c r="AU1944" t="s">
        <v>213</v>
      </c>
      <c r="AV1944" t="s">
        <v>7984</v>
      </c>
      <c r="AW1944" t="s">
        <v>74</v>
      </c>
      <c r="AX1944" s="3">
        <v>38.5</v>
      </c>
      <c r="AY1944" s="3">
        <v>38.5</v>
      </c>
      <c r="AZ1944" s="3">
        <v>35</v>
      </c>
      <c r="BA1944" t="s">
        <v>74</v>
      </c>
      <c r="BB1944" t="s">
        <v>74</v>
      </c>
      <c r="BC1944" t="s">
        <v>74</v>
      </c>
      <c r="BD1944" t="s">
        <v>74</v>
      </c>
      <c r="BE1944" t="s">
        <v>74</v>
      </c>
      <c r="BF1944" t="s">
        <v>74</v>
      </c>
      <c r="BG1944" t="s">
        <v>74</v>
      </c>
      <c r="BH1944" t="s">
        <v>7985</v>
      </c>
      <c r="BJ1944" s="3">
        <v>11.8</v>
      </c>
      <c r="BK1944" t="s">
        <v>74</v>
      </c>
      <c r="BL1944" t="s">
        <v>74</v>
      </c>
      <c r="BM1944" s="3">
        <v>35</v>
      </c>
      <c r="BN1944" t="s">
        <v>74</v>
      </c>
    </row>
    <row r="1945" spans="1:66">
      <c r="A1945" s="3">
        <v>178291</v>
      </c>
      <c r="B1945" t="s">
        <v>2663</v>
      </c>
      <c r="C1945" t="s">
        <v>642</v>
      </c>
      <c r="D1945" t="s">
        <v>7986</v>
      </c>
      <c r="E1945" t="s">
        <v>67</v>
      </c>
      <c r="F1945"/>
      <c r="G1945" s="3">
        <v>4</v>
      </c>
      <c r="H1945" t="s">
        <v>289</v>
      </c>
      <c r="I1945" s="3">
        <v>407</v>
      </c>
      <c r="J1945" t="s">
        <v>517</v>
      </c>
      <c r="K1945" s="3">
        <v>40701</v>
      </c>
      <c r="L1945" t="s">
        <v>518</v>
      </c>
      <c r="M1945" s="3">
        <v>0</v>
      </c>
      <c r="N1945" t="s">
        <v>71</v>
      </c>
      <c r="O1945" t="s">
        <v>93</v>
      </c>
      <c r="P1945" t="s">
        <v>94</v>
      </c>
      <c r="Q1945" t="s">
        <v>74</v>
      </c>
      <c r="R1945" t="s">
        <v>75</v>
      </c>
      <c r="S1945" t="s">
        <v>76</v>
      </c>
      <c r="T1945" t="s">
        <v>77</v>
      </c>
      <c r="U1945" t="s">
        <v>74</v>
      </c>
      <c r="V1945" t="s">
        <v>74</v>
      </c>
      <c r="X1945" t="s">
        <v>74</v>
      </c>
      <c r="Y1945" t="s">
        <v>119</v>
      </c>
      <c r="Z1945" t="s">
        <v>289</v>
      </c>
      <c r="AA1945" s="5">
        <v>38.5</v>
      </c>
      <c r="AB1945" s="3">
        <v>5637</v>
      </c>
      <c r="AC1945" t="s">
        <v>644</v>
      </c>
      <c r="AD1945" s="5">
        <v>59.8</v>
      </c>
      <c r="AE1945" s="5">
        <f t="shared" si="60"/>
        <v>35.88</v>
      </c>
      <c r="AF1945" s="6">
        <f t="shared" si="61"/>
        <v>-0.073021181716834</v>
      </c>
      <c r="AG1945" s="3">
        <v>59.8</v>
      </c>
      <c r="AM1945" s="3">
        <v>173</v>
      </c>
      <c r="AN1945" s="3">
        <v>30</v>
      </c>
      <c r="AO1945" s="3">
        <v>143</v>
      </c>
      <c r="AP1945" s="3">
        <v>99</v>
      </c>
      <c r="AQ1945" s="3">
        <v>96</v>
      </c>
      <c r="AR1945" s="3">
        <v>67</v>
      </c>
      <c r="AS1945" t="s">
        <v>84</v>
      </c>
      <c r="AU1945" t="s">
        <v>74</v>
      </c>
      <c r="AV1945" t="s">
        <v>7987</v>
      </c>
      <c r="AW1945" t="s">
        <v>74</v>
      </c>
      <c r="BA1945" t="s">
        <v>74</v>
      </c>
      <c r="BB1945" t="s">
        <v>74</v>
      </c>
      <c r="BC1945" t="s">
        <v>74</v>
      </c>
      <c r="BD1945" t="s">
        <v>74</v>
      </c>
      <c r="BE1945" t="s">
        <v>74</v>
      </c>
      <c r="BF1945" t="s">
        <v>74</v>
      </c>
      <c r="BG1945" t="s">
        <v>74</v>
      </c>
      <c r="BH1945" t="s">
        <v>7988</v>
      </c>
      <c r="BJ1945" s="3">
        <v>38.5</v>
      </c>
      <c r="BK1945" t="s">
        <v>74</v>
      </c>
      <c r="BL1945" t="s">
        <v>74</v>
      </c>
      <c r="BM1945" s="3">
        <v>59.8</v>
      </c>
      <c r="BN1945" t="s">
        <v>74</v>
      </c>
    </row>
    <row r="1946" spans="1:66">
      <c r="A1946" s="3">
        <v>178292</v>
      </c>
      <c r="B1946" t="s">
        <v>4692</v>
      </c>
      <c r="C1946" t="s">
        <v>7989</v>
      </c>
      <c r="D1946" t="s">
        <v>7990</v>
      </c>
      <c r="E1946" t="s">
        <v>67</v>
      </c>
      <c r="F1946"/>
      <c r="G1946" s="3">
        <v>4</v>
      </c>
      <c r="H1946" t="s">
        <v>289</v>
      </c>
      <c r="I1946" s="3">
        <v>407</v>
      </c>
      <c r="J1946" t="s">
        <v>517</v>
      </c>
      <c r="K1946" s="3">
        <v>40701</v>
      </c>
      <c r="L1946" t="s">
        <v>518</v>
      </c>
      <c r="M1946" s="3">
        <v>0</v>
      </c>
      <c r="N1946" t="s">
        <v>92</v>
      </c>
      <c r="O1946" t="s">
        <v>93</v>
      </c>
      <c r="P1946" t="s">
        <v>94</v>
      </c>
      <c r="Q1946" t="s">
        <v>74</v>
      </c>
      <c r="R1946" t="s">
        <v>75</v>
      </c>
      <c r="S1946" t="s">
        <v>76</v>
      </c>
      <c r="T1946" t="s">
        <v>77</v>
      </c>
      <c r="U1946" t="s">
        <v>74</v>
      </c>
      <c r="V1946" t="s">
        <v>74</v>
      </c>
      <c r="X1946" t="s">
        <v>74</v>
      </c>
      <c r="Y1946" t="s">
        <v>119</v>
      </c>
      <c r="Z1946" t="s">
        <v>289</v>
      </c>
      <c r="AA1946" s="5">
        <v>16.26</v>
      </c>
      <c r="AB1946" s="3">
        <v>5</v>
      </c>
      <c r="AC1946" t="s">
        <v>97</v>
      </c>
      <c r="AD1946" s="5">
        <v>26.8</v>
      </c>
      <c r="AE1946" s="5">
        <f t="shared" si="60"/>
        <v>16.08</v>
      </c>
      <c r="AF1946" s="6">
        <f t="shared" si="61"/>
        <v>-0.0111940298507465</v>
      </c>
      <c r="AG1946" s="3">
        <v>26.8</v>
      </c>
      <c r="AM1946" s="3">
        <v>225</v>
      </c>
      <c r="AO1946" s="3">
        <v>225</v>
      </c>
      <c r="AP1946" s="3">
        <v>130</v>
      </c>
      <c r="AQ1946" s="3">
        <v>301</v>
      </c>
      <c r="AR1946" s="3">
        <v>116</v>
      </c>
      <c r="AS1946" t="s">
        <v>84</v>
      </c>
      <c r="AU1946" t="s">
        <v>74</v>
      </c>
      <c r="AV1946" t="s">
        <v>7991</v>
      </c>
      <c r="AW1946" t="s">
        <v>74</v>
      </c>
      <c r="BA1946" t="s">
        <v>74</v>
      </c>
      <c r="BB1946" t="s">
        <v>74</v>
      </c>
      <c r="BC1946" t="s">
        <v>74</v>
      </c>
      <c r="BD1946" t="s">
        <v>74</v>
      </c>
      <c r="BE1946" t="s">
        <v>74</v>
      </c>
      <c r="BF1946" t="s">
        <v>74</v>
      </c>
      <c r="BG1946" t="s">
        <v>74</v>
      </c>
      <c r="BH1946" t="s">
        <v>7992</v>
      </c>
      <c r="BJ1946" s="3">
        <v>16.26</v>
      </c>
      <c r="BK1946" t="s">
        <v>74</v>
      </c>
      <c r="BL1946" t="s">
        <v>74</v>
      </c>
      <c r="BM1946" s="3">
        <v>26.8</v>
      </c>
      <c r="BN1946" t="s">
        <v>74</v>
      </c>
    </row>
    <row r="1947" spans="1:66">
      <c r="A1947" s="3">
        <v>178293</v>
      </c>
      <c r="B1947" t="s">
        <v>7993</v>
      </c>
      <c r="C1947" t="s">
        <v>7994</v>
      </c>
      <c r="D1947" t="s">
        <v>7995</v>
      </c>
      <c r="E1947" t="s">
        <v>67</v>
      </c>
      <c r="F1947"/>
      <c r="G1947" s="3">
        <v>4</v>
      </c>
      <c r="H1947" t="s">
        <v>289</v>
      </c>
      <c r="I1947" s="3">
        <v>407</v>
      </c>
      <c r="J1947" t="s">
        <v>517</v>
      </c>
      <c r="K1947" s="3">
        <v>40701</v>
      </c>
      <c r="L1947" t="s">
        <v>518</v>
      </c>
      <c r="M1947" s="3">
        <v>0</v>
      </c>
      <c r="N1947" t="s">
        <v>92</v>
      </c>
      <c r="O1947" t="s">
        <v>117</v>
      </c>
      <c r="P1947" t="s">
        <v>94</v>
      </c>
      <c r="Q1947" t="s">
        <v>74</v>
      </c>
      <c r="R1947" t="s">
        <v>75</v>
      </c>
      <c r="S1947" t="s">
        <v>76</v>
      </c>
      <c r="T1947" t="s">
        <v>77</v>
      </c>
      <c r="U1947" t="s">
        <v>74</v>
      </c>
      <c r="V1947" t="s">
        <v>74</v>
      </c>
      <c r="X1947" t="s">
        <v>74</v>
      </c>
      <c r="Y1947" t="s">
        <v>119</v>
      </c>
      <c r="Z1947" t="s">
        <v>289</v>
      </c>
      <c r="AA1947" s="5">
        <v>18.2</v>
      </c>
      <c r="AB1947" s="3">
        <v>5637</v>
      </c>
      <c r="AC1947" t="s">
        <v>644</v>
      </c>
      <c r="AD1947" s="5">
        <v>27.9</v>
      </c>
      <c r="AE1947" s="5">
        <f t="shared" si="60"/>
        <v>16.74</v>
      </c>
      <c r="AF1947" s="6">
        <f t="shared" si="61"/>
        <v>-0.0872162485065711</v>
      </c>
      <c r="AG1947" s="3">
        <v>27.9</v>
      </c>
      <c r="AM1947" s="3">
        <v>256</v>
      </c>
      <c r="AN1947" s="3">
        <v>41</v>
      </c>
      <c r="AO1947" s="3">
        <v>215</v>
      </c>
      <c r="AP1947" s="3">
        <v>136</v>
      </c>
      <c r="AQ1947" s="3">
        <v>326</v>
      </c>
      <c r="AR1947" s="3">
        <v>112</v>
      </c>
      <c r="AS1947" t="s">
        <v>84</v>
      </c>
      <c r="AU1947" t="s">
        <v>74</v>
      </c>
      <c r="AV1947" t="s">
        <v>7996</v>
      </c>
      <c r="AW1947" t="s">
        <v>74</v>
      </c>
      <c r="AY1947" s="3">
        <v>30</v>
      </c>
      <c r="AZ1947" s="3">
        <v>29</v>
      </c>
      <c r="BA1947" t="s">
        <v>74</v>
      </c>
      <c r="BB1947" t="s">
        <v>74</v>
      </c>
      <c r="BC1947" t="s">
        <v>74</v>
      </c>
      <c r="BD1947" t="s">
        <v>74</v>
      </c>
      <c r="BE1947" t="s">
        <v>74</v>
      </c>
      <c r="BF1947" t="s">
        <v>74</v>
      </c>
      <c r="BG1947" t="s">
        <v>74</v>
      </c>
      <c r="BH1947" t="s">
        <v>7997</v>
      </c>
      <c r="BJ1947" s="3">
        <v>18.2</v>
      </c>
      <c r="BK1947" t="s">
        <v>74</v>
      </c>
      <c r="BL1947" t="s">
        <v>74</v>
      </c>
      <c r="BM1947" s="3">
        <v>27.9</v>
      </c>
      <c r="BN1947" t="s">
        <v>74</v>
      </c>
    </row>
    <row r="1948" spans="1:66">
      <c r="A1948" s="3">
        <v>142382</v>
      </c>
      <c r="B1948" t="s">
        <v>7998</v>
      </c>
      <c r="C1948" t="s">
        <v>7999</v>
      </c>
      <c r="D1948" t="s">
        <v>8000</v>
      </c>
      <c r="E1948" t="s">
        <v>67</v>
      </c>
      <c r="F1948"/>
      <c r="G1948" s="3">
        <v>1</v>
      </c>
      <c r="H1948" t="s">
        <v>68</v>
      </c>
      <c r="I1948" s="3">
        <v>107</v>
      </c>
      <c r="J1948" t="s">
        <v>357</v>
      </c>
      <c r="K1948" s="3">
        <v>10701</v>
      </c>
      <c r="L1948" t="s">
        <v>1265</v>
      </c>
      <c r="M1948" s="3">
        <v>0.13</v>
      </c>
      <c r="N1948" t="s">
        <v>92</v>
      </c>
      <c r="O1948" t="s">
        <v>72</v>
      </c>
      <c r="P1948" t="s">
        <v>94</v>
      </c>
      <c r="Q1948" t="s">
        <v>74</v>
      </c>
      <c r="R1948" t="s">
        <v>154</v>
      </c>
      <c r="S1948" t="s">
        <v>76</v>
      </c>
      <c r="T1948" t="s">
        <v>77</v>
      </c>
      <c r="U1948" t="s">
        <v>74</v>
      </c>
      <c r="V1948" t="s">
        <v>74</v>
      </c>
      <c r="X1948" t="s">
        <v>74</v>
      </c>
      <c r="Y1948" t="s">
        <v>81</v>
      </c>
      <c r="Z1948" t="s">
        <v>82</v>
      </c>
      <c r="AA1948" s="5">
        <v>21</v>
      </c>
      <c r="AB1948" s="3">
        <v>91525</v>
      </c>
      <c r="AC1948" t="s">
        <v>732</v>
      </c>
      <c r="AD1948" s="5">
        <v>43.99</v>
      </c>
      <c r="AE1948" s="5">
        <f t="shared" si="60"/>
        <v>26.394</v>
      </c>
      <c r="AF1948" s="6">
        <f t="shared" si="61"/>
        <v>0.204364628324619</v>
      </c>
      <c r="AG1948" s="3">
        <v>49.8</v>
      </c>
      <c r="AL1948" s="3">
        <v>1</v>
      </c>
      <c r="AM1948" s="3">
        <v>0</v>
      </c>
      <c r="AS1948" t="s">
        <v>84</v>
      </c>
      <c r="AU1948" t="s">
        <v>74</v>
      </c>
      <c r="AV1948" t="s">
        <v>8001</v>
      </c>
      <c r="AW1948" t="s">
        <v>74</v>
      </c>
      <c r="BA1948" t="s">
        <v>74</v>
      </c>
      <c r="BB1948" t="s">
        <v>74</v>
      </c>
      <c r="BC1948" t="s">
        <v>132</v>
      </c>
      <c r="BD1948" t="s">
        <v>74</v>
      </c>
      <c r="BE1948" t="s">
        <v>74</v>
      </c>
      <c r="BF1948" t="s">
        <v>74</v>
      </c>
      <c r="BG1948" t="s">
        <v>74</v>
      </c>
      <c r="BH1948" t="s">
        <v>8002</v>
      </c>
      <c r="BJ1948" s="3">
        <v>21</v>
      </c>
      <c r="BK1948" t="s">
        <v>74</v>
      </c>
      <c r="BL1948" t="s">
        <v>74</v>
      </c>
      <c r="BM1948" s="3">
        <v>39</v>
      </c>
      <c r="BN1948" t="s">
        <v>74</v>
      </c>
    </row>
    <row r="1949" spans="1:66">
      <c r="A1949" s="3">
        <v>113774</v>
      </c>
      <c r="B1949" t="s">
        <v>3313</v>
      </c>
      <c r="C1949" t="s">
        <v>3314</v>
      </c>
      <c r="D1949" t="s">
        <v>458</v>
      </c>
      <c r="E1949" t="s">
        <v>67</v>
      </c>
      <c r="F1949"/>
      <c r="G1949" s="3">
        <v>1</v>
      </c>
      <c r="H1949" t="s">
        <v>68</v>
      </c>
      <c r="I1949" s="3">
        <v>103</v>
      </c>
      <c r="J1949" t="s">
        <v>144</v>
      </c>
      <c r="K1949" s="3">
        <v>10304</v>
      </c>
      <c r="L1949" t="s">
        <v>145</v>
      </c>
      <c r="M1949" s="3">
        <v>0.13</v>
      </c>
      <c r="N1949" t="s">
        <v>71</v>
      </c>
      <c r="O1949" t="s">
        <v>72</v>
      </c>
      <c r="P1949" t="s">
        <v>94</v>
      </c>
      <c r="Q1949" t="s">
        <v>74</v>
      </c>
      <c r="R1949" t="s">
        <v>75</v>
      </c>
      <c r="S1949" t="s">
        <v>76</v>
      </c>
      <c r="T1949" t="s">
        <v>77</v>
      </c>
      <c r="U1949" t="s">
        <v>74</v>
      </c>
      <c r="V1949" t="s">
        <v>74</v>
      </c>
      <c r="X1949" t="s">
        <v>74</v>
      </c>
      <c r="Y1949" t="s">
        <v>81</v>
      </c>
      <c r="Z1949" t="s">
        <v>109</v>
      </c>
      <c r="AA1949" s="5">
        <v>10.535</v>
      </c>
      <c r="AB1949" s="3">
        <v>73294</v>
      </c>
      <c r="AC1949" t="s">
        <v>2769</v>
      </c>
      <c r="AD1949" s="5">
        <v>24.5</v>
      </c>
      <c r="AE1949" s="5">
        <f t="shared" si="60"/>
        <v>14.7</v>
      </c>
      <c r="AF1949" s="6">
        <f t="shared" si="61"/>
        <v>0.283333333333333</v>
      </c>
      <c r="AG1949" s="3">
        <v>24.5</v>
      </c>
      <c r="AM1949" s="3">
        <v>37</v>
      </c>
      <c r="AN1949" s="3">
        <v>11</v>
      </c>
      <c r="AO1949" s="3">
        <v>26</v>
      </c>
      <c r="AP1949" s="3">
        <v>10</v>
      </c>
      <c r="AQ1949" s="3">
        <v>13</v>
      </c>
      <c r="AR1949" s="3">
        <v>7</v>
      </c>
      <c r="AS1949" t="s">
        <v>84</v>
      </c>
      <c r="AU1949" t="s">
        <v>74</v>
      </c>
      <c r="AV1949" t="s">
        <v>8003</v>
      </c>
      <c r="AW1949" t="s">
        <v>74</v>
      </c>
      <c r="AX1949" s="3">
        <v>29.8</v>
      </c>
      <c r="AY1949" s="3">
        <v>29.8</v>
      </c>
      <c r="AZ1949" s="3">
        <v>31.8</v>
      </c>
      <c r="BA1949" t="s">
        <v>74</v>
      </c>
      <c r="BB1949" t="s">
        <v>74</v>
      </c>
      <c r="BC1949" t="s">
        <v>74</v>
      </c>
      <c r="BD1949" t="s">
        <v>74</v>
      </c>
      <c r="BE1949" t="s">
        <v>74</v>
      </c>
      <c r="BF1949" t="s">
        <v>74</v>
      </c>
      <c r="BG1949" t="s">
        <v>74</v>
      </c>
      <c r="BH1949" t="s">
        <v>3317</v>
      </c>
      <c r="BJ1949" s="3">
        <v>10.535</v>
      </c>
      <c r="BK1949" t="s">
        <v>74</v>
      </c>
      <c r="BL1949" t="s">
        <v>74</v>
      </c>
      <c r="BM1949" s="3">
        <v>24.5</v>
      </c>
      <c r="BN1949" t="s">
        <v>74</v>
      </c>
    </row>
    <row r="1950" spans="1:66">
      <c r="A1950" s="3">
        <v>139940</v>
      </c>
      <c r="B1950" t="s">
        <v>6554</v>
      </c>
      <c r="C1950" t="s">
        <v>1984</v>
      </c>
      <c r="D1950" t="s">
        <v>2979</v>
      </c>
      <c r="E1950" t="s">
        <v>67</v>
      </c>
      <c r="F1950"/>
      <c r="G1950" s="3">
        <v>1</v>
      </c>
      <c r="H1950" t="s">
        <v>68</v>
      </c>
      <c r="I1950" s="3">
        <v>125</v>
      </c>
      <c r="J1950" t="s">
        <v>90</v>
      </c>
      <c r="K1950" s="3">
        <v>12511</v>
      </c>
      <c r="L1950" t="s">
        <v>959</v>
      </c>
      <c r="M1950" s="3">
        <v>0.13</v>
      </c>
      <c r="N1950" t="s">
        <v>180</v>
      </c>
      <c r="O1950" t="s">
        <v>72</v>
      </c>
      <c r="P1950" t="s">
        <v>94</v>
      </c>
      <c r="Q1950" t="s">
        <v>74</v>
      </c>
      <c r="R1950" t="s">
        <v>154</v>
      </c>
      <c r="S1950" t="s">
        <v>76</v>
      </c>
      <c r="T1950" t="s">
        <v>77</v>
      </c>
      <c r="U1950" t="s">
        <v>74</v>
      </c>
      <c r="V1950" t="s">
        <v>74</v>
      </c>
      <c r="X1950" t="s">
        <v>74</v>
      </c>
      <c r="Y1950" t="s">
        <v>74</v>
      </c>
      <c r="Z1950" t="s">
        <v>109</v>
      </c>
      <c r="AA1950" s="5">
        <v>13.13</v>
      </c>
      <c r="AB1950" s="3">
        <v>70543</v>
      </c>
      <c r="AC1950" t="s">
        <v>138</v>
      </c>
      <c r="AD1950" s="5">
        <v>36</v>
      </c>
      <c r="AE1950" s="5">
        <f t="shared" si="60"/>
        <v>21.6</v>
      </c>
      <c r="AF1950" s="6">
        <f t="shared" si="61"/>
        <v>0.39212962962963</v>
      </c>
      <c r="AG1950" s="3">
        <v>36</v>
      </c>
      <c r="AL1950" s="3">
        <v>1</v>
      </c>
      <c r="AM1950" s="3">
        <v>41</v>
      </c>
      <c r="AO1950" s="3">
        <v>41</v>
      </c>
      <c r="AP1950" s="3">
        <v>22</v>
      </c>
      <c r="AQ1950" s="3">
        <v>29</v>
      </c>
      <c r="AR1950" s="3">
        <v>18</v>
      </c>
      <c r="AS1950" t="s">
        <v>98</v>
      </c>
      <c r="AU1950" t="s">
        <v>74</v>
      </c>
      <c r="AV1950" t="s">
        <v>8004</v>
      </c>
      <c r="AW1950" t="s">
        <v>74</v>
      </c>
      <c r="BA1950" t="s">
        <v>74</v>
      </c>
      <c r="BB1950" t="s">
        <v>74</v>
      </c>
      <c r="BC1950" t="s">
        <v>74</v>
      </c>
      <c r="BD1950" t="s">
        <v>74</v>
      </c>
      <c r="BE1950" t="s">
        <v>74</v>
      </c>
      <c r="BF1950" t="s">
        <v>74</v>
      </c>
      <c r="BG1950" t="s">
        <v>74</v>
      </c>
      <c r="BH1950" t="s">
        <v>8005</v>
      </c>
      <c r="BJ1950" s="3">
        <v>13.13</v>
      </c>
      <c r="BK1950" t="s">
        <v>74</v>
      </c>
      <c r="BL1950" t="s">
        <v>74</v>
      </c>
      <c r="BM1950" s="3">
        <v>36</v>
      </c>
      <c r="BN1950" t="s">
        <v>74</v>
      </c>
    </row>
    <row r="1951" spans="1:66">
      <c r="A1951" s="3">
        <v>168145</v>
      </c>
      <c r="B1951" t="s">
        <v>8006</v>
      </c>
      <c r="C1951" t="s">
        <v>8007</v>
      </c>
      <c r="D1951" t="s">
        <v>3852</v>
      </c>
      <c r="E1951" t="s">
        <v>67</v>
      </c>
      <c r="F1951"/>
      <c r="G1951" s="3">
        <v>1</v>
      </c>
      <c r="H1951" t="s">
        <v>68</v>
      </c>
      <c r="I1951" s="3">
        <v>106</v>
      </c>
      <c r="J1951" t="s">
        <v>441</v>
      </c>
      <c r="K1951" s="3">
        <v>10603</v>
      </c>
      <c r="L1951" t="s">
        <v>8008</v>
      </c>
      <c r="M1951" s="3">
        <v>0.13</v>
      </c>
      <c r="N1951" t="s">
        <v>71</v>
      </c>
      <c r="O1951" t="s">
        <v>93</v>
      </c>
      <c r="P1951" t="s">
        <v>94</v>
      </c>
      <c r="Q1951" t="s">
        <v>74</v>
      </c>
      <c r="R1951" t="s">
        <v>75</v>
      </c>
      <c r="S1951" t="s">
        <v>76</v>
      </c>
      <c r="T1951" t="s">
        <v>77</v>
      </c>
      <c r="U1951" t="s">
        <v>74</v>
      </c>
      <c r="V1951" t="s">
        <v>74</v>
      </c>
      <c r="X1951" t="s">
        <v>74</v>
      </c>
      <c r="Y1951" t="s">
        <v>81</v>
      </c>
      <c r="Z1951" t="s">
        <v>82</v>
      </c>
      <c r="AA1951" s="5">
        <v>9.4</v>
      </c>
      <c r="AB1951" s="3">
        <v>5</v>
      </c>
      <c r="AC1951" t="s">
        <v>97</v>
      </c>
      <c r="AD1951" s="5">
        <v>15.8</v>
      </c>
      <c r="AE1951" s="5">
        <f t="shared" si="60"/>
        <v>9.48</v>
      </c>
      <c r="AF1951" s="6">
        <f t="shared" si="61"/>
        <v>0.00843881856540085</v>
      </c>
      <c r="AG1951" s="3">
        <v>15.8</v>
      </c>
      <c r="AM1951" s="3">
        <v>188</v>
      </c>
      <c r="AO1951" s="3">
        <v>188</v>
      </c>
      <c r="AP1951" s="3">
        <v>72</v>
      </c>
      <c r="AQ1951" s="3">
        <v>226</v>
      </c>
      <c r="AR1951" s="3">
        <v>62</v>
      </c>
      <c r="AS1951" t="s">
        <v>84</v>
      </c>
      <c r="AU1951" t="s">
        <v>74</v>
      </c>
      <c r="AV1951" t="s">
        <v>8009</v>
      </c>
      <c r="AW1951" t="s">
        <v>8010</v>
      </c>
      <c r="AX1951" s="3">
        <v>15.8</v>
      </c>
      <c r="AY1951" s="3">
        <v>9.8</v>
      </c>
      <c r="BA1951" t="s">
        <v>74</v>
      </c>
      <c r="BB1951" t="s">
        <v>74</v>
      </c>
      <c r="BC1951" t="s">
        <v>74</v>
      </c>
      <c r="BD1951" t="s">
        <v>74</v>
      </c>
      <c r="BE1951" t="s">
        <v>74</v>
      </c>
      <c r="BF1951" t="s">
        <v>74</v>
      </c>
      <c r="BG1951" t="s">
        <v>74</v>
      </c>
      <c r="BH1951" t="s">
        <v>8011</v>
      </c>
      <c r="BJ1951" s="3">
        <v>9.4</v>
      </c>
      <c r="BK1951" t="s">
        <v>74</v>
      </c>
      <c r="BL1951" t="s">
        <v>74</v>
      </c>
      <c r="BM1951" s="3">
        <v>15.8</v>
      </c>
      <c r="BN1951" t="s">
        <v>74</v>
      </c>
    </row>
    <row r="1952" spans="1:66">
      <c r="A1952" s="3">
        <v>166009</v>
      </c>
      <c r="B1952" t="s">
        <v>4577</v>
      </c>
      <c r="C1952" t="s">
        <v>4578</v>
      </c>
      <c r="D1952" t="s">
        <v>8012</v>
      </c>
      <c r="E1952" t="s">
        <v>67</v>
      </c>
      <c r="F1952"/>
      <c r="G1952" s="3">
        <v>1</v>
      </c>
      <c r="H1952" t="s">
        <v>68</v>
      </c>
      <c r="I1952" s="3">
        <v>115</v>
      </c>
      <c r="J1952" t="s">
        <v>246</v>
      </c>
      <c r="K1952" s="3">
        <v>11501</v>
      </c>
      <c r="L1952" t="s">
        <v>247</v>
      </c>
      <c r="M1952" s="3">
        <v>0.13</v>
      </c>
      <c r="N1952" t="s">
        <v>180</v>
      </c>
      <c r="O1952" t="s">
        <v>72</v>
      </c>
      <c r="P1952" t="s">
        <v>107</v>
      </c>
      <c r="Q1952" t="s">
        <v>132</v>
      </c>
      <c r="R1952" t="s">
        <v>75</v>
      </c>
      <c r="S1952" t="s">
        <v>76</v>
      </c>
      <c r="T1952" t="s">
        <v>77</v>
      </c>
      <c r="U1952" t="s">
        <v>74</v>
      </c>
      <c r="V1952" t="s">
        <v>74</v>
      </c>
      <c r="X1952" t="s">
        <v>74</v>
      </c>
      <c r="Y1952" t="s">
        <v>81</v>
      </c>
      <c r="Z1952" t="s">
        <v>109</v>
      </c>
      <c r="AA1952" s="5">
        <v>32.5</v>
      </c>
      <c r="AB1952" s="3">
        <v>5</v>
      </c>
      <c r="AC1952" t="s">
        <v>97</v>
      </c>
      <c r="AD1952" s="5">
        <v>68</v>
      </c>
      <c r="AE1952" s="5">
        <f t="shared" si="60"/>
        <v>40.8</v>
      </c>
      <c r="AF1952" s="6">
        <f t="shared" si="61"/>
        <v>0.20343137254902</v>
      </c>
      <c r="AG1952" s="3">
        <v>68</v>
      </c>
      <c r="AH1952" s="3">
        <v>63</v>
      </c>
      <c r="AM1952" s="3">
        <v>2068</v>
      </c>
      <c r="AO1952" s="3">
        <v>2068</v>
      </c>
      <c r="AP1952" s="3">
        <v>142</v>
      </c>
      <c r="AQ1952" s="3">
        <v>759</v>
      </c>
      <c r="AR1952" s="3">
        <v>135</v>
      </c>
      <c r="AS1952" t="s">
        <v>84</v>
      </c>
      <c r="AU1952" t="s">
        <v>74</v>
      </c>
      <c r="AV1952" t="s">
        <v>8013</v>
      </c>
      <c r="AW1952" t="s">
        <v>74</v>
      </c>
      <c r="AX1952" s="3">
        <v>68</v>
      </c>
      <c r="AY1952" s="3">
        <v>69.8</v>
      </c>
      <c r="AZ1952" s="3">
        <v>71.5</v>
      </c>
      <c r="BA1952" t="s">
        <v>74</v>
      </c>
      <c r="BB1952" t="s">
        <v>74</v>
      </c>
      <c r="BC1952" t="s">
        <v>74</v>
      </c>
      <c r="BD1952" t="s">
        <v>74</v>
      </c>
      <c r="BE1952" t="s">
        <v>74</v>
      </c>
      <c r="BF1952" t="s">
        <v>74</v>
      </c>
      <c r="BG1952" t="s">
        <v>74</v>
      </c>
      <c r="BH1952" t="s">
        <v>8014</v>
      </c>
      <c r="BJ1952" s="3">
        <v>32.5</v>
      </c>
      <c r="BK1952" t="s">
        <v>74</v>
      </c>
      <c r="BL1952" t="s">
        <v>74</v>
      </c>
      <c r="BM1952" s="3">
        <v>68</v>
      </c>
      <c r="BN1952" t="s">
        <v>74</v>
      </c>
    </row>
    <row r="1953" spans="1:66">
      <c r="A1953" s="3">
        <v>170186</v>
      </c>
      <c r="B1953" t="s">
        <v>8015</v>
      </c>
      <c r="C1953" t="s">
        <v>7074</v>
      </c>
      <c r="D1953" t="s">
        <v>8016</v>
      </c>
      <c r="E1953" t="s">
        <v>298</v>
      </c>
      <c r="F1953"/>
      <c r="G1953" s="3">
        <v>4</v>
      </c>
      <c r="H1953" t="s">
        <v>289</v>
      </c>
      <c r="I1953" s="3">
        <v>401</v>
      </c>
      <c r="J1953" t="s">
        <v>290</v>
      </c>
      <c r="K1953" s="3">
        <v>40106</v>
      </c>
      <c r="L1953" t="s">
        <v>291</v>
      </c>
      <c r="M1953" s="3">
        <v>0.13</v>
      </c>
      <c r="N1953" t="s">
        <v>92</v>
      </c>
      <c r="O1953" t="s">
        <v>72</v>
      </c>
      <c r="P1953" t="s">
        <v>107</v>
      </c>
      <c r="Q1953" t="s">
        <v>74</v>
      </c>
      <c r="R1953" t="s">
        <v>75</v>
      </c>
      <c r="S1953" t="s">
        <v>76</v>
      </c>
      <c r="T1953" t="s">
        <v>300</v>
      </c>
      <c r="U1953" t="s">
        <v>74</v>
      </c>
      <c r="V1953" t="s">
        <v>74</v>
      </c>
      <c r="X1953" t="s">
        <v>74</v>
      </c>
      <c r="Y1953" t="s">
        <v>119</v>
      </c>
      <c r="Z1953" t="s">
        <v>289</v>
      </c>
      <c r="AA1953" s="5">
        <v>5.64</v>
      </c>
      <c r="AB1953" s="3">
        <v>92026</v>
      </c>
      <c r="AC1953" t="s">
        <v>7076</v>
      </c>
      <c r="AD1953" s="5">
        <v>12</v>
      </c>
      <c r="AE1953" s="5">
        <f t="shared" si="60"/>
        <v>7.2</v>
      </c>
      <c r="AF1953" s="6">
        <f t="shared" si="61"/>
        <v>0.216666666666667</v>
      </c>
      <c r="AG1953" s="3">
        <v>12</v>
      </c>
      <c r="AM1953" s="3">
        <v>383</v>
      </c>
      <c r="AN1953" s="3">
        <v>58</v>
      </c>
      <c r="AO1953" s="3">
        <v>325</v>
      </c>
      <c r="AP1953" s="3">
        <v>131</v>
      </c>
      <c r="AQ1953" s="3">
        <v>393</v>
      </c>
      <c r="AR1953" s="3">
        <v>119</v>
      </c>
      <c r="AS1953" t="s">
        <v>84</v>
      </c>
      <c r="AU1953" t="s">
        <v>74</v>
      </c>
      <c r="AV1953" t="s">
        <v>8017</v>
      </c>
      <c r="AW1953" t="s">
        <v>74</v>
      </c>
      <c r="AX1953" s="3">
        <v>13.2</v>
      </c>
      <c r="AY1953" s="3">
        <v>13.2</v>
      </c>
      <c r="AZ1953" s="3">
        <v>12</v>
      </c>
      <c r="BA1953" t="s">
        <v>74</v>
      </c>
      <c r="BB1953" t="s">
        <v>74</v>
      </c>
      <c r="BC1953" t="s">
        <v>74</v>
      </c>
      <c r="BD1953" t="s">
        <v>74</v>
      </c>
      <c r="BE1953" t="s">
        <v>74</v>
      </c>
      <c r="BF1953" t="s">
        <v>74</v>
      </c>
      <c r="BG1953" t="s">
        <v>74</v>
      </c>
      <c r="BH1953" t="s">
        <v>8018</v>
      </c>
      <c r="BJ1953" s="3">
        <v>5.64</v>
      </c>
      <c r="BK1953" t="s">
        <v>74</v>
      </c>
      <c r="BL1953" t="s">
        <v>74</v>
      </c>
      <c r="BM1953" s="3">
        <v>12</v>
      </c>
      <c r="BN1953" t="s">
        <v>74</v>
      </c>
    </row>
    <row r="1954" spans="1:66">
      <c r="A1954" s="3">
        <v>179237</v>
      </c>
      <c r="B1954" t="s">
        <v>8019</v>
      </c>
      <c r="C1954" t="s">
        <v>776</v>
      </c>
      <c r="D1954" t="s">
        <v>8020</v>
      </c>
      <c r="E1954" t="s">
        <v>67</v>
      </c>
      <c r="F1954"/>
      <c r="G1954" s="3">
        <v>1</v>
      </c>
      <c r="H1954" t="s">
        <v>68</v>
      </c>
      <c r="I1954" s="3">
        <v>104</v>
      </c>
      <c r="J1954" t="s">
        <v>203</v>
      </c>
      <c r="K1954" s="3">
        <v>10405</v>
      </c>
      <c r="L1954" t="s">
        <v>5328</v>
      </c>
      <c r="M1954" s="3">
        <v>0.13</v>
      </c>
      <c r="N1954" t="s">
        <v>180</v>
      </c>
      <c r="O1954" t="s">
        <v>72</v>
      </c>
      <c r="P1954" t="s">
        <v>107</v>
      </c>
      <c r="Q1954" t="s">
        <v>132</v>
      </c>
      <c r="R1954" t="s">
        <v>75</v>
      </c>
      <c r="S1954" t="s">
        <v>76</v>
      </c>
      <c r="T1954" t="s">
        <v>77</v>
      </c>
      <c r="U1954" t="s">
        <v>74</v>
      </c>
      <c r="V1954" t="s">
        <v>74</v>
      </c>
      <c r="X1954" t="s">
        <v>74</v>
      </c>
      <c r="Y1954" t="s">
        <v>81</v>
      </c>
      <c r="Z1954" t="s">
        <v>109</v>
      </c>
      <c r="AA1954" s="5">
        <v>38.51</v>
      </c>
      <c r="AB1954" s="3">
        <v>5</v>
      </c>
      <c r="AC1954" t="s">
        <v>97</v>
      </c>
      <c r="AD1954" s="5">
        <v>79</v>
      </c>
      <c r="AE1954" s="5">
        <f t="shared" si="60"/>
        <v>47.4</v>
      </c>
      <c r="AF1954" s="6">
        <f t="shared" si="61"/>
        <v>0.187552742616034</v>
      </c>
      <c r="AG1954" s="3">
        <v>79</v>
      </c>
      <c r="AM1954" s="3">
        <v>877</v>
      </c>
      <c r="AO1954" s="3">
        <v>877</v>
      </c>
      <c r="AP1954" s="3">
        <v>136</v>
      </c>
      <c r="AQ1954" s="3">
        <v>1362</v>
      </c>
      <c r="AR1954" s="3">
        <v>139</v>
      </c>
      <c r="AS1954" t="s">
        <v>84</v>
      </c>
      <c r="AU1954" t="s">
        <v>74</v>
      </c>
      <c r="AV1954" t="s">
        <v>8021</v>
      </c>
      <c r="AW1954" t="s">
        <v>74</v>
      </c>
      <c r="AY1954" s="3">
        <v>78.2</v>
      </c>
      <c r="AZ1954" s="3">
        <v>68</v>
      </c>
      <c r="BA1954" t="s">
        <v>74</v>
      </c>
      <c r="BB1954" t="s">
        <v>74</v>
      </c>
      <c r="BC1954" t="s">
        <v>74</v>
      </c>
      <c r="BD1954" t="s">
        <v>74</v>
      </c>
      <c r="BE1954" t="s">
        <v>74</v>
      </c>
      <c r="BF1954" t="s">
        <v>74</v>
      </c>
      <c r="BG1954" t="s">
        <v>74</v>
      </c>
      <c r="BH1954" t="s">
        <v>8022</v>
      </c>
      <c r="BJ1954" s="3">
        <v>38.51</v>
      </c>
      <c r="BK1954" t="s">
        <v>74</v>
      </c>
      <c r="BL1954" t="s">
        <v>74</v>
      </c>
      <c r="BM1954" s="3">
        <v>79</v>
      </c>
      <c r="BN1954" t="s">
        <v>74</v>
      </c>
    </row>
    <row r="1955" spans="1:66">
      <c r="A1955" s="3">
        <v>179332</v>
      </c>
      <c r="B1955" t="s">
        <v>3596</v>
      </c>
      <c r="C1955" t="s">
        <v>5905</v>
      </c>
      <c r="D1955" t="s">
        <v>2458</v>
      </c>
      <c r="E1955" t="s">
        <v>67</v>
      </c>
      <c r="F1955"/>
      <c r="G1955" s="3">
        <v>1</v>
      </c>
      <c r="H1955" t="s">
        <v>68</v>
      </c>
      <c r="I1955" s="3">
        <v>123</v>
      </c>
      <c r="J1955" t="s">
        <v>115</v>
      </c>
      <c r="K1955" s="3">
        <v>12307</v>
      </c>
      <c r="L1955" t="s">
        <v>3388</v>
      </c>
      <c r="M1955" s="3">
        <v>0.13</v>
      </c>
      <c r="N1955" t="s">
        <v>71</v>
      </c>
      <c r="O1955" t="s">
        <v>72</v>
      </c>
      <c r="P1955" t="s">
        <v>94</v>
      </c>
      <c r="Q1955" t="s">
        <v>132</v>
      </c>
      <c r="R1955" t="s">
        <v>75</v>
      </c>
      <c r="S1955" t="s">
        <v>76</v>
      </c>
      <c r="T1955" t="s">
        <v>77</v>
      </c>
      <c r="U1955" t="s">
        <v>74</v>
      </c>
      <c r="V1955" t="s">
        <v>74</v>
      </c>
      <c r="X1955" t="s">
        <v>74</v>
      </c>
      <c r="Y1955" t="s">
        <v>8023</v>
      </c>
      <c r="Z1955" t="s">
        <v>82</v>
      </c>
      <c r="AA1955" s="5">
        <v>4.7</v>
      </c>
      <c r="AB1955" s="3">
        <v>5</v>
      </c>
      <c r="AC1955" t="s">
        <v>97</v>
      </c>
      <c r="AD1955" s="5">
        <v>39.8</v>
      </c>
      <c r="AE1955" s="5">
        <f t="shared" si="60"/>
        <v>23.88</v>
      </c>
      <c r="AF1955" s="6">
        <f t="shared" si="61"/>
        <v>0.803182579564489</v>
      </c>
      <c r="AG1955" s="3">
        <v>39.8</v>
      </c>
      <c r="AM1955" s="3">
        <v>169</v>
      </c>
      <c r="AO1955" s="3">
        <v>169</v>
      </c>
      <c r="AP1955" s="3">
        <v>81</v>
      </c>
      <c r="AQ1955" s="3">
        <v>209</v>
      </c>
      <c r="AR1955" s="3">
        <v>74</v>
      </c>
      <c r="AS1955" t="s">
        <v>84</v>
      </c>
      <c r="AU1955" t="s">
        <v>74</v>
      </c>
      <c r="AV1955" t="s">
        <v>8024</v>
      </c>
      <c r="AW1955" t="s">
        <v>74</v>
      </c>
      <c r="BA1955" t="s">
        <v>74</v>
      </c>
      <c r="BB1955" t="s">
        <v>74</v>
      </c>
      <c r="BC1955" t="s">
        <v>74</v>
      </c>
      <c r="BD1955" t="s">
        <v>74</v>
      </c>
      <c r="BE1955" t="s">
        <v>74</v>
      </c>
      <c r="BF1955" t="s">
        <v>74</v>
      </c>
      <c r="BG1955" t="s">
        <v>74</v>
      </c>
      <c r="BH1955" t="s">
        <v>8025</v>
      </c>
      <c r="BJ1955" s="3">
        <v>4.7</v>
      </c>
      <c r="BK1955" t="s">
        <v>132</v>
      </c>
      <c r="BL1955" t="s">
        <v>74</v>
      </c>
      <c r="BM1955" s="3">
        <v>39.8</v>
      </c>
      <c r="BN1955" t="s">
        <v>74</v>
      </c>
    </row>
    <row r="1956" spans="1:66">
      <c r="A1956" s="3">
        <v>150153</v>
      </c>
      <c r="B1956" t="s">
        <v>8026</v>
      </c>
      <c r="C1956" t="s">
        <v>4782</v>
      </c>
      <c r="D1956" t="s">
        <v>8027</v>
      </c>
      <c r="E1956" t="s">
        <v>67</v>
      </c>
      <c r="F1956"/>
      <c r="G1956" s="3">
        <v>1</v>
      </c>
      <c r="H1956" t="s">
        <v>68</v>
      </c>
      <c r="I1956" s="3">
        <v>108</v>
      </c>
      <c r="J1956" t="s">
        <v>379</v>
      </c>
      <c r="K1956" s="3">
        <v>10801</v>
      </c>
      <c r="L1956" t="s">
        <v>556</v>
      </c>
      <c r="M1956" s="3">
        <v>0.13</v>
      </c>
      <c r="N1956" t="s">
        <v>180</v>
      </c>
      <c r="O1956" t="s">
        <v>93</v>
      </c>
      <c r="P1956" t="s">
        <v>107</v>
      </c>
      <c r="Q1956" t="s">
        <v>132</v>
      </c>
      <c r="R1956" t="s">
        <v>75</v>
      </c>
      <c r="S1956" t="s">
        <v>76</v>
      </c>
      <c r="T1956" t="s">
        <v>77</v>
      </c>
      <c r="U1956" t="s">
        <v>74</v>
      </c>
      <c r="V1956" t="s">
        <v>74</v>
      </c>
      <c r="X1956" t="s">
        <v>74</v>
      </c>
      <c r="Y1956" t="s">
        <v>81</v>
      </c>
      <c r="Z1956" t="s">
        <v>82</v>
      </c>
      <c r="AA1956" s="5">
        <v>34</v>
      </c>
      <c r="AB1956" s="3">
        <v>119279</v>
      </c>
      <c r="AC1956" t="s">
        <v>480</v>
      </c>
      <c r="AD1956" s="5">
        <v>58</v>
      </c>
      <c r="AE1956" s="5">
        <f t="shared" si="60"/>
        <v>34.8</v>
      </c>
      <c r="AF1956" s="6">
        <f t="shared" si="61"/>
        <v>0.0229885057471264</v>
      </c>
      <c r="AG1956" s="3">
        <v>58</v>
      </c>
      <c r="AH1956" s="3">
        <v>56</v>
      </c>
      <c r="AL1956" s="3">
        <v>2</v>
      </c>
      <c r="AM1956" s="3">
        <v>339</v>
      </c>
      <c r="AO1956" s="3">
        <v>339</v>
      </c>
      <c r="AP1956" s="3">
        <v>129</v>
      </c>
      <c r="AQ1956" s="3">
        <v>432</v>
      </c>
      <c r="AR1956" s="3">
        <v>116</v>
      </c>
      <c r="AS1956" t="s">
        <v>84</v>
      </c>
      <c r="AU1956" t="s">
        <v>74</v>
      </c>
      <c r="AV1956" t="s">
        <v>8028</v>
      </c>
      <c r="AW1956" t="s">
        <v>74</v>
      </c>
      <c r="AX1956" s="3">
        <v>58</v>
      </c>
      <c r="AY1956" s="3">
        <v>63.8</v>
      </c>
      <c r="AZ1956" s="3">
        <v>58</v>
      </c>
      <c r="BA1956" t="s">
        <v>74</v>
      </c>
      <c r="BB1956" t="s">
        <v>74</v>
      </c>
      <c r="BC1956" t="s">
        <v>74</v>
      </c>
      <c r="BD1956" t="s">
        <v>74</v>
      </c>
      <c r="BE1956" t="s">
        <v>74</v>
      </c>
      <c r="BF1956" t="s">
        <v>74</v>
      </c>
      <c r="BG1956" t="s">
        <v>74</v>
      </c>
      <c r="BH1956" t="s">
        <v>8029</v>
      </c>
      <c r="BJ1956" s="3">
        <v>34</v>
      </c>
      <c r="BK1956" t="s">
        <v>74</v>
      </c>
      <c r="BL1956" t="s">
        <v>74</v>
      </c>
      <c r="BM1956" s="3">
        <v>58</v>
      </c>
      <c r="BN1956" t="s">
        <v>74</v>
      </c>
    </row>
    <row r="1957" spans="1:66">
      <c r="A1957" s="3">
        <v>176979</v>
      </c>
      <c r="B1957" t="s">
        <v>8030</v>
      </c>
      <c r="C1957" t="s">
        <v>8031</v>
      </c>
      <c r="D1957" t="s">
        <v>8032</v>
      </c>
      <c r="E1957" t="s">
        <v>67</v>
      </c>
      <c r="F1957"/>
      <c r="G1957" s="3">
        <v>1</v>
      </c>
      <c r="H1957" t="s">
        <v>68</v>
      </c>
      <c r="I1957" s="3">
        <v>104</v>
      </c>
      <c r="J1957" t="s">
        <v>203</v>
      </c>
      <c r="K1957" s="3">
        <v>10409</v>
      </c>
      <c r="L1957" t="s">
        <v>868</v>
      </c>
      <c r="M1957" s="3">
        <v>0.13</v>
      </c>
      <c r="N1957" t="s">
        <v>92</v>
      </c>
      <c r="O1957" t="s">
        <v>72</v>
      </c>
      <c r="P1957" t="s">
        <v>94</v>
      </c>
      <c r="Q1957" t="s">
        <v>74</v>
      </c>
      <c r="R1957" t="s">
        <v>75</v>
      </c>
      <c r="S1957" t="s">
        <v>76</v>
      </c>
      <c r="T1957" t="s">
        <v>77</v>
      </c>
      <c r="U1957" t="s">
        <v>74</v>
      </c>
      <c r="V1957" t="s">
        <v>74</v>
      </c>
      <c r="X1957" t="s">
        <v>74</v>
      </c>
      <c r="Y1957" t="s">
        <v>74</v>
      </c>
      <c r="Z1957" t="s">
        <v>109</v>
      </c>
      <c r="AA1957" s="5">
        <v>5.3</v>
      </c>
      <c r="AB1957" s="3">
        <v>5</v>
      </c>
      <c r="AC1957" t="s">
        <v>97</v>
      </c>
      <c r="AD1957" s="5">
        <v>15</v>
      </c>
      <c r="AE1957" s="5">
        <f t="shared" si="60"/>
        <v>9</v>
      </c>
      <c r="AF1957" s="6">
        <f t="shared" si="61"/>
        <v>0.411111111111111</v>
      </c>
      <c r="AG1957" s="3">
        <v>15</v>
      </c>
      <c r="AL1957" s="3">
        <v>3</v>
      </c>
      <c r="AM1957" s="3">
        <v>292</v>
      </c>
      <c r="AO1957" s="3">
        <v>292</v>
      </c>
      <c r="AP1957" s="3">
        <v>131</v>
      </c>
      <c r="AQ1957" s="3">
        <v>160</v>
      </c>
      <c r="AR1957" s="3">
        <v>72</v>
      </c>
      <c r="AS1957" t="s">
        <v>5947</v>
      </c>
      <c r="AU1957" t="s">
        <v>74</v>
      </c>
      <c r="AV1957" t="s">
        <v>8033</v>
      </c>
      <c r="AW1957" t="s">
        <v>74</v>
      </c>
      <c r="AY1957" s="3">
        <v>18</v>
      </c>
      <c r="BA1957" t="s">
        <v>74</v>
      </c>
      <c r="BB1957" t="s">
        <v>74</v>
      </c>
      <c r="BC1957" t="s">
        <v>74</v>
      </c>
      <c r="BD1957" t="s">
        <v>74</v>
      </c>
      <c r="BE1957" t="s">
        <v>74</v>
      </c>
      <c r="BF1957" t="s">
        <v>74</v>
      </c>
      <c r="BG1957" t="s">
        <v>74</v>
      </c>
      <c r="BH1957" t="s">
        <v>8034</v>
      </c>
      <c r="BJ1957" s="3">
        <v>5.3</v>
      </c>
      <c r="BK1957" t="s">
        <v>74</v>
      </c>
      <c r="BL1957" t="s">
        <v>74</v>
      </c>
      <c r="BM1957" s="3">
        <v>15</v>
      </c>
      <c r="BN1957" t="s">
        <v>74</v>
      </c>
    </row>
    <row r="1958" spans="1:66">
      <c r="A1958" s="3">
        <v>88816</v>
      </c>
      <c r="B1958" t="s">
        <v>8035</v>
      </c>
      <c r="C1958" t="s">
        <v>2294</v>
      </c>
      <c r="D1958" t="s">
        <v>8036</v>
      </c>
      <c r="E1958" t="s">
        <v>307</v>
      </c>
      <c r="F1958"/>
      <c r="G1958" s="3">
        <v>1</v>
      </c>
      <c r="H1958" t="s">
        <v>68</v>
      </c>
      <c r="I1958" s="3">
        <v>123</v>
      </c>
      <c r="J1958" t="s">
        <v>115</v>
      </c>
      <c r="K1958" s="3">
        <v>12313</v>
      </c>
      <c r="L1958" t="s">
        <v>116</v>
      </c>
      <c r="M1958" s="3">
        <v>0.13</v>
      </c>
      <c r="N1958" t="s">
        <v>71</v>
      </c>
      <c r="O1958" t="s">
        <v>72</v>
      </c>
      <c r="P1958" t="s">
        <v>107</v>
      </c>
      <c r="Q1958" t="s">
        <v>132</v>
      </c>
      <c r="R1958" t="s">
        <v>154</v>
      </c>
      <c r="S1958" t="s">
        <v>76</v>
      </c>
      <c r="T1958" t="s">
        <v>77</v>
      </c>
      <c r="U1958" t="s">
        <v>74</v>
      </c>
      <c r="V1958" t="s">
        <v>74</v>
      </c>
      <c r="X1958" t="s">
        <v>74</v>
      </c>
      <c r="Y1958" t="s">
        <v>119</v>
      </c>
      <c r="Z1958" t="s">
        <v>109</v>
      </c>
      <c r="AA1958" s="5">
        <v>16.16</v>
      </c>
      <c r="AB1958" s="3">
        <v>5</v>
      </c>
      <c r="AC1958" t="s">
        <v>97</v>
      </c>
      <c r="AD1958" s="5">
        <v>34</v>
      </c>
      <c r="AE1958" s="5">
        <f t="shared" si="60"/>
        <v>20.4</v>
      </c>
      <c r="AF1958" s="6">
        <f t="shared" si="61"/>
        <v>0.207843137254902</v>
      </c>
      <c r="AG1958" s="3">
        <v>34</v>
      </c>
      <c r="AL1958" s="3">
        <v>1</v>
      </c>
      <c r="AM1958" s="3">
        <v>235</v>
      </c>
      <c r="AO1958" s="3">
        <v>235</v>
      </c>
      <c r="AP1958" s="3">
        <v>106</v>
      </c>
      <c r="AQ1958" s="3">
        <v>235</v>
      </c>
      <c r="AR1958" s="3">
        <v>88</v>
      </c>
      <c r="AS1958" t="s">
        <v>98</v>
      </c>
      <c r="AU1958" t="s">
        <v>74</v>
      </c>
      <c r="AV1958" t="s">
        <v>8037</v>
      </c>
      <c r="AW1958" t="s">
        <v>8038</v>
      </c>
      <c r="AX1958" s="3">
        <v>34</v>
      </c>
      <c r="AY1958" s="3">
        <v>43.8</v>
      </c>
      <c r="BA1958" t="s">
        <v>74</v>
      </c>
      <c r="BB1958" t="s">
        <v>74</v>
      </c>
      <c r="BC1958" t="s">
        <v>74</v>
      </c>
      <c r="BD1958" t="s">
        <v>74</v>
      </c>
      <c r="BE1958" t="s">
        <v>74</v>
      </c>
      <c r="BF1958" t="s">
        <v>74</v>
      </c>
      <c r="BG1958" t="s">
        <v>74</v>
      </c>
      <c r="BH1958" t="s">
        <v>8039</v>
      </c>
      <c r="BJ1958" s="3">
        <v>16.16</v>
      </c>
      <c r="BK1958" t="s">
        <v>132</v>
      </c>
      <c r="BL1958" t="s">
        <v>74</v>
      </c>
      <c r="BM1958" s="3">
        <v>34</v>
      </c>
      <c r="BN1958" t="s">
        <v>74</v>
      </c>
    </row>
    <row r="1959" spans="1:66">
      <c r="A1959" s="3">
        <v>113618</v>
      </c>
      <c r="B1959" t="s">
        <v>8040</v>
      </c>
      <c r="C1959" t="s">
        <v>5986</v>
      </c>
      <c r="D1959" t="s">
        <v>1431</v>
      </c>
      <c r="E1959" t="s">
        <v>67</v>
      </c>
      <c r="F1959"/>
      <c r="G1959" s="3">
        <v>1</v>
      </c>
      <c r="H1959" t="s">
        <v>68</v>
      </c>
      <c r="I1959" s="3">
        <v>128</v>
      </c>
      <c r="J1959" t="s">
        <v>402</v>
      </c>
      <c r="K1959" s="3">
        <v>12801</v>
      </c>
      <c r="L1959" t="s">
        <v>403</v>
      </c>
      <c r="M1959" s="3">
        <v>0.13</v>
      </c>
      <c r="N1959" t="s">
        <v>71</v>
      </c>
      <c r="O1959" t="s">
        <v>72</v>
      </c>
      <c r="P1959" t="s">
        <v>94</v>
      </c>
      <c r="Q1959" t="s">
        <v>74</v>
      </c>
      <c r="R1959" t="s">
        <v>75</v>
      </c>
      <c r="S1959" t="s">
        <v>76</v>
      </c>
      <c r="T1959" t="s">
        <v>77</v>
      </c>
      <c r="U1959" t="s">
        <v>74</v>
      </c>
      <c r="V1959" t="s">
        <v>74</v>
      </c>
      <c r="X1959" t="s">
        <v>74</v>
      </c>
      <c r="Y1959" t="s">
        <v>81</v>
      </c>
      <c r="Z1959" t="s">
        <v>109</v>
      </c>
      <c r="AA1959" s="5">
        <v>15.68</v>
      </c>
      <c r="AB1959" s="3">
        <v>1534</v>
      </c>
      <c r="AC1959" t="s">
        <v>396</v>
      </c>
      <c r="AD1959" s="5">
        <v>32</v>
      </c>
      <c r="AE1959" s="5">
        <f t="shared" si="60"/>
        <v>19.2</v>
      </c>
      <c r="AF1959" s="6">
        <f t="shared" si="61"/>
        <v>0.183333333333333</v>
      </c>
      <c r="AG1959" s="3">
        <v>32</v>
      </c>
      <c r="AM1959" s="3">
        <v>1280</v>
      </c>
      <c r="AN1959" s="3">
        <v>663</v>
      </c>
      <c r="AO1959" s="3">
        <v>617</v>
      </c>
      <c r="AP1959" s="3">
        <v>126</v>
      </c>
      <c r="AQ1959" s="3">
        <v>224</v>
      </c>
      <c r="AR1959" s="3">
        <v>91</v>
      </c>
      <c r="AS1959" t="s">
        <v>98</v>
      </c>
      <c r="AU1959" t="s">
        <v>74</v>
      </c>
      <c r="AV1959" t="s">
        <v>8041</v>
      </c>
      <c r="AW1959" t="s">
        <v>74</v>
      </c>
      <c r="AX1959" s="3">
        <v>32</v>
      </c>
      <c r="BA1959" t="s">
        <v>74</v>
      </c>
      <c r="BB1959" t="s">
        <v>74</v>
      </c>
      <c r="BC1959" t="s">
        <v>74</v>
      </c>
      <c r="BD1959" t="s">
        <v>74</v>
      </c>
      <c r="BE1959" t="s">
        <v>74</v>
      </c>
      <c r="BF1959" t="s">
        <v>74</v>
      </c>
      <c r="BG1959" t="s">
        <v>74</v>
      </c>
      <c r="BH1959" t="s">
        <v>8042</v>
      </c>
      <c r="BJ1959" s="3">
        <v>15.68</v>
      </c>
      <c r="BK1959" t="s">
        <v>74</v>
      </c>
      <c r="BL1959" t="s">
        <v>74</v>
      </c>
      <c r="BM1959" s="3">
        <v>32</v>
      </c>
      <c r="BN1959" t="s">
        <v>74</v>
      </c>
    </row>
    <row r="1960" spans="1:66">
      <c r="A1960" s="3">
        <v>172351</v>
      </c>
      <c r="B1960" t="s">
        <v>8043</v>
      </c>
      <c r="C1960" t="s">
        <v>8044</v>
      </c>
      <c r="D1960" t="s">
        <v>8045</v>
      </c>
      <c r="E1960" t="s">
        <v>67</v>
      </c>
      <c r="F1960"/>
      <c r="G1960" s="3">
        <v>1</v>
      </c>
      <c r="H1960" t="s">
        <v>68</v>
      </c>
      <c r="I1960" s="3">
        <v>108</v>
      </c>
      <c r="J1960" t="s">
        <v>379</v>
      </c>
      <c r="K1960" s="3">
        <v>10801</v>
      </c>
      <c r="L1960" t="s">
        <v>556</v>
      </c>
      <c r="M1960" s="3">
        <v>0.13</v>
      </c>
      <c r="N1960" t="s">
        <v>180</v>
      </c>
      <c r="O1960" t="s">
        <v>72</v>
      </c>
      <c r="P1960" t="s">
        <v>94</v>
      </c>
      <c r="Q1960" t="s">
        <v>74</v>
      </c>
      <c r="R1960" t="s">
        <v>75</v>
      </c>
      <c r="S1960" t="s">
        <v>76</v>
      </c>
      <c r="T1960" t="s">
        <v>77</v>
      </c>
      <c r="U1960" t="s">
        <v>74</v>
      </c>
      <c r="V1960" t="s">
        <v>74</v>
      </c>
      <c r="X1960" t="s">
        <v>74</v>
      </c>
      <c r="Y1960" t="s">
        <v>119</v>
      </c>
      <c r="Z1960" t="s">
        <v>82</v>
      </c>
      <c r="AA1960" s="5">
        <v>23.52</v>
      </c>
      <c r="AB1960" s="3">
        <v>1534</v>
      </c>
      <c r="AC1960" t="s">
        <v>396</v>
      </c>
      <c r="AD1960" s="5">
        <v>48</v>
      </c>
      <c r="AE1960" s="5">
        <f t="shared" si="60"/>
        <v>28.8</v>
      </c>
      <c r="AF1960" s="6">
        <f t="shared" si="61"/>
        <v>0.183333333333333</v>
      </c>
      <c r="AG1960" s="3">
        <v>48</v>
      </c>
      <c r="AM1960" s="3">
        <v>285</v>
      </c>
      <c r="AO1960" s="3">
        <v>285</v>
      </c>
      <c r="AP1960" s="3">
        <v>127</v>
      </c>
      <c r="AQ1960" s="3">
        <v>157</v>
      </c>
      <c r="AR1960" s="3">
        <v>78</v>
      </c>
      <c r="AS1960" t="s">
        <v>98</v>
      </c>
      <c r="AU1960" t="s">
        <v>213</v>
      </c>
      <c r="AV1960" t="s">
        <v>8046</v>
      </c>
      <c r="AW1960" t="s">
        <v>74</v>
      </c>
      <c r="AX1960" s="3">
        <v>52.8</v>
      </c>
      <c r="BA1960" t="s">
        <v>74</v>
      </c>
      <c r="BB1960" t="s">
        <v>74</v>
      </c>
      <c r="BC1960" t="s">
        <v>74</v>
      </c>
      <c r="BD1960" t="s">
        <v>74</v>
      </c>
      <c r="BE1960" t="s">
        <v>74</v>
      </c>
      <c r="BF1960" t="s">
        <v>74</v>
      </c>
      <c r="BG1960" t="s">
        <v>74</v>
      </c>
      <c r="BH1960" t="s">
        <v>8047</v>
      </c>
      <c r="BJ1960" s="3">
        <v>23.52</v>
      </c>
      <c r="BK1960" t="s">
        <v>74</v>
      </c>
      <c r="BL1960" t="s">
        <v>74</v>
      </c>
      <c r="BM1960" s="3">
        <v>48</v>
      </c>
      <c r="BN1960" t="s">
        <v>74</v>
      </c>
    </row>
    <row r="1961" spans="1:66">
      <c r="A1961" s="3">
        <v>173911</v>
      </c>
      <c r="B1961" t="s">
        <v>8048</v>
      </c>
      <c r="C1961" t="s">
        <v>8049</v>
      </c>
      <c r="D1961" t="s">
        <v>8050</v>
      </c>
      <c r="E1961" t="s">
        <v>67</v>
      </c>
      <c r="F1961"/>
      <c r="G1961" s="3">
        <v>4</v>
      </c>
      <c r="H1961" t="s">
        <v>289</v>
      </c>
      <c r="I1961" s="3">
        <v>404</v>
      </c>
      <c r="J1961" t="s">
        <v>3067</v>
      </c>
      <c r="K1961" s="3">
        <v>40415</v>
      </c>
      <c r="L1961" t="s">
        <v>8051</v>
      </c>
      <c r="M1961" s="3">
        <v>0.13</v>
      </c>
      <c r="N1961" t="s">
        <v>92</v>
      </c>
      <c r="O1961" t="s">
        <v>72</v>
      </c>
      <c r="P1961" t="s">
        <v>94</v>
      </c>
      <c r="Q1961" t="s">
        <v>74</v>
      </c>
      <c r="R1961" t="s">
        <v>75</v>
      </c>
      <c r="S1961" t="s">
        <v>76</v>
      </c>
      <c r="T1961" t="s">
        <v>77</v>
      </c>
      <c r="U1961" t="s">
        <v>74</v>
      </c>
      <c r="V1961" t="s">
        <v>74</v>
      </c>
      <c r="X1961" t="s">
        <v>74</v>
      </c>
      <c r="Y1961" t="s">
        <v>119</v>
      </c>
      <c r="Z1961" t="s">
        <v>289</v>
      </c>
      <c r="AA1961" s="5">
        <v>99.2</v>
      </c>
      <c r="AB1961" s="3">
        <v>88411</v>
      </c>
      <c r="AC1961" t="s">
        <v>7745</v>
      </c>
      <c r="AD1961" s="5">
        <v>248</v>
      </c>
      <c r="AE1961" s="5">
        <f t="shared" si="60"/>
        <v>148.8</v>
      </c>
      <c r="AF1961" s="6">
        <f t="shared" si="61"/>
        <v>0.333333333333333</v>
      </c>
      <c r="AG1961" s="3">
        <v>248</v>
      </c>
      <c r="AL1961" s="3">
        <v>144</v>
      </c>
      <c r="AM1961" s="3">
        <v>5</v>
      </c>
      <c r="AN1961" s="3">
        <v>5</v>
      </c>
      <c r="AQ1961" s="3">
        <v>1</v>
      </c>
      <c r="AR1961" s="3">
        <v>1</v>
      </c>
      <c r="AS1961" t="s">
        <v>430</v>
      </c>
      <c r="AU1961" t="s">
        <v>74</v>
      </c>
      <c r="AV1961" t="s">
        <v>8052</v>
      </c>
      <c r="AW1961" t="s">
        <v>74</v>
      </c>
      <c r="BA1961" t="s">
        <v>74</v>
      </c>
      <c r="BB1961" t="s">
        <v>74</v>
      </c>
      <c r="BC1961" t="s">
        <v>74</v>
      </c>
      <c r="BD1961" t="s">
        <v>74</v>
      </c>
      <c r="BE1961" t="s">
        <v>74</v>
      </c>
      <c r="BF1961" t="s">
        <v>74</v>
      </c>
      <c r="BG1961" t="s">
        <v>74</v>
      </c>
      <c r="BH1961" t="s">
        <v>8053</v>
      </c>
      <c r="BJ1961" s="3">
        <v>99.2</v>
      </c>
      <c r="BK1961" t="s">
        <v>74</v>
      </c>
      <c r="BL1961" t="s">
        <v>74</v>
      </c>
      <c r="BM1961" s="3">
        <v>248</v>
      </c>
      <c r="BN1961" t="s">
        <v>74</v>
      </c>
    </row>
    <row r="1962" spans="1:66">
      <c r="A1962" s="3">
        <v>137284</v>
      </c>
      <c r="B1962" t="s">
        <v>8054</v>
      </c>
      <c r="C1962" t="s">
        <v>8055</v>
      </c>
      <c r="D1962" t="s">
        <v>3762</v>
      </c>
      <c r="E1962" t="s">
        <v>67</v>
      </c>
      <c r="F1962"/>
      <c r="G1962" s="3">
        <v>1</v>
      </c>
      <c r="H1962" t="s">
        <v>68</v>
      </c>
      <c r="I1962" s="3">
        <v>105</v>
      </c>
      <c r="J1962" t="s">
        <v>126</v>
      </c>
      <c r="K1962" s="3">
        <v>10501</v>
      </c>
      <c r="L1962" t="s">
        <v>328</v>
      </c>
      <c r="M1962" s="3">
        <v>0.13</v>
      </c>
      <c r="N1962" t="s">
        <v>71</v>
      </c>
      <c r="O1962" t="s">
        <v>72</v>
      </c>
      <c r="P1962" t="s">
        <v>94</v>
      </c>
      <c r="Q1962" t="s">
        <v>74</v>
      </c>
      <c r="R1962" t="s">
        <v>154</v>
      </c>
      <c r="S1962" t="s">
        <v>76</v>
      </c>
      <c r="T1962" t="s">
        <v>77</v>
      </c>
      <c r="U1962" t="s">
        <v>74</v>
      </c>
      <c r="V1962" t="s">
        <v>74</v>
      </c>
      <c r="X1962" t="s">
        <v>74</v>
      </c>
      <c r="Y1962" t="s">
        <v>74</v>
      </c>
      <c r="Z1962" t="s">
        <v>109</v>
      </c>
      <c r="AA1962" s="5">
        <v>8.89</v>
      </c>
      <c r="AB1962" s="3">
        <v>5</v>
      </c>
      <c r="AC1962" t="s">
        <v>97</v>
      </c>
      <c r="AD1962" s="5">
        <v>20</v>
      </c>
      <c r="AE1962" s="5">
        <f t="shared" si="60"/>
        <v>12</v>
      </c>
      <c r="AF1962" s="6">
        <f t="shared" si="61"/>
        <v>0.259166666666667</v>
      </c>
      <c r="AG1962" s="3">
        <v>20</v>
      </c>
      <c r="AL1962" s="3">
        <v>1</v>
      </c>
      <c r="AM1962" s="3">
        <v>389</v>
      </c>
      <c r="AO1962" s="3">
        <v>389</v>
      </c>
      <c r="AP1962" s="3">
        <v>79</v>
      </c>
      <c r="AQ1962" s="3">
        <v>20</v>
      </c>
      <c r="AR1962" s="3">
        <v>12</v>
      </c>
      <c r="AS1962" t="s">
        <v>5947</v>
      </c>
      <c r="AU1962" t="s">
        <v>74</v>
      </c>
      <c r="AV1962" t="s">
        <v>8056</v>
      </c>
      <c r="AW1962" t="s">
        <v>74</v>
      </c>
      <c r="AX1962" s="3">
        <v>21</v>
      </c>
      <c r="AY1962" s="3">
        <v>20</v>
      </c>
      <c r="AZ1962" s="3">
        <v>22</v>
      </c>
      <c r="BA1962" t="s">
        <v>74</v>
      </c>
      <c r="BB1962" t="s">
        <v>74</v>
      </c>
      <c r="BC1962" t="s">
        <v>74</v>
      </c>
      <c r="BD1962" t="s">
        <v>74</v>
      </c>
      <c r="BE1962" t="s">
        <v>74</v>
      </c>
      <c r="BF1962" t="s">
        <v>74</v>
      </c>
      <c r="BG1962" t="s">
        <v>74</v>
      </c>
      <c r="BH1962" t="s">
        <v>8057</v>
      </c>
      <c r="BJ1962" s="3">
        <v>8.89</v>
      </c>
      <c r="BK1962" t="s">
        <v>74</v>
      </c>
      <c r="BL1962" t="s">
        <v>74</v>
      </c>
      <c r="BM1962" s="3">
        <v>20</v>
      </c>
      <c r="BN1962" t="s">
        <v>74</v>
      </c>
    </row>
    <row r="1963" spans="1:66">
      <c r="A1963" s="3">
        <v>170105</v>
      </c>
      <c r="B1963" t="s">
        <v>8058</v>
      </c>
      <c r="C1963" t="s">
        <v>8059</v>
      </c>
      <c r="D1963" t="s">
        <v>8060</v>
      </c>
      <c r="E1963" t="s">
        <v>67</v>
      </c>
      <c r="F1963"/>
      <c r="G1963" s="3">
        <v>1</v>
      </c>
      <c r="H1963" t="s">
        <v>68</v>
      </c>
      <c r="I1963" s="3">
        <v>109</v>
      </c>
      <c r="J1963" t="s">
        <v>350</v>
      </c>
      <c r="K1963" s="3">
        <v>10903</v>
      </c>
      <c r="L1963" t="s">
        <v>351</v>
      </c>
      <c r="M1963" s="3">
        <v>0.13</v>
      </c>
      <c r="N1963" t="s">
        <v>92</v>
      </c>
      <c r="O1963" t="s">
        <v>72</v>
      </c>
      <c r="P1963" t="s">
        <v>94</v>
      </c>
      <c r="Q1963" t="s">
        <v>74</v>
      </c>
      <c r="R1963" t="s">
        <v>154</v>
      </c>
      <c r="S1963" t="s">
        <v>76</v>
      </c>
      <c r="T1963" t="s">
        <v>77</v>
      </c>
      <c r="U1963" t="s">
        <v>74</v>
      </c>
      <c r="V1963" t="s">
        <v>74</v>
      </c>
      <c r="X1963" t="s">
        <v>74</v>
      </c>
      <c r="Y1963" t="s">
        <v>74</v>
      </c>
      <c r="Z1963" t="s">
        <v>82</v>
      </c>
      <c r="AA1963" s="5">
        <v>15.66</v>
      </c>
      <c r="AB1963" s="3">
        <v>5</v>
      </c>
      <c r="AC1963" t="s">
        <v>97</v>
      </c>
      <c r="AD1963" s="5">
        <v>35</v>
      </c>
      <c r="AE1963" s="5">
        <f t="shared" si="60"/>
        <v>21</v>
      </c>
      <c r="AF1963" s="6">
        <f t="shared" si="61"/>
        <v>0.254285714285714</v>
      </c>
      <c r="AG1963" s="3">
        <v>35</v>
      </c>
      <c r="AM1963" s="3">
        <v>244</v>
      </c>
      <c r="AO1963" s="3">
        <v>244</v>
      </c>
      <c r="AP1963" s="3">
        <v>81</v>
      </c>
      <c r="AQ1963" s="3">
        <v>193</v>
      </c>
      <c r="AR1963" s="3">
        <v>54</v>
      </c>
      <c r="AS1963" t="s">
        <v>5947</v>
      </c>
      <c r="AU1963" t="s">
        <v>74</v>
      </c>
      <c r="AV1963" t="s">
        <v>8061</v>
      </c>
      <c r="AW1963" t="s">
        <v>74</v>
      </c>
      <c r="BA1963" t="s">
        <v>74</v>
      </c>
      <c r="BB1963" t="s">
        <v>74</v>
      </c>
      <c r="BC1963" t="s">
        <v>74</v>
      </c>
      <c r="BD1963" t="s">
        <v>74</v>
      </c>
      <c r="BE1963" t="s">
        <v>74</v>
      </c>
      <c r="BF1963" t="s">
        <v>74</v>
      </c>
      <c r="BG1963" t="s">
        <v>74</v>
      </c>
      <c r="BH1963" t="s">
        <v>8062</v>
      </c>
      <c r="BJ1963" s="3">
        <v>15.66</v>
      </c>
      <c r="BK1963" t="s">
        <v>74</v>
      </c>
      <c r="BL1963" t="s">
        <v>74</v>
      </c>
      <c r="BM1963" s="3">
        <v>35</v>
      </c>
      <c r="BN1963" t="s">
        <v>74</v>
      </c>
    </row>
    <row r="1964" spans="1:66">
      <c r="A1964" s="3">
        <v>118058</v>
      </c>
      <c r="B1964" t="s">
        <v>8063</v>
      </c>
      <c r="C1964" t="s">
        <v>5628</v>
      </c>
      <c r="D1964" t="s">
        <v>8064</v>
      </c>
      <c r="E1964" t="s">
        <v>307</v>
      </c>
      <c r="F1964"/>
      <c r="G1964" s="3">
        <v>1</v>
      </c>
      <c r="H1964" t="s">
        <v>68</v>
      </c>
      <c r="I1964" s="3">
        <v>123</v>
      </c>
      <c r="J1964" t="s">
        <v>115</v>
      </c>
      <c r="K1964" s="3">
        <v>12304</v>
      </c>
      <c r="L1964" t="s">
        <v>655</v>
      </c>
      <c r="M1964" s="3">
        <v>0.13</v>
      </c>
      <c r="N1964" t="s">
        <v>92</v>
      </c>
      <c r="O1964" t="s">
        <v>93</v>
      </c>
      <c r="P1964" t="s">
        <v>107</v>
      </c>
      <c r="Q1964" t="s">
        <v>74</v>
      </c>
      <c r="R1964" t="s">
        <v>154</v>
      </c>
      <c r="S1964" t="s">
        <v>76</v>
      </c>
      <c r="T1964" t="s">
        <v>77</v>
      </c>
      <c r="U1964" t="s">
        <v>74</v>
      </c>
      <c r="V1964" t="s">
        <v>74</v>
      </c>
      <c r="X1964" t="s">
        <v>74</v>
      </c>
      <c r="Y1964" t="s">
        <v>119</v>
      </c>
      <c r="Z1964" t="s">
        <v>82</v>
      </c>
      <c r="AA1964" s="5">
        <v>26</v>
      </c>
      <c r="AB1964" s="3">
        <v>16027</v>
      </c>
      <c r="AC1964" t="s">
        <v>8065</v>
      </c>
      <c r="AD1964" s="5">
        <v>46.5</v>
      </c>
      <c r="AE1964" s="5">
        <f t="shared" si="60"/>
        <v>27.9</v>
      </c>
      <c r="AF1964" s="6">
        <f t="shared" si="61"/>
        <v>0.068100358422939</v>
      </c>
      <c r="AG1964" s="3">
        <v>46.5</v>
      </c>
      <c r="AM1964" s="3">
        <v>140</v>
      </c>
      <c r="AO1964" s="3">
        <v>140</v>
      </c>
      <c r="AP1964" s="3">
        <v>62</v>
      </c>
      <c r="AQ1964" s="3">
        <v>166</v>
      </c>
      <c r="AR1964" s="3">
        <v>60</v>
      </c>
      <c r="AS1964" t="s">
        <v>84</v>
      </c>
      <c r="AU1964" t="s">
        <v>74</v>
      </c>
      <c r="AV1964" t="s">
        <v>8066</v>
      </c>
      <c r="AW1964" t="s">
        <v>8067</v>
      </c>
      <c r="AZ1964" s="3">
        <v>53.5</v>
      </c>
      <c r="BA1964" t="s">
        <v>74</v>
      </c>
      <c r="BB1964" t="s">
        <v>74</v>
      </c>
      <c r="BC1964" t="s">
        <v>74</v>
      </c>
      <c r="BD1964" t="s">
        <v>74</v>
      </c>
      <c r="BE1964" t="s">
        <v>74</v>
      </c>
      <c r="BF1964" t="s">
        <v>74</v>
      </c>
      <c r="BG1964" t="s">
        <v>74</v>
      </c>
      <c r="BH1964" t="s">
        <v>8068</v>
      </c>
      <c r="BJ1964" s="3">
        <v>26</v>
      </c>
      <c r="BK1964" t="s">
        <v>74</v>
      </c>
      <c r="BL1964" t="s">
        <v>74</v>
      </c>
      <c r="BM1964" s="3">
        <v>46.5</v>
      </c>
      <c r="BN1964" t="s">
        <v>74</v>
      </c>
    </row>
    <row r="1965" spans="1:66">
      <c r="A1965" s="3">
        <v>172547</v>
      </c>
      <c r="B1965" t="s">
        <v>2391</v>
      </c>
      <c r="C1965" t="s">
        <v>8069</v>
      </c>
      <c r="D1965" t="s">
        <v>2393</v>
      </c>
      <c r="E1965" t="s">
        <v>104</v>
      </c>
      <c r="F1965"/>
      <c r="G1965" s="3">
        <v>1</v>
      </c>
      <c r="H1965" t="s">
        <v>68</v>
      </c>
      <c r="I1965" s="3">
        <v>102</v>
      </c>
      <c r="J1965" t="s">
        <v>530</v>
      </c>
      <c r="K1965" s="3">
        <v>10201</v>
      </c>
      <c r="L1965" t="s">
        <v>1412</v>
      </c>
      <c r="M1965" s="3">
        <v>0.13</v>
      </c>
      <c r="N1965" t="s">
        <v>92</v>
      </c>
      <c r="O1965" t="s">
        <v>117</v>
      </c>
      <c r="P1965" t="s">
        <v>107</v>
      </c>
      <c r="Q1965" t="s">
        <v>74</v>
      </c>
      <c r="R1965" t="s">
        <v>75</v>
      </c>
      <c r="S1965" t="s">
        <v>76</v>
      </c>
      <c r="T1965" t="s">
        <v>300</v>
      </c>
      <c r="U1965" t="s">
        <v>74</v>
      </c>
      <c r="V1965" t="s">
        <v>74</v>
      </c>
      <c r="X1965" t="s">
        <v>74</v>
      </c>
      <c r="Y1965" t="s">
        <v>81</v>
      </c>
      <c r="Z1965" t="s">
        <v>109</v>
      </c>
      <c r="AA1965" s="5">
        <v>3</v>
      </c>
      <c r="AB1965" s="3">
        <v>77355</v>
      </c>
      <c r="AC1965" t="s">
        <v>8069</v>
      </c>
      <c r="AD1965" s="5">
        <v>4.5</v>
      </c>
      <c r="AE1965" s="5">
        <f t="shared" si="60"/>
        <v>2.7</v>
      </c>
      <c r="AF1965" s="6">
        <f t="shared" si="61"/>
        <v>-0.111111111111111</v>
      </c>
      <c r="AG1965" s="3">
        <v>4.5</v>
      </c>
      <c r="AM1965" s="3">
        <v>2444</v>
      </c>
      <c r="AN1965" s="3">
        <v>24</v>
      </c>
      <c r="AO1965" s="3">
        <v>2420</v>
      </c>
      <c r="AP1965" s="3">
        <v>137</v>
      </c>
      <c r="AQ1965" s="3">
        <v>3013</v>
      </c>
      <c r="AR1965" s="3">
        <v>136</v>
      </c>
      <c r="AS1965" t="s">
        <v>84</v>
      </c>
      <c r="AU1965" t="s">
        <v>74</v>
      </c>
      <c r="AV1965" t="s">
        <v>8070</v>
      </c>
      <c r="AW1965" t="s">
        <v>74</v>
      </c>
      <c r="AX1965" s="3">
        <v>5.5</v>
      </c>
      <c r="AY1965" s="3">
        <v>5</v>
      </c>
      <c r="AZ1965" s="3">
        <v>5</v>
      </c>
      <c r="BA1965" t="s">
        <v>74</v>
      </c>
      <c r="BB1965" t="s">
        <v>74</v>
      </c>
      <c r="BC1965" t="s">
        <v>74</v>
      </c>
      <c r="BD1965" t="s">
        <v>74</v>
      </c>
      <c r="BE1965" t="s">
        <v>74</v>
      </c>
      <c r="BF1965" t="s">
        <v>74</v>
      </c>
      <c r="BG1965" t="s">
        <v>74</v>
      </c>
      <c r="BH1965" t="s">
        <v>8071</v>
      </c>
      <c r="BJ1965" s="3">
        <v>3</v>
      </c>
      <c r="BK1965" t="s">
        <v>74</v>
      </c>
      <c r="BL1965" t="s">
        <v>74</v>
      </c>
      <c r="BM1965" s="3">
        <v>4.5</v>
      </c>
      <c r="BN1965" t="s">
        <v>74</v>
      </c>
    </row>
    <row r="1966" spans="1:66">
      <c r="A1966" s="3">
        <v>143919</v>
      </c>
      <c r="B1966" t="s">
        <v>8072</v>
      </c>
      <c r="C1966" t="s">
        <v>8073</v>
      </c>
      <c r="D1966" t="s">
        <v>8074</v>
      </c>
      <c r="E1966" t="s">
        <v>67</v>
      </c>
      <c r="F1966"/>
      <c r="G1966" s="3">
        <v>3</v>
      </c>
      <c r="H1966" t="s">
        <v>939</v>
      </c>
      <c r="I1966" s="3">
        <v>305</v>
      </c>
      <c r="J1966" t="s">
        <v>3041</v>
      </c>
      <c r="K1966" s="3">
        <v>30504</v>
      </c>
      <c r="L1966" t="s">
        <v>8075</v>
      </c>
      <c r="M1966" s="3">
        <v>0.13</v>
      </c>
      <c r="N1966" t="s">
        <v>71</v>
      </c>
      <c r="O1966" t="s">
        <v>72</v>
      </c>
      <c r="P1966" t="s">
        <v>94</v>
      </c>
      <c r="Q1966" t="s">
        <v>132</v>
      </c>
      <c r="R1966" t="s">
        <v>75</v>
      </c>
      <c r="S1966" t="s">
        <v>76</v>
      </c>
      <c r="T1966" t="s">
        <v>77</v>
      </c>
      <c r="U1966" t="s">
        <v>74</v>
      </c>
      <c r="V1966" t="s">
        <v>74</v>
      </c>
      <c r="X1966" t="s">
        <v>74</v>
      </c>
      <c r="Y1966" t="s">
        <v>81</v>
      </c>
      <c r="Z1966" t="s">
        <v>939</v>
      </c>
      <c r="AA1966" s="5">
        <v>19.176</v>
      </c>
      <c r="AB1966" s="3">
        <v>5</v>
      </c>
      <c r="AC1966" t="s">
        <v>97</v>
      </c>
      <c r="AD1966" s="5">
        <v>58</v>
      </c>
      <c r="AE1966" s="5">
        <f t="shared" si="60"/>
        <v>34.8</v>
      </c>
      <c r="AF1966" s="6">
        <f t="shared" si="61"/>
        <v>0.448965517241379</v>
      </c>
      <c r="AG1966" s="3">
        <v>58</v>
      </c>
      <c r="AM1966" s="3">
        <v>231</v>
      </c>
      <c r="AO1966" s="3">
        <v>231</v>
      </c>
      <c r="AP1966" s="3">
        <v>105</v>
      </c>
      <c r="AQ1966" s="3">
        <v>235</v>
      </c>
      <c r="AR1966" s="3">
        <v>97</v>
      </c>
      <c r="AS1966" t="s">
        <v>84</v>
      </c>
      <c r="AU1966" t="s">
        <v>74</v>
      </c>
      <c r="AV1966" t="s">
        <v>8076</v>
      </c>
      <c r="AW1966" t="s">
        <v>74</v>
      </c>
      <c r="AX1966" s="3">
        <v>58</v>
      </c>
      <c r="AY1966" s="3">
        <v>76</v>
      </c>
      <c r="AZ1966" s="3">
        <v>63</v>
      </c>
      <c r="BA1966" t="s">
        <v>74</v>
      </c>
      <c r="BB1966" t="s">
        <v>74</v>
      </c>
      <c r="BC1966" t="s">
        <v>74</v>
      </c>
      <c r="BD1966" t="s">
        <v>74</v>
      </c>
      <c r="BE1966" t="s">
        <v>74</v>
      </c>
      <c r="BF1966" t="s">
        <v>74</v>
      </c>
      <c r="BG1966" t="s">
        <v>74</v>
      </c>
      <c r="BH1966" t="s">
        <v>8077</v>
      </c>
      <c r="BJ1966" s="3">
        <v>19.176</v>
      </c>
      <c r="BK1966" t="s">
        <v>74</v>
      </c>
      <c r="BL1966" t="s">
        <v>74</v>
      </c>
      <c r="BM1966" s="3">
        <v>58</v>
      </c>
      <c r="BN1966" t="s">
        <v>74</v>
      </c>
    </row>
    <row r="1967" spans="1:66">
      <c r="A1967" s="3">
        <v>174367</v>
      </c>
      <c r="B1967" t="s">
        <v>8078</v>
      </c>
      <c r="C1967" t="s">
        <v>8079</v>
      </c>
      <c r="D1967" t="s">
        <v>8080</v>
      </c>
      <c r="E1967" t="s">
        <v>67</v>
      </c>
      <c r="F1967"/>
      <c r="G1967" s="3">
        <v>4</v>
      </c>
      <c r="H1967" t="s">
        <v>289</v>
      </c>
      <c r="I1967" s="3">
        <v>401</v>
      </c>
      <c r="J1967" t="s">
        <v>290</v>
      </c>
      <c r="K1967" s="3">
        <v>40109</v>
      </c>
      <c r="L1967" t="s">
        <v>4269</v>
      </c>
      <c r="M1967" s="3">
        <v>0.13</v>
      </c>
      <c r="N1967" t="s">
        <v>92</v>
      </c>
      <c r="O1967" t="s">
        <v>72</v>
      </c>
      <c r="P1967" t="s">
        <v>107</v>
      </c>
      <c r="Q1967" t="s">
        <v>74</v>
      </c>
      <c r="R1967" t="s">
        <v>75</v>
      </c>
      <c r="S1967" t="s">
        <v>76</v>
      </c>
      <c r="T1967" t="s">
        <v>77</v>
      </c>
      <c r="U1967" t="s">
        <v>74</v>
      </c>
      <c r="V1967" t="s">
        <v>74</v>
      </c>
      <c r="X1967" t="s">
        <v>74</v>
      </c>
      <c r="Y1967" t="s">
        <v>119</v>
      </c>
      <c r="Z1967" t="s">
        <v>289</v>
      </c>
      <c r="AA1967" s="5">
        <v>6.75</v>
      </c>
      <c r="AB1967" s="3">
        <v>5</v>
      </c>
      <c r="AC1967" t="s">
        <v>97</v>
      </c>
      <c r="AD1967" s="5">
        <v>14.8</v>
      </c>
      <c r="AE1967" s="5">
        <f t="shared" si="60"/>
        <v>8.88</v>
      </c>
      <c r="AF1967" s="6">
        <f t="shared" si="61"/>
        <v>0.239864864864865</v>
      </c>
      <c r="AG1967" s="3">
        <v>14.8</v>
      </c>
      <c r="AM1967" s="3">
        <v>298</v>
      </c>
      <c r="AO1967" s="3">
        <v>298</v>
      </c>
      <c r="AP1967" s="3">
        <v>100</v>
      </c>
      <c r="AQ1967" s="3">
        <v>536</v>
      </c>
      <c r="AR1967" s="3">
        <v>127</v>
      </c>
      <c r="AS1967" t="s">
        <v>84</v>
      </c>
      <c r="AU1967" t="s">
        <v>74</v>
      </c>
      <c r="AV1967" t="s">
        <v>8081</v>
      </c>
      <c r="AW1967" t="s">
        <v>74</v>
      </c>
      <c r="AY1967" s="3">
        <v>16.3</v>
      </c>
      <c r="BA1967" t="s">
        <v>74</v>
      </c>
      <c r="BB1967" t="s">
        <v>74</v>
      </c>
      <c r="BC1967" t="s">
        <v>74</v>
      </c>
      <c r="BD1967" t="s">
        <v>74</v>
      </c>
      <c r="BE1967" t="s">
        <v>74</v>
      </c>
      <c r="BF1967" t="s">
        <v>74</v>
      </c>
      <c r="BG1967" t="s">
        <v>74</v>
      </c>
      <c r="BH1967" t="s">
        <v>8082</v>
      </c>
      <c r="BJ1967" s="3">
        <v>6.75</v>
      </c>
      <c r="BK1967" t="s">
        <v>74</v>
      </c>
      <c r="BL1967" t="s">
        <v>74</v>
      </c>
      <c r="BM1967" s="3">
        <v>14.8</v>
      </c>
      <c r="BN1967" t="s">
        <v>74</v>
      </c>
    </row>
    <row r="1968" spans="1:66">
      <c r="A1968" s="3">
        <v>158618</v>
      </c>
      <c r="B1968" t="s">
        <v>1537</v>
      </c>
      <c r="C1968" t="s">
        <v>1538</v>
      </c>
      <c r="D1968" t="s">
        <v>8083</v>
      </c>
      <c r="E1968" t="s">
        <v>67</v>
      </c>
      <c r="F1968"/>
      <c r="G1968" s="3">
        <v>2</v>
      </c>
      <c r="H1968" t="s">
        <v>497</v>
      </c>
      <c r="I1968" s="3">
        <v>206</v>
      </c>
      <c r="J1968" t="s">
        <v>498</v>
      </c>
      <c r="K1968" s="3">
        <v>20606</v>
      </c>
      <c r="L1968" t="s">
        <v>638</v>
      </c>
      <c r="M1968" s="3">
        <v>0.09</v>
      </c>
      <c r="N1968" t="s">
        <v>180</v>
      </c>
      <c r="O1968" t="s">
        <v>93</v>
      </c>
      <c r="P1968" t="s">
        <v>94</v>
      </c>
      <c r="Q1968" t="s">
        <v>74</v>
      </c>
      <c r="R1968" t="s">
        <v>75</v>
      </c>
      <c r="S1968" t="s">
        <v>76</v>
      </c>
      <c r="T1968" t="s">
        <v>77</v>
      </c>
      <c r="U1968" t="s">
        <v>74</v>
      </c>
      <c r="V1968" t="s">
        <v>74</v>
      </c>
      <c r="X1968" t="s">
        <v>74</v>
      </c>
      <c r="Y1968" t="s">
        <v>81</v>
      </c>
      <c r="Z1968" t="s">
        <v>502</v>
      </c>
      <c r="AA1968" s="5">
        <v>178</v>
      </c>
      <c r="AB1968" s="3">
        <v>5</v>
      </c>
      <c r="AC1968" t="s">
        <v>97</v>
      </c>
      <c r="AD1968" s="5">
        <v>298</v>
      </c>
      <c r="AE1968" s="5">
        <f t="shared" si="60"/>
        <v>178.8</v>
      </c>
      <c r="AF1968" s="6">
        <f t="shared" si="61"/>
        <v>0.00447427293064867</v>
      </c>
      <c r="AG1968" s="3">
        <v>298</v>
      </c>
      <c r="AM1968" s="3">
        <v>53</v>
      </c>
      <c r="AO1968" s="3">
        <v>53</v>
      </c>
      <c r="AP1968" s="3">
        <v>16</v>
      </c>
      <c r="AQ1968" s="3">
        <v>8</v>
      </c>
      <c r="AR1968" s="3">
        <v>4</v>
      </c>
      <c r="AS1968" t="s">
        <v>98</v>
      </c>
      <c r="AU1968" t="s">
        <v>74</v>
      </c>
      <c r="AV1968" t="s">
        <v>74</v>
      </c>
      <c r="AW1968" t="s">
        <v>74</v>
      </c>
      <c r="BA1968" t="s">
        <v>74</v>
      </c>
      <c r="BB1968" t="s">
        <v>74</v>
      </c>
      <c r="BC1968" t="s">
        <v>74</v>
      </c>
      <c r="BD1968" t="s">
        <v>74</v>
      </c>
      <c r="BE1968" t="s">
        <v>74</v>
      </c>
      <c r="BF1968" t="s">
        <v>74</v>
      </c>
      <c r="BG1968" t="s">
        <v>74</v>
      </c>
      <c r="BH1968" t="s">
        <v>74</v>
      </c>
      <c r="BJ1968" s="3">
        <v>178</v>
      </c>
      <c r="BK1968" t="s">
        <v>74</v>
      </c>
      <c r="BL1968" t="s">
        <v>74</v>
      </c>
      <c r="BM1968" s="3">
        <v>298</v>
      </c>
      <c r="BN1968" t="s">
        <v>74</v>
      </c>
    </row>
    <row r="1969" spans="1:66">
      <c r="A1969" s="3">
        <v>170208</v>
      </c>
      <c r="B1969" t="s">
        <v>7604</v>
      </c>
      <c r="C1969" t="s">
        <v>7074</v>
      </c>
      <c r="D1969" t="s">
        <v>8084</v>
      </c>
      <c r="E1969" t="s">
        <v>104</v>
      </c>
      <c r="F1969"/>
      <c r="G1969" s="3">
        <v>4</v>
      </c>
      <c r="H1969" t="s">
        <v>289</v>
      </c>
      <c r="I1969" s="3">
        <v>401</v>
      </c>
      <c r="J1969" t="s">
        <v>290</v>
      </c>
      <c r="K1969" s="3">
        <v>40102</v>
      </c>
      <c r="L1969" t="s">
        <v>299</v>
      </c>
      <c r="M1969" s="3">
        <v>0.13</v>
      </c>
      <c r="N1969" t="s">
        <v>71</v>
      </c>
      <c r="O1969" t="s">
        <v>72</v>
      </c>
      <c r="P1969" t="s">
        <v>94</v>
      </c>
      <c r="Q1969" t="s">
        <v>74</v>
      </c>
      <c r="R1969" t="s">
        <v>75</v>
      </c>
      <c r="S1969" t="s">
        <v>76</v>
      </c>
      <c r="T1969" t="s">
        <v>300</v>
      </c>
      <c r="U1969" t="s">
        <v>74</v>
      </c>
      <c r="V1969" t="s">
        <v>74</v>
      </c>
      <c r="X1969" t="s">
        <v>74</v>
      </c>
      <c r="Y1969" t="s">
        <v>119</v>
      </c>
      <c r="Z1969" t="s">
        <v>289</v>
      </c>
      <c r="AA1969" s="5">
        <v>6</v>
      </c>
      <c r="AB1969" s="3">
        <v>92026</v>
      </c>
      <c r="AC1969" t="s">
        <v>7076</v>
      </c>
      <c r="AD1969" s="5">
        <v>12.8</v>
      </c>
      <c r="AE1969" s="5">
        <f t="shared" si="60"/>
        <v>7.68</v>
      </c>
      <c r="AF1969" s="6">
        <f t="shared" si="61"/>
        <v>0.21875</v>
      </c>
      <c r="AG1969" s="3">
        <v>12.8</v>
      </c>
      <c r="AM1969" s="3">
        <v>38</v>
      </c>
      <c r="AN1969" s="3">
        <v>1</v>
      </c>
      <c r="AO1969" s="3">
        <v>37</v>
      </c>
      <c r="AP1969" s="3">
        <v>29</v>
      </c>
      <c r="AQ1969" s="3">
        <v>17</v>
      </c>
      <c r="AR1969" s="3">
        <v>14</v>
      </c>
      <c r="AS1969" t="s">
        <v>84</v>
      </c>
      <c r="AU1969" t="s">
        <v>74</v>
      </c>
      <c r="AV1969" t="s">
        <v>8085</v>
      </c>
      <c r="AW1969" t="s">
        <v>74</v>
      </c>
      <c r="AX1969" s="3">
        <v>14.08</v>
      </c>
      <c r="AY1969" s="3">
        <v>14.1</v>
      </c>
      <c r="AZ1969" s="3">
        <v>12.8</v>
      </c>
      <c r="BA1969" t="s">
        <v>74</v>
      </c>
      <c r="BB1969" t="s">
        <v>74</v>
      </c>
      <c r="BC1969" t="s">
        <v>74</v>
      </c>
      <c r="BD1969" t="s">
        <v>74</v>
      </c>
      <c r="BE1969" t="s">
        <v>74</v>
      </c>
      <c r="BF1969" t="s">
        <v>74</v>
      </c>
      <c r="BG1969" t="s">
        <v>74</v>
      </c>
      <c r="BH1969" t="s">
        <v>7607</v>
      </c>
      <c r="BJ1969" s="3">
        <v>6</v>
      </c>
      <c r="BK1969" t="s">
        <v>74</v>
      </c>
      <c r="BL1969" t="s">
        <v>74</v>
      </c>
      <c r="BM1969" s="3">
        <v>12.8</v>
      </c>
      <c r="BN1969" t="s">
        <v>74</v>
      </c>
    </row>
    <row r="1970" spans="1:66">
      <c r="A1970" s="3">
        <v>173136</v>
      </c>
      <c r="B1970" t="s">
        <v>8086</v>
      </c>
      <c r="C1970" t="s">
        <v>8087</v>
      </c>
      <c r="D1970" t="s">
        <v>8088</v>
      </c>
      <c r="E1970" t="s">
        <v>67</v>
      </c>
      <c r="F1970"/>
      <c r="G1970" s="3">
        <v>1</v>
      </c>
      <c r="H1970" t="s">
        <v>68</v>
      </c>
      <c r="I1970" s="3">
        <v>118</v>
      </c>
      <c r="J1970" t="s">
        <v>105</v>
      </c>
      <c r="K1970" s="3">
        <v>11811</v>
      </c>
      <c r="L1970" t="s">
        <v>8089</v>
      </c>
      <c r="M1970" s="3">
        <v>0.13</v>
      </c>
      <c r="N1970" t="s">
        <v>92</v>
      </c>
      <c r="O1970" t="s">
        <v>93</v>
      </c>
      <c r="P1970" t="s">
        <v>94</v>
      </c>
      <c r="Q1970" t="s">
        <v>132</v>
      </c>
      <c r="R1970" t="s">
        <v>75</v>
      </c>
      <c r="S1970" t="s">
        <v>76</v>
      </c>
      <c r="T1970" t="s">
        <v>77</v>
      </c>
      <c r="U1970" t="s">
        <v>74</v>
      </c>
      <c r="V1970" t="s">
        <v>74</v>
      </c>
      <c r="X1970" t="s">
        <v>74</v>
      </c>
      <c r="Y1970" t="s">
        <v>81</v>
      </c>
      <c r="Z1970" t="s">
        <v>109</v>
      </c>
      <c r="AA1970" s="5">
        <v>35.36</v>
      </c>
      <c r="AB1970" s="3">
        <v>13597</v>
      </c>
      <c r="AC1970" t="s">
        <v>282</v>
      </c>
      <c r="AD1970" s="5">
        <v>68</v>
      </c>
      <c r="AE1970" s="5">
        <f t="shared" si="60"/>
        <v>40.8</v>
      </c>
      <c r="AF1970" s="6">
        <f t="shared" si="61"/>
        <v>0.133333333333333</v>
      </c>
      <c r="AG1970" s="3">
        <v>68</v>
      </c>
      <c r="AH1970" s="3">
        <v>66</v>
      </c>
      <c r="AM1970" s="3">
        <v>331</v>
      </c>
      <c r="AO1970" s="3">
        <v>331</v>
      </c>
      <c r="AP1970" s="3">
        <v>110</v>
      </c>
      <c r="AQ1970" s="3">
        <v>447</v>
      </c>
      <c r="AR1970" s="3">
        <v>102</v>
      </c>
      <c r="AS1970" t="s">
        <v>84</v>
      </c>
      <c r="AU1970" t="s">
        <v>74</v>
      </c>
      <c r="AV1970" t="s">
        <v>8090</v>
      </c>
      <c r="AW1970" t="s">
        <v>74</v>
      </c>
      <c r="AX1970" s="3">
        <v>74.8</v>
      </c>
      <c r="AY1970" s="3">
        <v>78.2</v>
      </c>
      <c r="AZ1970" s="3">
        <v>74.8</v>
      </c>
      <c r="BA1970" t="s">
        <v>74</v>
      </c>
      <c r="BB1970" t="s">
        <v>74</v>
      </c>
      <c r="BC1970" t="s">
        <v>74</v>
      </c>
      <c r="BD1970" t="s">
        <v>74</v>
      </c>
      <c r="BE1970" t="s">
        <v>74</v>
      </c>
      <c r="BF1970" t="s">
        <v>2490</v>
      </c>
      <c r="BG1970" t="s">
        <v>74</v>
      </c>
      <c r="BH1970" t="s">
        <v>8091</v>
      </c>
      <c r="BJ1970" s="3">
        <v>35.36</v>
      </c>
      <c r="BK1970" t="s">
        <v>74</v>
      </c>
      <c r="BL1970" t="s">
        <v>74</v>
      </c>
      <c r="BM1970" s="3">
        <v>68</v>
      </c>
      <c r="BN1970" t="s">
        <v>74</v>
      </c>
    </row>
    <row r="1971" spans="1:66">
      <c r="A1971" s="3">
        <v>173137</v>
      </c>
      <c r="B1971" t="s">
        <v>1263</v>
      </c>
      <c r="C1971" t="s">
        <v>8092</v>
      </c>
      <c r="D1971" t="s">
        <v>8093</v>
      </c>
      <c r="E1971" t="s">
        <v>67</v>
      </c>
      <c r="F1971"/>
      <c r="G1971" s="3">
        <v>1</v>
      </c>
      <c r="H1971" t="s">
        <v>68</v>
      </c>
      <c r="I1971" s="3">
        <v>107</v>
      </c>
      <c r="J1971" t="s">
        <v>357</v>
      </c>
      <c r="K1971" s="3">
        <v>10701</v>
      </c>
      <c r="L1971" t="s">
        <v>1265</v>
      </c>
      <c r="M1971" s="3">
        <v>0.13</v>
      </c>
      <c r="N1971" t="s">
        <v>92</v>
      </c>
      <c r="O1971" t="s">
        <v>72</v>
      </c>
      <c r="P1971" t="s">
        <v>94</v>
      </c>
      <c r="Q1971" t="s">
        <v>132</v>
      </c>
      <c r="R1971" t="s">
        <v>75</v>
      </c>
      <c r="S1971" t="s">
        <v>76</v>
      </c>
      <c r="T1971" t="s">
        <v>77</v>
      </c>
      <c r="U1971" t="s">
        <v>74</v>
      </c>
      <c r="V1971" t="s">
        <v>74</v>
      </c>
      <c r="X1971" t="s">
        <v>74</v>
      </c>
      <c r="Y1971" t="s">
        <v>81</v>
      </c>
      <c r="Z1971" t="s">
        <v>82</v>
      </c>
      <c r="AA1971" s="5">
        <v>6.9</v>
      </c>
      <c r="AB1971" s="3">
        <v>91991</v>
      </c>
      <c r="AC1971" t="s">
        <v>4833</v>
      </c>
      <c r="AD1971" s="5">
        <v>19.5</v>
      </c>
      <c r="AE1971" s="5">
        <f t="shared" si="60"/>
        <v>11.7</v>
      </c>
      <c r="AF1971" s="6">
        <f t="shared" si="61"/>
        <v>0.41025641025641</v>
      </c>
      <c r="AG1971" s="3">
        <v>19.5</v>
      </c>
      <c r="AH1971" s="3">
        <v>18.5</v>
      </c>
      <c r="AM1971" s="3">
        <v>289</v>
      </c>
      <c r="AO1971" s="3">
        <v>289</v>
      </c>
      <c r="AP1971" s="3">
        <v>121</v>
      </c>
      <c r="AQ1971" s="3">
        <v>292</v>
      </c>
      <c r="AR1971" s="3">
        <v>104</v>
      </c>
      <c r="AS1971" t="s">
        <v>84</v>
      </c>
      <c r="AU1971" t="s">
        <v>74</v>
      </c>
      <c r="AV1971" t="s">
        <v>8094</v>
      </c>
      <c r="AW1971" t="s">
        <v>74</v>
      </c>
      <c r="AX1971" s="3">
        <v>19.5</v>
      </c>
      <c r="AY1971" s="3">
        <v>19.5</v>
      </c>
      <c r="AZ1971" s="3">
        <v>21.5</v>
      </c>
      <c r="BA1971" t="s">
        <v>74</v>
      </c>
      <c r="BB1971" t="s">
        <v>74</v>
      </c>
      <c r="BC1971" t="s">
        <v>74</v>
      </c>
      <c r="BD1971" t="s">
        <v>74</v>
      </c>
      <c r="BE1971" t="s">
        <v>74</v>
      </c>
      <c r="BF1971" t="s">
        <v>784</v>
      </c>
      <c r="BG1971" t="s">
        <v>74</v>
      </c>
      <c r="BH1971" t="s">
        <v>8095</v>
      </c>
      <c r="BJ1971" s="3">
        <v>6.9</v>
      </c>
      <c r="BK1971" t="s">
        <v>74</v>
      </c>
      <c r="BL1971" t="s">
        <v>74</v>
      </c>
      <c r="BM1971" s="3">
        <v>19.5</v>
      </c>
      <c r="BN1971" t="s">
        <v>74</v>
      </c>
    </row>
    <row r="1972" spans="1:66">
      <c r="A1972" s="3">
        <v>168730</v>
      </c>
      <c r="B1972" t="s">
        <v>8096</v>
      </c>
      <c r="C1972" t="s">
        <v>4322</v>
      </c>
      <c r="D1972" t="s">
        <v>8097</v>
      </c>
      <c r="E1972" t="s">
        <v>67</v>
      </c>
      <c r="F1972"/>
      <c r="G1972" s="3">
        <v>3</v>
      </c>
      <c r="H1972" t="s">
        <v>939</v>
      </c>
      <c r="I1972" s="3">
        <v>305</v>
      </c>
      <c r="J1972" t="s">
        <v>3041</v>
      </c>
      <c r="K1972" s="3">
        <v>30501</v>
      </c>
      <c r="L1972" t="s">
        <v>4388</v>
      </c>
      <c r="M1972" s="3">
        <v>0.13</v>
      </c>
      <c r="N1972" t="s">
        <v>180</v>
      </c>
      <c r="O1972" t="s">
        <v>72</v>
      </c>
      <c r="P1972" t="s">
        <v>107</v>
      </c>
      <c r="Q1972" t="s">
        <v>132</v>
      </c>
      <c r="R1972" t="s">
        <v>75</v>
      </c>
      <c r="S1972" t="s">
        <v>76</v>
      </c>
      <c r="T1972" t="s">
        <v>77</v>
      </c>
      <c r="U1972" t="s">
        <v>74</v>
      </c>
      <c r="V1972" t="s">
        <v>74</v>
      </c>
      <c r="X1972" t="s">
        <v>74</v>
      </c>
      <c r="Y1972" t="s">
        <v>81</v>
      </c>
      <c r="Z1972" t="s">
        <v>939</v>
      </c>
      <c r="AA1972" s="5">
        <v>112.72</v>
      </c>
      <c r="AB1972" s="3">
        <v>5</v>
      </c>
      <c r="AC1972" t="s">
        <v>97</v>
      </c>
      <c r="AD1972" s="5">
        <v>248</v>
      </c>
      <c r="AE1972" s="5">
        <f t="shared" si="60"/>
        <v>148.8</v>
      </c>
      <c r="AF1972" s="6">
        <f t="shared" si="61"/>
        <v>0.24247311827957</v>
      </c>
      <c r="AG1972" s="3">
        <v>248</v>
      </c>
      <c r="AM1972" s="3">
        <v>667</v>
      </c>
      <c r="AO1972" s="3">
        <v>667</v>
      </c>
      <c r="AP1972" s="3">
        <v>136</v>
      </c>
      <c r="AQ1972" s="3">
        <v>1235</v>
      </c>
      <c r="AR1972" s="3">
        <v>132</v>
      </c>
      <c r="AS1972" t="s">
        <v>98</v>
      </c>
      <c r="AU1972" t="s">
        <v>74</v>
      </c>
      <c r="AV1972" t="s">
        <v>8098</v>
      </c>
      <c r="AW1972" t="s">
        <v>74</v>
      </c>
      <c r="AX1972" s="3">
        <v>248</v>
      </c>
      <c r="AY1972" s="3">
        <v>248</v>
      </c>
      <c r="AZ1972" s="3">
        <v>248</v>
      </c>
      <c r="BA1972" t="s">
        <v>74</v>
      </c>
      <c r="BB1972" t="s">
        <v>74</v>
      </c>
      <c r="BC1972" t="s">
        <v>74</v>
      </c>
      <c r="BD1972" t="s">
        <v>74</v>
      </c>
      <c r="BE1972" t="s">
        <v>74</v>
      </c>
      <c r="BF1972" t="s">
        <v>74</v>
      </c>
      <c r="BG1972" t="s">
        <v>74</v>
      </c>
      <c r="BH1972" t="s">
        <v>8099</v>
      </c>
      <c r="BJ1972" s="3">
        <v>112.72</v>
      </c>
      <c r="BK1972" t="s">
        <v>74</v>
      </c>
      <c r="BL1972" t="s">
        <v>74</v>
      </c>
      <c r="BM1972" s="3">
        <v>248</v>
      </c>
      <c r="BN1972" t="s">
        <v>74</v>
      </c>
    </row>
    <row r="1973" spans="1:66">
      <c r="A1973" s="3">
        <v>175576</v>
      </c>
      <c r="B1973" t="s">
        <v>8100</v>
      </c>
      <c r="C1973" t="s">
        <v>8101</v>
      </c>
      <c r="D1973" t="s">
        <v>8102</v>
      </c>
      <c r="E1973" t="s">
        <v>67</v>
      </c>
      <c r="F1973"/>
      <c r="G1973" s="3">
        <v>4</v>
      </c>
      <c r="H1973" t="s">
        <v>289</v>
      </c>
      <c r="I1973" s="3">
        <v>401</v>
      </c>
      <c r="J1973" t="s">
        <v>290</v>
      </c>
      <c r="K1973" s="3">
        <v>40116</v>
      </c>
      <c r="L1973" t="s">
        <v>4849</v>
      </c>
      <c r="M1973" s="3">
        <v>0.13</v>
      </c>
      <c r="N1973" t="s">
        <v>71</v>
      </c>
      <c r="O1973" t="s">
        <v>93</v>
      </c>
      <c r="P1973" t="s">
        <v>94</v>
      </c>
      <c r="Q1973" t="s">
        <v>74</v>
      </c>
      <c r="R1973" t="s">
        <v>75</v>
      </c>
      <c r="S1973" t="s">
        <v>76</v>
      </c>
      <c r="T1973" t="s">
        <v>74</v>
      </c>
      <c r="U1973" t="s">
        <v>74</v>
      </c>
      <c r="V1973" t="s">
        <v>74</v>
      </c>
      <c r="X1973" t="s">
        <v>74</v>
      </c>
      <c r="Y1973" t="s">
        <v>119</v>
      </c>
      <c r="Z1973" t="s">
        <v>289</v>
      </c>
      <c r="AA1973" s="5">
        <v>81.6</v>
      </c>
      <c r="AB1973" s="3">
        <v>124289</v>
      </c>
      <c r="AC1973" t="s">
        <v>8103</v>
      </c>
      <c r="AD1973" s="5">
        <v>136</v>
      </c>
      <c r="AE1973" s="5">
        <f t="shared" si="60"/>
        <v>81.6</v>
      </c>
      <c r="AF1973" s="6">
        <f t="shared" si="61"/>
        <v>0</v>
      </c>
      <c r="AG1973" s="3">
        <v>136</v>
      </c>
      <c r="AM1973" s="3">
        <v>6</v>
      </c>
      <c r="AO1973" s="3">
        <v>6</v>
      </c>
      <c r="AP1973" s="3">
        <v>4</v>
      </c>
      <c r="AQ1973" s="3">
        <v>5</v>
      </c>
      <c r="AR1973" s="3">
        <v>4</v>
      </c>
      <c r="AS1973" t="s">
        <v>157</v>
      </c>
      <c r="AU1973" t="s">
        <v>74</v>
      </c>
      <c r="AV1973" t="s">
        <v>8104</v>
      </c>
      <c r="AW1973" t="s">
        <v>74</v>
      </c>
      <c r="BA1973" t="s">
        <v>74</v>
      </c>
      <c r="BB1973" t="s">
        <v>74</v>
      </c>
      <c r="BC1973" t="s">
        <v>74</v>
      </c>
      <c r="BD1973" t="s">
        <v>74</v>
      </c>
      <c r="BE1973" t="s">
        <v>132</v>
      </c>
      <c r="BF1973" t="s">
        <v>74</v>
      </c>
      <c r="BG1973" t="s">
        <v>74</v>
      </c>
      <c r="BH1973" t="s">
        <v>8105</v>
      </c>
      <c r="BJ1973" s="3">
        <v>81.6</v>
      </c>
      <c r="BK1973" t="s">
        <v>74</v>
      </c>
      <c r="BL1973" t="s">
        <v>74</v>
      </c>
      <c r="BM1973" s="3">
        <v>136</v>
      </c>
      <c r="BN1973" t="s">
        <v>74</v>
      </c>
    </row>
    <row r="1974" spans="1:66">
      <c r="A1974" s="3">
        <v>175630</v>
      </c>
      <c r="B1974" t="s">
        <v>7632</v>
      </c>
      <c r="C1974" t="s">
        <v>7633</v>
      </c>
      <c r="D1974" t="s">
        <v>8106</v>
      </c>
      <c r="E1974" t="s">
        <v>67</v>
      </c>
      <c r="F1974"/>
      <c r="G1974" s="3">
        <v>4</v>
      </c>
      <c r="H1974" t="s">
        <v>289</v>
      </c>
      <c r="I1974" s="3">
        <v>401</v>
      </c>
      <c r="J1974" t="s">
        <v>290</v>
      </c>
      <c r="K1974" s="3">
        <v>40107</v>
      </c>
      <c r="L1974" t="s">
        <v>6196</v>
      </c>
      <c r="M1974" s="3">
        <v>0.13</v>
      </c>
      <c r="N1974" t="s">
        <v>71</v>
      </c>
      <c r="O1974" t="s">
        <v>72</v>
      </c>
      <c r="P1974" t="s">
        <v>107</v>
      </c>
      <c r="Q1974" t="s">
        <v>132</v>
      </c>
      <c r="R1974" t="s">
        <v>75</v>
      </c>
      <c r="S1974" t="s">
        <v>76</v>
      </c>
      <c r="T1974" t="s">
        <v>77</v>
      </c>
      <c r="U1974" t="s">
        <v>74</v>
      </c>
      <c r="V1974" t="s">
        <v>74</v>
      </c>
      <c r="X1974" t="s">
        <v>74</v>
      </c>
      <c r="Y1974" t="s">
        <v>119</v>
      </c>
      <c r="Z1974" t="s">
        <v>289</v>
      </c>
      <c r="AA1974" s="5">
        <v>9.9</v>
      </c>
      <c r="AB1974" s="3">
        <v>5</v>
      </c>
      <c r="AC1974" t="s">
        <v>97</v>
      </c>
      <c r="AD1974" s="5">
        <v>35</v>
      </c>
      <c r="AE1974" s="5">
        <f t="shared" si="60"/>
        <v>21</v>
      </c>
      <c r="AF1974" s="6">
        <f t="shared" si="61"/>
        <v>0.528571428571429</v>
      </c>
      <c r="AG1974" s="3">
        <v>35</v>
      </c>
      <c r="AH1974" s="3">
        <v>32.5</v>
      </c>
      <c r="AM1974" s="3">
        <v>371</v>
      </c>
      <c r="AO1974" s="3">
        <v>371</v>
      </c>
      <c r="AP1974" s="3">
        <v>110</v>
      </c>
      <c r="AQ1974" s="3">
        <v>747</v>
      </c>
      <c r="AR1974" s="3">
        <v>138</v>
      </c>
      <c r="AS1974" t="s">
        <v>84</v>
      </c>
      <c r="AU1974" t="s">
        <v>74</v>
      </c>
      <c r="AV1974" t="s">
        <v>8107</v>
      </c>
      <c r="AW1974" t="s">
        <v>74</v>
      </c>
      <c r="AX1974" s="3">
        <v>35</v>
      </c>
      <c r="AY1974" s="3">
        <v>39.8</v>
      </c>
      <c r="AZ1974" s="3">
        <v>41.8</v>
      </c>
      <c r="BA1974" t="s">
        <v>74</v>
      </c>
      <c r="BB1974" t="s">
        <v>74</v>
      </c>
      <c r="BC1974" t="s">
        <v>74</v>
      </c>
      <c r="BD1974" t="s">
        <v>74</v>
      </c>
      <c r="BE1974" t="s">
        <v>74</v>
      </c>
      <c r="BF1974" t="s">
        <v>74</v>
      </c>
      <c r="BG1974" t="s">
        <v>74</v>
      </c>
      <c r="BH1974" t="s">
        <v>7636</v>
      </c>
      <c r="BJ1974" s="3">
        <v>9.9</v>
      </c>
      <c r="BK1974" t="s">
        <v>74</v>
      </c>
      <c r="BL1974" t="s">
        <v>74</v>
      </c>
      <c r="BM1974" s="3">
        <v>35</v>
      </c>
      <c r="BN1974" t="s">
        <v>74</v>
      </c>
    </row>
    <row r="1975" spans="1:66">
      <c r="A1975" s="3">
        <v>146864</v>
      </c>
      <c r="B1975" t="s">
        <v>8108</v>
      </c>
      <c r="C1975" t="s">
        <v>2820</v>
      </c>
      <c r="D1975" t="s">
        <v>89</v>
      </c>
      <c r="E1975" t="s">
        <v>67</v>
      </c>
      <c r="F1975"/>
      <c r="G1975" s="3">
        <v>1</v>
      </c>
      <c r="H1975" t="s">
        <v>68</v>
      </c>
      <c r="I1975" s="3">
        <v>104</v>
      </c>
      <c r="J1975" t="s">
        <v>203</v>
      </c>
      <c r="K1975" s="3">
        <v>10403</v>
      </c>
      <c r="L1975" t="s">
        <v>582</v>
      </c>
      <c r="M1975" s="3">
        <v>0.13</v>
      </c>
      <c r="N1975" t="s">
        <v>71</v>
      </c>
      <c r="O1975" t="s">
        <v>93</v>
      </c>
      <c r="P1975" t="s">
        <v>107</v>
      </c>
      <c r="Q1975" t="s">
        <v>74</v>
      </c>
      <c r="R1975" t="s">
        <v>75</v>
      </c>
      <c r="S1975" t="s">
        <v>76</v>
      </c>
      <c r="T1975" t="s">
        <v>77</v>
      </c>
      <c r="U1975" t="s">
        <v>74</v>
      </c>
      <c r="V1975" t="s">
        <v>74</v>
      </c>
      <c r="X1975" t="s">
        <v>74</v>
      </c>
      <c r="Y1975" t="s">
        <v>81</v>
      </c>
      <c r="Z1975" t="s">
        <v>109</v>
      </c>
      <c r="AA1975" s="5">
        <v>26.57</v>
      </c>
      <c r="AB1975" s="3">
        <v>5</v>
      </c>
      <c r="AC1975" t="s">
        <v>97</v>
      </c>
      <c r="AD1975" s="5">
        <v>42.5</v>
      </c>
      <c r="AE1975" s="5">
        <f t="shared" si="60"/>
        <v>25.5</v>
      </c>
      <c r="AF1975" s="6">
        <f t="shared" si="61"/>
        <v>-0.0419607843137255</v>
      </c>
      <c r="AG1975" s="3">
        <v>42.5</v>
      </c>
      <c r="AL1975" s="3">
        <v>1</v>
      </c>
      <c r="AM1975" s="3">
        <v>143</v>
      </c>
      <c r="AO1975" s="3">
        <v>143</v>
      </c>
      <c r="AP1975" s="3">
        <v>50</v>
      </c>
      <c r="AQ1975" s="3">
        <v>148</v>
      </c>
      <c r="AR1975" s="3">
        <v>35</v>
      </c>
      <c r="AS1975" t="s">
        <v>157</v>
      </c>
      <c r="AU1975" t="s">
        <v>213</v>
      </c>
      <c r="AV1975" t="s">
        <v>8109</v>
      </c>
      <c r="AW1975" t="s">
        <v>74</v>
      </c>
      <c r="BA1975" t="s">
        <v>74</v>
      </c>
      <c r="BB1975" t="s">
        <v>74</v>
      </c>
      <c r="BC1975" t="s">
        <v>74</v>
      </c>
      <c r="BD1975" t="s">
        <v>74</v>
      </c>
      <c r="BE1975" t="s">
        <v>74</v>
      </c>
      <c r="BF1975" t="s">
        <v>74</v>
      </c>
      <c r="BG1975" t="s">
        <v>74</v>
      </c>
      <c r="BH1975" t="s">
        <v>8110</v>
      </c>
      <c r="BJ1975" s="3">
        <v>26.57</v>
      </c>
      <c r="BK1975" t="s">
        <v>74</v>
      </c>
      <c r="BL1975" t="s">
        <v>74</v>
      </c>
      <c r="BM1975" s="3">
        <v>42.5</v>
      </c>
      <c r="BN1975" t="s">
        <v>74</v>
      </c>
    </row>
    <row r="1976" spans="1:66">
      <c r="A1976" s="3">
        <v>178419</v>
      </c>
      <c r="B1976" t="s">
        <v>8111</v>
      </c>
      <c r="C1976" t="s">
        <v>393</v>
      </c>
      <c r="D1976" t="s">
        <v>8112</v>
      </c>
      <c r="E1976" t="s">
        <v>67</v>
      </c>
      <c r="F1976"/>
      <c r="G1976" s="3">
        <v>1</v>
      </c>
      <c r="H1976" t="s">
        <v>68</v>
      </c>
      <c r="I1976" s="3">
        <v>109</v>
      </c>
      <c r="J1976" t="s">
        <v>350</v>
      </c>
      <c r="K1976" s="3">
        <v>10903</v>
      </c>
      <c r="L1976" t="s">
        <v>351</v>
      </c>
      <c r="M1976" s="3">
        <v>0.13</v>
      </c>
      <c r="N1976" t="s">
        <v>71</v>
      </c>
      <c r="O1976" t="s">
        <v>72</v>
      </c>
      <c r="P1976" t="s">
        <v>94</v>
      </c>
      <c r="Q1976" t="s">
        <v>74</v>
      </c>
      <c r="R1976" t="s">
        <v>154</v>
      </c>
      <c r="S1976" t="s">
        <v>76</v>
      </c>
      <c r="T1976" t="s">
        <v>77</v>
      </c>
      <c r="U1976" t="s">
        <v>74</v>
      </c>
      <c r="V1976" t="s">
        <v>74</v>
      </c>
      <c r="X1976" t="s">
        <v>74</v>
      </c>
      <c r="Y1976" t="s">
        <v>81</v>
      </c>
      <c r="Z1976" t="s">
        <v>82</v>
      </c>
      <c r="AA1976" s="5">
        <v>14.78</v>
      </c>
      <c r="AB1976" s="3">
        <v>90384</v>
      </c>
      <c r="AC1976" t="s">
        <v>164</v>
      </c>
      <c r="AD1976" s="5">
        <v>45</v>
      </c>
      <c r="AE1976" s="5">
        <f t="shared" si="60"/>
        <v>27</v>
      </c>
      <c r="AF1976" s="6">
        <f t="shared" si="61"/>
        <v>0.452592592592593</v>
      </c>
      <c r="AG1976" s="3">
        <v>45</v>
      </c>
      <c r="AM1976" s="3">
        <v>53</v>
      </c>
      <c r="AO1976" s="3">
        <v>53</v>
      </c>
      <c r="AP1976" s="3">
        <v>23</v>
      </c>
      <c r="AQ1976" s="3">
        <v>84</v>
      </c>
      <c r="AR1976" s="3">
        <v>20</v>
      </c>
      <c r="AS1976" t="s">
        <v>84</v>
      </c>
      <c r="AU1976" t="s">
        <v>213</v>
      </c>
      <c r="AV1976" t="s">
        <v>8113</v>
      </c>
      <c r="AW1976" t="s">
        <v>74</v>
      </c>
      <c r="BA1976" t="s">
        <v>74</v>
      </c>
      <c r="BB1976" t="s">
        <v>74</v>
      </c>
      <c r="BC1976" t="s">
        <v>74</v>
      </c>
      <c r="BD1976" t="s">
        <v>74</v>
      </c>
      <c r="BE1976" t="s">
        <v>74</v>
      </c>
      <c r="BF1976" t="s">
        <v>74</v>
      </c>
      <c r="BG1976" t="s">
        <v>74</v>
      </c>
      <c r="BH1976" t="s">
        <v>8114</v>
      </c>
      <c r="BJ1976" s="3">
        <v>14.78</v>
      </c>
      <c r="BK1976" t="s">
        <v>74</v>
      </c>
      <c r="BL1976" t="s">
        <v>74</v>
      </c>
      <c r="BM1976" s="3">
        <v>45</v>
      </c>
      <c r="BN1976" t="s">
        <v>74</v>
      </c>
    </row>
    <row r="1977" spans="1:66">
      <c r="A1977" s="3">
        <v>177394</v>
      </c>
      <c r="B1977" t="s">
        <v>6137</v>
      </c>
      <c r="C1977" t="s">
        <v>1156</v>
      </c>
      <c r="D1977" t="s">
        <v>8115</v>
      </c>
      <c r="E1977" t="s">
        <v>67</v>
      </c>
      <c r="F1977"/>
      <c r="G1977" s="3">
        <v>1</v>
      </c>
      <c r="H1977" t="s">
        <v>68</v>
      </c>
      <c r="I1977" s="3">
        <v>104</v>
      </c>
      <c r="J1977" t="s">
        <v>203</v>
      </c>
      <c r="K1977" s="3">
        <v>10403</v>
      </c>
      <c r="L1977" t="s">
        <v>582</v>
      </c>
      <c r="M1977" s="3">
        <v>0.13</v>
      </c>
      <c r="N1977" t="s">
        <v>92</v>
      </c>
      <c r="O1977" t="s">
        <v>72</v>
      </c>
      <c r="P1977" t="s">
        <v>107</v>
      </c>
      <c r="Q1977" t="s">
        <v>74</v>
      </c>
      <c r="R1977" t="s">
        <v>75</v>
      </c>
      <c r="S1977" t="s">
        <v>76</v>
      </c>
      <c r="T1977" t="s">
        <v>77</v>
      </c>
      <c r="U1977" t="s">
        <v>74</v>
      </c>
      <c r="V1977" t="s">
        <v>74</v>
      </c>
      <c r="X1977" t="s">
        <v>74</v>
      </c>
      <c r="Y1977" t="s">
        <v>81</v>
      </c>
      <c r="Z1977" t="s">
        <v>109</v>
      </c>
      <c r="AA1977" s="5">
        <v>7.9</v>
      </c>
      <c r="AB1977" s="3">
        <v>1580</v>
      </c>
      <c r="AC1977" t="s">
        <v>248</v>
      </c>
      <c r="AD1977" s="5">
        <v>18</v>
      </c>
      <c r="AE1977" s="5">
        <f t="shared" si="60"/>
        <v>10.8</v>
      </c>
      <c r="AF1977" s="6">
        <f t="shared" si="61"/>
        <v>0.268518518518518</v>
      </c>
      <c r="AG1977" s="3">
        <v>18</v>
      </c>
      <c r="AM1977" s="3">
        <v>5351</v>
      </c>
      <c r="AN1977" s="3">
        <v>1519</v>
      </c>
      <c r="AO1977" s="3">
        <v>3832</v>
      </c>
      <c r="AP1977" s="3">
        <v>142</v>
      </c>
      <c r="AQ1977" s="3">
        <v>868</v>
      </c>
      <c r="AR1977" s="3">
        <v>132</v>
      </c>
      <c r="AS1977" t="s">
        <v>84</v>
      </c>
      <c r="AU1977" t="s">
        <v>74</v>
      </c>
      <c r="AV1977" t="s">
        <v>8116</v>
      </c>
      <c r="AW1977" t="s">
        <v>74</v>
      </c>
      <c r="AX1977" s="3">
        <v>20</v>
      </c>
      <c r="AY1977" s="3">
        <v>20</v>
      </c>
      <c r="AZ1977" s="3">
        <v>20</v>
      </c>
      <c r="BA1977" t="s">
        <v>74</v>
      </c>
      <c r="BB1977" t="s">
        <v>74</v>
      </c>
      <c r="BC1977" t="s">
        <v>74</v>
      </c>
      <c r="BD1977" t="s">
        <v>74</v>
      </c>
      <c r="BE1977" t="s">
        <v>74</v>
      </c>
      <c r="BF1977" t="s">
        <v>74</v>
      </c>
      <c r="BG1977" t="s">
        <v>74</v>
      </c>
      <c r="BH1977" t="s">
        <v>8117</v>
      </c>
      <c r="BJ1977" s="3">
        <v>7.9</v>
      </c>
      <c r="BK1977" t="s">
        <v>74</v>
      </c>
      <c r="BL1977" t="s">
        <v>74</v>
      </c>
      <c r="BM1977" s="3">
        <v>18</v>
      </c>
      <c r="BN1977" t="s">
        <v>74</v>
      </c>
    </row>
    <row r="1978" spans="1:66">
      <c r="A1978" s="3">
        <v>155344</v>
      </c>
      <c r="B1978" t="s">
        <v>8118</v>
      </c>
      <c r="C1978" t="s">
        <v>1368</v>
      </c>
      <c r="D1978" t="s">
        <v>8119</v>
      </c>
      <c r="E1978" t="s">
        <v>67</v>
      </c>
      <c r="F1978"/>
      <c r="G1978" s="3">
        <v>1</v>
      </c>
      <c r="H1978" t="s">
        <v>68</v>
      </c>
      <c r="I1978" s="3">
        <v>115</v>
      </c>
      <c r="J1978" t="s">
        <v>246</v>
      </c>
      <c r="K1978" s="3">
        <v>11501</v>
      </c>
      <c r="L1978" t="s">
        <v>247</v>
      </c>
      <c r="M1978" s="3">
        <v>0.13</v>
      </c>
      <c r="N1978" t="s">
        <v>71</v>
      </c>
      <c r="O1978" t="s">
        <v>93</v>
      </c>
      <c r="P1978" t="s">
        <v>94</v>
      </c>
      <c r="Q1978" t="s">
        <v>74</v>
      </c>
      <c r="R1978" t="s">
        <v>75</v>
      </c>
      <c r="S1978" t="s">
        <v>76</v>
      </c>
      <c r="T1978" t="s">
        <v>77</v>
      </c>
      <c r="U1978" t="s">
        <v>74</v>
      </c>
      <c r="V1978" t="s">
        <v>74</v>
      </c>
      <c r="X1978" t="s">
        <v>74</v>
      </c>
      <c r="Y1978" t="s">
        <v>81</v>
      </c>
      <c r="Z1978" t="s">
        <v>82</v>
      </c>
      <c r="AA1978" s="5">
        <v>15.2</v>
      </c>
      <c r="AB1978" s="3">
        <v>74606</v>
      </c>
      <c r="AC1978" t="s">
        <v>255</v>
      </c>
      <c r="AD1978" s="5">
        <v>24</v>
      </c>
      <c r="AE1978" s="5">
        <f t="shared" si="60"/>
        <v>14.4</v>
      </c>
      <c r="AF1978" s="6">
        <f t="shared" si="61"/>
        <v>-0.0555555555555556</v>
      </c>
      <c r="AG1978" s="3">
        <v>24</v>
      </c>
      <c r="AM1978" s="3">
        <v>42</v>
      </c>
      <c r="AO1978" s="3">
        <v>42</v>
      </c>
      <c r="AP1978" s="3">
        <v>25</v>
      </c>
      <c r="AQ1978" s="3">
        <v>32</v>
      </c>
      <c r="AR1978" s="3">
        <v>21</v>
      </c>
      <c r="AS1978" t="s">
        <v>84</v>
      </c>
      <c r="AU1978" t="s">
        <v>74</v>
      </c>
      <c r="AV1978" t="s">
        <v>8120</v>
      </c>
      <c r="AW1978" t="s">
        <v>74</v>
      </c>
      <c r="AX1978" s="3">
        <v>40</v>
      </c>
      <c r="AZ1978" s="3">
        <v>35</v>
      </c>
      <c r="BA1978" t="s">
        <v>74</v>
      </c>
      <c r="BB1978" t="s">
        <v>74</v>
      </c>
      <c r="BC1978" t="s">
        <v>74</v>
      </c>
      <c r="BD1978" t="s">
        <v>74</v>
      </c>
      <c r="BE1978" t="s">
        <v>74</v>
      </c>
      <c r="BF1978" t="s">
        <v>74</v>
      </c>
      <c r="BG1978" t="s">
        <v>74</v>
      </c>
      <c r="BH1978" t="s">
        <v>8121</v>
      </c>
      <c r="BJ1978" s="3">
        <v>15.2</v>
      </c>
      <c r="BK1978" t="s">
        <v>74</v>
      </c>
      <c r="BL1978" t="s">
        <v>74</v>
      </c>
      <c r="BM1978" s="3">
        <v>24</v>
      </c>
      <c r="BN1978" t="s">
        <v>74</v>
      </c>
    </row>
    <row r="1979" spans="1:66">
      <c r="A1979" s="3">
        <v>173686</v>
      </c>
      <c r="B1979" t="s">
        <v>8122</v>
      </c>
      <c r="C1979" t="s">
        <v>8123</v>
      </c>
      <c r="D1979" t="s">
        <v>2084</v>
      </c>
      <c r="E1979" t="s">
        <v>67</v>
      </c>
      <c r="F1979"/>
      <c r="G1979" s="3">
        <v>2</v>
      </c>
      <c r="H1979" t="s">
        <v>497</v>
      </c>
      <c r="I1979" s="3">
        <v>206</v>
      </c>
      <c r="J1979" t="s">
        <v>498</v>
      </c>
      <c r="K1979" s="3">
        <v>20607</v>
      </c>
      <c r="L1979" t="s">
        <v>5475</v>
      </c>
      <c r="M1979" s="3">
        <v>0.09</v>
      </c>
      <c r="N1979" t="s">
        <v>92</v>
      </c>
      <c r="O1979" t="s">
        <v>72</v>
      </c>
      <c r="P1979" t="s">
        <v>94</v>
      </c>
      <c r="Q1979" t="s">
        <v>74</v>
      </c>
      <c r="R1979" t="s">
        <v>154</v>
      </c>
      <c r="S1979" t="s">
        <v>76</v>
      </c>
      <c r="T1979" t="s">
        <v>77</v>
      </c>
      <c r="U1979" t="s">
        <v>74</v>
      </c>
      <c r="V1979" t="s">
        <v>74</v>
      </c>
      <c r="X1979" t="s">
        <v>74</v>
      </c>
      <c r="Y1979" t="s">
        <v>81</v>
      </c>
      <c r="Z1979" t="s">
        <v>502</v>
      </c>
      <c r="AA1979" s="5">
        <v>18.32</v>
      </c>
      <c r="AB1979" s="3">
        <v>5</v>
      </c>
      <c r="AC1979" t="s">
        <v>97</v>
      </c>
      <c r="AD1979" s="5">
        <v>45.8</v>
      </c>
      <c r="AE1979" s="5">
        <f t="shared" si="60"/>
        <v>27.48</v>
      </c>
      <c r="AF1979" s="6">
        <f t="shared" si="61"/>
        <v>0.333333333333333</v>
      </c>
      <c r="AG1979" s="3">
        <v>45.8</v>
      </c>
      <c r="AM1979" s="3">
        <v>224</v>
      </c>
      <c r="AO1979" s="3">
        <v>224</v>
      </c>
      <c r="AP1979" s="3">
        <v>106</v>
      </c>
      <c r="AQ1979" s="3">
        <v>92</v>
      </c>
      <c r="AR1979" s="3">
        <v>44</v>
      </c>
      <c r="AS1979" t="s">
        <v>84</v>
      </c>
      <c r="AU1979" t="s">
        <v>74</v>
      </c>
      <c r="AV1979" t="s">
        <v>8124</v>
      </c>
      <c r="AW1979" t="s">
        <v>74</v>
      </c>
      <c r="AX1979" s="3">
        <v>45.8</v>
      </c>
      <c r="BA1979" t="s">
        <v>74</v>
      </c>
      <c r="BB1979" t="s">
        <v>74</v>
      </c>
      <c r="BC1979" t="s">
        <v>74</v>
      </c>
      <c r="BD1979" t="s">
        <v>74</v>
      </c>
      <c r="BE1979" t="s">
        <v>74</v>
      </c>
      <c r="BF1979" t="s">
        <v>74</v>
      </c>
      <c r="BG1979" t="s">
        <v>74</v>
      </c>
      <c r="BH1979" t="s">
        <v>74</v>
      </c>
      <c r="BJ1979" s="3">
        <v>18.32</v>
      </c>
      <c r="BK1979" t="s">
        <v>74</v>
      </c>
      <c r="BL1979" t="s">
        <v>74</v>
      </c>
      <c r="BM1979" s="3">
        <v>45.8</v>
      </c>
      <c r="BN1979" t="s">
        <v>74</v>
      </c>
    </row>
    <row r="1980" spans="1:66">
      <c r="A1980" s="3">
        <v>173688</v>
      </c>
      <c r="B1980" t="s">
        <v>8125</v>
      </c>
      <c r="C1980" t="s">
        <v>8126</v>
      </c>
      <c r="D1980" t="s">
        <v>8127</v>
      </c>
      <c r="E1980" t="s">
        <v>104</v>
      </c>
      <c r="F1980"/>
      <c r="G1980" s="3">
        <v>6</v>
      </c>
      <c r="H1980" t="s">
        <v>508</v>
      </c>
      <c r="I1980" s="3">
        <v>601</v>
      </c>
      <c r="J1980" t="s">
        <v>509</v>
      </c>
      <c r="K1980" s="3">
        <v>60101</v>
      </c>
      <c r="L1980" t="s">
        <v>2131</v>
      </c>
      <c r="M1980" s="3">
        <v>0.13</v>
      </c>
      <c r="N1980" t="s">
        <v>92</v>
      </c>
      <c r="O1980" t="s">
        <v>72</v>
      </c>
      <c r="P1980" t="s">
        <v>73</v>
      </c>
      <c r="Q1980" t="s">
        <v>132</v>
      </c>
      <c r="R1980" t="s">
        <v>75</v>
      </c>
      <c r="S1980" t="s">
        <v>76</v>
      </c>
      <c r="T1980" t="s">
        <v>300</v>
      </c>
      <c r="U1980" t="s">
        <v>74</v>
      </c>
      <c r="V1980" t="s">
        <v>74</v>
      </c>
      <c r="X1980" t="s">
        <v>74</v>
      </c>
      <c r="Y1980" t="s">
        <v>119</v>
      </c>
      <c r="Z1980" t="s">
        <v>508</v>
      </c>
      <c r="AA1980" s="5">
        <v>5.5</v>
      </c>
      <c r="AB1980" s="3">
        <v>92026</v>
      </c>
      <c r="AC1980" t="s">
        <v>7076</v>
      </c>
      <c r="AD1980" s="5">
        <v>11.8</v>
      </c>
      <c r="AE1980" s="5">
        <f t="shared" si="60"/>
        <v>7.08</v>
      </c>
      <c r="AF1980" s="6">
        <f t="shared" si="61"/>
        <v>0.22316384180791</v>
      </c>
      <c r="AG1980" s="3">
        <v>11.8</v>
      </c>
      <c r="AM1980" s="3">
        <v>5150</v>
      </c>
      <c r="AN1980" s="3">
        <v>4223</v>
      </c>
      <c r="AO1980" s="3">
        <v>927</v>
      </c>
      <c r="AP1980" s="3">
        <v>138</v>
      </c>
      <c r="AQ1980" s="3">
        <v>1614</v>
      </c>
      <c r="AR1980" s="3">
        <v>134</v>
      </c>
      <c r="AS1980" t="s">
        <v>84</v>
      </c>
      <c r="AU1980" t="s">
        <v>74</v>
      </c>
      <c r="AV1980" t="s">
        <v>8128</v>
      </c>
      <c r="AW1980" t="s">
        <v>74</v>
      </c>
      <c r="AY1980" s="3">
        <v>13</v>
      </c>
      <c r="BA1980" t="s">
        <v>74</v>
      </c>
      <c r="BB1980" t="s">
        <v>74</v>
      </c>
      <c r="BC1980" t="s">
        <v>74</v>
      </c>
      <c r="BD1980" t="s">
        <v>74</v>
      </c>
      <c r="BE1980" t="s">
        <v>74</v>
      </c>
      <c r="BF1980" t="s">
        <v>74</v>
      </c>
      <c r="BG1980" t="s">
        <v>74</v>
      </c>
      <c r="BH1980" t="s">
        <v>74</v>
      </c>
      <c r="BJ1980" s="3">
        <v>5.5</v>
      </c>
      <c r="BK1980" t="s">
        <v>74</v>
      </c>
      <c r="BL1980" t="s">
        <v>74</v>
      </c>
      <c r="BM1980" s="3">
        <v>11.8</v>
      </c>
      <c r="BN1980" t="s">
        <v>74</v>
      </c>
    </row>
    <row r="1981" spans="1:66">
      <c r="A1981" s="3">
        <v>175089</v>
      </c>
      <c r="B1981" t="s">
        <v>8129</v>
      </c>
      <c r="C1981" t="s">
        <v>8130</v>
      </c>
      <c r="D1981" t="s">
        <v>8131</v>
      </c>
      <c r="E1981" t="s">
        <v>67</v>
      </c>
      <c r="F1981"/>
      <c r="G1981" s="3">
        <v>1</v>
      </c>
      <c r="H1981" t="s">
        <v>68</v>
      </c>
      <c r="I1981" s="3">
        <v>117</v>
      </c>
      <c r="J1981" t="s">
        <v>191</v>
      </c>
      <c r="K1981" s="3">
        <v>11704</v>
      </c>
      <c r="L1981" t="s">
        <v>192</v>
      </c>
      <c r="M1981" s="3">
        <v>0.13</v>
      </c>
      <c r="N1981" t="s">
        <v>180</v>
      </c>
      <c r="O1981" t="s">
        <v>93</v>
      </c>
      <c r="P1981" t="s">
        <v>94</v>
      </c>
      <c r="Q1981" t="s">
        <v>74</v>
      </c>
      <c r="R1981" t="s">
        <v>75</v>
      </c>
      <c r="S1981" t="s">
        <v>76</v>
      </c>
      <c r="T1981" t="s">
        <v>77</v>
      </c>
      <c r="U1981" t="s">
        <v>74</v>
      </c>
      <c r="V1981" t="s">
        <v>74</v>
      </c>
      <c r="X1981" t="s">
        <v>74</v>
      </c>
      <c r="Y1981" t="s">
        <v>81</v>
      </c>
      <c r="Z1981" t="s">
        <v>82</v>
      </c>
      <c r="AA1981" s="5">
        <v>34</v>
      </c>
      <c r="AB1981" s="3">
        <v>77090</v>
      </c>
      <c r="AC1981" t="s">
        <v>8132</v>
      </c>
      <c r="AD1981" s="5">
        <v>68</v>
      </c>
      <c r="AE1981" s="5">
        <f t="shared" si="60"/>
        <v>40.8</v>
      </c>
      <c r="AF1981" s="6">
        <f t="shared" si="61"/>
        <v>0.166666666666667</v>
      </c>
      <c r="AG1981" s="3">
        <v>68</v>
      </c>
      <c r="AM1981" s="3">
        <v>53</v>
      </c>
      <c r="AO1981" s="3">
        <v>53</v>
      </c>
      <c r="AP1981" s="3">
        <v>13</v>
      </c>
      <c r="AQ1981" s="3">
        <v>10</v>
      </c>
      <c r="AR1981" s="3">
        <v>6</v>
      </c>
      <c r="AS1981" t="s">
        <v>84</v>
      </c>
      <c r="AU1981" t="s">
        <v>74</v>
      </c>
      <c r="AV1981" t="s">
        <v>8133</v>
      </c>
      <c r="AW1981" t="s">
        <v>74</v>
      </c>
      <c r="BA1981" t="s">
        <v>74</v>
      </c>
      <c r="BB1981" t="s">
        <v>74</v>
      </c>
      <c r="BC1981" t="s">
        <v>74</v>
      </c>
      <c r="BD1981" t="s">
        <v>74</v>
      </c>
      <c r="BE1981" t="s">
        <v>74</v>
      </c>
      <c r="BF1981" t="s">
        <v>74</v>
      </c>
      <c r="BG1981" t="s">
        <v>74</v>
      </c>
      <c r="BH1981" t="s">
        <v>8134</v>
      </c>
      <c r="BJ1981" s="3">
        <v>34</v>
      </c>
      <c r="BK1981" t="s">
        <v>74</v>
      </c>
      <c r="BL1981" t="s">
        <v>74</v>
      </c>
      <c r="BM1981" s="3">
        <v>68</v>
      </c>
      <c r="BN1981" t="s">
        <v>74</v>
      </c>
    </row>
    <row r="1982" spans="1:66">
      <c r="A1982" s="3">
        <v>170253</v>
      </c>
      <c r="B1982" t="s">
        <v>8135</v>
      </c>
      <c r="C1982" t="s">
        <v>7074</v>
      </c>
      <c r="D1982" t="s">
        <v>8136</v>
      </c>
      <c r="E1982" t="s">
        <v>695</v>
      </c>
      <c r="F1982"/>
      <c r="G1982" s="3">
        <v>4</v>
      </c>
      <c r="H1982" t="s">
        <v>289</v>
      </c>
      <c r="I1982" s="3">
        <v>406</v>
      </c>
      <c r="J1982" t="s">
        <v>6709</v>
      </c>
      <c r="K1982" s="3">
        <v>40601</v>
      </c>
      <c r="L1982" t="s">
        <v>6710</v>
      </c>
      <c r="M1982" s="3">
        <v>0.13</v>
      </c>
      <c r="N1982" t="s">
        <v>71</v>
      </c>
      <c r="O1982" t="s">
        <v>72</v>
      </c>
      <c r="P1982" t="s">
        <v>73</v>
      </c>
      <c r="Q1982" t="s">
        <v>74</v>
      </c>
      <c r="R1982" t="s">
        <v>75</v>
      </c>
      <c r="S1982" t="s">
        <v>76</v>
      </c>
      <c r="T1982" t="s">
        <v>77</v>
      </c>
      <c r="U1982" t="s">
        <v>74</v>
      </c>
      <c r="V1982" t="s">
        <v>74</v>
      </c>
      <c r="X1982" t="s">
        <v>74</v>
      </c>
      <c r="Y1982" t="s">
        <v>119</v>
      </c>
      <c r="Z1982" t="s">
        <v>289</v>
      </c>
      <c r="AA1982" s="5">
        <v>19.74</v>
      </c>
      <c r="AB1982" s="3">
        <v>92026</v>
      </c>
      <c r="AC1982" t="s">
        <v>7076</v>
      </c>
      <c r="AD1982" s="5">
        <v>42</v>
      </c>
      <c r="AE1982" s="5">
        <f t="shared" si="60"/>
        <v>25.2</v>
      </c>
      <c r="AF1982" s="6">
        <f t="shared" si="61"/>
        <v>0.216666666666667</v>
      </c>
      <c r="AG1982" s="3">
        <v>42</v>
      </c>
      <c r="AM1982" s="3">
        <v>254</v>
      </c>
      <c r="AN1982" s="3">
        <v>4</v>
      </c>
      <c r="AO1982" s="3">
        <v>250</v>
      </c>
      <c r="AP1982" s="3">
        <v>92</v>
      </c>
      <c r="AQ1982" s="3">
        <v>253</v>
      </c>
      <c r="AR1982" s="3">
        <v>49</v>
      </c>
      <c r="AS1982" t="s">
        <v>84</v>
      </c>
      <c r="AU1982" t="s">
        <v>74</v>
      </c>
      <c r="AV1982" t="s">
        <v>8137</v>
      </c>
      <c r="AW1982" t="s">
        <v>74</v>
      </c>
      <c r="AZ1982" s="3">
        <v>42</v>
      </c>
      <c r="BA1982" t="s">
        <v>74</v>
      </c>
      <c r="BB1982" t="s">
        <v>74</v>
      </c>
      <c r="BC1982" t="s">
        <v>74</v>
      </c>
      <c r="BD1982" t="s">
        <v>74</v>
      </c>
      <c r="BE1982" t="s">
        <v>74</v>
      </c>
      <c r="BF1982" t="s">
        <v>74</v>
      </c>
      <c r="BG1982" t="s">
        <v>74</v>
      </c>
      <c r="BH1982" t="s">
        <v>8138</v>
      </c>
      <c r="BJ1982" s="3">
        <v>19.74</v>
      </c>
      <c r="BK1982" t="s">
        <v>74</v>
      </c>
      <c r="BL1982" t="s">
        <v>74</v>
      </c>
      <c r="BM1982" s="3">
        <v>42</v>
      </c>
      <c r="BN1982" t="s">
        <v>74</v>
      </c>
    </row>
    <row r="1983" spans="1:66">
      <c r="A1983" s="3">
        <v>170254</v>
      </c>
      <c r="B1983" t="s">
        <v>8135</v>
      </c>
      <c r="C1983" t="s">
        <v>7074</v>
      </c>
      <c r="D1983" t="s">
        <v>8139</v>
      </c>
      <c r="E1983" t="s">
        <v>695</v>
      </c>
      <c r="F1983"/>
      <c r="G1983" s="3">
        <v>4</v>
      </c>
      <c r="H1983" t="s">
        <v>289</v>
      </c>
      <c r="I1983" s="3">
        <v>406</v>
      </c>
      <c r="J1983" t="s">
        <v>6709</v>
      </c>
      <c r="K1983" s="3">
        <v>40601</v>
      </c>
      <c r="L1983" t="s">
        <v>6710</v>
      </c>
      <c r="M1983" s="3">
        <v>0.13</v>
      </c>
      <c r="N1983" t="s">
        <v>180</v>
      </c>
      <c r="O1983" t="s">
        <v>72</v>
      </c>
      <c r="P1983" t="s">
        <v>94</v>
      </c>
      <c r="Q1983" t="s">
        <v>74</v>
      </c>
      <c r="R1983" t="s">
        <v>75</v>
      </c>
      <c r="S1983" t="s">
        <v>76</v>
      </c>
      <c r="T1983" t="s">
        <v>77</v>
      </c>
      <c r="U1983" t="s">
        <v>74</v>
      </c>
      <c r="V1983" t="s">
        <v>74</v>
      </c>
      <c r="X1983" t="s">
        <v>74</v>
      </c>
      <c r="Y1983" t="s">
        <v>119</v>
      </c>
      <c r="Z1983" t="s">
        <v>289</v>
      </c>
      <c r="AA1983" s="5">
        <v>32.9</v>
      </c>
      <c r="AB1983" s="3">
        <v>92026</v>
      </c>
      <c r="AC1983" t="s">
        <v>7076</v>
      </c>
      <c r="AD1983" s="5">
        <v>70</v>
      </c>
      <c r="AE1983" s="5">
        <f t="shared" si="60"/>
        <v>42</v>
      </c>
      <c r="AF1983" s="6">
        <f t="shared" si="61"/>
        <v>0.216666666666667</v>
      </c>
      <c r="AG1983" s="3">
        <v>70</v>
      </c>
      <c r="AM1983" s="3">
        <v>40</v>
      </c>
      <c r="AO1983" s="3">
        <v>40</v>
      </c>
      <c r="AP1983" s="3">
        <v>22</v>
      </c>
      <c r="AQ1983" s="3">
        <v>45</v>
      </c>
      <c r="AR1983" s="3">
        <v>15</v>
      </c>
      <c r="AS1983" t="s">
        <v>84</v>
      </c>
      <c r="AU1983" t="s">
        <v>74</v>
      </c>
      <c r="AV1983" t="s">
        <v>8140</v>
      </c>
      <c r="AW1983" t="s">
        <v>74</v>
      </c>
      <c r="AZ1983" s="3">
        <v>70</v>
      </c>
      <c r="BA1983" t="s">
        <v>74</v>
      </c>
      <c r="BB1983" t="s">
        <v>74</v>
      </c>
      <c r="BC1983" t="s">
        <v>74</v>
      </c>
      <c r="BD1983" t="s">
        <v>74</v>
      </c>
      <c r="BE1983" t="s">
        <v>74</v>
      </c>
      <c r="BF1983" t="s">
        <v>74</v>
      </c>
      <c r="BG1983" t="s">
        <v>74</v>
      </c>
      <c r="BH1983" t="s">
        <v>8141</v>
      </c>
      <c r="BJ1983" s="3">
        <v>32.9</v>
      </c>
      <c r="BK1983" t="s">
        <v>74</v>
      </c>
      <c r="BL1983" t="s">
        <v>74</v>
      </c>
      <c r="BM1983" s="3">
        <v>70</v>
      </c>
      <c r="BN1983" t="s">
        <v>74</v>
      </c>
    </row>
    <row r="1984" spans="1:66">
      <c r="A1984" s="3">
        <v>177276</v>
      </c>
      <c r="B1984" t="s">
        <v>8142</v>
      </c>
      <c r="C1984" t="s">
        <v>8143</v>
      </c>
      <c r="D1984" t="s">
        <v>8144</v>
      </c>
      <c r="E1984" t="s">
        <v>67</v>
      </c>
      <c r="F1984"/>
      <c r="G1984" s="3">
        <v>1</v>
      </c>
      <c r="H1984" t="s">
        <v>68</v>
      </c>
      <c r="I1984" s="3">
        <v>125</v>
      </c>
      <c r="J1984" t="s">
        <v>90</v>
      </c>
      <c r="K1984" s="3">
        <v>12510</v>
      </c>
      <c r="L1984" t="s">
        <v>661</v>
      </c>
      <c r="M1984" s="3">
        <v>0.13</v>
      </c>
      <c r="N1984" t="s">
        <v>92</v>
      </c>
      <c r="O1984" t="s">
        <v>93</v>
      </c>
      <c r="P1984" t="s">
        <v>94</v>
      </c>
      <c r="Q1984" t="s">
        <v>74</v>
      </c>
      <c r="R1984" t="s">
        <v>75</v>
      </c>
      <c r="S1984" t="s">
        <v>76</v>
      </c>
      <c r="T1984" t="s">
        <v>77</v>
      </c>
      <c r="U1984" t="s">
        <v>74</v>
      </c>
      <c r="V1984" t="s">
        <v>74</v>
      </c>
      <c r="X1984" t="s">
        <v>74</v>
      </c>
      <c r="Y1984" t="s">
        <v>81</v>
      </c>
      <c r="Z1984" t="s">
        <v>82</v>
      </c>
      <c r="AA1984" s="5">
        <v>22.5</v>
      </c>
      <c r="AB1984" s="3">
        <v>104628</v>
      </c>
      <c r="AC1984" t="s">
        <v>389</v>
      </c>
      <c r="AD1984" s="5">
        <v>35</v>
      </c>
      <c r="AE1984" s="5">
        <f t="shared" si="60"/>
        <v>21</v>
      </c>
      <c r="AF1984" s="6">
        <f t="shared" si="61"/>
        <v>-0.0714285714285714</v>
      </c>
      <c r="AG1984" s="3">
        <v>35</v>
      </c>
      <c r="AL1984" s="3">
        <v>3</v>
      </c>
      <c r="AM1984" s="3">
        <v>271</v>
      </c>
      <c r="AO1984" s="3">
        <v>271</v>
      </c>
      <c r="AP1984" s="3">
        <v>127</v>
      </c>
      <c r="AQ1984" s="3">
        <v>279</v>
      </c>
      <c r="AR1984" s="3">
        <v>95</v>
      </c>
      <c r="AS1984" t="s">
        <v>430</v>
      </c>
      <c r="AU1984" t="s">
        <v>74</v>
      </c>
      <c r="AV1984" t="s">
        <v>8145</v>
      </c>
      <c r="AW1984" t="s">
        <v>74</v>
      </c>
      <c r="BA1984" t="s">
        <v>74</v>
      </c>
      <c r="BB1984" t="s">
        <v>74</v>
      </c>
      <c r="BC1984" t="s">
        <v>74</v>
      </c>
      <c r="BD1984" t="s">
        <v>74</v>
      </c>
      <c r="BE1984" t="s">
        <v>74</v>
      </c>
      <c r="BF1984" t="s">
        <v>74</v>
      </c>
      <c r="BG1984" t="s">
        <v>74</v>
      </c>
      <c r="BH1984" t="s">
        <v>8146</v>
      </c>
      <c r="BJ1984" s="3">
        <v>22.5</v>
      </c>
      <c r="BK1984" t="s">
        <v>74</v>
      </c>
      <c r="BL1984" t="s">
        <v>74</v>
      </c>
      <c r="BM1984" s="3">
        <v>35</v>
      </c>
      <c r="BN1984" t="s">
        <v>74</v>
      </c>
    </row>
    <row r="1985" spans="1:66">
      <c r="A1985" s="3">
        <v>138040</v>
      </c>
      <c r="B1985" t="s">
        <v>6704</v>
      </c>
      <c r="C1985" t="s">
        <v>8147</v>
      </c>
      <c r="D1985" t="s">
        <v>8148</v>
      </c>
      <c r="E1985" t="s">
        <v>695</v>
      </c>
      <c r="F1985"/>
      <c r="G1985" s="3">
        <v>4</v>
      </c>
      <c r="H1985" t="s">
        <v>289</v>
      </c>
      <c r="I1985" s="3">
        <v>406</v>
      </c>
      <c r="J1985" t="s">
        <v>6709</v>
      </c>
      <c r="K1985" s="3">
        <v>40601</v>
      </c>
      <c r="L1985" t="s">
        <v>6710</v>
      </c>
      <c r="M1985" s="3">
        <v>0.13</v>
      </c>
      <c r="N1985" t="s">
        <v>180</v>
      </c>
      <c r="O1985" t="s">
        <v>93</v>
      </c>
      <c r="P1985" t="s">
        <v>94</v>
      </c>
      <c r="Q1985" t="s">
        <v>74</v>
      </c>
      <c r="R1985" t="s">
        <v>75</v>
      </c>
      <c r="S1985" t="s">
        <v>76</v>
      </c>
      <c r="T1985" t="s">
        <v>77</v>
      </c>
      <c r="U1985" t="s">
        <v>74</v>
      </c>
      <c r="V1985" t="s">
        <v>74</v>
      </c>
      <c r="X1985" t="s">
        <v>74</v>
      </c>
      <c r="Y1985" t="s">
        <v>119</v>
      </c>
      <c r="Z1985" t="s">
        <v>289</v>
      </c>
      <c r="AA1985" s="5">
        <v>33</v>
      </c>
      <c r="AB1985" s="3">
        <v>77388</v>
      </c>
      <c r="AC1985" t="s">
        <v>4710</v>
      </c>
      <c r="AD1985" s="5">
        <v>65</v>
      </c>
      <c r="AE1985" s="5">
        <f t="shared" si="60"/>
        <v>39</v>
      </c>
      <c r="AF1985" s="6">
        <f t="shared" si="61"/>
        <v>0.153846153846154</v>
      </c>
      <c r="AG1985" s="3">
        <v>65</v>
      </c>
      <c r="AM1985" s="3">
        <v>47</v>
      </c>
      <c r="AO1985" s="3">
        <v>47</v>
      </c>
      <c r="AP1985" s="3">
        <v>34</v>
      </c>
      <c r="AQ1985" s="3">
        <v>49</v>
      </c>
      <c r="AR1985" s="3">
        <v>22</v>
      </c>
      <c r="AS1985" t="s">
        <v>430</v>
      </c>
      <c r="AU1985" t="s">
        <v>74</v>
      </c>
      <c r="AV1985" t="s">
        <v>8149</v>
      </c>
      <c r="AW1985" t="s">
        <v>74</v>
      </c>
      <c r="AZ1985" s="3">
        <v>65</v>
      </c>
      <c r="BA1985" t="s">
        <v>74</v>
      </c>
      <c r="BB1985" t="s">
        <v>74</v>
      </c>
      <c r="BC1985" t="s">
        <v>74</v>
      </c>
      <c r="BD1985" t="s">
        <v>74</v>
      </c>
      <c r="BE1985" t="s">
        <v>74</v>
      </c>
      <c r="BF1985" t="s">
        <v>74</v>
      </c>
      <c r="BG1985" t="s">
        <v>74</v>
      </c>
      <c r="BH1985" t="s">
        <v>8150</v>
      </c>
      <c r="BJ1985" s="3">
        <v>33</v>
      </c>
      <c r="BK1985" t="s">
        <v>74</v>
      </c>
      <c r="BL1985" t="s">
        <v>74</v>
      </c>
      <c r="BM1985" s="3">
        <v>65</v>
      </c>
      <c r="BN1985" t="s">
        <v>74</v>
      </c>
    </row>
    <row r="1986" spans="1:66">
      <c r="A1986" s="3">
        <v>145819</v>
      </c>
      <c r="B1986" t="s">
        <v>6704</v>
      </c>
      <c r="C1986" t="s">
        <v>8147</v>
      </c>
      <c r="D1986" t="s">
        <v>8151</v>
      </c>
      <c r="E1986" t="s">
        <v>695</v>
      </c>
      <c r="F1986"/>
      <c r="G1986" s="3">
        <v>4</v>
      </c>
      <c r="H1986" t="s">
        <v>289</v>
      </c>
      <c r="I1986" s="3">
        <v>406</v>
      </c>
      <c r="J1986" t="s">
        <v>6709</v>
      </c>
      <c r="K1986" s="3">
        <v>40601</v>
      </c>
      <c r="L1986" t="s">
        <v>6710</v>
      </c>
      <c r="M1986" s="3">
        <v>0.13</v>
      </c>
      <c r="N1986" t="s">
        <v>180</v>
      </c>
      <c r="O1986" t="s">
        <v>93</v>
      </c>
      <c r="P1986" t="s">
        <v>94</v>
      </c>
      <c r="Q1986" t="s">
        <v>74</v>
      </c>
      <c r="R1986" t="s">
        <v>75</v>
      </c>
      <c r="S1986" t="s">
        <v>76</v>
      </c>
      <c r="T1986" t="s">
        <v>77</v>
      </c>
      <c r="U1986" t="s">
        <v>74</v>
      </c>
      <c r="V1986" t="s">
        <v>74</v>
      </c>
      <c r="X1986" t="s">
        <v>74</v>
      </c>
      <c r="Y1986" t="s">
        <v>119</v>
      </c>
      <c r="Z1986" t="s">
        <v>289</v>
      </c>
      <c r="AA1986" s="5">
        <v>33</v>
      </c>
      <c r="AB1986" s="3">
        <v>77388</v>
      </c>
      <c r="AC1986" t="s">
        <v>4710</v>
      </c>
      <c r="AD1986" s="5">
        <v>65</v>
      </c>
      <c r="AE1986" s="5">
        <f t="shared" si="60"/>
        <v>39</v>
      </c>
      <c r="AF1986" s="6">
        <f t="shared" si="61"/>
        <v>0.153846153846154</v>
      </c>
      <c r="AG1986" s="3">
        <v>65</v>
      </c>
      <c r="AM1986" s="3">
        <v>40</v>
      </c>
      <c r="AN1986" s="3">
        <v>3</v>
      </c>
      <c r="AO1986" s="3">
        <v>37</v>
      </c>
      <c r="AP1986" s="3">
        <v>26</v>
      </c>
      <c r="AQ1986" s="3">
        <v>37</v>
      </c>
      <c r="AR1986" s="3">
        <v>15</v>
      </c>
      <c r="AS1986" t="s">
        <v>430</v>
      </c>
      <c r="AU1986" t="s">
        <v>74</v>
      </c>
      <c r="AV1986" t="s">
        <v>8152</v>
      </c>
      <c r="AW1986" t="s">
        <v>74</v>
      </c>
      <c r="BA1986" t="s">
        <v>74</v>
      </c>
      <c r="BB1986" t="s">
        <v>74</v>
      </c>
      <c r="BC1986" t="s">
        <v>74</v>
      </c>
      <c r="BD1986" t="s">
        <v>74</v>
      </c>
      <c r="BE1986" t="s">
        <v>74</v>
      </c>
      <c r="BF1986" t="s">
        <v>74</v>
      </c>
      <c r="BG1986" t="s">
        <v>74</v>
      </c>
      <c r="BH1986" t="s">
        <v>8150</v>
      </c>
      <c r="BJ1986" s="3">
        <v>33</v>
      </c>
      <c r="BK1986" t="s">
        <v>74</v>
      </c>
      <c r="BL1986" t="s">
        <v>74</v>
      </c>
      <c r="BM1986" s="3">
        <v>65</v>
      </c>
      <c r="BN1986" t="s">
        <v>74</v>
      </c>
    </row>
    <row r="1987" spans="1:66">
      <c r="A1987" s="3">
        <v>176607</v>
      </c>
      <c r="B1987" t="s">
        <v>8153</v>
      </c>
      <c r="C1987" t="s">
        <v>5049</v>
      </c>
      <c r="D1987" t="s">
        <v>8154</v>
      </c>
      <c r="E1987" t="s">
        <v>67</v>
      </c>
      <c r="F1987"/>
      <c r="G1987" s="3">
        <v>1</v>
      </c>
      <c r="H1987" t="s">
        <v>68</v>
      </c>
      <c r="I1987" s="3">
        <v>108</v>
      </c>
      <c r="J1987" t="s">
        <v>379</v>
      </c>
      <c r="K1987" s="3">
        <v>10809</v>
      </c>
      <c r="L1987" t="s">
        <v>4413</v>
      </c>
      <c r="M1987" s="3">
        <v>0.13</v>
      </c>
      <c r="N1987" t="s">
        <v>180</v>
      </c>
      <c r="O1987" t="s">
        <v>93</v>
      </c>
      <c r="P1987" t="s">
        <v>94</v>
      </c>
      <c r="Q1987" t="s">
        <v>132</v>
      </c>
      <c r="R1987" t="s">
        <v>154</v>
      </c>
      <c r="S1987" t="s">
        <v>76</v>
      </c>
      <c r="T1987" t="s">
        <v>77</v>
      </c>
      <c r="U1987" t="s">
        <v>74</v>
      </c>
      <c r="V1987" t="s">
        <v>74</v>
      </c>
      <c r="X1987" t="s">
        <v>74</v>
      </c>
      <c r="Y1987" t="s">
        <v>81</v>
      </c>
      <c r="Z1987" t="s">
        <v>109</v>
      </c>
      <c r="AA1987" s="5">
        <v>58.6</v>
      </c>
      <c r="AB1987" s="3">
        <v>70543</v>
      </c>
      <c r="AC1987" t="s">
        <v>138</v>
      </c>
      <c r="AD1987" s="5">
        <v>98</v>
      </c>
      <c r="AE1987" s="5">
        <f t="shared" ref="AE1987:AE2050" si="62">AD1987*0.6</f>
        <v>58.8</v>
      </c>
      <c r="AF1987" s="6">
        <f t="shared" ref="AF1987:AF2050" si="63">(AE1987-AA1987)/AE1987</f>
        <v>0.00340136054421761</v>
      </c>
      <c r="AG1987" s="3">
        <v>98</v>
      </c>
      <c r="AL1987" s="3">
        <v>3</v>
      </c>
      <c r="AM1987" s="3">
        <v>280</v>
      </c>
      <c r="AO1987" s="3">
        <v>280</v>
      </c>
      <c r="AP1987" s="3">
        <v>103</v>
      </c>
      <c r="AQ1987" s="3">
        <v>256</v>
      </c>
      <c r="AR1987" s="3">
        <v>80</v>
      </c>
      <c r="AS1987" t="s">
        <v>157</v>
      </c>
      <c r="AU1987" t="s">
        <v>74</v>
      </c>
      <c r="AV1987" t="s">
        <v>8155</v>
      </c>
      <c r="AW1987" t="s">
        <v>74</v>
      </c>
      <c r="AX1987" s="3">
        <v>98</v>
      </c>
      <c r="AY1987" s="3">
        <v>118</v>
      </c>
      <c r="AZ1987" s="3">
        <v>121</v>
      </c>
      <c r="BA1987" t="s">
        <v>74</v>
      </c>
      <c r="BB1987" t="s">
        <v>74</v>
      </c>
      <c r="BC1987" t="s">
        <v>74</v>
      </c>
      <c r="BD1987" t="s">
        <v>74</v>
      </c>
      <c r="BE1987" t="s">
        <v>74</v>
      </c>
      <c r="BF1987" t="s">
        <v>74</v>
      </c>
      <c r="BG1987" t="s">
        <v>74</v>
      </c>
      <c r="BH1987" t="s">
        <v>8156</v>
      </c>
      <c r="BJ1987" s="3">
        <v>58.6</v>
      </c>
      <c r="BK1987" t="s">
        <v>74</v>
      </c>
      <c r="BL1987" t="s">
        <v>74</v>
      </c>
      <c r="BM1987" s="3">
        <v>98</v>
      </c>
      <c r="BN1987" t="s">
        <v>74</v>
      </c>
    </row>
    <row r="1988" spans="1:66">
      <c r="A1988" s="3">
        <v>165881</v>
      </c>
      <c r="B1988" t="s">
        <v>4805</v>
      </c>
      <c r="C1988" t="s">
        <v>2958</v>
      </c>
      <c r="D1988" t="s">
        <v>8157</v>
      </c>
      <c r="E1988" t="s">
        <v>67</v>
      </c>
      <c r="F1988"/>
      <c r="G1988" s="3">
        <v>1</v>
      </c>
      <c r="H1988" t="s">
        <v>68</v>
      </c>
      <c r="I1988" s="3">
        <v>108</v>
      </c>
      <c r="J1988" t="s">
        <v>379</v>
      </c>
      <c r="K1988" s="3">
        <v>10813</v>
      </c>
      <c r="L1988" t="s">
        <v>1586</v>
      </c>
      <c r="M1988" s="3">
        <v>0.13</v>
      </c>
      <c r="N1988" t="s">
        <v>71</v>
      </c>
      <c r="O1988" t="s">
        <v>93</v>
      </c>
      <c r="P1988" t="s">
        <v>94</v>
      </c>
      <c r="Q1988" t="s">
        <v>132</v>
      </c>
      <c r="R1988" t="s">
        <v>75</v>
      </c>
      <c r="S1988" t="s">
        <v>76</v>
      </c>
      <c r="T1988" t="s">
        <v>77</v>
      </c>
      <c r="U1988" t="s">
        <v>74</v>
      </c>
      <c r="V1988" t="s">
        <v>74</v>
      </c>
      <c r="X1988" t="s">
        <v>74</v>
      </c>
      <c r="Y1988" t="s">
        <v>119</v>
      </c>
      <c r="Z1988" t="s">
        <v>109</v>
      </c>
      <c r="AA1988" s="5">
        <v>17.5</v>
      </c>
      <c r="AB1988" s="3">
        <v>5</v>
      </c>
      <c r="AC1988" t="s">
        <v>97</v>
      </c>
      <c r="AD1988" s="5">
        <v>32.8</v>
      </c>
      <c r="AE1988" s="5">
        <f t="shared" si="62"/>
        <v>19.68</v>
      </c>
      <c r="AF1988" s="6">
        <f t="shared" si="63"/>
        <v>0.110772357723577</v>
      </c>
      <c r="AG1988" s="3">
        <v>32.8</v>
      </c>
      <c r="AH1988" s="3">
        <v>31.8</v>
      </c>
      <c r="AM1988" s="3">
        <v>327</v>
      </c>
      <c r="AO1988" s="3">
        <v>327</v>
      </c>
      <c r="AP1988" s="3">
        <v>135</v>
      </c>
      <c r="AQ1988" s="3">
        <v>442</v>
      </c>
      <c r="AR1988" s="3">
        <v>132</v>
      </c>
      <c r="AS1988" t="s">
        <v>84</v>
      </c>
      <c r="AU1988" t="s">
        <v>74</v>
      </c>
      <c r="AV1988" t="s">
        <v>8158</v>
      </c>
      <c r="AW1988" t="s">
        <v>74</v>
      </c>
      <c r="AX1988" s="3">
        <v>32.8</v>
      </c>
      <c r="AY1988" s="3">
        <v>34.9</v>
      </c>
      <c r="AZ1988" s="3">
        <v>39</v>
      </c>
      <c r="BA1988" t="s">
        <v>74</v>
      </c>
      <c r="BB1988" t="s">
        <v>74</v>
      </c>
      <c r="BC1988" t="s">
        <v>74</v>
      </c>
      <c r="BD1988" t="s">
        <v>74</v>
      </c>
      <c r="BE1988" t="s">
        <v>74</v>
      </c>
      <c r="BF1988" t="s">
        <v>74</v>
      </c>
      <c r="BG1988" t="s">
        <v>74</v>
      </c>
      <c r="BH1988" t="s">
        <v>4808</v>
      </c>
      <c r="BJ1988" s="3">
        <v>17.5</v>
      </c>
      <c r="BK1988" t="s">
        <v>74</v>
      </c>
      <c r="BL1988" t="s">
        <v>74</v>
      </c>
      <c r="BM1988" s="3">
        <v>32.8</v>
      </c>
      <c r="BN1988" t="s">
        <v>74</v>
      </c>
    </row>
    <row r="1989" spans="1:66">
      <c r="A1989" s="3">
        <v>152161</v>
      </c>
      <c r="B1989" t="s">
        <v>4954</v>
      </c>
      <c r="C1989" t="s">
        <v>4959</v>
      </c>
      <c r="D1989" t="s">
        <v>8159</v>
      </c>
      <c r="E1989" t="s">
        <v>298</v>
      </c>
      <c r="F1989"/>
      <c r="G1989" s="3">
        <v>4</v>
      </c>
      <c r="H1989" t="s">
        <v>289</v>
      </c>
      <c r="I1989" s="3">
        <v>401</v>
      </c>
      <c r="J1989" t="s">
        <v>290</v>
      </c>
      <c r="K1989" s="3">
        <v>40115</v>
      </c>
      <c r="L1989" t="s">
        <v>4275</v>
      </c>
      <c r="M1989" s="3">
        <v>0.13</v>
      </c>
      <c r="N1989" t="s">
        <v>92</v>
      </c>
      <c r="O1989" t="s">
        <v>72</v>
      </c>
      <c r="P1989" t="s">
        <v>107</v>
      </c>
      <c r="Q1989" t="s">
        <v>74</v>
      </c>
      <c r="R1989" t="s">
        <v>154</v>
      </c>
      <c r="S1989" t="s">
        <v>76</v>
      </c>
      <c r="T1989" t="s">
        <v>77</v>
      </c>
      <c r="U1989" t="s">
        <v>74</v>
      </c>
      <c r="V1989" t="s">
        <v>74</v>
      </c>
      <c r="X1989" t="s">
        <v>74</v>
      </c>
      <c r="Y1989" t="s">
        <v>119</v>
      </c>
      <c r="Z1989" t="s">
        <v>289</v>
      </c>
      <c r="AA1989" s="5">
        <v>2.64</v>
      </c>
      <c r="AB1989" s="3">
        <v>83165</v>
      </c>
      <c r="AC1989" t="s">
        <v>6838</v>
      </c>
      <c r="AD1989" s="5">
        <v>6</v>
      </c>
      <c r="AE1989" s="5">
        <f t="shared" si="62"/>
        <v>3.6</v>
      </c>
      <c r="AF1989" s="6">
        <f t="shared" si="63"/>
        <v>0.266666666666667</v>
      </c>
      <c r="AG1989" s="3">
        <v>6</v>
      </c>
      <c r="AM1989" s="3">
        <v>91</v>
      </c>
      <c r="AO1989" s="3">
        <v>91</v>
      </c>
      <c r="AP1989" s="3">
        <v>53</v>
      </c>
      <c r="AQ1989" s="3">
        <v>170</v>
      </c>
      <c r="AR1989" s="3">
        <v>49</v>
      </c>
      <c r="AS1989" t="s">
        <v>8160</v>
      </c>
      <c r="AU1989" t="s">
        <v>74</v>
      </c>
      <c r="AV1989" t="s">
        <v>8161</v>
      </c>
      <c r="AW1989" t="s">
        <v>74</v>
      </c>
      <c r="AX1989" s="3">
        <v>6.6</v>
      </c>
      <c r="AY1989" s="3">
        <v>6.6</v>
      </c>
      <c r="AZ1989" s="3">
        <v>6</v>
      </c>
      <c r="BA1989" t="s">
        <v>74</v>
      </c>
      <c r="BB1989" t="s">
        <v>74</v>
      </c>
      <c r="BC1989" t="s">
        <v>74</v>
      </c>
      <c r="BD1989" t="s">
        <v>74</v>
      </c>
      <c r="BE1989" t="s">
        <v>74</v>
      </c>
      <c r="BF1989" t="s">
        <v>74</v>
      </c>
      <c r="BG1989" t="s">
        <v>74</v>
      </c>
      <c r="BH1989" t="s">
        <v>8162</v>
      </c>
      <c r="BJ1989" s="3">
        <v>2.64</v>
      </c>
      <c r="BK1989" t="s">
        <v>74</v>
      </c>
      <c r="BL1989" t="s">
        <v>74</v>
      </c>
      <c r="BM1989" s="3">
        <v>6</v>
      </c>
      <c r="BN1989" t="s">
        <v>74</v>
      </c>
    </row>
    <row r="1990" spans="1:66">
      <c r="A1990" s="3">
        <v>161368</v>
      </c>
      <c r="B1990" t="s">
        <v>8163</v>
      </c>
      <c r="C1990" t="s">
        <v>1297</v>
      </c>
      <c r="D1990" t="s">
        <v>8164</v>
      </c>
      <c r="E1990" t="s">
        <v>67</v>
      </c>
      <c r="F1990"/>
      <c r="G1990" s="3">
        <v>1</v>
      </c>
      <c r="H1990" t="s">
        <v>68</v>
      </c>
      <c r="I1990" s="3">
        <v>101</v>
      </c>
      <c r="J1990" t="s">
        <v>69</v>
      </c>
      <c r="K1990" s="3">
        <v>10102</v>
      </c>
      <c r="L1990" t="s">
        <v>395</v>
      </c>
      <c r="M1990" s="3">
        <v>0.13</v>
      </c>
      <c r="N1990" t="s">
        <v>180</v>
      </c>
      <c r="O1990" t="s">
        <v>72</v>
      </c>
      <c r="P1990" t="s">
        <v>94</v>
      </c>
      <c r="Q1990" t="s">
        <v>74</v>
      </c>
      <c r="R1990" t="s">
        <v>75</v>
      </c>
      <c r="S1990" t="s">
        <v>76</v>
      </c>
      <c r="T1990" t="s">
        <v>77</v>
      </c>
      <c r="U1990" t="s">
        <v>74</v>
      </c>
      <c r="V1990" t="s">
        <v>74</v>
      </c>
      <c r="X1990" t="s">
        <v>74</v>
      </c>
      <c r="Y1990" t="s">
        <v>81</v>
      </c>
      <c r="Z1990" t="s">
        <v>82</v>
      </c>
      <c r="AA1990" s="5">
        <v>12.8</v>
      </c>
      <c r="AB1990" s="3">
        <v>81535</v>
      </c>
      <c r="AC1990" t="s">
        <v>3632</v>
      </c>
      <c r="AD1990" s="5">
        <v>32</v>
      </c>
      <c r="AE1990" s="5">
        <f t="shared" si="62"/>
        <v>19.2</v>
      </c>
      <c r="AF1990" s="6">
        <f t="shared" si="63"/>
        <v>0.333333333333333</v>
      </c>
      <c r="AG1990" s="3">
        <v>32</v>
      </c>
      <c r="AM1990" s="3">
        <v>137</v>
      </c>
      <c r="AN1990" s="3">
        <v>8</v>
      </c>
      <c r="AO1990" s="3">
        <v>129</v>
      </c>
      <c r="AP1990" s="3">
        <v>46</v>
      </c>
      <c r="AQ1990" s="3">
        <v>32</v>
      </c>
      <c r="AR1990" s="3">
        <v>22</v>
      </c>
      <c r="AS1990" t="s">
        <v>430</v>
      </c>
      <c r="AU1990" t="s">
        <v>213</v>
      </c>
      <c r="AV1990" t="s">
        <v>8165</v>
      </c>
      <c r="AW1990" t="s">
        <v>74</v>
      </c>
      <c r="BA1990" t="s">
        <v>74</v>
      </c>
      <c r="BB1990" t="s">
        <v>74</v>
      </c>
      <c r="BC1990" t="s">
        <v>74</v>
      </c>
      <c r="BD1990" t="s">
        <v>74</v>
      </c>
      <c r="BE1990" t="s">
        <v>74</v>
      </c>
      <c r="BF1990" t="s">
        <v>74</v>
      </c>
      <c r="BG1990" t="s">
        <v>74</v>
      </c>
      <c r="BH1990" t="s">
        <v>8166</v>
      </c>
      <c r="BJ1990" s="3">
        <v>12.8</v>
      </c>
      <c r="BK1990" t="s">
        <v>74</v>
      </c>
      <c r="BL1990" t="s">
        <v>74</v>
      </c>
      <c r="BM1990" s="3">
        <v>32</v>
      </c>
      <c r="BN1990" t="s">
        <v>74</v>
      </c>
    </row>
    <row r="1991" spans="1:66">
      <c r="A1991" s="3">
        <v>171183</v>
      </c>
      <c r="B1991" t="s">
        <v>8167</v>
      </c>
      <c r="C1991" t="s">
        <v>273</v>
      </c>
      <c r="D1991" t="s">
        <v>8168</v>
      </c>
      <c r="E1991" t="s">
        <v>104</v>
      </c>
      <c r="F1991"/>
      <c r="G1991" s="3">
        <v>1</v>
      </c>
      <c r="H1991" t="s">
        <v>68</v>
      </c>
      <c r="I1991" s="3">
        <v>104</v>
      </c>
      <c r="J1991" t="s">
        <v>203</v>
      </c>
      <c r="K1991" s="3">
        <v>10401</v>
      </c>
      <c r="L1991" t="s">
        <v>275</v>
      </c>
      <c r="M1991" s="3">
        <v>0.13</v>
      </c>
      <c r="N1991" t="s">
        <v>180</v>
      </c>
      <c r="O1991" t="s">
        <v>72</v>
      </c>
      <c r="P1991" t="s">
        <v>94</v>
      </c>
      <c r="Q1991" t="s">
        <v>74</v>
      </c>
      <c r="R1991" t="s">
        <v>75</v>
      </c>
      <c r="S1991" t="s">
        <v>76</v>
      </c>
      <c r="T1991" t="s">
        <v>77</v>
      </c>
      <c r="U1991" t="s">
        <v>74</v>
      </c>
      <c r="V1991" t="s">
        <v>74</v>
      </c>
      <c r="X1991" t="s">
        <v>74</v>
      </c>
      <c r="Y1991" t="s">
        <v>81</v>
      </c>
      <c r="Z1991" t="s">
        <v>82</v>
      </c>
      <c r="AA1991" s="5">
        <v>19.8</v>
      </c>
      <c r="AB1991" s="3">
        <v>81535</v>
      </c>
      <c r="AC1991" t="s">
        <v>3632</v>
      </c>
      <c r="AD1991" s="5">
        <v>56</v>
      </c>
      <c r="AE1991" s="5">
        <f t="shared" si="62"/>
        <v>33.6</v>
      </c>
      <c r="AF1991" s="6">
        <f t="shared" si="63"/>
        <v>0.410714285714286</v>
      </c>
      <c r="AG1991" s="3">
        <v>56</v>
      </c>
      <c r="AL1991" s="3">
        <v>2</v>
      </c>
      <c r="AM1991" s="3">
        <v>156</v>
      </c>
      <c r="AO1991" s="3">
        <v>156</v>
      </c>
      <c r="AP1991" s="3">
        <v>76</v>
      </c>
      <c r="AQ1991" s="3">
        <v>84</v>
      </c>
      <c r="AR1991" s="3">
        <v>44</v>
      </c>
      <c r="AS1991" t="s">
        <v>430</v>
      </c>
      <c r="AU1991" t="s">
        <v>213</v>
      </c>
      <c r="AV1991" t="s">
        <v>8169</v>
      </c>
      <c r="AW1991" t="s">
        <v>74</v>
      </c>
      <c r="AZ1991" s="3">
        <v>56</v>
      </c>
      <c r="BA1991" t="s">
        <v>74</v>
      </c>
      <c r="BB1991" t="s">
        <v>74</v>
      </c>
      <c r="BC1991" t="s">
        <v>74</v>
      </c>
      <c r="BD1991" t="s">
        <v>74</v>
      </c>
      <c r="BE1991" t="s">
        <v>74</v>
      </c>
      <c r="BF1991" t="s">
        <v>74</v>
      </c>
      <c r="BG1991" t="s">
        <v>74</v>
      </c>
      <c r="BH1991" t="s">
        <v>8170</v>
      </c>
      <c r="BJ1991" s="3">
        <v>19.8</v>
      </c>
      <c r="BK1991" t="s">
        <v>132</v>
      </c>
      <c r="BL1991" t="s">
        <v>74</v>
      </c>
      <c r="BM1991" s="3">
        <v>56</v>
      </c>
      <c r="BN1991" t="s">
        <v>74</v>
      </c>
    </row>
    <row r="1992" spans="1:66">
      <c r="A1992" s="3">
        <v>124091</v>
      </c>
      <c r="B1992" t="s">
        <v>3911</v>
      </c>
      <c r="C1992" t="s">
        <v>1297</v>
      </c>
      <c r="D1992" t="s">
        <v>8171</v>
      </c>
      <c r="E1992" t="s">
        <v>67</v>
      </c>
      <c r="F1992"/>
      <c r="G1992" s="3">
        <v>1</v>
      </c>
      <c r="H1992" t="s">
        <v>68</v>
      </c>
      <c r="I1992" s="3">
        <v>104</v>
      </c>
      <c r="J1992" t="s">
        <v>203</v>
      </c>
      <c r="K1992" s="3">
        <v>10402</v>
      </c>
      <c r="L1992" t="s">
        <v>1131</v>
      </c>
      <c r="M1992" s="3">
        <v>0.13</v>
      </c>
      <c r="N1992" t="s">
        <v>92</v>
      </c>
      <c r="O1992" t="s">
        <v>72</v>
      </c>
      <c r="P1992" t="s">
        <v>94</v>
      </c>
      <c r="Q1992" t="s">
        <v>132</v>
      </c>
      <c r="R1992" t="s">
        <v>75</v>
      </c>
      <c r="S1992" t="s">
        <v>76</v>
      </c>
      <c r="T1992" t="s">
        <v>77</v>
      </c>
      <c r="U1992" t="s">
        <v>74</v>
      </c>
      <c r="V1992" t="s">
        <v>74</v>
      </c>
      <c r="X1992" t="s">
        <v>74</v>
      </c>
      <c r="Y1992" t="s">
        <v>81</v>
      </c>
      <c r="Z1992" t="s">
        <v>109</v>
      </c>
      <c r="AA1992" s="5">
        <v>5.9</v>
      </c>
      <c r="AB1992" s="3">
        <v>81535</v>
      </c>
      <c r="AC1992" t="s">
        <v>3632</v>
      </c>
      <c r="AD1992" s="5">
        <v>18.5</v>
      </c>
      <c r="AE1992" s="5">
        <f t="shared" si="62"/>
        <v>11.1</v>
      </c>
      <c r="AF1992" s="6">
        <f t="shared" si="63"/>
        <v>0.468468468468468</v>
      </c>
      <c r="AG1992" s="3">
        <v>18.5</v>
      </c>
      <c r="AM1992" s="3">
        <v>307</v>
      </c>
      <c r="AO1992" s="3">
        <v>307</v>
      </c>
      <c r="AP1992" s="3">
        <v>108</v>
      </c>
      <c r="AQ1992" s="3">
        <v>458</v>
      </c>
      <c r="AR1992" s="3">
        <v>109</v>
      </c>
      <c r="AS1992" t="s">
        <v>430</v>
      </c>
      <c r="AU1992" t="s">
        <v>74</v>
      </c>
      <c r="AV1992" t="s">
        <v>8172</v>
      </c>
      <c r="AW1992" t="s">
        <v>74</v>
      </c>
      <c r="AX1992" s="3">
        <v>20.35</v>
      </c>
      <c r="AY1992" s="3">
        <v>20.5</v>
      </c>
      <c r="AZ1992" s="3">
        <v>18.5</v>
      </c>
      <c r="BA1992" t="s">
        <v>74</v>
      </c>
      <c r="BB1992" t="s">
        <v>74</v>
      </c>
      <c r="BC1992" t="s">
        <v>74</v>
      </c>
      <c r="BD1992" t="s">
        <v>74</v>
      </c>
      <c r="BE1992" t="s">
        <v>74</v>
      </c>
      <c r="BF1992" t="s">
        <v>759</v>
      </c>
      <c r="BG1992" t="s">
        <v>74</v>
      </c>
      <c r="BH1992" t="s">
        <v>8173</v>
      </c>
      <c r="BJ1992" s="3">
        <v>5.9</v>
      </c>
      <c r="BK1992" t="s">
        <v>74</v>
      </c>
      <c r="BL1992" t="s">
        <v>74</v>
      </c>
      <c r="BM1992" s="3">
        <v>18.5</v>
      </c>
      <c r="BN1992" t="s">
        <v>74</v>
      </c>
    </row>
    <row r="1993" spans="1:66">
      <c r="A1993" s="3">
        <v>111563</v>
      </c>
      <c r="B1993" t="s">
        <v>8174</v>
      </c>
      <c r="C1993" t="s">
        <v>2870</v>
      </c>
      <c r="D1993" t="s">
        <v>8175</v>
      </c>
      <c r="E1993" t="s">
        <v>67</v>
      </c>
      <c r="F1993"/>
      <c r="G1993" s="3">
        <v>1</v>
      </c>
      <c r="H1993" t="s">
        <v>68</v>
      </c>
      <c r="I1993" s="3">
        <v>107</v>
      </c>
      <c r="J1993" t="s">
        <v>357</v>
      </c>
      <c r="K1993" s="3">
        <v>10702</v>
      </c>
      <c r="L1993" t="s">
        <v>409</v>
      </c>
      <c r="M1993" s="3">
        <v>0.13</v>
      </c>
      <c r="N1993" t="s">
        <v>92</v>
      </c>
      <c r="O1993" t="s">
        <v>72</v>
      </c>
      <c r="P1993" t="s">
        <v>94</v>
      </c>
      <c r="Q1993" t="s">
        <v>74</v>
      </c>
      <c r="R1993" t="s">
        <v>154</v>
      </c>
      <c r="S1993" t="s">
        <v>76</v>
      </c>
      <c r="T1993" t="s">
        <v>77</v>
      </c>
      <c r="U1993" t="s">
        <v>74</v>
      </c>
      <c r="V1993" t="s">
        <v>74</v>
      </c>
      <c r="X1993" t="s">
        <v>74</v>
      </c>
      <c r="Y1993" t="s">
        <v>81</v>
      </c>
      <c r="Z1993" t="s">
        <v>82</v>
      </c>
      <c r="AA1993" s="5">
        <v>6.5</v>
      </c>
      <c r="AB1993" s="3">
        <v>81535</v>
      </c>
      <c r="AC1993" t="s">
        <v>3632</v>
      </c>
      <c r="AD1993" s="5">
        <v>15.2</v>
      </c>
      <c r="AE1993" s="5">
        <f t="shared" si="62"/>
        <v>9.12</v>
      </c>
      <c r="AF1993" s="6">
        <f t="shared" si="63"/>
        <v>0.287280701754386</v>
      </c>
      <c r="AG1993" s="3">
        <v>15.2</v>
      </c>
      <c r="AL1993" s="3">
        <v>144</v>
      </c>
      <c r="AM1993" s="3">
        <v>9</v>
      </c>
      <c r="AO1993" s="3">
        <v>9</v>
      </c>
      <c r="AP1993" s="3">
        <v>4</v>
      </c>
      <c r="AQ1993" s="3">
        <v>3</v>
      </c>
      <c r="AR1993" s="3">
        <v>2</v>
      </c>
      <c r="AS1993" t="s">
        <v>430</v>
      </c>
      <c r="AU1993" t="s">
        <v>74</v>
      </c>
      <c r="AV1993" t="s">
        <v>8176</v>
      </c>
      <c r="AW1993" t="s">
        <v>74</v>
      </c>
      <c r="BA1993" t="s">
        <v>74</v>
      </c>
      <c r="BB1993" t="s">
        <v>74</v>
      </c>
      <c r="BC1993" t="s">
        <v>74</v>
      </c>
      <c r="BD1993" t="s">
        <v>74</v>
      </c>
      <c r="BE1993" t="s">
        <v>74</v>
      </c>
      <c r="BF1993" t="s">
        <v>74</v>
      </c>
      <c r="BG1993" t="s">
        <v>74</v>
      </c>
      <c r="BH1993" t="s">
        <v>8177</v>
      </c>
      <c r="BJ1993" s="3">
        <v>6.5</v>
      </c>
      <c r="BK1993" t="s">
        <v>74</v>
      </c>
      <c r="BL1993" t="s">
        <v>74</v>
      </c>
      <c r="BM1993" s="3">
        <v>15.2</v>
      </c>
      <c r="BN1993" t="s">
        <v>74</v>
      </c>
    </row>
    <row r="1994" spans="1:66">
      <c r="A1994" s="3">
        <v>163836</v>
      </c>
      <c r="B1994" t="s">
        <v>8178</v>
      </c>
      <c r="C1994" t="s">
        <v>4738</v>
      </c>
      <c r="D1994" t="s">
        <v>8179</v>
      </c>
      <c r="E1994" t="s">
        <v>67</v>
      </c>
      <c r="F1994"/>
      <c r="G1994" s="3">
        <v>1</v>
      </c>
      <c r="H1994" t="s">
        <v>68</v>
      </c>
      <c r="I1994" s="3">
        <v>107</v>
      </c>
      <c r="J1994" t="s">
        <v>357</v>
      </c>
      <c r="K1994" s="3">
        <v>10711</v>
      </c>
      <c r="L1994" t="s">
        <v>3196</v>
      </c>
      <c r="M1994" s="3">
        <v>0.13</v>
      </c>
      <c r="N1994" t="s">
        <v>180</v>
      </c>
      <c r="O1994" t="s">
        <v>72</v>
      </c>
      <c r="P1994" t="s">
        <v>107</v>
      </c>
      <c r="Q1994" t="s">
        <v>74</v>
      </c>
      <c r="R1994" t="s">
        <v>154</v>
      </c>
      <c r="S1994" t="s">
        <v>76</v>
      </c>
      <c r="T1994" t="s">
        <v>77</v>
      </c>
      <c r="U1994" t="s">
        <v>74</v>
      </c>
      <c r="V1994" t="s">
        <v>74</v>
      </c>
      <c r="X1994" t="s">
        <v>74</v>
      </c>
      <c r="Y1994" t="s">
        <v>74</v>
      </c>
      <c r="Z1994" t="s">
        <v>82</v>
      </c>
      <c r="AA1994" s="5">
        <v>108.17</v>
      </c>
      <c r="AB1994" s="3">
        <v>5</v>
      </c>
      <c r="AC1994" t="s">
        <v>97</v>
      </c>
      <c r="AD1994" s="5">
        <v>238</v>
      </c>
      <c r="AE1994" s="5">
        <f t="shared" si="62"/>
        <v>142.8</v>
      </c>
      <c r="AF1994" s="6">
        <f t="shared" si="63"/>
        <v>0.24250700280112</v>
      </c>
      <c r="AG1994" s="3">
        <v>238</v>
      </c>
      <c r="AM1994" s="3">
        <v>740</v>
      </c>
      <c r="AO1994" s="3">
        <v>740</v>
      </c>
      <c r="AP1994" s="3">
        <v>141</v>
      </c>
      <c r="AQ1994" s="3">
        <v>127</v>
      </c>
      <c r="AR1994" s="3">
        <v>44</v>
      </c>
      <c r="AS1994" t="s">
        <v>157</v>
      </c>
      <c r="AU1994" t="s">
        <v>74</v>
      </c>
      <c r="AV1994" t="s">
        <v>8180</v>
      </c>
      <c r="AW1994" t="s">
        <v>74</v>
      </c>
      <c r="BA1994" t="s">
        <v>74</v>
      </c>
      <c r="BB1994" t="s">
        <v>74</v>
      </c>
      <c r="BC1994" t="s">
        <v>74</v>
      </c>
      <c r="BD1994" t="s">
        <v>74</v>
      </c>
      <c r="BE1994" t="s">
        <v>74</v>
      </c>
      <c r="BF1994" t="s">
        <v>74</v>
      </c>
      <c r="BG1994" t="s">
        <v>74</v>
      </c>
      <c r="BH1994" t="s">
        <v>8181</v>
      </c>
      <c r="BJ1994" s="3">
        <v>108.17</v>
      </c>
      <c r="BK1994" t="s">
        <v>74</v>
      </c>
      <c r="BL1994" t="s">
        <v>74</v>
      </c>
      <c r="BM1994" s="3">
        <v>238</v>
      </c>
      <c r="BN1994" t="s">
        <v>74</v>
      </c>
    </row>
    <row r="1995" spans="1:66">
      <c r="A1995" s="3">
        <v>176101</v>
      </c>
      <c r="B1995" t="s">
        <v>3789</v>
      </c>
      <c r="C1995" t="s">
        <v>1465</v>
      </c>
      <c r="D1995" t="s">
        <v>7195</v>
      </c>
      <c r="E1995" t="s">
        <v>67</v>
      </c>
      <c r="F1995"/>
      <c r="G1995" s="3">
        <v>1</v>
      </c>
      <c r="H1995" t="s">
        <v>68</v>
      </c>
      <c r="I1995" s="3">
        <v>107</v>
      </c>
      <c r="J1995" t="s">
        <v>357</v>
      </c>
      <c r="K1995" s="3">
        <v>10702</v>
      </c>
      <c r="L1995" t="s">
        <v>409</v>
      </c>
      <c r="M1995" s="3">
        <v>0.13</v>
      </c>
      <c r="N1995" t="s">
        <v>71</v>
      </c>
      <c r="O1995" t="s">
        <v>72</v>
      </c>
      <c r="P1995" t="s">
        <v>107</v>
      </c>
      <c r="Q1995" t="s">
        <v>132</v>
      </c>
      <c r="R1995" t="s">
        <v>75</v>
      </c>
      <c r="S1995" t="s">
        <v>76</v>
      </c>
      <c r="T1995" t="s">
        <v>77</v>
      </c>
      <c r="U1995" t="s">
        <v>74</v>
      </c>
      <c r="V1995" t="s">
        <v>74</v>
      </c>
      <c r="X1995" t="s">
        <v>74</v>
      </c>
      <c r="Y1995" t="s">
        <v>81</v>
      </c>
      <c r="Z1995" t="s">
        <v>82</v>
      </c>
      <c r="AA1995" s="5">
        <v>7.8</v>
      </c>
      <c r="AB1995" s="3">
        <v>81535</v>
      </c>
      <c r="AC1995" t="s">
        <v>3632</v>
      </c>
      <c r="AD1995" s="5">
        <v>29.8</v>
      </c>
      <c r="AE1995" s="5">
        <f t="shared" si="62"/>
        <v>17.88</v>
      </c>
      <c r="AF1995" s="6">
        <f t="shared" si="63"/>
        <v>0.563758389261745</v>
      </c>
      <c r="AG1995" s="3">
        <v>29.8</v>
      </c>
      <c r="AH1995" s="3">
        <v>28.8</v>
      </c>
      <c r="AM1995" s="3">
        <v>165</v>
      </c>
      <c r="AO1995" s="3">
        <v>165</v>
      </c>
      <c r="AP1995" s="3">
        <v>53</v>
      </c>
      <c r="AQ1995" s="3">
        <v>693</v>
      </c>
      <c r="AR1995" s="3">
        <v>121</v>
      </c>
      <c r="AS1995" t="s">
        <v>430</v>
      </c>
      <c r="AU1995" t="s">
        <v>74</v>
      </c>
      <c r="AV1995" t="s">
        <v>8182</v>
      </c>
      <c r="AW1995" t="s">
        <v>74</v>
      </c>
      <c r="AY1995" s="3">
        <v>29.8</v>
      </c>
      <c r="AZ1995" s="3">
        <v>29.8</v>
      </c>
      <c r="BA1995" t="s">
        <v>74</v>
      </c>
      <c r="BB1995" t="s">
        <v>74</v>
      </c>
      <c r="BC1995" t="s">
        <v>74</v>
      </c>
      <c r="BD1995" t="s">
        <v>74</v>
      </c>
      <c r="BE1995" t="s">
        <v>74</v>
      </c>
      <c r="BF1995" t="s">
        <v>759</v>
      </c>
      <c r="BG1995" t="s">
        <v>74</v>
      </c>
      <c r="BH1995" t="s">
        <v>8183</v>
      </c>
      <c r="BJ1995" s="3">
        <v>7.8</v>
      </c>
      <c r="BK1995" t="s">
        <v>74</v>
      </c>
      <c r="BL1995" t="s">
        <v>74</v>
      </c>
      <c r="BM1995" s="3">
        <v>29.8</v>
      </c>
      <c r="BN1995" t="s">
        <v>74</v>
      </c>
    </row>
    <row r="1996" spans="1:66">
      <c r="A1996" s="3">
        <v>152786</v>
      </c>
      <c r="B1996" t="s">
        <v>7263</v>
      </c>
      <c r="C1996" t="s">
        <v>7074</v>
      </c>
      <c r="D1996" t="s">
        <v>8184</v>
      </c>
      <c r="E1996" t="s">
        <v>5558</v>
      </c>
      <c r="F1996"/>
      <c r="G1996" s="3">
        <v>4</v>
      </c>
      <c r="H1996" t="s">
        <v>289</v>
      </c>
      <c r="I1996" s="3">
        <v>401</v>
      </c>
      <c r="J1996" t="s">
        <v>290</v>
      </c>
      <c r="K1996" s="3">
        <v>40115</v>
      </c>
      <c r="L1996" t="s">
        <v>4275</v>
      </c>
      <c r="M1996" s="3">
        <v>0.13</v>
      </c>
      <c r="N1996" t="s">
        <v>92</v>
      </c>
      <c r="O1996" t="s">
        <v>72</v>
      </c>
      <c r="P1996" t="s">
        <v>107</v>
      </c>
      <c r="Q1996" t="s">
        <v>74</v>
      </c>
      <c r="R1996" t="s">
        <v>75</v>
      </c>
      <c r="S1996" t="s">
        <v>76</v>
      </c>
      <c r="T1996" t="s">
        <v>300</v>
      </c>
      <c r="U1996" t="s">
        <v>74</v>
      </c>
      <c r="V1996" t="s">
        <v>74</v>
      </c>
      <c r="X1996" t="s">
        <v>74</v>
      </c>
      <c r="Y1996" t="s">
        <v>119</v>
      </c>
      <c r="Z1996" t="s">
        <v>289</v>
      </c>
      <c r="AA1996" s="5">
        <v>3.59</v>
      </c>
      <c r="AB1996" s="3">
        <v>5</v>
      </c>
      <c r="AC1996" t="s">
        <v>97</v>
      </c>
      <c r="AD1996" s="5">
        <v>8</v>
      </c>
      <c r="AE1996" s="5">
        <f t="shared" si="62"/>
        <v>4.8</v>
      </c>
      <c r="AF1996" s="6">
        <f t="shared" si="63"/>
        <v>0.252083333333333</v>
      </c>
      <c r="AG1996" s="3">
        <v>8</v>
      </c>
      <c r="AM1996" s="3">
        <v>269</v>
      </c>
      <c r="AO1996" s="3">
        <v>269</v>
      </c>
      <c r="AP1996" s="3">
        <v>122</v>
      </c>
      <c r="AQ1996" s="3">
        <v>521</v>
      </c>
      <c r="AR1996" s="3">
        <v>128</v>
      </c>
      <c r="AS1996" t="s">
        <v>84</v>
      </c>
      <c r="AU1996" t="s">
        <v>74</v>
      </c>
      <c r="AV1996" t="s">
        <v>8185</v>
      </c>
      <c r="AW1996" t="s">
        <v>74</v>
      </c>
      <c r="AX1996" s="3">
        <v>8.8</v>
      </c>
      <c r="AY1996" s="3">
        <v>8.8</v>
      </c>
      <c r="AZ1996" s="3">
        <v>8</v>
      </c>
      <c r="BA1996" t="s">
        <v>74</v>
      </c>
      <c r="BB1996" t="s">
        <v>74</v>
      </c>
      <c r="BC1996" t="s">
        <v>74</v>
      </c>
      <c r="BD1996" t="s">
        <v>74</v>
      </c>
      <c r="BE1996" t="s">
        <v>74</v>
      </c>
      <c r="BF1996" t="s">
        <v>74</v>
      </c>
      <c r="BG1996" t="s">
        <v>74</v>
      </c>
      <c r="BH1996" t="s">
        <v>7266</v>
      </c>
      <c r="BJ1996" s="3">
        <v>3.59</v>
      </c>
      <c r="BK1996" t="s">
        <v>74</v>
      </c>
      <c r="BL1996" t="s">
        <v>74</v>
      </c>
      <c r="BM1996" s="3">
        <v>8</v>
      </c>
      <c r="BN1996" t="s">
        <v>74</v>
      </c>
    </row>
    <row r="1997" spans="1:66">
      <c r="A1997" s="3">
        <v>170230</v>
      </c>
      <c r="B1997" t="s">
        <v>8186</v>
      </c>
      <c r="C1997" t="s">
        <v>7074</v>
      </c>
      <c r="D1997" t="s">
        <v>8187</v>
      </c>
      <c r="E1997" t="s">
        <v>695</v>
      </c>
      <c r="F1997"/>
      <c r="G1997" s="3">
        <v>6</v>
      </c>
      <c r="H1997" t="s">
        <v>508</v>
      </c>
      <c r="I1997" s="3">
        <v>602</v>
      </c>
      <c r="J1997" t="s">
        <v>4659</v>
      </c>
      <c r="K1997" s="3">
        <v>60205</v>
      </c>
      <c r="L1997" t="s">
        <v>6692</v>
      </c>
      <c r="M1997" s="3">
        <v>0.13</v>
      </c>
      <c r="N1997" t="s">
        <v>71</v>
      </c>
      <c r="O1997" t="s">
        <v>93</v>
      </c>
      <c r="P1997" t="s">
        <v>107</v>
      </c>
      <c r="Q1997" t="s">
        <v>74</v>
      </c>
      <c r="R1997" t="s">
        <v>75</v>
      </c>
      <c r="S1997" t="s">
        <v>76</v>
      </c>
      <c r="T1997" t="s">
        <v>77</v>
      </c>
      <c r="U1997" t="s">
        <v>74</v>
      </c>
      <c r="V1997" t="s">
        <v>74</v>
      </c>
      <c r="X1997" t="s">
        <v>74</v>
      </c>
      <c r="Y1997" t="s">
        <v>119</v>
      </c>
      <c r="Z1997" t="s">
        <v>508</v>
      </c>
      <c r="AA1997" s="5">
        <v>8.9</v>
      </c>
      <c r="AB1997" s="3">
        <v>92026</v>
      </c>
      <c r="AC1997" t="s">
        <v>7076</v>
      </c>
      <c r="AD1997" s="5">
        <v>16.8</v>
      </c>
      <c r="AE1997" s="5">
        <f t="shared" si="62"/>
        <v>10.08</v>
      </c>
      <c r="AF1997" s="6">
        <f t="shared" si="63"/>
        <v>0.117063492063492</v>
      </c>
      <c r="AG1997" s="3">
        <v>16.8</v>
      </c>
      <c r="AM1997" s="3">
        <v>339</v>
      </c>
      <c r="AN1997" s="3">
        <v>27</v>
      </c>
      <c r="AO1997" s="3">
        <v>312</v>
      </c>
      <c r="AP1997" s="3">
        <v>126</v>
      </c>
      <c r="AQ1997" s="3">
        <v>279</v>
      </c>
      <c r="AR1997" s="3">
        <v>82</v>
      </c>
      <c r="AS1997" t="s">
        <v>84</v>
      </c>
      <c r="AU1997" t="s">
        <v>74</v>
      </c>
      <c r="AV1997" t="s">
        <v>8188</v>
      </c>
      <c r="AW1997" t="s">
        <v>74</v>
      </c>
      <c r="AX1997" s="3">
        <v>18.48</v>
      </c>
      <c r="AY1997" s="3">
        <v>19.9</v>
      </c>
      <c r="AZ1997" s="3">
        <v>28.8</v>
      </c>
      <c r="BA1997" t="s">
        <v>74</v>
      </c>
      <c r="BB1997" t="s">
        <v>74</v>
      </c>
      <c r="BC1997" t="s">
        <v>74</v>
      </c>
      <c r="BD1997" t="s">
        <v>74</v>
      </c>
      <c r="BE1997" t="s">
        <v>74</v>
      </c>
      <c r="BF1997" t="s">
        <v>74</v>
      </c>
      <c r="BG1997" t="s">
        <v>74</v>
      </c>
      <c r="BH1997" t="s">
        <v>74</v>
      </c>
      <c r="BJ1997" s="3">
        <v>8.9</v>
      </c>
      <c r="BK1997" t="s">
        <v>74</v>
      </c>
      <c r="BL1997" t="s">
        <v>74</v>
      </c>
      <c r="BM1997" s="3">
        <v>16.8</v>
      </c>
      <c r="BN1997" t="s">
        <v>74</v>
      </c>
    </row>
    <row r="1998" spans="1:66">
      <c r="A1998" s="3">
        <v>156165</v>
      </c>
      <c r="B1998" t="s">
        <v>4692</v>
      </c>
      <c r="C1998" t="s">
        <v>515</v>
      </c>
      <c r="D1998" t="s">
        <v>8189</v>
      </c>
      <c r="E1998" t="s">
        <v>67</v>
      </c>
      <c r="F1998"/>
      <c r="G1998" s="3">
        <v>4</v>
      </c>
      <c r="H1998" t="s">
        <v>289</v>
      </c>
      <c r="I1998" s="3">
        <v>407</v>
      </c>
      <c r="J1998" t="s">
        <v>517</v>
      </c>
      <c r="K1998" s="3">
        <v>40701</v>
      </c>
      <c r="L1998" t="s">
        <v>518</v>
      </c>
      <c r="M1998" s="3">
        <v>0.13</v>
      </c>
      <c r="N1998" t="s">
        <v>180</v>
      </c>
      <c r="O1998" t="s">
        <v>117</v>
      </c>
      <c r="P1998" t="s">
        <v>94</v>
      </c>
      <c r="Q1998" t="s">
        <v>132</v>
      </c>
      <c r="R1998" t="s">
        <v>75</v>
      </c>
      <c r="S1998" t="s">
        <v>76</v>
      </c>
      <c r="T1998" t="s">
        <v>77</v>
      </c>
      <c r="U1998" t="s">
        <v>74</v>
      </c>
      <c r="V1998" t="s">
        <v>74</v>
      </c>
      <c r="X1998" t="s">
        <v>74</v>
      </c>
      <c r="Y1998" t="s">
        <v>119</v>
      </c>
      <c r="Z1998" t="s">
        <v>289</v>
      </c>
      <c r="AA1998" s="5">
        <v>52.95</v>
      </c>
      <c r="AB1998" s="3">
        <v>5</v>
      </c>
      <c r="AC1998" t="s">
        <v>97</v>
      </c>
      <c r="AD1998" s="5">
        <v>78.8</v>
      </c>
      <c r="AE1998" s="5">
        <f t="shared" si="62"/>
        <v>47.28</v>
      </c>
      <c r="AF1998" s="6">
        <f t="shared" si="63"/>
        <v>-0.119923857868021</v>
      </c>
      <c r="AG1998" s="3">
        <v>78.8</v>
      </c>
      <c r="AH1998" s="3">
        <v>78.8</v>
      </c>
      <c r="AM1998" s="3">
        <v>177</v>
      </c>
      <c r="AO1998" s="3">
        <v>177</v>
      </c>
      <c r="AP1998" s="3">
        <v>121</v>
      </c>
      <c r="AQ1998" s="3">
        <v>217</v>
      </c>
      <c r="AR1998" s="3">
        <v>107</v>
      </c>
      <c r="AS1998" t="s">
        <v>430</v>
      </c>
      <c r="AU1998" t="s">
        <v>74</v>
      </c>
      <c r="AV1998" t="s">
        <v>8190</v>
      </c>
      <c r="AW1998" t="s">
        <v>74</v>
      </c>
      <c r="AX1998" s="3">
        <v>83</v>
      </c>
      <c r="AY1998" s="3">
        <v>83.5</v>
      </c>
      <c r="AZ1998" s="3">
        <v>84.525</v>
      </c>
      <c r="BA1998" t="s">
        <v>74</v>
      </c>
      <c r="BB1998" t="s">
        <v>74</v>
      </c>
      <c r="BC1998" t="s">
        <v>74</v>
      </c>
      <c r="BD1998" t="s">
        <v>74</v>
      </c>
      <c r="BE1998" t="s">
        <v>74</v>
      </c>
      <c r="BF1998" t="s">
        <v>74</v>
      </c>
      <c r="BG1998" t="s">
        <v>74</v>
      </c>
      <c r="BH1998" t="s">
        <v>6277</v>
      </c>
      <c r="BJ1998" s="3">
        <v>52.95</v>
      </c>
      <c r="BK1998" t="s">
        <v>74</v>
      </c>
      <c r="BL1998" t="s">
        <v>74</v>
      </c>
      <c r="BM1998" s="3">
        <v>78.8</v>
      </c>
      <c r="BN1998" t="s">
        <v>74</v>
      </c>
    </row>
    <row r="1999" spans="1:66">
      <c r="A1999" s="3">
        <v>178721</v>
      </c>
      <c r="B1999" t="s">
        <v>8191</v>
      </c>
      <c r="C1999" t="s">
        <v>8192</v>
      </c>
      <c r="D1999" t="s">
        <v>8193</v>
      </c>
      <c r="E1999" t="s">
        <v>104</v>
      </c>
      <c r="F1999"/>
      <c r="G1999" s="3">
        <v>7</v>
      </c>
      <c r="H1999" t="s">
        <v>1057</v>
      </c>
      <c r="I1999" s="3">
        <v>701</v>
      </c>
      <c r="J1999" t="s">
        <v>3504</v>
      </c>
      <c r="K1999" s="3">
        <v>70102</v>
      </c>
      <c r="L1999" t="s">
        <v>8194</v>
      </c>
      <c r="M1999" s="3">
        <v>0.13</v>
      </c>
      <c r="N1999" t="s">
        <v>71</v>
      </c>
      <c r="O1999" t="s">
        <v>72</v>
      </c>
      <c r="P1999" t="s">
        <v>94</v>
      </c>
      <c r="Q1999" t="s">
        <v>74</v>
      </c>
      <c r="R1999" t="s">
        <v>154</v>
      </c>
      <c r="S1999" t="s">
        <v>76</v>
      </c>
      <c r="T1999" t="s">
        <v>77</v>
      </c>
      <c r="U1999" t="s">
        <v>74</v>
      </c>
      <c r="V1999" t="s">
        <v>74</v>
      </c>
      <c r="X1999" t="s">
        <v>74</v>
      </c>
      <c r="Y1999" t="s">
        <v>119</v>
      </c>
      <c r="Z1999" t="s">
        <v>1057</v>
      </c>
      <c r="AA1999" s="5">
        <v>36.75</v>
      </c>
      <c r="AB1999" s="3">
        <v>5</v>
      </c>
      <c r="AC1999" t="s">
        <v>97</v>
      </c>
      <c r="AD1999" s="5">
        <v>89</v>
      </c>
      <c r="AE1999" s="5">
        <f t="shared" si="62"/>
        <v>53.4</v>
      </c>
      <c r="AF1999" s="6">
        <f t="shared" si="63"/>
        <v>0.311797752808989</v>
      </c>
      <c r="AG1999" s="3">
        <v>89</v>
      </c>
      <c r="AM1999" s="3">
        <v>24</v>
      </c>
      <c r="AO1999" s="3">
        <v>24</v>
      </c>
      <c r="AP1999" s="3">
        <v>20</v>
      </c>
      <c r="AQ1999" s="3">
        <v>7</v>
      </c>
      <c r="AR1999" s="3">
        <v>7</v>
      </c>
      <c r="AS1999" t="s">
        <v>157</v>
      </c>
      <c r="AU1999" t="s">
        <v>74</v>
      </c>
      <c r="AV1999" t="s">
        <v>8195</v>
      </c>
      <c r="AW1999" t="s">
        <v>74</v>
      </c>
      <c r="BA1999" t="s">
        <v>74</v>
      </c>
      <c r="BB1999" t="s">
        <v>74</v>
      </c>
      <c r="BC1999" t="s">
        <v>74</v>
      </c>
      <c r="BD1999" t="s">
        <v>74</v>
      </c>
      <c r="BE1999" t="s">
        <v>74</v>
      </c>
      <c r="BF1999" t="s">
        <v>74</v>
      </c>
      <c r="BG1999" t="s">
        <v>74</v>
      </c>
      <c r="BH1999" t="s">
        <v>74</v>
      </c>
      <c r="BJ1999" s="3">
        <v>36.75</v>
      </c>
      <c r="BK1999" t="s">
        <v>74</v>
      </c>
      <c r="BL1999" t="s">
        <v>74</v>
      </c>
      <c r="BM1999" s="3">
        <v>89</v>
      </c>
      <c r="BN1999" t="s">
        <v>74</v>
      </c>
    </row>
    <row r="2000" spans="1:66">
      <c r="A2000" s="3">
        <v>131078</v>
      </c>
      <c r="B2000" t="s">
        <v>779</v>
      </c>
      <c r="C2000" t="s">
        <v>8196</v>
      </c>
      <c r="D2000" t="s">
        <v>8197</v>
      </c>
      <c r="E2000" t="s">
        <v>67</v>
      </c>
      <c r="F2000"/>
      <c r="G2000" s="3">
        <v>1</v>
      </c>
      <c r="H2000" t="s">
        <v>68</v>
      </c>
      <c r="I2000" s="3">
        <v>110</v>
      </c>
      <c r="J2000" t="s">
        <v>570</v>
      </c>
      <c r="K2000" s="3">
        <v>11003</v>
      </c>
      <c r="L2000" t="s">
        <v>782</v>
      </c>
      <c r="M2000" s="3">
        <v>0.13</v>
      </c>
      <c r="N2000" t="s">
        <v>92</v>
      </c>
      <c r="O2000" t="s">
        <v>72</v>
      </c>
      <c r="P2000" t="s">
        <v>94</v>
      </c>
      <c r="Q2000" t="s">
        <v>132</v>
      </c>
      <c r="R2000" t="s">
        <v>75</v>
      </c>
      <c r="S2000" t="s">
        <v>76</v>
      </c>
      <c r="T2000" t="s">
        <v>77</v>
      </c>
      <c r="U2000" t="s">
        <v>74</v>
      </c>
      <c r="V2000" t="s">
        <v>74</v>
      </c>
      <c r="X2000" t="s">
        <v>74</v>
      </c>
      <c r="Y2000" t="s">
        <v>81</v>
      </c>
      <c r="Z2000" t="s">
        <v>82</v>
      </c>
      <c r="AA2000" s="5">
        <v>5.8</v>
      </c>
      <c r="AB2000" s="3">
        <v>119279</v>
      </c>
      <c r="AC2000" t="s">
        <v>480</v>
      </c>
      <c r="AD2000" s="5">
        <v>22</v>
      </c>
      <c r="AE2000" s="5">
        <f t="shared" si="62"/>
        <v>13.2</v>
      </c>
      <c r="AF2000" s="6">
        <f t="shared" si="63"/>
        <v>0.560606060606061</v>
      </c>
      <c r="AG2000" s="3">
        <v>22</v>
      </c>
      <c r="AM2000" s="3">
        <v>257</v>
      </c>
      <c r="AO2000" s="3">
        <v>257</v>
      </c>
      <c r="AP2000" s="3">
        <v>109</v>
      </c>
      <c r="AQ2000" s="3">
        <v>306</v>
      </c>
      <c r="AR2000" s="3">
        <v>86</v>
      </c>
      <c r="AS2000" t="s">
        <v>84</v>
      </c>
      <c r="AU2000" t="s">
        <v>74</v>
      </c>
      <c r="AV2000" t="s">
        <v>8198</v>
      </c>
      <c r="AW2000" t="s">
        <v>74</v>
      </c>
      <c r="BA2000" t="s">
        <v>74</v>
      </c>
      <c r="BB2000" t="s">
        <v>74</v>
      </c>
      <c r="BC2000" t="s">
        <v>74</v>
      </c>
      <c r="BD2000" t="s">
        <v>74</v>
      </c>
      <c r="BE2000" t="s">
        <v>74</v>
      </c>
      <c r="BF2000" t="s">
        <v>74</v>
      </c>
      <c r="BG2000" t="s">
        <v>74</v>
      </c>
      <c r="BH2000" t="s">
        <v>8199</v>
      </c>
      <c r="BJ2000" s="3">
        <v>5.8</v>
      </c>
      <c r="BK2000" t="s">
        <v>74</v>
      </c>
      <c r="BL2000" t="s">
        <v>74</v>
      </c>
      <c r="BM2000" s="3">
        <v>22</v>
      </c>
      <c r="BN2000" t="s">
        <v>74</v>
      </c>
    </row>
    <row r="2001" spans="1:66">
      <c r="A2001" s="3">
        <v>176958</v>
      </c>
      <c r="B2001" t="s">
        <v>8200</v>
      </c>
      <c r="C2001" t="s">
        <v>1486</v>
      </c>
      <c r="D2001" t="s">
        <v>8201</v>
      </c>
      <c r="E2001" t="s">
        <v>67</v>
      </c>
      <c r="F2001"/>
      <c r="G2001" s="3">
        <v>3</v>
      </c>
      <c r="H2001" t="s">
        <v>939</v>
      </c>
      <c r="I2001" s="3">
        <v>302</v>
      </c>
      <c r="J2001" t="s">
        <v>4249</v>
      </c>
      <c r="K2001" s="3">
        <v>30205</v>
      </c>
      <c r="L2001" t="s">
        <v>5393</v>
      </c>
      <c r="M2001" s="3">
        <v>0.13</v>
      </c>
      <c r="N2001" t="s">
        <v>180</v>
      </c>
      <c r="O2001" t="s">
        <v>72</v>
      </c>
      <c r="P2001" t="s">
        <v>94</v>
      </c>
      <c r="Q2001" t="s">
        <v>132</v>
      </c>
      <c r="R2001" t="s">
        <v>75</v>
      </c>
      <c r="S2001" t="s">
        <v>76</v>
      </c>
      <c r="T2001" t="s">
        <v>77</v>
      </c>
      <c r="U2001" t="s">
        <v>74</v>
      </c>
      <c r="V2001" t="s">
        <v>74</v>
      </c>
      <c r="X2001" t="s">
        <v>74</v>
      </c>
      <c r="Y2001" t="s">
        <v>81</v>
      </c>
      <c r="Z2001" t="s">
        <v>939</v>
      </c>
      <c r="AA2001" s="5">
        <v>67.6</v>
      </c>
      <c r="AB2001" s="3">
        <v>18036</v>
      </c>
      <c r="AC2001" t="s">
        <v>2422</v>
      </c>
      <c r="AD2001" s="5">
        <v>169</v>
      </c>
      <c r="AE2001" s="5">
        <f t="shared" si="62"/>
        <v>101.4</v>
      </c>
      <c r="AF2001" s="6">
        <f t="shared" si="63"/>
        <v>0.333333333333333</v>
      </c>
      <c r="AG2001" s="3">
        <v>169</v>
      </c>
      <c r="AM2001" s="3">
        <v>442</v>
      </c>
      <c r="AN2001" s="3">
        <v>28</v>
      </c>
      <c r="AO2001" s="3">
        <v>414</v>
      </c>
      <c r="AP2001" s="3">
        <v>135</v>
      </c>
      <c r="AQ2001" s="3">
        <v>245</v>
      </c>
      <c r="AR2001" s="3">
        <v>76</v>
      </c>
      <c r="AS2001" t="s">
        <v>84</v>
      </c>
      <c r="AU2001" t="s">
        <v>74</v>
      </c>
      <c r="AV2001" t="s">
        <v>8202</v>
      </c>
      <c r="AW2001" t="s">
        <v>74</v>
      </c>
      <c r="AX2001" s="3">
        <v>169</v>
      </c>
      <c r="AZ2001" s="3">
        <v>189</v>
      </c>
      <c r="BA2001" t="s">
        <v>74</v>
      </c>
      <c r="BB2001" t="s">
        <v>74</v>
      </c>
      <c r="BC2001" t="s">
        <v>74</v>
      </c>
      <c r="BD2001" t="s">
        <v>74</v>
      </c>
      <c r="BE2001" t="s">
        <v>74</v>
      </c>
      <c r="BF2001" t="s">
        <v>74</v>
      </c>
      <c r="BG2001" t="s">
        <v>74</v>
      </c>
      <c r="BH2001" t="s">
        <v>8203</v>
      </c>
      <c r="BJ2001" s="3">
        <v>67.6</v>
      </c>
      <c r="BK2001" t="s">
        <v>74</v>
      </c>
      <c r="BL2001" t="s">
        <v>74</v>
      </c>
      <c r="BM2001" s="3">
        <v>169</v>
      </c>
      <c r="BN2001" t="s">
        <v>74</v>
      </c>
    </row>
    <row r="2002" spans="1:66">
      <c r="A2002" s="3">
        <v>179327</v>
      </c>
      <c r="B2002" t="s">
        <v>8204</v>
      </c>
      <c r="C2002" t="s">
        <v>8205</v>
      </c>
      <c r="D2002" t="s">
        <v>8206</v>
      </c>
      <c r="E2002" t="s">
        <v>67</v>
      </c>
      <c r="F2002"/>
      <c r="G2002" s="3">
        <v>3</v>
      </c>
      <c r="H2002" t="s">
        <v>939</v>
      </c>
      <c r="I2002" s="3">
        <v>306</v>
      </c>
      <c r="J2002" t="s">
        <v>7208</v>
      </c>
      <c r="K2002" s="3">
        <v>30602</v>
      </c>
      <c r="L2002" t="s">
        <v>8207</v>
      </c>
      <c r="M2002" s="3">
        <v>0.13</v>
      </c>
      <c r="N2002" t="s">
        <v>71</v>
      </c>
      <c r="O2002" t="s">
        <v>72</v>
      </c>
      <c r="P2002" t="s">
        <v>107</v>
      </c>
      <c r="Q2002" t="s">
        <v>74</v>
      </c>
      <c r="R2002" t="s">
        <v>75</v>
      </c>
      <c r="S2002" t="s">
        <v>76</v>
      </c>
      <c r="T2002" t="s">
        <v>77</v>
      </c>
      <c r="U2002" t="s">
        <v>74</v>
      </c>
      <c r="V2002" t="s">
        <v>74</v>
      </c>
      <c r="X2002" t="s">
        <v>74</v>
      </c>
      <c r="Y2002" t="s">
        <v>81</v>
      </c>
      <c r="Z2002" t="s">
        <v>939</v>
      </c>
      <c r="AA2002" s="5">
        <v>56.81</v>
      </c>
      <c r="AB2002" s="3">
        <v>5</v>
      </c>
      <c r="AC2002" t="s">
        <v>97</v>
      </c>
      <c r="AD2002" s="5">
        <v>148</v>
      </c>
      <c r="AE2002" s="5">
        <f t="shared" si="62"/>
        <v>88.8</v>
      </c>
      <c r="AF2002" s="6">
        <f t="shared" si="63"/>
        <v>0.360247747747748</v>
      </c>
      <c r="AG2002" s="3">
        <v>148</v>
      </c>
      <c r="AM2002" s="3">
        <v>722</v>
      </c>
      <c r="AO2002" s="3">
        <v>722</v>
      </c>
      <c r="AP2002" s="3">
        <v>110</v>
      </c>
      <c r="AQ2002" s="3">
        <v>875</v>
      </c>
      <c r="AR2002" s="3">
        <v>80</v>
      </c>
      <c r="AS2002" t="s">
        <v>84</v>
      </c>
      <c r="AU2002" t="s">
        <v>74</v>
      </c>
      <c r="AV2002" t="s">
        <v>8208</v>
      </c>
      <c r="AW2002" t="s">
        <v>74</v>
      </c>
      <c r="AX2002" s="3">
        <v>148</v>
      </c>
      <c r="AY2002" s="3">
        <v>148</v>
      </c>
      <c r="BA2002" t="s">
        <v>74</v>
      </c>
      <c r="BB2002" t="s">
        <v>74</v>
      </c>
      <c r="BC2002" t="s">
        <v>74</v>
      </c>
      <c r="BD2002" t="s">
        <v>74</v>
      </c>
      <c r="BE2002" t="s">
        <v>74</v>
      </c>
      <c r="BF2002" t="s">
        <v>74</v>
      </c>
      <c r="BG2002" t="s">
        <v>74</v>
      </c>
      <c r="BH2002" t="s">
        <v>8209</v>
      </c>
      <c r="BJ2002" s="3">
        <v>56.81</v>
      </c>
      <c r="BK2002" t="s">
        <v>74</v>
      </c>
      <c r="BL2002" t="s">
        <v>74</v>
      </c>
      <c r="BM2002" s="3">
        <v>148</v>
      </c>
      <c r="BN2002" t="s">
        <v>74</v>
      </c>
    </row>
    <row r="2003" spans="1:66">
      <c r="A2003" s="3">
        <v>173037</v>
      </c>
      <c r="B2003" t="s">
        <v>8210</v>
      </c>
      <c r="C2003" t="s">
        <v>8211</v>
      </c>
      <c r="D2003" t="s">
        <v>8212</v>
      </c>
      <c r="E2003" t="s">
        <v>67</v>
      </c>
      <c r="F2003"/>
      <c r="G2003" s="3">
        <v>4</v>
      </c>
      <c r="H2003" t="s">
        <v>289</v>
      </c>
      <c r="I2003" s="3">
        <v>406</v>
      </c>
      <c r="J2003" t="s">
        <v>6709</v>
      </c>
      <c r="K2003" s="3">
        <v>40604</v>
      </c>
      <c r="L2003" t="s">
        <v>8213</v>
      </c>
      <c r="M2003" s="3">
        <v>0.13</v>
      </c>
      <c r="N2003" t="s">
        <v>92</v>
      </c>
      <c r="O2003" t="s">
        <v>93</v>
      </c>
      <c r="P2003" t="s">
        <v>94</v>
      </c>
      <c r="Q2003" t="s">
        <v>74</v>
      </c>
      <c r="R2003" t="s">
        <v>75</v>
      </c>
      <c r="S2003" t="s">
        <v>76</v>
      </c>
      <c r="T2003" t="s">
        <v>77</v>
      </c>
      <c r="U2003" t="s">
        <v>74</v>
      </c>
      <c r="V2003" t="s">
        <v>74</v>
      </c>
      <c r="X2003" t="s">
        <v>74</v>
      </c>
      <c r="Y2003" t="s">
        <v>119</v>
      </c>
      <c r="Z2003" t="s">
        <v>289</v>
      </c>
      <c r="AA2003" s="5">
        <v>114</v>
      </c>
      <c r="AB2003" s="3">
        <v>108840</v>
      </c>
      <c r="AC2003" t="s">
        <v>8214</v>
      </c>
      <c r="AD2003" s="5">
        <v>228</v>
      </c>
      <c r="AE2003" s="5">
        <f t="shared" si="62"/>
        <v>136.8</v>
      </c>
      <c r="AF2003" s="6">
        <f t="shared" si="63"/>
        <v>0.166666666666667</v>
      </c>
      <c r="AG2003" s="3">
        <v>228</v>
      </c>
      <c r="AM2003" s="3">
        <v>5</v>
      </c>
      <c r="AO2003" s="3">
        <v>5</v>
      </c>
      <c r="AP2003" s="3">
        <v>5</v>
      </c>
      <c r="AS2003" t="s">
        <v>430</v>
      </c>
      <c r="AU2003" t="s">
        <v>74</v>
      </c>
      <c r="AV2003" t="s">
        <v>8215</v>
      </c>
      <c r="AW2003" t="s">
        <v>74</v>
      </c>
      <c r="AX2003" s="3">
        <v>228</v>
      </c>
      <c r="BA2003" t="s">
        <v>74</v>
      </c>
      <c r="BB2003" t="s">
        <v>74</v>
      </c>
      <c r="BC2003" t="s">
        <v>74</v>
      </c>
      <c r="BD2003" t="s">
        <v>74</v>
      </c>
      <c r="BE2003" t="s">
        <v>74</v>
      </c>
      <c r="BF2003" t="s">
        <v>74</v>
      </c>
      <c r="BG2003" t="s">
        <v>74</v>
      </c>
      <c r="BH2003" t="s">
        <v>8216</v>
      </c>
      <c r="BJ2003" s="3">
        <v>114</v>
      </c>
      <c r="BK2003" t="s">
        <v>74</v>
      </c>
      <c r="BL2003" t="s">
        <v>74</v>
      </c>
      <c r="BM2003" s="3">
        <v>228</v>
      </c>
      <c r="BN2003" t="s">
        <v>74</v>
      </c>
    </row>
    <row r="2004" spans="1:66">
      <c r="A2004" s="3">
        <v>175136</v>
      </c>
      <c r="B2004" t="s">
        <v>8217</v>
      </c>
      <c r="C2004" t="s">
        <v>8192</v>
      </c>
      <c r="D2004" t="s">
        <v>8218</v>
      </c>
      <c r="E2004" t="s">
        <v>104</v>
      </c>
      <c r="F2004"/>
      <c r="G2004" s="3">
        <v>7</v>
      </c>
      <c r="H2004" t="s">
        <v>1057</v>
      </c>
      <c r="I2004" s="3">
        <v>701</v>
      </c>
      <c r="J2004" t="s">
        <v>3504</v>
      </c>
      <c r="K2004" s="3">
        <v>70102</v>
      </c>
      <c r="L2004" t="s">
        <v>8194</v>
      </c>
      <c r="M2004" s="3">
        <v>0.13</v>
      </c>
      <c r="N2004" t="s">
        <v>71</v>
      </c>
      <c r="O2004" t="s">
        <v>72</v>
      </c>
      <c r="P2004" t="s">
        <v>94</v>
      </c>
      <c r="Q2004" t="s">
        <v>74</v>
      </c>
      <c r="R2004" t="s">
        <v>154</v>
      </c>
      <c r="S2004" t="s">
        <v>76</v>
      </c>
      <c r="T2004" t="s">
        <v>77</v>
      </c>
      <c r="U2004" t="s">
        <v>74</v>
      </c>
      <c r="V2004" t="s">
        <v>74</v>
      </c>
      <c r="X2004" t="s">
        <v>74</v>
      </c>
      <c r="Y2004" t="s">
        <v>119</v>
      </c>
      <c r="Z2004" t="s">
        <v>1057</v>
      </c>
      <c r="AA2004" s="5">
        <v>32.62</v>
      </c>
      <c r="AB2004" s="3">
        <v>5</v>
      </c>
      <c r="AC2004" t="s">
        <v>97</v>
      </c>
      <c r="AD2004" s="5">
        <v>89</v>
      </c>
      <c r="AE2004" s="5">
        <f t="shared" si="62"/>
        <v>53.4</v>
      </c>
      <c r="AF2004" s="6">
        <f t="shared" si="63"/>
        <v>0.389138576779026</v>
      </c>
      <c r="AG2004" s="3">
        <v>89</v>
      </c>
      <c r="AM2004" s="3">
        <v>39</v>
      </c>
      <c r="AO2004" s="3">
        <v>39</v>
      </c>
      <c r="AP2004" s="3">
        <v>30</v>
      </c>
      <c r="AQ2004" s="3">
        <v>19</v>
      </c>
      <c r="AR2004" s="3">
        <v>10</v>
      </c>
      <c r="AS2004" t="s">
        <v>157</v>
      </c>
      <c r="AU2004" t="s">
        <v>74</v>
      </c>
      <c r="AV2004" t="s">
        <v>8219</v>
      </c>
      <c r="AW2004" t="s">
        <v>74</v>
      </c>
      <c r="BA2004" t="s">
        <v>74</v>
      </c>
      <c r="BB2004" t="s">
        <v>74</v>
      </c>
      <c r="BC2004" t="s">
        <v>74</v>
      </c>
      <c r="BD2004" t="s">
        <v>74</v>
      </c>
      <c r="BE2004" t="s">
        <v>74</v>
      </c>
      <c r="BF2004" t="s">
        <v>74</v>
      </c>
      <c r="BG2004" t="s">
        <v>74</v>
      </c>
      <c r="BH2004" t="s">
        <v>8220</v>
      </c>
      <c r="BJ2004" s="3">
        <v>32.62</v>
      </c>
      <c r="BK2004" t="s">
        <v>74</v>
      </c>
      <c r="BL2004" t="s">
        <v>74</v>
      </c>
      <c r="BM2004" s="3">
        <v>89</v>
      </c>
      <c r="BN2004" t="s">
        <v>74</v>
      </c>
    </row>
    <row r="2005" spans="1:66">
      <c r="A2005" s="3">
        <v>175137</v>
      </c>
      <c r="B2005" t="s">
        <v>8221</v>
      </c>
      <c r="C2005" t="s">
        <v>8192</v>
      </c>
      <c r="D2005" t="s">
        <v>8222</v>
      </c>
      <c r="E2005" t="s">
        <v>104</v>
      </c>
      <c r="F2005"/>
      <c r="G2005" s="3">
        <v>7</v>
      </c>
      <c r="H2005" t="s">
        <v>1057</v>
      </c>
      <c r="I2005" s="3">
        <v>701</v>
      </c>
      <c r="J2005" t="s">
        <v>3504</v>
      </c>
      <c r="K2005" s="3">
        <v>70102</v>
      </c>
      <c r="L2005" t="s">
        <v>8194</v>
      </c>
      <c r="M2005" s="3">
        <v>0.13</v>
      </c>
      <c r="N2005" t="s">
        <v>71</v>
      </c>
      <c r="O2005" t="s">
        <v>72</v>
      </c>
      <c r="P2005" t="s">
        <v>94</v>
      </c>
      <c r="Q2005" t="s">
        <v>74</v>
      </c>
      <c r="R2005" t="s">
        <v>75</v>
      </c>
      <c r="S2005" t="s">
        <v>76</v>
      </c>
      <c r="T2005" t="s">
        <v>77</v>
      </c>
      <c r="U2005" t="s">
        <v>74</v>
      </c>
      <c r="V2005" t="s">
        <v>74</v>
      </c>
      <c r="X2005" t="s">
        <v>74</v>
      </c>
      <c r="Y2005" t="s">
        <v>119</v>
      </c>
      <c r="Z2005" t="s">
        <v>1057</v>
      </c>
      <c r="AA2005" s="5">
        <v>36.5</v>
      </c>
      <c r="AB2005" s="3">
        <v>102795</v>
      </c>
      <c r="AC2005" t="s">
        <v>8223</v>
      </c>
      <c r="AD2005" s="5">
        <v>89</v>
      </c>
      <c r="AE2005" s="5">
        <f t="shared" si="62"/>
        <v>53.4</v>
      </c>
      <c r="AF2005" s="6">
        <f t="shared" si="63"/>
        <v>0.316479400749064</v>
      </c>
      <c r="AG2005" s="3">
        <v>89</v>
      </c>
      <c r="AM2005" s="3">
        <v>41</v>
      </c>
      <c r="AN2005" s="3">
        <v>1</v>
      </c>
      <c r="AO2005" s="3">
        <v>40</v>
      </c>
      <c r="AP2005" s="3">
        <v>25</v>
      </c>
      <c r="AQ2005" s="3">
        <v>5</v>
      </c>
      <c r="AR2005" s="3">
        <v>5</v>
      </c>
      <c r="AS2005" t="s">
        <v>98</v>
      </c>
      <c r="AU2005" t="s">
        <v>74</v>
      </c>
      <c r="AV2005" t="s">
        <v>8224</v>
      </c>
      <c r="AW2005" t="s">
        <v>74</v>
      </c>
      <c r="BA2005" t="s">
        <v>74</v>
      </c>
      <c r="BB2005" t="s">
        <v>74</v>
      </c>
      <c r="BC2005" t="s">
        <v>74</v>
      </c>
      <c r="BD2005" t="s">
        <v>74</v>
      </c>
      <c r="BE2005" t="s">
        <v>74</v>
      </c>
      <c r="BF2005" t="s">
        <v>74</v>
      </c>
      <c r="BG2005" t="s">
        <v>74</v>
      </c>
      <c r="BH2005" t="s">
        <v>8225</v>
      </c>
      <c r="BJ2005" s="3">
        <v>36.5</v>
      </c>
      <c r="BK2005" t="s">
        <v>74</v>
      </c>
      <c r="BL2005" t="s">
        <v>74</v>
      </c>
      <c r="BM2005" s="3">
        <v>89</v>
      </c>
      <c r="BN2005" t="s">
        <v>74</v>
      </c>
    </row>
    <row r="2006" spans="1:66">
      <c r="A2006" s="3">
        <v>136808</v>
      </c>
      <c r="B2006" t="s">
        <v>8226</v>
      </c>
      <c r="C2006" t="s">
        <v>8227</v>
      </c>
      <c r="D2006" t="s">
        <v>8228</v>
      </c>
      <c r="E2006" t="s">
        <v>67</v>
      </c>
      <c r="F2006"/>
      <c r="G2006" s="3">
        <v>1</v>
      </c>
      <c r="H2006" t="s">
        <v>68</v>
      </c>
      <c r="I2006" s="3">
        <v>107</v>
      </c>
      <c r="J2006" t="s">
        <v>357</v>
      </c>
      <c r="K2006" s="3">
        <v>10715</v>
      </c>
      <c r="L2006" t="s">
        <v>365</v>
      </c>
      <c r="M2006" s="3">
        <v>0.13</v>
      </c>
      <c r="N2006" t="s">
        <v>180</v>
      </c>
      <c r="O2006" t="s">
        <v>117</v>
      </c>
      <c r="P2006" t="s">
        <v>94</v>
      </c>
      <c r="Q2006" t="s">
        <v>74</v>
      </c>
      <c r="R2006" t="s">
        <v>154</v>
      </c>
      <c r="S2006" t="s">
        <v>76</v>
      </c>
      <c r="T2006" t="s">
        <v>77</v>
      </c>
      <c r="U2006" t="s">
        <v>74</v>
      </c>
      <c r="V2006" t="s">
        <v>74</v>
      </c>
      <c r="X2006" t="s">
        <v>74</v>
      </c>
      <c r="Y2006" t="s">
        <v>81</v>
      </c>
      <c r="Z2006" t="s">
        <v>82</v>
      </c>
      <c r="AA2006" s="5">
        <v>55.55</v>
      </c>
      <c r="AB2006" s="3">
        <v>5</v>
      </c>
      <c r="AC2006" t="s">
        <v>97</v>
      </c>
      <c r="AD2006" s="5">
        <v>82</v>
      </c>
      <c r="AE2006" s="5">
        <f t="shared" si="62"/>
        <v>49.2</v>
      </c>
      <c r="AF2006" s="6">
        <f t="shared" si="63"/>
        <v>-0.129065040650407</v>
      </c>
      <c r="AG2006" s="3">
        <v>82</v>
      </c>
      <c r="AL2006" s="3">
        <v>1</v>
      </c>
      <c r="AM2006" s="3">
        <v>128</v>
      </c>
      <c r="AO2006" s="3">
        <v>128</v>
      </c>
      <c r="AP2006" s="3">
        <v>49</v>
      </c>
      <c r="AQ2006" s="3">
        <v>101</v>
      </c>
      <c r="AR2006" s="3">
        <v>20</v>
      </c>
      <c r="AS2006" t="s">
        <v>503</v>
      </c>
      <c r="AU2006" t="s">
        <v>74</v>
      </c>
      <c r="AV2006" t="s">
        <v>74</v>
      </c>
      <c r="AW2006" t="s">
        <v>74</v>
      </c>
      <c r="BA2006" t="s">
        <v>74</v>
      </c>
      <c r="BB2006" t="s">
        <v>74</v>
      </c>
      <c r="BC2006" t="s">
        <v>74</v>
      </c>
      <c r="BD2006" t="s">
        <v>74</v>
      </c>
      <c r="BE2006" t="s">
        <v>132</v>
      </c>
      <c r="BF2006" t="s">
        <v>74</v>
      </c>
      <c r="BG2006" t="s">
        <v>74</v>
      </c>
      <c r="BH2006" t="s">
        <v>8229</v>
      </c>
      <c r="BJ2006" s="3">
        <v>55.55</v>
      </c>
      <c r="BK2006" t="s">
        <v>74</v>
      </c>
      <c r="BL2006" t="s">
        <v>74</v>
      </c>
      <c r="BM2006" s="3">
        <v>82</v>
      </c>
      <c r="BN2006" t="s">
        <v>74</v>
      </c>
    </row>
    <row r="2007" spans="1:66">
      <c r="A2007" s="3">
        <v>167024</v>
      </c>
      <c r="B2007" t="s">
        <v>8230</v>
      </c>
      <c r="C2007" t="s">
        <v>1555</v>
      </c>
      <c r="D2007" t="s">
        <v>8231</v>
      </c>
      <c r="E2007" t="s">
        <v>67</v>
      </c>
      <c r="F2007"/>
      <c r="G2007" s="3">
        <v>1</v>
      </c>
      <c r="H2007" t="s">
        <v>68</v>
      </c>
      <c r="I2007" s="3">
        <v>118</v>
      </c>
      <c r="J2007" t="s">
        <v>105</v>
      </c>
      <c r="K2007" s="3">
        <v>11801</v>
      </c>
      <c r="L2007" t="s">
        <v>618</v>
      </c>
      <c r="M2007" s="3">
        <v>0.13</v>
      </c>
      <c r="N2007" t="s">
        <v>92</v>
      </c>
      <c r="O2007" t="s">
        <v>93</v>
      </c>
      <c r="P2007" t="s">
        <v>94</v>
      </c>
      <c r="Q2007" t="s">
        <v>74</v>
      </c>
      <c r="R2007" t="s">
        <v>154</v>
      </c>
      <c r="S2007" t="s">
        <v>76</v>
      </c>
      <c r="T2007" t="s">
        <v>77</v>
      </c>
      <c r="U2007" t="s">
        <v>74</v>
      </c>
      <c r="V2007" t="s">
        <v>74</v>
      </c>
      <c r="X2007" t="s">
        <v>74</v>
      </c>
      <c r="Y2007" t="s">
        <v>81</v>
      </c>
      <c r="Z2007" t="s">
        <v>109</v>
      </c>
      <c r="AA2007" s="5">
        <v>58.8</v>
      </c>
      <c r="AB2007" s="3">
        <v>79952</v>
      </c>
      <c r="AC2007" t="s">
        <v>1621</v>
      </c>
      <c r="AD2007" s="5">
        <v>98</v>
      </c>
      <c r="AE2007" s="5">
        <f t="shared" si="62"/>
        <v>58.8</v>
      </c>
      <c r="AF2007" s="6">
        <f t="shared" si="63"/>
        <v>0</v>
      </c>
      <c r="AG2007" s="3">
        <v>98</v>
      </c>
      <c r="AM2007" s="3">
        <v>3</v>
      </c>
      <c r="AO2007" s="3">
        <v>3</v>
      </c>
      <c r="AP2007" s="3">
        <v>3</v>
      </c>
      <c r="AQ2007" s="3">
        <v>39</v>
      </c>
      <c r="AR2007" s="3">
        <v>12</v>
      </c>
      <c r="AS2007" t="s">
        <v>157</v>
      </c>
      <c r="AU2007" t="s">
        <v>74</v>
      </c>
      <c r="AV2007" t="s">
        <v>8232</v>
      </c>
      <c r="AW2007" t="s">
        <v>74</v>
      </c>
      <c r="BA2007" t="s">
        <v>74</v>
      </c>
      <c r="BB2007" t="s">
        <v>74</v>
      </c>
      <c r="BC2007" t="s">
        <v>74</v>
      </c>
      <c r="BD2007" t="s">
        <v>74</v>
      </c>
      <c r="BE2007" t="s">
        <v>74</v>
      </c>
      <c r="BF2007" t="s">
        <v>74</v>
      </c>
      <c r="BG2007" t="s">
        <v>74</v>
      </c>
      <c r="BH2007" t="s">
        <v>8233</v>
      </c>
      <c r="BJ2007" s="3">
        <v>58.8</v>
      </c>
      <c r="BK2007" t="s">
        <v>74</v>
      </c>
      <c r="BL2007" t="s">
        <v>74</v>
      </c>
      <c r="BM2007" s="3">
        <v>98</v>
      </c>
      <c r="BN2007" t="s">
        <v>74</v>
      </c>
    </row>
    <row r="2008" spans="1:66">
      <c r="A2008" s="3">
        <v>167998</v>
      </c>
      <c r="B2008" t="s">
        <v>8234</v>
      </c>
      <c r="C2008" t="s">
        <v>8235</v>
      </c>
      <c r="D2008" t="s">
        <v>8236</v>
      </c>
      <c r="E2008" t="s">
        <v>67</v>
      </c>
      <c r="F2008"/>
      <c r="G2008" s="3">
        <v>1</v>
      </c>
      <c r="H2008" t="s">
        <v>68</v>
      </c>
      <c r="I2008" s="3">
        <v>106</v>
      </c>
      <c r="J2008" t="s">
        <v>441</v>
      </c>
      <c r="K2008" s="3">
        <v>10601</v>
      </c>
      <c r="L2008" t="s">
        <v>3016</v>
      </c>
      <c r="M2008" s="3">
        <v>0.13</v>
      </c>
      <c r="N2008" t="s">
        <v>71</v>
      </c>
      <c r="O2008" t="s">
        <v>93</v>
      </c>
      <c r="P2008" t="s">
        <v>94</v>
      </c>
      <c r="Q2008" t="s">
        <v>132</v>
      </c>
      <c r="R2008" t="s">
        <v>154</v>
      </c>
      <c r="S2008" t="s">
        <v>76</v>
      </c>
      <c r="T2008" t="s">
        <v>77</v>
      </c>
      <c r="U2008" t="s">
        <v>74</v>
      </c>
      <c r="V2008" t="s">
        <v>74</v>
      </c>
      <c r="X2008" t="s">
        <v>74</v>
      </c>
      <c r="Y2008" t="s">
        <v>81</v>
      </c>
      <c r="Z2008" t="s">
        <v>109</v>
      </c>
      <c r="AA2008" s="5">
        <v>34</v>
      </c>
      <c r="AB2008" s="3">
        <v>21603</v>
      </c>
      <c r="AC2008" t="s">
        <v>83</v>
      </c>
      <c r="AD2008" s="5">
        <v>68</v>
      </c>
      <c r="AE2008" s="5">
        <f t="shared" si="62"/>
        <v>40.8</v>
      </c>
      <c r="AF2008" s="6">
        <f t="shared" si="63"/>
        <v>0.166666666666667</v>
      </c>
      <c r="AG2008" s="3">
        <v>68</v>
      </c>
      <c r="AM2008" s="3">
        <v>54</v>
      </c>
      <c r="AO2008" s="3">
        <v>54</v>
      </c>
      <c r="AP2008" s="3">
        <v>29</v>
      </c>
      <c r="AQ2008" s="3">
        <v>634</v>
      </c>
      <c r="AR2008" s="3">
        <v>120</v>
      </c>
      <c r="AS2008" t="s">
        <v>98</v>
      </c>
      <c r="AU2008" t="s">
        <v>74</v>
      </c>
      <c r="AV2008" t="s">
        <v>8237</v>
      </c>
      <c r="AW2008" t="s">
        <v>74</v>
      </c>
      <c r="AX2008" s="3">
        <v>69.9</v>
      </c>
      <c r="AY2008" s="3">
        <v>78.2</v>
      </c>
      <c r="AZ2008" s="3">
        <v>78</v>
      </c>
      <c r="BA2008" t="s">
        <v>74</v>
      </c>
      <c r="BB2008" t="s">
        <v>74</v>
      </c>
      <c r="BC2008" t="s">
        <v>74</v>
      </c>
      <c r="BD2008" t="s">
        <v>74</v>
      </c>
      <c r="BE2008" t="s">
        <v>74</v>
      </c>
      <c r="BF2008" t="s">
        <v>74</v>
      </c>
      <c r="BG2008" t="s">
        <v>74</v>
      </c>
      <c r="BH2008" t="s">
        <v>8238</v>
      </c>
      <c r="BJ2008" s="3">
        <v>34</v>
      </c>
      <c r="BK2008" t="s">
        <v>74</v>
      </c>
      <c r="BL2008" t="s">
        <v>74</v>
      </c>
      <c r="BM2008" s="3">
        <v>68</v>
      </c>
      <c r="BN2008" t="s">
        <v>74</v>
      </c>
    </row>
    <row r="2009" spans="1:66">
      <c r="A2009" s="3">
        <v>169237</v>
      </c>
      <c r="B2009" t="s">
        <v>8239</v>
      </c>
      <c r="C2009" t="s">
        <v>5473</v>
      </c>
      <c r="D2009" t="s">
        <v>5486</v>
      </c>
      <c r="E2009" t="s">
        <v>1503</v>
      </c>
      <c r="F2009"/>
      <c r="G2009" s="3">
        <v>2</v>
      </c>
      <c r="H2009" t="s">
        <v>497</v>
      </c>
      <c r="I2009" s="3">
        <v>206</v>
      </c>
      <c r="J2009" t="s">
        <v>498</v>
      </c>
      <c r="K2009" s="3">
        <v>20603</v>
      </c>
      <c r="L2009" t="s">
        <v>499</v>
      </c>
      <c r="M2009" s="3">
        <v>0.09</v>
      </c>
      <c r="N2009" t="s">
        <v>92</v>
      </c>
      <c r="O2009" t="s">
        <v>72</v>
      </c>
      <c r="P2009" t="s">
        <v>94</v>
      </c>
      <c r="Q2009" t="s">
        <v>74</v>
      </c>
      <c r="R2009" t="s">
        <v>75</v>
      </c>
      <c r="S2009" t="s">
        <v>76</v>
      </c>
      <c r="T2009" t="s">
        <v>77</v>
      </c>
      <c r="U2009" t="s">
        <v>74</v>
      </c>
      <c r="V2009" t="s">
        <v>74</v>
      </c>
      <c r="X2009" t="s">
        <v>74</v>
      </c>
      <c r="Y2009" t="s">
        <v>81</v>
      </c>
      <c r="Z2009" t="s">
        <v>502</v>
      </c>
      <c r="AA2009" s="5">
        <v>39.2</v>
      </c>
      <c r="AB2009" s="3">
        <v>17905</v>
      </c>
      <c r="AC2009" t="s">
        <v>5477</v>
      </c>
      <c r="AD2009" s="5">
        <v>98</v>
      </c>
      <c r="AE2009" s="5">
        <f t="shared" si="62"/>
        <v>58.8</v>
      </c>
      <c r="AF2009" s="6">
        <f t="shared" si="63"/>
        <v>0.333333333333333</v>
      </c>
      <c r="AG2009" s="3">
        <v>98</v>
      </c>
      <c r="AM2009" s="3">
        <v>490</v>
      </c>
      <c r="AN2009" s="3">
        <v>81</v>
      </c>
      <c r="AO2009" s="3">
        <v>409</v>
      </c>
      <c r="AP2009" s="3">
        <v>122</v>
      </c>
      <c r="AQ2009" s="3">
        <v>55</v>
      </c>
      <c r="AR2009" s="3">
        <v>19</v>
      </c>
      <c r="AS2009" t="s">
        <v>84</v>
      </c>
      <c r="AU2009" t="s">
        <v>74</v>
      </c>
      <c r="AV2009" t="s">
        <v>8240</v>
      </c>
      <c r="AW2009" t="s">
        <v>74</v>
      </c>
      <c r="AX2009" s="3">
        <v>98</v>
      </c>
      <c r="AY2009" s="3">
        <v>98</v>
      </c>
      <c r="BA2009" t="s">
        <v>74</v>
      </c>
      <c r="BB2009" t="s">
        <v>74</v>
      </c>
      <c r="BC2009" t="s">
        <v>74</v>
      </c>
      <c r="BD2009" t="s">
        <v>74</v>
      </c>
      <c r="BE2009" t="s">
        <v>74</v>
      </c>
      <c r="BF2009" t="s">
        <v>74</v>
      </c>
      <c r="BG2009" t="s">
        <v>74</v>
      </c>
      <c r="BH2009" t="s">
        <v>74</v>
      </c>
      <c r="BJ2009" s="3">
        <v>39.2</v>
      </c>
      <c r="BK2009" t="s">
        <v>74</v>
      </c>
      <c r="BL2009" t="s">
        <v>74</v>
      </c>
      <c r="BM2009" s="3">
        <v>98</v>
      </c>
      <c r="BN2009" t="s">
        <v>74</v>
      </c>
    </row>
    <row r="2010" spans="1:66">
      <c r="A2010" s="3">
        <v>164949</v>
      </c>
      <c r="B2010" t="s">
        <v>8241</v>
      </c>
      <c r="C2010" t="s">
        <v>221</v>
      </c>
      <c r="D2010" t="s">
        <v>8242</v>
      </c>
      <c r="E2010" t="s">
        <v>67</v>
      </c>
      <c r="F2010"/>
      <c r="G2010" s="3">
        <v>1</v>
      </c>
      <c r="H2010" t="s">
        <v>68</v>
      </c>
      <c r="I2010" s="3">
        <v>118</v>
      </c>
      <c r="J2010" t="s">
        <v>105</v>
      </c>
      <c r="K2010" s="3">
        <v>11810</v>
      </c>
      <c r="L2010" t="s">
        <v>3866</v>
      </c>
      <c r="M2010" s="3">
        <v>0.13</v>
      </c>
      <c r="N2010" t="s">
        <v>180</v>
      </c>
      <c r="O2010" t="s">
        <v>93</v>
      </c>
      <c r="P2010" t="s">
        <v>107</v>
      </c>
      <c r="Q2010" t="s">
        <v>132</v>
      </c>
      <c r="R2010" t="s">
        <v>75</v>
      </c>
      <c r="S2010" t="s">
        <v>76</v>
      </c>
      <c r="T2010" t="s">
        <v>77</v>
      </c>
      <c r="U2010" t="s">
        <v>74</v>
      </c>
      <c r="V2010" t="s">
        <v>74</v>
      </c>
      <c r="X2010" t="s">
        <v>74</v>
      </c>
      <c r="Y2010" t="s">
        <v>81</v>
      </c>
      <c r="Z2010" t="s">
        <v>109</v>
      </c>
      <c r="AA2010" s="5">
        <v>99</v>
      </c>
      <c r="AB2010" s="3">
        <v>5</v>
      </c>
      <c r="AC2010" t="s">
        <v>97</v>
      </c>
      <c r="AD2010" s="5">
        <v>198</v>
      </c>
      <c r="AE2010" s="5">
        <f t="shared" si="62"/>
        <v>118.8</v>
      </c>
      <c r="AF2010" s="6">
        <f t="shared" si="63"/>
        <v>0.166666666666667</v>
      </c>
      <c r="AG2010" s="3">
        <v>198</v>
      </c>
      <c r="AM2010" s="3">
        <v>714</v>
      </c>
      <c r="AO2010" s="3">
        <v>714</v>
      </c>
      <c r="AP2010" s="3">
        <v>136</v>
      </c>
      <c r="AQ2010" s="3">
        <v>614</v>
      </c>
      <c r="AR2010" s="3">
        <v>79</v>
      </c>
      <c r="AS2010" t="s">
        <v>84</v>
      </c>
      <c r="AU2010" t="s">
        <v>74</v>
      </c>
      <c r="AV2010" t="s">
        <v>8243</v>
      </c>
      <c r="AW2010" t="s">
        <v>74</v>
      </c>
      <c r="AX2010" s="3">
        <v>198</v>
      </c>
      <c r="BA2010" t="s">
        <v>74</v>
      </c>
      <c r="BB2010" t="s">
        <v>74</v>
      </c>
      <c r="BC2010" t="s">
        <v>74</v>
      </c>
      <c r="BD2010" t="s">
        <v>74</v>
      </c>
      <c r="BE2010" t="s">
        <v>74</v>
      </c>
      <c r="BF2010" t="s">
        <v>74</v>
      </c>
      <c r="BG2010" t="s">
        <v>74</v>
      </c>
      <c r="BH2010" t="s">
        <v>8244</v>
      </c>
      <c r="BJ2010" s="3">
        <v>99</v>
      </c>
      <c r="BK2010" t="s">
        <v>74</v>
      </c>
      <c r="BL2010" t="s">
        <v>74</v>
      </c>
      <c r="BM2010" s="3">
        <v>198</v>
      </c>
      <c r="BN2010" t="s">
        <v>74</v>
      </c>
    </row>
    <row r="2011" spans="1:66">
      <c r="A2011" s="3">
        <v>166819</v>
      </c>
      <c r="B2011" t="s">
        <v>8241</v>
      </c>
      <c r="C2011" t="s">
        <v>221</v>
      </c>
      <c r="D2011" t="s">
        <v>8245</v>
      </c>
      <c r="E2011" t="s">
        <v>67</v>
      </c>
      <c r="F2011"/>
      <c r="G2011" s="3">
        <v>1</v>
      </c>
      <c r="H2011" t="s">
        <v>68</v>
      </c>
      <c r="I2011" s="3">
        <v>118</v>
      </c>
      <c r="J2011" t="s">
        <v>105</v>
      </c>
      <c r="K2011" s="3">
        <v>11810</v>
      </c>
      <c r="L2011" t="s">
        <v>3866</v>
      </c>
      <c r="M2011" s="3">
        <v>0.13</v>
      </c>
      <c r="N2011" t="s">
        <v>180</v>
      </c>
      <c r="O2011" t="s">
        <v>72</v>
      </c>
      <c r="P2011" t="s">
        <v>107</v>
      </c>
      <c r="Q2011" t="s">
        <v>74</v>
      </c>
      <c r="R2011" t="s">
        <v>75</v>
      </c>
      <c r="S2011" t="s">
        <v>76</v>
      </c>
      <c r="T2011" t="s">
        <v>77</v>
      </c>
      <c r="U2011" t="s">
        <v>74</v>
      </c>
      <c r="V2011" t="s">
        <v>74</v>
      </c>
      <c r="X2011" t="s">
        <v>74</v>
      </c>
      <c r="Y2011" t="s">
        <v>81</v>
      </c>
      <c r="Z2011" t="s">
        <v>82</v>
      </c>
      <c r="AA2011" s="5">
        <v>146.67</v>
      </c>
      <c r="AB2011" s="3">
        <v>1441</v>
      </c>
      <c r="AC2011" t="s">
        <v>221</v>
      </c>
      <c r="AD2011" s="5">
        <v>398</v>
      </c>
      <c r="AE2011" s="5">
        <f t="shared" si="62"/>
        <v>238.8</v>
      </c>
      <c r="AF2011" s="6">
        <f t="shared" si="63"/>
        <v>0.385804020100503</v>
      </c>
      <c r="AG2011" s="3">
        <v>398</v>
      </c>
      <c r="AM2011" s="3">
        <v>431</v>
      </c>
      <c r="AN2011" s="3">
        <v>29</v>
      </c>
      <c r="AO2011" s="3">
        <v>402</v>
      </c>
      <c r="AP2011" s="3">
        <v>116</v>
      </c>
      <c r="AQ2011" s="3">
        <v>221</v>
      </c>
      <c r="AR2011" s="3">
        <v>47</v>
      </c>
      <c r="AS2011" t="s">
        <v>157</v>
      </c>
      <c r="AU2011" t="s">
        <v>74</v>
      </c>
      <c r="AV2011" t="s">
        <v>8246</v>
      </c>
      <c r="AW2011" t="s">
        <v>74</v>
      </c>
      <c r="BA2011" t="s">
        <v>74</v>
      </c>
      <c r="BB2011" t="s">
        <v>74</v>
      </c>
      <c r="BC2011" t="s">
        <v>74</v>
      </c>
      <c r="BD2011" t="s">
        <v>74</v>
      </c>
      <c r="BE2011" t="s">
        <v>74</v>
      </c>
      <c r="BF2011" t="s">
        <v>74</v>
      </c>
      <c r="BG2011" t="s">
        <v>74</v>
      </c>
      <c r="BH2011" t="s">
        <v>8247</v>
      </c>
      <c r="BJ2011" s="3">
        <v>146.67</v>
      </c>
      <c r="BK2011" t="s">
        <v>74</v>
      </c>
      <c r="BL2011" t="s">
        <v>74</v>
      </c>
      <c r="BM2011" s="3">
        <v>398</v>
      </c>
      <c r="BN2011" t="s">
        <v>74</v>
      </c>
    </row>
    <row r="2012" spans="1:66">
      <c r="A2012" s="3">
        <v>170537</v>
      </c>
      <c r="B2012" t="s">
        <v>8248</v>
      </c>
      <c r="C2012" t="s">
        <v>221</v>
      </c>
      <c r="D2012" t="s">
        <v>8249</v>
      </c>
      <c r="E2012" t="s">
        <v>67</v>
      </c>
      <c r="F2012"/>
      <c r="G2012" s="3">
        <v>1</v>
      </c>
      <c r="H2012" t="s">
        <v>68</v>
      </c>
      <c r="I2012" s="3">
        <v>118</v>
      </c>
      <c r="J2012" t="s">
        <v>105</v>
      </c>
      <c r="K2012" s="3">
        <v>11810</v>
      </c>
      <c r="L2012" t="s">
        <v>3866</v>
      </c>
      <c r="M2012" s="3">
        <v>0.13</v>
      </c>
      <c r="N2012" t="s">
        <v>92</v>
      </c>
      <c r="O2012" t="s">
        <v>93</v>
      </c>
      <c r="P2012" t="s">
        <v>94</v>
      </c>
      <c r="Q2012" t="s">
        <v>74</v>
      </c>
      <c r="R2012" t="s">
        <v>75</v>
      </c>
      <c r="S2012" t="s">
        <v>76</v>
      </c>
      <c r="T2012" t="s">
        <v>77</v>
      </c>
      <c r="U2012" t="s">
        <v>74</v>
      </c>
      <c r="V2012" t="s">
        <v>74</v>
      </c>
      <c r="X2012" t="s">
        <v>74</v>
      </c>
      <c r="Y2012" t="s">
        <v>81</v>
      </c>
      <c r="Z2012" t="s">
        <v>109</v>
      </c>
      <c r="AA2012" s="5">
        <v>29</v>
      </c>
      <c r="AB2012" s="3">
        <v>1441</v>
      </c>
      <c r="AC2012" t="s">
        <v>221</v>
      </c>
      <c r="AD2012" s="5">
        <v>58</v>
      </c>
      <c r="AE2012" s="5">
        <f t="shared" si="62"/>
        <v>34.8</v>
      </c>
      <c r="AF2012" s="6">
        <f t="shared" si="63"/>
        <v>0.166666666666667</v>
      </c>
      <c r="AG2012" s="3">
        <v>58</v>
      </c>
      <c r="AM2012" s="3">
        <v>263</v>
      </c>
      <c r="AN2012" s="3">
        <v>118</v>
      </c>
      <c r="AO2012" s="3">
        <v>145</v>
      </c>
      <c r="AP2012" s="3">
        <v>43</v>
      </c>
      <c r="AQ2012" s="3">
        <v>40</v>
      </c>
      <c r="AR2012" s="3">
        <v>13</v>
      </c>
      <c r="AS2012" t="s">
        <v>84</v>
      </c>
      <c r="AU2012" t="s">
        <v>74</v>
      </c>
      <c r="AV2012" t="s">
        <v>8250</v>
      </c>
      <c r="AW2012" t="s">
        <v>74</v>
      </c>
      <c r="AZ2012" s="3">
        <v>66.7</v>
      </c>
      <c r="BA2012" t="s">
        <v>74</v>
      </c>
      <c r="BB2012" t="s">
        <v>74</v>
      </c>
      <c r="BC2012" t="s">
        <v>74</v>
      </c>
      <c r="BD2012" t="s">
        <v>74</v>
      </c>
      <c r="BE2012" t="s">
        <v>74</v>
      </c>
      <c r="BF2012" t="s">
        <v>74</v>
      </c>
      <c r="BG2012" t="s">
        <v>74</v>
      </c>
      <c r="BH2012" t="s">
        <v>8251</v>
      </c>
      <c r="BJ2012" s="3">
        <v>29</v>
      </c>
      <c r="BK2012" t="s">
        <v>74</v>
      </c>
      <c r="BL2012" t="s">
        <v>74</v>
      </c>
      <c r="BM2012" s="3">
        <v>58</v>
      </c>
      <c r="BN2012" t="s">
        <v>74</v>
      </c>
    </row>
    <row r="2013" spans="1:66">
      <c r="A2013" s="3">
        <v>168283</v>
      </c>
      <c r="B2013" t="s">
        <v>7296</v>
      </c>
      <c r="C2013" t="s">
        <v>8252</v>
      </c>
      <c r="D2013" t="s">
        <v>8253</v>
      </c>
      <c r="E2013" t="s">
        <v>67</v>
      </c>
      <c r="F2013"/>
      <c r="G2013" s="3">
        <v>1</v>
      </c>
      <c r="H2013" t="s">
        <v>68</v>
      </c>
      <c r="I2013" s="3">
        <v>118</v>
      </c>
      <c r="J2013" t="s">
        <v>105</v>
      </c>
      <c r="K2013" s="3">
        <v>11807</v>
      </c>
      <c r="L2013" t="s">
        <v>1745</v>
      </c>
      <c r="M2013" s="3">
        <v>0.13</v>
      </c>
      <c r="N2013" t="s">
        <v>180</v>
      </c>
      <c r="O2013" t="s">
        <v>93</v>
      </c>
      <c r="P2013" t="s">
        <v>107</v>
      </c>
      <c r="Q2013" t="s">
        <v>132</v>
      </c>
      <c r="R2013" t="s">
        <v>75</v>
      </c>
      <c r="S2013" t="s">
        <v>76</v>
      </c>
      <c r="T2013" t="s">
        <v>77</v>
      </c>
      <c r="U2013" t="s">
        <v>74</v>
      </c>
      <c r="V2013" t="s">
        <v>74</v>
      </c>
      <c r="X2013" t="s">
        <v>74</v>
      </c>
      <c r="Y2013" t="s">
        <v>81</v>
      </c>
      <c r="Z2013" t="s">
        <v>109</v>
      </c>
      <c r="AA2013" s="5">
        <v>24.2</v>
      </c>
      <c r="AB2013" s="3">
        <v>5</v>
      </c>
      <c r="AC2013" t="s">
        <v>97</v>
      </c>
      <c r="AD2013" s="5">
        <v>46</v>
      </c>
      <c r="AE2013" s="5">
        <f t="shared" si="62"/>
        <v>27.6</v>
      </c>
      <c r="AF2013" s="6">
        <f t="shared" si="63"/>
        <v>0.123188405797101</v>
      </c>
      <c r="AG2013" s="3">
        <v>46</v>
      </c>
      <c r="AM2013" s="3">
        <v>536</v>
      </c>
      <c r="AO2013" s="3">
        <v>536</v>
      </c>
      <c r="AP2013" s="3">
        <v>138</v>
      </c>
      <c r="AQ2013" s="3">
        <v>875</v>
      </c>
      <c r="AR2013" s="3">
        <v>129</v>
      </c>
      <c r="AS2013" t="s">
        <v>84</v>
      </c>
      <c r="AU2013" t="s">
        <v>74</v>
      </c>
      <c r="AV2013" t="s">
        <v>8254</v>
      </c>
      <c r="AW2013" t="s">
        <v>74</v>
      </c>
      <c r="AX2013" s="3">
        <v>46.2</v>
      </c>
      <c r="AY2013" s="3">
        <v>46.2</v>
      </c>
      <c r="AZ2013" s="3">
        <v>46.2</v>
      </c>
      <c r="BA2013" t="s">
        <v>74</v>
      </c>
      <c r="BB2013" t="s">
        <v>74</v>
      </c>
      <c r="BC2013" t="s">
        <v>74</v>
      </c>
      <c r="BD2013" t="s">
        <v>74</v>
      </c>
      <c r="BE2013" t="s">
        <v>74</v>
      </c>
      <c r="BF2013" t="s">
        <v>74</v>
      </c>
      <c r="BG2013" t="s">
        <v>74</v>
      </c>
      <c r="BH2013" t="s">
        <v>8255</v>
      </c>
      <c r="BJ2013" s="3">
        <v>24.2</v>
      </c>
      <c r="BK2013" t="s">
        <v>74</v>
      </c>
      <c r="BL2013" t="s">
        <v>74</v>
      </c>
      <c r="BM2013" s="3">
        <v>46</v>
      </c>
      <c r="BN2013" t="s">
        <v>74</v>
      </c>
    </row>
    <row r="2014" spans="1:66">
      <c r="A2014" s="3">
        <v>158667</v>
      </c>
      <c r="B2014" t="s">
        <v>1429</v>
      </c>
      <c r="C2014" t="s">
        <v>8256</v>
      </c>
      <c r="D2014" t="s">
        <v>8257</v>
      </c>
      <c r="E2014" t="s">
        <v>67</v>
      </c>
      <c r="F2014"/>
      <c r="G2014" s="3">
        <v>1</v>
      </c>
      <c r="H2014" t="s">
        <v>68</v>
      </c>
      <c r="I2014" s="3">
        <v>128</v>
      </c>
      <c r="J2014" t="s">
        <v>402</v>
      </c>
      <c r="K2014" s="3">
        <v>12808</v>
      </c>
      <c r="L2014" t="s">
        <v>1432</v>
      </c>
      <c r="M2014" s="3">
        <v>0.13</v>
      </c>
      <c r="N2014" t="s">
        <v>71</v>
      </c>
      <c r="O2014" t="s">
        <v>72</v>
      </c>
      <c r="P2014" t="s">
        <v>94</v>
      </c>
      <c r="Q2014" t="s">
        <v>74</v>
      </c>
      <c r="R2014" t="s">
        <v>75</v>
      </c>
      <c r="S2014" t="s">
        <v>76</v>
      </c>
      <c r="T2014" t="s">
        <v>77</v>
      </c>
      <c r="U2014" t="s">
        <v>74</v>
      </c>
      <c r="V2014" t="s">
        <v>74</v>
      </c>
      <c r="X2014" t="s">
        <v>74</v>
      </c>
      <c r="Y2014" t="s">
        <v>81</v>
      </c>
      <c r="Z2014" t="s">
        <v>109</v>
      </c>
      <c r="AA2014" s="5">
        <v>11.9</v>
      </c>
      <c r="AB2014" s="3">
        <v>5</v>
      </c>
      <c r="AC2014" t="s">
        <v>97</v>
      </c>
      <c r="AD2014" s="5">
        <v>29.8</v>
      </c>
      <c r="AE2014" s="5">
        <f t="shared" si="62"/>
        <v>17.88</v>
      </c>
      <c r="AF2014" s="6">
        <f t="shared" si="63"/>
        <v>0.334451901565995</v>
      </c>
      <c r="AG2014" s="3">
        <v>29.8</v>
      </c>
      <c r="AL2014" s="3">
        <v>2</v>
      </c>
      <c r="AM2014" s="3">
        <v>248</v>
      </c>
      <c r="AO2014" s="3">
        <v>248</v>
      </c>
      <c r="AP2014" s="3">
        <v>115</v>
      </c>
      <c r="AQ2014" s="3">
        <v>198</v>
      </c>
      <c r="AR2014" s="3">
        <v>93</v>
      </c>
      <c r="AS2014" t="s">
        <v>98</v>
      </c>
      <c r="AU2014" t="s">
        <v>213</v>
      </c>
      <c r="AV2014" t="s">
        <v>8258</v>
      </c>
      <c r="AW2014" t="s">
        <v>74</v>
      </c>
      <c r="AX2014" s="3">
        <v>32.78</v>
      </c>
      <c r="AY2014" s="3">
        <v>32.8</v>
      </c>
      <c r="AZ2014" s="3">
        <v>29.8</v>
      </c>
      <c r="BA2014" t="s">
        <v>74</v>
      </c>
      <c r="BB2014" t="s">
        <v>74</v>
      </c>
      <c r="BC2014" t="s">
        <v>74</v>
      </c>
      <c r="BD2014" t="s">
        <v>74</v>
      </c>
      <c r="BE2014" t="s">
        <v>74</v>
      </c>
      <c r="BF2014" t="s">
        <v>74</v>
      </c>
      <c r="BG2014" t="s">
        <v>74</v>
      </c>
      <c r="BH2014" t="s">
        <v>8259</v>
      </c>
      <c r="BJ2014" s="3">
        <v>11.9</v>
      </c>
      <c r="BK2014" t="s">
        <v>74</v>
      </c>
      <c r="BL2014" t="s">
        <v>74</v>
      </c>
      <c r="BM2014" s="3">
        <v>29.8</v>
      </c>
      <c r="BN2014" t="s">
        <v>74</v>
      </c>
    </row>
    <row r="2015" spans="1:66">
      <c r="A2015" s="3">
        <v>173317</v>
      </c>
      <c r="B2015" t="s">
        <v>8260</v>
      </c>
      <c r="C2015" t="s">
        <v>5107</v>
      </c>
      <c r="D2015" t="s">
        <v>7195</v>
      </c>
      <c r="E2015" t="s">
        <v>67</v>
      </c>
      <c r="F2015"/>
      <c r="G2015" s="3">
        <v>1</v>
      </c>
      <c r="H2015" t="s">
        <v>68</v>
      </c>
      <c r="I2015" s="3">
        <v>107</v>
      </c>
      <c r="J2015" t="s">
        <v>357</v>
      </c>
      <c r="K2015" s="3">
        <v>10710</v>
      </c>
      <c r="L2015" t="s">
        <v>1351</v>
      </c>
      <c r="M2015" s="3">
        <v>0.13</v>
      </c>
      <c r="N2015" t="s">
        <v>180</v>
      </c>
      <c r="O2015" t="s">
        <v>93</v>
      </c>
      <c r="P2015" t="s">
        <v>94</v>
      </c>
      <c r="Q2015" t="s">
        <v>74</v>
      </c>
      <c r="R2015" t="s">
        <v>154</v>
      </c>
      <c r="S2015" t="s">
        <v>76</v>
      </c>
      <c r="T2015" t="s">
        <v>77</v>
      </c>
      <c r="U2015" t="s">
        <v>74</v>
      </c>
      <c r="V2015" t="s">
        <v>74</v>
      </c>
      <c r="X2015" t="s">
        <v>74</v>
      </c>
      <c r="Y2015" t="s">
        <v>81</v>
      </c>
      <c r="Z2015" t="s">
        <v>82</v>
      </c>
      <c r="AA2015" s="5">
        <v>38.6</v>
      </c>
      <c r="AB2015" s="3">
        <v>5</v>
      </c>
      <c r="AC2015" t="s">
        <v>97</v>
      </c>
      <c r="AD2015" s="5">
        <v>68</v>
      </c>
      <c r="AE2015" s="5">
        <f t="shared" si="62"/>
        <v>40.8</v>
      </c>
      <c r="AF2015" s="6">
        <f t="shared" si="63"/>
        <v>0.0539215686274509</v>
      </c>
      <c r="AG2015" s="3">
        <v>68</v>
      </c>
      <c r="AM2015" s="3">
        <v>316</v>
      </c>
      <c r="AO2015" s="3">
        <v>316</v>
      </c>
      <c r="AP2015" s="3">
        <v>134</v>
      </c>
      <c r="AQ2015" s="3">
        <v>176</v>
      </c>
      <c r="AR2015" s="3">
        <v>52</v>
      </c>
      <c r="AS2015" t="s">
        <v>430</v>
      </c>
      <c r="AU2015" t="s">
        <v>213</v>
      </c>
      <c r="AV2015" t="s">
        <v>8261</v>
      </c>
      <c r="AW2015" t="s">
        <v>74</v>
      </c>
      <c r="AX2015" s="3">
        <v>68</v>
      </c>
      <c r="AY2015" s="3">
        <v>118</v>
      </c>
      <c r="AZ2015" s="3">
        <v>118</v>
      </c>
      <c r="BA2015" t="s">
        <v>74</v>
      </c>
      <c r="BB2015" t="s">
        <v>74</v>
      </c>
      <c r="BC2015" t="s">
        <v>74</v>
      </c>
      <c r="BD2015" t="s">
        <v>74</v>
      </c>
      <c r="BE2015" t="s">
        <v>74</v>
      </c>
      <c r="BF2015" t="s">
        <v>74</v>
      </c>
      <c r="BG2015" t="s">
        <v>74</v>
      </c>
      <c r="BH2015" t="s">
        <v>8262</v>
      </c>
      <c r="BJ2015" s="3">
        <v>38.6</v>
      </c>
      <c r="BK2015" t="s">
        <v>74</v>
      </c>
      <c r="BL2015" t="s">
        <v>74</v>
      </c>
      <c r="BM2015" s="3">
        <v>68</v>
      </c>
      <c r="BN2015" t="s">
        <v>74</v>
      </c>
    </row>
    <row r="2016" spans="1:66">
      <c r="A2016" s="3">
        <v>176603</v>
      </c>
      <c r="B2016" t="s">
        <v>8263</v>
      </c>
      <c r="C2016" t="s">
        <v>8264</v>
      </c>
      <c r="D2016" t="s">
        <v>1865</v>
      </c>
      <c r="E2016" t="s">
        <v>67</v>
      </c>
      <c r="F2016"/>
      <c r="G2016" s="3">
        <v>1</v>
      </c>
      <c r="H2016" t="s">
        <v>68</v>
      </c>
      <c r="I2016" s="3">
        <v>118</v>
      </c>
      <c r="J2016" t="s">
        <v>105</v>
      </c>
      <c r="K2016" s="3">
        <v>11806</v>
      </c>
      <c r="L2016" t="s">
        <v>229</v>
      </c>
      <c r="M2016" s="3">
        <v>0.13</v>
      </c>
      <c r="N2016" t="s">
        <v>180</v>
      </c>
      <c r="O2016" t="s">
        <v>93</v>
      </c>
      <c r="P2016" t="s">
        <v>94</v>
      </c>
      <c r="Q2016" t="s">
        <v>74</v>
      </c>
      <c r="R2016" t="s">
        <v>154</v>
      </c>
      <c r="S2016" t="s">
        <v>76</v>
      </c>
      <c r="T2016" t="s">
        <v>77</v>
      </c>
      <c r="U2016" t="s">
        <v>74</v>
      </c>
      <c r="V2016" t="s">
        <v>74</v>
      </c>
      <c r="X2016" t="s">
        <v>74</v>
      </c>
      <c r="Y2016" t="s">
        <v>81</v>
      </c>
      <c r="Z2016" t="s">
        <v>82</v>
      </c>
      <c r="AA2016" s="5">
        <v>77.5</v>
      </c>
      <c r="AB2016" s="3">
        <v>75653</v>
      </c>
      <c r="AC2016" t="s">
        <v>838</v>
      </c>
      <c r="AD2016" s="5">
        <v>145</v>
      </c>
      <c r="AE2016" s="5">
        <f t="shared" si="62"/>
        <v>87</v>
      </c>
      <c r="AF2016" s="6">
        <f t="shared" si="63"/>
        <v>0.109195402298851</v>
      </c>
      <c r="AG2016" s="3">
        <v>145</v>
      </c>
      <c r="AL2016" s="3">
        <v>1</v>
      </c>
      <c r="AM2016" s="3">
        <v>0</v>
      </c>
      <c r="AQ2016" s="3">
        <v>2</v>
      </c>
      <c r="AR2016" s="3">
        <v>1</v>
      </c>
      <c r="AS2016" t="s">
        <v>157</v>
      </c>
      <c r="AU2016" t="s">
        <v>74</v>
      </c>
      <c r="AV2016" t="s">
        <v>8265</v>
      </c>
      <c r="AW2016" t="s">
        <v>74</v>
      </c>
      <c r="AZ2016" s="3">
        <v>145</v>
      </c>
      <c r="BA2016" t="s">
        <v>74</v>
      </c>
      <c r="BB2016" t="s">
        <v>74</v>
      </c>
      <c r="BC2016" t="s">
        <v>74</v>
      </c>
      <c r="BD2016" t="s">
        <v>74</v>
      </c>
      <c r="BE2016" t="s">
        <v>132</v>
      </c>
      <c r="BF2016" t="s">
        <v>74</v>
      </c>
      <c r="BG2016" t="s">
        <v>74</v>
      </c>
      <c r="BH2016" t="s">
        <v>8266</v>
      </c>
      <c r="BJ2016" s="3">
        <v>145</v>
      </c>
      <c r="BK2016" t="s">
        <v>74</v>
      </c>
      <c r="BL2016" t="s">
        <v>132</v>
      </c>
      <c r="BM2016" s="3">
        <v>145</v>
      </c>
      <c r="BN2016" t="s">
        <v>74</v>
      </c>
    </row>
    <row r="2017" spans="1:66">
      <c r="A2017" s="3">
        <v>92470</v>
      </c>
      <c r="B2017" t="s">
        <v>8267</v>
      </c>
      <c r="C2017" t="s">
        <v>8268</v>
      </c>
      <c r="D2017" t="s">
        <v>8269</v>
      </c>
      <c r="E2017" t="s">
        <v>67</v>
      </c>
      <c r="F2017"/>
      <c r="G2017" s="3">
        <v>1</v>
      </c>
      <c r="H2017" t="s">
        <v>68</v>
      </c>
      <c r="I2017" s="3">
        <v>123</v>
      </c>
      <c r="J2017" t="s">
        <v>115</v>
      </c>
      <c r="K2017" s="3">
        <v>12304</v>
      </c>
      <c r="L2017" t="s">
        <v>655</v>
      </c>
      <c r="M2017" s="3">
        <v>0.13</v>
      </c>
      <c r="N2017" t="s">
        <v>92</v>
      </c>
      <c r="O2017" t="s">
        <v>117</v>
      </c>
      <c r="P2017" t="s">
        <v>94</v>
      </c>
      <c r="Q2017" t="s">
        <v>74</v>
      </c>
      <c r="R2017" t="s">
        <v>154</v>
      </c>
      <c r="S2017" t="s">
        <v>76</v>
      </c>
      <c r="T2017" t="s">
        <v>77</v>
      </c>
      <c r="U2017" t="s">
        <v>74</v>
      </c>
      <c r="V2017" t="s">
        <v>74</v>
      </c>
      <c r="X2017" t="s">
        <v>74</v>
      </c>
      <c r="Y2017" t="s">
        <v>119</v>
      </c>
      <c r="Z2017" t="s">
        <v>82</v>
      </c>
      <c r="AA2017" s="5">
        <v>17.63</v>
      </c>
      <c r="AB2017" s="3">
        <v>113822</v>
      </c>
      <c r="AC2017" t="s">
        <v>410</v>
      </c>
      <c r="AD2017" s="5">
        <v>27</v>
      </c>
      <c r="AE2017" s="5">
        <f t="shared" si="62"/>
        <v>16.2</v>
      </c>
      <c r="AF2017" s="6">
        <f t="shared" si="63"/>
        <v>-0.0882716049382716</v>
      </c>
      <c r="AG2017" s="3">
        <v>27</v>
      </c>
      <c r="AL2017" s="3">
        <v>2</v>
      </c>
      <c r="AM2017" s="3">
        <v>211</v>
      </c>
      <c r="AN2017" s="3">
        <v>12</v>
      </c>
      <c r="AO2017" s="3">
        <v>199</v>
      </c>
      <c r="AP2017" s="3">
        <v>90</v>
      </c>
      <c r="AQ2017" s="3">
        <v>153</v>
      </c>
      <c r="AR2017" s="3">
        <v>63</v>
      </c>
      <c r="AS2017" t="s">
        <v>84</v>
      </c>
      <c r="AU2017" t="s">
        <v>213</v>
      </c>
      <c r="AV2017" t="s">
        <v>8270</v>
      </c>
      <c r="AW2017" t="s">
        <v>74</v>
      </c>
      <c r="BA2017" t="s">
        <v>74</v>
      </c>
      <c r="BB2017" t="s">
        <v>74</v>
      </c>
      <c r="BC2017" t="s">
        <v>74</v>
      </c>
      <c r="BD2017" t="s">
        <v>74</v>
      </c>
      <c r="BE2017" t="s">
        <v>74</v>
      </c>
      <c r="BF2017" t="s">
        <v>74</v>
      </c>
      <c r="BG2017" t="s">
        <v>74</v>
      </c>
      <c r="BH2017" t="s">
        <v>8271</v>
      </c>
      <c r="BJ2017" s="3">
        <v>17.63</v>
      </c>
      <c r="BK2017" t="s">
        <v>74</v>
      </c>
      <c r="BL2017" t="s">
        <v>74</v>
      </c>
      <c r="BM2017" s="3">
        <v>27</v>
      </c>
      <c r="BN2017" t="s">
        <v>74</v>
      </c>
    </row>
    <row r="2018" spans="1:66">
      <c r="A2018" s="3">
        <v>86977</v>
      </c>
      <c r="B2018" t="s">
        <v>8272</v>
      </c>
      <c r="C2018" t="s">
        <v>2144</v>
      </c>
      <c r="D2018" t="s">
        <v>3573</v>
      </c>
      <c r="E2018" t="s">
        <v>67</v>
      </c>
      <c r="F2018"/>
      <c r="G2018" s="3">
        <v>1</v>
      </c>
      <c r="H2018" t="s">
        <v>68</v>
      </c>
      <c r="I2018" s="3">
        <v>107</v>
      </c>
      <c r="J2018" t="s">
        <v>357</v>
      </c>
      <c r="K2018" s="3">
        <v>10715</v>
      </c>
      <c r="L2018" t="s">
        <v>365</v>
      </c>
      <c r="M2018" s="3">
        <v>0.13</v>
      </c>
      <c r="N2018" t="s">
        <v>92</v>
      </c>
      <c r="O2018" t="s">
        <v>93</v>
      </c>
      <c r="P2018" t="s">
        <v>94</v>
      </c>
      <c r="Q2018" t="s">
        <v>74</v>
      </c>
      <c r="R2018" t="s">
        <v>154</v>
      </c>
      <c r="S2018" t="s">
        <v>76</v>
      </c>
      <c r="T2018" t="s">
        <v>77</v>
      </c>
      <c r="U2018" t="s">
        <v>74</v>
      </c>
      <c r="V2018" t="s">
        <v>74</v>
      </c>
      <c r="X2018" t="s">
        <v>74</v>
      </c>
      <c r="Y2018" t="s">
        <v>81</v>
      </c>
      <c r="Z2018" t="s">
        <v>82</v>
      </c>
      <c r="AA2018" s="5">
        <v>18.5</v>
      </c>
      <c r="AB2018" s="3">
        <v>91525</v>
      </c>
      <c r="AC2018" t="s">
        <v>732</v>
      </c>
      <c r="AD2018" s="5">
        <v>30</v>
      </c>
      <c r="AE2018" s="5">
        <f t="shared" si="62"/>
        <v>18</v>
      </c>
      <c r="AF2018" s="6">
        <f t="shared" si="63"/>
        <v>-0.0277777777777778</v>
      </c>
      <c r="AG2018" s="3">
        <v>30</v>
      </c>
      <c r="AL2018" s="3">
        <v>3</v>
      </c>
      <c r="AM2018" s="3">
        <v>38</v>
      </c>
      <c r="AO2018" s="3">
        <v>38</v>
      </c>
      <c r="AP2018" s="3">
        <v>9</v>
      </c>
      <c r="AQ2018" s="3">
        <v>69</v>
      </c>
      <c r="AR2018" s="3">
        <v>10</v>
      </c>
      <c r="AS2018" t="s">
        <v>157</v>
      </c>
      <c r="AU2018" t="s">
        <v>74</v>
      </c>
      <c r="AV2018" t="s">
        <v>8273</v>
      </c>
      <c r="AW2018" t="s">
        <v>74</v>
      </c>
      <c r="BA2018" t="s">
        <v>74</v>
      </c>
      <c r="BB2018" t="s">
        <v>74</v>
      </c>
      <c r="BC2018" t="s">
        <v>74</v>
      </c>
      <c r="BD2018" t="s">
        <v>74</v>
      </c>
      <c r="BE2018" t="s">
        <v>74</v>
      </c>
      <c r="BF2018" t="s">
        <v>74</v>
      </c>
      <c r="BG2018" t="s">
        <v>74</v>
      </c>
      <c r="BH2018" t="s">
        <v>8274</v>
      </c>
      <c r="BJ2018" s="3">
        <v>18.5</v>
      </c>
      <c r="BK2018" t="s">
        <v>74</v>
      </c>
      <c r="BL2018" t="s">
        <v>74</v>
      </c>
      <c r="BM2018" s="3">
        <v>30</v>
      </c>
      <c r="BN2018" t="s">
        <v>74</v>
      </c>
    </row>
    <row r="2019" spans="1:66">
      <c r="A2019" s="3">
        <v>170214</v>
      </c>
      <c r="B2019" t="s">
        <v>8125</v>
      </c>
      <c r="C2019" t="s">
        <v>8126</v>
      </c>
      <c r="D2019" t="s">
        <v>718</v>
      </c>
      <c r="E2019" t="s">
        <v>104</v>
      </c>
      <c r="F2019"/>
      <c r="G2019" s="3">
        <v>6</v>
      </c>
      <c r="H2019" t="s">
        <v>508</v>
      </c>
      <c r="I2019" s="3">
        <v>601</v>
      </c>
      <c r="J2019" t="s">
        <v>509</v>
      </c>
      <c r="K2019" s="3">
        <v>60101</v>
      </c>
      <c r="L2019" t="s">
        <v>2131</v>
      </c>
      <c r="M2019" s="3">
        <v>0.13</v>
      </c>
      <c r="N2019" t="s">
        <v>92</v>
      </c>
      <c r="O2019" t="s">
        <v>72</v>
      </c>
      <c r="P2019" t="s">
        <v>94</v>
      </c>
      <c r="Q2019" t="s">
        <v>74</v>
      </c>
      <c r="R2019" t="s">
        <v>75</v>
      </c>
      <c r="S2019" t="s">
        <v>76</v>
      </c>
      <c r="T2019" t="s">
        <v>300</v>
      </c>
      <c r="U2019" t="s">
        <v>74</v>
      </c>
      <c r="V2019" t="s">
        <v>74</v>
      </c>
      <c r="X2019" t="s">
        <v>74</v>
      </c>
      <c r="Y2019" t="s">
        <v>119</v>
      </c>
      <c r="Z2019" t="s">
        <v>508</v>
      </c>
      <c r="AA2019" s="5">
        <v>2.8</v>
      </c>
      <c r="AB2019" s="3">
        <v>92026</v>
      </c>
      <c r="AC2019" t="s">
        <v>7076</v>
      </c>
      <c r="AD2019" s="5">
        <v>6</v>
      </c>
      <c r="AE2019" s="5">
        <f t="shared" si="62"/>
        <v>3.6</v>
      </c>
      <c r="AF2019" s="6">
        <f t="shared" si="63"/>
        <v>0.222222222222222</v>
      </c>
      <c r="AG2019" s="3">
        <v>6</v>
      </c>
      <c r="AH2019" s="3">
        <v>5.7</v>
      </c>
      <c r="AM2019" s="3">
        <v>1</v>
      </c>
      <c r="AO2019" s="3">
        <v>1</v>
      </c>
      <c r="AP2019" s="3">
        <v>1</v>
      </c>
      <c r="AQ2019" s="3">
        <v>2</v>
      </c>
      <c r="AR2019" s="3">
        <v>1</v>
      </c>
      <c r="AS2019" t="s">
        <v>84</v>
      </c>
      <c r="AU2019" t="s">
        <v>74</v>
      </c>
      <c r="AV2019" t="s">
        <v>8275</v>
      </c>
      <c r="AW2019" t="s">
        <v>74</v>
      </c>
      <c r="AX2019" s="3">
        <v>6.6</v>
      </c>
      <c r="AY2019" s="3">
        <v>6.6</v>
      </c>
      <c r="AZ2019" s="3">
        <v>6.6</v>
      </c>
      <c r="BA2019" t="s">
        <v>74</v>
      </c>
      <c r="BB2019" t="s">
        <v>74</v>
      </c>
      <c r="BC2019" t="s">
        <v>74</v>
      </c>
      <c r="BD2019" t="s">
        <v>74</v>
      </c>
      <c r="BE2019" t="s">
        <v>74</v>
      </c>
      <c r="BF2019" t="s">
        <v>74</v>
      </c>
      <c r="BG2019" t="s">
        <v>74</v>
      </c>
      <c r="BH2019" t="s">
        <v>8276</v>
      </c>
      <c r="BJ2019" s="3">
        <v>2.8</v>
      </c>
      <c r="BK2019" t="s">
        <v>74</v>
      </c>
      <c r="BL2019" t="s">
        <v>74</v>
      </c>
      <c r="BM2019" s="3">
        <v>6</v>
      </c>
      <c r="BN2019" t="s">
        <v>74</v>
      </c>
    </row>
    <row r="2020" spans="1:66">
      <c r="A2020" s="3">
        <v>170212</v>
      </c>
      <c r="B2020" t="s">
        <v>8125</v>
      </c>
      <c r="C2020" t="s">
        <v>8126</v>
      </c>
      <c r="D2020" t="s">
        <v>7315</v>
      </c>
      <c r="E2020" t="s">
        <v>104</v>
      </c>
      <c r="F2020"/>
      <c r="G2020" s="3">
        <v>6</v>
      </c>
      <c r="H2020" t="s">
        <v>508</v>
      </c>
      <c r="I2020" s="3">
        <v>601</v>
      </c>
      <c r="J2020" t="s">
        <v>509</v>
      </c>
      <c r="K2020" s="3">
        <v>60101</v>
      </c>
      <c r="L2020" t="s">
        <v>2131</v>
      </c>
      <c r="M2020" s="3">
        <v>0.13</v>
      </c>
      <c r="N2020" t="s">
        <v>92</v>
      </c>
      <c r="O2020" t="s">
        <v>72</v>
      </c>
      <c r="P2020" t="s">
        <v>107</v>
      </c>
      <c r="Q2020" t="s">
        <v>74</v>
      </c>
      <c r="R2020" t="s">
        <v>75</v>
      </c>
      <c r="S2020" t="s">
        <v>76</v>
      </c>
      <c r="T2020" t="s">
        <v>300</v>
      </c>
      <c r="U2020" t="s">
        <v>74</v>
      </c>
      <c r="V2020" t="s">
        <v>74</v>
      </c>
      <c r="X2020" t="s">
        <v>74</v>
      </c>
      <c r="Y2020" t="s">
        <v>119</v>
      </c>
      <c r="Z2020" t="s">
        <v>508</v>
      </c>
      <c r="AA2020" s="5">
        <v>4.17</v>
      </c>
      <c r="AB2020" s="3">
        <v>5</v>
      </c>
      <c r="AC2020" t="s">
        <v>97</v>
      </c>
      <c r="AD2020" s="5">
        <v>9.2</v>
      </c>
      <c r="AE2020" s="5">
        <f t="shared" si="62"/>
        <v>5.52</v>
      </c>
      <c r="AF2020" s="6">
        <f t="shared" si="63"/>
        <v>0.244565217391304</v>
      </c>
      <c r="AG2020" s="3">
        <v>9.2</v>
      </c>
      <c r="AM2020" s="3">
        <v>590</v>
      </c>
      <c r="AO2020" s="3">
        <v>590</v>
      </c>
      <c r="AP2020" s="3">
        <v>125</v>
      </c>
      <c r="AQ2020" s="3">
        <v>240</v>
      </c>
      <c r="AR2020" s="3">
        <v>85</v>
      </c>
      <c r="AS2020" t="s">
        <v>84</v>
      </c>
      <c r="AU2020" t="s">
        <v>74</v>
      </c>
      <c r="AV2020" t="s">
        <v>8277</v>
      </c>
      <c r="AW2020" t="s">
        <v>74</v>
      </c>
      <c r="AY2020" s="3">
        <v>10.5</v>
      </c>
      <c r="BA2020" t="s">
        <v>74</v>
      </c>
      <c r="BB2020" t="s">
        <v>74</v>
      </c>
      <c r="BC2020" t="s">
        <v>74</v>
      </c>
      <c r="BD2020" t="s">
        <v>74</v>
      </c>
      <c r="BE2020" t="s">
        <v>74</v>
      </c>
      <c r="BF2020" t="s">
        <v>74</v>
      </c>
      <c r="BG2020" t="s">
        <v>74</v>
      </c>
      <c r="BH2020" t="s">
        <v>8276</v>
      </c>
      <c r="BJ2020" s="3">
        <v>4.17</v>
      </c>
      <c r="BK2020" t="s">
        <v>74</v>
      </c>
      <c r="BL2020" t="s">
        <v>74</v>
      </c>
      <c r="BM2020" s="3">
        <v>9.2</v>
      </c>
      <c r="BN2020" t="s">
        <v>74</v>
      </c>
    </row>
    <row r="2021" spans="1:66">
      <c r="A2021" s="3">
        <v>173782</v>
      </c>
      <c r="B2021" t="s">
        <v>4928</v>
      </c>
      <c r="C2021" t="s">
        <v>4929</v>
      </c>
      <c r="D2021" t="s">
        <v>8278</v>
      </c>
      <c r="E2021" t="s">
        <v>67</v>
      </c>
      <c r="F2021"/>
      <c r="G2021" s="3">
        <v>1</v>
      </c>
      <c r="H2021" t="s">
        <v>68</v>
      </c>
      <c r="I2021" s="3">
        <v>110</v>
      </c>
      <c r="J2021" t="s">
        <v>570</v>
      </c>
      <c r="K2021" s="3">
        <v>11001</v>
      </c>
      <c r="L2021" t="s">
        <v>571</v>
      </c>
      <c r="M2021" s="3">
        <v>0.13</v>
      </c>
      <c r="N2021" t="s">
        <v>180</v>
      </c>
      <c r="O2021" t="s">
        <v>72</v>
      </c>
      <c r="P2021" t="s">
        <v>107</v>
      </c>
      <c r="Q2021" t="s">
        <v>74</v>
      </c>
      <c r="R2021" t="s">
        <v>154</v>
      </c>
      <c r="S2021" t="s">
        <v>76</v>
      </c>
      <c r="T2021" t="s">
        <v>77</v>
      </c>
      <c r="U2021" t="s">
        <v>74</v>
      </c>
      <c r="V2021" t="s">
        <v>74</v>
      </c>
      <c r="X2021" t="s">
        <v>74</v>
      </c>
      <c r="Y2021" t="s">
        <v>81</v>
      </c>
      <c r="Z2021" t="s">
        <v>82</v>
      </c>
      <c r="AA2021" s="5">
        <v>40</v>
      </c>
      <c r="AB2021" s="3">
        <v>113822</v>
      </c>
      <c r="AC2021" t="s">
        <v>410</v>
      </c>
      <c r="AD2021" s="5">
        <v>91</v>
      </c>
      <c r="AE2021" s="5">
        <f t="shared" si="62"/>
        <v>54.6</v>
      </c>
      <c r="AF2021" s="6">
        <f t="shared" si="63"/>
        <v>0.267399267399267</v>
      </c>
      <c r="AG2021" s="3">
        <v>91</v>
      </c>
      <c r="AL2021" s="3">
        <v>2</v>
      </c>
      <c r="AM2021" s="3">
        <v>137</v>
      </c>
      <c r="AO2021" s="3">
        <v>137</v>
      </c>
      <c r="AP2021" s="3">
        <v>65</v>
      </c>
      <c r="AQ2021" s="3">
        <v>167</v>
      </c>
      <c r="AR2021" s="3">
        <v>61</v>
      </c>
      <c r="AS2021" t="s">
        <v>84</v>
      </c>
      <c r="AU2021" t="s">
        <v>74</v>
      </c>
      <c r="AV2021" t="s">
        <v>8279</v>
      </c>
      <c r="AW2021" t="s">
        <v>74</v>
      </c>
      <c r="AX2021" s="3">
        <v>91</v>
      </c>
      <c r="BA2021" t="s">
        <v>74</v>
      </c>
      <c r="BB2021" t="s">
        <v>74</v>
      </c>
      <c r="BC2021" t="s">
        <v>74</v>
      </c>
      <c r="BD2021" t="s">
        <v>74</v>
      </c>
      <c r="BE2021" t="s">
        <v>74</v>
      </c>
      <c r="BF2021" t="s">
        <v>74</v>
      </c>
      <c r="BG2021" t="s">
        <v>74</v>
      </c>
      <c r="BH2021" t="s">
        <v>8280</v>
      </c>
      <c r="BJ2021" s="3">
        <v>40</v>
      </c>
      <c r="BK2021" t="s">
        <v>74</v>
      </c>
      <c r="BL2021" t="s">
        <v>74</v>
      </c>
      <c r="BM2021" s="3">
        <v>91</v>
      </c>
      <c r="BN2021" t="s">
        <v>74</v>
      </c>
    </row>
    <row r="2022" spans="1:66">
      <c r="A2022" s="3">
        <v>84037</v>
      </c>
      <c r="B2022" t="s">
        <v>8281</v>
      </c>
      <c r="C2022" t="s">
        <v>5542</v>
      </c>
      <c r="D2022" t="s">
        <v>2108</v>
      </c>
      <c r="E2022" t="s">
        <v>67</v>
      </c>
      <c r="F2022"/>
      <c r="G2022" s="3">
        <v>1</v>
      </c>
      <c r="H2022" t="s">
        <v>68</v>
      </c>
      <c r="I2022" s="3">
        <v>125</v>
      </c>
      <c r="J2022" t="s">
        <v>90</v>
      </c>
      <c r="K2022" s="3">
        <v>12501</v>
      </c>
      <c r="L2022" t="s">
        <v>491</v>
      </c>
      <c r="M2022" s="3">
        <v>0.13</v>
      </c>
      <c r="N2022" t="s">
        <v>180</v>
      </c>
      <c r="O2022" t="s">
        <v>72</v>
      </c>
      <c r="P2022" t="s">
        <v>94</v>
      </c>
      <c r="Q2022" t="s">
        <v>74</v>
      </c>
      <c r="R2022" t="s">
        <v>154</v>
      </c>
      <c r="S2022" t="s">
        <v>76</v>
      </c>
      <c r="T2022" t="s">
        <v>77</v>
      </c>
      <c r="U2022" t="s">
        <v>74</v>
      </c>
      <c r="V2022" t="s">
        <v>74</v>
      </c>
      <c r="X2022" t="s">
        <v>74</v>
      </c>
      <c r="Y2022" t="s">
        <v>119</v>
      </c>
      <c r="Z2022" t="s">
        <v>82</v>
      </c>
      <c r="AA2022" s="5">
        <v>32.42</v>
      </c>
      <c r="AB2022" s="3">
        <v>101966</v>
      </c>
      <c r="AC2022" t="s">
        <v>1682</v>
      </c>
      <c r="AD2022" s="5">
        <v>65</v>
      </c>
      <c r="AE2022" s="5">
        <f t="shared" si="62"/>
        <v>39</v>
      </c>
      <c r="AF2022" s="6">
        <f t="shared" si="63"/>
        <v>0.168717948717949</v>
      </c>
      <c r="AG2022" s="3">
        <v>65</v>
      </c>
      <c r="AL2022" s="3">
        <v>4</v>
      </c>
      <c r="AM2022" s="3">
        <v>165</v>
      </c>
      <c r="AO2022" s="3">
        <v>165</v>
      </c>
      <c r="AP2022" s="3">
        <v>76</v>
      </c>
      <c r="AQ2022" s="3">
        <v>54</v>
      </c>
      <c r="AR2022" s="3">
        <v>31</v>
      </c>
      <c r="AS2022" t="s">
        <v>84</v>
      </c>
      <c r="AU2022" t="s">
        <v>74</v>
      </c>
      <c r="AV2022" t="s">
        <v>8282</v>
      </c>
      <c r="AW2022" t="s">
        <v>74</v>
      </c>
      <c r="AZ2022" s="3">
        <v>71.5</v>
      </c>
      <c r="BA2022" t="s">
        <v>74</v>
      </c>
      <c r="BB2022" t="s">
        <v>74</v>
      </c>
      <c r="BC2022" t="s">
        <v>74</v>
      </c>
      <c r="BD2022" t="s">
        <v>74</v>
      </c>
      <c r="BE2022" t="s">
        <v>74</v>
      </c>
      <c r="BF2022" t="s">
        <v>74</v>
      </c>
      <c r="BG2022" t="s">
        <v>74</v>
      </c>
      <c r="BH2022" t="s">
        <v>8283</v>
      </c>
      <c r="BJ2022" s="3">
        <v>32.42</v>
      </c>
      <c r="BK2022" t="s">
        <v>74</v>
      </c>
      <c r="BL2022" t="s">
        <v>74</v>
      </c>
      <c r="BM2022" s="3">
        <v>65</v>
      </c>
      <c r="BN2022" t="s">
        <v>74</v>
      </c>
    </row>
    <row r="2023" spans="1:66">
      <c r="A2023" s="3">
        <v>149866</v>
      </c>
      <c r="B2023" t="s">
        <v>8284</v>
      </c>
      <c r="C2023" t="s">
        <v>484</v>
      </c>
      <c r="D2023" t="s">
        <v>7803</v>
      </c>
      <c r="E2023" t="s">
        <v>67</v>
      </c>
      <c r="F2023"/>
      <c r="G2023" s="3">
        <v>1</v>
      </c>
      <c r="H2023" t="s">
        <v>68</v>
      </c>
      <c r="I2023" s="3">
        <v>128</v>
      </c>
      <c r="J2023" t="s">
        <v>402</v>
      </c>
      <c r="K2023" s="3">
        <v>12806</v>
      </c>
      <c r="L2023" t="s">
        <v>1611</v>
      </c>
      <c r="M2023" s="3">
        <v>0.13</v>
      </c>
      <c r="N2023" t="s">
        <v>180</v>
      </c>
      <c r="O2023" t="s">
        <v>93</v>
      </c>
      <c r="P2023" t="s">
        <v>94</v>
      </c>
      <c r="Q2023" t="s">
        <v>74</v>
      </c>
      <c r="R2023" t="s">
        <v>75</v>
      </c>
      <c r="S2023" t="s">
        <v>76</v>
      </c>
      <c r="T2023" t="s">
        <v>77</v>
      </c>
      <c r="U2023" t="s">
        <v>74</v>
      </c>
      <c r="V2023" t="s">
        <v>74</v>
      </c>
      <c r="X2023" t="s">
        <v>74</v>
      </c>
      <c r="Y2023" t="s">
        <v>81</v>
      </c>
      <c r="Z2023" t="s">
        <v>109</v>
      </c>
      <c r="AA2023" s="5">
        <v>20.9</v>
      </c>
      <c r="AB2023" s="3">
        <v>70543</v>
      </c>
      <c r="AC2023" t="s">
        <v>138</v>
      </c>
      <c r="AD2023" s="5">
        <v>36.5</v>
      </c>
      <c r="AE2023" s="5">
        <f t="shared" si="62"/>
        <v>21.9</v>
      </c>
      <c r="AF2023" s="6">
        <f t="shared" si="63"/>
        <v>0.045662100456621</v>
      </c>
      <c r="AG2023" s="3">
        <v>36.5</v>
      </c>
      <c r="AH2023" s="3">
        <v>35.5</v>
      </c>
      <c r="AM2023" s="3">
        <v>410</v>
      </c>
      <c r="AO2023" s="3">
        <v>410</v>
      </c>
      <c r="AP2023" s="3">
        <v>111</v>
      </c>
      <c r="AQ2023" s="3">
        <v>235</v>
      </c>
      <c r="AR2023" s="3">
        <v>98</v>
      </c>
      <c r="AS2023" t="s">
        <v>84</v>
      </c>
      <c r="AU2023" t="s">
        <v>74</v>
      </c>
      <c r="AV2023" t="s">
        <v>8285</v>
      </c>
      <c r="AW2023" t="s">
        <v>74</v>
      </c>
      <c r="AX2023" s="3">
        <v>36.6</v>
      </c>
      <c r="AY2023" s="3">
        <v>39.9</v>
      </c>
      <c r="AZ2023" s="3">
        <v>36.5</v>
      </c>
      <c r="BA2023" t="s">
        <v>74</v>
      </c>
      <c r="BB2023" t="s">
        <v>74</v>
      </c>
      <c r="BC2023" t="s">
        <v>74</v>
      </c>
      <c r="BD2023" t="s">
        <v>74</v>
      </c>
      <c r="BE2023" t="s">
        <v>74</v>
      </c>
      <c r="BF2023" t="s">
        <v>74</v>
      </c>
      <c r="BG2023" t="s">
        <v>74</v>
      </c>
      <c r="BH2023" t="s">
        <v>8286</v>
      </c>
      <c r="BJ2023" s="3">
        <v>20.9</v>
      </c>
      <c r="BK2023" t="s">
        <v>74</v>
      </c>
      <c r="BL2023" t="s">
        <v>74</v>
      </c>
      <c r="BM2023" s="3">
        <v>36.5</v>
      </c>
      <c r="BN2023" t="s">
        <v>74</v>
      </c>
    </row>
    <row r="2024" spans="1:66">
      <c r="A2024" s="3">
        <v>172731</v>
      </c>
      <c r="B2024" t="s">
        <v>3934</v>
      </c>
      <c r="C2024" t="s">
        <v>2463</v>
      </c>
      <c r="D2024" t="s">
        <v>8287</v>
      </c>
      <c r="E2024" t="s">
        <v>67</v>
      </c>
      <c r="F2024"/>
      <c r="G2024" s="3">
        <v>1</v>
      </c>
      <c r="H2024" t="s">
        <v>68</v>
      </c>
      <c r="I2024" s="3">
        <v>119</v>
      </c>
      <c r="J2024" t="s">
        <v>416</v>
      </c>
      <c r="K2024" s="3">
        <v>11902</v>
      </c>
      <c r="L2024" t="s">
        <v>3681</v>
      </c>
      <c r="M2024" s="3">
        <v>0.13</v>
      </c>
      <c r="N2024" t="s">
        <v>180</v>
      </c>
      <c r="O2024" t="s">
        <v>93</v>
      </c>
      <c r="P2024" t="s">
        <v>107</v>
      </c>
      <c r="Q2024" t="s">
        <v>132</v>
      </c>
      <c r="R2024" t="s">
        <v>75</v>
      </c>
      <c r="S2024" t="s">
        <v>76</v>
      </c>
      <c r="T2024" t="s">
        <v>77</v>
      </c>
      <c r="U2024" t="s">
        <v>74</v>
      </c>
      <c r="V2024" t="s">
        <v>74</v>
      </c>
      <c r="X2024" t="s">
        <v>74</v>
      </c>
      <c r="Y2024" t="s">
        <v>81</v>
      </c>
      <c r="Z2024" t="s">
        <v>82</v>
      </c>
      <c r="AA2024" s="5">
        <v>43.83</v>
      </c>
      <c r="AB2024" s="3">
        <v>118713</v>
      </c>
      <c r="AC2024" t="s">
        <v>1147</v>
      </c>
      <c r="AD2024" s="5">
        <v>68</v>
      </c>
      <c r="AE2024" s="5">
        <f t="shared" si="62"/>
        <v>40.8</v>
      </c>
      <c r="AF2024" s="6">
        <f t="shared" si="63"/>
        <v>-0.074264705882353</v>
      </c>
      <c r="AG2024" s="3">
        <v>68</v>
      </c>
      <c r="AH2024" s="3">
        <v>62</v>
      </c>
      <c r="AL2024" s="3">
        <v>1</v>
      </c>
      <c r="AM2024" s="3">
        <v>39</v>
      </c>
      <c r="AO2024" s="3">
        <v>39</v>
      </c>
      <c r="AP2024" s="3">
        <v>23</v>
      </c>
      <c r="AQ2024" s="3">
        <v>524</v>
      </c>
      <c r="AR2024" s="3">
        <v>137</v>
      </c>
      <c r="AS2024" t="s">
        <v>84</v>
      </c>
      <c r="AU2024" t="s">
        <v>74</v>
      </c>
      <c r="AV2024" t="s">
        <v>8288</v>
      </c>
      <c r="AW2024" t="s">
        <v>74</v>
      </c>
      <c r="AX2024" s="3">
        <v>78.2</v>
      </c>
      <c r="AY2024" s="3">
        <v>72</v>
      </c>
      <c r="BA2024" t="s">
        <v>74</v>
      </c>
      <c r="BB2024" t="s">
        <v>74</v>
      </c>
      <c r="BC2024" t="s">
        <v>74</v>
      </c>
      <c r="BD2024" t="s">
        <v>74</v>
      </c>
      <c r="BE2024" t="s">
        <v>74</v>
      </c>
      <c r="BF2024" t="s">
        <v>74</v>
      </c>
      <c r="BG2024" t="s">
        <v>74</v>
      </c>
      <c r="BH2024" t="s">
        <v>8289</v>
      </c>
      <c r="BJ2024" s="3">
        <v>43.83</v>
      </c>
      <c r="BK2024" t="s">
        <v>74</v>
      </c>
      <c r="BL2024" t="s">
        <v>74</v>
      </c>
      <c r="BM2024" s="3">
        <v>68</v>
      </c>
      <c r="BN2024" t="s">
        <v>74</v>
      </c>
    </row>
    <row r="2025" spans="1:66">
      <c r="A2025" s="3">
        <v>159754</v>
      </c>
      <c r="B2025" t="s">
        <v>6849</v>
      </c>
      <c r="C2025" t="s">
        <v>631</v>
      </c>
      <c r="D2025" t="s">
        <v>8290</v>
      </c>
      <c r="E2025" t="s">
        <v>67</v>
      </c>
      <c r="F2025"/>
      <c r="G2025" s="3">
        <v>1</v>
      </c>
      <c r="H2025" t="s">
        <v>68</v>
      </c>
      <c r="I2025" s="3">
        <v>105</v>
      </c>
      <c r="J2025" t="s">
        <v>126</v>
      </c>
      <c r="K2025" s="3">
        <v>10504</v>
      </c>
      <c r="L2025" t="s">
        <v>1881</v>
      </c>
      <c r="M2025" s="3">
        <v>0.13</v>
      </c>
      <c r="N2025" t="s">
        <v>71</v>
      </c>
      <c r="O2025" t="s">
        <v>72</v>
      </c>
      <c r="P2025" t="s">
        <v>94</v>
      </c>
      <c r="Q2025" t="s">
        <v>74</v>
      </c>
      <c r="R2025" t="s">
        <v>75</v>
      </c>
      <c r="S2025" t="s">
        <v>76</v>
      </c>
      <c r="T2025" t="s">
        <v>77</v>
      </c>
      <c r="U2025" t="s">
        <v>74</v>
      </c>
      <c r="V2025" t="s">
        <v>74</v>
      </c>
      <c r="X2025" t="s">
        <v>74</v>
      </c>
      <c r="Y2025" t="s">
        <v>81</v>
      </c>
      <c r="Z2025" t="s">
        <v>82</v>
      </c>
      <c r="AA2025" s="5">
        <v>9</v>
      </c>
      <c r="AB2025" s="3">
        <v>5</v>
      </c>
      <c r="AC2025" t="s">
        <v>97</v>
      </c>
      <c r="AD2025" s="5">
        <v>23</v>
      </c>
      <c r="AE2025" s="5">
        <f t="shared" si="62"/>
        <v>13.8</v>
      </c>
      <c r="AF2025" s="6">
        <f t="shared" si="63"/>
        <v>0.347826086956522</v>
      </c>
      <c r="AG2025" s="3">
        <v>23</v>
      </c>
      <c r="AM2025" s="3">
        <v>18</v>
      </c>
      <c r="AO2025" s="3">
        <v>18</v>
      </c>
      <c r="AP2025" s="3">
        <v>3</v>
      </c>
      <c r="AQ2025" s="3">
        <v>3</v>
      </c>
      <c r="AR2025" s="3">
        <v>1</v>
      </c>
      <c r="AS2025" t="s">
        <v>84</v>
      </c>
      <c r="AU2025" t="s">
        <v>74</v>
      </c>
      <c r="AV2025" t="s">
        <v>8291</v>
      </c>
      <c r="AW2025" t="s">
        <v>74</v>
      </c>
      <c r="AX2025" s="3">
        <v>27</v>
      </c>
      <c r="AY2025" s="3">
        <v>19.8</v>
      </c>
      <c r="AZ2025" s="3">
        <v>25</v>
      </c>
      <c r="BA2025" t="s">
        <v>74</v>
      </c>
      <c r="BB2025" t="s">
        <v>74</v>
      </c>
      <c r="BC2025" t="s">
        <v>74</v>
      </c>
      <c r="BD2025" t="s">
        <v>74</v>
      </c>
      <c r="BE2025" t="s">
        <v>74</v>
      </c>
      <c r="BF2025" t="s">
        <v>74</v>
      </c>
      <c r="BG2025" t="s">
        <v>74</v>
      </c>
      <c r="BH2025" t="s">
        <v>8292</v>
      </c>
      <c r="BJ2025" s="3">
        <v>9</v>
      </c>
      <c r="BK2025" t="s">
        <v>74</v>
      </c>
      <c r="BL2025" t="s">
        <v>74</v>
      </c>
      <c r="BM2025" s="3">
        <v>23</v>
      </c>
      <c r="BN2025" t="s">
        <v>74</v>
      </c>
    </row>
    <row r="2026" spans="1:66">
      <c r="A2026" s="3">
        <v>161196</v>
      </c>
      <c r="B2026" t="s">
        <v>3140</v>
      </c>
      <c r="C2026" t="s">
        <v>2520</v>
      </c>
      <c r="D2026" t="s">
        <v>8293</v>
      </c>
      <c r="E2026" t="s">
        <v>67</v>
      </c>
      <c r="F2026"/>
      <c r="G2026" s="3">
        <v>1</v>
      </c>
      <c r="H2026" t="s">
        <v>68</v>
      </c>
      <c r="I2026" s="3">
        <v>112</v>
      </c>
      <c r="J2026" t="s">
        <v>171</v>
      </c>
      <c r="K2026" s="3">
        <v>11202</v>
      </c>
      <c r="L2026" t="s">
        <v>254</v>
      </c>
      <c r="M2026" s="3">
        <v>0.13</v>
      </c>
      <c r="N2026" t="s">
        <v>180</v>
      </c>
      <c r="O2026" t="s">
        <v>72</v>
      </c>
      <c r="P2026" t="s">
        <v>107</v>
      </c>
      <c r="Q2026" t="s">
        <v>132</v>
      </c>
      <c r="R2026" t="s">
        <v>75</v>
      </c>
      <c r="S2026" t="s">
        <v>76</v>
      </c>
      <c r="T2026" t="s">
        <v>77</v>
      </c>
      <c r="U2026" t="s">
        <v>74</v>
      </c>
      <c r="V2026" t="s">
        <v>74</v>
      </c>
      <c r="X2026" t="s">
        <v>74</v>
      </c>
      <c r="Y2026" t="s">
        <v>81</v>
      </c>
      <c r="Z2026" t="s">
        <v>109</v>
      </c>
      <c r="AA2026" s="5">
        <v>18.17</v>
      </c>
      <c r="AB2026" s="3">
        <v>5</v>
      </c>
      <c r="AC2026" t="s">
        <v>97</v>
      </c>
      <c r="AD2026" s="5">
        <v>42</v>
      </c>
      <c r="AE2026" s="5">
        <f t="shared" si="62"/>
        <v>25.2</v>
      </c>
      <c r="AF2026" s="6">
        <f t="shared" si="63"/>
        <v>0.278968253968254</v>
      </c>
      <c r="AG2026" s="3">
        <v>42</v>
      </c>
      <c r="AM2026" s="3">
        <v>654</v>
      </c>
      <c r="AO2026" s="3">
        <v>654</v>
      </c>
      <c r="AP2026" s="3">
        <v>138</v>
      </c>
      <c r="AQ2026" s="3">
        <v>1141</v>
      </c>
      <c r="AR2026" s="3">
        <v>141</v>
      </c>
      <c r="AS2026" t="s">
        <v>98</v>
      </c>
      <c r="AU2026" t="s">
        <v>74</v>
      </c>
      <c r="AV2026" t="s">
        <v>8294</v>
      </c>
      <c r="AW2026" t="s">
        <v>74</v>
      </c>
      <c r="AX2026" s="3">
        <v>42</v>
      </c>
      <c r="AY2026" s="3">
        <v>35</v>
      </c>
      <c r="AZ2026" s="3">
        <v>40</v>
      </c>
      <c r="BA2026" t="s">
        <v>74</v>
      </c>
      <c r="BB2026" t="s">
        <v>74</v>
      </c>
      <c r="BC2026" t="s">
        <v>74</v>
      </c>
      <c r="BD2026" t="s">
        <v>74</v>
      </c>
      <c r="BE2026" t="s">
        <v>74</v>
      </c>
      <c r="BF2026" t="s">
        <v>74</v>
      </c>
      <c r="BG2026" t="s">
        <v>74</v>
      </c>
      <c r="BH2026" t="s">
        <v>8295</v>
      </c>
      <c r="BJ2026" s="3">
        <v>18.17</v>
      </c>
      <c r="BK2026" t="s">
        <v>74</v>
      </c>
      <c r="BL2026" t="s">
        <v>74</v>
      </c>
      <c r="BM2026" s="3">
        <v>42</v>
      </c>
      <c r="BN2026" t="s">
        <v>74</v>
      </c>
    </row>
    <row r="2027" spans="1:66">
      <c r="A2027" s="3">
        <v>176746</v>
      </c>
      <c r="B2027" t="s">
        <v>8296</v>
      </c>
      <c r="C2027" t="s">
        <v>8297</v>
      </c>
      <c r="D2027" t="s">
        <v>1092</v>
      </c>
      <c r="E2027" t="s">
        <v>67</v>
      </c>
      <c r="F2027"/>
      <c r="G2027" s="3">
        <v>1</v>
      </c>
      <c r="H2027" t="s">
        <v>68</v>
      </c>
      <c r="I2027" s="3">
        <v>110</v>
      </c>
      <c r="J2027" t="s">
        <v>570</v>
      </c>
      <c r="K2027" s="3">
        <v>11003</v>
      </c>
      <c r="L2027" t="s">
        <v>782</v>
      </c>
      <c r="M2027" s="3">
        <v>0.13</v>
      </c>
      <c r="N2027" t="s">
        <v>71</v>
      </c>
      <c r="O2027" t="s">
        <v>72</v>
      </c>
      <c r="P2027" t="s">
        <v>94</v>
      </c>
      <c r="Q2027" t="s">
        <v>74</v>
      </c>
      <c r="R2027" t="s">
        <v>154</v>
      </c>
      <c r="S2027" t="s">
        <v>76</v>
      </c>
      <c r="T2027" t="s">
        <v>77</v>
      </c>
      <c r="U2027" t="s">
        <v>74</v>
      </c>
      <c r="V2027" t="s">
        <v>74</v>
      </c>
      <c r="X2027" t="s">
        <v>74</v>
      </c>
      <c r="Y2027" t="s">
        <v>74</v>
      </c>
      <c r="Z2027" t="s">
        <v>82</v>
      </c>
      <c r="AA2027" s="5">
        <v>15.84</v>
      </c>
      <c r="AB2027" s="3">
        <v>73294</v>
      </c>
      <c r="AC2027" t="s">
        <v>2769</v>
      </c>
      <c r="AD2027" s="5">
        <v>36</v>
      </c>
      <c r="AE2027" s="5">
        <f t="shared" si="62"/>
        <v>21.6</v>
      </c>
      <c r="AF2027" s="6">
        <f t="shared" si="63"/>
        <v>0.266666666666667</v>
      </c>
      <c r="AG2027" s="3">
        <v>36</v>
      </c>
      <c r="AM2027" s="3">
        <v>68</v>
      </c>
      <c r="AN2027" s="3">
        <v>10</v>
      </c>
      <c r="AO2027" s="3">
        <v>58</v>
      </c>
      <c r="AP2027" s="3">
        <v>23</v>
      </c>
      <c r="AQ2027" s="3">
        <v>48</v>
      </c>
      <c r="AR2027" s="3">
        <v>18</v>
      </c>
      <c r="AS2027" t="s">
        <v>5947</v>
      </c>
      <c r="AU2027" t="s">
        <v>74</v>
      </c>
      <c r="AV2027" t="s">
        <v>8298</v>
      </c>
      <c r="AW2027" t="s">
        <v>74</v>
      </c>
      <c r="BA2027" t="s">
        <v>74</v>
      </c>
      <c r="BB2027" t="s">
        <v>74</v>
      </c>
      <c r="BC2027" t="s">
        <v>74</v>
      </c>
      <c r="BD2027" t="s">
        <v>74</v>
      </c>
      <c r="BE2027" t="s">
        <v>74</v>
      </c>
      <c r="BF2027" t="s">
        <v>74</v>
      </c>
      <c r="BG2027" t="s">
        <v>74</v>
      </c>
      <c r="BH2027" t="s">
        <v>8299</v>
      </c>
      <c r="BJ2027" s="3">
        <v>15.84</v>
      </c>
      <c r="BK2027" t="s">
        <v>74</v>
      </c>
      <c r="BL2027" t="s">
        <v>74</v>
      </c>
      <c r="BM2027" s="3">
        <v>36</v>
      </c>
      <c r="BN2027" t="s">
        <v>74</v>
      </c>
    </row>
    <row r="2028" spans="1:66">
      <c r="A2028" s="3">
        <v>137290</v>
      </c>
      <c r="B2028" t="s">
        <v>1909</v>
      </c>
      <c r="C2028" t="s">
        <v>8297</v>
      </c>
      <c r="D2028" t="s">
        <v>3844</v>
      </c>
      <c r="E2028" t="s">
        <v>67</v>
      </c>
      <c r="F2028"/>
      <c r="G2028" s="3">
        <v>1</v>
      </c>
      <c r="H2028" t="s">
        <v>68</v>
      </c>
      <c r="I2028" s="3">
        <v>128</v>
      </c>
      <c r="J2028" t="s">
        <v>402</v>
      </c>
      <c r="K2028" s="3">
        <v>12801</v>
      </c>
      <c r="L2028" t="s">
        <v>403</v>
      </c>
      <c r="M2028" s="3">
        <v>0.13</v>
      </c>
      <c r="N2028" t="s">
        <v>71</v>
      </c>
      <c r="O2028" t="s">
        <v>72</v>
      </c>
      <c r="P2028" t="s">
        <v>94</v>
      </c>
      <c r="Q2028" t="s">
        <v>74</v>
      </c>
      <c r="R2028" t="s">
        <v>154</v>
      </c>
      <c r="S2028" t="s">
        <v>76</v>
      </c>
      <c r="T2028" t="s">
        <v>77</v>
      </c>
      <c r="U2028" t="s">
        <v>74</v>
      </c>
      <c r="V2028" t="s">
        <v>74</v>
      </c>
      <c r="X2028" t="s">
        <v>74</v>
      </c>
      <c r="Y2028" t="s">
        <v>74</v>
      </c>
      <c r="Z2028" t="s">
        <v>109</v>
      </c>
      <c r="AA2028" s="5">
        <v>8.8</v>
      </c>
      <c r="AB2028" s="3">
        <v>73294</v>
      </c>
      <c r="AC2028" t="s">
        <v>2769</v>
      </c>
      <c r="AD2028" s="5">
        <v>20</v>
      </c>
      <c r="AE2028" s="5">
        <f t="shared" si="62"/>
        <v>12</v>
      </c>
      <c r="AF2028" s="6">
        <f t="shared" si="63"/>
        <v>0.266666666666667</v>
      </c>
      <c r="AG2028" s="3">
        <v>20</v>
      </c>
      <c r="AM2028" s="3">
        <v>198</v>
      </c>
      <c r="AN2028" s="3">
        <v>32</v>
      </c>
      <c r="AO2028" s="3">
        <v>166</v>
      </c>
      <c r="AP2028" s="3">
        <v>67</v>
      </c>
      <c r="AQ2028" s="3">
        <v>119</v>
      </c>
      <c r="AR2028" s="3">
        <v>40</v>
      </c>
      <c r="AS2028" t="s">
        <v>5947</v>
      </c>
      <c r="AU2028" t="s">
        <v>74</v>
      </c>
      <c r="AV2028" t="s">
        <v>8300</v>
      </c>
      <c r="AW2028" t="s">
        <v>74</v>
      </c>
      <c r="BA2028" t="s">
        <v>74</v>
      </c>
      <c r="BB2028" t="s">
        <v>74</v>
      </c>
      <c r="BC2028" t="s">
        <v>74</v>
      </c>
      <c r="BD2028" t="s">
        <v>74</v>
      </c>
      <c r="BE2028" t="s">
        <v>74</v>
      </c>
      <c r="BF2028" t="s">
        <v>74</v>
      </c>
      <c r="BG2028" t="s">
        <v>74</v>
      </c>
      <c r="BH2028" t="s">
        <v>8301</v>
      </c>
      <c r="BJ2028" s="3">
        <v>8.8</v>
      </c>
      <c r="BK2028" t="s">
        <v>74</v>
      </c>
      <c r="BL2028" t="s">
        <v>74</v>
      </c>
      <c r="BM2028" s="3">
        <v>20</v>
      </c>
      <c r="BN2028" t="s">
        <v>74</v>
      </c>
    </row>
    <row r="2029" spans="1:66">
      <c r="A2029" s="3">
        <v>173047</v>
      </c>
      <c r="B2029" t="s">
        <v>8302</v>
      </c>
      <c r="C2029" t="s">
        <v>8303</v>
      </c>
      <c r="D2029" t="s">
        <v>8304</v>
      </c>
      <c r="E2029" t="s">
        <v>67</v>
      </c>
      <c r="F2029"/>
      <c r="G2029" s="3">
        <v>1</v>
      </c>
      <c r="H2029" t="s">
        <v>68</v>
      </c>
      <c r="I2029" s="3">
        <v>105</v>
      </c>
      <c r="J2029" t="s">
        <v>126</v>
      </c>
      <c r="K2029" s="3">
        <v>10502</v>
      </c>
      <c r="L2029" t="s">
        <v>772</v>
      </c>
      <c r="M2029" s="3">
        <v>0.13</v>
      </c>
      <c r="N2029" t="s">
        <v>180</v>
      </c>
      <c r="O2029" t="s">
        <v>93</v>
      </c>
      <c r="P2029" t="s">
        <v>94</v>
      </c>
      <c r="Q2029" t="s">
        <v>74</v>
      </c>
      <c r="R2029" t="s">
        <v>75</v>
      </c>
      <c r="S2029" t="s">
        <v>76</v>
      </c>
      <c r="T2029" t="s">
        <v>77</v>
      </c>
      <c r="U2029" t="s">
        <v>74</v>
      </c>
      <c r="V2029" t="s">
        <v>74</v>
      </c>
      <c r="X2029" t="s">
        <v>74</v>
      </c>
      <c r="Y2029" t="s">
        <v>81</v>
      </c>
      <c r="Z2029" t="s">
        <v>82</v>
      </c>
      <c r="AA2029" s="5">
        <v>68.6</v>
      </c>
      <c r="AB2029" s="3">
        <v>70543</v>
      </c>
      <c r="AC2029" t="s">
        <v>138</v>
      </c>
      <c r="AD2029" s="5">
        <v>114</v>
      </c>
      <c r="AE2029" s="5">
        <f t="shared" si="62"/>
        <v>68.4</v>
      </c>
      <c r="AF2029" s="6">
        <f t="shared" si="63"/>
        <v>-0.00292397660818718</v>
      </c>
      <c r="AG2029" s="3">
        <v>114</v>
      </c>
      <c r="AM2029" s="3">
        <v>1</v>
      </c>
      <c r="AO2029" s="3">
        <v>1</v>
      </c>
      <c r="AP2029" s="3">
        <v>1</v>
      </c>
      <c r="AQ2029" s="3">
        <v>1310</v>
      </c>
      <c r="AR2029" s="3">
        <v>143</v>
      </c>
      <c r="AS2029" t="s">
        <v>157</v>
      </c>
      <c r="AU2029" t="s">
        <v>74</v>
      </c>
      <c r="AV2029" t="s">
        <v>8305</v>
      </c>
      <c r="AW2029" t="s">
        <v>74</v>
      </c>
      <c r="BA2029" t="s">
        <v>74</v>
      </c>
      <c r="BB2029" t="s">
        <v>74</v>
      </c>
      <c r="BC2029" t="s">
        <v>74</v>
      </c>
      <c r="BD2029" t="s">
        <v>74</v>
      </c>
      <c r="BE2029" t="s">
        <v>74</v>
      </c>
      <c r="BF2029" t="s">
        <v>74</v>
      </c>
      <c r="BG2029" t="s">
        <v>74</v>
      </c>
      <c r="BH2029" t="s">
        <v>8306</v>
      </c>
      <c r="BJ2029" s="3">
        <v>114</v>
      </c>
      <c r="BK2029" t="s">
        <v>74</v>
      </c>
      <c r="BL2029" t="s">
        <v>132</v>
      </c>
      <c r="BM2029" s="3">
        <v>114</v>
      </c>
      <c r="BN2029" t="s">
        <v>74</v>
      </c>
    </row>
    <row r="2030" spans="1:66">
      <c r="A2030" s="3">
        <v>177390</v>
      </c>
      <c r="B2030" t="s">
        <v>8307</v>
      </c>
      <c r="C2030" t="s">
        <v>4674</v>
      </c>
      <c r="D2030" t="s">
        <v>8308</v>
      </c>
      <c r="E2030" t="s">
        <v>67</v>
      </c>
      <c r="F2030"/>
      <c r="G2030" s="3">
        <v>1</v>
      </c>
      <c r="H2030" t="s">
        <v>68</v>
      </c>
      <c r="I2030" s="3">
        <v>104</v>
      </c>
      <c r="J2030" t="s">
        <v>203</v>
      </c>
      <c r="K2030" s="3">
        <v>10414</v>
      </c>
      <c r="L2030" t="s">
        <v>1927</v>
      </c>
      <c r="M2030" s="3">
        <v>0.13</v>
      </c>
      <c r="N2030" t="s">
        <v>180</v>
      </c>
      <c r="O2030" t="s">
        <v>93</v>
      </c>
      <c r="P2030" t="s">
        <v>94</v>
      </c>
      <c r="Q2030" t="s">
        <v>74</v>
      </c>
      <c r="R2030" t="s">
        <v>75</v>
      </c>
      <c r="S2030" t="s">
        <v>76</v>
      </c>
      <c r="T2030" t="s">
        <v>77</v>
      </c>
      <c r="U2030" t="s">
        <v>74</v>
      </c>
      <c r="V2030" t="s">
        <v>74</v>
      </c>
      <c r="X2030" t="s">
        <v>74</v>
      </c>
      <c r="Y2030" t="s">
        <v>81</v>
      </c>
      <c r="Z2030" t="s">
        <v>109</v>
      </c>
      <c r="AA2030" s="5">
        <v>21.7</v>
      </c>
      <c r="AB2030" s="3">
        <v>5</v>
      </c>
      <c r="AC2030" t="s">
        <v>97</v>
      </c>
      <c r="AD2030" s="5">
        <v>35</v>
      </c>
      <c r="AE2030" s="5">
        <f t="shared" si="62"/>
        <v>21</v>
      </c>
      <c r="AF2030" s="6">
        <f t="shared" si="63"/>
        <v>-0.0333333333333333</v>
      </c>
      <c r="AG2030" s="3">
        <v>35</v>
      </c>
      <c r="AH2030" s="3">
        <v>33.5</v>
      </c>
      <c r="AM2030" s="3">
        <v>42</v>
      </c>
      <c r="AO2030" s="3">
        <v>42</v>
      </c>
      <c r="AP2030" s="3">
        <v>23</v>
      </c>
      <c r="AQ2030" s="3">
        <v>16</v>
      </c>
      <c r="AR2030" s="3">
        <v>12</v>
      </c>
      <c r="AS2030" t="s">
        <v>430</v>
      </c>
      <c r="AU2030" t="s">
        <v>74</v>
      </c>
      <c r="AV2030" t="s">
        <v>8309</v>
      </c>
      <c r="AW2030" t="s">
        <v>74</v>
      </c>
      <c r="AY2030" s="3">
        <v>40.5</v>
      </c>
      <c r="BA2030" t="s">
        <v>74</v>
      </c>
      <c r="BB2030" t="s">
        <v>74</v>
      </c>
      <c r="BC2030" t="s">
        <v>74</v>
      </c>
      <c r="BD2030" t="s">
        <v>74</v>
      </c>
      <c r="BE2030" t="s">
        <v>74</v>
      </c>
      <c r="BF2030" t="s">
        <v>74</v>
      </c>
      <c r="BG2030" t="s">
        <v>74</v>
      </c>
      <c r="BH2030" t="s">
        <v>8310</v>
      </c>
      <c r="BJ2030" s="3">
        <v>21.7</v>
      </c>
      <c r="BK2030" t="s">
        <v>132</v>
      </c>
      <c r="BL2030" t="s">
        <v>74</v>
      </c>
      <c r="BM2030" s="3">
        <v>35</v>
      </c>
      <c r="BN2030" t="s">
        <v>74</v>
      </c>
    </row>
    <row r="2031" spans="1:66">
      <c r="A2031" s="3">
        <v>173316</v>
      </c>
      <c r="B2031" t="s">
        <v>8311</v>
      </c>
      <c r="C2031" t="s">
        <v>5107</v>
      </c>
      <c r="D2031" t="s">
        <v>4873</v>
      </c>
      <c r="E2031" t="s">
        <v>67</v>
      </c>
      <c r="F2031"/>
      <c r="G2031" s="3">
        <v>1</v>
      </c>
      <c r="H2031" t="s">
        <v>68</v>
      </c>
      <c r="I2031" s="3">
        <v>115</v>
      </c>
      <c r="J2031" t="s">
        <v>246</v>
      </c>
      <c r="K2031" s="3">
        <v>11505</v>
      </c>
      <c r="L2031" t="s">
        <v>2542</v>
      </c>
      <c r="M2031" s="3">
        <v>0.13</v>
      </c>
      <c r="N2031" t="s">
        <v>92</v>
      </c>
      <c r="O2031" t="s">
        <v>72</v>
      </c>
      <c r="P2031" t="s">
        <v>94</v>
      </c>
      <c r="Q2031" t="s">
        <v>74</v>
      </c>
      <c r="R2031" t="s">
        <v>75</v>
      </c>
      <c r="S2031" t="s">
        <v>76</v>
      </c>
      <c r="T2031" t="s">
        <v>77</v>
      </c>
      <c r="U2031" t="s">
        <v>74</v>
      </c>
      <c r="V2031" t="s">
        <v>74</v>
      </c>
      <c r="X2031" t="s">
        <v>74</v>
      </c>
      <c r="Y2031" t="s">
        <v>81</v>
      </c>
      <c r="Z2031" t="s">
        <v>82</v>
      </c>
      <c r="AA2031" s="5">
        <v>27.5</v>
      </c>
      <c r="AB2031" s="3">
        <v>5</v>
      </c>
      <c r="AC2031" t="s">
        <v>97</v>
      </c>
      <c r="AD2031" s="5">
        <v>68.8</v>
      </c>
      <c r="AE2031" s="5">
        <f t="shared" si="62"/>
        <v>41.28</v>
      </c>
      <c r="AF2031" s="6">
        <f t="shared" si="63"/>
        <v>0.333817829457364</v>
      </c>
      <c r="AG2031" s="3">
        <v>68.8</v>
      </c>
      <c r="AM2031" s="3">
        <v>258</v>
      </c>
      <c r="AO2031" s="3">
        <v>258</v>
      </c>
      <c r="AP2031" s="3">
        <v>113</v>
      </c>
      <c r="AQ2031" s="3">
        <v>188</v>
      </c>
      <c r="AR2031" s="3">
        <v>79</v>
      </c>
      <c r="AS2031" t="s">
        <v>430</v>
      </c>
      <c r="AU2031" t="s">
        <v>213</v>
      </c>
      <c r="AV2031" t="s">
        <v>8312</v>
      </c>
      <c r="AW2031" t="s">
        <v>74</v>
      </c>
      <c r="AX2031" s="3">
        <v>68.8</v>
      </c>
      <c r="BA2031" t="s">
        <v>74</v>
      </c>
      <c r="BB2031" t="s">
        <v>74</v>
      </c>
      <c r="BC2031" t="s">
        <v>74</v>
      </c>
      <c r="BD2031" t="s">
        <v>74</v>
      </c>
      <c r="BE2031" t="s">
        <v>74</v>
      </c>
      <c r="BF2031" t="s">
        <v>74</v>
      </c>
      <c r="BG2031" t="s">
        <v>74</v>
      </c>
      <c r="BH2031" t="s">
        <v>8313</v>
      </c>
      <c r="BJ2031" s="3">
        <v>27.5</v>
      </c>
      <c r="BK2031" t="s">
        <v>74</v>
      </c>
      <c r="BL2031" t="s">
        <v>74</v>
      </c>
      <c r="BM2031" s="3">
        <v>68.8</v>
      </c>
      <c r="BN2031" t="s">
        <v>74</v>
      </c>
    </row>
    <row r="2032" spans="1:66">
      <c r="A2032" s="3">
        <v>173315</v>
      </c>
      <c r="B2032" t="s">
        <v>8314</v>
      </c>
      <c r="C2032" t="s">
        <v>5107</v>
      </c>
      <c r="D2032" t="s">
        <v>845</v>
      </c>
      <c r="E2032" t="s">
        <v>67</v>
      </c>
      <c r="F2032"/>
      <c r="G2032" s="3">
        <v>1</v>
      </c>
      <c r="H2032" t="s">
        <v>68</v>
      </c>
      <c r="I2032" s="3">
        <v>115</v>
      </c>
      <c r="J2032" t="s">
        <v>246</v>
      </c>
      <c r="K2032" s="3">
        <v>11505</v>
      </c>
      <c r="L2032" t="s">
        <v>2542</v>
      </c>
      <c r="M2032" s="3">
        <v>0.13</v>
      </c>
      <c r="N2032" t="s">
        <v>92</v>
      </c>
      <c r="O2032" t="s">
        <v>72</v>
      </c>
      <c r="P2032" t="s">
        <v>94</v>
      </c>
      <c r="Q2032" t="s">
        <v>74</v>
      </c>
      <c r="R2032" t="s">
        <v>75</v>
      </c>
      <c r="S2032" t="s">
        <v>76</v>
      </c>
      <c r="T2032" t="s">
        <v>77</v>
      </c>
      <c r="U2032" t="s">
        <v>74</v>
      </c>
      <c r="V2032" t="s">
        <v>74</v>
      </c>
      <c r="X2032" t="s">
        <v>74</v>
      </c>
      <c r="Y2032" t="s">
        <v>81</v>
      </c>
      <c r="Z2032" t="s">
        <v>82</v>
      </c>
      <c r="AA2032" s="5">
        <v>25.4</v>
      </c>
      <c r="AB2032" s="3">
        <v>70543</v>
      </c>
      <c r="AC2032" t="s">
        <v>138</v>
      </c>
      <c r="AD2032" s="5">
        <v>63.5</v>
      </c>
      <c r="AE2032" s="5">
        <f t="shared" si="62"/>
        <v>38.1</v>
      </c>
      <c r="AF2032" s="6">
        <f t="shared" si="63"/>
        <v>0.333333333333333</v>
      </c>
      <c r="AG2032" s="3">
        <v>63.5</v>
      </c>
      <c r="AM2032" s="3">
        <v>117</v>
      </c>
      <c r="AO2032" s="3">
        <v>117</v>
      </c>
      <c r="AP2032" s="3">
        <v>60</v>
      </c>
      <c r="AQ2032" s="3">
        <v>48</v>
      </c>
      <c r="AR2032" s="3">
        <v>31</v>
      </c>
      <c r="AS2032" t="s">
        <v>430</v>
      </c>
      <c r="AU2032" t="s">
        <v>213</v>
      </c>
      <c r="AV2032" t="s">
        <v>8315</v>
      </c>
      <c r="AW2032" t="s">
        <v>74</v>
      </c>
      <c r="AX2032" s="3">
        <v>63.5</v>
      </c>
      <c r="BA2032" t="s">
        <v>74</v>
      </c>
      <c r="BB2032" t="s">
        <v>74</v>
      </c>
      <c r="BC2032" t="s">
        <v>74</v>
      </c>
      <c r="BD2032" t="s">
        <v>74</v>
      </c>
      <c r="BE2032" t="s">
        <v>74</v>
      </c>
      <c r="BF2032" t="s">
        <v>74</v>
      </c>
      <c r="BG2032" t="s">
        <v>74</v>
      </c>
      <c r="BH2032" t="s">
        <v>8316</v>
      </c>
      <c r="BJ2032" s="3">
        <v>25.4</v>
      </c>
      <c r="BK2032" t="s">
        <v>74</v>
      </c>
      <c r="BL2032" t="s">
        <v>74</v>
      </c>
      <c r="BM2032" s="3">
        <v>63.5</v>
      </c>
      <c r="BN2032" t="s">
        <v>74</v>
      </c>
    </row>
    <row r="2033" spans="1:66">
      <c r="A2033" s="3">
        <v>106235</v>
      </c>
      <c r="B2033" t="s">
        <v>8317</v>
      </c>
      <c r="C2033" t="s">
        <v>8318</v>
      </c>
      <c r="D2033" t="s">
        <v>4735</v>
      </c>
      <c r="E2033" t="s">
        <v>67</v>
      </c>
      <c r="F2033"/>
      <c r="G2033" s="3">
        <v>1</v>
      </c>
      <c r="H2033" t="s">
        <v>68</v>
      </c>
      <c r="I2033" s="3">
        <v>128</v>
      </c>
      <c r="J2033" t="s">
        <v>402</v>
      </c>
      <c r="K2033" s="3">
        <v>12808</v>
      </c>
      <c r="L2033" t="s">
        <v>1432</v>
      </c>
      <c r="M2033" s="3">
        <v>0.13</v>
      </c>
      <c r="N2033" t="s">
        <v>92</v>
      </c>
      <c r="O2033" t="s">
        <v>93</v>
      </c>
      <c r="P2033" t="s">
        <v>94</v>
      </c>
      <c r="Q2033" t="s">
        <v>74</v>
      </c>
      <c r="R2033" t="s">
        <v>75</v>
      </c>
      <c r="S2033" t="s">
        <v>76</v>
      </c>
      <c r="T2033" t="s">
        <v>77</v>
      </c>
      <c r="U2033" t="s">
        <v>74</v>
      </c>
      <c r="V2033" t="s">
        <v>74</v>
      </c>
      <c r="X2033" t="s">
        <v>74</v>
      </c>
      <c r="Y2033" t="s">
        <v>81</v>
      </c>
      <c r="Z2033" t="s">
        <v>109</v>
      </c>
      <c r="AA2033" s="5">
        <v>12</v>
      </c>
      <c r="AB2033" s="3">
        <v>5</v>
      </c>
      <c r="AC2033" t="s">
        <v>97</v>
      </c>
      <c r="AD2033" s="5">
        <v>22</v>
      </c>
      <c r="AE2033" s="5">
        <f t="shared" si="62"/>
        <v>13.2</v>
      </c>
      <c r="AF2033" s="6">
        <f t="shared" si="63"/>
        <v>0.0909090909090909</v>
      </c>
      <c r="AG2033" s="3">
        <v>22</v>
      </c>
      <c r="AM2033" s="3">
        <v>284</v>
      </c>
      <c r="AO2033" s="3">
        <v>284</v>
      </c>
      <c r="AP2033" s="3">
        <v>134</v>
      </c>
      <c r="AQ2033" s="3">
        <v>296</v>
      </c>
      <c r="AR2033" s="3">
        <v>107</v>
      </c>
      <c r="AS2033" t="s">
        <v>98</v>
      </c>
      <c r="AU2033" t="s">
        <v>74</v>
      </c>
      <c r="AV2033" t="s">
        <v>8319</v>
      </c>
      <c r="AW2033" t="s">
        <v>74</v>
      </c>
      <c r="AX2033" s="3">
        <v>24.2</v>
      </c>
      <c r="AZ2033" s="3">
        <v>22</v>
      </c>
      <c r="BA2033" t="s">
        <v>74</v>
      </c>
      <c r="BB2033" t="s">
        <v>74</v>
      </c>
      <c r="BC2033" t="s">
        <v>74</v>
      </c>
      <c r="BD2033" t="s">
        <v>74</v>
      </c>
      <c r="BE2033" t="s">
        <v>74</v>
      </c>
      <c r="BF2033" t="s">
        <v>74</v>
      </c>
      <c r="BG2033" t="s">
        <v>74</v>
      </c>
      <c r="BH2033" t="s">
        <v>8320</v>
      </c>
      <c r="BJ2033" s="3">
        <v>12</v>
      </c>
      <c r="BK2033" t="s">
        <v>74</v>
      </c>
      <c r="BL2033" t="s">
        <v>74</v>
      </c>
      <c r="BM2033" s="3">
        <v>22</v>
      </c>
      <c r="BN2033" t="s">
        <v>74</v>
      </c>
    </row>
    <row r="2034" spans="1:66">
      <c r="A2034" s="3">
        <v>55174</v>
      </c>
      <c r="B2034" t="s">
        <v>1914</v>
      </c>
      <c r="C2034" t="s">
        <v>2316</v>
      </c>
      <c r="D2034" t="s">
        <v>8321</v>
      </c>
      <c r="E2034" t="s">
        <v>67</v>
      </c>
      <c r="F2034"/>
      <c r="G2034" s="3">
        <v>1</v>
      </c>
      <c r="H2034" t="s">
        <v>68</v>
      </c>
      <c r="I2034" s="3">
        <v>128</v>
      </c>
      <c r="J2034" t="s">
        <v>402</v>
      </c>
      <c r="K2034" s="3">
        <v>12808</v>
      </c>
      <c r="L2034" t="s">
        <v>1432</v>
      </c>
      <c r="M2034" s="3">
        <v>0.13</v>
      </c>
      <c r="N2034" t="s">
        <v>71</v>
      </c>
      <c r="O2034" t="s">
        <v>72</v>
      </c>
      <c r="P2034" t="s">
        <v>94</v>
      </c>
      <c r="Q2034" t="s">
        <v>74</v>
      </c>
      <c r="R2034" t="s">
        <v>75</v>
      </c>
      <c r="S2034" t="s">
        <v>76</v>
      </c>
      <c r="T2034" t="s">
        <v>77</v>
      </c>
      <c r="U2034" t="s">
        <v>74</v>
      </c>
      <c r="V2034" t="s">
        <v>74</v>
      </c>
      <c r="X2034" t="s">
        <v>74</v>
      </c>
      <c r="Y2034" t="s">
        <v>81</v>
      </c>
      <c r="Z2034" t="s">
        <v>109</v>
      </c>
      <c r="AA2034" s="5">
        <v>10.92</v>
      </c>
      <c r="AB2034" s="3">
        <v>1534</v>
      </c>
      <c r="AC2034" t="s">
        <v>396</v>
      </c>
      <c r="AD2034" s="5">
        <v>28</v>
      </c>
      <c r="AE2034" s="5">
        <f t="shared" si="62"/>
        <v>16.8</v>
      </c>
      <c r="AF2034" s="6">
        <f t="shared" si="63"/>
        <v>0.35</v>
      </c>
      <c r="AG2034" s="3">
        <v>28</v>
      </c>
      <c r="AL2034" s="3">
        <v>2</v>
      </c>
      <c r="AM2034" s="3">
        <v>213</v>
      </c>
      <c r="AN2034" s="3">
        <v>8</v>
      </c>
      <c r="AO2034" s="3">
        <v>205</v>
      </c>
      <c r="AP2034" s="3">
        <v>94</v>
      </c>
      <c r="AQ2034" s="3">
        <v>39</v>
      </c>
      <c r="AR2034" s="3">
        <v>31</v>
      </c>
      <c r="AS2034" t="s">
        <v>98</v>
      </c>
      <c r="AU2034" t="s">
        <v>74</v>
      </c>
      <c r="AV2034" t="s">
        <v>8322</v>
      </c>
      <c r="AW2034" t="s">
        <v>74</v>
      </c>
      <c r="BA2034" t="s">
        <v>74</v>
      </c>
      <c r="BB2034" t="s">
        <v>74</v>
      </c>
      <c r="BC2034" t="s">
        <v>74</v>
      </c>
      <c r="BD2034" t="s">
        <v>74</v>
      </c>
      <c r="BE2034" t="s">
        <v>74</v>
      </c>
      <c r="BF2034" t="s">
        <v>74</v>
      </c>
      <c r="BG2034" t="s">
        <v>74</v>
      </c>
      <c r="BH2034" t="s">
        <v>8323</v>
      </c>
      <c r="BJ2034" s="3">
        <v>10.92</v>
      </c>
      <c r="BK2034" t="s">
        <v>74</v>
      </c>
      <c r="BL2034" t="s">
        <v>74</v>
      </c>
      <c r="BM2034" s="3">
        <v>28</v>
      </c>
      <c r="BN2034" t="s">
        <v>74</v>
      </c>
    </row>
    <row r="2035" spans="1:66">
      <c r="A2035" s="3">
        <v>155346</v>
      </c>
      <c r="B2035" t="s">
        <v>8324</v>
      </c>
      <c r="C2035" t="s">
        <v>8325</v>
      </c>
      <c r="D2035" t="s">
        <v>8326</v>
      </c>
      <c r="E2035" t="s">
        <v>67</v>
      </c>
      <c r="F2035"/>
      <c r="G2035" s="3">
        <v>4</v>
      </c>
      <c r="H2035" t="s">
        <v>289</v>
      </c>
      <c r="I2035" s="3">
        <v>401</v>
      </c>
      <c r="J2035" t="s">
        <v>290</v>
      </c>
      <c r="K2035" s="3">
        <v>40114</v>
      </c>
      <c r="L2035" t="s">
        <v>8327</v>
      </c>
      <c r="M2035" s="3">
        <v>0.13</v>
      </c>
      <c r="N2035" t="s">
        <v>71</v>
      </c>
      <c r="O2035" t="s">
        <v>72</v>
      </c>
      <c r="P2035" t="s">
        <v>94</v>
      </c>
      <c r="Q2035" t="s">
        <v>74</v>
      </c>
      <c r="R2035" t="s">
        <v>75</v>
      </c>
      <c r="S2035" t="s">
        <v>76</v>
      </c>
      <c r="T2035" t="s">
        <v>77</v>
      </c>
      <c r="U2035" t="s">
        <v>74</v>
      </c>
      <c r="V2035" t="s">
        <v>74</v>
      </c>
      <c r="X2035" t="s">
        <v>74</v>
      </c>
      <c r="Y2035" t="s">
        <v>119</v>
      </c>
      <c r="Z2035" t="s">
        <v>289</v>
      </c>
      <c r="AA2035" s="5">
        <v>23.03</v>
      </c>
      <c r="AB2035" s="3">
        <v>73294</v>
      </c>
      <c r="AC2035" t="s">
        <v>2769</v>
      </c>
      <c r="AD2035" s="5">
        <v>49</v>
      </c>
      <c r="AE2035" s="5">
        <f t="shared" si="62"/>
        <v>29.4</v>
      </c>
      <c r="AF2035" s="6">
        <f t="shared" si="63"/>
        <v>0.216666666666667</v>
      </c>
      <c r="AG2035" s="3">
        <v>49</v>
      </c>
      <c r="AM2035" s="3">
        <v>306</v>
      </c>
      <c r="AO2035" s="3">
        <v>306</v>
      </c>
      <c r="AP2035" s="3">
        <v>107</v>
      </c>
      <c r="AQ2035" s="3">
        <v>151</v>
      </c>
      <c r="AR2035" s="3">
        <v>52</v>
      </c>
      <c r="AS2035" t="s">
        <v>84</v>
      </c>
      <c r="AU2035" t="s">
        <v>74</v>
      </c>
      <c r="AV2035" t="s">
        <v>8328</v>
      </c>
      <c r="AW2035" t="s">
        <v>74</v>
      </c>
      <c r="AX2035" s="3">
        <v>53.9</v>
      </c>
      <c r="AY2035" s="3">
        <v>56.5</v>
      </c>
      <c r="AZ2035" s="3">
        <v>49</v>
      </c>
      <c r="BA2035" t="s">
        <v>74</v>
      </c>
      <c r="BB2035" t="s">
        <v>74</v>
      </c>
      <c r="BC2035" t="s">
        <v>74</v>
      </c>
      <c r="BD2035" t="s">
        <v>74</v>
      </c>
      <c r="BE2035" t="s">
        <v>74</v>
      </c>
      <c r="BF2035" t="s">
        <v>74</v>
      </c>
      <c r="BG2035" t="s">
        <v>74</v>
      </c>
      <c r="BH2035" t="s">
        <v>8329</v>
      </c>
      <c r="BJ2035" s="3">
        <v>23.03</v>
      </c>
      <c r="BK2035" t="s">
        <v>74</v>
      </c>
      <c r="BL2035" t="s">
        <v>74</v>
      </c>
      <c r="BM2035" s="3">
        <v>49</v>
      </c>
      <c r="BN2035" t="s">
        <v>74</v>
      </c>
    </row>
    <row r="2036" spans="1:66">
      <c r="A2036" s="3">
        <v>167971</v>
      </c>
      <c r="B2036" t="s">
        <v>8324</v>
      </c>
      <c r="C2036" t="s">
        <v>8325</v>
      </c>
      <c r="D2036" t="s">
        <v>8330</v>
      </c>
      <c r="E2036" t="s">
        <v>67</v>
      </c>
      <c r="F2036"/>
      <c r="G2036" s="3">
        <v>4</v>
      </c>
      <c r="H2036" t="s">
        <v>289</v>
      </c>
      <c r="I2036" s="3">
        <v>401</v>
      </c>
      <c r="J2036" t="s">
        <v>290</v>
      </c>
      <c r="K2036" s="3">
        <v>40114</v>
      </c>
      <c r="L2036" t="s">
        <v>8327</v>
      </c>
      <c r="M2036" s="3">
        <v>0.13</v>
      </c>
      <c r="N2036" t="s">
        <v>71</v>
      </c>
      <c r="O2036" t="s">
        <v>72</v>
      </c>
      <c r="P2036" t="s">
        <v>94</v>
      </c>
      <c r="Q2036" t="s">
        <v>74</v>
      </c>
      <c r="R2036" t="s">
        <v>75</v>
      </c>
      <c r="S2036" t="s">
        <v>76</v>
      </c>
      <c r="T2036" t="s">
        <v>77</v>
      </c>
      <c r="U2036" t="s">
        <v>74</v>
      </c>
      <c r="V2036" t="s">
        <v>74</v>
      </c>
      <c r="X2036" t="s">
        <v>74</v>
      </c>
      <c r="Y2036" t="s">
        <v>119</v>
      </c>
      <c r="Z2036" t="s">
        <v>289</v>
      </c>
      <c r="AA2036" s="5">
        <v>23.03</v>
      </c>
      <c r="AB2036" s="3">
        <v>73294</v>
      </c>
      <c r="AC2036" t="s">
        <v>2769</v>
      </c>
      <c r="AD2036" s="5">
        <v>49</v>
      </c>
      <c r="AE2036" s="5">
        <f t="shared" si="62"/>
        <v>29.4</v>
      </c>
      <c r="AF2036" s="6">
        <f t="shared" si="63"/>
        <v>0.216666666666667</v>
      </c>
      <c r="AG2036" s="3">
        <v>49</v>
      </c>
      <c r="AM2036" s="3">
        <v>176</v>
      </c>
      <c r="AO2036" s="3">
        <v>176</v>
      </c>
      <c r="AP2036" s="3">
        <v>78</v>
      </c>
      <c r="AQ2036" s="3">
        <v>65</v>
      </c>
      <c r="AR2036" s="3">
        <v>41</v>
      </c>
      <c r="AS2036" t="s">
        <v>84</v>
      </c>
      <c r="AU2036" t="s">
        <v>74</v>
      </c>
      <c r="AV2036" t="s">
        <v>8331</v>
      </c>
      <c r="AW2036" t="s">
        <v>74</v>
      </c>
      <c r="AX2036" s="3">
        <v>53.9</v>
      </c>
      <c r="AY2036" s="3">
        <v>56.5</v>
      </c>
      <c r="AZ2036" s="3">
        <v>49</v>
      </c>
      <c r="BA2036" t="s">
        <v>74</v>
      </c>
      <c r="BB2036" t="s">
        <v>74</v>
      </c>
      <c r="BC2036" t="s">
        <v>74</v>
      </c>
      <c r="BD2036" t="s">
        <v>74</v>
      </c>
      <c r="BE2036" t="s">
        <v>74</v>
      </c>
      <c r="BF2036" t="s">
        <v>74</v>
      </c>
      <c r="BG2036" t="s">
        <v>74</v>
      </c>
      <c r="BH2036" t="s">
        <v>8329</v>
      </c>
      <c r="BJ2036" s="3">
        <v>23.03</v>
      </c>
      <c r="BK2036" t="s">
        <v>74</v>
      </c>
      <c r="BL2036" t="s">
        <v>74</v>
      </c>
      <c r="BM2036" s="3">
        <v>49</v>
      </c>
      <c r="BN2036" t="s">
        <v>74</v>
      </c>
    </row>
    <row r="2037" spans="1:66">
      <c r="A2037" s="3">
        <v>168152</v>
      </c>
      <c r="B2037" t="s">
        <v>8332</v>
      </c>
      <c r="C2037" t="s">
        <v>8333</v>
      </c>
      <c r="D2037" t="s">
        <v>8334</v>
      </c>
      <c r="E2037" t="s">
        <v>67</v>
      </c>
      <c r="F2037"/>
      <c r="G2037" s="3">
        <v>3</v>
      </c>
      <c r="H2037" t="s">
        <v>939</v>
      </c>
      <c r="I2037" s="3">
        <v>306</v>
      </c>
      <c r="J2037" t="s">
        <v>7208</v>
      </c>
      <c r="K2037" s="3">
        <v>30601</v>
      </c>
      <c r="L2037" t="s">
        <v>7209</v>
      </c>
      <c r="M2037" s="3">
        <v>0.13</v>
      </c>
      <c r="N2037" t="s">
        <v>180</v>
      </c>
      <c r="O2037" t="s">
        <v>93</v>
      </c>
      <c r="P2037" t="s">
        <v>94</v>
      </c>
      <c r="Q2037" t="s">
        <v>74</v>
      </c>
      <c r="R2037" t="s">
        <v>75</v>
      </c>
      <c r="S2037" t="s">
        <v>76</v>
      </c>
      <c r="T2037" t="s">
        <v>77</v>
      </c>
      <c r="U2037" t="s">
        <v>74</v>
      </c>
      <c r="V2037" t="s">
        <v>74</v>
      </c>
      <c r="X2037" t="s">
        <v>74</v>
      </c>
      <c r="Y2037" t="s">
        <v>81</v>
      </c>
      <c r="Z2037" t="s">
        <v>939</v>
      </c>
      <c r="AA2037" s="5">
        <v>84</v>
      </c>
      <c r="AB2037" s="3">
        <v>70543</v>
      </c>
      <c r="AC2037" t="s">
        <v>138</v>
      </c>
      <c r="AD2037" s="5">
        <v>168</v>
      </c>
      <c r="AE2037" s="5">
        <f t="shared" si="62"/>
        <v>100.8</v>
      </c>
      <c r="AF2037" s="6">
        <f t="shared" si="63"/>
        <v>0.166666666666667</v>
      </c>
      <c r="AG2037" s="3">
        <v>168</v>
      </c>
      <c r="AL2037" s="3">
        <v>1</v>
      </c>
      <c r="AM2037" s="3">
        <v>573</v>
      </c>
      <c r="AN2037" s="3">
        <v>449</v>
      </c>
      <c r="AO2037" s="3">
        <v>124</v>
      </c>
      <c r="AP2037" s="3">
        <v>78</v>
      </c>
      <c r="AQ2037" s="3">
        <v>39.75</v>
      </c>
      <c r="AR2037" s="3">
        <v>24</v>
      </c>
      <c r="AS2037" t="s">
        <v>430</v>
      </c>
      <c r="AU2037" t="s">
        <v>74</v>
      </c>
      <c r="AV2037" t="s">
        <v>8335</v>
      </c>
      <c r="AW2037" t="s">
        <v>74</v>
      </c>
      <c r="AX2037" s="3">
        <v>168</v>
      </c>
      <c r="AY2037" s="3">
        <v>168</v>
      </c>
      <c r="AZ2037" s="3">
        <v>168</v>
      </c>
      <c r="BA2037" t="s">
        <v>74</v>
      </c>
      <c r="BB2037" t="s">
        <v>74</v>
      </c>
      <c r="BC2037" t="s">
        <v>74</v>
      </c>
      <c r="BD2037" t="s">
        <v>74</v>
      </c>
      <c r="BE2037" t="s">
        <v>74</v>
      </c>
      <c r="BF2037" t="s">
        <v>74</v>
      </c>
      <c r="BG2037" t="s">
        <v>74</v>
      </c>
      <c r="BH2037" t="s">
        <v>8336</v>
      </c>
      <c r="BJ2037" s="3">
        <v>84</v>
      </c>
      <c r="BK2037" t="s">
        <v>74</v>
      </c>
      <c r="BL2037" t="s">
        <v>74</v>
      </c>
      <c r="BM2037" s="3">
        <v>168</v>
      </c>
      <c r="BN2037" t="s">
        <v>74</v>
      </c>
    </row>
    <row r="2038" spans="1:66">
      <c r="A2038" s="3">
        <v>104874</v>
      </c>
      <c r="B2038" t="s">
        <v>1983</v>
      </c>
      <c r="C2038" t="s">
        <v>2063</v>
      </c>
      <c r="D2038" t="s">
        <v>8337</v>
      </c>
      <c r="E2038" t="s">
        <v>67</v>
      </c>
      <c r="F2038"/>
      <c r="G2038" s="3">
        <v>1</v>
      </c>
      <c r="H2038" t="s">
        <v>68</v>
      </c>
      <c r="I2038" s="3">
        <v>125</v>
      </c>
      <c r="J2038" t="s">
        <v>90</v>
      </c>
      <c r="K2038" s="3">
        <v>12511</v>
      </c>
      <c r="L2038" t="s">
        <v>959</v>
      </c>
      <c r="M2038" s="3">
        <v>0.13</v>
      </c>
      <c r="N2038" t="s">
        <v>92</v>
      </c>
      <c r="O2038" t="s">
        <v>72</v>
      </c>
      <c r="P2038" t="s">
        <v>94</v>
      </c>
      <c r="Q2038" t="s">
        <v>74</v>
      </c>
      <c r="R2038" t="s">
        <v>75</v>
      </c>
      <c r="S2038" t="s">
        <v>76</v>
      </c>
      <c r="T2038" t="s">
        <v>77</v>
      </c>
      <c r="U2038" t="s">
        <v>74</v>
      </c>
      <c r="V2038" t="s">
        <v>74</v>
      </c>
      <c r="X2038" t="s">
        <v>74</v>
      </c>
      <c r="Y2038" t="s">
        <v>119</v>
      </c>
      <c r="Z2038" t="s">
        <v>109</v>
      </c>
      <c r="AA2038" s="5">
        <v>4.5</v>
      </c>
      <c r="AB2038" s="3">
        <v>1147</v>
      </c>
      <c r="AC2038" t="s">
        <v>2065</v>
      </c>
      <c r="AD2038" s="5">
        <v>15.8</v>
      </c>
      <c r="AE2038" s="5">
        <f t="shared" si="62"/>
        <v>9.48</v>
      </c>
      <c r="AF2038" s="6">
        <f t="shared" si="63"/>
        <v>0.525316455696203</v>
      </c>
      <c r="AG2038" s="3">
        <v>15.8</v>
      </c>
      <c r="AM2038" s="3">
        <v>364</v>
      </c>
      <c r="AN2038" s="3">
        <v>59</v>
      </c>
      <c r="AO2038" s="3">
        <v>305</v>
      </c>
      <c r="AP2038" s="3">
        <v>122</v>
      </c>
      <c r="AQ2038" s="3">
        <v>159</v>
      </c>
      <c r="AR2038" s="3">
        <v>74</v>
      </c>
      <c r="AS2038" t="s">
        <v>84</v>
      </c>
      <c r="AU2038" t="s">
        <v>74</v>
      </c>
      <c r="AV2038" t="s">
        <v>8338</v>
      </c>
      <c r="AW2038" t="s">
        <v>74</v>
      </c>
      <c r="AX2038" s="3">
        <v>18.96</v>
      </c>
      <c r="AY2038" s="3">
        <v>18.5</v>
      </c>
      <c r="BA2038" t="s">
        <v>74</v>
      </c>
      <c r="BB2038" t="s">
        <v>74</v>
      </c>
      <c r="BC2038" t="s">
        <v>74</v>
      </c>
      <c r="BD2038" t="s">
        <v>74</v>
      </c>
      <c r="BE2038" t="s">
        <v>74</v>
      </c>
      <c r="BF2038" t="s">
        <v>74</v>
      </c>
      <c r="BG2038" t="s">
        <v>74</v>
      </c>
      <c r="BH2038" t="s">
        <v>8339</v>
      </c>
      <c r="BJ2038" s="3">
        <v>4.5</v>
      </c>
      <c r="BK2038" t="s">
        <v>74</v>
      </c>
      <c r="BL2038" t="s">
        <v>74</v>
      </c>
      <c r="BM2038" s="3">
        <v>15.8</v>
      </c>
      <c r="BN2038" t="s">
        <v>74</v>
      </c>
    </row>
    <row r="2039" spans="1:66">
      <c r="A2039" s="3">
        <v>141566</v>
      </c>
      <c r="B2039" t="s">
        <v>8340</v>
      </c>
      <c r="C2039" t="s">
        <v>2063</v>
      </c>
      <c r="D2039" t="s">
        <v>958</v>
      </c>
      <c r="E2039" t="s">
        <v>67</v>
      </c>
      <c r="F2039"/>
      <c r="G2039" s="3">
        <v>1</v>
      </c>
      <c r="H2039" t="s">
        <v>68</v>
      </c>
      <c r="I2039" s="3">
        <v>125</v>
      </c>
      <c r="J2039" t="s">
        <v>90</v>
      </c>
      <c r="K2039" s="3">
        <v>12511</v>
      </c>
      <c r="L2039" t="s">
        <v>959</v>
      </c>
      <c r="M2039" s="3">
        <v>0.13</v>
      </c>
      <c r="N2039" t="s">
        <v>92</v>
      </c>
      <c r="O2039" t="s">
        <v>72</v>
      </c>
      <c r="P2039" t="s">
        <v>94</v>
      </c>
      <c r="Q2039" t="s">
        <v>74</v>
      </c>
      <c r="R2039" t="s">
        <v>75</v>
      </c>
      <c r="S2039" t="s">
        <v>76</v>
      </c>
      <c r="T2039" t="s">
        <v>77</v>
      </c>
      <c r="U2039" t="s">
        <v>74</v>
      </c>
      <c r="V2039" t="s">
        <v>74</v>
      </c>
      <c r="X2039" t="s">
        <v>74</v>
      </c>
      <c r="Y2039" t="s">
        <v>119</v>
      </c>
      <c r="Z2039" t="s">
        <v>109</v>
      </c>
      <c r="AA2039" s="5">
        <v>4.5</v>
      </c>
      <c r="AB2039" s="3">
        <v>1147</v>
      </c>
      <c r="AC2039" t="s">
        <v>2065</v>
      </c>
      <c r="AD2039" s="5">
        <v>15.8</v>
      </c>
      <c r="AE2039" s="5">
        <f t="shared" si="62"/>
        <v>9.48</v>
      </c>
      <c r="AF2039" s="6">
        <f t="shared" si="63"/>
        <v>0.525316455696203</v>
      </c>
      <c r="AG2039" s="3">
        <v>15.8</v>
      </c>
      <c r="AL2039" s="3">
        <v>1</v>
      </c>
      <c r="AM2039" s="3">
        <v>339</v>
      </c>
      <c r="AN2039" s="3">
        <v>54</v>
      </c>
      <c r="AO2039" s="3">
        <v>285</v>
      </c>
      <c r="AP2039" s="3">
        <v>123</v>
      </c>
      <c r="AQ2039" s="3">
        <v>249</v>
      </c>
      <c r="AR2039" s="3">
        <v>82</v>
      </c>
      <c r="AS2039" t="s">
        <v>84</v>
      </c>
      <c r="AU2039" t="s">
        <v>213</v>
      </c>
      <c r="AV2039" t="s">
        <v>8341</v>
      </c>
      <c r="AW2039" t="s">
        <v>74</v>
      </c>
      <c r="AX2039" s="3">
        <v>17.38</v>
      </c>
      <c r="AY2039" s="3">
        <v>18.5</v>
      </c>
      <c r="AZ2039" s="3">
        <v>17.4</v>
      </c>
      <c r="BA2039" t="s">
        <v>74</v>
      </c>
      <c r="BB2039" t="s">
        <v>74</v>
      </c>
      <c r="BC2039" t="s">
        <v>74</v>
      </c>
      <c r="BD2039" t="s">
        <v>74</v>
      </c>
      <c r="BE2039" t="s">
        <v>74</v>
      </c>
      <c r="BF2039" t="s">
        <v>74</v>
      </c>
      <c r="BG2039" t="s">
        <v>74</v>
      </c>
      <c r="BH2039" t="s">
        <v>8342</v>
      </c>
      <c r="BJ2039" s="3">
        <v>4.5</v>
      </c>
      <c r="BK2039" t="s">
        <v>74</v>
      </c>
      <c r="BL2039" t="s">
        <v>74</v>
      </c>
      <c r="BM2039" s="3">
        <v>15.8</v>
      </c>
      <c r="BN2039" t="s">
        <v>74</v>
      </c>
    </row>
    <row r="2040" spans="1:66">
      <c r="A2040" s="3">
        <v>140223</v>
      </c>
      <c r="B2040" t="s">
        <v>5283</v>
      </c>
      <c r="C2040" t="s">
        <v>1102</v>
      </c>
      <c r="D2040" t="s">
        <v>964</v>
      </c>
      <c r="E2040" t="s">
        <v>67</v>
      </c>
      <c r="F2040"/>
      <c r="G2040" s="3">
        <v>1</v>
      </c>
      <c r="H2040" t="s">
        <v>68</v>
      </c>
      <c r="I2040" s="3">
        <v>105</v>
      </c>
      <c r="J2040" t="s">
        <v>126</v>
      </c>
      <c r="K2040" s="3">
        <v>10504</v>
      </c>
      <c r="L2040" t="s">
        <v>1881</v>
      </c>
      <c r="M2040" s="3">
        <v>0.13</v>
      </c>
      <c r="N2040" t="s">
        <v>71</v>
      </c>
      <c r="O2040" t="s">
        <v>72</v>
      </c>
      <c r="P2040" t="s">
        <v>107</v>
      </c>
      <c r="Q2040" t="s">
        <v>132</v>
      </c>
      <c r="R2040" t="s">
        <v>75</v>
      </c>
      <c r="S2040" t="s">
        <v>76</v>
      </c>
      <c r="T2040" t="s">
        <v>77</v>
      </c>
      <c r="U2040" t="s">
        <v>74</v>
      </c>
      <c r="V2040" t="s">
        <v>74</v>
      </c>
      <c r="X2040" t="s">
        <v>74</v>
      </c>
      <c r="Y2040" t="s">
        <v>81</v>
      </c>
      <c r="Z2040" t="s">
        <v>109</v>
      </c>
      <c r="AA2040" s="5">
        <v>9.8</v>
      </c>
      <c r="AB2040" s="3">
        <v>5</v>
      </c>
      <c r="AC2040" t="s">
        <v>97</v>
      </c>
      <c r="AD2040" s="5">
        <v>22</v>
      </c>
      <c r="AE2040" s="5">
        <f t="shared" si="62"/>
        <v>13.2</v>
      </c>
      <c r="AF2040" s="6">
        <f t="shared" si="63"/>
        <v>0.257575757575757</v>
      </c>
      <c r="AG2040" s="3">
        <v>22</v>
      </c>
      <c r="AH2040" s="3">
        <v>19.9</v>
      </c>
      <c r="AM2040" s="3">
        <v>693</v>
      </c>
      <c r="AO2040" s="3">
        <v>693</v>
      </c>
      <c r="AP2040" s="3">
        <v>133</v>
      </c>
      <c r="AQ2040" s="3">
        <v>1380</v>
      </c>
      <c r="AR2040" s="3">
        <v>139</v>
      </c>
      <c r="AS2040" t="s">
        <v>84</v>
      </c>
      <c r="AU2040" t="s">
        <v>74</v>
      </c>
      <c r="AV2040" t="s">
        <v>8343</v>
      </c>
      <c r="AW2040" t="s">
        <v>74</v>
      </c>
      <c r="AX2040" s="3">
        <v>28</v>
      </c>
      <c r="AY2040" s="3">
        <v>22</v>
      </c>
      <c r="AZ2040" s="3">
        <v>24</v>
      </c>
      <c r="BA2040" t="s">
        <v>74</v>
      </c>
      <c r="BB2040" t="s">
        <v>74</v>
      </c>
      <c r="BC2040" t="s">
        <v>74</v>
      </c>
      <c r="BD2040" t="s">
        <v>74</v>
      </c>
      <c r="BE2040" t="s">
        <v>74</v>
      </c>
      <c r="BF2040" t="s">
        <v>74</v>
      </c>
      <c r="BG2040" t="s">
        <v>74</v>
      </c>
      <c r="BH2040" t="s">
        <v>8344</v>
      </c>
      <c r="BJ2040" s="3">
        <v>9.8</v>
      </c>
      <c r="BK2040" t="s">
        <v>74</v>
      </c>
      <c r="BL2040" t="s">
        <v>74</v>
      </c>
      <c r="BM2040" s="3">
        <v>22</v>
      </c>
      <c r="BN2040" t="s">
        <v>74</v>
      </c>
    </row>
    <row r="2041" spans="1:66">
      <c r="A2041" s="3">
        <v>177113</v>
      </c>
      <c r="B2041" t="s">
        <v>8345</v>
      </c>
      <c r="C2041" t="s">
        <v>8346</v>
      </c>
      <c r="D2041" t="s">
        <v>8347</v>
      </c>
      <c r="E2041" t="s">
        <v>67</v>
      </c>
      <c r="F2041"/>
      <c r="G2041" s="3">
        <v>1</v>
      </c>
      <c r="H2041" t="s">
        <v>68</v>
      </c>
      <c r="I2041" s="3">
        <v>125</v>
      </c>
      <c r="J2041" t="s">
        <v>90</v>
      </c>
      <c r="K2041" s="3">
        <v>12503</v>
      </c>
      <c r="L2041" t="s">
        <v>4524</v>
      </c>
      <c r="M2041" s="3">
        <v>0.13</v>
      </c>
      <c r="N2041" t="s">
        <v>92</v>
      </c>
      <c r="O2041" t="s">
        <v>93</v>
      </c>
      <c r="P2041" t="s">
        <v>107</v>
      </c>
      <c r="Q2041" t="s">
        <v>74</v>
      </c>
      <c r="R2041" t="s">
        <v>359</v>
      </c>
      <c r="S2041" t="s">
        <v>76</v>
      </c>
      <c r="T2041" t="s">
        <v>77</v>
      </c>
      <c r="U2041" t="s">
        <v>74</v>
      </c>
      <c r="V2041" t="s">
        <v>74</v>
      </c>
      <c r="X2041" t="s">
        <v>74</v>
      </c>
      <c r="Y2041" t="s">
        <v>74</v>
      </c>
      <c r="Z2041" t="s">
        <v>109</v>
      </c>
      <c r="AA2041" s="5">
        <v>34.8</v>
      </c>
      <c r="AB2041" s="3">
        <v>19764</v>
      </c>
      <c r="AC2041" t="s">
        <v>564</v>
      </c>
      <c r="AD2041" s="5">
        <v>58.5</v>
      </c>
      <c r="AE2041" s="5">
        <f t="shared" si="62"/>
        <v>35.1</v>
      </c>
      <c r="AF2041" s="6">
        <f t="shared" si="63"/>
        <v>0.00854700854700867</v>
      </c>
      <c r="AG2041" s="3">
        <v>58.5</v>
      </c>
      <c r="AM2041" s="3">
        <v>9.555234</v>
      </c>
      <c r="AO2041" s="3">
        <v>9.555234</v>
      </c>
      <c r="AP2041" s="3">
        <v>6</v>
      </c>
      <c r="AQ2041" s="3">
        <v>16.069904</v>
      </c>
      <c r="AR2041" s="3">
        <v>8</v>
      </c>
      <c r="AS2041" t="s">
        <v>8348</v>
      </c>
      <c r="AU2041" t="s">
        <v>74</v>
      </c>
      <c r="AV2041" t="s">
        <v>8349</v>
      </c>
      <c r="AW2041" t="s">
        <v>74</v>
      </c>
      <c r="BA2041" t="s">
        <v>74</v>
      </c>
      <c r="BB2041" t="s">
        <v>74</v>
      </c>
      <c r="BC2041" t="s">
        <v>74</v>
      </c>
      <c r="BD2041" t="s">
        <v>74</v>
      </c>
      <c r="BE2041" t="s">
        <v>74</v>
      </c>
      <c r="BF2041" t="s">
        <v>74</v>
      </c>
      <c r="BG2041" t="s">
        <v>74</v>
      </c>
      <c r="BH2041" t="s">
        <v>8350</v>
      </c>
      <c r="BJ2041" s="3">
        <v>34.8</v>
      </c>
      <c r="BK2041" t="s">
        <v>74</v>
      </c>
      <c r="BL2041" t="s">
        <v>74</v>
      </c>
      <c r="BM2041" s="3">
        <v>58.5</v>
      </c>
      <c r="BN2041" t="s">
        <v>74</v>
      </c>
    </row>
    <row r="2042" spans="1:66">
      <c r="A2042" s="3">
        <v>154041</v>
      </c>
      <c r="B2042" t="s">
        <v>8351</v>
      </c>
      <c r="C2042" t="s">
        <v>1486</v>
      </c>
      <c r="D2042" t="s">
        <v>8352</v>
      </c>
      <c r="E2042" t="s">
        <v>67</v>
      </c>
      <c r="F2042"/>
      <c r="G2042" s="3">
        <v>1</v>
      </c>
      <c r="H2042" t="s">
        <v>68</v>
      </c>
      <c r="I2042" s="3">
        <v>106</v>
      </c>
      <c r="J2042" t="s">
        <v>441</v>
      </c>
      <c r="K2042" s="3">
        <v>10601</v>
      </c>
      <c r="L2042" t="s">
        <v>3016</v>
      </c>
      <c r="M2042" s="3">
        <v>0.13</v>
      </c>
      <c r="N2042" t="s">
        <v>180</v>
      </c>
      <c r="O2042" t="s">
        <v>72</v>
      </c>
      <c r="P2042" t="s">
        <v>107</v>
      </c>
      <c r="Q2042" t="s">
        <v>74</v>
      </c>
      <c r="R2042" t="s">
        <v>154</v>
      </c>
      <c r="S2042" t="s">
        <v>76</v>
      </c>
      <c r="T2042" t="s">
        <v>77</v>
      </c>
      <c r="U2042" t="s">
        <v>74</v>
      </c>
      <c r="V2042" t="s">
        <v>74</v>
      </c>
      <c r="X2042" t="s">
        <v>74</v>
      </c>
      <c r="Y2042" t="s">
        <v>74</v>
      </c>
      <c r="Z2042" t="s">
        <v>109</v>
      </c>
      <c r="AA2042" s="5">
        <v>56.41</v>
      </c>
      <c r="AB2042" s="3">
        <v>5</v>
      </c>
      <c r="AC2042" t="s">
        <v>97</v>
      </c>
      <c r="AD2042" s="5">
        <v>116.8</v>
      </c>
      <c r="AE2042" s="5">
        <f t="shared" si="62"/>
        <v>70.08</v>
      </c>
      <c r="AF2042" s="6">
        <f t="shared" si="63"/>
        <v>0.195062785388128</v>
      </c>
      <c r="AG2042" s="3">
        <v>128</v>
      </c>
      <c r="AM2042" s="3">
        <v>657</v>
      </c>
      <c r="AO2042" s="3">
        <v>657</v>
      </c>
      <c r="AP2042" s="3">
        <v>142</v>
      </c>
      <c r="AQ2042" s="3">
        <v>150</v>
      </c>
      <c r="AR2042" s="3">
        <v>52</v>
      </c>
      <c r="AS2042" t="s">
        <v>157</v>
      </c>
      <c r="AU2042" t="s">
        <v>74</v>
      </c>
      <c r="AV2042" t="s">
        <v>8353</v>
      </c>
      <c r="AW2042" t="s">
        <v>74</v>
      </c>
      <c r="BA2042" t="s">
        <v>74</v>
      </c>
      <c r="BB2042" t="s">
        <v>74</v>
      </c>
      <c r="BC2042" t="s">
        <v>74</v>
      </c>
      <c r="BD2042" t="s">
        <v>74</v>
      </c>
      <c r="BE2042" t="s">
        <v>74</v>
      </c>
      <c r="BF2042" t="s">
        <v>74</v>
      </c>
      <c r="BG2042" t="s">
        <v>74</v>
      </c>
      <c r="BH2042" t="s">
        <v>8354</v>
      </c>
      <c r="BJ2042" s="3">
        <v>56.41</v>
      </c>
      <c r="BK2042" t="s">
        <v>74</v>
      </c>
      <c r="BL2042" t="s">
        <v>74</v>
      </c>
      <c r="BM2042" s="3">
        <v>99</v>
      </c>
      <c r="BN2042" t="s">
        <v>74</v>
      </c>
    </row>
    <row r="2043" spans="1:66">
      <c r="A2043" s="3">
        <v>150524</v>
      </c>
      <c r="B2043" t="s">
        <v>8355</v>
      </c>
      <c r="C2043" t="s">
        <v>659</v>
      </c>
      <c r="D2043" t="s">
        <v>3568</v>
      </c>
      <c r="E2043" t="s">
        <v>298</v>
      </c>
      <c r="F2043"/>
      <c r="G2043" s="3">
        <v>1</v>
      </c>
      <c r="H2043" t="s">
        <v>68</v>
      </c>
      <c r="I2043" s="3">
        <v>102</v>
      </c>
      <c r="J2043" t="s">
        <v>530</v>
      </c>
      <c r="K2043" s="3">
        <v>10205</v>
      </c>
      <c r="L2043" t="s">
        <v>8356</v>
      </c>
      <c r="M2043" s="3">
        <v>0.13</v>
      </c>
      <c r="N2043" t="s">
        <v>92</v>
      </c>
      <c r="O2043" t="s">
        <v>93</v>
      </c>
      <c r="P2043" t="s">
        <v>94</v>
      </c>
      <c r="Q2043" t="s">
        <v>74</v>
      </c>
      <c r="R2043" t="s">
        <v>154</v>
      </c>
      <c r="S2043" t="s">
        <v>76</v>
      </c>
      <c r="T2043" t="s">
        <v>77</v>
      </c>
      <c r="U2043" t="s">
        <v>74</v>
      </c>
      <c r="V2043" t="s">
        <v>74</v>
      </c>
      <c r="X2043" t="s">
        <v>74</v>
      </c>
      <c r="Y2043" t="s">
        <v>74</v>
      </c>
      <c r="Z2043" t="s">
        <v>109</v>
      </c>
      <c r="AA2043" s="5">
        <v>12.18</v>
      </c>
      <c r="AB2043" s="3">
        <v>5</v>
      </c>
      <c r="AC2043" t="s">
        <v>97</v>
      </c>
      <c r="AD2043" s="5">
        <v>24</v>
      </c>
      <c r="AE2043" s="5">
        <f t="shared" si="62"/>
        <v>14.4</v>
      </c>
      <c r="AF2043" s="6">
        <f t="shared" si="63"/>
        <v>0.154166666666667</v>
      </c>
      <c r="AG2043" s="3">
        <v>24</v>
      </c>
      <c r="AL2043" s="3">
        <v>4</v>
      </c>
      <c r="AM2043" s="3">
        <v>98</v>
      </c>
      <c r="AO2043" s="3">
        <v>98</v>
      </c>
      <c r="AP2043" s="3">
        <v>53</v>
      </c>
      <c r="AQ2043" s="3">
        <v>31</v>
      </c>
      <c r="AR2043" s="3">
        <v>17</v>
      </c>
      <c r="AS2043" t="s">
        <v>84</v>
      </c>
      <c r="AT2043" s="3">
        <v>3</v>
      </c>
      <c r="AU2043" t="s">
        <v>74</v>
      </c>
      <c r="AV2043" t="s">
        <v>8357</v>
      </c>
      <c r="AW2043" t="s">
        <v>74</v>
      </c>
      <c r="AX2043" s="3">
        <v>26</v>
      </c>
      <c r="BA2043" t="s">
        <v>74</v>
      </c>
      <c r="BB2043" t="s">
        <v>74</v>
      </c>
      <c r="BC2043" t="s">
        <v>74</v>
      </c>
      <c r="BD2043" t="s">
        <v>74</v>
      </c>
      <c r="BE2043" t="s">
        <v>74</v>
      </c>
      <c r="BF2043" t="s">
        <v>74</v>
      </c>
      <c r="BG2043" t="s">
        <v>74</v>
      </c>
      <c r="BH2043" t="s">
        <v>8358</v>
      </c>
      <c r="BJ2043" s="3">
        <v>12.18</v>
      </c>
      <c r="BK2043" t="s">
        <v>74</v>
      </c>
      <c r="BL2043" t="s">
        <v>74</v>
      </c>
      <c r="BM2043" s="3">
        <v>24</v>
      </c>
      <c r="BN2043" t="s">
        <v>74</v>
      </c>
    </row>
    <row r="2044" spans="1:66">
      <c r="A2044" s="3">
        <v>178361</v>
      </c>
      <c r="B2044" t="s">
        <v>4692</v>
      </c>
      <c r="C2044" t="s">
        <v>4693</v>
      </c>
      <c r="D2044" t="s">
        <v>8359</v>
      </c>
      <c r="E2044" t="s">
        <v>67</v>
      </c>
      <c r="F2044"/>
      <c r="G2044" s="3">
        <v>4</v>
      </c>
      <c r="H2044" t="s">
        <v>289</v>
      </c>
      <c r="I2044" s="3">
        <v>407</v>
      </c>
      <c r="J2044" t="s">
        <v>517</v>
      </c>
      <c r="K2044" s="3">
        <v>40701</v>
      </c>
      <c r="L2044" t="s">
        <v>518</v>
      </c>
      <c r="M2044" s="3">
        <v>0</v>
      </c>
      <c r="N2044" t="s">
        <v>92</v>
      </c>
      <c r="O2044" t="s">
        <v>72</v>
      </c>
      <c r="P2044" t="s">
        <v>94</v>
      </c>
      <c r="Q2044" t="s">
        <v>74</v>
      </c>
      <c r="R2044" t="s">
        <v>75</v>
      </c>
      <c r="S2044" t="s">
        <v>76</v>
      </c>
      <c r="T2044" t="s">
        <v>77</v>
      </c>
      <c r="U2044" t="s">
        <v>74</v>
      </c>
      <c r="V2044" t="s">
        <v>74</v>
      </c>
      <c r="X2044" t="s">
        <v>74</v>
      </c>
      <c r="Y2044" t="s">
        <v>119</v>
      </c>
      <c r="Z2044" t="s">
        <v>289</v>
      </c>
      <c r="AA2044" s="5">
        <v>11.95</v>
      </c>
      <c r="AB2044" s="3">
        <v>20459</v>
      </c>
      <c r="AC2044" t="s">
        <v>4696</v>
      </c>
      <c r="AD2044" s="5">
        <v>26.8</v>
      </c>
      <c r="AE2044" s="5">
        <f t="shared" si="62"/>
        <v>16.08</v>
      </c>
      <c r="AF2044" s="6">
        <f t="shared" si="63"/>
        <v>0.2568407960199</v>
      </c>
      <c r="AG2044" s="3">
        <v>26.8</v>
      </c>
      <c r="AM2044" s="3">
        <v>86</v>
      </c>
      <c r="AO2044" s="3">
        <v>86</v>
      </c>
      <c r="AP2044" s="3">
        <v>52</v>
      </c>
      <c r="AQ2044" s="3">
        <v>147</v>
      </c>
      <c r="AR2044" s="3">
        <v>72</v>
      </c>
      <c r="AS2044" t="s">
        <v>84</v>
      </c>
      <c r="AU2044" t="s">
        <v>74</v>
      </c>
      <c r="AV2044" t="s">
        <v>8360</v>
      </c>
      <c r="AW2044" t="s">
        <v>74</v>
      </c>
      <c r="AY2044" s="3">
        <v>28.5</v>
      </c>
      <c r="AZ2044" s="3">
        <v>28.49</v>
      </c>
      <c r="BA2044" t="s">
        <v>74</v>
      </c>
      <c r="BB2044" t="s">
        <v>74</v>
      </c>
      <c r="BC2044" t="s">
        <v>74</v>
      </c>
      <c r="BD2044" t="s">
        <v>74</v>
      </c>
      <c r="BE2044" t="s">
        <v>74</v>
      </c>
      <c r="BF2044" t="s">
        <v>74</v>
      </c>
      <c r="BG2044" t="s">
        <v>74</v>
      </c>
      <c r="BH2044" t="s">
        <v>8361</v>
      </c>
      <c r="BJ2044" s="3">
        <v>11.95</v>
      </c>
      <c r="BK2044" t="s">
        <v>74</v>
      </c>
      <c r="BL2044" t="s">
        <v>74</v>
      </c>
      <c r="BM2044" s="3">
        <v>26.8</v>
      </c>
      <c r="BN2044" t="s">
        <v>74</v>
      </c>
    </row>
    <row r="2045" spans="1:66">
      <c r="A2045" s="3">
        <v>63538</v>
      </c>
      <c r="B2045" t="s">
        <v>8362</v>
      </c>
      <c r="C2045" t="s">
        <v>2767</v>
      </c>
      <c r="D2045" t="s">
        <v>8363</v>
      </c>
      <c r="E2045" t="s">
        <v>67</v>
      </c>
      <c r="F2045"/>
      <c r="G2045" s="3">
        <v>1</v>
      </c>
      <c r="H2045" t="s">
        <v>68</v>
      </c>
      <c r="I2045" s="3">
        <v>103</v>
      </c>
      <c r="J2045" t="s">
        <v>144</v>
      </c>
      <c r="K2045" s="3">
        <v>10301</v>
      </c>
      <c r="L2045" t="s">
        <v>179</v>
      </c>
      <c r="M2045" s="3">
        <v>0.13</v>
      </c>
      <c r="N2045" t="s">
        <v>71</v>
      </c>
      <c r="O2045" t="s">
        <v>72</v>
      </c>
      <c r="P2045" t="s">
        <v>94</v>
      </c>
      <c r="Q2045" t="s">
        <v>74</v>
      </c>
      <c r="R2045" t="s">
        <v>75</v>
      </c>
      <c r="S2045" t="s">
        <v>76</v>
      </c>
      <c r="T2045" t="s">
        <v>77</v>
      </c>
      <c r="U2045" t="s">
        <v>74</v>
      </c>
      <c r="V2045" t="s">
        <v>74</v>
      </c>
      <c r="X2045" t="s">
        <v>74</v>
      </c>
      <c r="Y2045" t="s">
        <v>81</v>
      </c>
      <c r="Z2045" t="s">
        <v>82</v>
      </c>
      <c r="AA2045" s="5">
        <v>9.9889</v>
      </c>
      <c r="AB2045" s="3">
        <v>5</v>
      </c>
      <c r="AC2045" t="s">
        <v>97</v>
      </c>
      <c r="AD2045" s="5">
        <v>23</v>
      </c>
      <c r="AE2045" s="5">
        <f t="shared" si="62"/>
        <v>13.8</v>
      </c>
      <c r="AF2045" s="6">
        <f t="shared" si="63"/>
        <v>0.276166666666667</v>
      </c>
      <c r="AG2045" s="3">
        <v>23</v>
      </c>
      <c r="AH2045" s="3">
        <v>22</v>
      </c>
      <c r="AM2045" s="3">
        <v>137</v>
      </c>
      <c r="AO2045" s="3">
        <v>137</v>
      </c>
      <c r="AP2045" s="3">
        <v>69</v>
      </c>
      <c r="AQ2045" s="3">
        <v>154</v>
      </c>
      <c r="AR2045" s="3">
        <v>66</v>
      </c>
      <c r="AS2045" t="s">
        <v>84</v>
      </c>
      <c r="AU2045" t="s">
        <v>74</v>
      </c>
      <c r="AV2045" t="s">
        <v>8364</v>
      </c>
      <c r="AW2045" t="s">
        <v>74</v>
      </c>
      <c r="AX2045" s="3">
        <v>23</v>
      </c>
      <c r="AY2045" s="3">
        <v>23</v>
      </c>
      <c r="AZ2045" s="3">
        <v>25</v>
      </c>
      <c r="BA2045" t="s">
        <v>74</v>
      </c>
      <c r="BB2045" t="s">
        <v>74</v>
      </c>
      <c r="BC2045" t="s">
        <v>74</v>
      </c>
      <c r="BD2045" t="s">
        <v>74</v>
      </c>
      <c r="BE2045" t="s">
        <v>74</v>
      </c>
      <c r="BF2045" t="s">
        <v>74</v>
      </c>
      <c r="BG2045" t="s">
        <v>74</v>
      </c>
      <c r="BH2045" t="s">
        <v>8365</v>
      </c>
      <c r="BJ2045" s="3">
        <v>9.9889</v>
      </c>
      <c r="BK2045" t="s">
        <v>74</v>
      </c>
      <c r="BL2045" t="s">
        <v>74</v>
      </c>
      <c r="BM2045" s="3">
        <v>23</v>
      </c>
      <c r="BN2045" t="s">
        <v>74</v>
      </c>
    </row>
    <row r="2046" spans="1:66">
      <c r="A2046" s="3">
        <v>156696</v>
      </c>
      <c r="B2046" t="s">
        <v>8366</v>
      </c>
      <c r="C2046" t="s">
        <v>8367</v>
      </c>
      <c r="D2046" t="s">
        <v>8368</v>
      </c>
      <c r="E2046" t="s">
        <v>67</v>
      </c>
      <c r="F2046"/>
      <c r="G2046" s="3">
        <v>1</v>
      </c>
      <c r="H2046" t="s">
        <v>68</v>
      </c>
      <c r="I2046" s="3">
        <v>125</v>
      </c>
      <c r="J2046" t="s">
        <v>90</v>
      </c>
      <c r="K2046" s="3">
        <v>12507</v>
      </c>
      <c r="L2046" t="s">
        <v>91</v>
      </c>
      <c r="M2046" s="3">
        <v>0.13</v>
      </c>
      <c r="N2046" t="s">
        <v>71</v>
      </c>
      <c r="O2046" t="s">
        <v>72</v>
      </c>
      <c r="P2046" t="s">
        <v>94</v>
      </c>
      <c r="Q2046" t="s">
        <v>74</v>
      </c>
      <c r="R2046" t="s">
        <v>75</v>
      </c>
      <c r="S2046" t="s">
        <v>76</v>
      </c>
      <c r="T2046" t="s">
        <v>77</v>
      </c>
      <c r="U2046" t="s">
        <v>74</v>
      </c>
      <c r="V2046" t="s">
        <v>74</v>
      </c>
      <c r="X2046" t="s">
        <v>74</v>
      </c>
      <c r="Y2046" t="s">
        <v>81</v>
      </c>
      <c r="Z2046" t="s">
        <v>109</v>
      </c>
      <c r="AA2046" s="5">
        <v>29.37</v>
      </c>
      <c r="AB2046" s="3">
        <v>5</v>
      </c>
      <c r="AC2046" t="s">
        <v>97</v>
      </c>
      <c r="AD2046" s="5">
        <v>69</v>
      </c>
      <c r="AE2046" s="5">
        <f t="shared" si="62"/>
        <v>41.4</v>
      </c>
      <c r="AF2046" s="6">
        <f t="shared" si="63"/>
        <v>0.290579710144928</v>
      </c>
      <c r="AG2046" s="3">
        <v>69</v>
      </c>
      <c r="AL2046" s="3">
        <v>3</v>
      </c>
      <c r="AM2046" s="3">
        <v>201</v>
      </c>
      <c r="AO2046" s="3">
        <v>201</v>
      </c>
      <c r="AP2046" s="3">
        <v>57</v>
      </c>
      <c r="AQ2046" s="3">
        <v>67</v>
      </c>
      <c r="AR2046" s="3">
        <v>27</v>
      </c>
      <c r="AS2046" t="s">
        <v>84</v>
      </c>
      <c r="AU2046" t="s">
        <v>74</v>
      </c>
      <c r="AV2046" t="s">
        <v>8369</v>
      </c>
      <c r="AW2046" t="s">
        <v>74</v>
      </c>
      <c r="AX2046" s="3">
        <v>75.9</v>
      </c>
      <c r="AY2046" s="3">
        <v>75.9</v>
      </c>
      <c r="AZ2046" s="3">
        <v>69</v>
      </c>
      <c r="BA2046" t="s">
        <v>74</v>
      </c>
      <c r="BB2046" t="s">
        <v>74</v>
      </c>
      <c r="BC2046" t="s">
        <v>74</v>
      </c>
      <c r="BD2046" t="s">
        <v>74</v>
      </c>
      <c r="BE2046" t="s">
        <v>74</v>
      </c>
      <c r="BF2046" t="s">
        <v>74</v>
      </c>
      <c r="BG2046" t="s">
        <v>74</v>
      </c>
      <c r="BH2046" t="s">
        <v>8370</v>
      </c>
      <c r="BJ2046" s="3">
        <v>29.37</v>
      </c>
      <c r="BK2046" t="s">
        <v>74</v>
      </c>
      <c r="BL2046" t="s">
        <v>74</v>
      </c>
      <c r="BM2046" s="3">
        <v>69</v>
      </c>
      <c r="BN2046" t="s">
        <v>74</v>
      </c>
    </row>
    <row r="2047" spans="1:66">
      <c r="A2047" s="3">
        <v>170168</v>
      </c>
      <c r="B2047" t="s">
        <v>8371</v>
      </c>
      <c r="C2047" t="s">
        <v>8372</v>
      </c>
      <c r="D2047" t="s">
        <v>964</v>
      </c>
      <c r="E2047" t="s">
        <v>67</v>
      </c>
      <c r="F2047"/>
      <c r="G2047" s="3">
        <v>1</v>
      </c>
      <c r="H2047" t="s">
        <v>68</v>
      </c>
      <c r="I2047" s="3">
        <v>110</v>
      </c>
      <c r="J2047" t="s">
        <v>570</v>
      </c>
      <c r="K2047" s="3">
        <v>11006</v>
      </c>
      <c r="L2047" t="s">
        <v>1649</v>
      </c>
      <c r="M2047" s="3">
        <v>0.13</v>
      </c>
      <c r="N2047" t="s">
        <v>180</v>
      </c>
      <c r="O2047" t="s">
        <v>93</v>
      </c>
      <c r="P2047" t="s">
        <v>94</v>
      </c>
      <c r="Q2047" t="s">
        <v>74</v>
      </c>
      <c r="R2047" t="s">
        <v>154</v>
      </c>
      <c r="S2047" t="s">
        <v>76</v>
      </c>
      <c r="T2047" t="s">
        <v>77</v>
      </c>
      <c r="U2047" t="s">
        <v>74</v>
      </c>
      <c r="V2047" t="s">
        <v>74</v>
      </c>
      <c r="X2047" t="s">
        <v>74</v>
      </c>
      <c r="Y2047" t="s">
        <v>81</v>
      </c>
      <c r="Z2047" t="s">
        <v>82</v>
      </c>
      <c r="AA2047" s="5">
        <v>30</v>
      </c>
      <c r="AB2047" s="3">
        <v>117546</v>
      </c>
      <c r="AC2047" t="s">
        <v>545</v>
      </c>
      <c r="AD2047" s="5">
        <v>58</v>
      </c>
      <c r="AE2047" s="5">
        <f t="shared" si="62"/>
        <v>34.8</v>
      </c>
      <c r="AF2047" s="6">
        <f t="shared" si="63"/>
        <v>0.137931034482759</v>
      </c>
      <c r="AG2047" s="3">
        <v>58</v>
      </c>
      <c r="AM2047" s="3">
        <v>29</v>
      </c>
      <c r="AO2047" s="3">
        <v>29</v>
      </c>
      <c r="AP2047" s="3">
        <v>12</v>
      </c>
      <c r="AQ2047" s="3">
        <v>18</v>
      </c>
      <c r="AR2047" s="3">
        <v>10</v>
      </c>
      <c r="AS2047" t="s">
        <v>84</v>
      </c>
      <c r="AU2047" t="s">
        <v>74</v>
      </c>
      <c r="AV2047" t="s">
        <v>8373</v>
      </c>
      <c r="AW2047" t="s">
        <v>74</v>
      </c>
      <c r="AZ2047" s="3">
        <v>58</v>
      </c>
      <c r="BA2047" t="s">
        <v>74</v>
      </c>
      <c r="BB2047" t="s">
        <v>74</v>
      </c>
      <c r="BC2047" t="s">
        <v>74</v>
      </c>
      <c r="BD2047" t="s">
        <v>74</v>
      </c>
      <c r="BE2047" t="s">
        <v>74</v>
      </c>
      <c r="BF2047" t="s">
        <v>74</v>
      </c>
      <c r="BG2047" t="s">
        <v>74</v>
      </c>
      <c r="BH2047" t="s">
        <v>8374</v>
      </c>
      <c r="BJ2047" s="3">
        <v>30</v>
      </c>
      <c r="BK2047" t="s">
        <v>74</v>
      </c>
      <c r="BL2047" t="s">
        <v>74</v>
      </c>
      <c r="BM2047" s="3">
        <v>58</v>
      </c>
      <c r="BN2047" t="s">
        <v>74</v>
      </c>
    </row>
    <row r="2048" spans="1:66">
      <c r="A2048" s="3">
        <v>166892</v>
      </c>
      <c r="B2048" t="s">
        <v>8375</v>
      </c>
      <c r="C2048" t="s">
        <v>8376</v>
      </c>
      <c r="D2048" t="s">
        <v>8377</v>
      </c>
      <c r="E2048" t="s">
        <v>67</v>
      </c>
      <c r="F2048"/>
      <c r="G2048" s="3">
        <v>1</v>
      </c>
      <c r="H2048" t="s">
        <v>68</v>
      </c>
      <c r="I2048" s="3">
        <v>106</v>
      </c>
      <c r="J2048" t="s">
        <v>441</v>
      </c>
      <c r="K2048" s="3">
        <v>10613</v>
      </c>
      <c r="L2048" t="s">
        <v>448</v>
      </c>
      <c r="M2048" s="3">
        <v>0.13</v>
      </c>
      <c r="N2048" t="s">
        <v>180</v>
      </c>
      <c r="O2048" t="s">
        <v>93</v>
      </c>
      <c r="P2048" t="s">
        <v>107</v>
      </c>
      <c r="Q2048" t="s">
        <v>132</v>
      </c>
      <c r="R2048" t="s">
        <v>75</v>
      </c>
      <c r="S2048" t="s">
        <v>76</v>
      </c>
      <c r="T2048" t="s">
        <v>77</v>
      </c>
      <c r="U2048" t="s">
        <v>74</v>
      </c>
      <c r="V2048" t="s">
        <v>74</v>
      </c>
      <c r="X2048" t="s">
        <v>74</v>
      </c>
      <c r="Y2048" t="s">
        <v>81</v>
      </c>
      <c r="Z2048" t="s">
        <v>109</v>
      </c>
      <c r="AA2048" s="5">
        <v>21.48</v>
      </c>
      <c r="AB2048" s="3">
        <v>5</v>
      </c>
      <c r="AC2048" t="s">
        <v>97</v>
      </c>
      <c r="AD2048" s="5">
        <v>36.75</v>
      </c>
      <c r="AE2048" s="5">
        <f t="shared" si="62"/>
        <v>22.05</v>
      </c>
      <c r="AF2048" s="6">
        <f t="shared" si="63"/>
        <v>0.0258503401360544</v>
      </c>
      <c r="AG2048" s="3">
        <v>39.8</v>
      </c>
      <c r="AM2048" s="3">
        <v>276</v>
      </c>
      <c r="AO2048" s="3">
        <v>276</v>
      </c>
      <c r="AP2048" s="3">
        <v>97</v>
      </c>
      <c r="AQ2048" s="3">
        <v>603</v>
      </c>
      <c r="AR2048" s="3">
        <v>137</v>
      </c>
      <c r="AS2048" t="s">
        <v>84</v>
      </c>
      <c r="AU2048" t="s">
        <v>74</v>
      </c>
      <c r="AV2048" t="s">
        <v>8378</v>
      </c>
      <c r="AW2048" t="s">
        <v>74</v>
      </c>
      <c r="AX2048" s="3">
        <v>39.8</v>
      </c>
      <c r="AY2048" s="3">
        <v>43.8</v>
      </c>
      <c r="AZ2048" s="3">
        <v>39.8</v>
      </c>
      <c r="BA2048" t="s">
        <v>74</v>
      </c>
      <c r="BB2048" t="s">
        <v>74</v>
      </c>
      <c r="BC2048" t="s">
        <v>74</v>
      </c>
      <c r="BD2048" t="s">
        <v>74</v>
      </c>
      <c r="BE2048" t="s">
        <v>74</v>
      </c>
      <c r="BF2048" t="s">
        <v>74</v>
      </c>
      <c r="BG2048" t="s">
        <v>74</v>
      </c>
      <c r="BH2048" t="s">
        <v>8379</v>
      </c>
      <c r="BJ2048" s="3">
        <v>21.48</v>
      </c>
      <c r="BK2048" t="s">
        <v>74</v>
      </c>
      <c r="BL2048" t="s">
        <v>74</v>
      </c>
      <c r="BM2048" s="3">
        <v>29.8</v>
      </c>
      <c r="BN2048" t="s">
        <v>74</v>
      </c>
    </row>
    <row r="2049" spans="1:66">
      <c r="A2049" s="3">
        <v>149132</v>
      </c>
      <c r="B2049" t="s">
        <v>8380</v>
      </c>
      <c r="C2049" t="s">
        <v>484</v>
      </c>
      <c r="D2049" t="s">
        <v>8381</v>
      </c>
      <c r="E2049" t="s">
        <v>67</v>
      </c>
      <c r="F2049"/>
      <c r="G2049" s="3">
        <v>1</v>
      </c>
      <c r="H2049" t="s">
        <v>68</v>
      </c>
      <c r="I2049" s="3">
        <v>128</v>
      </c>
      <c r="J2049" t="s">
        <v>402</v>
      </c>
      <c r="K2049" s="3">
        <v>12801</v>
      </c>
      <c r="L2049" t="s">
        <v>403</v>
      </c>
      <c r="M2049" s="3">
        <v>0.13</v>
      </c>
      <c r="N2049" t="s">
        <v>71</v>
      </c>
      <c r="O2049" t="s">
        <v>93</v>
      </c>
      <c r="P2049" t="s">
        <v>94</v>
      </c>
      <c r="Q2049" t="s">
        <v>74</v>
      </c>
      <c r="R2049" t="s">
        <v>154</v>
      </c>
      <c r="S2049" t="s">
        <v>76</v>
      </c>
      <c r="T2049" t="s">
        <v>77</v>
      </c>
      <c r="U2049" t="s">
        <v>74</v>
      </c>
      <c r="V2049" t="s">
        <v>74</v>
      </c>
      <c r="X2049" t="s">
        <v>74</v>
      </c>
      <c r="Y2049" t="s">
        <v>74</v>
      </c>
      <c r="Z2049" t="s">
        <v>109</v>
      </c>
      <c r="AA2049" s="5">
        <v>13.86</v>
      </c>
      <c r="AB2049" s="3">
        <v>70543</v>
      </c>
      <c r="AC2049" t="s">
        <v>138</v>
      </c>
      <c r="AD2049" s="5">
        <v>23.5</v>
      </c>
      <c r="AE2049" s="5">
        <f t="shared" si="62"/>
        <v>14.1</v>
      </c>
      <c r="AF2049" s="6">
        <f t="shared" si="63"/>
        <v>0.0170212765957447</v>
      </c>
      <c r="AG2049" s="3">
        <v>23.5</v>
      </c>
      <c r="AL2049" s="3">
        <v>1</v>
      </c>
      <c r="AM2049" s="3">
        <v>329</v>
      </c>
      <c r="AN2049" s="3">
        <v>191</v>
      </c>
      <c r="AO2049" s="3">
        <v>138</v>
      </c>
      <c r="AP2049" s="3">
        <v>64</v>
      </c>
      <c r="AQ2049" s="3">
        <v>46</v>
      </c>
      <c r="AR2049" s="3">
        <v>30</v>
      </c>
      <c r="AS2049" t="s">
        <v>511</v>
      </c>
      <c r="AT2049" s="3">
        <v>3</v>
      </c>
      <c r="AU2049" t="s">
        <v>74</v>
      </c>
      <c r="AV2049" t="s">
        <v>8382</v>
      </c>
      <c r="AW2049" t="s">
        <v>74</v>
      </c>
      <c r="AX2049" s="3">
        <v>26</v>
      </c>
      <c r="BA2049" t="s">
        <v>74</v>
      </c>
      <c r="BB2049" t="s">
        <v>74</v>
      </c>
      <c r="BC2049" t="s">
        <v>74</v>
      </c>
      <c r="BD2049" t="s">
        <v>74</v>
      </c>
      <c r="BE2049" t="s">
        <v>74</v>
      </c>
      <c r="BF2049" t="s">
        <v>74</v>
      </c>
      <c r="BG2049" t="s">
        <v>74</v>
      </c>
      <c r="BH2049" t="s">
        <v>8383</v>
      </c>
      <c r="BJ2049" s="3">
        <v>13.86</v>
      </c>
      <c r="BK2049" t="s">
        <v>74</v>
      </c>
      <c r="BL2049" t="s">
        <v>74</v>
      </c>
      <c r="BM2049" s="3">
        <v>23.5</v>
      </c>
      <c r="BN2049" t="s">
        <v>74</v>
      </c>
    </row>
    <row r="2050" spans="1:66">
      <c r="A2050" s="3">
        <v>167779</v>
      </c>
      <c r="B2050" t="s">
        <v>8384</v>
      </c>
      <c r="C2050" t="s">
        <v>3494</v>
      </c>
      <c r="D2050" t="s">
        <v>8385</v>
      </c>
      <c r="E2050" t="s">
        <v>67</v>
      </c>
      <c r="F2050"/>
      <c r="G2050" s="3">
        <v>4</v>
      </c>
      <c r="H2050" t="s">
        <v>289</v>
      </c>
      <c r="I2050" s="3">
        <v>401</v>
      </c>
      <c r="J2050" t="s">
        <v>290</v>
      </c>
      <c r="K2050" s="3">
        <v>40101</v>
      </c>
      <c r="L2050" t="s">
        <v>7356</v>
      </c>
      <c r="M2050" s="3">
        <v>0.13</v>
      </c>
      <c r="N2050" t="s">
        <v>71</v>
      </c>
      <c r="O2050" t="s">
        <v>72</v>
      </c>
      <c r="P2050" t="s">
        <v>73</v>
      </c>
      <c r="Q2050" t="s">
        <v>132</v>
      </c>
      <c r="R2050" t="s">
        <v>75</v>
      </c>
      <c r="S2050" t="s">
        <v>76</v>
      </c>
      <c r="T2050" t="s">
        <v>300</v>
      </c>
      <c r="U2050" t="s">
        <v>74</v>
      </c>
      <c r="V2050" t="s">
        <v>74</v>
      </c>
      <c r="X2050" t="s">
        <v>74</v>
      </c>
      <c r="Y2050" t="s">
        <v>119</v>
      </c>
      <c r="Z2050" t="s">
        <v>289</v>
      </c>
      <c r="AA2050" s="5">
        <v>5.03</v>
      </c>
      <c r="AB2050" s="3">
        <v>19656</v>
      </c>
      <c r="AC2050" t="s">
        <v>538</v>
      </c>
      <c r="AD2050" s="5">
        <v>14.8</v>
      </c>
      <c r="AE2050" s="5">
        <f t="shared" si="62"/>
        <v>8.88</v>
      </c>
      <c r="AF2050" s="6">
        <f t="shared" si="63"/>
        <v>0.433558558558559</v>
      </c>
      <c r="AG2050" s="3">
        <v>14.8</v>
      </c>
      <c r="AH2050" s="3">
        <v>12.8</v>
      </c>
      <c r="AM2050" s="3">
        <v>213</v>
      </c>
      <c r="AN2050" s="3">
        <v>125</v>
      </c>
      <c r="AO2050" s="3">
        <v>88</v>
      </c>
      <c r="AP2050" s="3">
        <v>27</v>
      </c>
      <c r="AQ2050" s="3">
        <v>1561</v>
      </c>
      <c r="AR2050" s="3">
        <v>129</v>
      </c>
      <c r="AS2050" t="s">
        <v>84</v>
      </c>
      <c r="AU2050" t="s">
        <v>74</v>
      </c>
      <c r="AV2050" t="s">
        <v>8386</v>
      </c>
      <c r="AW2050" t="s">
        <v>74</v>
      </c>
      <c r="AX2050" s="3">
        <v>14.8</v>
      </c>
      <c r="AY2050" s="3">
        <v>22</v>
      </c>
      <c r="AZ2050" s="3">
        <v>14.8</v>
      </c>
      <c r="BA2050" t="s">
        <v>74</v>
      </c>
      <c r="BB2050" t="s">
        <v>74</v>
      </c>
      <c r="BC2050" t="s">
        <v>74</v>
      </c>
      <c r="BD2050" t="s">
        <v>74</v>
      </c>
      <c r="BE2050" t="s">
        <v>74</v>
      </c>
      <c r="BF2050" t="s">
        <v>74</v>
      </c>
      <c r="BG2050" t="s">
        <v>74</v>
      </c>
      <c r="BH2050" t="s">
        <v>8387</v>
      </c>
      <c r="BJ2050" s="3">
        <v>5.03</v>
      </c>
      <c r="BK2050" t="s">
        <v>74</v>
      </c>
      <c r="BL2050" t="s">
        <v>74</v>
      </c>
      <c r="BM2050" s="3">
        <v>14.8</v>
      </c>
      <c r="BN2050" t="s">
        <v>74</v>
      </c>
    </row>
    <row r="2051" spans="1:66">
      <c r="A2051" s="3">
        <v>179628</v>
      </c>
      <c r="B2051" t="s">
        <v>8388</v>
      </c>
      <c r="C2051" t="s">
        <v>8389</v>
      </c>
      <c r="D2051" t="s">
        <v>8390</v>
      </c>
      <c r="E2051" t="s">
        <v>67</v>
      </c>
      <c r="F2051"/>
      <c r="G2051" s="3">
        <v>1</v>
      </c>
      <c r="H2051" t="s">
        <v>68</v>
      </c>
      <c r="I2051" s="3">
        <v>115</v>
      </c>
      <c r="J2051" t="s">
        <v>246</v>
      </c>
      <c r="K2051" s="3">
        <v>11501</v>
      </c>
      <c r="L2051" t="s">
        <v>247</v>
      </c>
      <c r="M2051" s="3">
        <v>0.13</v>
      </c>
      <c r="N2051" t="s">
        <v>71</v>
      </c>
      <c r="O2051" t="s">
        <v>72</v>
      </c>
      <c r="P2051" t="s">
        <v>94</v>
      </c>
      <c r="Q2051" t="s">
        <v>74</v>
      </c>
      <c r="R2051" t="s">
        <v>75</v>
      </c>
      <c r="S2051" t="s">
        <v>76</v>
      </c>
      <c r="T2051" t="s">
        <v>77</v>
      </c>
      <c r="U2051" t="s">
        <v>74</v>
      </c>
      <c r="V2051" t="s">
        <v>74</v>
      </c>
      <c r="X2051" t="s">
        <v>74</v>
      </c>
      <c r="Y2051" t="s">
        <v>81</v>
      </c>
      <c r="Z2051" t="s">
        <v>109</v>
      </c>
      <c r="AA2051" s="5">
        <v>13.76</v>
      </c>
      <c r="AB2051" s="3">
        <v>73294</v>
      </c>
      <c r="AC2051" t="s">
        <v>2769</v>
      </c>
      <c r="AD2051" s="5">
        <v>32</v>
      </c>
      <c r="AE2051" s="5">
        <f t="shared" ref="AE2051:AE2114" si="64">AD2051*0.6</f>
        <v>19.2</v>
      </c>
      <c r="AF2051" s="6">
        <f t="shared" ref="AF2051:AF2114" si="65">(AE2051-AA2051)/AE2051</f>
        <v>0.283333333333333</v>
      </c>
      <c r="AG2051" s="3">
        <v>32</v>
      </c>
      <c r="AM2051" s="3">
        <v>3</v>
      </c>
      <c r="AO2051" s="3">
        <v>3</v>
      </c>
      <c r="AP2051" s="3">
        <v>3</v>
      </c>
      <c r="AQ2051" s="3">
        <v>3</v>
      </c>
      <c r="AR2051" s="3">
        <v>2</v>
      </c>
      <c r="AS2051" t="s">
        <v>84</v>
      </c>
      <c r="AU2051" t="s">
        <v>74</v>
      </c>
      <c r="AV2051" t="s">
        <v>8391</v>
      </c>
      <c r="AW2051" t="s">
        <v>74</v>
      </c>
      <c r="AX2051" s="3">
        <v>32</v>
      </c>
      <c r="BA2051" t="s">
        <v>74</v>
      </c>
      <c r="BB2051" t="s">
        <v>74</v>
      </c>
      <c r="BC2051" t="s">
        <v>74</v>
      </c>
      <c r="BD2051" t="s">
        <v>74</v>
      </c>
      <c r="BE2051" t="s">
        <v>74</v>
      </c>
      <c r="BF2051" t="s">
        <v>74</v>
      </c>
      <c r="BG2051" t="s">
        <v>74</v>
      </c>
      <c r="BH2051" t="s">
        <v>8392</v>
      </c>
      <c r="BJ2051" s="3">
        <v>13.76</v>
      </c>
      <c r="BK2051" t="s">
        <v>74</v>
      </c>
      <c r="BL2051" t="s">
        <v>74</v>
      </c>
      <c r="BM2051" s="3">
        <v>32</v>
      </c>
      <c r="BN2051" t="s">
        <v>74</v>
      </c>
    </row>
    <row r="2052" spans="1:66">
      <c r="A2052" s="3">
        <v>179673</v>
      </c>
      <c r="B2052" t="s">
        <v>8393</v>
      </c>
      <c r="C2052" t="s">
        <v>8394</v>
      </c>
      <c r="D2052" t="s">
        <v>863</v>
      </c>
      <c r="E2052" t="s">
        <v>307</v>
      </c>
      <c r="F2052"/>
      <c r="G2052" s="3">
        <v>6</v>
      </c>
      <c r="H2052" t="s">
        <v>508</v>
      </c>
      <c r="I2052" s="3">
        <v>601</v>
      </c>
      <c r="J2052" t="s">
        <v>509</v>
      </c>
      <c r="K2052" s="3">
        <v>60101</v>
      </c>
      <c r="L2052" t="s">
        <v>2131</v>
      </c>
      <c r="M2052" s="3">
        <v>0.13</v>
      </c>
      <c r="N2052" t="s">
        <v>92</v>
      </c>
      <c r="O2052" t="s">
        <v>72</v>
      </c>
      <c r="P2052" t="s">
        <v>94</v>
      </c>
      <c r="Q2052" t="s">
        <v>74</v>
      </c>
      <c r="R2052" t="s">
        <v>154</v>
      </c>
      <c r="S2052" t="s">
        <v>76</v>
      </c>
      <c r="T2052" t="s">
        <v>77</v>
      </c>
      <c r="U2052" t="s">
        <v>74</v>
      </c>
      <c r="V2052" t="s">
        <v>74</v>
      </c>
      <c r="X2052" t="s">
        <v>74</v>
      </c>
      <c r="Y2052" t="s">
        <v>119</v>
      </c>
      <c r="Z2052" t="s">
        <v>508</v>
      </c>
      <c r="AA2052" s="5">
        <v>7.6</v>
      </c>
      <c r="AB2052" s="3">
        <v>97510</v>
      </c>
      <c r="AC2052" t="s">
        <v>8395</v>
      </c>
      <c r="AD2052" s="5">
        <v>19</v>
      </c>
      <c r="AE2052" s="5">
        <f t="shared" si="64"/>
        <v>11.4</v>
      </c>
      <c r="AF2052" s="6">
        <f t="shared" si="65"/>
        <v>0.333333333333333</v>
      </c>
      <c r="AG2052" s="3">
        <v>19</v>
      </c>
      <c r="AM2052" s="3">
        <v>76</v>
      </c>
      <c r="AN2052" s="3">
        <v>8</v>
      </c>
      <c r="AO2052" s="3">
        <v>68</v>
      </c>
      <c r="AP2052" s="3">
        <v>51</v>
      </c>
      <c r="AQ2052" s="3">
        <v>34</v>
      </c>
      <c r="AR2052" s="3">
        <v>20</v>
      </c>
      <c r="AS2052" t="s">
        <v>84</v>
      </c>
      <c r="AU2052" t="s">
        <v>74</v>
      </c>
      <c r="AV2052" t="s">
        <v>8396</v>
      </c>
      <c r="AW2052" t="s">
        <v>74</v>
      </c>
      <c r="AZ2052" s="3">
        <v>19</v>
      </c>
      <c r="BA2052" t="s">
        <v>74</v>
      </c>
      <c r="BB2052" t="s">
        <v>74</v>
      </c>
      <c r="BC2052" t="s">
        <v>74</v>
      </c>
      <c r="BD2052" t="s">
        <v>74</v>
      </c>
      <c r="BE2052" t="s">
        <v>74</v>
      </c>
      <c r="BF2052" t="s">
        <v>74</v>
      </c>
      <c r="BG2052" t="s">
        <v>74</v>
      </c>
      <c r="BH2052" t="s">
        <v>8397</v>
      </c>
      <c r="BJ2052" s="3">
        <v>7.6</v>
      </c>
      <c r="BK2052" t="s">
        <v>74</v>
      </c>
      <c r="BL2052" t="s">
        <v>74</v>
      </c>
      <c r="BM2052" s="3">
        <v>19</v>
      </c>
      <c r="BN2052" t="s">
        <v>74</v>
      </c>
    </row>
    <row r="2053" spans="1:66">
      <c r="A2053" s="3">
        <v>179964</v>
      </c>
      <c r="B2053" t="s">
        <v>8398</v>
      </c>
      <c r="C2053" t="s">
        <v>8399</v>
      </c>
      <c r="D2053" t="s">
        <v>8400</v>
      </c>
      <c r="E2053" t="s">
        <v>67</v>
      </c>
      <c r="F2053"/>
      <c r="G2053" s="3">
        <v>4</v>
      </c>
      <c r="H2053" t="s">
        <v>289</v>
      </c>
      <c r="I2053" s="3">
        <v>405</v>
      </c>
      <c r="J2053" t="s">
        <v>2537</v>
      </c>
      <c r="K2053" s="3">
        <v>40502</v>
      </c>
      <c r="L2053" t="s">
        <v>4163</v>
      </c>
      <c r="M2053" s="3">
        <v>0.13</v>
      </c>
      <c r="N2053" t="s">
        <v>180</v>
      </c>
      <c r="O2053" t="s">
        <v>117</v>
      </c>
      <c r="P2053" t="s">
        <v>94</v>
      </c>
      <c r="Q2053" t="s">
        <v>74</v>
      </c>
      <c r="R2053" t="s">
        <v>154</v>
      </c>
      <c r="S2053" t="s">
        <v>76</v>
      </c>
      <c r="T2053" t="s">
        <v>77</v>
      </c>
      <c r="U2053" t="s">
        <v>74</v>
      </c>
      <c r="V2053" t="s">
        <v>74</v>
      </c>
      <c r="X2053" t="s">
        <v>74</v>
      </c>
      <c r="Y2053" t="s">
        <v>119</v>
      </c>
      <c r="Z2053" t="s">
        <v>289</v>
      </c>
      <c r="AA2053" s="5">
        <v>273</v>
      </c>
      <c r="AB2053" s="3">
        <v>13700</v>
      </c>
      <c r="AC2053" t="s">
        <v>1570</v>
      </c>
      <c r="AD2053" s="5">
        <v>420</v>
      </c>
      <c r="AE2053" s="5">
        <f t="shared" si="64"/>
        <v>252</v>
      </c>
      <c r="AF2053" s="6">
        <f t="shared" si="65"/>
        <v>-0.0833333333333333</v>
      </c>
      <c r="AG2053" s="3">
        <v>420</v>
      </c>
      <c r="AM2053" s="3">
        <v>6</v>
      </c>
      <c r="AN2053" s="3">
        <v>1</v>
      </c>
      <c r="AO2053" s="3">
        <v>5</v>
      </c>
      <c r="AP2053" s="3">
        <v>3</v>
      </c>
      <c r="AQ2053" s="3">
        <v>1</v>
      </c>
      <c r="AR2053" s="3">
        <v>1</v>
      </c>
      <c r="AS2053" t="s">
        <v>503</v>
      </c>
      <c r="AU2053" t="s">
        <v>74</v>
      </c>
      <c r="AV2053" t="s">
        <v>8401</v>
      </c>
      <c r="AW2053" t="s">
        <v>74</v>
      </c>
      <c r="BA2053" t="s">
        <v>74</v>
      </c>
      <c r="BB2053" t="s">
        <v>74</v>
      </c>
      <c r="BC2053" t="s">
        <v>74</v>
      </c>
      <c r="BD2053" t="s">
        <v>74</v>
      </c>
      <c r="BE2053" t="s">
        <v>74</v>
      </c>
      <c r="BF2053" t="s">
        <v>74</v>
      </c>
      <c r="BG2053" t="s">
        <v>74</v>
      </c>
      <c r="BH2053" t="s">
        <v>8402</v>
      </c>
      <c r="BJ2053" s="3">
        <v>273</v>
      </c>
      <c r="BK2053" t="s">
        <v>74</v>
      </c>
      <c r="BL2053" t="s">
        <v>74</v>
      </c>
      <c r="BM2053" s="3">
        <v>420</v>
      </c>
      <c r="BN2053" t="s">
        <v>74</v>
      </c>
    </row>
    <row r="2054" spans="1:66">
      <c r="A2054" s="3">
        <v>179965</v>
      </c>
      <c r="B2054" t="s">
        <v>8398</v>
      </c>
      <c r="C2054" t="s">
        <v>8399</v>
      </c>
      <c r="D2054" t="s">
        <v>8403</v>
      </c>
      <c r="E2054" t="s">
        <v>67</v>
      </c>
      <c r="F2054"/>
      <c r="G2054" s="3">
        <v>4</v>
      </c>
      <c r="H2054" t="s">
        <v>289</v>
      </c>
      <c r="I2054" s="3">
        <v>405</v>
      </c>
      <c r="J2054" t="s">
        <v>2537</v>
      </c>
      <c r="K2054" s="3">
        <v>40502</v>
      </c>
      <c r="L2054" t="s">
        <v>4163</v>
      </c>
      <c r="M2054" s="3">
        <v>0.13</v>
      </c>
      <c r="N2054" t="s">
        <v>180</v>
      </c>
      <c r="O2054" t="s">
        <v>117</v>
      </c>
      <c r="P2054" t="s">
        <v>94</v>
      </c>
      <c r="Q2054" t="s">
        <v>74</v>
      </c>
      <c r="R2054" t="s">
        <v>154</v>
      </c>
      <c r="S2054" t="s">
        <v>76</v>
      </c>
      <c r="T2054" t="s">
        <v>77</v>
      </c>
      <c r="U2054" t="s">
        <v>74</v>
      </c>
      <c r="V2054" t="s">
        <v>74</v>
      </c>
      <c r="X2054" t="s">
        <v>74</v>
      </c>
      <c r="Y2054" t="s">
        <v>119</v>
      </c>
      <c r="Z2054" t="s">
        <v>289</v>
      </c>
      <c r="AA2054" s="5">
        <v>273</v>
      </c>
      <c r="AB2054" s="3">
        <v>13700</v>
      </c>
      <c r="AC2054" t="s">
        <v>1570</v>
      </c>
      <c r="AD2054" s="5">
        <v>420</v>
      </c>
      <c r="AE2054" s="5">
        <f t="shared" si="64"/>
        <v>252</v>
      </c>
      <c r="AF2054" s="6">
        <f t="shared" si="65"/>
        <v>-0.0833333333333333</v>
      </c>
      <c r="AG2054" s="3">
        <v>420</v>
      </c>
      <c r="AM2054" s="3">
        <v>5</v>
      </c>
      <c r="AN2054" s="3">
        <v>1</v>
      </c>
      <c r="AO2054" s="3">
        <v>4</v>
      </c>
      <c r="AP2054" s="3">
        <v>4</v>
      </c>
      <c r="AS2054" t="s">
        <v>503</v>
      </c>
      <c r="AU2054" t="s">
        <v>74</v>
      </c>
      <c r="AV2054" t="s">
        <v>8401</v>
      </c>
      <c r="AW2054" t="s">
        <v>74</v>
      </c>
      <c r="BA2054" t="s">
        <v>74</v>
      </c>
      <c r="BB2054" t="s">
        <v>74</v>
      </c>
      <c r="BC2054" t="s">
        <v>74</v>
      </c>
      <c r="BD2054" t="s">
        <v>74</v>
      </c>
      <c r="BE2054" t="s">
        <v>74</v>
      </c>
      <c r="BF2054" t="s">
        <v>74</v>
      </c>
      <c r="BG2054" t="s">
        <v>74</v>
      </c>
      <c r="BH2054" t="s">
        <v>8402</v>
      </c>
      <c r="BJ2054" s="3">
        <v>273</v>
      </c>
      <c r="BK2054" t="s">
        <v>74</v>
      </c>
      <c r="BL2054" t="s">
        <v>74</v>
      </c>
      <c r="BM2054" s="3">
        <v>420</v>
      </c>
      <c r="BN2054" t="s">
        <v>74</v>
      </c>
    </row>
    <row r="2055" spans="1:66">
      <c r="A2055" s="3">
        <v>179967</v>
      </c>
      <c r="B2055" t="s">
        <v>8404</v>
      </c>
      <c r="C2055" t="s">
        <v>8399</v>
      </c>
      <c r="D2055" t="s">
        <v>8405</v>
      </c>
      <c r="E2055" t="s">
        <v>67</v>
      </c>
      <c r="F2055"/>
      <c r="G2055" s="3">
        <v>4</v>
      </c>
      <c r="H2055" t="s">
        <v>289</v>
      </c>
      <c r="I2055" s="3">
        <v>405</v>
      </c>
      <c r="J2055" t="s">
        <v>2537</v>
      </c>
      <c r="K2055" s="3">
        <v>40502</v>
      </c>
      <c r="L2055" t="s">
        <v>4163</v>
      </c>
      <c r="M2055" s="3">
        <v>0.13</v>
      </c>
      <c r="N2055" t="s">
        <v>92</v>
      </c>
      <c r="O2055" t="s">
        <v>117</v>
      </c>
      <c r="P2055" t="s">
        <v>94</v>
      </c>
      <c r="Q2055" t="s">
        <v>74</v>
      </c>
      <c r="R2055" t="s">
        <v>154</v>
      </c>
      <c r="S2055" t="s">
        <v>76</v>
      </c>
      <c r="T2055" t="s">
        <v>77</v>
      </c>
      <c r="U2055" t="s">
        <v>74</v>
      </c>
      <c r="V2055" t="s">
        <v>74</v>
      </c>
      <c r="X2055" t="s">
        <v>74</v>
      </c>
      <c r="Y2055" t="s">
        <v>119</v>
      </c>
      <c r="Z2055" t="s">
        <v>289</v>
      </c>
      <c r="AA2055" s="5">
        <v>94.25</v>
      </c>
      <c r="AB2055" s="3">
        <v>13700</v>
      </c>
      <c r="AC2055" t="s">
        <v>1570</v>
      </c>
      <c r="AD2055" s="5">
        <v>145</v>
      </c>
      <c r="AE2055" s="5">
        <f t="shared" si="64"/>
        <v>87</v>
      </c>
      <c r="AF2055" s="6">
        <f t="shared" si="65"/>
        <v>-0.0833333333333333</v>
      </c>
      <c r="AG2055" s="3">
        <v>145</v>
      </c>
      <c r="AM2055" s="3">
        <v>7</v>
      </c>
      <c r="AO2055" s="3">
        <v>7</v>
      </c>
      <c r="AP2055" s="3">
        <v>7</v>
      </c>
      <c r="AQ2055" s="3">
        <v>4</v>
      </c>
      <c r="AR2055" s="3">
        <v>2</v>
      </c>
      <c r="AS2055" t="s">
        <v>503</v>
      </c>
      <c r="AU2055" t="s">
        <v>74</v>
      </c>
      <c r="AV2055" t="s">
        <v>8406</v>
      </c>
      <c r="AW2055" t="s">
        <v>74</v>
      </c>
      <c r="AY2055" s="3">
        <v>145</v>
      </c>
      <c r="AZ2055" s="3">
        <v>145</v>
      </c>
      <c r="BA2055" t="s">
        <v>74</v>
      </c>
      <c r="BB2055" t="s">
        <v>74</v>
      </c>
      <c r="BC2055" t="s">
        <v>74</v>
      </c>
      <c r="BD2055" t="s">
        <v>74</v>
      </c>
      <c r="BE2055" t="s">
        <v>74</v>
      </c>
      <c r="BF2055" t="s">
        <v>74</v>
      </c>
      <c r="BG2055" t="s">
        <v>74</v>
      </c>
      <c r="BH2055" t="s">
        <v>8407</v>
      </c>
      <c r="BJ2055" s="3">
        <v>94.25</v>
      </c>
      <c r="BK2055" t="s">
        <v>74</v>
      </c>
      <c r="BL2055" t="s">
        <v>74</v>
      </c>
      <c r="BM2055" s="3">
        <v>145</v>
      </c>
      <c r="BN2055" t="s">
        <v>74</v>
      </c>
    </row>
    <row r="2056" spans="1:66">
      <c r="A2056" s="3">
        <v>179969</v>
      </c>
      <c r="B2056" t="s">
        <v>8408</v>
      </c>
      <c r="C2056" t="s">
        <v>8399</v>
      </c>
      <c r="D2056" t="s">
        <v>8409</v>
      </c>
      <c r="E2056" t="s">
        <v>67</v>
      </c>
      <c r="F2056"/>
      <c r="G2056" s="3">
        <v>4</v>
      </c>
      <c r="H2056" t="s">
        <v>289</v>
      </c>
      <c r="I2056" s="3">
        <v>405</v>
      </c>
      <c r="J2056" t="s">
        <v>2537</v>
      </c>
      <c r="K2056" s="3">
        <v>40501</v>
      </c>
      <c r="L2056" t="s">
        <v>6445</v>
      </c>
      <c r="M2056" s="3">
        <v>0.13</v>
      </c>
      <c r="N2056" t="s">
        <v>92</v>
      </c>
      <c r="O2056" t="s">
        <v>117</v>
      </c>
      <c r="P2056" t="s">
        <v>94</v>
      </c>
      <c r="Q2056" t="s">
        <v>74</v>
      </c>
      <c r="R2056" t="s">
        <v>154</v>
      </c>
      <c r="S2056" t="s">
        <v>76</v>
      </c>
      <c r="T2056" t="s">
        <v>77</v>
      </c>
      <c r="U2056" t="s">
        <v>74</v>
      </c>
      <c r="V2056" t="s">
        <v>74</v>
      </c>
      <c r="X2056" t="s">
        <v>74</v>
      </c>
      <c r="Y2056" t="s">
        <v>119</v>
      </c>
      <c r="Z2056" t="s">
        <v>289</v>
      </c>
      <c r="AA2056" s="5">
        <v>46.8</v>
      </c>
      <c r="AB2056" s="3">
        <v>13700</v>
      </c>
      <c r="AC2056" t="s">
        <v>1570</v>
      </c>
      <c r="AD2056" s="5">
        <v>72</v>
      </c>
      <c r="AE2056" s="5">
        <f t="shared" si="64"/>
        <v>43.2</v>
      </c>
      <c r="AF2056" s="6">
        <f t="shared" si="65"/>
        <v>-0.0833333333333334</v>
      </c>
      <c r="AG2056" s="3">
        <v>72</v>
      </c>
      <c r="AM2056" s="3">
        <v>4</v>
      </c>
      <c r="AN2056" s="3">
        <v>1</v>
      </c>
      <c r="AO2056" s="3">
        <v>3</v>
      </c>
      <c r="AP2056" s="3">
        <v>3</v>
      </c>
      <c r="AS2056" t="s">
        <v>503</v>
      </c>
      <c r="AU2056" t="s">
        <v>74</v>
      </c>
      <c r="AV2056" t="s">
        <v>74</v>
      </c>
      <c r="AW2056" t="s">
        <v>74</v>
      </c>
      <c r="BA2056" t="s">
        <v>74</v>
      </c>
      <c r="BB2056" t="s">
        <v>74</v>
      </c>
      <c r="BC2056" t="s">
        <v>74</v>
      </c>
      <c r="BD2056" t="s">
        <v>74</v>
      </c>
      <c r="BE2056" t="s">
        <v>74</v>
      </c>
      <c r="BF2056" t="s">
        <v>74</v>
      </c>
      <c r="BG2056" t="s">
        <v>74</v>
      </c>
      <c r="BH2056" t="s">
        <v>8410</v>
      </c>
      <c r="BJ2056" s="3">
        <v>46.8</v>
      </c>
      <c r="BK2056" t="s">
        <v>74</v>
      </c>
      <c r="BL2056" t="s">
        <v>74</v>
      </c>
      <c r="BM2056" s="3">
        <v>72</v>
      </c>
      <c r="BN2056" t="s">
        <v>74</v>
      </c>
    </row>
    <row r="2057" spans="1:66">
      <c r="A2057" s="3">
        <v>179970</v>
      </c>
      <c r="B2057" t="s">
        <v>8408</v>
      </c>
      <c r="C2057" t="s">
        <v>8399</v>
      </c>
      <c r="D2057" t="s">
        <v>8411</v>
      </c>
      <c r="E2057" t="s">
        <v>67</v>
      </c>
      <c r="F2057"/>
      <c r="G2057" s="3">
        <v>4</v>
      </c>
      <c r="H2057" t="s">
        <v>289</v>
      </c>
      <c r="I2057" s="3">
        <v>405</v>
      </c>
      <c r="J2057" t="s">
        <v>2537</v>
      </c>
      <c r="K2057" s="3">
        <v>40501</v>
      </c>
      <c r="L2057" t="s">
        <v>6445</v>
      </c>
      <c r="M2057" s="3">
        <v>0.13</v>
      </c>
      <c r="N2057" t="s">
        <v>92</v>
      </c>
      <c r="O2057" t="s">
        <v>117</v>
      </c>
      <c r="P2057" t="s">
        <v>94</v>
      </c>
      <c r="Q2057" t="s">
        <v>74</v>
      </c>
      <c r="R2057" t="s">
        <v>154</v>
      </c>
      <c r="S2057" t="s">
        <v>76</v>
      </c>
      <c r="T2057" t="s">
        <v>77</v>
      </c>
      <c r="U2057" t="s">
        <v>74</v>
      </c>
      <c r="V2057" t="s">
        <v>74</v>
      </c>
      <c r="X2057" t="s">
        <v>74</v>
      </c>
      <c r="Y2057" t="s">
        <v>119</v>
      </c>
      <c r="Z2057" t="s">
        <v>289</v>
      </c>
      <c r="AA2057" s="5">
        <v>46.8</v>
      </c>
      <c r="AB2057" s="3">
        <v>13700</v>
      </c>
      <c r="AC2057" t="s">
        <v>1570</v>
      </c>
      <c r="AD2057" s="5">
        <v>72</v>
      </c>
      <c r="AE2057" s="5">
        <f t="shared" si="64"/>
        <v>43.2</v>
      </c>
      <c r="AF2057" s="6">
        <f t="shared" si="65"/>
        <v>-0.0833333333333334</v>
      </c>
      <c r="AG2057" s="3">
        <v>72</v>
      </c>
      <c r="AM2057" s="3">
        <v>11</v>
      </c>
      <c r="AN2057" s="3">
        <v>1</v>
      </c>
      <c r="AO2057" s="3">
        <v>10</v>
      </c>
      <c r="AP2057" s="3">
        <v>7</v>
      </c>
      <c r="AQ2057" s="3">
        <v>3</v>
      </c>
      <c r="AR2057" s="3">
        <v>2</v>
      </c>
      <c r="AS2057" t="s">
        <v>503</v>
      </c>
      <c r="AU2057" t="s">
        <v>74</v>
      </c>
      <c r="AV2057" t="s">
        <v>8412</v>
      </c>
      <c r="AW2057" t="s">
        <v>74</v>
      </c>
      <c r="BA2057" t="s">
        <v>74</v>
      </c>
      <c r="BB2057" t="s">
        <v>74</v>
      </c>
      <c r="BC2057" t="s">
        <v>74</v>
      </c>
      <c r="BD2057" t="s">
        <v>74</v>
      </c>
      <c r="BE2057" t="s">
        <v>74</v>
      </c>
      <c r="BF2057" t="s">
        <v>74</v>
      </c>
      <c r="BG2057" t="s">
        <v>74</v>
      </c>
      <c r="BH2057" t="s">
        <v>8410</v>
      </c>
      <c r="BJ2057" s="3">
        <v>46.8</v>
      </c>
      <c r="BK2057" t="s">
        <v>74</v>
      </c>
      <c r="BL2057" t="s">
        <v>74</v>
      </c>
      <c r="BM2057" s="3">
        <v>72</v>
      </c>
      <c r="BN2057" t="s">
        <v>74</v>
      </c>
    </row>
    <row r="2058" spans="1:66">
      <c r="A2058" s="3">
        <v>179971</v>
      </c>
      <c r="B2058" t="s">
        <v>8408</v>
      </c>
      <c r="C2058" t="s">
        <v>8399</v>
      </c>
      <c r="D2058" t="s">
        <v>8413</v>
      </c>
      <c r="E2058" t="s">
        <v>67</v>
      </c>
      <c r="F2058"/>
      <c r="G2058" s="3">
        <v>4</v>
      </c>
      <c r="H2058" t="s">
        <v>289</v>
      </c>
      <c r="I2058" s="3">
        <v>405</v>
      </c>
      <c r="J2058" t="s">
        <v>2537</v>
      </c>
      <c r="K2058" s="3">
        <v>40501</v>
      </c>
      <c r="L2058" t="s">
        <v>6445</v>
      </c>
      <c r="M2058" s="3">
        <v>0.13</v>
      </c>
      <c r="N2058" t="s">
        <v>92</v>
      </c>
      <c r="O2058" t="s">
        <v>117</v>
      </c>
      <c r="P2058" t="s">
        <v>94</v>
      </c>
      <c r="Q2058" t="s">
        <v>74</v>
      </c>
      <c r="R2058" t="s">
        <v>154</v>
      </c>
      <c r="S2058" t="s">
        <v>76</v>
      </c>
      <c r="T2058" t="s">
        <v>77</v>
      </c>
      <c r="U2058" t="s">
        <v>74</v>
      </c>
      <c r="V2058" t="s">
        <v>74</v>
      </c>
      <c r="X2058" t="s">
        <v>74</v>
      </c>
      <c r="Y2058" t="s">
        <v>119</v>
      </c>
      <c r="Z2058" t="s">
        <v>289</v>
      </c>
      <c r="AA2058" s="5">
        <v>46.8</v>
      </c>
      <c r="AB2058" s="3">
        <v>13700</v>
      </c>
      <c r="AC2058" t="s">
        <v>1570</v>
      </c>
      <c r="AD2058" s="5">
        <v>72</v>
      </c>
      <c r="AE2058" s="5">
        <f t="shared" si="64"/>
        <v>43.2</v>
      </c>
      <c r="AF2058" s="6">
        <f t="shared" si="65"/>
        <v>-0.0833333333333334</v>
      </c>
      <c r="AG2058" s="3">
        <v>72</v>
      </c>
      <c r="AM2058" s="3">
        <v>14</v>
      </c>
      <c r="AN2058" s="3">
        <v>3</v>
      </c>
      <c r="AO2058" s="3">
        <v>11</v>
      </c>
      <c r="AP2058" s="3">
        <v>9</v>
      </c>
      <c r="AQ2058" s="3">
        <v>4</v>
      </c>
      <c r="AR2058" s="3">
        <v>2</v>
      </c>
      <c r="AS2058" t="s">
        <v>503</v>
      </c>
      <c r="AU2058" t="s">
        <v>74</v>
      </c>
      <c r="AV2058" t="s">
        <v>8412</v>
      </c>
      <c r="AW2058" t="s">
        <v>74</v>
      </c>
      <c r="BA2058" t="s">
        <v>74</v>
      </c>
      <c r="BB2058" t="s">
        <v>74</v>
      </c>
      <c r="BC2058" t="s">
        <v>74</v>
      </c>
      <c r="BD2058" t="s">
        <v>74</v>
      </c>
      <c r="BE2058" t="s">
        <v>74</v>
      </c>
      <c r="BF2058" t="s">
        <v>74</v>
      </c>
      <c r="BG2058" t="s">
        <v>74</v>
      </c>
      <c r="BH2058" t="s">
        <v>8410</v>
      </c>
      <c r="BJ2058" s="3">
        <v>46.8</v>
      </c>
      <c r="BK2058" t="s">
        <v>74</v>
      </c>
      <c r="BL2058" t="s">
        <v>74</v>
      </c>
      <c r="BM2058" s="3">
        <v>72</v>
      </c>
      <c r="BN2058" t="s">
        <v>74</v>
      </c>
    </row>
    <row r="2059" spans="1:66">
      <c r="A2059" s="3">
        <v>180226</v>
      </c>
      <c r="B2059" t="s">
        <v>8414</v>
      </c>
      <c r="C2059" t="s">
        <v>2777</v>
      </c>
      <c r="D2059" t="s">
        <v>752</v>
      </c>
      <c r="E2059" t="s">
        <v>307</v>
      </c>
      <c r="F2059"/>
      <c r="G2059" s="3">
        <v>7</v>
      </c>
      <c r="H2059" t="s">
        <v>1057</v>
      </c>
      <c r="I2059" s="3">
        <v>702</v>
      </c>
      <c r="J2059" t="s">
        <v>2109</v>
      </c>
      <c r="K2059" s="3">
        <v>70202</v>
      </c>
      <c r="L2059" t="s">
        <v>3965</v>
      </c>
      <c r="M2059" s="3">
        <v>0.13</v>
      </c>
      <c r="N2059" t="s">
        <v>71</v>
      </c>
      <c r="O2059" t="s">
        <v>93</v>
      </c>
      <c r="P2059" t="s">
        <v>94</v>
      </c>
      <c r="Q2059" t="s">
        <v>74</v>
      </c>
      <c r="R2059" t="s">
        <v>75</v>
      </c>
      <c r="S2059" t="s">
        <v>76</v>
      </c>
      <c r="T2059" t="s">
        <v>217</v>
      </c>
      <c r="U2059" t="s">
        <v>74</v>
      </c>
      <c r="V2059" t="s">
        <v>74</v>
      </c>
      <c r="X2059" t="s">
        <v>74</v>
      </c>
      <c r="Y2059" t="s">
        <v>119</v>
      </c>
      <c r="Z2059" t="s">
        <v>1057</v>
      </c>
      <c r="AA2059" s="5">
        <v>11</v>
      </c>
      <c r="AB2059" s="3">
        <v>82415</v>
      </c>
      <c r="AC2059" t="s">
        <v>1324</v>
      </c>
      <c r="AD2059" s="5">
        <v>20</v>
      </c>
      <c r="AE2059" s="5">
        <f t="shared" si="64"/>
        <v>12</v>
      </c>
      <c r="AF2059" s="6">
        <f t="shared" si="65"/>
        <v>0.0833333333333333</v>
      </c>
      <c r="AG2059" s="3">
        <v>20</v>
      </c>
      <c r="AL2059" s="3">
        <v>144</v>
      </c>
      <c r="AM2059" s="3">
        <v>371</v>
      </c>
      <c r="AN2059" s="3">
        <v>231</v>
      </c>
      <c r="AO2059" s="3">
        <v>140</v>
      </c>
      <c r="AP2059" s="3">
        <v>102</v>
      </c>
      <c r="AQ2059" s="3">
        <v>90</v>
      </c>
      <c r="AR2059" s="3">
        <v>51</v>
      </c>
      <c r="AS2059" t="s">
        <v>84</v>
      </c>
      <c r="AU2059" t="s">
        <v>74</v>
      </c>
      <c r="AV2059" t="s">
        <v>8415</v>
      </c>
      <c r="AW2059" t="s">
        <v>74</v>
      </c>
      <c r="AX2059" s="3">
        <v>20</v>
      </c>
      <c r="AY2059" s="3">
        <v>22</v>
      </c>
      <c r="AZ2059" s="3">
        <v>20</v>
      </c>
      <c r="BA2059" t="s">
        <v>74</v>
      </c>
      <c r="BB2059" t="s">
        <v>74</v>
      </c>
      <c r="BC2059" t="s">
        <v>74</v>
      </c>
      <c r="BD2059" t="s">
        <v>74</v>
      </c>
      <c r="BE2059" t="s">
        <v>74</v>
      </c>
      <c r="BF2059" t="s">
        <v>74</v>
      </c>
      <c r="BG2059" t="s">
        <v>74</v>
      </c>
      <c r="BH2059" t="s">
        <v>8416</v>
      </c>
      <c r="BJ2059" s="3">
        <v>11</v>
      </c>
      <c r="BK2059" t="s">
        <v>74</v>
      </c>
      <c r="BL2059" t="s">
        <v>74</v>
      </c>
      <c r="BM2059" s="3">
        <v>20</v>
      </c>
      <c r="BN2059" t="s">
        <v>74</v>
      </c>
    </row>
    <row r="2060" spans="1:66">
      <c r="A2060" s="3">
        <v>142827</v>
      </c>
      <c r="B2060" t="s">
        <v>8417</v>
      </c>
      <c r="C2060" t="s">
        <v>506</v>
      </c>
      <c r="D2060" t="s">
        <v>8418</v>
      </c>
      <c r="E2060" t="s">
        <v>104</v>
      </c>
      <c r="F2060"/>
      <c r="G2060" s="3">
        <v>6</v>
      </c>
      <c r="H2060" t="s">
        <v>508</v>
      </c>
      <c r="I2060" s="3">
        <v>601</v>
      </c>
      <c r="J2060" t="s">
        <v>509</v>
      </c>
      <c r="K2060" s="3">
        <v>60102</v>
      </c>
      <c r="L2060" t="s">
        <v>510</v>
      </c>
      <c r="M2060" s="3">
        <v>0.13</v>
      </c>
      <c r="N2060" t="s">
        <v>92</v>
      </c>
      <c r="O2060" t="s">
        <v>72</v>
      </c>
      <c r="P2060" t="s">
        <v>94</v>
      </c>
      <c r="Q2060" t="s">
        <v>74</v>
      </c>
      <c r="R2060" t="s">
        <v>75</v>
      </c>
      <c r="S2060" t="s">
        <v>76</v>
      </c>
      <c r="T2060" t="s">
        <v>77</v>
      </c>
      <c r="U2060" t="s">
        <v>74</v>
      </c>
      <c r="V2060" t="s">
        <v>74</v>
      </c>
      <c r="X2060" t="s">
        <v>74</v>
      </c>
      <c r="Y2060" t="s">
        <v>119</v>
      </c>
      <c r="Z2060" t="s">
        <v>508</v>
      </c>
      <c r="AA2060" s="5">
        <v>12.12</v>
      </c>
      <c r="AB2060" s="3">
        <v>5</v>
      </c>
      <c r="AC2060" t="s">
        <v>97</v>
      </c>
      <c r="AD2060" s="5">
        <v>30</v>
      </c>
      <c r="AE2060" s="5">
        <f t="shared" si="64"/>
        <v>18</v>
      </c>
      <c r="AF2060" s="6">
        <f t="shared" si="65"/>
        <v>0.326666666666667</v>
      </c>
      <c r="AG2060" s="3">
        <v>30</v>
      </c>
      <c r="AM2060" s="3">
        <v>22</v>
      </c>
      <c r="AO2060" s="3">
        <v>22</v>
      </c>
      <c r="AP2060" s="3">
        <v>17</v>
      </c>
      <c r="AQ2060" s="3">
        <v>10</v>
      </c>
      <c r="AR2060" s="3">
        <v>10</v>
      </c>
      <c r="AS2060" t="s">
        <v>84</v>
      </c>
      <c r="AU2060" t="s">
        <v>74</v>
      </c>
      <c r="AV2060" t="s">
        <v>8419</v>
      </c>
      <c r="AW2060" t="s">
        <v>74</v>
      </c>
      <c r="AX2060" s="3">
        <v>33</v>
      </c>
      <c r="AY2060" s="3">
        <v>33</v>
      </c>
      <c r="AZ2060" s="3">
        <v>30</v>
      </c>
      <c r="BA2060" t="s">
        <v>74</v>
      </c>
      <c r="BB2060" t="s">
        <v>74</v>
      </c>
      <c r="BC2060" t="s">
        <v>74</v>
      </c>
      <c r="BD2060" t="s">
        <v>74</v>
      </c>
      <c r="BE2060" t="s">
        <v>74</v>
      </c>
      <c r="BF2060" t="s">
        <v>74</v>
      </c>
      <c r="BG2060" t="s">
        <v>74</v>
      </c>
      <c r="BH2060" t="s">
        <v>8420</v>
      </c>
      <c r="BJ2060" s="3">
        <v>12.12</v>
      </c>
      <c r="BK2060" t="s">
        <v>74</v>
      </c>
      <c r="BL2060" t="s">
        <v>74</v>
      </c>
      <c r="BM2060" s="3">
        <v>30</v>
      </c>
      <c r="BN2060" t="s">
        <v>74</v>
      </c>
    </row>
    <row r="2061" spans="1:66">
      <c r="A2061" s="3">
        <v>180630</v>
      </c>
      <c r="B2061" t="s">
        <v>3596</v>
      </c>
      <c r="C2061" t="s">
        <v>2294</v>
      </c>
      <c r="D2061" t="s">
        <v>8421</v>
      </c>
      <c r="E2061" t="s">
        <v>67</v>
      </c>
      <c r="F2061"/>
      <c r="G2061" s="3">
        <v>1</v>
      </c>
      <c r="H2061" t="s">
        <v>68</v>
      </c>
      <c r="I2061" s="3">
        <v>123</v>
      </c>
      <c r="J2061" t="s">
        <v>115</v>
      </c>
      <c r="K2061" s="3">
        <v>12307</v>
      </c>
      <c r="L2061" t="s">
        <v>3388</v>
      </c>
      <c r="M2061" s="3">
        <v>0.13</v>
      </c>
      <c r="N2061" t="s">
        <v>92</v>
      </c>
      <c r="O2061" t="s">
        <v>72</v>
      </c>
      <c r="P2061" t="s">
        <v>107</v>
      </c>
      <c r="Q2061" t="s">
        <v>132</v>
      </c>
      <c r="R2061" t="s">
        <v>154</v>
      </c>
      <c r="S2061" t="s">
        <v>76</v>
      </c>
      <c r="T2061" t="s">
        <v>77</v>
      </c>
      <c r="U2061" t="s">
        <v>74</v>
      </c>
      <c r="V2061" t="s">
        <v>74</v>
      </c>
      <c r="X2061" t="s">
        <v>74</v>
      </c>
      <c r="Y2061" t="s">
        <v>74</v>
      </c>
      <c r="Z2061" t="s">
        <v>109</v>
      </c>
      <c r="AA2061" s="5">
        <v>10</v>
      </c>
      <c r="AB2061" s="3">
        <v>5</v>
      </c>
      <c r="AC2061" t="s">
        <v>97</v>
      </c>
      <c r="AD2061" s="5">
        <v>23.8</v>
      </c>
      <c r="AE2061" s="5">
        <f t="shared" si="64"/>
        <v>14.28</v>
      </c>
      <c r="AF2061" s="6">
        <f t="shared" si="65"/>
        <v>0.299719887955182</v>
      </c>
      <c r="AG2061" s="3">
        <v>23.8</v>
      </c>
      <c r="AH2061" s="3">
        <v>23.3</v>
      </c>
      <c r="AM2061" s="3">
        <v>214</v>
      </c>
      <c r="AO2061" s="3">
        <v>214</v>
      </c>
      <c r="AP2061" s="3">
        <v>108</v>
      </c>
      <c r="AQ2061" s="3">
        <v>406</v>
      </c>
      <c r="AR2061" s="3">
        <v>121</v>
      </c>
      <c r="AS2061" t="s">
        <v>511</v>
      </c>
      <c r="AT2061" s="3">
        <v>3</v>
      </c>
      <c r="AU2061" t="s">
        <v>74</v>
      </c>
      <c r="AV2061" t="s">
        <v>8422</v>
      </c>
      <c r="AW2061" t="s">
        <v>74</v>
      </c>
      <c r="BA2061" t="s">
        <v>74</v>
      </c>
      <c r="BB2061" t="s">
        <v>74</v>
      </c>
      <c r="BC2061" t="s">
        <v>74</v>
      </c>
      <c r="BD2061" t="s">
        <v>74</v>
      </c>
      <c r="BE2061" t="s">
        <v>74</v>
      </c>
      <c r="BF2061" t="s">
        <v>74</v>
      </c>
      <c r="BG2061" t="s">
        <v>74</v>
      </c>
      <c r="BH2061" t="s">
        <v>8423</v>
      </c>
      <c r="BJ2061" s="3">
        <v>10</v>
      </c>
      <c r="BK2061" t="s">
        <v>132</v>
      </c>
      <c r="BL2061" t="s">
        <v>74</v>
      </c>
      <c r="BM2061" s="3">
        <v>23.8</v>
      </c>
      <c r="BN2061" t="s">
        <v>74</v>
      </c>
    </row>
    <row r="2062" spans="1:66">
      <c r="A2062" s="3">
        <v>173752</v>
      </c>
      <c r="B2062" t="s">
        <v>6849</v>
      </c>
      <c r="C2062" t="s">
        <v>240</v>
      </c>
      <c r="D2062" t="s">
        <v>8424</v>
      </c>
      <c r="E2062" t="s">
        <v>67</v>
      </c>
      <c r="F2062"/>
      <c r="G2062" s="3">
        <v>1</v>
      </c>
      <c r="H2062" t="s">
        <v>68</v>
      </c>
      <c r="I2062" s="3">
        <v>105</v>
      </c>
      <c r="J2062" t="s">
        <v>126</v>
      </c>
      <c r="K2062" s="3">
        <v>10504</v>
      </c>
      <c r="L2062" t="s">
        <v>1881</v>
      </c>
      <c r="M2062" s="3">
        <v>0.13</v>
      </c>
      <c r="N2062" t="s">
        <v>71</v>
      </c>
      <c r="O2062" t="s">
        <v>72</v>
      </c>
      <c r="P2062" t="s">
        <v>107</v>
      </c>
      <c r="Q2062" t="s">
        <v>74</v>
      </c>
      <c r="R2062" t="s">
        <v>154</v>
      </c>
      <c r="S2062" t="s">
        <v>76</v>
      </c>
      <c r="T2062" t="s">
        <v>77</v>
      </c>
      <c r="U2062" t="s">
        <v>74</v>
      </c>
      <c r="V2062" t="s">
        <v>74</v>
      </c>
      <c r="X2062" t="s">
        <v>74</v>
      </c>
      <c r="Y2062" t="s">
        <v>74</v>
      </c>
      <c r="Z2062" t="s">
        <v>82</v>
      </c>
      <c r="AA2062" s="5">
        <v>6.5</v>
      </c>
      <c r="AB2062" s="3">
        <v>1415</v>
      </c>
      <c r="AC2062" t="s">
        <v>240</v>
      </c>
      <c r="AD2062" s="5">
        <v>18.5</v>
      </c>
      <c r="AE2062" s="5">
        <f t="shared" si="64"/>
        <v>11.1</v>
      </c>
      <c r="AF2062" s="6">
        <f t="shared" si="65"/>
        <v>0.414414414414414</v>
      </c>
      <c r="AG2062" s="3">
        <v>18.5</v>
      </c>
      <c r="AM2062" s="3">
        <v>2292</v>
      </c>
      <c r="AN2062" s="3">
        <v>1036</v>
      </c>
      <c r="AO2062" s="3">
        <v>1256</v>
      </c>
      <c r="AP2062" s="3">
        <v>142</v>
      </c>
      <c r="AQ2062" s="3">
        <v>2168</v>
      </c>
      <c r="AR2062" s="3">
        <v>136</v>
      </c>
      <c r="AS2062" t="s">
        <v>157</v>
      </c>
      <c r="AU2062" t="s">
        <v>74</v>
      </c>
      <c r="AV2062" t="s">
        <v>8425</v>
      </c>
      <c r="AW2062" t="s">
        <v>74</v>
      </c>
      <c r="BA2062" t="s">
        <v>74</v>
      </c>
      <c r="BB2062" t="s">
        <v>74</v>
      </c>
      <c r="BC2062" t="s">
        <v>74</v>
      </c>
      <c r="BD2062" t="s">
        <v>74</v>
      </c>
      <c r="BE2062" t="s">
        <v>74</v>
      </c>
      <c r="BF2062" t="s">
        <v>74</v>
      </c>
      <c r="BG2062" t="s">
        <v>74</v>
      </c>
      <c r="BH2062" t="s">
        <v>6852</v>
      </c>
      <c r="BK2062" t="s">
        <v>74</v>
      </c>
      <c r="BL2062" t="s">
        <v>74</v>
      </c>
      <c r="BM2062" s="3">
        <v>18.5</v>
      </c>
      <c r="BN2062" t="s">
        <v>74</v>
      </c>
    </row>
    <row r="2063" spans="1:66">
      <c r="A2063" s="3">
        <v>164901</v>
      </c>
      <c r="B2063" t="s">
        <v>8426</v>
      </c>
      <c r="C2063" t="s">
        <v>8427</v>
      </c>
      <c r="D2063" t="s">
        <v>8428</v>
      </c>
      <c r="E2063" t="s">
        <v>67</v>
      </c>
      <c r="F2063"/>
      <c r="G2063" s="3">
        <v>1</v>
      </c>
      <c r="H2063" t="s">
        <v>68</v>
      </c>
      <c r="I2063" s="3">
        <v>104</v>
      </c>
      <c r="J2063" t="s">
        <v>203</v>
      </c>
      <c r="K2063" s="3">
        <v>10401</v>
      </c>
      <c r="L2063" t="s">
        <v>275</v>
      </c>
      <c r="M2063" s="3">
        <v>0.13</v>
      </c>
      <c r="N2063" t="s">
        <v>71</v>
      </c>
      <c r="O2063" t="s">
        <v>93</v>
      </c>
      <c r="P2063" t="s">
        <v>94</v>
      </c>
      <c r="Q2063" t="s">
        <v>74</v>
      </c>
      <c r="R2063" t="s">
        <v>154</v>
      </c>
      <c r="S2063" t="s">
        <v>76</v>
      </c>
      <c r="T2063" t="s">
        <v>77</v>
      </c>
      <c r="U2063" t="s">
        <v>74</v>
      </c>
      <c r="V2063" t="s">
        <v>74</v>
      </c>
      <c r="X2063" t="s">
        <v>74</v>
      </c>
      <c r="Y2063" t="s">
        <v>74</v>
      </c>
      <c r="Z2063" t="s">
        <v>82</v>
      </c>
      <c r="AA2063" s="5">
        <v>19</v>
      </c>
      <c r="AB2063" s="3">
        <v>119279</v>
      </c>
      <c r="AC2063" t="s">
        <v>480</v>
      </c>
      <c r="AD2063" s="5">
        <v>35.2</v>
      </c>
      <c r="AE2063" s="5">
        <f t="shared" si="64"/>
        <v>21.12</v>
      </c>
      <c r="AF2063" s="6">
        <f t="shared" si="65"/>
        <v>0.100378787878788</v>
      </c>
      <c r="AG2063" s="3">
        <v>35.2</v>
      </c>
      <c r="AM2063" s="3">
        <v>84</v>
      </c>
      <c r="AN2063" s="3">
        <v>5</v>
      </c>
      <c r="AO2063" s="3">
        <v>79</v>
      </c>
      <c r="AP2063" s="3">
        <v>30</v>
      </c>
      <c r="AQ2063" s="3">
        <v>41</v>
      </c>
      <c r="AR2063" s="3">
        <v>14</v>
      </c>
      <c r="AS2063" t="s">
        <v>8429</v>
      </c>
      <c r="AU2063" t="s">
        <v>74</v>
      </c>
      <c r="AV2063" t="s">
        <v>8430</v>
      </c>
      <c r="AW2063" t="s">
        <v>8431</v>
      </c>
      <c r="BA2063" t="s">
        <v>74</v>
      </c>
      <c r="BB2063" t="s">
        <v>74</v>
      </c>
      <c r="BC2063" t="s">
        <v>74</v>
      </c>
      <c r="BD2063" t="s">
        <v>74</v>
      </c>
      <c r="BE2063" t="s">
        <v>74</v>
      </c>
      <c r="BF2063" t="s">
        <v>74</v>
      </c>
      <c r="BG2063" t="s">
        <v>74</v>
      </c>
      <c r="BH2063" t="s">
        <v>8432</v>
      </c>
      <c r="BJ2063" s="3">
        <v>19</v>
      </c>
      <c r="BK2063" t="s">
        <v>74</v>
      </c>
      <c r="BL2063" t="s">
        <v>74</v>
      </c>
      <c r="BM2063" s="3">
        <v>35.2</v>
      </c>
      <c r="BN2063" t="s">
        <v>74</v>
      </c>
    </row>
    <row r="2064" spans="1:66">
      <c r="A2064" s="3">
        <v>179926</v>
      </c>
      <c r="B2064" t="s">
        <v>8433</v>
      </c>
      <c r="C2064" t="s">
        <v>2777</v>
      </c>
      <c r="D2064" t="s">
        <v>3655</v>
      </c>
      <c r="E2064" t="s">
        <v>307</v>
      </c>
      <c r="F2064"/>
      <c r="G2064" s="3">
        <v>7</v>
      </c>
      <c r="H2064" t="s">
        <v>1057</v>
      </c>
      <c r="I2064" s="3">
        <v>704</v>
      </c>
      <c r="J2064" t="s">
        <v>1321</v>
      </c>
      <c r="K2064" s="3">
        <v>70401</v>
      </c>
      <c r="L2064" t="s">
        <v>1322</v>
      </c>
      <c r="M2064" s="3">
        <v>0.13</v>
      </c>
      <c r="N2064" t="s">
        <v>71</v>
      </c>
      <c r="O2064" t="s">
        <v>93</v>
      </c>
      <c r="P2064" t="s">
        <v>94</v>
      </c>
      <c r="Q2064" t="s">
        <v>74</v>
      </c>
      <c r="R2064" t="s">
        <v>75</v>
      </c>
      <c r="S2064" t="s">
        <v>76</v>
      </c>
      <c r="T2064" t="s">
        <v>217</v>
      </c>
      <c r="U2064" t="s">
        <v>74</v>
      </c>
      <c r="V2064" t="s">
        <v>74</v>
      </c>
      <c r="X2064" t="s">
        <v>74</v>
      </c>
      <c r="Y2064" t="s">
        <v>119</v>
      </c>
      <c r="Z2064" t="s">
        <v>1057</v>
      </c>
      <c r="AA2064" s="5">
        <v>14</v>
      </c>
      <c r="AB2064" s="3">
        <v>19656</v>
      </c>
      <c r="AC2064" t="s">
        <v>538</v>
      </c>
      <c r="AD2064" s="5">
        <v>27.9</v>
      </c>
      <c r="AE2064" s="5">
        <f t="shared" si="64"/>
        <v>16.74</v>
      </c>
      <c r="AF2064" s="6">
        <f t="shared" si="65"/>
        <v>0.163679808841099</v>
      </c>
      <c r="AG2064" s="3">
        <v>27.9</v>
      </c>
      <c r="AL2064" s="3">
        <v>144</v>
      </c>
      <c r="AM2064" s="3">
        <v>149</v>
      </c>
      <c r="AO2064" s="3">
        <v>149</v>
      </c>
      <c r="AP2064" s="3">
        <v>75</v>
      </c>
      <c r="AQ2064" s="3">
        <v>176</v>
      </c>
      <c r="AR2064" s="3">
        <v>109</v>
      </c>
      <c r="AS2064" t="s">
        <v>84</v>
      </c>
      <c r="AU2064" t="s">
        <v>74</v>
      </c>
      <c r="AV2064" t="s">
        <v>8434</v>
      </c>
      <c r="AW2064" t="s">
        <v>74</v>
      </c>
      <c r="AX2064" s="3">
        <v>27.9</v>
      </c>
      <c r="AY2064" s="3">
        <v>31.9</v>
      </c>
      <c r="AZ2064" s="3">
        <v>27.9</v>
      </c>
      <c r="BA2064" t="s">
        <v>74</v>
      </c>
      <c r="BB2064" t="s">
        <v>74</v>
      </c>
      <c r="BC2064" t="s">
        <v>74</v>
      </c>
      <c r="BD2064" t="s">
        <v>74</v>
      </c>
      <c r="BE2064" t="s">
        <v>74</v>
      </c>
      <c r="BF2064" t="s">
        <v>74</v>
      </c>
      <c r="BG2064" t="s">
        <v>74</v>
      </c>
      <c r="BH2064" t="s">
        <v>8435</v>
      </c>
      <c r="BJ2064" s="3">
        <v>14</v>
      </c>
      <c r="BK2064" t="s">
        <v>74</v>
      </c>
      <c r="BL2064" t="s">
        <v>74</v>
      </c>
      <c r="BM2064" s="3">
        <v>27.9</v>
      </c>
      <c r="BN2064" t="s">
        <v>74</v>
      </c>
    </row>
    <row r="2065" spans="1:66">
      <c r="A2065" s="3">
        <v>55062</v>
      </c>
      <c r="B2065" t="s">
        <v>8436</v>
      </c>
      <c r="C2065" t="s">
        <v>3226</v>
      </c>
      <c r="D2065" t="s">
        <v>8437</v>
      </c>
      <c r="E2065" t="s">
        <v>67</v>
      </c>
      <c r="F2065"/>
      <c r="G2065" s="3">
        <v>1</v>
      </c>
      <c r="H2065" t="s">
        <v>68</v>
      </c>
      <c r="I2065" s="3">
        <v>119</v>
      </c>
      <c r="J2065" t="s">
        <v>416</v>
      </c>
      <c r="K2065" s="3">
        <v>11906</v>
      </c>
      <c r="L2065" t="s">
        <v>417</v>
      </c>
      <c r="M2065" s="3">
        <v>0.13</v>
      </c>
      <c r="N2065" t="s">
        <v>71</v>
      </c>
      <c r="O2065" t="s">
        <v>117</v>
      </c>
      <c r="P2065" t="s">
        <v>94</v>
      </c>
      <c r="Q2065" t="s">
        <v>74</v>
      </c>
      <c r="R2065" t="s">
        <v>154</v>
      </c>
      <c r="S2065" t="s">
        <v>76</v>
      </c>
      <c r="T2065" t="s">
        <v>77</v>
      </c>
      <c r="U2065" t="s">
        <v>74</v>
      </c>
      <c r="V2065" t="s">
        <v>74</v>
      </c>
      <c r="X2065" t="s">
        <v>74</v>
      </c>
      <c r="Y2065" t="s">
        <v>81</v>
      </c>
      <c r="Z2065" t="s">
        <v>82</v>
      </c>
      <c r="AA2065" s="5">
        <v>14</v>
      </c>
      <c r="AB2065" s="3">
        <v>113822</v>
      </c>
      <c r="AC2065" t="s">
        <v>410</v>
      </c>
      <c r="AD2065" s="5">
        <v>21.5</v>
      </c>
      <c r="AE2065" s="5">
        <f t="shared" si="64"/>
        <v>12.9</v>
      </c>
      <c r="AF2065" s="6">
        <f t="shared" si="65"/>
        <v>-0.0852713178294573</v>
      </c>
      <c r="AG2065" s="3">
        <v>21.5</v>
      </c>
      <c r="AM2065" s="3">
        <v>20</v>
      </c>
      <c r="AO2065" s="3">
        <v>20</v>
      </c>
      <c r="AP2065" s="3">
        <v>7</v>
      </c>
      <c r="AQ2065" s="3">
        <v>8</v>
      </c>
      <c r="AR2065" s="3">
        <v>4</v>
      </c>
      <c r="AS2065" t="s">
        <v>84</v>
      </c>
      <c r="AU2065" t="s">
        <v>74</v>
      </c>
      <c r="AV2065" t="s">
        <v>8438</v>
      </c>
      <c r="AW2065" t="s">
        <v>74</v>
      </c>
      <c r="BA2065" t="s">
        <v>74</v>
      </c>
      <c r="BB2065" t="s">
        <v>74</v>
      </c>
      <c r="BC2065" t="s">
        <v>74</v>
      </c>
      <c r="BD2065" t="s">
        <v>74</v>
      </c>
      <c r="BE2065" t="s">
        <v>74</v>
      </c>
      <c r="BF2065" t="s">
        <v>74</v>
      </c>
      <c r="BG2065" t="s">
        <v>74</v>
      </c>
      <c r="BH2065" t="s">
        <v>8439</v>
      </c>
      <c r="BJ2065" s="3">
        <v>14</v>
      </c>
      <c r="BK2065" t="s">
        <v>74</v>
      </c>
      <c r="BL2065" t="s">
        <v>74</v>
      </c>
      <c r="BM2065" s="3">
        <v>21.5</v>
      </c>
      <c r="BN2065" t="s">
        <v>74</v>
      </c>
    </row>
    <row r="2066" spans="1:66">
      <c r="A2066" s="3">
        <v>115813</v>
      </c>
      <c r="B2066" t="s">
        <v>8440</v>
      </c>
      <c r="C2066" t="s">
        <v>2258</v>
      </c>
      <c r="D2066" t="s">
        <v>2698</v>
      </c>
      <c r="E2066" t="s">
        <v>67</v>
      </c>
      <c r="F2066"/>
      <c r="G2066" s="3">
        <v>1</v>
      </c>
      <c r="H2066" t="s">
        <v>68</v>
      </c>
      <c r="I2066" s="3">
        <v>104</v>
      </c>
      <c r="J2066" t="s">
        <v>203</v>
      </c>
      <c r="K2066" s="3">
        <v>10407</v>
      </c>
      <c r="L2066" t="s">
        <v>333</v>
      </c>
      <c r="M2066" s="3">
        <v>0.13</v>
      </c>
      <c r="N2066" t="s">
        <v>92</v>
      </c>
      <c r="O2066" t="s">
        <v>93</v>
      </c>
      <c r="P2066" t="s">
        <v>94</v>
      </c>
      <c r="Q2066" t="s">
        <v>74</v>
      </c>
      <c r="R2066" t="s">
        <v>154</v>
      </c>
      <c r="S2066" t="s">
        <v>76</v>
      </c>
      <c r="T2066" t="s">
        <v>77</v>
      </c>
      <c r="U2066" t="s">
        <v>74</v>
      </c>
      <c r="V2066" t="s">
        <v>74</v>
      </c>
      <c r="X2066" t="s">
        <v>74</v>
      </c>
      <c r="Y2066" t="s">
        <v>81</v>
      </c>
      <c r="Z2066" t="s">
        <v>82</v>
      </c>
      <c r="AA2066" s="5">
        <v>7.28</v>
      </c>
      <c r="AB2066" s="3">
        <v>70543</v>
      </c>
      <c r="AC2066" t="s">
        <v>138</v>
      </c>
      <c r="AD2066" s="5">
        <v>12</v>
      </c>
      <c r="AE2066" s="5">
        <f t="shared" si="64"/>
        <v>7.2</v>
      </c>
      <c r="AF2066" s="6">
        <f t="shared" si="65"/>
        <v>-0.0111111111111112</v>
      </c>
      <c r="AG2066" s="3">
        <v>12</v>
      </c>
      <c r="AL2066" s="3">
        <v>1</v>
      </c>
      <c r="AM2066" s="3">
        <v>15</v>
      </c>
      <c r="AO2066" s="3">
        <v>15</v>
      </c>
      <c r="AP2066" s="3">
        <v>8</v>
      </c>
      <c r="AQ2066" s="3">
        <v>12</v>
      </c>
      <c r="AR2066" s="3">
        <v>7</v>
      </c>
      <c r="AS2066" t="s">
        <v>8441</v>
      </c>
      <c r="AU2066" t="s">
        <v>74</v>
      </c>
      <c r="AV2066" t="s">
        <v>8442</v>
      </c>
      <c r="AW2066" t="s">
        <v>74</v>
      </c>
      <c r="AX2066" s="3">
        <v>14.4</v>
      </c>
      <c r="BA2066" t="s">
        <v>74</v>
      </c>
      <c r="BB2066" t="s">
        <v>74</v>
      </c>
      <c r="BC2066" t="s">
        <v>74</v>
      </c>
      <c r="BD2066" t="s">
        <v>74</v>
      </c>
      <c r="BE2066" t="s">
        <v>74</v>
      </c>
      <c r="BF2066" t="s">
        <v>74</v>
      </c>
      <c r="BG2066" t="s">
        <v>74</v>
      </c>
      <c r="BH2066" t="s">
        <v>8443</v>
      </c>
      <c r="BJ2066" s="3">
        <v>7.28</v>
      </c>
      <c r="BK2066" t="s">
        <v>74</v>
      </c>
      <c r="BL2066" t="s">
        <v>74</v>
      </c>
      <c r="BM2066" s="3">
        <v>12</v>
      </c>
      <c r="BN2066" t="s">
        <v>74</v>
      </c>
    </row>
    <row r="2067" spans="1:66">
      <c r="A2067" s="3">
        <v>179940</v>
      </c>
      <c r="B2067" t="s">
        <v>8444</v>
      </c>
      <c r="C2067" t="s">
        <v>8399</v>
      </c>
      <c r="D2067" t="s">
        <v>8445</v>
      </c>
      <c r="E2067" t="s">
        <v>67</v>
      </c>
      <c r="F2067"/>
      <c r="G2067" s="3">
        <v>4</v>
      </c>
      <c r="H2067" t="s">
        <v>289</v>
      </c>
      <c r="I2067" s="3">
        <v>404</v>
      </c>
      <c r="J2067" t="s">
        <v>3067</v>
      </c>
      <c r="K2067" s="3">
        <v>40415</v>
      </c>
      <c r="L2067" t="s">
        <v>8051</v>
      </c>
      <c r="M2067" s="3">
        <v>0.13</v>
      </c>
      <c r="N2067" t="s">
        <v>92</v>
      </c>
      <c r="O2067" t="s">
        <v>117</v>
      </c>
      <c r="P2067" t="s">
        <v>94</v>
      </c>
      <c r="Q2067" t="s">
        <v>74</v>
      </c>
      <c r="R2067" t="s">
        <v>154</v>
      </c>
      <c r="S2067" t="s">
        <v>76</v>
      </c>
      <c r="T2067" t="s">
        <v>77</v>
      </c>
      <c r="U2067" t="s">
        <v>74</v>
      </c>
      <c r="V2067" t="s">
        <v>74</v>
      </c>
      <c r="X2067" t="s">
        <v>74</v>
      </c>
      <c r="Y2067" t="s">
        <v>119</v>
      </c>
      <c r="Z2067" t="s">
        <v>289</v>
      </c>
      <c r="AA2067" s="5">
        <v>50.7</v>
      </c>
      <c r="AB2067" s="3">
        <v>13700</v>
      </c>
      <c r="AC2067" t="s">
        <v>1570</v>
      </c>
      <c r="AD2067" s="5">
        <v>78</v>
      </c>
      <c r="AE2067" s="5">
        <f t="shared" si="64"/>
        <v>46.8</v>
      </c>
      <c r="AF2067" s="6">
        <f t="shared" si="65"/>
        <v>-0.0833333333333335</v>
      </c>
      <c r="AG2067" s="3">
        <v>78</v>
      </c>
      <c r="AM2067" s="3">
        <v>21</v>
      </c>
      <c r="AO2067" s="3">
        <v>21</v>
      </c>
      <c r="AP2067" s="3">
        <v>20</v>
      </c>
      <c r="AQ2067" s="3">
        <v>9</v>
      </c>
      <c r="AR2067" s="3">
        <v>5</v>
      </c>
      <c r="AS2067" t="s">
        <v>98</v>
      </c>
      <c r="AU2067" t="s">
        <v>74</v>
      </c>
      <c r="AV2067" t="s">
        <v>8446</v>
      </c>
      <c r="AW2067" t="s">
        <v>74</v>
      </c>
      <c r="BA2067" t="s">
        <v>74</v>
      </c>
      <c r="BB2067" t="s">
        <v>74</v>
      </c>
      <c r="BC2067" t="s">
        <v>74</v>
      </c>
      <c r="BD2067" t="s">
        <v>74</v>
      </c>
      <c r="BE2067" t="s">
        <v>74</v>
      </c>
      <c r="BF2067" t="s">
        <v>74</v>
      </c>
      <c r="BG2067" t="s">
        <v>74</v>
      </c>
      <c r="BH2067" t="s">
        <v>8447</v>
      </c>
      <c r="BJ2067" s="3">
        <v>50.7</v>
      </c>
      <c r="BK2067" t="s">
        <v>74</v>
      </c>
      <c r="BL2067" t="s">
        <v>74</v>
      </c>
      <c r="BM2067" s="3">
        <v>78</v>
      </c>
      <c r="BN2067" t="s">
        <v>74</v>
      </c>
    </row>
    <row r="2068" spans="1:66">
      <c r="A2068" s="3">
        <v>114962</v>
      </c>
      <c r="B2068" t="s">
        <v>8448</v>
      </c>
      <c r="C2068" t="s">
        <v>3597</v>
      </c>
      <c r="D2068" t="s">
        <v>8449</v>
      </c>
      <c r="E2068" t="s">
        <v>307</v>
      </c>
      <c r="F2068"/>
      <c r="G2068" s="3">
        <v>1</v>
      </c>
      <c r="H2068" t="s">
        <v>68</v>
      </c>
      <c r="I2068" s="3">
        <v>123</v>
      </c>
      <c r="J2068" t="s">
        <v>115</v>
      </c>
      <c r="K2068" s="3">
        <v>12307</v>
      </c>
      <c r="L2068" t="s">
        <v>3388</v>
      </c>
      <c r="M2068" s="3">
        <v>0.13</v>
      </c>
      <c r="N2068" t="s">
        <v>71</v>
      </c>
      <c r="O2068" t="s">
        <v>93</v>
      </c>
      <c r="P2068" t="s">
        <v>107</v>
      </c>
      <c r="Q2068" t="s">
        <v>74</v>
      </c>
      <c r="R2068" t="s">
        <v>75</v>
      </c>
      <c r="S2068" t="s">
        <v>76</v>
      </c>
      <c r="T2068" t="s">
        <v>77</v>
      </c>
      <c r="U2068" t="s">
        <v>74</v>
      </c>
      <c r="V2068" t="s">
        <v>74</v>
      </c>
      <c r="X2068" t="s">
        <v>74</v>
      </c>
      <c r="Y2068" t="s">
        <v>81</v>
      </c>
      <c r="Z2068" t="s">
        <v>109</v>
      </c>
      <c r="AA2068" s="5">
        <v>20.3</v>
      </c>
      <c r="AB2068" s="3">
        <v>90384</v>
      </c>
      <c r="AC2068" t="s">
        <v>164</v>
      </c>
      <c r="AD2068" s="5">
        <v>32</v>
      </c>
      <c r="AE2068" s="5">
        <f t="shared" si="64"/>
        <v>19.2</v>
      </c>
      <c r="AF2068" s="6">
        <f t="shared" si="65"/>
        <v>-0.0572916666666667</v>
      </c>
      <c r="AG2068" s="3">
        <v>32</v>
      </c>
      <c r="AL2068" s="3">
        <v>1</v>
      </c>
      <c r="AM2068" s="3">
        <v>256</v>
      </c>
      <c r="AN2068" s="3">
        <v>46</v>
      </c>
      <c r="AO2068" s="3">
        <v>210</v>
      </c>
      <c r="AP2068" s="3">
        <v>92</v>
      </c>
      <c r="AQ2068" s="3">
        <v>181</v>
      </c>
      <c r="AR2068" s="3">
        <v>74</v>
      </c>
      <c r="AS2068" t="s">
        <v>84</v>
      </c>
      <c r="AU2068" t="s">
        <v>74</v>
      </c>
      <c r="AV2068" t="s">
        <v>8450</v>
      </c>
      <c r="AW2068" t="s">
        <v>8451</v>
      </c>
      <c r="AX2068" s="3">
        <v>36.8</v>
      </c>
      <c r="AY2068" s="3">
        <v>38.4</v>
      </c>
      <c r="AZ2068" s="3">
        <v>36.8</v>
      </c>
      <c r="BA2068" t="s">
        <v>74</v>
      </c>
      <c r="BB2068" t="s">
        <v>74</v>
      </c>
      <c r="BC2068" t="s">
        <v>74</v>
      </c>
      <c r="BD2068" t="s">
        <v>74</v>
      </c>
      <c r="BE2068" t="s">
        <v>132</v>
      </c>
      <c r="BF2068" t="s">
        <v>74</v>
      </c>
      <c r="BG2068" t="s">
        <v>74</v>
      </c>
      <c r="BH2068" t="s">
        <v>8452</v>
      </c>
      <c r="BJ2068" s="3">
        <v>20.3</v>
      </c>
      <c r="BK2068" t="s">
        <v>74</v>
      </c>
      <c r="BL2068" t="s">
        <v>74</v>
      </c>
      <c r="BM2068" s="3">
        <v>32</v>
      </c>
      <c r="BN2068" t="s">
        <v>74</v>
      </c>
    </row>
    <row r="2069" spans="1:66">
      <c r="A2069" s="3">
        <v>180349</v>
      </c>
      <c r="B2069" t="s">
        <v>3148</v>
      </c>
      <c r="C2069" t="s">
        <v>1566</v>
      </c>
      <c r="D2069" t="s">
        <v>8453</v>
      </c>
      <c r="E2069" t="s">
        <v>307</v>
      </c>
      <c r="F2069"/>
      <c r="G2069" s="3">
        <v>4</v>
      </c>
      <c r="H2069" t="s">
        <v>289</v>
      </c>
      <c r="I2069" s="3">
        <v>405</v>
      </c>
      <c r="J2069" t="s">
        <v>2537</v>
      </c>
      <c r="K2069" s="3">
        <v>40508</v>
      </c>
      <c r="L2069" t="s">
        <v>2843</v>
      </c>
      <c r="M2069" s="3">
        <v>0.13</v>
      </c>
      <c r="N2069" t="s">
        <v>92</v>
      </c>
      <c r="O2069" t="s">
        <v>117</v>
      </c>
      <c r="P2069" t="s">
        <v>94</v>
      </c>
      <c r="Q2069" t="s">
        <v>74</v>
      </c>
      <c r="R2069" t="s">
        <v>75</v>
      </c>
      <c r="S2069" t="s">
        <v>76</v>
      </c>
      <c r="T2069" t="s">
        <v>77</v>
      </c>
      <c r="U2069" t="s">
        <v>74</v>
      </c>
      <c r="V2069" t="s">
        <v>74</v>
      </c>
      <c r="X2069" t="s">
        <v>74</v>
      </c>
      <c r="Y2069" t="s">
        <v>119</v>
      </c>
      <c r="Z2069" t="s">
        <v>289</v>
      </c>
      <c r="AA2069" s="5">
        <v>60.095</v>
      </c>
      <c r="AB2069" s="3">
        <v>5</v>
      </c>
      <c r="AC2069" t="s">
        <v>97</v>
      </c>
      <c r="AD2069" s="5">
        <v>85</v>
      </c>
      <c r="AE2069" s="5">
        <f t="shared" si="64"/>
        <v>51</v>
      </c>
      <c r="AF2069" s="6">
        <f t="shared" si="65"/>
        <v>-0.178333333333333</v>
      </c>
      <c r="AG2069" s="3">
        <v>85</v>
      </c>
      <c r="AM2069" s="3">
        <v>42</v>
      </c>
      <c r="AO2069" s="3">
        <v>42</v>
      </c>
      <c r="AP2069" s="3">
        <v>38</v>
      </c>
      <c r="AQ2069" s="3">
        <v>25</v>
      </c>
      <c r="AR2069" s="3">
        <v>25</v>
      </c>
      <c r="AS2069" t="s">
        <v>503</v>
      </c>
      <c r="AU2069" t="s">
        <v>74</v>
      </c>
      <c r="AV2069" t="s">
        <v>74</v>
      </c>
      <c r="AW2069" t="s">
        <v>74</v>
      </c>
      <c r="BA2069" t="s">
        <v>74</v>
      </c>
      <c r="BB2069" t="s">
        <v>74</v>
      </c>
      <c r="BC2069" t="s">
        <v>74</v>
      </c>
      <c r="BD2069" t="s">
        <v>74</v>
      </c>
      <c r="BE2069" t="s">
        <v>74</v>
      </c>
      <c r="BF2069" t="s">
        <v>74</v>
      </c>
      <c r="BG2069" t="s">
        <v>74</v>
      </c>
      <c r="BH2069" t="s">
        <v>2845</v>
      </c>
      <c r="BJ2069" s="3">
        <v>60.095</v>
      </c>
      <c r="BK2069" t="s">
        <v>74</v>
      </c>
      <c r="BL2069" t="s">
        <v>74</v>
      </c>
      <c r="BM2069" s="3">
        <v>85</v>
      </c>
      <c r="BN2069" t="s">
        <v>74</v>
      </c>
    </row>
    <row r="2070" spans="1:66">
      <c r="A2070" s="3">
        <v>180350</v>
      </c>
      <c r="B2070" t="s">
        <v>3148</v>
      </c>
      <c r="C2070" t="s">
        <v>1566</v>
      </c>
      <c r="D2070" t="s">
        <v>8454</v>
      </c>
      <c r="E2070" t="s">
        <v>307</v>
      </c>
      <c r="F2070"/>
      <c r="G2070" s="3">
        <v>4</v>
      </c>
      <c r="H2070" t="s">
        <v>289</v>
      </c>
      <c r="I2070" s="3">
        <v>405</v>
      </c>
      <c r="J2070" t="s">
        <v>2537</v>
      </c>
      <c r="K2070" s="3">
        <v>40508</v>
      </c>
      <c r="L2070" t="s">
        <v>2843</v>
      </c>
      <c r="M2070" s="3">
        <v>0.13</v>
      </c>
      <c r="N2070" t="s">
        <v>92</v>
      </c>
      <c r="O2070" t="s">
        <v>117</v>
      </c>
      <c r="P2070" t="s">
        <v>94</v>
      </c>
      <c r="Q2070" t="s">
        <v>74</v>
      </c>
      <c r="R2070" t="s">
        <v>75</v>
      </c>
      <c r="S2070" t="s">
        <v>76</v>
      </c>
      <c r="T2070" t="s">
        <v>77</v>
      </c>
      <c r="U2070" t="s">
        <v>74</v>
      </c>
      <c r="V2070" t="s">
        <v>74</v>
      </c>
      <c r="X2070" t="s">
        <v>74</v>
      </c>
      <c r="Y2070" t="s">
        <v>119</v>
      </c>
      <c r="Z2070" t="s">
        <v>289</v>
      </c>
      <c r="AA2070" s="5">
        <v>60.9</v>
      </c>
      <c r="AB2070" s="3">
        <v>13700</v>
      </c>
      <c r="AC2070" t="s">
        <v>1570</v>
      </c>
      <c r="AD2070" s="5">
        <v>87</v>
      </c>
      <c r="AE2070" s="5">
        <f t="shared" si="64"/>
        <v>52.2</v>
      </c>
      <c r="AF2070" s="6">
        <f t="shared" si="65"/>
        <v>-0.166666666666667</v>
      </c>
      <c r="AG2070" s="3">
        <v>87</v>
      </c>
      <c r="AM2070" s="3">
        <v>8</v>
      </c>
      <c r="AO2070" s="3">
        <v>8</v>
      </c>
      <c r="AP2070" s="3">
        <v>7</v>
      </c>
      <c r="AQ2070" s="3">
        <v>2</v>
      </c>
      <c r="AR2070" s="3">
        <v>2</v>
      </c>
      <c r="AS2070" t="s">
        <v>503</v>
      </c>
      <c r="AU2070" t="s">
        <v>74</v>
      </c>
      <c r="AV2070" t="s">
        <v>74</v>
      </c>
      <c r="AW2070" t="s">
        <v>74</v>
      </c>
      <c r="BA2070" t="s">
        <v>74</v>
      </c>
      <c r="BB2070" t="s">
        <v>74</v>
      </c>
      <c r="BC2070" t="s">
        <v>74</v>
      </c>
      <c r="BD2070" t="s">
        <v>74</v>
      </c>
      <c r="BE2070" t="s">
        <v>74</v>
      </c>
      <c r="BF2070" t="s">
        <v>74</v>
      </c>
      <c r="BG2070" t="s">
        <v>74</v>
      </c>
      <c r="BH2070" t="s">
        <v>2845</v>
      </c>
      <c r="BJ2070" s="3">
        <v>60.9</v>
      </c>
      <c r="BK2070" t="s">
        <v>74</v>
      </c>
      <c r="BL2070" t="s">
        <v>74</v>
      </c>
      <c r="BM2070" s="3">
        <v>87</v>
      </c>
      <c r="BN2070" t="s">
        <v>74</v>
      </c>
    </row>
    <row r="2071" spans="1:66">
      <c r="A2071" s="3">
        <v>180351</v>
      </c>
      <c r="B2071" t="s">
        <v>3148</v>
      </c>
      <c r="C2071" t="s">
        <v>1566</v>
      </c>
      <c r="D2071" t="s">
        <v>8455</v>
      </c>
      <c r="E2071" t="s">
        <v>307</v>
      </c>
      <c r="F2071"/>
      <c r="G2071" s="3">
        <v>4</v>
      </c>
      <c r="H2071" t="s">
        <v>289</v>
      </c>
      <c r="I2071" s="3">
        <v>405</v>
      </c>
      <c r="J2071" t="s">
        <v>2537</v>
      </c>
      <c r="K2071" s="3">
        <v>40508</v>
      </c>
      <c r="L2071" t="s">
        <v>2843</v>
      </c>
      <c r="M2071" s="3">
        <v>0.13</v>
      </c>
      <c r="N2071" t="s">
        <v>92</v>
      </c>
      <c r="O2071" t="s">
        <v>117</v>
      </c>
      <c r="P2071" t="s">
        <v>94</v>
      </c>
      <c r="Q2071" t="s">
        <v>74</v>
      </c>
      <c r="R2071" t="s">
        <v>75</v>
      </c>
      <c r="S2071" t="s">
        <v>76</v>
      </c>
      <c r="T2071" t="s">
        <v>77</v>
      </c>
      <c r="U2071" t="s">
        <v>74</v>
      </c>
      <c r="V2071" t="s">
        <v>74</v>
      </c>
      <c r="X2071" t="s">
        <v>74</v>
      </c>
      <c r="Y2071" t="s">
        <v>119</v>
      </c>
      <c r="Z2071" t="s">
        <v>289</v>
      </c>
      <c r="AA2071" s="5">
        <v>27.3</v>
      </c>
      <c r="AB2071" s="3">
        <v>13700</v>
      </c>
      <c r="AC2071" t="s">
        <v>1570</v>
      </c>
      <c r="AD2071" s="5">
        <v>39</v>
      </c>
      <c r="AE2071" s="5">
        <f t="shared" si="64"/>
        <v>23.4</v>
      </c>
      <c r="AF2071" s="6">
        <f t="shared" si="65"/>
        <v>-0.166666666666667</v>
      </c>
      <c r="AG2071" s="3">
        <v>39</v>
      </c>
      <c r="AM2071" s="3">
        <v>49</v>
      </c>
      <c r="AO2071" s="3">
        <v>49</v>
      </c>
      <c r="AP2071" s="3">
        <v>46</v>
      </c>
      <c r="AQ2071" s="3">
        <v>18</v>
      </c>
      <c r="AR2071" s="3">
        <v>15</v>
      </c>
      <c r="AS2071" t="s">
        <v>503</v>
      </c>
      <c r="AU2071" t="s">
        <v>74</v>
      </c>
      <c r="AV2071" t="s">
        <v>74</v>
      </c>
      <c r="AW2071" t="s">
        <v>74</v>
      </c>
      <c r="BA2071" t="s">
        <v>74</v>
      </c>
      <c r="BB2071" t="s">
        <v>74</v>
      </c>
      <c r="BC2071" t="s">
        <v>74</v>
      </c>
      <c r="BD2071" t="s">
        <v>74</v>
      </c>
      <c r="BE2071" t="s">
        <v>74</v>
      </c>
      <c r="BF2071" t="s">
        <v>74</v>
      </c>
      <c r="BG2071" t="s">
        <v>74</v>
      </c>
      <c r="BH2071" t="s">
        <v>2845</v>
      </c>
      <c r="BJ2071" s="3">
        <v>27.3</v>
      </c>
      <c r="BK2071" t="s">
        <v>74</v>
      </c>
      <c r="BL2071" t="s">
        <v>74</v>
      </c>
      <c r="BM2071" s="3">
        <v>39</v>
      </c>
      <c r="BN2071" t="s">
        <v>74</v>
      </c>
    </row>
    <row r="2072" spans="1:66">
      <c r="A2072" s="3">
        <v>178469</v>
      </c>
      <c r="B2072" t="s">
        <v>4689</v>
      </c>
      <c r="C2072" t="s">
        <v>7989</v>
      </c>
      <c r="D2072" t="s">
        <v>8456</v>
      </c>
      <c r="E2072" t="s">
        <v>67</v>
      </c>
      <c r="F2072"/>
      <c r="G2072" s="3">
        <v>4</v>
      </c>
      <c r="H2072" t="s">
        <v>289</v>
      </c>
      <c r="I2072" s="3">
        <v>407</v>
      </c>
      <c r="J2072" t="s">
        <v>517</v>
      </c>
      <c r="K2072" s="3">
        <v>40701</v>
      </c>
      <c r="L2072" t="s">
        <v>518</v>
      </c>
      <c r="M2072" s="3">
        <v>0</v>
      </c>
      <c r="N2072" t="s">
        <v>92</v>
      </c>
      <c r="O2072" t="s">
        <v>117</v>
      </c>
      <c r="P2072" t="s">
        <v>94</v>
      </c>
      <c r="Q2072" t="s">
        <v>74</v>
      </c>
      <c r="R2072" t="s">
        <v>75</v>
      </c>
      <c r="S2072" t="s">
        <v>76</v>
      </c>
      <c r="T2072" t="s">
        <v>77</v>
      </c>
      <c r="U2072" t="s">
        <v>74</v>
      </c>
      <c r="V2072" t="s">
        <v>74</v>
      </c>
      <c r="X2072" t="s">
        <v>74</v>
      </c>
      <c r="Y2072" t="s">
        <v>119</v>
      </c>
      <c r="Z2072" t="s">
        <v>289</v>
      </c>
      <c r="AA2072" s="5">
        <v>20.5</v>
      </c>
      <c r="AB2072" s="3">
        <v>5</v>
      </c>
      <c r="AC2072" t="s">
        <v>97</v>
      </c>
      <c r="AD2072" s="5">
        <v>29.9</v>
      </c>
      <c r="AE2072" s="5">
        <f t="shared" si="64"/>
        <v>17.94</v>
      </c>
      <c r="AF2072" s="6">
        <f t="shared" si="65"/>
        <v>-0.142697881828317</v>
      </c>
      <c r="AG2072" s="3">
        <v>29.9</v>
      </c>
      <c r="AM2072" s="3">
        <v>145</v>
      </c>
      <c r="AO2072" s="3">
        <v>145</v>
      </c>
      <c r="AP2072" s="3">
        <v>89</v>
      </c>
      <c r="AQ2072" s="3">
        <v>138</v>
      </c>
      <c r="AR2072" s="3">
        <v>66</v>
      </c>
      <c r="AS2072" t="s">
        <v>84</v>
      </c>
      <c r="AU2072" t="s">
        <v>74</v>
      </c>
      <c r="AV2072" t="s">
        <v>8457</v>
      </c>
      <c r="AW2072" t="s">
        <v>74</v>
      </c>
      <c r="BA2072" t="s">
        <v>74</v>
      </c>
      <c r="BB2072" t="s">
        <v>74</v>
      </c>
      <c r="BC2072" t="s">
        <v>74</v>
      </c>
      <c r="BD2072" t="s">
        <v>74</v>
      </c>
      <c r="BE2072" t="s">
        <v>74</v>
      </c>
      <c r="BF2072" t="s">
        <v>74</v>
      </c>
      <c r="BG2072" t="s">
        <v>74</v>
      </c>
      <c r="BH2072" t="s">
        <v>7992</v>
      </c>
      <c r="BJ2072" s="3">
        <v>20.5</v>
      </c>
      <c r="BK2072" t="s">
        <v>74</v>
      </c>
      <c r="BL2072" t="s">
        <v>74</v>
      </c>
      <c r="BM2072" s="3">
        <v>29.9</v>
      </c>
      <c r="BN2072" t="s">
        <v>74</v>
      </c>
    </row>
    <row r="2073" spans="1:66">
      <c r="A2073" s="3">
        <v>178468</v>
      </c>
      <c r="B2073" t="s">
        <v>4689</v>
      </c>
      <c r="C2073" t="s">
        <v>7989</v>
      </c>
      <c r="D2073" t="s">
        <v>8458</v>
      </c>
      <c r="E2073" t="s">
        <v>67</v>
      </c>
      <c r="F2073"/>
      <c r="G2073" s="3">
        <v>4</v>
      </c>
      <c r="H2073" t="s">
        <v>289</v>
      </c>
      <c r="I2073" s="3">
        <v>407</v>
      </c>
      <c r="J2073" t="s">
        <v>517</v>
      </c>
      <c r="K2073" s="3">
        <v>40701</v>
      </c>
      <c r="L2073" t="s">
        <v>518</v>
      </c>
      <c r="M2073" s="3">
        <v>0</v>
      </c>
      <c r="N2073" t="s">
        <v>92</v>
      </c>
      <c r="O2073" t="s">
        <v>93</v>
      </c>
      <c r="P2073" t="s">
        <v>94</v>
      </c>
      <c r="Q2073" t="s">
        <v>74</v>
      </c>
      <c r="R2073" t="s">
        <v>75</v>
      </c>
      <c r="S2073" t="s">
        <v>76</v>
      </c>
      <c r="T2073" t="s">
        <v>77</v>
      </c>
      <c r="U2073" t="s">
        <v>74</v>
      </c>
      <c r="V2073" t="s">
        <v>74</v>
      </c>
      <c r="X2073" t="s">
        <v>74</v>
      </c>
      <c r="Y2073" t="s">
        <v>119</v>
      </c>
      <c r="Z2073" t="s">
        <v>289</v>
      </c>
      <c r="AA2073" s="5">
        <v>16.97</v>
      </c>
      <c r="AB2073" s="3">
        <v>5</v>
      </c>
      <c r="AC2073" t="s">
        <v>97</v>
      </c>
      <c r="AD2073" s="5">
        <v>29</v>
      </c>
      <c r="AE2073" s="5">
        <f t="shared" si="64"/>
        <v>17.4</v>
      </c>
      <c r="AF2073" s="6">
        <f t="shared" si="65"/>
        <v>0.0247126436781609</v>
      </c>
      <c r="AG2073" s="3">
        <v>29</v>
      </c>
      <c r="AM2073" s="3">
        <v>130</v>
      </c>
      <c r="AO2073" s="3">
        <v>130</v>
      </c>
      <c r="AP2073" s="3">
        <v>83</v>
      </c>
      <c r="AQ2073" s="3">
        <v>118</v>
      </c>
      <c r="AR2073" s="3">
        <v>66</v>
      </c>
      <c r="AS2073" t="s">
        <v>84</v>
      </c>
      <c r="AU2073" t="s">
        <v>74</v>
      </c>
      <c r="AV2073" t="s">
        <v>8459</v>
      </c>
      <c r="AW2073" t="s">
        <v>74</v>
      </c>
      <c r="BA2073" t="s">
        <v>74</v>
      </c>
      <c r="BB2073" t="s">
        <v>74</v>
      </c>
      <c r="BC2073" t="s">
        <v>74</v>
      </c>
      <c r="BD2073" t="s">
        <v>74</v>
      </c>
      <c r="BE2073" t="s">
        <v>74</v>
      </c>
      <c r="BF2073" t="s">
        <v>74</v>
      </c>
      <c r="BG2073" t="s">
        <v>74</v>
      </c>
      <c r="BH2073" t="s">
        <v>7992</v>
      </c>
      <c r="BJ2073" s="3">
        <v>16.97</v>
      </c>
      <c r="BK2073" t="s">
        <v>74</v>
      </c>
      <c r="BL2073" t="s">
        <v>74</v>
      </c>
      <c r="BM2073" s="3">
        <v>29</v>
      </c>
      <c r="BN2073" t="s">
        <v>74</v>
      </c>
    </row>
    <row r="2074" spans="1:66">
      <c r="A2074" s="3">
        <v>164146</v>
      </c>
      <c r="B2074" t="s">
        <v>8460</v>
      </c>
      <c r="C2074" t="s">
        <v>8461</v>
      </c>
      <c r="D2074" t="s">
        <v>8462</v>
      </c>
      <c r="E2074" t="s">
        <v>67</v>
      </c>
      <c r="F2074"/>
      <c r="G2074" s="3">
        <v>1</v>
      </c>
      <c r="H2074" t="s">
        <v>68</v>
      </c>
      <c r="I2074" s="3">
        <v>125</v>
      </c>
      <c r="J2074" t="s">
        <v>90</v>
      </c>
      <c r="K2074" s="3">
        <v>12505</v>
      </c>
      <c r="L2074" t="s">
        <v>725</v>
      </c>
      <c r="M2074" s="3">
        <v>0.13</v>
      </c>
      <c r="N2074" t="s">
        <v>71</v>
      </c>
      <c r="O2074" t="s">
        <v>93</v>
      </c>
      <c r="P2074" t="s">
        <v>94</v>
      </c>
      <c r="Q2074" t="s">
        <v>74</v>
      </c>
      <c r="R2074" t="s">
        <v>359</v>
      </c>
      <c r="S2074" t="s">
        <v>76</v>
      </c>
      <c r="T2074" t="s">
        <v>77</v>
      </c>
      <c r="U2074" t="s">
        <v>74</v>
      </c>
      <c r="V2074" t="s">
        <v>74</v>
      </c>
      <c r="X2074" t="s">
        <v>74</v>
      </c>
      <c r="Y2074" t="s">
        <v>74</v>
      </c>
      <c r="Z2074" t="s">
        <v>82</v>
      </c>
      <c r="AA2074" s="5">
        <v>66.86</v>
      </c>
      <c r="AB2074" s="3">
        <v>104628</v>
      </c>
      <c r="AC2074" t="s">
        <v>389</v>
      </c>
      <c r="AD2074" s="5">
        <v>128</v>
      </c>
      <c r="AE2074" s="5">
        <f t="shared" si="64"/>
        <v>76.8</v>
      </c>
      <c r="AF2074" s="6">
        <f t="shared" si="65"/>
        <v>0.129427083333333</v>
      </c>
      <c r="AG2074" s="3">
        <v>128</v>
      </c>
      <c r="AM2074" s="3">
        <v>3</v>
      </c>
      <c r="AO2074" s="3">
        <v>3</v>
      </c>
      <c r="AP2074" s="3">
        <v>1</v>
      </c>
      <c r="AQ2074" s="3">
        <v>2</v>
      </c>
      <c r="AR2074" s="3">
        <v>2</v>
      </c>
      <c r="AS2074" t="s">
        <v>8463</v>
      </c>
      <c r="AU2074" t="s">
        <v>74</v>
      </c>
      <c r="AV2074" t="s">
        <v>8464</v>
      </c>
      <c r="AW2074" t="s">
        <v>74</v>
      </c>
      <c r="BA2074" t="s">
        <v>74</v>
      </c>
      <c r="BB2074" t="s">
        <v>74</v>
      </c>
      <c r="BC2074" t="s">
        <v>74</v>
      </c>
      <c r="BD2074" t="s">
        <v>74</v>
      </c>
      <c r="BE2074" t="s">
        <v>74</v>
      </c>
      <c r="BF2074" t="s">
        <v>74</v>
      </c>
      <c r="BG2074" t="s">
        <v>74</v>
      </c>
      <c r="BH2074" t="s">
        <v>8465</v>
      </c>
      <c r="BK2074" t="s">
        <v>74</v>
      </c>
      <c r="BL2074" t="s">
        <v>74</v>
      </c>
      <c r="BM2074" s="3">
        <v>128</v>
      </c>
      <c r="BN2074" t="s">
        <v>74</v>
      </c>
    </row>
    <row r="2075" spans="1:66">
      <c r="A2075" s="3">
        <v>179811</v>
      </c>
      <c r="B2075" t="s">
        <v>8466</v>
      </c>
      <c r="C2075" t="s">
        <v>5893</v>
      </c>
      <c r="D2075" t="s">
        <v>5899</v>
      </c>
      <c r="E2075" t="s">
        <v>307</v>
      </c>
      <c r="F2075"/>
      <c r="G2075" s="3">
        <v>7</v>
      </c>
      <c r="H2075" t="s">
        <v>1057</v>
      </c>
      <c r="I2075" s="3">
        <v>702</v>
      </c>
      <c r="J2075" t="s">
        <v>2109</v>
      </c>
      <c r="K2075" s="3">
        <v>70202</v>
      </c>
      <c r="L2075" t="s">
        <v>3965</v>
      </c>
      <c r="M2075" s="3">
        <v>0.13</v>
      </c>
      <c r="N2075" t="s">
        <v>92</v>
      </c>
      <c r="O2075" t="s">
        <v>72</v>
      </c>
      <c r="P2075" t="s">
        <v>94</v>
      </c>
      <c r="Q2075" t="s">
        <v>132</v>
      </c>
      <c r="R2075" t="s">
        <v>75</v>
      </c>
      <c r="S2075" t="s">
        <v>76</v>
      </c>
      <c r="T2075" t="s">
        <v>217</v>
      </c>
      <c r="U2075" t="s">
        <v>74</v>
      </c>
      <c r="V2075" t="s">
        <v>74</v>
      </c>
      <c r="X2075" t="s">
        <v>74</v>
      </c>
      <c r="Y2075" t="s">
        <v>119</v>
      </c>
      <c r="Z2075" t="s">
        <v>1057</v>
      </c>
      <c r="AA2075" s="5">
        <v>3.2</v>
      </c>
      <c r="AB2075" s="3">
        <v>92029</v>
      </c>
      <c r="AC2075" t="s">
        <v>5895</v>
      </c>
      <c r="AD2075" s="5">
        <v>12</v>
      </c>
      <c r="AE2075" s="5">
        <f t="shared" si="64"/>
        <v>7.2</v>
      </c>
      <c r="AF2075" s="6">
        <f t="shared" si="65"/>
        <v>0.555555555555555</v>
      </c>
      <c r="AG2075" s="3">
        <v>12</v>
      </c>
      <c r="AL2075" s="3">
        <v>144</v>
      </c>
      <c r="AM2075" s="3">
        <v>349</v>
      </c>
      <c r="AN2075" s="3">
        <v>87</v>
      </c>
      <c r="AO2075" s="3">
        <v>262</v>
      </c>
      <c r="AP2075" s="3">
        <v>117</v>
      </c>
      <c r="AQ2075" s="3">
        <v>134</v>
      </c>
      <c r="AR2075" s="3">
        <v>77</v>
      </c>
      <c r="AS2075" t="s">
        <v>84</v>
      </c>
      <c r="AU2075" t="s">
        <v>74</v>
      </c>
      <c r="AV2075" t="s">
        <v>8467</v>
      </c>
      <c r="AW2075" t="s">
        <v>74</v>
      </c>
      <c r="AX2075" s="3">
        <v>12</v>
      </c>
      <c r="BA2075" t="s">
        <v>74</v>
      </c>
      <c r="BB2075" t="s">
        <v>74</v>
      </c>
      <c r="BC2075" t="s">
        <v>74</v>
      </c>
      <c r="BD2075" t="s">
        <v>74</v>
      </c>
      <c r="BE2075" t="s">
        <v>74</v>
      </c>
      <c r="BF2075" t="s">
        <v>74</v>
      </c>
      <c r="BG2075" t="s">
        <v>74</v>
      </c>
      <c r="BH2075" t="s">
        <v>8468</v>
      </c>
      <c r="BJ2075" s="3">
        <v>3.2</v>
      </c>
      <c r="BK2075" t="s">
        <v>74</v>
      </c>
      <c r="BL2075" t="s">
        <v>74</v>
      </c>
      <c r="BM2075" s="3">
        <v>12</v>
      </c>
      <c r="BN2075" t="s">
        <v>74</v>
      </c>
    </row>
    <row r="2076" spans="1:66">
      <c r="A2076" s="3">
        <v>179810</v>
      </c>
      <c r="B2076" t="s">
        <v>8469</v>
      </c>
      <c r="C2076" t="s">
        <v>5893</v>
      </c>
      <c r="D2076" t="s">
        <v>5899</v>
      </c>
      <c r="E2076" t="s">
        <v>307</v>
      </c>
      <c r="F2076"/>
      <c r="G2076" s="3">
        <v>7</v>
      </c>
      <c r="H2076" t="s">
        <v>1057</v>
      </c>
      <c r="I2076" s="3">
        <v>702</v>
      </c>
      <c r="J2076" t="s">
        <v>2109</v>
      </c>
      <c r="K2076" s="3">
        <v>70212</v>
      </c>
      <c r="L2076" t="s">
        <v>2110</v>
      </c>
      <c r="M2076" s="3">
        <v>0.13</v>
      </c>
      <c r="N2076" t="s">
        <v>92</v>
      </c>
      <c r="O2076" t="s">
        <v>72</v>
      </c>
      <c r="P2076" t="s">
        <v>94</v>
      </c>
      <c r="Q2076" t="s">
        <v>74</v>
      </c>
      <c r="R2076" t="s">
        <v>75</v>
      </c>
      <c r="S2076" t="s">
        <v>76</v>
      </c>
      <c r="T2076" t="s">
        <v>217</v>
      </c>
      <c r="U2076" t="s">
        <v>74</v>
      </c>
      <c r="V2076" t="s">
        <v>74</v>
      </c>
      <c r="X2076" t="s">
        <v>74</v>
      </c>
      <c r="Y2076" t="s">
        <v>119</v>
      </c>
      <c r="Z2076" t="s">
        <v>1057</v>
      </c>
      <c r="AA2076" s="5">
        <v>5</v>
      </c>
      <c r="AB2076" s="3">
        <v>92029</v>
      </c>
      <c r="AC2076" t="s">
        <v>5895</v>
      </c>
      <c r="AD2076" s="5">
        <v>15</v>
      </c>
      <c r="AE2076" s="5">
        <f t="shared" si="64"/>
        <v>9</v>
      </c>
      <c r="AF2076" s="6">
        <f t="shared" si="65"/>
        <v>0.444444444444444</v>
      </c>
      <c r="AG2076" s="3">
        <v>15</v>
      </c>
      <c r="AL2076" s="3">
        <v>144</v>
      </c>
      <c r="AM2076" s="3">
        <v>80</v>
      </c>
      <c r="AO2076" s="3">
        <v>80</v>
      </c>
      <c r="AP2076" s="3">
        <v>74</v>
      </c>
      <c r="AQ2076" s="3">
        <v>22</v>
      </c>
      <c r="AR2076" s="3">
        <v>22</v>
      </c>
      <c r="AS2076" t="s">
        <v>84</v>
      </c>
      <c r="AU2076" t="s">
        <v>74</v>
      </c>
      <c r="AV2076" t="s">
        <v>8470</v>
      </c>
      <c r="AW2076" t="s">
        <v>74</v>
      </c>
      <c r="BA2076" t="s">
        <v>74</v>
      </c>
      <c r="BB2076" t="s">
        <v>74</v>
      </c>
      <c r="BC2076" t="s">
        <v>74</v>
      </c>
      <c r="BD2076" t="s">
        <v>74</v>
      </c>
      <c r="BE2076" t="s">
        <v>74</v>
      </c>
      <c r="BF2076" t="s">
        <v>74</v>
      </c>
      <c r="BG2076" t="s">
        <v>74</v>
      </c>
      <c r="BH2076" t="s">
        <v>8471</v>
      </c>
      <c r="BJ2076" s="3">
        <v>5</v>
      </c>
      <c r="BK2076" t="s">
        <v>74</v>
      </c>
      <c r="BL2076" t="s">
        <v>74</v>
      </c>
      <c r="BM2076" s="3">
        <v>15</v>
      </c>
      <c r="BN2076" t="s">
        <v>74</v>
      </c>
    </row>
    <row r="2077" spans="1:66">
      <c r="A2077" s="3">
        <v>178620</v>
      </c>
      <c r="B2077" t="s">
        <v>8472</v>
      </c>
      <c r="C2077" t="s">
        <v>8473</v>
      </c>
      <c r="D2077" t="s">
        <v>8474</v>
      </c>
      <c r="E2077" t="s">
        <v>67</v>
      </c>
      <c r="F2077"/>
      <c r="G2077" s="3">
        <v>8</v>
      </c>
      <c r="H2077" t="s">
        <v>3531</v>
      </c>
      <c r="I2077" s="3">
        <v>805</v>
      </c>
      <c r="J2077" t="s">
        <v>8475</v>
      </c>
      <c r="K2077" s="3">
        <v>80505</v>
      </c>
      <c r="L2077" t="s">
        <v>8476</v>
      </c>
      <c r="M2077" s="3">
        <v>0.13</v>
      </c>
      <c r="N2077" t="s">
        <v>180</v>
      </c>
      <c r="O2077" t="s">
        <v>72</v>
      </c>
      <c r="P2077" t="s">
        <v>107</v>
      </c>
      <c r="Q2077" t="s">
        <v>74</v>
      </c>
      <c r="R2077" t="s">
        <v>154</v>
      </c>
      <c r="S2077" t="s">
        <v>76</v>
      </c>
      <c r="T2077" t="s">
        <v>300</v>
      </c>
      <c r="U2077" t="s">
        <v>74</v>
      </c>
      <c r="V2077" t="s">
        <v>74</v>
      </c>
      <c r="X2077" t="s">
        <v>74</v>
      </c>
      <c r="Y2077" t="s">
        <v>81</v>
      </c>
      <c r="Z2077" t="s">
        <v>3531</v>
      </c>
      <c r="AA2077" s="5">
        <v>29</v>
      </c>
      <c r="AB2077" s="3">
        <v>95028</v>
      </c>
      <c r="AC2077" t="s">
        <v>8473</v>
      </c>
      <c r="AD2077" s="5">
        <v>80</v>
      </c>
      <c r="AE2077" s="5">
        <f t="shared" si="64"/>
        <v>48</v>
      </c>
      <c r="AF2077" s="6">
        <f t="shared" si="65"/>
        <v>0.395833333333333</v>
      </c>
      <c r="AG2077" s="3">
        <v>80</v>
      </c>
      <c r="AM2077" s="3">
        <v>34.0375</v>
      </c>
      <c r="AO2077" s="3">
        <v>34.0375</v>
      </c>
      <c r="AP2077" s="3">
        <v>36</v>
      </c>
      <c r="AQ2077" s="3">
        <v>25.5615</v>
      </c>
      <c r="AR2077" s="3">
        <v>38</v>
      </c>
      <c r="AS2077" t="s">
        <v>2437</v>
      </c>
      <c r="AU2077" t="s">
        <v>74</v>
      </c>
      <c r="AV2077" t="s">
        <v>8477</v>
      </c>
      <c r="AW2077" t="s">
        <v>74</v>
      </c>
      <c r="BA2077" t="s">
        <v>74</v>
      </c>
      <c r="BB2077" t="s">
        <v>74</v>
      </c>
      <c r="BC2077" t="s">
        <v>74</v>
      </c>
      <c r="BD2077" t="s">
        <v>74</v>
      </c>
      <c r="BE2077" t="s">
        <v>74</v>
      </c>
      <c r="BF2077" t="s">
        <v>74</v>
      </c>
      <c r="BG2077" t="s">
        <v>74</v>
      </c>
      <c r="BH2077" t="s">
        <v>8478</v>
      </c>
      <c r="BJ2077" s="3">
        <v>29</v>
      </c>
      <c r="BK2077" t="s">
        <v>74</v>
      </c>
      <c r="BL2077" t="s">
        <v>74</v>
      </c>
      <c r="BM2077" s="3">
        <v>80</v>
      </c>
      <c r="BN2077" t="s">
        <v>74</v>
      </c>
    </row>
    <row r="2078" spans="1:66">
      <c r="A2078" s="3">
        <v>179872</v>
      </c>
      <c r="B2078" t="s">
        <v>8479</v>
      </c>
      <c r="C2078" t="s">
        <v>2777</v>
      </c>
      <c r="D2078" t="s">
        <v>8480</v>
      </c>
      <c r="E2078" t="s">
        <v>307</v>
      </c>
      <c r="F2078"/>
      <c r="G2078" s="3">
        <v>7</v>
      </c>
      <c r="H2078" t="s">
        <v>1057</v>
      </c>
      <c r="I2078" s="3">
        <v>704</v>
      </c>
      <c r="J2078" t="s">
        <v>1321</v>
      </c>
      <c r="K2078" s="3">
        <v>70401</v>
      </c>
      <c r="L2078" t="s">
        <v>1322</v>
      </c>
      <c r="M2078" s="3">
        <v>0.13</v>
      </c>
      <c r="N2078" t="s">
        <v>71</v>
      </c>
      <c r="O2078" t="s">
        <v>93</v>
      </c>
      <c r="P2078" t="s">
        <v>94</v>
      </c>
      <c r="Q2078" t="s">
        <v>74</v>
      </c>
      <c r="R2078" t="s">
        <v>154</v>
      </c>
      <c r="S2078" t="s">
        <v>76</v>
      </c>
      <c r="T2078" t="s">
        <v>217</v>
      </c>
      <c r="U2078" t="s">
        <v>74</v>
      </c>
      <c r="V2078" t="s">
        <v>74</v>
      </c>
      <c r="X2078" t="s">
        <v>74</v>
      </c>
      <c r="Y2078" t="s">
        <v>119</v>
      </c>
      <c r="Z2078" t="s">
        <v>1057</v>
      </c>
      <c r="AA2078" s="5">
        <v>20.75</v>
      </c>
      <c r="AB2078" s="3">
        <v>82415</v>
      </c>
      <c r="AC2078" t="s">
        <v>1324</v>
      </c>
      <c r="AD2078" s="5">
        <v>37.9</v>
      </c>
      <c r="AE2078" s="5">
        <f t="shared" si="64"/>
        <v>22.74</v>
      </c>
      <c r="AF2078" s="6">
        <f t="shared" si="65"/>
        <v>0.0875109938434476</v>
      </c>
      <c r="AG2078" s="3">
        <v>37.9</v>
      </c>
      <c r="AH2078" s="3">
        <v>36</v>
      </c>
      <c r="AL2078" s="3">
        <v>144</v>
      </c>
      <c r="AM2078" s="3">
        <v>27</v>
      </c>
      <c r="AO2078" s="3">
        <v>27</v>
      </c>
      <c r="AP2078" s="3">
        <v>24</v>
      </c>
      <c r="AQ2078" s="3">
        <v>91</v>
      </c>
      <c r="AR2078" s="3">
        <v>73</v>
      </c>
      <c r="AS2078" t="s">
        <v>84</v>
      </c>
      <c r="AU2078" t="s">
        <v>74</v>
      </c>
      <c r="AV2078" t="s">
        <v>8481</v>
      </c>
      <c r="AW2078" t="s">
        <v>74</v>
      </c>
      <c r="AX2078" s="3">
        <v>37.9</v>
      </c>
      <c r="AY2078" s="3">
        <v>41.5</v>
      </c>
      <c r="AZ2078" s="3">
        <v>35.9</v>
      </c>
      <c r="BA2078" t="s">
        <v>74</v>
      </c>
      <c r="BB2078" t="s">
        <v>74</v>
      </c>
      <c r="BC2078" t="s">
        <v>74</v>
      </c>
      <c r="BD2078" t="s">
        <v>74</v>
      </c>
      <c r="BE2078" t="s">
        <v>74</v>
      </c>
      <c r="BF2078" t="s">
        <v>74</v>
      </c>
      <c r="BG2078" t="s">
        <v>74</v>
      </c>
      <c r="BH2078" t="s">
        <v>74</v>
      </c>
      <c r="BJ2078" s="3">
        <v>20.75</v>
      </c>
      <c r="BK2078" t="s">
        <v>74</v>
      </c>
      <c r="BL2078" t="s">
        <v>74</v>
      </c>
      <c r="BM2078" s="3">
        <v>37.9</v>
      </c>
      <c r="BN2078" t="s">
        <v>74</v>
      </c>
    </row>
    <row r="2079" spans="1:66">
      <c r="A2079" s="3">
        <v>179876</v>
      </c>
      <c r="B2079" t="s">
        <v>8482</v>
      </c>
      <c r="C2079" t="s">
        <v>2777</v>
      </c>
      <c r="D2079" t="s">
        <v>3655</v>
      </c>
      <c r="E2079" t="s">
        <v>307</v>
      </c>
      <c r="F2079"/>
      <c r="G2079" s="3">
        <v>7</v>
      </c>
      <c r="H2079" t="s">
        <v>1057</v>
      </c>
      <c r="I2079" s="3">
        <v>704</v>
      </c>
      <c r="J2079" t="s">
        <v>1321</v>
      </c>
      <c r="K2079" s="3">
        <v>70401</v>
      </c>
      <c r="L2079" t="s">
        <v>1322</v>
      </c>
      <c r="M2079" s="3">
        <v>0.13</v>
      </c>
      <c r="N2079" t="s">
        <v>71</v>
      </c>
      <c r="O2079" t="s">
        <v>93</v>
      </c>
      <c r="P2079" t="s">
        <v>94</v>
      </c>
      <c r="Q2079" t="s">
        <v>74</v>
      </c>
      <c r="R2079" t="s">
        <v>154</v>
      </c>
      <c r="S2079" t="s">
        <v>76</v>
      </c>
      <c r="T2079" t="s">
        <v>217</v>
      </c>
      <c r="U2079" t="s">
        <v>74</v>
      </c>
      <c r="V2079" t="s">
        <v>74</v>
      </c>
      <c r="X2079" t="s">
        <v>74</v>
      </c>
      <c r="Y2079" t="s">
        <v>119</v>
      </c>
      <c r="Z2079" t="s">
        <v>1057</v>
      </c>
      <c r="AA2079" s="5">
        <v>16.5</v>
      </c>
      <c r="AB2079" s="3">
        <v>19656</v>
      </c>
      <c r="AC2079" t="s">
        <v>538</v>
      </c>
      <c r="AD2079" s="5">
        <v>32.9</v>
      </c>
      <c r="AE2079" s="5">
        <f t="shared" si="64"/>
        <v>19.74</v>
      </c>
      <c r="AF2079" s="6">
        <f t="shared" si="65"/>
        <v>0.164133738601824</v>
      </c>
      <c r="AG2079" s="3">
        <v>32.9</v>
      </c>
      <c r="AH2079" s="3">
        <v>31.5</v>
      </c>
      <c r="AL2079" s="3">
        <v>144</v>
      </c>
      <c r="AM2079" s="3">
        <v>69</v>
      </c>
      <c r="AO2079" s="3">
        <v>69</v>
      </c>
      <c r="AP2079" s="3">
        <v>56</v>
      </c>
      <c r="AQ2079" s="3">
        <v>73</v>
      </c>
      <c r="AR2079" s="3">
        <v>66</v>
      </c>
      <c r="AS2079" t="s">
        <v>84</v>
      </c>
      <c r="AU2079" t="s">
        <v>74</v>
      </c>
      <c r="AV2079" t="s">
        <v>8483</v>
      </c>
      <c r="AW2079" t="s">
        <v>74</v>
      </c>
      <c r="AX2079" s="3">
        <v>32.9</v>
      </c>
      <c r="AY2079" s="3">
        <v>31.9</v>
      </c>
      <c r="AZ2079" s="3">
        <v>27.9</v>
      </c>
      <c r="BA2079" t="s">
        <v>74</v>
      </c>
      <c r="BB2079" t="s">
        <v>74</v>
      </c>
      <c r="BC2079" t="s">
        <v>74</v>
      </c>
      <c r="BD2079" t="s">
        <v>74</v>
      </c>
      <c r="BE2079" t="s">
        <v>74</v>
      </c>
      <c r="BF2079" t="s">
        <v>74</v>
      </c>
      <c r="BG2079" t="s">
        <v>74</v>
      </c>
      <c r="BH2079" t="s">
        <v>74</v>
      </c>
      <c r="BJ2079" s="3">
        <v>16.5</v>
      </c>
      <c r="BK2079" t="s">
        <v>74</v>
      </c>
      <c r="BL2079" t="s">
        <v>74</v>
      </c>
      <c r="BM2079" s="3">
        <v>32.9</v>
      </c>
      <c r="BN2079" t="s">
        <v>74</v>
      </c>
    </row>
    <row r="2080" spans="1:66">
      <c r="A2080" s="3">
        <v>179833</v>
      </c>
      <c r="B2080" t="s">
        <v>8484</v>
      </c>
      <c r="C2080" t="s">
        <v>8485</v>
      </c>
      <c r="D2080" t="s">
        <v>752</v>
      </c>
      <c r="E2080" t="s">
        <v>67</v>
      </c>
      <c r="F2080"/>
      <c r="G2080" s="3">
        <v>7</v>
      </c>
      <c r="H2080" t="s">
        <v>1057</v>
      </c>
      <c r="I2080" s="3">
        <v>702</v>
      </c>
      <c r="J2080" t="s">
        <v>2109</v>
      </c>
      <c r="K2080" s="3">
        <v>70203</v>
      </c>
      <c r="L2080" t="s">
        <v>6122</v>
      </c>
      <c r="M2080" s="3">
        <v>0.13</v>
      </c>
      <c r="N2080" t="s">
        <v>92</v>
      </c>
      <c r="O2080" t="s">
        <v>72</v>
      </c>
      <c r="P2080" t="s">
        <v>94</v>
      </c>
      <c r="Q2080" t="s">
        <v>74</v>
      </c>
      <c r="R2080" t="s">
        <v>154</v>
      </c>
      <c r="S2080" t="s">
        <v>76</v>
      </c>
      <c r="T2080" t="s">
        <v>217</v>
      </c>
      <c r="U2080" t="s">
        <v>74</v>
      </c>
      <c r="V2080" t="s">
        <v>74</v>
      </c>
      <c r="X2080" t="s">
        <v>74</v>
      </c>
      <c r="Y2080" t="s">
        <v>119</v>
      </c>
      <c r="Z2080" t="s">
        <v>1057</v>
      </c>
      <c r="AA2080" s="5">
        <v>12.6</v>
      </c>
      <c r="AB2080" s="3">
        <v>123852</v>
      </c>
      <c r="AC2080" t="s">
        <v>6745</v>
      </c>
      <c r="AD2080" s="5">
        <v>33.8</v>
      </c>
      <c r="AE2080" s="5">
        <f t="shared" si="64"/>
        <v>20.28</v>
      </c>
      <c r="AF2080" s="6">
        <f t="shared" si="65"/>
        <v>0.378698224852071</v>
      </c>
      <c r="AG2080" s="3">
        <v>33.8</v>
      </c>
      <c r="AM2080" s="3">
        <v>20</v>
      </c>
      <c r="AN2080" s="3">
        <v>5</v>
      </c>
      <c r="AO2080" s="3">
        <v>15</v>
      </c>
      <c r="AP2080" s="3">
        <v>12</v>
      </c>
      <c r="AQ2080" s="3">
        <v>9</v>
      </c>
      <c r="AR2080" s="3">
        <v>4</v>
      </c>
      <c r="AS2080" t="s">
        <v>84</v>
      </c>
      <c r="AU2080" t="s">
        <v>74</v>
      </c>
      <c r="AV2080" t="s">
        <v>8486</v>
      </c>
      <c r="AW2080" t="s">
        <v>74</v>
      </c>
      <c r="AY2080" s="3">
        <v>37.2</v>
      </c>
      <c r="BA2080" t="s">
        <v>74</v>
      </c>
      <c r="BB2080" t="s">
        <v>74</v>
      </c>
      <c r="BC2080" t="s">
        <v>74</v>
      </c>
      <c r="BD2080" t="s">
        <v>74</v>
      </c>
      <c r="BE2080" t="s">
        <v>74</v>
      </c>
      <c r="BF2080" t="s">
        <v>74</v>
      </c>
      <c r="BG2080" t="s">
        <v>74</v>
      </c>
      <c r="BH2080" t="s">
        <v>8487</v>
      </c>
      <c r="BJ2080" s="3">
        <v>12.6</v>
      </c>
      <c r="BK2080" t="s">
        <v>74</v>
      </c>
      <c r="BL2080" t="s">
        <v>74</v>
      </c>
      <c r="BM2080" s="3">
        <v>33.8</v>
      </c>
      <c r="BN2080" t="s">
        <v>74</v>
      </c>
    </row>
    <row r="2081" spans="1:66">
      <c r="A2081" s="3">
        <v>179832</v>
      </c>
      <c r="B2081" t="s">
        <v>8488</v>
      </c>
      <c r="C2081" t="s">
        <v>8485</v>
      </c>
      <c r="D2081" t="s">
        <v>752</v>
      </c>
      <c r="E2081" t="s">
        <v>67</v>
      </c>
      <c r="F2081"/>
      <c r="G2081" s="3">
        <v>7</v>
      </c>
      <c r="H2081" t="s">
        <v>1057</v>
      </c>
      <c r="I2081" s="3">
        <v>702</v>
      </c>
      <c r="J2081" t="s">
        <v>2109</v>
      </c>
      <c r="K2081" s="3">
        <v>70203</v>
      </c>
      <c r="L2081" t="s">
        <v>6122</v>
      </c>
      <c r="M2081" s="3">
        <v>0.13</v>
      </c>
      <c r="N2081" t="s">
        <v>92</v>
      </c>
      <c r="O2081" t="s">
        <v>72</v>
      </c>
      <c r="P2081" t="s">
        <v>94</v>
      </c>
      <c r="Q2081" t="s">
        <v>74</v>
      </c>
      <c r="R2081" t="s">
        <v>154</v>
      </c>
      <c r="S2081" t="s">
        <v>76</v>
      </c>
      <c r="T2081" t="s">
        <v>217</v>
      </c>
      <c r="U2081" t="s">
        <v>74</v>
      </c>
      <c r="V2081" t="s">
        <v>74</v>
      </c>
      <c r="X2081" t="s">
        <v>74</v>
      </c>
      <c r="Y2081" t="s">
        <v>119</v>
      </c>
      <c r="Z2081" t="s">
        <v>1057</v>
      </c>
      <c r="AA2081" s="5">
        <v>12.2</v>
      </c>
      <c r="AB2081" s="3">
        <v>123852</v>
      </c>
      <c r="AC2081" t="s">
        <v>6745</v>
      </c>
      <c r="AD2081" s="5">
        <v>33.8</v>
      </c>
      <c r="AE2081" s="5">
        <f t="shared" si="64"/>
        <v>20.28</v>
      </c>
      <c r="AF2081" s="6">
        <f t="shared" si="65"/>
        <v>0.398422090729783</v>
      </c>
      <c r="AG2081" s="3">
        <v>33.8</v>
      </c>
      <c r="AM2081" s="3">
        <v>4</v>
      </c>
      <c r="AO2081" s="3">
        <v>4</v>
      </c>
      <c r="AP2081" s="3">
        <v>4</v>
      </c>
      <c r="AQ2081" s="3">
        <v>5</v>
      </c>
      <c r="AR2081" s="3">
        <v>4</v>
      </c>
      <c r="AS2081" t="s">
        <v>84</v>
      </c>
      <c r="AU2081" t="s">
        <v>74</v>
      </c>
      <c r="AV2081" t="s">
        <v>8489</v>
      </c>
      <c r="AW2081" t="s">
        <v>74</v>
      </c>
      <c r="AY2081" s="3">
        <v>37.2</v>
      </c>
      <c r="BA2081" t="s">
        <v>74</v>
      </c>
      <c r="BB2081" t="s">
        <v>74</v>
      </c>
      <c r="BC2081" t="s">
        <v>74</v>
      </c>
      <c r="BD2081" t="s">
        <v>74</v>
      </c>
      <c r="BE2081" t="s">
        <v>74</v>
      </c>
      <c r="BF2081" t="s">
        <v>74</v>
      </c>
      <c r="BG2081" t="s">
        <v>74</v>
      </c>
      <c r="BH2081" t="s">
        <v>8490</v>
      </c>
      <c r="BJ2081" s="3">
        <v>12.2</v>
      </c>
      <c r="BK2081" t="s">
        <v>74</v>
      </c>
      <c r="BL2081" t="s">
        <v>74</v>
      </c>
      <c r="BM2081" s="3">
        <v>33.8</v>
      </c>
      <c r="BN2081" t="s">
        <v>74</v>
      </c>
    </row>
    <row r="2082" spans="1:66">
      <c r="A2082" s="3">
        <v>178621</v>
      </c>
      <c r="B2082" t="s">
        <v>8472</v>
      </c>
      <c r="C2082" t="s">
        <v>8473</v>
      </c>
      <c r="D2082" t="s">
        <v>8491</v>
      </c>
      <c r="E2082" t="s">
        <v>67</v>
      </c>
      <c r="F2082"/>
      <c r="G2082" s="3">
        <v>8</v>
      </c>
      <c r="H2082" t="s">
        <v>3531</v>
      </c>
      <c r="I2082" s="3">
        <v>805</v>
      </c>
      <c r="J2082" t="s">
        <v>8475</v>
      </c>
      <c r="K2082" s="3">
        <v>80505</v>
      </c>
      <c r="L2082" t="s">
        <v>8476</v>
      </c>
      <c r="M2082" s="3">
        <v>0.13</v>
      </c>
      <c r="N2082" t="s">
        <v>180</v>
      </c>
      <c r="O2082" t="s">
        <v>72</v>
      </c>
      <c r="P2082" t="s">
        <v>107</v>
      </c>
      <c r="Q2082" t="s">
        <v>74</v>
      </c>
      <c r="R2082" t="s">
        <v>154</v>
      </c>
      <c r="S2082" t="s">
        <v>76</v>
      </c>
      <c r="T2082" t="s">
        <v>300</v>
      </c>
      <c r="U2082" t="s">
        <v>74</v>
      </c>
      <c r="V2082" t="s">
        <v>74</v>
      </c>
      <c r="X2082" t="s">
        <v>74</v>
      </c>
      <c r="Y2082" t="s">
        <v>81</v>
      </c>
      <c r="Z2082" t="s">
        <v>3531</v>
      </c>
      <c r="AA2082" s="5">
        <v>29</v>
      </c>
      <c r="AB2082" s="3">
        <v>95028</v>
      </c>
      <c r="AC2082" t="s">
        <v>8473</v>
      </c>
      <c r="AD2082" s="5">
        <v>80</v>
      </c>
      <c r="AE2082" s="5">
        <f t="shared" si="64"/>
        <v>48</v>
      </c>
      <c r="AF2082" s="6">
        <f t="shared" si="65"/>
        <v>0.395833333333333</v>
      </c>
      <c r="AG2082" s="3">
        <v>80</v>
      </c>
      <c r="AM2082" s="3">
        <v>36.67</v>
      </c>
      <c r="AO2082" s="3">
        <v>36.67</v>
      </c>
      <c r="AP2082" s="3">
        <v>40</v>
      </c>
      <c r="AQ2082" s="3">
        <v>20.35</v>
      </c>
      <c r="AR2082" s="3">
        <v>36</v>
      </c>
      <c r="AS2082" t="s">
        <v>2437</v>
      </c>
      <c r="AU2082" t="s">
        <v>74</v>
      </c>
      <c r="AV2082" t="s">
        <v>8492</v>
      </c>
      <c r="AW2082" t="s">
        <v>74</v>
      </c>
      <c r="BA2082" t="s">
        <v>74</v>
      </c>
      <c r="BB2082" t="s">
        <v>74</v>
      </c>
      <c r="BC2082" t="s">
        <v>74</v>
      </c>
      <c r="BD2082" t="s">
        <v>74</v>
      </c>
      <c r="BE2082" t="s">
        <v>74</v>
      </c>
      <c r="BF2082" t="s">
        <v>74</v>
      </c>
      <c r="BG2082" t="s">
        <v>74</v>
      </c>
      <c r="BH2082" t="s">
        <v>8478</v>
      </c>
      <c r="BJ2082" s="3">
        <v>29</v>
      </c>
      <c r="BK2082" t="s">
        <v>74</v>
      </c>
      <c r="BL2082" t="s">
        <v>74</v>
      </c>
      <c r="BM2082" s="3">
        <v>80</v>
      </c>
      <c r="BN2082" t="s">
        <v>74</v>
      </c>
    </row>
    <row r="2083" spans="1:66">
      <c r="A2083" s="3">
        <v>108717</v>
      </c>
      <c r="B2083" t="s">
        <v>8493</v>
      </c>
      <c r="C2083" t="s">
        <v>5743</v>
      </c>
      <c r="D2083" t="s">
        <v>321</v>
      </c>
      <c r="E2083" t="s">
        <v>104</v>
      </c>
      <c r="F2083"/>
      <c r="G2083" s="3">
        <v>1</v>
      </c>
      <c r="H2083" t="s">
        <v>68</v>
      </c>
      <c r="I2083" s="3">
        <v>101</v>
      </c>
      <c r="J2083" t="s">
        <v>69</v>
      </c>
      <c r="K2083" s="3">
        <v>10111</v>
      </c>
      <c r="L2083" t="s">
        <v>8494</v>
      </c>
      <c r="M2083" s="3">
        <v>0.13</v>
      </c>
      <c r="N2083" t="s">
        <v>180</v>
      </c>
      <c r="O2083" t="s">
        <v>93</v>
      </c>
      <c r="P2083" t="s">
        <v>107</v>
      </c>
      <c r="Q2083" t="s">
        <v>74</v>
      </c>
      <c r="R2083" t="s">
        <v>154</v>
      </c>
      <c r="S2083" t="s">
        <v>76</v>
      </c>
      <c r="T2083" t="s">
        <v>77</v>
      </c>
      <c r="U2083" t="s">
        <v>74</v>
      </c>
      <c r="V2083" t="s">
        <v>74</v>
      </c>
      <c r="X2083" t="s">
        <v>74</v>
      </c>
      <c r="Y2083" t="s">
        <v>81</v>
      </c>
      <c r="Z2083" t="s">
        <v>82</v>
      </c>
      <c r="AA2083" s="5">
        <v>7</v>
      </c>
      <c r="AB2083" s="3">
        <v>117546</v>
      </c>
      <c r="AC2083" t="s">
        <v>545</v>
      </c>
      <c r="AD2083" s="5">
        <v>12</v>
      </c>
      <c r="AE2083" s="5">
        <f t="shared" si="64"/>
        <v>7.2</v>
      </c>
      <c r="AF2083" s="6">
        <f t="shared" si="65"/>
        <v>0.0277777777777777</v>
      </c>
      <c r="AG2083" s="3">
        <v>12</v>
      </c>
      <c r="AM2083" s="3">
        <v>122</v>
      </c>
      <c r="AO2083" s="3">
        <v>122</v>
      </c>
      <c r="AP2083" s="3">
        <v>65</v>
      </c>
      <c r="AQ2083" s="3">
        <v>164</v>
      </c>
      <c r="AR2083" s="3">
        <v>59</v>
      </c>
      <c r="AS2083" t="s">
        <v>84</v>
      </c>
      <c r="AU2083" t="s">
        <v>74</v>
      </c>
      <c r="AV2083" t="s">
        <v>74</v>
      </c>
      <c r="AW2083" t="s">
        <v>74</v>
      </c>
      <c r="BA2083" t="s">
        <v>74</v>
      </c>
      <c r="BB2083" t="s">
        <v>74</v>
      </c>
      <c r="BC2083" t="s">
        <v>74</v>
      </c>
      <c r="BD2083" t="s">
        <v>74</v>
      </c>
      <c r="BE2083" t="s">
        <v>74</v>
      </c>
      <c r="BF2083" t="s">
        <v>74</v>
      </c>
      <c r="BG2083" t="s">
        <v>74</v>
      </c>
      <c r="BH2083" t="s">
        <v>8495</v>
      </c>
      <c r="BJ2083" s="3">
        <v>7</v>
      </c>
      <c r="BK2083" t="s">
        <v>74</v>
      </c>
      <c r="BL2083" t="s">
        <v>74</v>
      </c>
      <c r="BM2083" s="3">
        <v>12</v>
      </c>
      <c r="BN2083" t="s">
        <v>74</v>
      </c>
    </row>
    <row r="2084" spans="1:66">
      <c r="A2084" s="3">
        <v>154878</v>
      </c>
      <c r="B2084" t="s">
        <v>8496</v>
      </c>
      <c r="C2084" t="s">
        <v>8497</v>
      </c>
      <c r="D2084" t="s">
        <v>8498</v>
      </c>
      <c r="E2084" t="s">
        <v>67</v>
      </c>
      <c r="F2084"/>
      <c r="G2084" s="3">
        <v>1</v>
      </c>
      <c r="H2084" t="s">
        <v>68</v>
      </c>
      <c r="I2084" s="3">
        <v>104</v>
      </c>
      <c r="J2084" t="s">
        <v>203</v>
      </c>
      <c r="K2084" s="3">
        <v>10410</v>
      </c>
      <c r="L2084" t="s">
        <v>1417</v>
      </c>
      <c r="M2084" s="3">
        <v>0.13</v>
      </c>
      <c r="N2084" t="s">
        <v>92</v>
      </c>
      <c r="O2084" t="s">
        <v>72</v>
      </c>
      <c r="P2084" t="s">
        <v>94</v>
      </c>
      <c r="Q2084" t="s">
        <v>74</v>
      </c>
      <c r="R2084" t="s">
        <v>75</v>
      </c>
      <c r="S2084" t="s">
        <v>76</v>
      </c>
      <c r="T2084" t="s">
        <v>77</v>
      </c>
      <c r="U2084" t="s">
        <v>74</v>
      </c>
      <c r="V2084" t="s">
        <v>74</v>
      </c>
      <c r="X2084" t="s">
        <v>74</v>
      </c>
      <c r="Y2084" t="s">
        <v>74</v>
      </c>
      <c r="Z2084" t="s">
        <v>109</v>
      </c>
      <c r="AA2084" s="5">
        <v>6</v>
      </c>
      <c r="AB2084" s="3">
        <v>118069</v>
      </c>
      <c r="AC2084" t="s">
        <v>120</v>
      </c>
      <c r="AD2084" s="5">
        <v>22.8</v>
      </c>
      <c r="AE2084" s="5">
        <f t="shared" si="64"/>
        <v>13.68</v>
      </c>
      <c r="AF2084" s="6">
        <f t="shared" si="65"/>
        <v>0.56140350877193</v>
      </c>
      <c r="AG2084" s="3">
        <v>22.8</v>
      </c>
      <c r="AL2084" s="3">
        <v>7</v>
      </c>
      <c r="AM2084" s="3">
        <v>91</v>
      </c>
      <c r="AO2084" s="3">
        <v>91</v>
      </c>
      <c r="AP2084" s="3">
        <v>45</v>
      </c>
      <c r="AQ2084" s="3">
        <v>127</v>
      </c>
      <c r="AR2084" s="3">
        <v>53</v>
      </c>
      <c r="AS2084" t="s">
        <v>84</v>
      </c>
      <c r="AU2084" t="s">
        <v>74</v>
      </c>
      <c r="AV2084" t="s">
        <v>8499</v>
      </c>
      <c r="AW2084" t="s">
        <v>74</v>
      </c>
      <c r="AY2084" s="3">
        <v>26.5</v>
      </c>
      <c r="BA2084" t="s">
        <v>74</v>
      </c>
      <c r="BB2084" t="s">
        <v>74</v>
      </c>
      <c r="BC2084" t="s">
        <v>74</v>
      </c>
      <c r="BD2084" t="s">
        <v>74</v>
      </c>
      <c r="BE2084" t="s">
        <v>74</v>
      </c>
      <c r="BF2084" t="s">
        <v>74</v>
      </c>
      <c r="BG2084" t="s">
        <v>74</v>
      </c>
      <c r="BH2084" t="s">
        <v>8500</v>
      </c>
      <c r="BJ2084" s="3">
        <v>6</v>
      </c>
      <c r="BK2084" t="s">
        <v>74</v>
      </c>
      <c r="BL2084" t="s">
        <v>74</v>
      </c>
      <c r="BM2084" s="3">
        <v>22.8</v>
      </c>
      <c r="BN2084" t="s">
        <v>74</v>
      </c>
    </row>
    <row r="2085" spans="1:66">
      <c r="A2085" s="3">
        <v>156043</v>
      </c>
      <c r="B2085" t="s">
        <v>8501</v>
      </c>
      <c r="C2085" t="s">
        <v>1566</v>
      </c>
      <c r="D2085" t="s">
        <v>8502</v>
      </c>
      <c r="E2085" t="s">
        <v>307</v>
      </c>
      <c r="F2085"/>
      <c r="G2085" s="3">
        <v>4</v>
      </c>
      <c r="H2085" t="s">
        <v>289</v>
      </c>
      <c r="I2085" s="3">
        <v>405</v>
      </c>
      <c r="J2085" t="s">
        <v>2537</v>
      </c>
      <c r="K2085" s="3">
        <v>40508</v>
      </c>
      <c r="L2085" t="s">
        <v>2843</v>
      </c>
      <c r="M2085" s="3">
        <v>0.13</v>
      </c>
      <c r="N2085" t="s">
        <v>92</v>
      </c>
      <c r="O2085" t="s">
        <v>117</v>
      </c>
      <c r="P2085" t="s">
        <v>107</v>
      </c>
      <c r="Q2085" t="s">
        <v>74</v>
      </c>
      <c r="R2085" t="s">
        <v>75</v>
      </c>
      <c r="S2085" t="s">
        <v>76</v>
      </c>
      <c r="T2085" t="s">
        <v>77</v>
      </c>
      <c r="U2085" t="s">
        <v>74</v>
      </c>
      <c r="V2085" t="s">
        <v>74</v>
      </c>
      <c r="X2085" t="s">
        <v>74</v>
      </c>
      <c r="Y2085" t="s">
        <v>119</v>
      </c>
      <c r="Z2085" t="s">
        <v>289</v>
      </c>
      <c r="AA2085" s="5">
        <v>42</v>
      </c>
      <c r="AB2085" s="3">
        <v>5</v>
      </c>
      <c r="AC2085" t="s">
        <v>97</v>
      </c>
      <c r="AD2085" s="5">
        <v>60</v>
      </c>
      <c r="AE2085" s="5">
        <f t="shared" si="64"/>
        <v>36</v>
      </c>
      <c r="AF2085" s="6">
        <f t="shared" si="65"/>
        <v>-0.166666666666667</v>
      </c>
      <c r="AG2085" s="3">
        <v>60</v>
      </c>
      <c r="AM2085" s="3">
        <v>182</v>
      </c>
      <c r="AO2085" s="3">
        <v>182</v>
      </c>
      <c r="AP2085" s="3">
        <v>103</v>
      </c>
      <c r="AQ2085" s="3">
        <v>189</v>
      </c>
      <c r="AR2085" s="3">
        <v>52</v>
      </c>
      <c r="AS2085" t="s">
        <v>503</v>
      </c>
      <c r="AU2085" t="s">
        <v>74</v>
      </c>
      <c r="AV2085" t="s">
        <v>74</v>
      </c>
      <c r="AW2085" t="s">
        <v>74</v>
      </c>
      <c r="BA2085" t="s">
        <v>74</v>
      </c>
      <c r="BB2085" t="s">
        <v>74</v>
      </c>
      <c r="BC2085" t="s">
        <v>74</v>
      </c>
      <c r="BD2085" t="s">
        <v>74</v>
      </c>
      <c r="BE2085" t="s">
        <v>74</v>
      </c>
      <c r="BF2085" t="s">
        <v>74</v>
      </c>
      <c r="BG2085" t="s">
        <v>74</v>
      </c>
      <c r="BH2085" t="s">
        <v>8503</v>
      </c>
      <c r="BJ2085" s="3">
        <v>42</v>
      </c>
      <c r="BK2085" t="s">
        <v>74</v>
      </c>
      <c r="BL2085" t="s">
        <v>74</v>
      </c>
      <c r="BM2085" s="3">
        <v>60</v>
      </c>
      <c r="BN2085" t="s">
        <v>74</v>
      </c>
    </row>
    <row r="2086" spans="1:66">
      <c r="A2086" s="3">
        <v>157343</v>
      </c>
      <c r="B2086" t="s">
        <v>8504</v>
      </c>
      <c r="C2086" t="s">
        <v>8505</v>
      </c>
      <c r="D2086" t="s">
        <v>8506</v>
      </c>
      <c r="E2086" t="s">
        <v>67</v>
      </c>
      <c r="F2086"/>
      <c r="G2086" s="3">
        <v>1</v>
      </c>
      <c r="H2086" t="s">
        <v>68</v>
      </c>
      <c r="I2086" s="3">
        <v>118</v>
      </c>
      <c r="J2086" t="s">
        <v>105</v>
      </c>
      <c r="K2086" s="3">
        <v>11801</v>
      </c>
      <c r="L2086" t="s">
        <v>618</v>
      </c>
      <c r="M2086" s="3">
        <v>0.13</v>
      </c>
      <c r="N2086" t="s">
        <v>71</v>
      </c>
      <c r="O2086" t="s">
        <v>72</v>
      </c>
      <c r="P2086" t="s">
        <v>94</v>
      </c>
      <c r="Q2086" t="s">
        <v>74</v>
      </c>
      <c r="R2086" t="s">
        <v>154</v>
      </c>
      <c r="S2086" t="s">
        <v>76</v>
      </c>
      <c r="T2086" t="s">
        <v>77</v>
      </c>
      <c r="U2086" t="s">
        <v>74</v>
      </c>
      <c r="V2086" t="s">
        <v>74</v>
      </c>
      <c r="X2086" t="s">
        <v>74</v>
      </c>
      <c r="Y2086" t="s">
        <v>81</v>
      </c>
      <c r="Z2086" t="s">
        <v>109</v>
      </c>
      <c r="AA2086" s="5">
        <v>51.2474</v>
      </c>
      <c r="AB2086" s="3">
        <v>5</v>
      </c>
      <c r="AC2086" t="s">
        <v>97</v>
      </c>
      <c r="AD2086" s="5">
        <v>118</v>
      </c>
      <c r="AE2086" s="5">
        <f t="shared" si="64"/>
        <v>70.8</v>
      </c>
      <c r="AF2086" s="6">
        <f t="shared" si="65"/>
        <v>0.276166666666667</v>
      </c>
      <c r="AG2086" s="3">
        <v>118</v>
      </c>
      <c r="AM2086" s="3">
        <v>325</v>
      </c>
      <c r="AO2086" s="3">
        <v>325</v>
      </c>
      <c r="AP2086" s="3">
        <v>70</v>
      </c>
      <c r="AQ2086" s="3">
        <v>186</v>
      </c>
      <c r="AR2086" s="3">
        <v>33</v>
      </c>
      <c r="AS2086" t="s">
        <v>157</v>
      </c>
      <c r="AU2086" t="s">
        <v>213</v>
      </c>
      <c r="AV2086" t="s">
        <v>8507</v>
      </c>
      <c r="AW2086" t="s">
        <v>74</v>
      </c>
      <c r="AX2086" s="3">
        <v>118</v>
      </c>
      <c r="BA2086" t="s">
        <v>74</v>
      </c>
      <c r="BB2086" t="s">
        <v>74</v>
      </c>
      <c r="BC2086" t="s">
        <v>74</v>
      </c>
      <c r="BD2086" t="s">
        <v>74</v>
      </c>
      <c r="BE2086" t="s">
        <v>74</v>
      </c>
      <c r="BF2086" t="s">
        <v>74</v>
      </c>
      <c r="BG2086" t="s">
        <v>74</v>
      </c>
      <c r="BH2086" t="s">
        <v>8508</v>
      </c>
      <c r="BJ2086" s="3">
        <v>51.2474</v>
      </c>
      <c r="BK2086" t="s">
        <v>74</v>
      </c>
      <c r="BL2086" t="s">
        <v>74</v>
      </c>
      <c r="BM2086" s="3">
        <v>118</v>
      </c>
      <c r="BN2086" t="s">
        <v>74</v>
      </c>
    </row>
    <row r="2087" spans="1:66">
      <c r="A2087" s="3">
        <v>180752</v>
      </c>
      <c r="B2087" t="s">
        <v>8509</v>
      </c>
      <c r="C2087" t="s">
        <v>1700</v>
      </c>
      <c r="D2087" t="s">
        <v>8510</v>
      </c>
      <c r="E2087" t="s">
        <v>67</v>
      </c>
      <c r="F2087"/>
      <c r="G2087" s="3">
        <v>1</v>
      </c>
      <c r="H2087" t="s">
        <v>68</v>
      </c>
      <c r="I2087" s="3">
        <v>107</v>
      </c>
      <c r="J2087" t="s">
        <v>357</v>
      </c>
      <c r="K2087" s="3">
        <v>10715</v>
      </c>
      <c r="L2087" t="s">
        <v>365</v>
      </c>
      <c r="M2087" s="3">
        <v>0.13</v>
      </c>
      <c r="N2087" t="s">
        <v>180</v>
      </c>
      <c r="O2087" t="s">
        <v>72</v>
      </c>
      <c r="P2087" t="s">
        <v>94</v>
      </c>
      <c r="Q2087" t="s">
        <v>74</v>
      </c>
      <c r="R2087" t="s">
        <v>154</v>
      </c>
      <c r="S2087" t="s">
        <v>76</v>
      </c>
      <c r="T2087" t="s">
        <v>77</v>
      </c>
      <c r="U2087" t="s">
        <v>74</v>
      </c>
      <c r="V2087" t="s">
        <v>74</v>
      </c>
      <c r="X2087" t="s">
        <v>74</v>
      </c>
      <c r="Y2087" t="s">
        <v>81</v>
      </c>
      <c r="Z2087" t="s">
        <v>82</v>
      </c>
      <c r="AA2087" s="5">
        <v>31.34</v>
      </c>
      <c r="AB2087" s="3">
        <v>19656</v>
      </c>
      <c r="AC2087" t="s">
        <v>538</v>
      </c>
      <c r="AD2087" s="5">
        <v>76.09</v>
      </c>
      <c r="AE2087" s="5">
        <f t="shared" si="64"/>
        <v>45.654</v>
      </c>
      <c r="AF2087" s="6">
        <f t="shared" si="65"/>
        <v>0.313532220615937</v>
      </c>
      <c r="AG2087" s="3">
        <v>89</v>
      </c>
      <c r="AL2087" s="3">
        <v>3</v>
      </c>
      <c r="AM2087" s="3">
        <v>12</v>
      </c>
      <c r="AO2087" s="3">
        <v>12</v>
      </c>
      <c r="AP2087" s="3">
        <v>4</v>
      </c>
      <c r="AQ2087" s="3">
        <v>26</v>
      </c>
      <c r="AR2087" s="3">
        <v>3</v>
      </c>
      <c r="AS2087" t="s">
        <v>8511</v>
      </c>
      <c r="AU2087" t="s">
        <v>74</v>
      </c>
      <c r="AV2087" t="s">
        <v>8512</v>
      </c>
      <c r="AW2087" t="s">
        <v>74</v>
      </c>
      <c r="BA2087" t="s">
        <v>74</v>
      </c>
      <c r="BB2087" t="s">
        <v>74</v>
      </c>
      <c r="BC2087" t="s">
        <v>74</v>
      </c>
      <c r="BD2087" t="s">
        <v>74</v>
      </c>
      <c r="BE2087" t="s">
        <v>132</v>
      </c>
      <c r="BF2087" t="s">
        <v>74</v>
      </c>
      <c r="BG2087" t="s">
        <v>74</v>
      </c>
      <c r="BH2087" t="s">
        <v>8513</v>
      </c>
      <c r="BJ2087" s="3">
        <v>31.34</v>
      </c>
      <c r="BK2087" t="s">
        <v>74</v>
      </c>
      <c r="BL2087" t="s">
        <v>74</v>
      </c>
      <c r="BM2087" s="3">
        <v>65</v>
      </c>
      <c r="BN2087" t="s">
        <v>74</v>
      </c>
    </row>
    <row r="2088" spans="1:66">
      <c r="A2088" s="3">
        <v>163226</v>
      </c>
      <c r="B2088" t="s">
        <v>8514</v>
      </c>
      <c r="C2088" t="s">
        <v>8515</v>
      </c>
      <c r="D2088" t="s">
        <v>8516</v>
      </c>
      <c r="E2088" t="s">
        <v>67</v>
      </c>
      <c r="F2088"/>
      <c r="G2088" s="3">
        <v>1</v>
      </c>
      <c r="H2088" t="s">
        <v>68</v>
      </c>
      <c r="I2088" s="3">
        <v>123</v>
      </c>
      <c r="J2088" t="s">
        <v>115</v>
      </c>
      <c r="K2088" s="3">
        <v>12304</v>
      </c>
      <c r="L2088" t="s">
        <v>655</v>
      </c>
      <c r="M2088" s="3">
        <v>0.13</v>
      </c>
      <c r="N2088" t="s">
        <v>92</v>
      </c>
      <c r="O2088" t="s">
        <v>93</v>
      </c>
      <c r="P2088" t="s">
        <v>94</v>
      </c>
      <c r="Q2088" t="s">
        <v>74</v>
      </c>
      <c r="R2088" t="s">
        <v>154</v>
      </c>
      <c r="S2088" t="s">
        <v>76</v>
      </c>
      <c r="T2088" t="s">
        <v>77</v>
      </c>
      <c r="U2088" t="s">
        <v>74</v>
      </c>
      <c r="V2088" t="s">
        <v>74</v>
      </c>
      <c r="X2088" t="s">
        <v>74</v>
      </c>
      <c r="Y2088" t="s">
        <v>119</v>
      </c>
      <c r="Z2088" t="s">
        <v>82</v>
      </c>
      <c r="AA2088" s="5">
        <v>11.85</v>
      </c>
      <c r="AB2088" s="3">
        <v>113822</v>
      </c>
      <c r="AC2088" t="s">
        <v>410</v>
      </c>
      <c r="AD2088" s="5">
        <v>19.5</v>
      </c>
      <c r="AE2088" s="5">
        <f t="shared" si="64"/>
        <v>11.7</v>
      </c>
      <c r="AF2088" s="6">
        <f t="shared" si="65"/>
        <v>-0.0128205128205129</v>
      </c>
      <c r="AG2088" s="3">
        <v>19.5</v>
      </c>
      <c r="AL2088" s="3">
        <v>2</v>
      </c>
      <c r="AM2088" s="3">
        <v>17</v>
      </c>
      <c r="AO2088" s="3">
        <v>17</v>
      </c>
      <c r="AP2088" s="3">
        <v>11</v>
      </c>
      <c r="AQ2088" s="3">
        <v>16</v>
      </c>
      <c r="AR2088" s="3">
        <v>11</v>
      </c>
      <c r="AS2088" t="s">
        <v>84</v>
      </c>
      <c r="AU2088" t="s">
        <v>74</v>
      </c>
      <c r="AV2088" t="s">
        <v>8517</v>
      </c>
      <c r="AW2088" t="s">
        <v>74</v>
      </c>
      <c r="BA2088" t="s">
        <v>74</v>
      </c>
      <c r="BB2088" t="s">
        <v>74</v>
      </c>
      <c r="BC2088" t="s">
        <v>74</v>
      </c>
      <c r="BD2088" t="s">
        <v>74</v>
      </c>
      <c r="BE2088" t="s">
        <v>74</v>
      </c>
      <c r="BF2088" t="s">
        <v>74</v>
      </c>
      <c r="BG2088" t="s">
        <v>74</v>
      </c>
      <c r="BH2088" t="s">
        <v>8518</v>
      </c>
      <c r="BJ2088" s="3">
        <v>11.85</v>
      </c>
      <c r="BK2088" t="s">
        <v>74</v>
      </c>
      <c r="BL2088" t="s">
        <v>74</v>
      </c>
      <c r="BM2088" s="3">
        <v>19.5</v>
      </c>
      <c r="BN2088" t="s">
        <v>74</v>
      </c>
    </row>
    <row r="2089" spans="1:66">
      <c r="A2089" s="3">
        <v>126276</v>
      </c>
      <c r="B2089" t="s">
        <v>8519</v>
      </c>
      <c r="C2089" t="s">
        <v>1197</v>
      </c>
      <c r="D2089" t="s">
        <v>8520</v>
      </c>
      <c r="E2089" t="s">
        <v>67</v>
      </c>
      <c r="F2089"/>
      <c r="G2089" s="3">
        <v>1</v>
      </c>
      <c r="H2089" t="s">
        <v>68</v>
      </c>
      <c r="I2089" s="3">
        <v>101</v>
      </c>
      <c r="J2089" t="s">
        <v>69</v>
      </c>
      <c r="K2089" s="3">
        <v>10115</v>
      </c>
      <c r="L2089" t="s">
        <v>827</v>
      </c>
      <c r="M2089" s="3">
        <v>0.13</v>
      </c>
      <c r="N2089" t="s">
        <v>71</v>
      </c>
      <c r="O2089" t="s">
        <v>72</v>
      </c>
      <c r="P2089" t="s">
        <v>94</v>
      </c>
      <c r="Q2089" t="s">
        <v>74</v>
      </c>
      <c r="R2089" t="s">
        <v>154</v>
      </c>
      <c r="S2089" t="s">
        <v>76</v>
      </c>
      <c r="T2089" t="s">
        <v>77</v>
      </c>
      <c r="U2089" t="s">
        <v>74</v>
      </c>
      <c r="V2089" t="s">
        <v>74</v>
      </c>
      <c r="X2089" t="s">
        <v>74</v>
      </c>
      <c r="Y2089" t="s">
        <v>81</v>
      </c>
      <c r="Z2089" t="s">
        <v>82</v>
      </c>
      <c r="AA2089" s="5">
        <v>6.88</v>
      </c>
      <c r="AB2089" s="3">
        <v>113822</v>
      </c>
      <c r="AC2089" t="s">
        <v>410</v>
      </c>
      <c r="AD2089" s="5">
        <v>25</v>
      </c>
      <c r="AE2089" s="5">
        <f t="shared" si="64"/>
        <v>15</v>
      </c>
      <c r="AF2089" s="6">
        <f t="shared" si="65"/>
        <v>0.541333333333333</v>
      </c>
      <c r="AG2089" s="3">
        <v>25</v>
      </c>
      <c r="AM2089" s="3">
        <v>57</v>
      </c>
      <c r="AO2089" s="3">
        <v>57</v>
      </c>
      <c r="AP2089" s="3">
        <v>31</v>
      </c>
      <c r="AQ2089" s="3">
        <v>23</v>
      </c>
      <c r="AR2089" s="3">
        <v>13</v>
      </c>
      <c r="AS2089" t="s">
        <v>84</v>
      </c>
      <c r="AU2089" t="s">
        <v>74</v>
      </c>
      <c r="AV2089" t="s">
        <v>8521</v>
      </c>
      <c r="AW2089" t="s">
        <v>74</v>
      </c>
      <c r="BA2089" t="s">
        <v>74</v>
      </c>
      <c r="BB2089" t="s">
        <v>74</v>
      </c>
      <c r="BC2089" t="s">
        <v>74</v>
      </c>
      <c r="BD2089" t="s">
        <v>74</v>
      </c>
      <c r="BE2089" t="s">
        <v>74</v>
      </c>
      <c r="BF2089" t="s">
        <v>74</v>
      </c>
      <c r="BG2089" t="s">
        <v>74</v>
      </c>
      <c r="BH2089" t="s">
        <v>8522</v>
      </c>
      <c r="BJ2089" s="3">
        <v>6.88</v>
      </c>
      <c r="BK2089" t="s">
        <v>74</v>
      </c>
      <c r="BL2089" t="s">
        <v>74</v>
      </c>
      <c r="BM2089" s="3">
        <v>25</v>
      </c>
      <c r="BN2089" t="s">
        <v>74</v>
      </c>
    </row>
    <row r="2090" spans="1:66">
      <c r="A2090" s="3">
        <v>140824</v>
      </c>
      <c r="B2090" t="s">
        <v>8523</v>
      </c>
      <c r="C2090" t="s">
        <v>1355</v>
      </c>
      <c r="D2090" t="s">
        <v>2627</v>
      </c>
      <c r="E2090" t="s">
        <v>104</v>
      </c>
      <c r="F2090"/>
      <c r="G2090" s="3">
        <v>1</v>
      </c>
      <c r="H2090" t="s">
        <v>68</v>
      </c>
      <c r="I2090" s="3">
        <v>125</v>
      </c>
      <c r="J2090" t="s">
        <v>90</v>
      </c>
      <c r="K2090" s="3">
        <v>12501</v>
      </c>
      <c r="L2090" t="s">
        <v>491</v>
      </c>
      <c r="M2090" s="3">
        <v>0.13</v>
      </c>
      <c r="N2090" t="s">
        <v>180</v>
      </c>
      <c r="O2090" t="s">
        <v>93</v>
      </c>
      <c r="P2090" t="s">
        <v>94</v>
      </c>
      <c r="Q2090" t="s">
        <v>74</v>
      </c>
      <c r="R2090" t="s">
        <v>154</v>
      </c>
      <c r="S2090" t="s">
        <v>76</v>
      </c>
      <c r="T2090" t="s">
        <v>77</v>
      </c>
      <c r="U2090" t="s">
        <v>74</v>
      </c>
      <c r="V2090" t="s">
        <v>74</v>
      </c>
      <c r="X2090" t="s">
        <v>74</v>
      </c>
      <c r="Y2090" t="s">
        <v>119</v>
      </c>
      <c r="Z2090" t="s">
        <v>109</v>
      </c>
      <c r="AA2090" s="5">
        <v>27.3</v>
      </c>
      <c r="AB2090" s="3">
        <v>1580</v>
      </c>
      <c r="AC2090" t="s">
        <v>248</v>
      </c>
      <c r="AD2090" s="5">
        <v>47.5</v>
      </c>
      <c r="AE2090" s="5">
        <f t="shared" si="64"/>
        <v>28.5</v>
      </c>
      <c r="AF2090" s="6">
        <f t="shared" si="65"/>
        <v>0.0421052631578947</v>
      </c>
      <c r="AG2090" s="3">
        <v>47.5</v>
      </c>
      <c r="AM2090" s="3">
        <v>145</v>
      </c>
      <c r="AO2090" s="3">
        <v>145</v>
      </c>
      <c r="AP2090" s="3">
        <v>84</v>
      </c>
      <c r="AQ2090" s="3">
        <v>196</v>
      </c>
      <c r="AR2090" s="3">
        <v>92</v>
      </c>
      <c r="AS2090" t="s">
        <v>84</v>
      </c>
      <c r="AU2090" t="s">
        <v>213</v>
      </c>
      <c r="AV2090" t="s">
        <v>8524</v>
      </c>
      <c r="AW2090" t="s">
        <v>74</v>
      </c>
      <c r="AX2090" s="3">
        <v>47.5</v>
      </c>
      <c r="AY2090" s="3">
        <v>54.9</v>
      </c>
      <c r="AZ2090" s="3">
        <v>58</v>
      </c>
      <c r="BA2090" t="s">
        <v>74</v>
      </c>
      <c r="BB2090" t="s">
        <v>74</v>
      </c>
      <c r="BC2090" t="s">
        <v>74</v>
      </c>
      <c r="BD2090" t="s">
        <v>74</v>
      </c>
      <c r="BE2090" t="s">
        <v>74</v>
      </c>
      <c r="BF2090" t="s">
        <v>74</v>
      </c>
      <c r="BG2090" t="s">
        <v>74</v>
      </c>
      <c r="BH2090" t="s">
        <v>8525</v>
      </c>
      <c r="BJ2090" s="3">
        <v>27.3</v>
      </c>
      <c r="BK2090" t="s">
        <v>74</v>
      </c>
      <c r="BL2090" t="s">
        <v>74</v>
      </c>
      <c r="BM2090" s="3">
        <v>47.5</v>
      </c>
      <c r="BN2090" t="s">
        <v>74</v>
      </c>
    </row>
    <row r="2091" spans="1:66">
      <c r="A2091" s="3">
        <v>180353</v>
      </c>
      <c r="B2091" t="s">
        <v>2534</v>
      </c>
      <c r="C2091" t="s">
        <v>1566</v>
      </c>
      <c r="D2091" t="s">
        <v>8526</v>
      </c>
      <c r="E2091" t="s">
        <v>2536</v>
      </c>
      <c r="F2091"/>
      <c r="G2091" s="3">
        <v>4</v>
      </c>
      <c r="H2091" t="s">
        <v>289</v>
      </c>
      <c r="I2091" s="3">
        <v>405</v>
      </c>
      <c r="J2091" t="s">
        <v>2537</v>
      </c>
      <c r="K2091" s="3">
        <v>40507</v>
      </c>
      <c r="L2091" t="s">
        <v>2538</v>
      </c>
      <c r="M2091" s="3">
        <v>0.13</v>
      </c>
      <c r="N2091" t="s">
        <v>92</v>
      </c>
      <c r="O2091" t="s">
        <v>117</v>
      </c>
      <c r="P2091" t="s">
        <v>94</v>
      </c>
      <c r="Q2091" t="s">
        <v>74</v>
      </c>
      <c r="R2091" t="s">
        <v>75</v>
      </c>
      <c r="S2091" t="s">
        <v>76</v>
      </c>
      <c r="T2091" t="s">
        <v>77</v>
      </c>
      <c r="U2091" t="s">
        <v>74</v>
      </c>
      <c r="V2091" t="s">
        <v>74</v>
      </c>
      <c r="X2091" t="s">
        <v>74</v>
      </c>
      <c r="Y2091" t="s">
        <v>119</v>
      </c>
      <c r="Z2091" t="s">
        <v>289</v>
      </c>
      <c r="AA2091" s="5">
        <v>460.6</v>
      </c>
      <c r="AB2091" s="3">
        <v>13700</v>
      </c>
      <c r="AC2091" t="s">
        <v>1570</v>
      </c>
      <c r="AD2091" s="5">
        <v>658</v>
      </c>
      <c r="AE2091" s="5">
        <f t="shared" si="64"/>
        <v>394.8</v>
      </c>
      <c r="AF2091" s="6">
        <f t="shared" si="65"/>
        <v>-0.166666666666667</v>
      </c>
      <c r="AG2091" s="3">
        <v>658</v>
      </c>
      <c r="AM2091" s="3">
        <v>25</v>
      </c>
      <c r="AN2091" s="3">
        <v>3</v>
      </c>
      <c r="AO2091" s="3">
        <v>22</v>
      </c>
      <c r="AP2091" s="3">
        <v>20</v>
      </c>
      <c r="AQ2091" s="3">
        <v>15</v>
      </c>
      <c r="AR2091" s="3">
        <v>12</v>
      </c>
      <c r="AS2091" t="s">
        <v>503</v>
      </c>
      <c r="AU2091" t="s">
        <v>74</v>
      </c>
      <c r="AV2091" t="s">
        <v>74</v>
      </c>
      <c r="AW2091" t="s">
        <v>74</v>
      </c>
      <c r="BA2091" t="s">
        <v>74</v>
      </c>
      <c r="BB2091" t="s">
        <v>74</v>
      </c>
      <c r="BC2091" t="s">
        <v>74</v>
      </c>
      <c r="BD2091" t="s">
        <v>74</v>
      </c>
      <c r="BE2091" t="s">
        <v>74</v>
      </c>
      <c r="BF2091" t="s">
        <v>74</v>
      </c>
      <c r="BG2091" t="s">
        <v>74</v>
      </c>
      <c r="BH2091" t="s">
        <v>2539</v>
      </c>
      <c r="BJ2091" s="3">
        <v>460.6</v>
      </c>
      <c r="BK2091" t="s">
        <v>74</v>
      </c>
      <c r="BL2091" t="s">
        <v>74</v>
      </c>
      <c r="BM2091" s="3">
        <v>658</v>
      </c>
      <c r="BN2091" t="s">
        <v>74</v>
      </c>
    </row>
    <row r="2092" spans="1:66">
      <c r="A2092" s="3">
        <v>180354</v>
      </c>
      <c r="B2092" t="s">
        <v>2534</v>
      </c>
      <c r="C2092" t="s">
        <v>1566</v>
      </c>
      <c r="D2092" t="s">
        <v>8527</v>
      </c>
      <c r="E2092" t="s">
        <v>2536</v>
      </c>
      <c r="F2092"/>
      <c r="G2092" s="3">
        <v>4</v>
      </c>
      <c r="H2092" t="s">
        <v>289</v>
      </c>
      <c r="I2092" s="3">
        <v>405</v>
      </c>
      <c r="J2092" t="s">
        <v>2537</v>
      </c>
      <c r="K2092" s="3">
        <v>40507</v>
      </c>
      <c r="L2092" t="s">
        <v>2538</v>
      </c>
      <c r="M2092" s="3">
        <v>0.13</v>
      </c>
      <c r="N2092" t="s">
        <v>71</v>
      </c>
      <c r="O2092" t="s">
        <v>117</v>
      </c>
      <c r="P2092" t="s">
        <v>94</v>
      </c>
      <c r="Q2092" t="s">
        <v>74</v>
      </c>
      <c r="R2092" t="s">
        <v>75</v>
      </c>
      <c r="S2092" t="s">
        <v>76</v>
      </c>
      <c r="T2092" t="s">
        <v>77</v>
      </c>
      <c r="U2092" t="s">
        <v>74</v>
      </c>
      <c r="V2092" t="s">
        <v>74</v>
      </c>
      <c r="X2092" t="s">
        <v>74</v>
      </c>
      <c r="Y2092" t="s">
        <v>119</v>
      </c>
      <c r="Z2092" t="s">
        <v>289</v>
      </c>
      <c r="AA2092" s="5">
        <v>726.6</v>
      </c>
      <c r="AB2092" s="3">
        <v>13700</v>
      </c>
      <c r="AC2092" t="s">
        <v>1570</v>
      </c>
      <c r="AD2092" s="5">
        <v>1038</v>
      </c>
      <c r="AE2092" s="5">
        <f t="shared" si="64"/>
        <v>622.8</v>
      </c>
      <c r="AF2092" s="6">
        <f t="shared" si="65"/>
        <v>-0.166666666666667</v>
      </c>
      <c r="AG2092" s="3">
        <v>1038</v>
      </c>
      <c r="AM2092" s="3">
        <v>7</v>
      </c>
      <c r="AO2092" s="3">
        <v>7</v>
      </c>
      <c r="AP2092" s="3">
        <v>7</v>
      </c>
      <c r="AS2092" t="s">
        <v>503</v>
      </c>
      <c r="AU2092" t="s">
        <v>74</v>
      </c>
      <c r="AV2092" t="s">
        <v>74</v>
      </c>
      <c r="AW2092" t="s">
        <v>74</v>
      </c>
      <c r="BA2092" t="s">
        <v>74</v>
      </c>
      <c r="BB2092" t="s">
        <v>74</v>
      </c>
      <c r="BC2092" t="s">
        <v>74</v>
      </c>
      <c r="BD2092" t="s">
        <v>74</v>
      </c>
      <c r="BE2092" t="s">
        <v>74</v>
      </c>
      <c r="BF2092" t="s">
        <v>74</v>
      </c>
      <c r="BG2092" t="s">
        <v>74</v>
      </c>
      <c r="BH2092" t="s">
        <v>2703</v>
      </c>
      <c r="BJ2092" s="3">
        <v>726.6</v>
      </c>
      <c r="BK2092" t="s">
        <v>74</v>
      </c>
      <c r="BL2092" t="s">
        <v>74</v>
      </c>
      <c r="BM2092" s="3">
        <v>1038</v>
      </c>
      <c r="BN2092" t="s">
        <v>74</v>
      </c>
    </row>
    <row r="2093" spans="1:66">
      <c r="A2093" s="3">
        <v>180355</v>
      </c>
      <c r="B2093" t="s">
        <v>2534</v>
      </c>
      <c r="C2093" t="s">
        <v>1566</v>
      </c>
      <c r="D2093" t="s">
        <v>8528</v>
      </c>
      <c r="E2093" t="s">
        <v>2536</v>
      </c>
      <c r="F2093"/>
      <c r="G2093" s="3">
        <v>4</v>
      </c>
      <c r="H2093" t="s">
        <v>289</v>
      </c>
      <c r="I2093" s="3">
        <v>405</v>
      </c>
      <c r="J2093" t="s">
        <v>2537</v>
      </c>
      <c r="K2093" s="3">
        <v>40507</v>
      </c>
      <c r="L2093" t="s">
        <v>2538</v>
      </c>
      <c r="M2093" s="3">
        <v>0.13</v>
      </c>
      <c r="N2093" t="s">
        <v>71</v>
      </c>
      <c r="O2093" t="s">
        <v>117</v>
      </c>
      <c r="P2093" t="s">
        <v>94</v>
      </c>
      <c r="Q2093" t="s">
        <v>74</v>
      </c>
      <c r="R2093" t="s">
        <v>75</v>
      </c>
      <c r="S2093" t="s">
        <v>76</v>
      </c>
      <c r="T2093" t="s">
        <v>77</v>
      </c>
      <c r="U2093" t="s">
        <v>74</v>
      </c>
      <c r="V2093" t="s">
        <v>74</v>
      </c>
      <c r="X2093" t="s">
        <v>74</v>
      </c>
      <c r="Y2093" t="s">
        <v>119</v>
      </c>
      <c r="Z2093" t="s">
        <v>289</v>
      </c>
      <c r="AA2093" s="5">
        <v>733.866</v>
      </c>
      <c r="AB2093" s="3">
        <v>5</v>
      </c>
      <c r="AC2093" t="s">
        <v>97</v>
      </c>
      <c r="AD2093" s="5">
        <v>1038</v>
      </c>
      <c r="AE2093" s="5">
        <f t="shared" si="64"/>
        <v>622.8</v>
      </c>
      <c r="AF2093" s="6">
        <f t="shared" si="65"/>
        <v>-0.178333333333333</v>
      </c>
      <c r="AG2093" s="3">
        <v>1038</v>
      </c>
      <c r="AM2093" s="3">
        <v>15</v>
      </c>
      <c r="AO2093" s="3">
        <v>15</v>
      </c>
      <c r="AP2093" s="3">
        <v>13</v>
      </c>
      <c r="AQ2093" s="3">
        <v>7</v>
      </c>
      <c r="AR2093" s="3">
        <v>6</v>
      </c>
      <c r="AS2093" t="s">
        <v>503</v>
      </c>
      <c r="AU2093" t="s">
        <v>74</v>
      </c>
      <c r="AV2093" t="s">
        <v>74</v>
      </c>
      <c r="AW2093" t="s">
        <v>74</v>
      </c>
      <c r="BA2093" t="s">
        <v>74</v>
      </c>
      <c r="BB2093" t="s">
        <v>74</v>
      </c>
      <c r="BC2093" t="s">
        <v>74</v>
      </c>
      <c r="BD2093" t="s">
        <v>74</v>
      </c>
      <c r="BE2093" t="s">
        <v>74</v>
      </c>
      <c r="BF2093" t="s">
        <v>74</v>
      </c>
      <c r="BG2093" t="s">
        <v>74</v>
      </c>
      <c r="BH2093" t="s">
        <v>2539</v>
      </c>
      <c r="BJ2093" s="3">
        <v>733.866</v>
      </c>
      <c r="BK2093" t="s">
        <v>74</v>
      </c>
      <c r="BL2093" t="s">
        <v>74</v>
      </c>
      <c r="BM2093" s="3">
        <v>1038</v>
      </c>
      <c r="BN2093" t="s">
        <v>74</v>
      </c>
    </row>
    <row r="2094" spans="1:66">
      <c r="A2094" s="3">
        <v>168750</v>
      </c>
      <c r="B2094" t="s">
        <v>4499</v>
      </c>
      <c r="C2094" t="s">
        <v>918</v>
      </c>
      <c r="D2094" t="s">
        <v>8529</v>
      </c>
      <c r="E2094" t="s">
        <v>67</v>
      </c>
      <c r="F2094"/>
      <c r="G2094" s="3">
        <v>1</v>
      </c>
      <c r="H2094" t="s">
        <v>68</v>
      </c>
      <c r="I2094" s="3">
        <v>105</v>
      </c>
      <c r="J2094" t="s">
        <v>126</v>
      </c>
      <c r="K2094" s="3">
        <v>10501</v>
      </c>
      <c r="L2094" t="s">
        <v>328</v>
      </c>
      <c r="M2094" s="3">
        <v>0.13</v>
      </c>
      <c r="N2094" t="s">
        <v>180</v>
      </c>
      <c r="O2094" t="s">
        <v>93</v>
      </c>
      <c r="P2094" t="s">
        <v>73</v>
      </c>
      <c r="Q2094" t="s">
        <v>132</v>
      </c>
      <c r="R2094" t="s">
        <v>75</v>
      </c>
      <c r="S2094" t="s">
        <v>76</v>
      </c>
      <c r="T2094" t="s">
        <v>77</v>
      </c>
      <c r="U2094" t="s">
        <v>74</v>
      </c>
      <c r="V2094" t="s">
        <v>74</v>
      </c>
      <c r="X2094" t="s">
        <v>74</v>
      </c>
      <c r="Y2094" t="s">
        <v>81</v>
      </c>
      <c r="Z2094" t="s">
        <v>109</v>
      </c>
      <c r="AA2094" s="5">
        <v>12</v>
      </c>
      <c r="AB2094" s="3">
        <v>1140</v>
      </c>
      <c r="AC2094" t="s">
        <v>1293</v>
      </c>
      <c r="AD2094" s="5">
        <v>24</v>
      </c>
      <c r="AE2094" s="5">
        <f t="shared" si="64"/>
        <v>14.4</v>
      </c>
      <c r="AF2094" s="6">
        <f t="shared" si="65"/>
        <v>0.166666666666667</v>
      </c>
      <c r="AG2094" s="3">
        <v>24</v>
      </c>
      <c r="AM2094" s="3">
        <v>2998</v>
      </c>
      <c r="AN2094" s="3">
        <v>1347</v>
      </c>
      <c r="AO2094" s="3">
        <v>1651</v>
      </c>
      <c r="AP2094" s="3">
        <v>143</v>
      </c>
      <c r="AQ2094" s="3">
        <v>4586</v>
      </c>
      <c r="AR2094" s="3">
        <v>144</v>
      </c>
      <c r="AS2094" t="s">
        <v>84</v>
      </c>
      <c r="AU2094" t="s">
        <v>74</v>
      </c>
      <c r="AV2094" t="s">
        <v>8530</v>
      </c>
      <c r="AW2094" t="s">
        <v>74</v>
      </c>
      <c r="AX2094" s="3">
        <v>25.9</v>
      </c>
      <c r="AY2094" s="3">
        <v>25.9</v>
      </c>
      <c r="AZ2094" s="3">
        <v>27.9</v>
      </c>
      <c r="BA2094" t="s">
        <v>74</v>
      </c>
      <c r="BB2094" t="s">
        <v>74</v>
      </c>
      <c r="BC2094" t="s">
        <v>74</v>
      </c>
      <c r="BD2094" t="s">
        <v>74</v>
      </c>
      <c r="BE2094" t="s">
        <v>74</v>
      </c>
      <c r="BF2094" t="s">
        <v>74</v>
      </c>
      <c r="BG2094" t="s">
        <v>74</v>
      </c>
      <c r="BH2094" t="s">
        <v>1295</v>
      </c>
      <c r="BJ2094" s="3">
        <v>12</v>
      </c>
      <c r="BK2094" t="s">
        <v>74</v>
      </c>
      <c r="BL2094" t="s">
        <v>74</v>
      </c>
      <c r="BM2094" s="3">
        <v>24</v>
      </c>
      <c r="BN2094" t="s">
        <v>74</v>
      </c>
    </row>
    <row r="2095" spans="1:66">
      <c r="A2095" s="3">
        <v>172750</v>
      </c>
      <c r="B2095" t="s">
        <v>8531</v>
      </c>
      <c r="C2095" t="s">
        <v>8532</v>
      </c>
      <c r="D2095" t="s">
        <v>8533</v>
      </c>
      <c r="E2095" t="s">
        <v>67</v>
      </c>
      <c r="F2095"/>
      <c r="G2095" s="3">
        <v>3</v>
      </c>
      <c r="H2095" t="s">
        <v>939</v>
      </c>
      <c r="I2095" s="3">
        <v>301</v>
      </c>
      <c r="J2095" t="s">
        <v>1504</v>
      </c>
      <c r="K2095" s="3">
        <v>30101</v>
      </c>
      <c r="L2095" t="s">
        <v>1504</v>
      </c>
      <c r="M2095" s="3">
        <v>0.13</v>
      </c>
      <c r="N2095" t="s">
        <v>180</v>
      </c>
      <c r="O2095" t="s">
        <v>72</v>
      </c>
      <c r="P2095" t="s">
        <v>94</v>
      </c>
      <c r="Q2095" t="s">
        <v>74</v>
      </c>
      <c r="R2095" t="s">
        <v>75</v>
      </c>
      <c r="S2095" t="s">
        <v>76</v>
      </c>
      <c r="T2095" t="s">
        <v>77</v>
      </c>
      <c r="U2095" t="s">
        <v>74</v>
      </c>
      <c r="V2095" t="s">
        <v>74</v>
      </c>
      <c r="X2095" t="s">
        <v>74</v>
      </c>
      <c r="Y2095" t="s">
        <v>81</v>
      </c>
      <c r="Z2095" t="s">
        <v>939</v>
      </c>
      <c r="AA2095" s="5">
        <v>11.2</v>
      </c>
      <c r="AB2095" s="3">
        <v>13597</v>
      </c>
      <c r="AC2095" t="s">
        <v>282</v>
      </c>
      <c r="AD2095" s="5">
        <v>28</v>
      </c>
      <c r="AE2095" s="5">
        <f t="shared" si="64"/>
        <v>16.8</v>
      </c>
      <c r="AF2095" s="6">
        <f t="shared" si="65"/>
        <v>0.333333333333333</v>
      </c>
      <c r="AG2095" s="3">
        <v>28</v>
      </c>
      <c r="AL2095" s="3">
        <v>1</v>
      </c>
      <c r="AM2095" s="3">
        <v>29</v>
      </c>
      <c r="AO2095" s="3">
        <v>29</v>
      </c>
      <c r="AP2095" s="3">
        <v>19</v>
      </c>
      <c r="AQ2095" s="3">
        <v>36</v>
      </c>
      <c r="AR2095" s="3">
        <v>19</v>
      </c>
      <c r="AS2095" t="s">
        <v>84</v>
      </c>
      <c r="AU2095" t="s">
        <v>74</v>
      </c>
      <c r="AV2095" t="s">
        <v>8534</v>
      </c>
      <c r="AW2095" t="s">
        <v>74</v>
      </c>
      <c r="AX2095" s="3">
        <v>32</v>
      </c>
      <c r="AY2095" s="3">
        <v>30.8</v>
      </c>
      <c r="BA2095" t="s">
        <v>74</v>
      </c>
      <c r="BB2095" t="s">
        <v>74</v>
      </c>
      <c r="BC2095" t="s">
        <v>74</v>
      </c>
      <c r="BD2095" t="s">
        <v>74</v>
      </c>
      <c r="BE2095" t="s">
        <v>74</v>
      </c>
      <c r="BF2095" t="s">
        <v>74</v>
      </c>
      <c r="BG2095" t="s">
        <v>74</v>
      </c>
      <c r="BH2095" t="s">
        <v>8535</v>
      </c>
      <c r="BJ2095" s="3">
        <v>11.2</v>
      </c>
      <c r="BK2095" t="s">
        <v>74</v>
      </c>
      <c r="BL2095" t="s">
        <v>74</v>
      </c>
      <c r="BM2095" s="3">
        <v>28</v>
      </c>
      <c r="BN2095" t="s">
        <v>74</v>
      </c>
    </row>
    <row r="2096" spans="1:66">
      <c r="A2096" s="3">
        <v>99653</v>
      </c>
      <c r="B2096" t="s">
        <v>6232</v>
      </c>
      <c r="C2096" t="s">
        <v>7762</v>
      </c>
      <c r="D2096" t="s">
        <v>8536</v>
      </c>
      <c r="E2096" t="s">
        <v>67</v>
      </c>
      <c r="F2096"/>
      <c r="G2096" s="3">
        <v>1</v>
      </c>
      <c r="H2096" t="s">
        <v>68</v>
      </c>
      <c r="I2096" s="3">
        <v>108</v>
      </c>
      <c r="J2096" t="s">
        <v>379</v>
      </c>
      <c r="K2096" s="3">
        <v>10812</v>
      </c>
      <c r="L2096" t="s">
        <v>467</v>
      </c>
      <c r="M2096" s="3">
        <v>0.13</v>
      </c>
      <c r="N2096" t="s">
        <v>71</v>
      </c>
      <c r="O2096" t="s">
        <v>72</v>
      </c>
      <c r="P2096" t="s">
        <v>94</v>
      </c>
      <c r="Q2096" t="s">
        <v>74</v>
      </c>
      <c r="R2096" t="s">
        <v>75</v>
      </c>
      <c r="S2096" t="s">
        <v>76</v>
      </c>
      <c r="T2096" t="s">
        <v>77</v>
      </c>
      <c r="U2096" t="s">
        <v>74</v>
      </c>
      <c r="V2096" t="s">
        <v>74</v>
      </c>
      <c r="X2096" t="s">
        <v>74</v>
      </c>
      <c r="Y2096" t="s">
        <v>119</v>
      </c>
      <c r="Z2096" t="s">
        <v>109</v>
      </c>
      <c r="AA2096" s="5">
        <v>16.8</v>
      </c>
      <c r="AB2096" s="3">
        <v>5</v>
      </c>
      <c r="AC2096" t="s">
        <v>97</v>
      </c>
      <c r="AD2096" s="5">
        <v>41.8</v>
      </c>
      <c r="AE2096" s="5">
        <f t="shared" si="64"/>
        <v>25.08</v>
      </c>
      <c r="AF2096" s="6">
        <f t="shared" si="65"/>
        <v>0.330143540669856</v>
      </c>
      <c r="AG2096" s="3">
        <v>41.8</v>
      </c>
      <c r="AH2096" s="3">
        <v>35</v>
      </c>
      <c r="AM2096" s="3">
        <v>169</v>
      </c>
      <c r="AO2096" s="3">
        <v>169</v>
      </c>
      <c r="AP2096" s="3">
        <v>78</v>
      </c>
      <c r="AQ2096" s="3">
        <v>65</v>
      </c>
      <c r="AR2096" s="3">
        <v>41</v>
      </c>
      <c r="AS2096" t="s">
        <v>84</v>
      </c>
      <c r="AU2096" t="s">
        <v>74</v>
      </c>
      <c r="AV2096" t="s">
        <v>8537</v>
      </c>
      <c r="AW2096" t="s">
        <v>74</v>
      </c>
      <c r="BA2096" t="s">
        <v>74</v>
      </c>
      <c r="BB2096" t="s">
        <v>74</v>
      </c>
      <c r="BC2096" t="s">
        <v>74</v>
      </c>
      <c r="BD2096" t="s">
        <v>74</v>
      </c>
      <c r="BE2096" t="s">
        <v>74</v>
      </c>
      <c r="BF2096" t="s">
        <v>74</v>
      </c>
      <c r="BG2096" t="s">
        <v>74</v>
      </c>
      <c r="BH2096" t="s">
        <v>8538</v>
      </c>
      <c r="BJ2096" s="3">
        <v>16.8</v>
      </c>
      <c r="BK2096" t="s">
        <v>74</v>
      </c>
      <c r="BL2096" t="s">
        <v>74</v>
      </c>
      <c r="BM2096" s="3">
        <v>41.8</v>
      </c>
      <c r="BN2096" t="s">
        <v>74</v>
      </c>
    </row>
    <row r="2097" spans="1:66">
      <c r="A2097" s="3">
        <v>160752</v>
      </c>
      <c r="B2097" t="s">
        <v>1196</v>
      </c>
      <c r="C2097" t="s">
        <v>1465</v>
      </c>
      <c r="D2097" t="s">
        <v>2661</v>
      </c>
      <c r="E2097" t="s">
        <v>104</v>
      </c>
      <c r="F2097"/>
      <c r="G2097" s="3">
        <v>1</v>
      </c>
      <c r="H2097" t="s">
        <v>68</v>
      </c>
      <c r="I2097" s="3">
        <v>104</v>
      </c>
      <c r="J2097" t="s">
        <v>203</v>
      </c>
      <c r="K2097" s="3">
        <v>10401</v>
      </c>
      <c r="L2097" t="s">
        <v>275</v>
      </c>
      <c r="M2097" s="3">
        <v>0.13</v>
      </c>
      <c r="N2097" t="s">
        <v>92</v>
      </c>
      <c r="O2097" t="s">
        <v>72</v>
      </c>
      <c r="P2097" t="s">
        <v>94</v>
      </c>
      <c r="Q2097" t="s">
        <v>132</v>
      </c>
      <c r="R2097" t="s">
        <v>75</v>
      </c>
      <c r="S2097" t="s">
        <v>76</v>
      </c>
      <c r="T2097" t="s">
        <v>77</v>
      </c>
      <c r="U2097" t="s">
        <v>74</v>
      </c>
      <c r="V2097" t="s">
        <v>74</v>
      </c>
      <c r="X2097" t="s">
        <v>74</v>
      </c>
      <c r="Y2097" t="s">
        <v>81</v>
      </c>
      <c r="Z2097" t="s">
        <v>82</v>
      </c>
      <c r="AA2097" s="5">
        <v>5.2</v>
      </c>
      <c r="AB2097" s="3">
        <v>81535</v>
      </c>
      <c r="AC2097" t="s">
        <v>3632</v>
      </c>
      <c r="AD2097" s="5">
        <v>19.5</v>
      </c>
      <c r="AE2097" s="5">
        <f t="shared" si="64"/>
        <v>11.7</v>
      </c>
      <c r="AF2097" s="6">
        <f t="shared" si="65"/>
        <v>0.555555555555555</v>
      </c>
      <c r="AG2097" s="3">
        <v>19.5</v>
      </c>
      <c r="AH2097" s="3">
        <v>17.8</v>
      </c>
      <c r="AM2097" s="3">
        <v>121</v>
      </c>
      <c r="AO2097" s="3">
        <v>121</v>
      </c>
      <c r="AP2097" s="3">
        <v>49</v>
      </c>
      <c r="AQ2097" s="3">
        <v>384</v>
      </c>
      <c r="AR2097" s="3">
        <v>126</v>
      </c>
      <c r="AS2097" t="s">
        <v>84</v>
      </c>
      <c r="AU2097" t="s">
        <v>74</v>
      </c>
      <c r="AV2097" t="s">
        <v>8539</v>
      </c>
      <c r="AW2097" t="s">
        <v>74</v>
      </c>
      <c r="BA2097" t="s">
        <v>74</v>
      </c>
      <c r="BB2097" t="s">
        <v>74</v>
      </c>
      <c r="BC2097" t="s">
        <v>74</v>
      </c>
      <c r="BD2097" t="s">
        <v>74</v>
      </c>
      <c r="BE2097" t="s">
        <v>74</v>
      </c>
      <c r="BF2097" t="s">
        <v>74</v>
      </c>
      <c r="BG2097" t="s">
        <v>74</v>
      </c>
      <c r="BH2097" t="s">
        <v>8540</v>
      </c>
      <c r="BJ2097" s="3">
        <v>5.2</v>
      </c>
      <c r="BK2097" t="s">
        <v>74</v>
      </c>
      <c r="BL2097" t="s">
        <v>74</v>
      </c>
      <c r="BM2097" s="3">
        <v>19.5</v>
      </c>
      <c r="BN2097" t="s">
        <v>74</v>
      </c>
    </row>
    <row r="2098" spans="1:66">
      <c r="A2098" s="3">
        <v>101594</v>
      </c>
      <c r="B2098" t="s">
        <v>8541</v>
      </c>
      <c r="C2098" t="s">
        <v>8542</v>
      </c>
      <c r="D2098" t="s">
        <v>8543</v>
      </c>
      <c r="E2098" t="s">
        <v>67</v>
      </c>
      <c r="F2098"/>
      <c r="G2098" s="3">
        <v>1</v>
      </c>
      <c r="H2098" t="s">
        <v>68</v>
      </c>
      <c r="I2098" s="3">
        <v>107</v>
      </c>
      <c r="J2098" t="s">
        <v>357</v>
      </c>
      <c r="K2098" s="3">
        <v>10705</v>
      </c>
      <c r="L2098" t="s">
        <v>810</v>
      </c>
      <c r="M2098" s="3">
        <v>0.13</v>
      </c>
      <c r="N2098" t="s">
        <v>71</v>
      </c>
      <c r="O2098" t="s">
        <v>117</v>
      </c>
      <c r="P2098" t="s">
        <v>94</v>
      </c>
      <c r="Q2098" t="s">
        <v>74</v>
      </c>
      <c r="R2098" t="s">
        <v>154</v>
      </c>
      <c r="S2098" t="s">
        <v>76</v>
      </c>
      <c r="T2098" t="s">
        <v>77</v>
      </c>
      <c r="U2098" t="s">
        <v>74</v>
      </c>
      <c r="V2098" t="s">
        <v>74</v>
      </c>
      <c r="X2098" t="s">
        <v>74</v>
      </c>
      <c r="Y2098" t="s">
        <v>81</v>
      </c>
      <c r="Z2098" t="s">
        <v>82</v>
      </c>
      <c r="AA2098" s="5">
        <v>32.19</v>
      </c>
      <c r="AB2098" s="3">
        <v>5629</v>
      </c>
      <c r="AC2098" t="s">
        <v>612</v>
      </c>
      <c r="AD2098" s="5">
        <v>48.5</v>
      </c>
      <c r="AE2098" s="5">
        <f t="shared" si="64"/>
        <v>29.1</v>
      </c>
      <c r="AF2098" s="6">
        <f t="shared" si="65"/>
        <v>-0.106185567010309</v>
      </c>
      <c r="AG2098" s="3">
        <v>48.5</v>
      </c>
      <c r="AL2098" s="3">
        <v>1</v>
      </c>
      <c r="AM2098" s="3">
        <v>82</v>
      </c>
      <c r="AO2098" s="3">
        <v>82</v>
      </c>
      <c r="AP2098" s="3">
        <v>23</v>
      </c>
      <c r="AQ2098" s="3">
        <v>107</v>
      </c>
      <c r="AR2098" s="3">
        <v>16</v>
      </c>
      <c r="AS2098" t="s">
        <v>8544</v>
      </c>
      <c r="AU2098" t="s">
        <v>74</v>
      </c>
      <c r="AV2098" t="s">
        <v>8545</v>
      </c>
      <c r="AW2098" t="s">
        <v>74</v>
      </c>
      <c r="BA2098" t="s">
        <v>74</v>
      </c>
      <c r="BB2098" t="s">
        <v>74</v>
      </c>
      <c r="BC2098" t="s">
        <v>74</v>
      </c>
      <c r="BD2098" t="s">
        <v>74</v>
      </c>
      <c r="BE2098" t="s">
        <v>74</v>
      </c>
      <c r="BF2098" t="s">
        <v>74</v>
      </c>
      <c r="BG2098" t="s">
        <v>74</v>
      </c>
      <c r="BH2098" t="s">
        <v>8546</v>
      </c>
      <c r="BJ2098" s="3">
        <v>32.19</v>
      </c>
      <c r="BK2098" t="s">
        <v>74</v>
      </c>
      <c r="BL2098" t="s">
        <v>74</v>
      </c>
      <c r="BM2098" s="3">
        <v>48.5</v>
      </c>
      <c r="BN2098" t="s">
        <v>74</v>
      </c>
    </row>
    <row r="2099" spans="1:66">
      <c r="A2099" s="3">
        <v>163642</v>
      </c>
      <c r="B2099" t="s">
        <v>8547</v>
      </c>
      <c r="C2099" t="s">
        <v>4802</v>
      </c>
      <c r="D2099" t="s">
        <v>4057</v>
      </c>
      <c r="E2099" t="s">
        <v>307</v>
      </c>
      <c r="F2099"/>
      <c r="G2099" s="3">
        <v>1</v>
      </c>
      <c r="H2099" t="s">
        <v>68</v>
      </c>
      <c r="I2099" s="3">
        <v>123</v>
      </c>
      <c r="J2099" t="s">
        <v>115</v>
      </c>
      <c r="K2099" s="3">
        <v>12301</v>
      </c>
      <c r="L2099" t="s">
        <v>1260</v>
      </c>
      <c r="M2099" s="3">
        <v>0.13</v>
      </c>
      <c r="N2099" t="s">
        <v>92</v>
      </c>
      <c r="O2099" t="s">
        <v>72</v>
      </c>
      <c r="P2099" t="s">
        <v>107</v>
      </c>
      <c r="Q2099" t="s">
        <v>132</v>
      </c>
      <c r="R2099" t="s">
        <v>75</v>
      </c>
      <c r="S2099" t="s">
        <v>76</v>
      </c>
      <c r="T2099" t="s">
        <v>300</v>
      </c>
      <c r="U2099" t="s">
        <v>74</v>
      </c>
      <c r="V2099" t="s">
        <v>74</v>
      </c>
      <c r="X2099" t="s">
        <v>74</v>
      </c>
      <c r="Y2099" t="s">
        <v>119</v>
      </c>
      <c r="Z2099" t="s">
        <v>82</v>
      </c>
      <c r="AA2099" s="5">
        <v>4.1</v>
      </c>
      <c r="AB2099" s="3">
        <v>104628</v>
      </c>
      <c r="AC2099" t="s">
        <v>389</v>
      </c>
      <c r="AD2099" s="5">
        <v>14.5</v>
      </c>
      <c r="AE2099" s="5">
        <f t="shared" si="64"/>
        <v>8.7</v>
      </c>
      <c r="AF2099" s="6">
        <f t="shared" si="65"/>
        <v>0.528735632183908</v>
      </c>
      <c r="AG2099" s="3">
        <v>14.5</v>
      </c>
      <c r="AH2099" s="3">
        <v>12.5</v>
      </c>
      <c r="AL2099" s="3">
        <v>1</v>
      </c>
      <c r="AM2099" s="3">
        <v>402</v>
      </c>
      <c r="AO2099" s="3">
        <v>402</v>
      </c>
      <c r="AP2099" s="3">
        <v>131</v>
      </c>
      <c r="AQ2099" s="3">
        <v>828</v>
      </c>
      <c r="AR2099" s="3">
        <v>127</v>
      </c>
      <c r="AS2099" t="s">
        <v>84</v>
      </c>
      <c r="AU2099" t="s">
        <v>74</v>
      </c>
      <c r="AV2099" t="s">
        <v>8548</v>
      </c>
      <c r="AW2099" t="s">
        <v>74</v>
      </c>
      <c r="AX2099" s="3">
        <v>15</v>
      </c>
      <c r="AY2099" s="3">
        <v>15</v>
      </c>
      <c r="BA2099" t="s">
        <v>74</v>
      </c>
      <c r="BB2099" t="s">
        <v>74</v>
      </c>
      <c r="BC2099" t="s">
        <v>74</v>
      </c>
      <c r="BD2099" t="s">
        <v>74</v>
      </c>
      <c r="BE2099" t="s">
        <v>74</v>
      </c>
      <c r="BF2099" t="s">
        <v>74</v>
      </c>
      <c r="BG2099" t="s">
        <v>74</v>
      </c>
      <c r="BH2099" t="s">
        <v>8549</v>
      </c>
      <c r="BJ2099" s="3">
        <v>4.1</v>
      </c>
      <c r="BK2099" t="s">
        <v>74</v>
      </c>
      <c r="BL2099" t="s">
        <v>74</v>
      </c>
      <c r="BM2099" s="3">
        <v>14.5</v>
      </c>
      <c r="BN2099" t="s">
        <v>74</v>
      </c>
    </row>
    <row r="2100" spans="1:66">
      <c r="A2100" s="3">
        <v>180229</v>
      </c>
      <c r="B2100" t="s">
        <v>8550</v>
      </c>
      <c r="C2100" t="s">
        <v>2777</v>
      </c>
      <c r="D2100" t="s">
        <v>752</v>
      </c>
      <c r="E2100" t="s">
        <v>307</v>
      </c>
      <c r="F2100"/>
      <c r="G2100" s="3">
        <v>7</v>
      </c>
      <c r="H2100" t="s">
        <v>1057</v>
      </c>
      <c r="I2100" s="3">
        <v>702</v>
      </c>
      <c r="J2100" t="s">
        <v>2109</v>
      </c>
      <c r="K2100" s="3">
        <v>70202</v>
      </c>
      <c r="L2100" t="s">
        <v>3965</v>
      </c>
      <c r="M2100" s="3">
        <v>0.13</v>
      </c>
      <c r="N2100" t="s">
        <v>180</v>
      </c>
      <c r="O2100" t="s">
        <v>93</v>
      </c>
      <c r="P2100" t="s">
        <v>94</v>
      </c>
      <c r="Q2100" t="s">
        <v>74</v>
      </c>
      <c r="R2100" t="s">
        <v>154</v>
      </c>
      <c r="S2100" t="s">
        <v>76</v>
      </c>
      <c r="T2100" t="s">
        <v>217</v>
      </c>
      <c r="U2100" t="s">
        <v>74</v>
      </c>
      <c r="V2100" t="s">
        <v>74</v>
      </c>
      <c r="X2100" t="s">
        <v>74</v>
      </c>
      <c r="Y2100" t="s">
        <v>119</v>
      </c>
      <c r="Z2100" t="s">
        <v>1057</v>
      </c>
      <c r="AA2100" s="5">
        <v>16.43</v>
      </c>
      <c r="AB2100" s="3">
        <v>82415</v>
      </c>
      <c r="AC2100" t="s">
        <v>1324</v>
      </c>
      <c r="AD2100" s="5">
        <v>29.9</v>
      </c>
      <c r="AE2100" s="5">
        <f t="shared" si="64"/>
        <v>17.94</v>
      </c>
      <c r="AF2100" s="6">
        <f t="shared" si="65"/>
        <v>0.084169453734671</v>
      </c>
      <c r="AG2100" s="3">
        <v>29.9</v>
      </c>
      <c r="AL2100" s="3">
        <v>144</v>
      </c>
      <c r="AM2100" s="3">
        <v>274</v>
      </c>
      <c r="AN2100" s="3">
        <v>167</v>
      </c>
      <c r="AO2100" s="3">
        <v>107</v>
      </c>
      <c r="AP2100" s="3">
        <v>95</v>
      </c>
      <c r="AQ2100" s="3">
        <v>77</v>
      </c>
      <c r="AR2100" s="3">
        <v>50</v>
      </c>
      <c r="AS2100" t="s">
        <v>84</v>
      </c>
      <c r="AU2100" t="s">
        <v>74</v>
      </c>
      <c r="AV2100" t="s">
        <v>8551</v>
      </c>
      <c r="AW2100" t="s">
        <v>74</v>
      </c>
      <c r="AY2100" s="3">
        <v>32.9</v>
      </c>
      <c r="AZ2100" s="3">
        <v>29.9</v>
      </c>
      <c r="BA2100" t="s">
        <v>74</v>
      </c>
      <c r="BB2100" t="s">
        <v>74</v>
      </c>
      <c r="BC2100" t="s">
        <v>74</v>
      </c>
      <c r="BD2100" t="s">
        <v>74</v>
      </c>
      <c r="BE2100" t="s">
        <v>74</v>
      </c>
      <c r="BF2100" t="s">
        <v>74</v>
      </c>
      <c r="BG2100" t="s">
        <v>74</v>
      </c>
      <c r="BH2100" t="s">
        <v>8552</v>
      </c>
      <c r="BJ2100" s="3">
        <v>16.43</v>
      </c>
      <c r="BK2100" t="s">
        <v>74</v>
      </c>
      <c r="BL2100" t="s">
        <v>74</v>
      </c>
      <c r="BM2100" s="3">
        <v>29.9</v>
      </c>
      <c r="BN2100" t="s">
        <v>74</v>
      </c>
    </row>
    <row r="2101" spans="1:66">
      <c r="A2101" s="3">
        <v>166583</v>
      </c>
      <c r="B2101" t="s">
        <v>5694</v>
      </c>
      <c r="C2101" t="s">
        <v>65</v>
      </c>
      <c r="D2101" t="s">
        <v>8553</v>
      </c>
      <c r="E2101" t="s">
        <v>67</v>
      </c>
      <c r="F2101"/>
      <c r="G2101" s="3">
        <v>1</v>
      </c>
      <c r="H2101" t="s">
        <v>68</v>
      </c>
      <c r="I2101" s="3">
        <v>110</v>
      </c>
      <c r="J2101" t="s">
        <v>570</v>
      </c>
      <c r="K2101" s="3">
        <v>11005</v>
      </c>
      <c r="L2101" t="s">
        <v>4926</v>
      </c>
      <c r="M2101" s="3">
        <v>0.13</v>
      </c>
      <c r="N2101" t="s">
        <v>180</v>
      </c>
      <c r="O2101" t="s">
        <v>72</v>
      </c>
      <c r="P2101" t="s">
        <v>94</v>
      </c>
      <c r="Q2101" t="s">
        <v>74</v>
      </c>
      <c r="R2101" t="s">
        <v>75</v>
      </c>
      <c r="S2101" t="s">
        <v>76</v>
      </c>
      <c r="T2101" t="s">
        <v>77</v>
      </c>
      <c r="U2101" t="s">
        <v>74</v>
      </c>
      <c r="V2101" t="s">
        <v>74</v>
      </c>
      <c r="X2101" t="s">
        <v>74</v>
      </c>
      <c r="Y2101" t="s">
        <v>81</v>
      </c>
      <c r="Z2101" t="s">
        <v>82</v>
      </c>
      <c r="AA2101" s="5">
        <v>157.5</v>
      </c>
      <c r="AB2101" s="3">
        <v>5</v>
      </c>
      <c r="AC2101" t="s">
        <v>97</v>
      </c>
      <c r="AD2101" s="5">
        <v>398</v>
      </c>
      <c r="AE2101" s="5">
        <f t="shared" si="64"/>
        <v>238.8</v>
      </c>
      <c r="AF2101" s="6">
        <f t="shared" si="65"/>
        <v>0.340452261306533</v>
      </c>
      <c r="AG2101" s="3">
        <v>398</v>
      </c>
      <c r="AM2101" s="3">
        <v>36</v>
      </c>
      <c r="AO2101" s="3">
        <v>36</v>
      </c>
      <c r="AP2101" s="3">
        <v>23</v>
      </c>
      <c r="AQ2101" s="3">
        <v>29</v>
      </c>
      <c r="AR2101" s="3">
        <v>24</v>
      </c>
      <c r="AS2101" t="s">
        <v>84</v>
      </c>
      <c r="AU2101" t="s">
        <v>74</v>
      </c>
      <c r="AV2101" t="s">
        <v>8554</v>
      </c>
      <c r="AW2101" t="s">
        <v>74</v>
      </c>
      <c r="BA2101" t="s">
        <v>74</v>
      </c>
      <c r="BB2101" t="s">
        <v>74</v>
      </c>
      <c r="BC2101" t="s">
        <v>74</v>
      </c>
      <c r="BD2101" t="s">
        <v>74</v>
      </c>
      <c r="BE2101" t="s">
        <v>74</v>
      </c>
      <c r="BF2101" t="s">
        <v>74</v>
      </c>
      <c r="BG2101" t="s">
        <v>74</v>
      </c>
      <c r="BH2101" t="s">
        <v>8555</v>
      </c>
      <c r="BJ2101" s="3">
        <v>157.5</v>
      </c>
      <c r="BK2101" t="s">
        <v>74</v>
      </c>
      <c r="BL2101" t="s">
        <v>74</v>
      </c>
      <c r="BM2101" s="3">
        <v>398</v>
      </c>
      <c r="BN2101" t="s">
        <v>74</v>
      </c>
    </row>
    <row r="2102" spans="1:66">
      <c r="A2102" s="3">
        <v>169668</v>
      </c>
      <c r="B2102" t="s">
        <v>1248</v>
      </c>
      <c r="C2102" t="s">
        <v>3386</v>
      </c>
      <c r="D2102" t="s">
        <v>8556</v>
      </c>
      <c r="E2102" t="s">
        <v>67</v>
      </c>
      <c r="F2102"/>
      <c r="G2102" s="3">
        <v>1</v>
      </c>
      <c r="H2102" t="s">
        <v>68</v>
      </c>
      <c r="I2102" s="3">
        <v>128</v>
      </c>
      <c r="J2102" t="s">
        <v>402</v>
      </c>
      <c r="K2102" s="3">
        <v>12810</v>
      </c>
      <c r="L2102" t="s">
        <v>1249</v>
      </c>
      <c r="M2102" s="3">
        <v>0.13</v>
      </c>
      <c r="N2102" t="s">
        <v>180</v>
      </c>
      <c r="O2102" t="s">
        <v>72</v>
      </c>
      <c r="P2102" t="s">
        <v>107</v>
      </c>
      <c r="Q2102" t="s">
        <v>132</v>
      </c>
      <c r="R2102" t="s">
        <v>75</v>
      </c>
      <c r="S2102" t="s">
        <v>76</v>
      </c>
      <c r="T2102" t="s">
        <v>77</v>
      </c>
      <c r="U2102" t="s">
        <v>74</v>
      </c>
      <c r="V2102" t="s">
        <v>74</v>
      </c>
      <c r="X2102" t="s">
        <v>74</v>
      </c>
      <c r="Y2102" t="s">
        <v>81</v>
      </c>
      <c r="Z2102" t="s">
        <v>109</v>
      </c>
      <c r="AA2102" s="5">
        <v>37.24</v>
      </c>
      <c r="AB2102" s="3">
        <v>90335</v>
      </c>
      <c r="AC2102" t="s">
        <v>8557</v>
      </c>
      <c r="AD2102" s="5">
        <v>98</v>
      </c>
      <c r="AE2102" s="5">
        <f t="shared" si="64"/>
        <v>58.8</v>
      </c>
      <c r="AF2102" s="6">
        <f t="shared" si="65"/>
        <v>0.366666666666667</v>
      </c>
      <c r="AG2102" s="3">
        <v>98</v>
      </c>
      <c r="AH2102" s="3">
        <v>88</v>
      </c>
      <c r="AM2102" s="3">
        <v>394</v>
      </c>
      <c r="AO2102" s="3">
        <v>394</v>
      </c>
      <c r="AP2102" s="3">
        <v>130</v>
      </c>
      <c r="AQ2102" s="3">
        <v>571</v>
      </c>
      <c r="AR2102" s="3">
        <v>116</v>
      </c>
      <c r="AS2102" t="s">
        <v>84</v>
      </c>
      <c r="AU2102" t="s">
        <v>213</v>
      </c>
      <c r="AV2102" t="s">
        <v>8558</v>
      </c>
      <c r="AW2102" t="s">
        <v>74</v>
      </c>
      <c r="AX2102" s="3">
        <v>95.7</v>
      </c>
      <c r="AY2102" s="3">
        <v>95.8</v>
      </c>
      <c r="AZ2102" s="3">
        <v>87</v>
      </c>
      <c r="BA2102" t="s">
        <v>74</v>
      </c>
      <c r="BB2102" t="s">
        <v>74</v>
      </c>
      <c r="BC2102" t="s">
        <v>74</v>
      </c>
      <c r="BD2102" t="s">
        <v>74</v>
      </c>
      <c r="BE2102" t="s">
        <v>74</v>
      </c>
      <c r="BF2102" t="s">
        <v>74</v>
      </c>
      <c r="BG2102" t="s">
        <v>74</v>
      </c>
      <c r="BH2102" t="s">
        <v>8559</v>
      </c>
      <c r="BJ2102" s="3">
        <v>37.24</v>
      </c>
      <c r="BK2102" t="s">
        <v>74</v>
      </c>
      <c r="BL2102" t="s">
        <v>74</v>
      </c>
      <c r="BM2102" s="3">
        <v>98</v>
      </c>
      <c r="BN2102" t="s">
        <v>74</v>
      </c>
    </row>
    <row r="2103" spans="1:66">
      <c r="A2103" s="3">
        <v>180929</v>
      </c>
      <c r="B2103" t="s">
        <v>8560</v>
      </c>
      <c r="C2103" t="s">
        <v>8561</v>
      </c>
      <c r="D2103" t="s">
        <v>718</v>
      </c>
      <c r="E2103" t="s">
        <v>104</v>
      </c>
      <c r="F2103"/>
      <c r="G2103" s="3">
        <v>7</v>
      </c>
      <c r="H2103" t="s">
        <v>1057</v>
      </c>
      <c r="I2103" s="3">
        <v>702</v>
      </c>
      <c r="J2103" t="s">
        <v>2109</v>
      </c>
      <c r="K2103" s="3">
        <v>70203</v>
      </c>
      <c r="L2103" t="s">
        <v>6122</v>
      </c>
      <c r="M2103" s="3">
        <v>0.13</v>
      </c>
      <c r="N2103" t="s">
        <v>92</v>
      </c>
      <c r="O2103" t="s">
        <v>72</v>
      </c>
      <c r="P2103" t="s">
        <v>94</v>
      </c>
      <c r="Q2103" t="s">
        <v>74</v>
      </c>
      <c r="R2103" t="s">
        <v>75</v>
      </c>
      <c r="S2103" t="s">
        <v>76</v>
      </c>
      <c r="T2103" t="s">
        <v>217</v>
      </c>
      <c r="U2103" t="s">
        <v>74</v>
      </c>
      <c r="V2103" t="s">
        <v>74</v>
      </c>
      <c r="X2103" t="s">
        <v>74</v>
      </c>
      <c r="Y2103" t="s">
        <v>119</v>
      </c>
      <c r="Z2103" t="s">
        <v>1057</v>
      </c>
      <c r="AA2103" s="5">
        <v>7.92</v>
      </c>
      <c r="AB2103" s="3">
        <v>105060</v>
      </c>
      <c r="AC2103" t="s">
        <v>8562</v>
      </c>
      <c r="AD2103" s="5">
        <v>21.8</v>
      </c>
      <c r="AE2103" s="5">
        <f t="shared" si="64"/>
        <v>13.08</v>
      </c>
      <c r="AF2103" s="6">
        <f t="shared" si="65"/>
        <v>0.394495412844037</v>
      </c>
      <c r="AG2103" s="3">
        <v>21.8</v>
      </c>
      <c r="AH2103" s="3">
        <v>19.5</v>
      </c>
      <c r="AL2103" s="3">
        <v>144</v>
      </c>
      <c r="AM2103" s="3">
        <v>0</v>
      </c>
      <c r="AS2103" t="s">
        <v>84</v>
      </c>
      <c r="AU2103" t="s">
        <v>74</v>
      </c>
      <c r="AV2103" t="s">
        <v>8563</v>
      </c>
      <c r="AW2103" t="s">
        <v>74</v>
      </c>
      <c r="AX2103" s="3">
        <v>16</v>
      </c>
      <c r="AY2103" s="3">
        <v>21.8</v>
      </c>
      <c r="BA2103" t="s">
        <v>74</v>
      </c>
      <c r="BB2103" t="s">
        <v>74</v>
      </c>
      <c r="BC2103" t="s">
        <v>74</v>
      </c>
      <c r="BD2103" t="s">
        <v>74</v>
      </c>
      <c r="BE2103" t="s">
        <v>74</v>
      </c>
      <c r="BF2103" t="s">
        <v>74</v>
      </c>
      <c r="BG2103" t="s">
        <v>74</v>
      </c>
      <c r="BH2103" t="s">
        <v>8564</v>
      </c>
      <c r="BJ2103" s="3">
        <v>7.92</v>
      </c>
      <c r="BK2103" t="s">
        <v>74</v>
      </c>
      <c r="BL2103" t="s">
        <v>74</v>
      </c>
      <c r="BM2103" s="3">
        <v>21.8</v>
      </c>
      <c r="BN2103" t="s">
        <v>74</v>
      </c>
    </row>
    <row r="2104" spans="1:66">
      <c r="A2104" s="3">
        <v>181843</v>
      </c>
      <c r="B2104" t="s">
        <v>4928</v>
      </c>
      <c r="C2104" t="s">
        <v>881</v>
      </c>
      <c r="D2104" t="s">
        <v>7815</v>
      </c>
      <c r="E2104" t="s">
        <v>67</v>
      </c>
      <c r="F2104"/>
      <c r="G2104" s="3">
        <v>1</v>
      </c>
      <c r="H2104" t="s">
        <v>68</v>
      </c>
      <c r="I2104" s="3">
        <v>110</v>
      </c>
      <c r="J2104" t="s">
        <v>570</v>
      </c>
      <c r="K2104" s="3">
        <v>11001</v>
      </c>
      <c r="L2104" t="s">
        <v>571</v>
      </c>
      <c r="M2104" s="3">
        <v>0.13</v>
      </c>
      <c r="N2104" t="s">
        <v>71</v>
      </c>
      <c r="O2104" t="s">
        <v>72</v>
      </c>
      <c r="P2104" t="s">
        <v>94</v>
      </c>
      <c r="Q2104" t="s">
        <v>74</v>
      </c>
      <c r="R2104" t="s">
        <v>75</v>
      </c>
      <c r="S2104" t="s">
        <v>76</v>
      </c>
      <c r="T2104" t="s">
        <v>77</v>
      </c>
      <c r="U2104" t="s">
        <v>74</v>
      </c>
      <c r="V2104" t="s">
        <v>74</v>
      </c>
      <c r="X2104" t="s">
        <v>74</v>
      </c>
      <c r="Y2104" t="s">
        <v>81</v>
      </c>
      <c r="Z2104" t="s">
        <v>82</v>
      </c>
      <c r="AA2104" s="5">
        <v>11.8</v>
      </c>
      <c r="AB2104" s="3">
        <v>81535</v>
      </c>
      <c r="AC2104" t="s">
        <v>3632</v>
      </c>
      <c r="AD2104" s="5">
        <v>38</v>
      </c>
      <c r="AE2104" s="5">
        <f t="shared" si="64"/>
        <v>22.8</v>
      </c>
      <c r="AF2104" s="6">
        <f t="shared" si="65"/>
        <v>0.482456140350877</v>
      </c>
      <c r="AG2104" s="3">
        <v>38</v>
      </c>
      <c r="AL2104" s="3">
        <v>2</v>
      </c>
      <c r="AM2104" s="3">
        <v>20</v>
      </c>
      <c r="AO2104" s="3">
        <v>20</v>
      </c>
      <c r="AP2104" s="3">
        <v>9</v>
      </c>
      <c r="AQ2104" s="3">
        <v>25</v>
      </c>
      <c r="AR2104" s="3">
        <v>8</v>
      </c>
      <c r="AS2104" t="s">
        <v>84</v>
      </c>
      <c r="AU2104" t="s">
        <v>74</v>
      </c>
      <c r="AV2104" t="s">
        <v>8565</v>
      </c>
      <c r="AW2104" t="s">
        <v>74</v>
      </c>
      <c r="AX2104" s="3">
        <v>38</v>
      </c>
      <c r="AY2104" s="3">
        <v>45.6</v>
      </c>
      <c r="BA2104" t="s">
        <v>74</v>
      </c>
      <c r="BB2104" t="s">
        <v>74</v>
      </c>
      <c r="BC2104" t="s">
        <v>74</v>
      </c>
      <c r="BD2104" t="s">
        <v>74</v>
      </c>
      <c r="BE2104" t="s">
        <v>74</v>
      </c>
      <c r="BF2104" t="s">
        <v>74</v>
      </c>
      <c r="BG2104" t="s">
        <v>74</v>
      </c>
      <c r="BH2104" t="s">
        <v>8566</v>
      </c>
      <c r="BJ2104" s="3">
        <v>11.8</v>
      </c>
      <c r="BK2104" t="s">
        <v>74</v>
      </c>
      <c r="BL2104" t="s">
        <v>74</v>
      </c>
      <c r="BM2104" s="3">
        <v>38</v>
      </c>
      <c r="BN2104" t="s">
        <v>74</v>
      </c>
    </row>
    <row r="2105" spans="1:66">
      <c r="A2105" s="3">
        <v>183995</v>
      </c>
      <c r="B2105" t="s">
        <v>8567</v>
      </c>
      <c r="C2105" t="s">
        <v>8568</v>
      </c>
      <c r="D2105" t="s">
        <v>8569</v>
      </c>
      <c r="E2105" t="s">
        <v>67</v>
      </c>
      <c r="F2105"/>
      <c r="G2105" s="3">
        <v>1</v>
      </c>
      <c r="H2105" t="s">
        <v>68</v>
      </c>
      <c r="I2105" s="3">
        <v>118</v>
      </c>
      <c r="J2105" t="s">
        <v>105</v>
      </c>
      <c r="K2105" s="3">
        <v>11801</v>
      </c>
      <c r="L2105" t="s">
        <v>618</v>
      </c>
      <c r="M2105" s="3">
        <v>0.13</v>
      </c>
      <c r="N2105" t="s">
        <v>92</v>
      </c>
      <c r="O2105" t="s">
        <v>93</v>
      </c>
      <c r="P2105" t="s">
        <v>94</v>
      </c>
      <c r="Q2105" t="s">
        <v>74</v>
      </c>
      <c r="R2105" t="s">
        <v>154</v>
      </c>
      <c r="S2105" t="s">
        <v>76</v>
      </c>
      <c r="T2105" t="s">
        <v>77</v>
      </c>
      <c r="U2105" t="s">
        <v>74</v>
      </c>
      <c r="V2105" t="s">
        <v>74</v>
      </c>
      <c r="X2105" t="s">
        <v>74</v>
      </c>
      <c r="Y2105" t="s">
        <v>74</v>
      </c>
      <c r="Z2105" t="s">
        <v>82</v>
      </c>
      <c r="AA2105" s="5">
        <v>24</v>
      </c>
      <c r="AB2105" s="3">
        <v>113822</v>
      </c>
      <c r="AC2105" t="s">
        <v>410</v>
      </c>
      <c r="AD2105" s="5">
        <v>47.8</v>
      </c>
      <c r="AE2105" s="5">
        <f t="shared" si="64"/>
        <v>28.68</v>
      </c>
      <c r="AF2105" s="6">
        <f t="shared" si="65"/>
        <v>0.163179916317992</v>
      </c>
      <c r="AG2105" s="3">
        <v>47.8</v>
      </c>
      <c r="AM2105" s="3">
        <v>6</v>
      </c>
      <c r="AN2105" s="3">
        <v>1</v>
      </c>
      <c r="AO2105" s="3">
        <v>5</v>
      </c>
      <c r="AP2105" s="3">
        <v>2</v>
      </c>
      <c r="AS2105" t="s">
        <v>157</v>
      </c>
      <c r="AU2105" t="s">
        <v>74</v>
      </c>
      <c r="AV2105" t="s">
        <v>8570</v>
      </c>
      <c r="AW2105" t="s">
        <v>74</v>
      </c>
      <c r="BA2105" t="s">
        <v>74</v>
      </c>
      <c r="BB2105" t="s">
        <v>74</v>
      </c>
      <c r="BC2105" t="s">
        <v>74</v>
      </c>
      <c r="BD2105" t="s">
        <v>74</v>
      </c>
      <c r="BE2105" t="s">
        <v>74</v>
      </c>
      <c r="BF2105" t="s">
        <v>74</v>
      </c>
      <c r="BG2105" t="s">
        <v>74</v>
      </c>
      <c r="BH2105" t="s">
        <v>8571</v>
      </c>
      <c r="BJ2105" s="3">
        <v>24</v>
      </c>
      <c r="BK2105" t="s">
        <v>74</v>
      </c>
      <c r="BL2105" t="s">
        <v>74</v>
      </c>
      <c r="BM2105" s="3">
        <v>47.8</v>
      </c>
      <c r="BN2105" t="s">
        <v>74</v>
      </c>
    </row>
    <row r="2106" spans="1:66">
      <c r="A2106" s="3">
        <v>184139</v>
      </c>
      <c r="B2106" t="s">
        <v>8572</v>
      </c>
      <c r="C2106" t="s">
        <v>4322</v>
      </c>
      <c r="D2106" t="s">
        <v>8573</v>
      </c>
      <c r="E2106" t="s">
        <v>104</v>
      </c>
      <c r="F2106"/>
      <c r="G2106" s="3">
        <v>3</v>
      </c>
      <c r="H2106" t="s">
        <v>939</v>
      </c>
      <c r="I2106" s="3">
        <v>302</v>
      </c>
      <c r="J2106" t="s">
        <v>4249</v>
      </c>
      <c r="K2106" s="3">
        <v>30203</v>
      </c>
      <c r="L2106" t="s">
        <v>7199</v>
      </c>
      <c r="M2106" s="3">
        <v>0.13</v>
      </c>
      <c r="N2106" t="s">
        <v>180</v>
      </c>
      <c r="O2106" t="s">
        <v>72</v>
      </c>
      <c r="P2106" t="s">
        <v>94</v>
      </c>
      <c r="Q2106" t="s">
        <v>74</v>
      </c>
      <c r="R2106" t="s">
        <v>75</v>
      </c>
      <c r="S2106" t="s">
        <v>76</v>
      </c>
      <c r="T2106" t="s">
        <v>77</v>
      </c>
      <c r="U2106" t="s">
        <v>74</v>
      </c>
      <c r="V2106" t="s">
        <v>74</v>
      </c>
      <c r="X2106" t="s">
        <v>74</v>
      </c>
      <c r="Y2106" t="s">
        <v>81</v>
      </c>
      <c r="Z2106" t="s">
        <v>939</v>
      </c>
      <c r="AA2106" s="5">
        <v>79.135</v>
      </c>
      <c r="AB2106" s="3">
        <v>119937</v>
      </c>
      <c r="AC2106" t="s">
        <v>2902</v>
      </c>
      <c r="AD2106" s="5">
        <v>238</v>
      </c>
      <c r="AE2106" s="5">
        <f t="shared" si="64"/>
        <v>142.8</v>
      </c>
      <c r="AF2106" s="6">
        <f t="shared" si="65"/>
        <v>0.445833333333333</v>
      </c>
      <c r="AG2106" s="3">
        <v>238</v>
      </c>
      <c r="AM2106" s="3">
        <v>46</v>
      </c>
      <c r="AN2106" s="3">
        <v>25</v>
      </c>
      <c r="AO2106" s="3">
        <v>21</v>
      </c>
      <c r="AP2106" s="3">
        <v>7</v>
      </c>
      <c r="AQ2106" s="3">
        <v>7</v>
      </c>
      <c r="AR2106" s="3">
        <v>3</v>
      </c>
      <c r="AS2106" t="s">
        <v>84</v>
      </c>
      <c r="AU2106" t="s">
        <v>74</v>
      </c>
      <c r="AV2106" t="s">
        <v>8574</v>
      </c>
      <c r="AW2106" t="s">
        <v>74</v>
      </c>
      <c r="BA2106" t="s">
        <v>74</v>
      </c>
      <c r="BB2106" t="s">
        <v>74</v>
      </c>
      <c r="BC2106" t="s">
        <v>74</v>
      </c>
      <c r="BD2106" t="s">
        <v>74</v>
      </c>
      <c r="BE2106" t="s">
        <v>74</v>
      </c>
      <c r="BF2106" t="s">
        <v>74</v>
      </c>
      <c r="BG2106" t="s">
        <v>74</v>
      </c>
      <c r="BH2106" t="s">
        <v>8575</v>
      </c>
      <c r="BJ2106" s="3">
        <v>79.135</v>
      </c>
      <c r="BK2106" t="s">
        <v>74</v>
      </c>
      <c r="BL2106" t="s">
        <v>74</v>
      </c>
      <c r="BM2106" s="3">
        <v>238</v>
      </c>
      <c r="BN2106" t="s">
        <v>74</v>
      </c>
    </row>
    <row r="2107" spans="1:66">
      <c r="A2107" s="3">
        <v>115673</v>
      </c>
      <c r="B2107" t="s">
        <v>8576</v>
      </c>
      <c r="C2107" t="s">
        <v>723</v>
      </c>
      <c r="D2107" t="s">
        <v>3767</v>
      </c>
      <c r="E2107" t="s">
        <v>67</v>
      </c>
      <c r="F2107"/>
      <c r="G2107" s="3">
        <v>1</v>
      </c>
      <c r="H2107" t="s">
        <v>68</v>
      </c>
      <c r="I2107" s="3">
        <v>125</v>
      </c>
      <c r="J2107" t="s">
        <v>90</v>
      </c>
      <c r="K2107" s="3">
        <v>12502</v>
      </c>
      <c r="L2107" t="s">
        <v>976</v>
      </c>
      <c r="M2107" s="3">
        <v>0.13</v>
      </c>
      <c r="N2107" t="s">
        <v>71</v>
      </c>
      <c r="O2107" t="s">
        <v>72</v>
      </c>
      <c r="P2107" t="s">
        <v>94</v>
      </c>
      <c r="Q2107" t="s">
        <v>74</v>
      </c>
      <c r="R2107" t="s">
        <v>154</v>
      </c>
      <c r="S2107" t="s">
        <v>76</v>
      </c>
      <c r="T2107" t="s">
        <v>77</v>
      </c>
      <c r="U2107" t="s">
        <v>74</v>
      </c>
      <c r="V2107" t="s">
        <v>74</v>
      </c>
      <c r="X2107" t="s">
        <v>74</v>
      </c>
      <c r="Y2107" t="s">
        <v>74</v>
      </c>
      <c r="Z2107" t="s">
        <v>109</v>
      </c>
      <c r="AA2107" s="5">
        <v>15.11</v>
      </c>
      <c r="AB2107" s="3">
        <v>104628</v>
      </c>
      <c r="AC2107" t="s">
        <v>389</v>
      </c>
      <c r="AD2107" s="5">
        <v>38.5</v>
      </c>
      <c r="AE2107" s="5">
        <f t="shared" si="64"/>
        <v>23.1</v>
      </c>
      <c r="AF2107" s="6">
        <f t="shared" si="65"/>
        <v>0.345887445887446</v>
      </c>
      <c r="AG2107" s="3">
        <v>38.5</v>
      </c>
      <c r="AM2107" s="3">
        <v>120</v>
      </c>
      <c r="AN2107" s="3">
        <v>17</v>
      </c>
      <c r="AO2107" s="3">
        <v>103</v>
      </c>
      <c r="AP2107" s="3">
        <v>36</v>
      </c>
      <c r="AQ2107" s="3">
        <v>95</v>
      </c>
      <c r="AR2107" s="3">
        <v>16</v>
      </c>
      <c r="AS2107" t="s">
        <v>157</v>
      </c>
      <c r="AU2107" t="s">
        <v>74</v>
      </c>
      <c r="AV2107" t="s">
        <v>8577</v>
      </c>
      <c r="AW2107" t="s">
        <v>74</v>
      </c>
      <c r="BA2107" t="s">
        <v>74</v>
      </c>
      <c r="BB2107" t="s">
        <v>74</v>
      </c>
      <c r="BC2107" t="s">
        <v>74</v>
      </c>
      <c r="BD2107" t="s">
        <v>74</v>
      </c>
      <c r="BE2107" t="s">
        <v>74</v>
      </c>
      <c r="BF2107" t="s">
        <v>74</v>
      </c>
      <c r="BG2107" t="s">
        <v>74</v>
      </c>
      <c r="BH2107" t="s">
        <v>8578</v>
      </c>
      <c r="BJ2107" s="3">
        <v>15.11</v>
      </c>
      <c r="BK2107" t="s">
        <v>74</v>
      </c>
      <c r="BL2107" t="s">
        <v>74</v>
      </c>
      <c r="BM2107" s="3">
        <v>38.5</v>
      </c>
      <c r="BN2107" t="s">
        <v>74</v>
      </c>
    </row>
    <row r="2108" spans="1:66">
      <c r="A2108" s="3">
        <v>163225</v>
      </c>
      <c r="B2108" t="s">
        <v>8579</v>
      </c>
      <c r="C2108" t="s">
        <v>7922</v>
      </c>
      <c r="D2108" t="s">
        <v>8580</v>
      </c>
      <c r="E2108" t="s">
        <v>298</v>
      </c>
      <c r="F2108"/>
      <c r="G2108" s="3">
        <v>1</v>
      </c>
      <c r="H2108" t="s">
        <v>68</v>
      </c>
      <c r="I2108" s="3">
        <v>115</v>
      </c>
      <c r="J2108" t="s">
        <v>246</v>
      </c>
      <c r="K2108" s="3">
        <v>11505</v>
      </c>
      <c r="L2108" t="s">
        <v>2542</v>
      </c>
      <c r="M2108" s="3">
        <v>0.13</v>
      </c>
      <c r="N2108" t="s">
        <v>71</v>
      </c>
      <c r="O2108" t="s">
        <v>117</v>
      </c>
      <c r="P2108" t="s">
        <v>107</v>
      </c>
      <c r="Q2108" t="s">
        <v>132</v>
      </c>
      <c r="R2108" t="s">
        <v>75</v>
      </c>
      <c r="S2108" t="s">
        <v>76</v>
      </c>
      <c r="T2108" t="s">
        <v>77</v>
      </c>
      <c r="U2108" t="s">
        <v>74</v>
      </c>
      <c r="V2108" t="s">
        <v>74</v>
      </c>
      <c r="X2108" t="s">
        <v>74</v>
      </c>
      <c r="Y2108" t="s">
        <v>81</v>
      </c>
      <c r="Z2108" t="s">
        <v>82</v>
      </c>
      <c r="AA2108" s="5">
        <v>64.7</v>
      </c>
      <c r="AB2108" s="3">
        <v>18036</v>
      </c>
      <c r="AC2108" t="s">
        <v>2422</v>
      </c>
      <c r="AD2108" s="5">
        <v>86</v>
      </c>
      <c r="AE2108" s="5">
        <f t="shared" si="64"/>
        <v>51.6</v>
      </c>
      <c r="AF2108" s="6">
        <f t="shared" si="65"/>
        <v>-0.253875968992248</v>
      </c>
      <c r="AG2108" s="3">
        <v>86</v>
      </c>
      <c r="AM2108" s="3">
        <v>1223.4</v>
      </c>
      <c r="AN2108" s="3">
        <v>619</v>
      </c>
      <c r="AO2108" s="3">
        <v>604.4</v>
      </c>
      <c r="AP2108" s="3">
        <v>126</v>
      </c>
      <c r="AQ2108" s="3">
        <v>630.6</v>
      </c>
      <c r="AR2108" s="3">
        <v>112</v>
      </c>
      <c r="AS2108" t="s">
        <v>84</v>
      </c>
      <c r="AU2108" t="s">
        <v>213</v>
      </c>
      <c r="AV2108" t="s">
        <v>74</v>
      </c>
      <c r="AW2108" t="s">
        <v>8581</v>
      </c>
      <c r="AX2108" s="3">
        <v>108</v>
      </c>
      <c r="AZ2108" s="3">
        <v>128</v>
      </c>
      <c r="BA2108" t="s">
        <v>74</v>
      </c>
      <c r="BB2108" t="s">
        <v>74</v>
      </c>
      <c r="BC2108" t="s">
        <v>74</v>
      </c>
      <c r="BD2108" t="s">
        <v>74</v>
      </c>
      <c r="BE2108" t="s">
        <v>74</v>
      </c>
      <c r="BF2108" t="s">
        <v>74</v>
      </c>
      <c r="BG2108" t="s">
        <v>74</v>
      </c>
      <c r="BH2108" t="s">
        <v>8582</v>
      </c>
      <c r="BJ2108" s="3">
        <v>64.7</v>
      </c>
      <c r="BK2108" t="s">
        <v>132</v>
      </c>
      <c r="BL2108" t="s">
        <v>74</v>
      </c>
      <c r="BM2108" s="3">
        <v>86</v>
      </c>
      <c r="BN2108" t="s">
        <v>74</v>
      </c>
    </row>
    <row r="2109" spans="1:66">
      <c r="A2109" s="3">
        <v>166006</v>
      </c>
      <c r="B2109" t="s">
        <v>8583</v>
      </c>
      <c r="C2109" t="s">
        <v>8584</v>
      </c>
      <c r="D2109" t="s">
        <v>8585</v>
      </c>
      <c r="E2109" t="s">
        <v>67</v>
      </c>
      <c r="F2109"/>
      <c r="G2109" s="3">
        <v>1</v>
      </c>
      <c r="H2109" t="s">
        <v>68</v>
      </c>
      <c r="I2109" s="3">
        <v>107</v>
      </c>
      <c r="J2109" t="s">
        <v>357</v>
      </c>
      <c r="K2109" s="3">
        <v>10715</v>
      </c>
      <c r="L2109" t="s">
        <v>365</v>
      </c>
      <c r="M2109" s="3">
        <v>0.13</v>
      </c>
      <c r="N2109" t="s">
        <v>71</v>
      </c>
      <c r="O2109" t="s">
        <v>72</v>
      </c>
      <c r="P2109" t="s">
        <v>94</v>
      </c>
      <c r="Q2109" t="s">
        <v>74</v>
      </c>
      <c r="R2109" t="s">
        <v>154</v>
      </c>
      <c r="S2109" t="s">
        <v>76</v>
      </c>
      <c r="T2109" t="s">
        <v>77</v>
      </c>
      <c r="U2109" t="s">
        <v>74</v>
      </c>
      <c r="V2109" t="s">
        <v>74</v>
      </c>
      <c r="X2109" t="s">
        <v>74</v>
      </c>
      <c r="Y2109" t="s">
        <v>74</v>
      </c>
      <c r="Z2109" t="s">
        <v>82</v>
      </c>
      <c r="AA2109" s="5">
        <v>15.8</v>
      </c>
      <c r="AB2109" s="3">
        <v>91525</v>
      </c>
      <c r="AC2109" t="s">
        <v>732</v>
      </c>
      <c r="AD2109" s="5">
        <v>43</v>
      </c>
      <c r="AE2109" s="5">
        <f t="shared" si="64"/>
        <v>25.8</v>
      </c>
      <c r="AF2109" s="6">
        <f t="shared" si="65"/>
        <v>0.387596899224806</v>
      </c>
      <c r="AG2109" s="3">
        <v>43</v>
      </c>
      <c r="AL2109" s="3">
        <v>1</v>
      </c>
      <c r="AM2109" s="3">
        <v>37</v>
      </c>
      <c r="AO2109" s="3">
        <v>37</v>
      </c>
      <c r="AP2109" s="3">
        <v>13</v>
      </c>
      <c r="AQ2109" s="3">
        <v>12</v>
      </c>
      <c r="AR2109" s="3">
        <v>4</v>
      </c>
      <c r="AS2109" t="s">
        <v>157</v>
      </c>
      <c r="AU2109" t="s">
        <v>74</v>
      </c>
      <c r="AV2109" t="s">
        <v>8586</v>
      </c>
      <c r="AW2109" t="s">
        <v>74</v>
      </c>
      <c r="BA2109" t="s">
        <v>74</v>
      </c>
      <c r="BB2109" t="s">
        <v>74</v>
      </c>
      <c r="BC2109" t="s">
        <v>74</v>
      </c>
      <c r="BD2109" t="s">
        <v>74</v>
      </c>
      <c r="BE2109" t="s">
        <v>74</v>
      </c>
      <c r="BF2109" t="s">
        <v>74</v>
      </c>
      <c r="BG2109" t="s">
        <v>74</v>
      </c>
      <c r="BH2109" t="s">
        <v>8587</v>
      </c>
      <c r="BJ2109" s="3">
        <v>15.8</v>
      </c>
      <c r="BK2109" t="s">
        <v>74</v>
      </c>
      <c r="BL2109" t="s">
        <v>74</v>
      </c>
      <c r="BM2109" s="3">
        <v>43</v>
      </c>
      <c r="BN2109" t="s">
        <v>74</v>
      </c>
    </row>
    <row r="2110" spans="1:66">
      <c r="A2110" s="3">
        <v>140343</v>
      </c>
      <c r="B2110" t="s">
        <v>2897</v>
      </c>
      <c r="C2110" t="s">
        <v>8588</v>
      </c>
      <c r="D2110" t="s">
        <v>7751</v>
      </c>
      <c r="E2110" t="s">
        <v>67</v>
      </c>
      <c r="F2110"/>
      <c r="G2110" s="3">
        <v>1</v>
      </c>
      <c r="H2110" t="s">
        <v>68</v>
      </c>
      <c r="I2110" s="3">
        <v>103</v>
      </c>
      <c r="J2110" t="s">
        <v>144</v>
      </c>
      <c r="K2110" s="3">
        <v>10309</v>
      </c>
      <c r="L2110" t="s">
        <v>681</v>
      </c>
      <c r="M2110" s="3">
        <v>0.13</v>
      </c>
      <c r="N2110" t="s">
        <v>92</v>
      </c>
      <c r="O2110" t="s">
        <v>72</v>
      </c>
      <c r="P2110" t="s">
        <v>94</v>
      </c>
      <c r="Q2110" t="s">
        <v>74</v>
      </c>
      <c r="R2110" t="s">
        <v>154</v>
      </c>
      <c r="S2110" t="s">
        <v>76</v>
      </c>
      <c r="T2110" t="s">
        <v>77</v>
      </c>
      <c r="U2110" t="s">
        <v>74</v>
      </c>
      <c r="V2110" t="s">
        <v>74</v>
      </c>
      <c r="X2110" t="s">
        <v>74</v>
      </c>
      <c r="Y2110" t="s">
        <v>74</v>
      </c>
      <c r="Z2110" t="s">
        <v>970</v>
      </c>
      <c r="AA2110" s="5">
        <v>6.9</v>
      </c>
      <c r="AB2110" s="3">
        <v>5</v>
      </c>
      <c r="AC2110" t="s">
        <v>97</v>
      </c>
      <c r="AD2110" s="5">
        <v>15.8</v>
      </c>
      <c r="AE2110" s="5">
        <f t="shared" si="64"/>
        <v>9.48</v>
      </c>
      <c r="AF2110" s="6">
        <f t="shared" si="65"/>
        <v>0.272151898734177</v>
      </c>
      <c r="AG2110" s="3">
        <v>15.8</v>
      </c>
      <c r="AM2110" s="3">
        <v>72</v>
      </c>
      <c r="AO2110" s="3">
        <v>72</v>
      </c>
      <c r="AP2110" s="3">
        <v>9</v>
      </c>
      <c r="AQ2110" s="3">
        <v>34</v>
      </c>
      <c r="AR2110" s="3">
        <v>9</v>
      </c>
      <c r="AS2110" t="s">
        <v>157</v>
      </c>
      <c r="AU2110" t="s">
        <v>74</v>
      </c>
      <c r="AV2110" t="s">
        <v>8589</v>
      </c>
      <c r="AW2110" t="s">
        <v>74</v>
      </c>
      <c r="BA2110" t="s">
        <v>74</v>
      </c>
      <c r="BB2110" t="s">
        <v>74</v>
      </c>
      <c r="BC2110" t="s">
        <v>74</v>
      </c>
      <c r="BD2110" t="s">
        <v>74</v>
      </c>
      <c r="BE2110" t="s">
        <v>74</v>
      </c>
      <c r="BF2110" t="s">
        <v>74</v>
      </c>
      <c r="BG2110" t="s">
        <v>74</v>
      </c>
      <c r="BH2110" t="s">
        <v>8590</v>
      </c>
      <c r="BK2110" t="s">
        <v>74</v>
      </c>
      <c r="BL2110" t="s">
        <v>74</v>
      </c>
      <c r="BM2110" s="3">
        <v>15.8</v>
      </c>
      <c r="BN2110" t="s">
        <v>74</v>
      </c>
    </row>
    <row r="2111" spans="1:66">
      <c r="A2111" s="3">
        <v>179653</v>
      </c>
      <c r="B2111" t="s">
        <v>5218</v>
      </c>
      <c r="C2111" t="s">
        <v>4837</v>
      </c>
      <c r="D2111" t="s">
        <v>8591</v>
      </c>
      <c r="E2111" t="s">
        <v>307</v>
      </c>
      <c r="F2111"/>
      <c r="G2111" s="3">
        <v>1</v>
      </c>
      <c r="H2111" t="s">
        <v>68</v>
      </c>
      <c r="I2111" s="3">
        <v>123</v>
      </c>
      <c r="J2111" t="s">
        <v>115</v>
      </c>
      <c r="K2111" s="3">
        <v>12304</v>
      </c>
      <c r="L2111" t="s">
        <v>655</v>
      </c>
      <c r="M2111" s="3">
        <v>0.13</v>
      </c>
      <c r="N2111" t="s">
        <v>92</v>
      </c>
      <c r="O2111" t="s">
        <v>72</v>
      </c>
      <c r="P2111" t="s">
        <v>94</v>
      </c>
      <c r="Q2111" t="s">
        <v>74</v>
      </c>
      <c r="R2111" t="s">
        <v>75</v>
      </c>
      <c r="S2111" t="s">
        <v>76</v>
      </c>
      <c r="T2111" t="s">
        <v>77</v>
      </c>
      <c r="U2111" t="s">
        <v>74</v>
      </c>
      <c r="V2111" t="s">
        <v>74</v>
      </c>
      <c r="X2111" t="s">
        <v>74</v>
      </c>
      <c r="Y2111" t="s">
        <v>74</v>
      </c>
      <c r="Z2111" t="s">
        <v>109</v>
      </c>
      <c r="AA2111" s="5">
        <v>12.72</v>
      </c>
      <c r="AB2111" s="3">
        <v>70543</v>
      </c>
      <c r="AC2111" t="s">
        <v>138</v>
      </c>
      <c r="AD2111" s="5">
        <v>29.8</v>
      </c>
      <c r="AE2111" s="5">
        <f t="shared" si="64"/>
        <v>17.88</v>
      </c>
      <c r="AF2111" s="6">
        <f t="shared" si="65"/>
        <v>0.288590604026846</v>
      </c>
      <c r="AG2111" s="3">
        <v>29.8</v>
      </c>
      <c r="AM2111" s="3">
        <v>92</v>
      </c>
      <c r="AN2111" s="3">
        <v>3</v>
      </c>
      <c r="AO2111" s="3">
        <v>89</v>
      </c>
      <c r="AP2111" s="3">
        <v>47</v>
      </c>
      <c r="AQ2111" s="3">
        <v>195</v>
      </c>
      <c r="AR2111" s="3">
        <v>51</v>
      </c>
      <c r="AS2111" t="s">
        <v>98</v>
      </c>
      <c r="AU2111" t="s">
        <v>74</v>
      </c>
      <c r="AV2111" t="s">
        <v>8592</v>
      </c>
      <c r="AW2111" t="s">
        <v>74</v>
      </c>
      <c r="BA2111" t="s">
        <v>74</v>
      </c>
      <c r="BB2111" t="s">
        <v>74</v>
      </c>
      <c r="BC2111" t="s">
        <v>74</v>
      </c>
      <c r="BD2111" t="s">
        <v>74</v>
      </c>
      <c r="BE2111" t="s">
        <v>74</v>
      </c>
      <c r="BF2111" t="s">
        <v>74</v>
      </c>
      <c r="BG2111" t="s">
        <v>74</v>
      </c>
      <c r="BH2111" t="s">
        <v>8593</v>
      </c>
      <c r="BJ2111" s="3">
        <v>12.72</v>
      </c>
      <c r="BK2111" t="s">
        <v>74</v>
      </c>
      <c r="BL2111" t="s">
        <v>74</v>
      </c>
      <c r="BM2111" s="3">
        <v>29.8</v>
      </c>
      <c r="BN2111" t="s">
        <v>74</v>
      </c>
    </row>
    <row r="2112" spans="1:66">
      <c r="A2112" s="3">
        <v>182126</v>
      </c>
      <c r="B2112" t="s">
        <v>8594</v>
      </c>
      <c r="C2112" t="s">
        <v>8595</v>
      </c>
      <c r="D2112" t="s">
        <v>8596</v>
      </c>
      <c r="E2112" t="s">
        <v>67</v>
      </c>
      <c r="F2112"/>
      <c r="G2112" s="3">
        <v>1</v>
      </c>
      <c r="H2112" t="s">
        <v>68</v>
      </c>
      <c r="I2112" s="3">
        <v>112</v>
      </c>
      <c r="J2112" t="s">
        <v>171</v>
      </c>
      <c r="K2112" s="3">
        <v>11201</v>
      </c>
      <c r="L2112" t="s">
        <v>852</v>
      </c>
      <c r="M2112" s="3">
        <v>0.13</v>
      </c>
      <c r="N2112" t="s">
        <v>92</v>
      </c>
      <c r="O2112" t="s">
        <v>117</v>
      </c>
      <c r="P2112" t="s">
        <v>94</v>
      </c>
      <c r="Q2112" t="s">
        <v>74</v>
      </c>
      <c r="R2112" t="s">
        <v>154</v>
      </c>
      <c r="S2112" t="s">
        <v>76</v>
      </c>
      <c r="T2112" t="s">
        <v>77</v>
      </c>
      <c r="U2112" t="s">
        <v>74</v>
      </c>
      <c r="V2112" t="s">
        <v>74</v>
      </c>
      <c r="X2112" t="s">
        <v>74</v>
      </c>
      <c r="Y2112" t="s">
        <v>74</v>
      </c>
      <c r="Z2112" t="s">
        <v>82</v>
      </c>
      <c r="AA2112" s="5">
        <v>32.6</v>
      </c>
      <c r="AB2112" s="3">
        <v>74606</v>
      </c>
      <c r="AC2112" t="s">
        <v>255</v>
      </c>
      <c r="AD2112" s="5">
        <v>48</v>
      </c>
      <c r="AE2112" s="5">
        <f t="shared" si="64"/>
        <v>28.8</v>
      </c>
      <c r="AF2112" s="6">
        <f t="shared" si="65"/>
        <v>-0.131944444444445</v>
      </c>
      <c r="AG2112" s="3">
        <v>48</v>
      </c>
      <c r="AM2112" s="3">
        <v>4</v>
      </c>
      <c r="AO2112" s="3">
        <v>4</v>
      </c>
      <c r="AP2112" s="3">
        <v>3</v>
      </c>
      <c r="AQ2112" s="3">
        <v>14</v>
      </c>
      <c r="AR2112" s="3">
        <v>7</v>
      </c>
      <c r="AS2112" t="s">
        <v>157</v>
      </c>
      <c r="AU2112" t="s">
        <v>74</v>
      </c>
      <c r="AV2112" t="s">
        <v>8597</v>
      </c>
      <c r="AW2112" t="s">
        <v>74</v>
      </c>
      <c r="BA2112" t="s">
        <v>74</v>
      </c>
      <c r="BB2112" t="s">
        <v>74</v>
      </c>
      <c r="BC2112" t="s">
        <v>74</v>
      </c>
      <c r="BD2112" t="s">
        <v>74</v>
      </c>
      <c r="BE2112" t="s">
        <v>132</v>
      </c>
      <c r="BF2112" t="s">
        <v>74</v>
      </c>
      <c r="BG2112" t="s">
        <v>74</v>
      </c>
      <c r="BH2112" t="s">
        <v>8598</v>
      </c>
      <c r="BJ2112" s="3">
        <v>32.6</v>
      </c>
      <c r="BK2112" t="s">
        <v>74</v>
      </c>
      <c r="BL2112" t="s">
        <v>74</v>
      </c>
      <c r="BM2112" s="3">
        <v>48</v>
      </c>
      <c r="BN2112" t="s">
        <v>74</v>
      </c>
    </row>
    <row r="2113" spans="1:66">
      <c r="A2113" s="3">
        <v>154801</v>
      </c>
      <c r="B2113" t="s">
        <v>8599</v>
      </c>
      <c r="C2113" t="s">
        <v>8600</v>
      </c>
      <c r="D2113" t="s">
        <v>822</v>
      </c>
      <c r="E2113" t="s">
        <v>67</v>
      </c>
      <c r="F2113"/>
      <c r="G2113" s="3">
        <v>1</v>
      </c>
      <c r="H2113" t="s">
        <v>68</v>
      </c>
      <c r="I2113" s="3">
        <v>108</v>
      </c>
      <c r="J2113" t="s">
        <v>379</v>
      </c>
      <c r="K2113" s="3">
        <v>10801</v>
      </c>
      <c r="L2113" t="s">
        <v>556</v>
      </c>
      <c r="M2113" s="3">
        <v>0.13</v>
      </c>
      <c r="N2113" t="s">
        <v>71</v>
      </c>
      <c r="O2113" t="s">
        <v>72</v>
      </c>
      <c r="P2113" t="s">
        <v>94</v>
      </c>
      <c r="Q2113" t="s">
        <v>74</v>
      </c>
      <c r="R2113" t="s">
        <v>75</v>
      </c>
      <c r="S2113" t="s">
        <v>76</v>
      </c>
      <c r="T2113" t="s">
        <v>77</v>
      </c>
      <c r="U2113" t="s">
        <v>74</v>
      </c>
      <c r="V2113" t="s">
        <v>74</v>
      </c>
      <c r="X2113" t="s">
        <v>74</v>
      </c>
      <c r="Y2113" t="s">
        <v>81</v>
      </c>
      <c r="Z2113" t="s">
        <v>109</v>
      </c>
      <c r="AA2113" s="5">
        <v>11.92</v>
      </c>
      <c r="AB2113" s="3">
        <v>5</v>
      </c>
      <c r="AC2113" t="s">
        <v>97</v>
      </c>
      <c r="AD2113" s="5">
        <v>28</v>
      </c>
      <c r="AE2113" s="5">
        <f t="shared" si="64"/>
        <v>16.8</v>
      </c>
      <c r="AF2113" s="6">
        <f t="shared" si="65"/>
        <v>0.29047619047619</v>
      </c>
      <c r="AG2113" s="3">
        <v>28</v>
      </c>
      <c r="AL2113" s="3">
        <v>3</v>
      </c>
      <c r="AM2113" s="3">
        <v>131</v>
      </c>
      <c r="AO2113" s="3">
        <v>131</v>
      </c>
      <c r="AP2113" s="3">
        <v>66</v>
      </c>
      <c r="AQ2113" s="3">
        <v>74</v>
      </c>
      <c r="AR2113" s="3">
        <v>39</v>
      </c>
      <c r="AS2113" t="s">
        <v>84</v>
      </c>
      <c r="AU2113" t="s">
        <v>74</v>
      </c>
      <c r="AV2113" t="s">
        <v>8601</v>
      </c>
      <c r="AW2113" t="s">
        <v>74</v>
      </c>
      <c r="AX2113" s="3">
        <v>28</v>
      </c>
      <c r="AY2113" s="3">
        <v>32.2</v>
      </c>
      <c r="BA2113" t="s">
        <v>74</v>
      </c>
      <c r="BB2113" t="s">
        <v>74</v>
      </c>
      <c r="BC2113" t="s">
        <v>74</v>
      </c>
      <c r="BD2113" t="s">
        <v>74</v>
      </c>
      <c r="BE2113" t="s">
        <v>74</v>
      </c>
      <c r="BF2113" t="s">
        <v>74</v>
      </c>
      <c r="BG2113" t="s">
        <v>74</v>
      </c>
      <c r="BH2113" t="s">
        <v>8602</v>
      </c>
      <c r="BJ2113" s="3">
        <v>11.92</v>
      </c>
      <c r="BK2113" t="s">
        <v>74</v>
      </c>
      <c r="BL2113" t="s">
        <v>74</v>
      </c>
      <c r="BM2113" s="3">
        <v>28</v>
      </c>
      <c r="BN2113" t="s">
        <v>74</v>
      </c>
    </row>
    <row r="2114" spans="1:66">
      <c r="A2114" s="3">
        <v>160905</v>
      </c>
      <c r="B2114" t="s">
        <v>1403</v>
      </c>
      <c r="C2114" t="s">
        <v>6042</v>
      </c>
      <c r="D2114" t="s">
        <v>8603</v>
      </c>
      <c r="E2114" t="s">
        <v>67</v>
      </c>
      <c r="F2114"/>
      <c r="G2114" s="3">
        <v>1</v>
      </c>
      <c r="H2114" t="s">
        <v>68</v>
      </c>
      <c r="I2114" s="3">
        <v>117</v>
      </c>
      <c r="J2114" t="s">
        <v>191</v>
      </c>
      <c r="K2114" s="3">
        <v>11704</v>
      </c>
      <c r="L2114" t="s">
        <v>192</v>
      </c>
      <c r="M2114" s="3">
        <v>0.13</v>
      </c>
      <c r="N2114" t="s">
        <v>92</v>
      </c>
      <c r="O2114" t="s">
        <v>93</v>
      </c>
      <c r="P2114" t="s">
        <v>73</v>
      </c>
      <c r="Q2114" t="s">
        <v>74</v>
      </c>
      <c r="R2114" t="s">
        <v>154</v>
      </c>
      <c r="S2114" t="s">
        <v>76</v>
      </c>
      <c r="T2114" t="s">
        <v>77</v>
      </c>
      <c r="U2114" t="s">
        <v>74</v>
      </c>
      <c r="V2114" t="s">
        <v>74</v>
      </c>
      <c r="X2114" t="s">
        <v>74</v>
      </c>
      <c r="Y2114" t="s">
        <v>74</v>
      </c>
      <c r="Z2114" t="s">
        <v>970</v>
      </c>
      <c r="AA2114" s="5">
        <v>7.5</v>
      </c>
      <c r="AB2114" s="3">
        <v>1534</v>
      </c>
      <c r="AC2114" t="s">
        <v>396</v>
      </c>
      <c r="AD2114" s="5">
        <v>13.8</v>
      </c>
      <c r="AE2114" s="5">
        <f t="shared" si="64"/>
        <v>8.28</v>
      </c>
      <c r="AF2114" s="6">
        <f t="shared" si="65"/>
        <v>0.0942028985507246</v>
      </c>
      <c r="AG2114" s="3">
        <v>13.8</v>
      </c>
      <c r="AM2114" s="3">
        <v>770</v>
      </c>
      <c r="AO2114" s="3">
        <v>770</v>
      </c>
      <c r="AP2114" s="3">
        <v>132</v>
      </c>
      <c r="AQ2114" s="3">
        <v>2822</v>
      </c>
      <c r="AR2114" s="3">
        <v>142</v>
      </c>
      <c r="AS2114" t="s">
        <v>157</v>
      </c>
      <c r="AU2114" t="s">
        <v>74</v>
      </c>
      <c r="AV2114" t="s">
        <v>8604</v>
      </c>
      <c r="AW2114" t="s">
        <v>74</v>
      </c>
      <c r="BA2114" t="s">
        <v>74</v>
      </c>
      <c r="BB2114" t="s">
        <v>74</v>
      </c>
      <c r="BC2114" t="s">
        <v>74</v>
      </c>
      <c r="BD2114" t="s">
        <v>74</v>
      </c>
      <c r="BE2114" t="s">
        <v>74</v>
      </c>
      <c r="BF2114" t="s">
        <v>74</v>
      </c>
      <c r="BG2114" t="s">
        <v>74</v>
      </c>
      <c r="BH2114" t="s">
        <v>8605</v>
      </c>
      <c r="BK2114" t="s">
        <v>74</v>
      </c>
      <c r="BL2114" t="s">
        <v>74</v>
      </c>
      <c r="BM2114" s="3">
        <v>13.8</v>
      </c>
      <c r="BN2114" t="s">
        <v>74</v>
      </c>
    </row>
    <row r="2115" spans="1:66">
      <c r="A2115" s="3">
        <v>114348</v>
      </c>
      <c r="B2115" t="s">
        <v>8606</v>
      </c>
      <c r="C2115" t="s">
        <v>7695</v>
      </c>
      <c r="D2115" t="s">
        <v>1350</v>
      </c>
      <c r="E2115" t="s">
        <v>1965</v>
      </c>
      <c r="F2115"/>
      <c r="G2115" s="3">
        <v>1</v>
      </c>
      <c r="H2115" t="s">
        <v>68</v>
      </c>
      <c r="I2115" s="3">
        <v>107</v>
      </c>
      <c r="J2115" t="s">
        <v>357</v>
      </c>
      <c r="K2115" s="3">
        <v>10720</v>
      </c>
      <c r="L2115" t="s">
        <v>1034</v>
      </c>
      <c r="M2115" s="3">
        <v>0.13</v>
      </c>
      <c r="N2115" t="s">
        <v>92</v>
      </c>
      <c r="O2115" t="s">
        <v>72</v>
      </c>
      <c r="P2115" t="s">
        <v>94</v>
      </c>
      <c r="Q2115" t="s">
        <v>74</v>
      </c>
      <c r="R2115" t="s">
        <v>154</v>
      </c>
      <c r="S2115" t="s">
        <v>76</v>
      </c>
      <c r="T2115" t="s">
        <v>77</v>
      </c>
      <c r="U2115" t="s">
        <v>74</v>
      </c>
      <c r="V2115" t="s">
        <v>74</v>
      </c>
      <c r="X2115" t="s">
        <v>74</v>
      </c>
      <c r="Y2115" t="s">
        <v>81</v>
      </c>
      <c r="Z2115" t="s">
        <v>82</v>
      </c>
      <c r="AA2115" s="5">
        <v>9.588</v>
      </c>
      <c r="AB2115" s="3">
        <v>5</v>
      </c>
      <c r="AC2115" t="s">
        <v>97</v>
      </c>
      <c r="AD2115" s="5">
        <v>22.5</v>
      </c>
      <c r="AE2115" s="5">
        <f t="shared" ref="AE2115:AE2178" si="66">AD2115*0.6</f>
        <v>13.5</v>
      </c>
      <c r="AF2115" s="6">
        <f t="shared" ref="AF2115:AF2178" si="67">(AE2115-AA2115)/AE2115</f>
        <v>0.289777777777778</v>
      </c>
      <c r="AG2115" s="3">
        <v>22.5</v>
      </c>
      <c r="AL2115" s="3">
        <v>2</v>
      </c>
      <c r="AM2115" s="3">
        <v>45</v>
      </c>
      <c r="AO2115" s="3">
        <v>45</v>
      </c>
      <c r="AP2115" s="3">
        <v>18</v>
      </c>
      <c r="AQ2115" s="3">
        <v>30</v>
      </c>
      <c r="AR2115" s="3">
        <v>9</v>
      </c>
      <c r="AS2115" t="s">
        <v>84</v>
      </c>
      <c r="AU2115" t="s">
        <v>74</v>
      </c>
      <c r="AV2115" t="s">
        <v>8607</v>
      </c>
      <c r="AW2115" t="s">
        <v>74</v>
      </c>
      <c r="BA2115" t="s">
        <v>74</v>
      </c>
      <c r="BB2115" t="s">
        <v>74</v>
      </c>
      <c r="BC2115" t="s">
        <v>74</v>
      </c>
      <c r="BD2115" t="s">
        <v>74</v>
      </c>
      <c r="BE2115" t="s">
        <v>74</v>
      </c>
      <c r="BF2115" t="s">
        <v>74</v>
      </c>
      <c r="BG2115" t="s">
        <v>74</v>
      </c>
      <c r="BH2115" t="s">
        <v>8608</v>
      </c>
      <c r="BJ2115" s="3">
        <v>9.588</v>
      </c>
      <c r="BK2115" t="s">
        <v>74</v>
      </c>
      <c r="BL2115" t="s">
        <v>74</v>
      </c>
      <c r="BM2115" s="3">
        <v>22.5</v>
      </c>
      <c r="BN2115" t="s">
        <v>74</v>
      </c>
    </row>
    <row r="2116" spans="1:66">
      <c r="A2116" s="3">
        <v>182316</v>
      </c>
      <c r="B2116" t="s">
        <v>8609</v>
      </c>
      <c r="C2116" t="s">
        <v>8610</v>
      </c>
      <c r="D2116" t="s">
        <v>8520</v>
      </c>
      <c r="E2116" t="s">
        <v>67</v>
      </c>
      <c r="F2116"/>
      <c r="G2116" s="3">
        <v>1</v>
      </c>
      <c r="H2116" t="s">
        <v>68</v>
      </c>
      <c r="I2116" s="3">
        <v>104</v>
      </c>
      <c r="J2116" t="s">
        <v>203</v>
      </c>
      <c r="K2116" s="3">
        <v>10405</v>
      </c>
      <c r="L2116" t="s">
        <v>5328</v>
      </c>
      <c r="M2116" s="3">
        <v>0.03</v>
      </c>
      <c r="N2116" t="s">
        <v>71</v>
      </c>
      <c r="O2116" t="s">
        <v>117</v>
      </c>
      <c r="P2116" t="s">
        <v>107</v>
      </c>
      <c r="Q2116" t="s">
        <v>74</v>
      </c>
      <c r="R2116" t="s">
        <v>75</v>
      </c>
      <c r="S2116" t="s">
        <v>76</v>
      </c>
      <c r="T2116" t="s">
        <v>77</v>
      </c>
      <c r="U2116" t="s">
        <v>74</v>
      </c>
      <c r="V2116" t="s">
        <v>74</v>
      </c>
      <c r="X2116" t="s">
        <v>74</v>
      </c>
      <c r="Y2116" t="s">
        <v>81</v>
      </c>
      <c r="Z2116" t="s">
        <v>82</v>
      </c>
      <c r="AA2116" s="5">
        <v>34.81</v>
      </c>
      <c r="AB2116" s="3">
        <v>19656</v>
      </c>
      <c r="AC2116" t="s">
        <v>538</v>
      </c>
      <c r="AD2116" s="5">
        <v>49.8</v>
      </c>
      <c r="AE2116" s="5">
        <f t="shared" si="66"/>
        <v>29.88</v>
      </c>
      <c r="AF2116" s="6">
        <f t="shared" si="67"/>
        <v>-0.164993306559572</v>
      </c>
      <c r="AG2116" s="3">
        <v>49.8</v>
      </c>
      <c r="AM2116" s="3">
        <v>919</v>
      </c>
      <c r="AN2116" s="3">
        <v>440</v>
      </c>
      <c r="AO2116" s="3">
        <v>479</v>
      </c>
      <c r="AP2116" s="3">
        <v>94</v>
      </c>
      <c r="AQ2116" s="3">
        <v>841</v>
      </c>
      <c r="AR2116" s="3">
        <v>94</v>
      </c>
      <c r="AS2116" t="s">
        <v>84</v>
      </c>
      <c r="AU2116" t="s">
        <v>3197</v>
      </c>
      <c r="AV2116" t="s">
        <v>8611</v>
      </c>
      <c r="AW2116" t="s">
        <v>74</v>
      </c>
      <c r="BA2116" t="s">
        <v>74</v>
      </c>
      <c r="BB2116" t="s">
        <v>74</v>
      </c>
      <c r="BC2116" t="s">
        <v>74</v>
      </c>
      <c r="BD2116" t="s">
        <v>74</v>
      </c>
      <c r="BE2116" t="s">
        <v>74</v>
      </c>
      <c r="BF2116" t="s">
        <v>74</v>
      </c>
      <c r="BG2116" t="s">
        <v>74</v>
      </c>
      <c r="BH2116" t="s">
        <v>8612</v>
      </c>
      <c r="BJ2116" s="3">
        <v>34.81</v>
      </c>
      <c r="BK2116" t="s">
        <v>74</v>
      </c>
      <c r="BL2116" t="s">
        <v>74</v>
      </c>
      <c r="BM2116" s="3">
        <v>49.8</v>
      </c>
      <c r="BN2116" t="s">
        <v>74</v>
      </c>
    </row>
    <row r="2117" spans="1:66">
      <c r="A2117" s="3">
        <v>181387</v>
      </c>
      <c r="B2117" t="s">
        <v>8613</v>
      </c>
      <c r="C2117" t="s">
        <v>4322</v>
      </c>
      <c r="D2117" t="s">
        <v>8614</v>
      </c>
      <c r="E2117" t="s">
        <v>104</v>
      </c>
      <c r="F2117"/>
      <c r="G2117" s="3">
        <v>3</v>
      </c>
      <c r="H2117" t="s">
        <v>939</v>
      </c>
      <c r="I2117" s="3">
        <v>302</v>
      </c>
      <c r="J2117" t="s">
        <v>4249</v>
      </c>
      <c r="K2117" s="3">
        <v>30203</v>
      </c>
      <c r="L2117" t="s">
        <v>7199</v>
      </c>
      <c r="M2117" s="3">
        <v>0.13</v>
      </c>
      <c r="N2117" t="s">
        <v>71</v>
      </c>
      <c r="O2117" t="s">
        <v>72</v>
      </c>
      <c r="P2117" t="s">
        <v>94</v>
      </c>
      <c r="Q2117" t="s">
        <v>74</v>
      </c>
      <c r="R2117" t="s">
        <v>75</v>
      </c>
      <c r="S2117" t="s">
        <v>76</v>
      </c>
      <c r="T2117" t="s">
        <v>77</v>
      </c>
      <c r="U2117" t="s">
        <v>74</v>
      </c>
      <c r="V2117" t="s">
        <v>74</v>
      </c>
      <c r="X2117" t="s">
        <v>74</v>
      </c>
      <c r="Y2117" t="s">
        <v>81</v>
      </c>
      <c r="Z2117" t="s">
        <v>939</v>
      </c>
      <c r="AA2117" s="5">
        <v>56.42</v>
      </c>
      <c r="AB2117" s="3">
        <v>5</v>
      </c>
      <c r="AC2117" t="s">
        <v>97</v>
      </c>
      <c r="AD2117" s="5">
        <v>168</v>
      </c>
      <c r="AE2117" s="5">
        <f t="shared" si="66"/>
        <v>100.8</v>
      </c>
      <c r="AF2117" s="6">
        <f t="shared" si="67"/>
        <v>0.440277777777778</v>
      </c>
      <c r="AG2117" s="3">
        <v>168</v>
      </c>
      <c r="AM2117" s="3">
        <v>139</v>
      </c>
      <c r="AO2117" s="3">
        <v>139</v>
      </c>
      <c r="AP2117" s="3">
        <v>62</v>
      </c>
      <c r="AQ2117" s="3">
        <v>65</v>
      </c>
      <c r="AR2117" s="3">
        <v>19</v>
      </c>
      <c r="AS2117" t="s">
        <v>84</v>
      </c>
      <c r="AU2117" t="s">
        <v>74</v>
      </c>
      <c r="AV2117" t="s">
        <v>8615</v>
      </c>
      <c r="AW2117" t="s">
        <v>74</v>
      </c>
      <c r="AY2117" s="3">
        <v>148</v>
      </c>
      <c r="AZ2117" s="3">
        <v>168</v>
      </c>
      <c r="BA2117" t="s">
        <v>74</v>
      </c>
      <c r="BB2117" t="s">
        <v>74</v>
      </c>
      <c r="BC2117" t="s">
        <v>74</v>
      </c>
      <c r="BD2117" t="s">
        <v>74</v>
      </c>
      <c r="BE2117" t="s">
        <v>74</v>
      </c>
      <c r="BF2117" t="s">
        <v>74</v>
      </c>
      <c r="BG2117" t="s">
        <v>74</v>
      </c>
      <c r="BH2117" t="s">
        <v>8616</v>
      </c>
      <c r="BJ2117" s="3">
        <v>56.42</v>
      </c>
      <c r="BK2117" t="s">
        <v>74</v>
      </c>
      <c r="BL2117" t="s">
        <v>74</v>
      </c>
      <c r="BM2117" s="3">
        <v>168</v>
      </c>
      <c r="BN2117" t="s">
        <v>74</v>
      </c>
    </row>
    <row r="2118" spans="1:66">
      <c r="A2118" s="3">
        <v>181386</v>
      </c>
      <c r="B2118" t="s">
        <v>8617</v>
      </c>
      <c r="C2118" t="s">
        <v>4322</v>
      </c>
      <c r="D2118" t="s">
        <v>8614</v>
      </c>
      <c r="E2118" t="s">
        <v>104</v>
      </c>
      <c r="F2118"/>
      <c r="G2118" s="3">
        <v>3</v>
      </c>
      <c r="H2118" t="s">
        <v>939</v>
      </c>
      <c r="I2118" s="3">
        <v>302</v>
      </c>
      <c r="J2118" t="s">
        <v>4249</v>
      </c>
      <c r="K2118" s="3">
        <v>30203</v>
      </c>
      <c r="L2118" t="s">
        <v>7199</v>
      </c>
      <c r="M2118" s="3">
        <v>0.13</v>
      </c>
      <c r="N2118" t="s">
        <v>71</v>
      </c>
      <c r="O2118" t="s">
        <v>72</v>
      </c>
      <c r="P2118" t="s">
        <v>94</v>
      </c>
      <c r="Q2118" t="s">
        <v>132</v>
      </c>
      <c r="R2118" t="s">
        <v>75</v>
      </c>
      <c r="S2118" t="s">
        <v>76</v>
      </c>
      <c r="T2118" t="s">
        <v>77</v>
      </c>
      <c r="U2118" t="s">
        <v>74</v>
      </c>
      <c r="V2118" t="s">
        <v>74</v>
      </c>
      <c r="X2118" t="s">
        <v>74</v>
      </c>
      <c r="Y2118" t="s">
        <v>81</v>
      </c>
      <c r="Z2118" t="s">
        <v>939</v>
      </c>
      <c r="AA2118" s="5">
        <v>55.86</v>
      </c>
      <c r="AB2118" s="3">
        <v>119937</v>
      </c>
      <c r="AC2118" t="s">
        <v>2902</v>
      </c>
      <c r="AD2118" s="5">
        <v>168</v>
      </c>
      <c r="AE2118" s="5">
        <f t="shared" si="66"/>
        <v>100.8</v>
      </c>
      <c r="AF2118" s="6">
        <f t="shared" si="67"/>
        <v>0.445833333333333</v>
      </c>
      <c r="AG2118" s="3">
        <v>168</v>
      </c>
      <c r="AM2118" s="3">
        <v>341</v>
      </c>
      <c r="AO2118" s="3">
        <v>341</v>
      </c>
      <c r="AP2118" s="3">
        <v>132</v>
      </c>
      <c r="AQ2118" s="3">
        <v>171</v>
      </c>
      <c r="AR2118" s="3">
        <v>60</v>
      </c>
      <c r="AS2118" t="s">
        <v>84</v>
      </c>
      <c r="AU2118" t="s">
        <v>74</v>
      </c>
      <c r="AV2118" t="s">
        <v>8618</v>
      </c>
      <c r="AW2118" t="s">
        <v>74</v>
      </c>
      <c r="AX2118" s="3">
        <v>168</v>
      </c>
      <c r="AY2118" s="3">
        <v>148</v>
      </c>
      <c r="AZ2118" s="3">
        <v>168</v>
      </c>
      <c r="BA2118" t="s">
        <v>74</v>
      </c>
      <c r="BB2118" t="s">
        <v>74</v>
      </c>
      <c r="BC2118" t="s">
        <v>74</v>
      </c>
      <c r="BD2118" t="s">
        <v>74</v>
      </c>
      <c r="BE2118" t="s">
        <v>74</v>
      </c>
      <c r="BF2118" t="s">
        <v>74</v>
      </c>
      <c r="BG2118" t="s">
        <v>74</v>
      </c>
      <c r="BH2118" t="s">
        <v>8619</v>
      </c>
      <c r="BJ2118" s="3">
        <v>55.86</v>
      </c>
      <c r="BK2118" t="s">
        <v>74</v>
      </c>
      <c r="BL2118" t="s">
        <v>74</v>
      </c>
      <c r="BM2118" s="3">
        <v>168</v>
      </c>
      <c r="BN2118" t="s">
        <v>74</v>
      </c>
    </row>
    <row r="2119" spans="1:66">
      <c r="A2119" s="3">
        <v>182488</v>
      </c>
      <c r="B2119" t="s">
        <v>8620</v>
      </c>
      <c r="C2119" t="s">
        <v>7283</v>
      </c>
      <c r="D2119" t="s">
        <v>8621</v>
      </c>
      <c r="E2119" t="s">
        <v>67</v>
      </c>
      <c r="F2119"/>
      <c r="G2119" s="3">
        <v>1</v>
      </c>
      <c r="H2119" t="s">
        <v>68</v>
      </c>
      <c r="I2119" s="3">
        <v>104</v>
      </c>
      <c r="J2119" t="s">
        <v>203</v>
      </c>
      <c r="K2119" s="3">
        <v>10413</v>
      </c>
      <c r="L2119" t="s">
        <v>3637</v>
      </c>
      <c r="M2119" s="3">
        <v>0.13</v>
      </c>
      <c r="N2119" t="s">
        <v>180</v>
      </c>
      <c r="O2119" t="s">
        <v>93</v>
      </c>
      <c r="P2119" t="s">
        <v>94</v>
      </c>
      <c r="Q2119" t="s">
        <v>74</v>
      </c>
      <c r="R2119" t="s">
        <v>154</v>
      </c>
      <c r="S2119" t="s">
        <v>76</v>
      </c>
      <c r="T2119" t="s">
        <v>77</v>
      </c>
      <c r="U2119" t="s">
        <v>74</v>
      </c>
      <c r="V2119" t="s">
        <v>74</v>
      </c>
      <c r="X2119" t="s">
        <v>74</v>
      </c>
      <c r="Y2119" t="s">
        <v>81</v>
      </c>
      <c r="Z2119" t="s">
        <v>82</v>
      </c>
      <c r="AA2119" s="5">
        <v>71.2</v>
      </c>
      <c r="AB2119" s="3">
        <v>79388</v>
      </c>
      <c r="AC2119" t="s">
        <v>8622</v>
      </c>
      <c r="AD2119" s="5">
        <v>120</v>
      </c>
      <c r="AE2119" s="5">
        <f t="shared" si="66"/>
        <v>72</v>
      </c>
      <c r="AF2119" s="6">
        <f t="shared" si="67"/>
        <v>0.0111111111111111</v>
      </c>
      <c r="AG2119" s="3">
        <v>120</v>
      </c>
      <c r="AM2119" s="3">
        <v>4</v>
      </c>
      <c r="AO2119" s="3">
        <v>4</v>
      </c>
      <c r="AP2119" s="3">
        <v>2</v>
      </c>
      <c r="AQ2119" s="3">
        <v>2</v>
      </c>
      <c r="AR2119" s="3">
        <v>1</v>
      </c>
      <c r="AS2119" t="s">
        <v>503</v>
      </c>
      <c r="AU2119" t="s">
        <v>74</v>
      </c>
      <c r="AV2119" t="s">
        <v>74</v>
      </c>
      <c r="AW2119" t="s">
        <v>74</v>
      </c>
      <c r="BA2119" t="s">
        <v>74</v>
      </c>
      <c r="BB2119" t="s">
        <v>74</v>
      </c>
      <c r="BC2119" t="s">
        <v>74</v>
      </c>
      <c r="BD2119" t="s">
        <v>74</v>
      </c>
      <c r="BE2119" t="s">
        <v>74</v>
      </c>
      <c r="BF2119" t="s">
        <v>74</v>
      </c>
      <c r="BG2119" t="s">
        <v>74</v>
      </c>
      <c r="BH2119" t="s">
        <v>8623</v>
      </c>
      <c r="BJ2119" s="3">
        <v>71.2</v>
      </c>
      <c r="BK2119" t="s">
        <v>74</v>
      </c>
      <c r="BL2119" t="s">
        <v>74</v>
      </c>
      <c r="BM2119" s="3">
        <v>120</v>
      </c>
      <c r="BN2119" t="s">
        <v>74</v>
      </c>
    </row>
    <row r="2120" spans="1:66">
      <c r="A2120" s="3">
        <v>126580</v>
      </c>
      <c r="B2120" t="s">
        <v>8624</v>
      </c>
      <c r="C2120" t="s">
        <v>8625</v>
      </c>
      <c r="D2120" t="s">
        <v>8626</v>
      </c>
      <c r="E2120" t="s">
        <v>307</v>
      </c>
      <c r="F2120"/>
      <c r="G2120" s="3">
        <v>1</v>
      </c>
      <c r="H2120" t="s">
        <v>68</v>
      </c>
      <c r="I2120" s="3">
        <v>111</v>
      </c>
      <c r="J2120" t="s">
        <v>478</v>
      </c>
      <c r="K2120" s="3">
        <v>11103</v>
      </c>
      <c r="L2120" t="s">
        <v>704</v>
      </c>
      <c r="M2120" s="3">
        <v>0.13</v>
      </c>
      <c r="N2120" t="s">
        <v>180</v>
      </c>
      <c r="O2120" t="s">
        <v>117</v>
      </c>
      <c r="P2120" t="s">
        <v>107</v>
      </c>
      <c r="Q2120" t="s">
        <v>74</v>
      </c>
      <c r="R2120" t="s">
        <v>154</v>
      </c>
      <c r="S2120" t="s">
        <v>76</v>
      </c>
      <c r="T2120" t="s">
        <v>77</v>
      </c>
      <c r="U2120" t="s">
        <v>74</v>
      </c>
      <c r="V2120" t="s">
        <v>74</v>
      </c>
      <c r="X2120" t="s">
        <v>74</v>
      </c>
      <c r="Y2120" t="s">
        <v>119</v>
      </c>
      <c r="Z2120" t="s">
        <v>82</v>
      </c>
      <c r="AA2120" s="5">
        <v>27.45</v>
      </c>
      <c r="AB2120" s="3">
        <v>6987</v>
      </c>
      <c r="AC2120" t="s">
        <v>1696</v>
      </c>
      <c r="AD2120" s="5">
        <v>38.8</v>
      </c>
      <c r="AE2120" s="5">
        <f t="shared" si="66"/>
        <v>23.28</v>
      </c>
      <c r="AF2120" s="6">
        <f t="shared" si="67"/>
        <v>-0.179123711340206</v>
      </c>
      <c r="AG2120" s="3">
        <v>38.8</v>
      </c>
      <c r="AL2120" s="3">
        <v>2</v>
      </c>
      <c r="AM2120" s="3">
        <v>87</v>
      </c>
      <c r="AO2120" s="3">
        <v>87</v>
      </c>
      <c r="AP2120" s="3">
        <v>47</v>
      </c>
      <c r="AQ2120" s="3">
        <v>149</v>
      </c>
      <c r="AR2120" s="3">
        <v>46</v>
      </c>
      <c r="AS2120" t="s">
        <v>84</v>
      </c>
      <c r="AU2120" t="s">
        <v>213</v>
      </c>
      <c r="AV2120" t="s">
        <v>74</v>
      </c>
      <c r="AW2120" t="s">
        <v>8627</v>
      </c>
      <c r="BA2120" t="s">
        <v>74</v>
      </c>
      <c r="BB2120" t="s">
        <v>74</v>
      </c>
      <c r="BC2120" t="s">
        <v>74</v>
      </c>
      <c r="BD2120" t="s">
        <v>74</v>
      </c>
      <c r="BE2120" t="s">
        <v>74</v>
      </c>
      <c r="BF2120" t="s">
        <v>74</v>
      </c>
      <c r="BG2120" t="s">
        <v>74</v>
      </c>
      <c r="BH2120" t="s">
        <v>8628</v>
      </c>
      <c r="BJ2120" s="3">
        <v>27.45</v>
      </c>
      <c r="BK2120" t="s">
        <v>74</v>
      </c>
      <c r="BL2120" t="s">
        <v>74</v>
      </c>
      <c r="BM2120" s="3">
        <v>38.8</v>
      </c>
      <c r="BN2120" t="s">
        <v>74</v>
      </c>
    </row>
    <row r="2121" spans="1:66">
      <c r="A2121" s="3">
        <v>152870</v>
      </c>
      <c r="B2121" t="s">
        <v>8629</v>
      </c>
      <c r="C2121" t="s">
        <v>177</v>
      </c>
      <c r="D2121" t="s">
        <v>8630</v>
      </c>
      <c r="E2121" t="s">
        <v>307</v>
      </c>
      <c r="F2121"/>
      <c r="G2121" s="3">
        <v>1</v>
      </c>
      <c r="H2121" t="s">
        <v>68</v>
      </c>
      <c r="I2121" s="3">
        <v>123</v>
      </c>
      <c r="J2121" t="s">
        <v>115</v>
      </c>
      <c r="K2121" s="3">
        <v>12307</v>
      </c>
      <c r="L2121" t="s">
        <v>3388</v>
      </c>
      <c r="M2121" s="3">
        <v>0.13</v>
      </c>
      <c r="N2121" t="s">
        <v>92</v>
      </c>
      <c r="O2121" t="s">
        <v>72</v>
      </c>
      <c r="P2121" t="s">
        <v>107</v>
      </c>
      <c r="Q2121" t="s">
        <v>132</v>
      </c>
      <c r="R2121" t="s">
        <v>75</v>
      </c>
      <c r="S2121" t="s">
        <v>76</v>
      </c>
      <c r="T2121" t="s">
        <v>77</v>
      </c>
      <c r="U2121" t="s">
        <v>74</v>
      </c>
      <c r="V2121" t="s">
        <v>74</v>
      </c>
      <c r="X2121" t="s">
        <v>74</v>
      </c>
      <c r="Y2121" t="s">
        <v>119</v>
      </c>
      <c r="Z2121" t="s">
        <v>109</v>
      </c>
      <c r="AA2121" s="5">
        <v>10.89</v>
      </c>
      <c r="AB2121" s="3">
        <v>5</v>
      </c>
      <c r="AC2121" t="s">
        <v>97</v>
      </c>
      <c r="AD2121" s="5">
        <v>26</v>
      </c>
      <c r="AE2121" s="5">
        <f t="shared" si="66"/>
        <v>15.6</v>
      </c>
      <c r="AF2121" s="6">
        <f t="shared" si="67"/>
        <v>0.301923076923077</v>
      </c>
      <c r="AG2121" s="3">
        <v>26</v>
      </c>
      <c r="AL2121" s="3">
        <v>1</v>
      </c>
      <c r="AM2121" s="3">
        <v>310</v>
      </c>
      <c r="AO2121" s="3">
        <v>310</v>
      </c>
      <c r="AP2121" s="3">
        <v>132</v>
      </c>
      <c r="AQ2121" s="3">
        <v>193</v>
      </c>
      <c r="AR2121" s="3">
        <v>82</v>
      </c>
      <c r="AS2121" t="s">
        <v>84</v>
      </c>
      <c r="AU2121" t="s">
        <v>213</v>
      </c>
      <c r="AV2121" t="s">
        <v>8631</v>
      </c>
      <c r="AW2121" t="s">
        <v>74</v>
      </c>
      <c r="AX2121" s="3">
        <v>28.6</v>
      </c>
      <c r="AY2121" s="3">
        <v>28.6</v>
      </c>
      <c r="AZ2121" s="3">
        <v>26</v>
      </c>
      <c r="BA2121" t="s">
        <v>74</v>
      </c>
      <c r="BB2121" t="s">
        <v>74</v>
      </c>
      <c r="BC2121" t="s">
        <v>74</v>
      </c>
      <c r="BD2121" t="s">
        <v>74</v>
      </c>
      <c r="BE2121" t="s">
        <v>74</v>
      </c>
      <c r="BF2121" t="s">
        <v>74</v>
      </c>
      <c r="BG2121" t="s">
        <v>74</v>
      </c>
      <c r="BH2121" t="s">
        <v>8632</v>
      </c>
      <c r="BJ2121" s="3">
        <v>10.89</v>
      </c>
      <c r="BK2121" t="s">
        <v>74</v>
      </c>
      <c r="BL2121" t="s">
        <v>74</v>
      </c>
      <c r="BM2121" s="3">
        <v>26</v>
      </c>
      <c r="BN2121" t="s">
        <v>74</v>
      </c>
    </row>
    <row r="2122" spans="1:66">
      <c r="A2122" s="3">
        <v>184082</v>
      </c>
      <c r="B2122" t="s">
        <v>3368</v>
      </c>
      <c r="C2122" t="s">
        <v>177</v>
      </c>
      <c r="D2122" t="s">
        <v>8633</v>
      </c>
      <c r="E2122" t="s">
        <v>307</v>
      </c>
      <c r="F2122"/>
      <c r="G2122" s="3">
        <v>1</v>
      </c>
      <c r="H2122" t="s">
        <v>68</v>
      </c>
      <c r="I2122" s="3">
        <v>117</v>
      </c>
      <c r="J2122" t="s">
        <v>191</v>
      </c>
      <c r="K2122" s="3">
        <v>11703</v>
      </c>
      <c r="L2122" t="s">
        <v>2359</v>
      </c>
      <c r="M2122" s="3">
        <v>0.13</v>
      </c>
      <c r="N2122" t="s">
        <v>180</v>
      </c>
      <c r="O2122" t="s">
        <v>72</v>
      </c>
      <c r="P2122" t="s">
        <v>107</v>
      </c>
      <c r="Q2122" t="s">
        <v>132</v>
      </c>
      <c r="R2122" t="s">
        <v>75</v>
      </c>
      <c r="S2122" t="s">
        <v>76</v>
      </c>
      <c r="T2122" t="s">
        <v>77</v>
      </c>
      <c r="U2122" t="s">
        <v>74</v>
      </c>
      <c r="V2122" t="s">
        <v>74</v>
      </c>
      <c r="X2122" t="s">
        <v>74</v>
      </c>
      <c r="Y2122" t="s">
        <v>119</v>
      </c>
      <c r="Z2122" t="s">
        <v>109</v>
      </c>
      <c r="AA2122" s="5">
        <v>17.7</v>
      </c>
      <c r="AB2122" s="3">
        <v>5</v>
      </c>
      <c r="AC2122" t="s">
        <v>97</v>
      </c>
      <c r="AD2122" s="5">
        <v>59</v>
      </c>
      <c r="AE2122" s="5">
        <f t="shared" si="66"/>
        <v>35.4</v>
      </c>
      <c r="AF2122" s="6">
        <f t="shared" si="67"/>
        <v>0.5</v>
      </c>
      <c r="AG2122" s="3">
        <v>59</v>
      </c>
      <c r="AH2122" s="3">
        <v>57</v>
      </c>
      <c r="AM2122" s="3">
        <v>807</v>
      </c>
      <c r="AO2122" s="3">
        <v>807</v>
      </c>
      <c r="AP2122" s="3">
        <v>140</v>
      </c>
      <c r="AQ2122" s="3">
        <v>522</v>
      </c>
      <c r="AR2122" s="3">
        <v>116</v>
      </c>
      <c r="AS2122" t="s">
        <v>84</v>
      </c>
      <c r="AU2122" t="s">
        <v>213</v>
      </c>
      <c r="AV2122" t="s">
        <v>8634</v>
      </c>
      <c r="AW2122" t="s">
        <v>74</v>
      </c>
      <c r="AX2122" s="3">
        <v>59</v>
      </c>
      <c r="AY2122" s="3">
        <v>64.9</v>
      </c>
      <c r="AZ2122" s="3">
        <v>59</v>
      </c>
      <c r="BA2122" t="s">
        <v>74</v>
      </c>
      <c r="BB2122" t="s">
        <v>74</v>
      </c>
      <c r="BC2122" t="s">
        <v>74</v>
      </c>
      <c r="BD2122" t="s">
        <v>74</v>
      </c>
      <c r="BE2122" t="s">
        <v>74</v>
      </c>
      <c r="BF2122" t="s">
        <v>74</v>
      </c>
      <c r="BG2122" t="s">
        <v>74</v>
      </c>
      <c r="BH2122" t="s">
        <v>3371</v>
      </c>
      <c r="BJ2122" s="3">
        <v>17.7</v>
      </c>
      <c r="BK2122" t="s">
        <v>74</v>
      </c>
      <c r="BL2122" t="s">
        <v>74</v>
      </c>
      <c r="BM2122" s="3">
        <v>59</v>
      </c>
      <c r="BN2122" t="s">
        <v>74</v>
      </c>
    </row>
    <row r="2123" spans="1:66">
      <c r="A2123" s="3">
        <v>94920</v>
      </c>
      <c r="B2123" t="s">
        <v>8635</v>
      </c>
      <c r="C2123" t="s">
        <v>177</v>
      </c>
      <c r="D2123" t="s">
        <v>8636</v>
      </c>
      <c r="E2123" t="s">
        <v>307</v>
      </c>
      <c r="F2123"/>
      <c r="G2123" s="3">
        <v>1</v>
      </c>
      <c r="H2123" t="s">
        <v>68</v>
      </c>
      <c r="I2123" s="3">
        <v>123</v>
      </c>
      <c r="J2123" t="s">
        <v>115</v>
      </c>
      <c r="K2123" s="3">
        <v>12303</v>
      </c>
      <c r="L2123" t="s">
        <v>593</v>
      </c>
      <c r="M2123" s="3">
        <v>0.13</v>
      </c>
      <c r="N2123" t="s">
        <v>71</v>
      </c>
      <c r="O2123" t="s">
        <v>72</v>
      </c>
      <c r="P2123" t="s">
        <v>107</v>
      </c>
      <c r="Q2123" t="s">
        <v>74</v>
      </c>
      <c r="R2123" t="s">
        <v>75</v>
      </c>
      <c r="S2123" t="s">
        <v>76</v>
      </c>
      <c r="T2123" t="s">
        <v>77</v>
      </c>
      <c r="U2123" t="s">
        <v>74</v>
      </c>
      <c r="V2123" t="s">
        <v>74</v>
      </c>
      <c r="X2123" t="s">
        <v>74</v>
      </c>
      <c r="Y2123" t="s">
        <v>119</v>
      </c>
      <c r="Z2123" t="s">
        <v>82</v>
      </c>
      <c r="AA2123" s="5">
        <v>11.68</v>
      </c>
      <c r="AB2123" s="3">
        <v>5</v>
      </c>
      <c r="AC2123" t="s">
        <v>97</v>
      </c>
      <c r="AD2123" s="5">
        <v>28</v>
      </c>
      <c r="AE2123" s="5">
        <f t="shared" si="66"/>
        <v>16.8</v>
      </c>
      <c r="AF2123" s="6">
        <f t="shared" si="67"/>
        <v>0.304761904761905</v>
      </c>
      <c r="AG2123" s="3">
        <v>28</v>
      </c>
      <c r="AL2123" s="3">
        <v>3</v>
      </c>
      <c r="AM2123" s="3">
        <v>250</v>
      </c>
      <c r="AO2123" s="3">
        <v>250</v>
      </c>
      <c r="AP2123" s="3">
        <v>113</v>
      </c>
      <c r="AQ2123" s="3">
        <v>133</v>
      </c>
      <c r="AR2123" s="3">
        <v>69</v>
      </c>
      <c r="AS2123" t="s">
        <v>84</v>
      </c>
      <c r="AU2123" t="s">
        <v>213</v>
      </c>
      <c r="AV2123" t="s">
        <v>8637</v>
      </c>
      <c r="AW2123" t="s">
        <v>74</v>
      </c>
      <c r="AY2123" s="3">
        <v>29.8</v>
      </c>
      <c r="BA2123" t="s">
        <v>74</v>
      </c>
      <c r="BB2123" t="s">
        <v>74</v>
      </c>
      <c r="BC2123" t="s">
        <v>74</v>
      </c>
      <c r="BD2123" t="s">
        <v>74</v>
      </c>
      <c r="BE2123" t="s">
        <v>74</v>
      </c>
      <c r="BF2123" t="s">
        <v>74</v>
      </c>
      <c r="BG2123" t="s">
        <v>74</v>
      </c>
      <c r="BH2123" t="s">
        <v>8638</v>
      </c>
      <c r="BJ2123" s="3">
        <v>11.68</v>
      </c>
      <c r="BK2123" t="s">
        <v>74</v>
      </c>
      <c r="BL2123" t="s">
        <v>74</v>
      </c>
      <c r="BM2123" s="3">
        <v>28</v>
      </c>
      <c r="BN2123" t="s">
        <v>74</v>
      </c>
    </row>
    <row r="2124" spans="1:66">
      <c r="A2124" s="3">
        <v>152012</v>
      </c>
      <c r="B2124" t="s">
        <v>8639</v>
      </c>
      <c r="C2124" t="s">
        <v>177</v>
      </c>
      <c r="D2124" t="s">
        <v>8640</v>
      </c>
      <c r="E2124" t="s">
        <v>307</v>
      </c>
      <c r="F2124"/>
      <c r="G2124" s="3">
        <v>1</v>
      </c>
      <c r="H2124" t="s">
        <v>68</v>
      </c>
      <c r="I2124" s="3">
        <v>123</v>
      </c>
      <c r="J2124" t="s">
        <v>115</v>
      </c>
      <c r="K2124" s="3">
        <v>12302</v>
      </c>
      <c r="L2124" t="s">
        <v>136</v>
      </c>
      <c r="M2124" s="3">
        <v>0.13</v>
      </c>
      <c r="N2124" t="s">
        <v>92</v>
      </c>
      <c r="O2124" t="s">
        <v>72</v>
      </c>
      <c r="P2124" t="s">
        <v>94</v>
      </c>
      <c r="Q2124" t="s">
        <v>74</v>
      </c>
      <c r="R2124" t="s">
        <v>75</v>
      </c>
      <c r="S2124" t="s">
        <v>76</v>
      </c>
      <c r="T2124" t="s">
        <v>77</v>
      </c>
      <c r="U2124" t="s">
        <v>74</v>
      </c>
      <c r="V2124" t="s">
        <v>74</v>
      </c>
      <c r="X2124" t="s">
        <v>74</v>
      </c>
      <c r="Y2124" t="s">
        <v>119</v>
      </c>
      <c r="Z2124" t="s">
        <v>109</v>
      </c>
      <c r="AA2124" s="5">
        <v>7.73</v>
      </c>
      <c r="AB2124" s="3">
        <v>5</v>
      </c>
      <c r="AC2124" t="s">
        <v>97</v>
      </c>
      <c r="AD2124" s="5">
        <v>19.8</v>
      </c>
      <c r="AE2124" s="5">
        <f t="shared" si="66"/>
        <v>11.88</v>
      </c>
      <c r="AF2124" s="6">
        <f t="shared" si="67"/>
        <v>0.349326599326599</v>
      </c>
      <c r="AG2124" s="3">
        <v>19.8</v>
      </c>
      <c r="AH2124" s="3">
        <v>19</v>
      </c>
      <c r="AL2124" s="3">
        <v>2</v>
      </c>
      <c r="AM2124" s="3">
        <v>254</v>
      </c>
      <c r="AO2124" s="3">
        <v>254</v>
      </c>
      <c r="AP2124" s="3">
        <v>126</v>
      </c>
      <c r="AQ2124" s="3">
        <v>194</v>
      </c>
      <c r="AR2124" s="3">
        <v>94</v>
      </c>
      <c r="AS2124" t="s">
        <v>84</v>
      </c>
      <c r="AU2124" t="s">
        <v>213</v>
      </c>
      <c r="AV2124" t="s">
        <v>8641</v>
      </c>
      <c r="AW2124" t="s">
        <v>74</v>
      </c>
      <c r="AX2124" s="3">
        <v>21.78</v>
      </c>
      <c r="AY2124" s="3">
        <v>21.8</v>
      </c>
      <c r="AZ2124" s="3">
        <v>19.8</v>
      </c>
      <c r="BA2124" t="s">
        <v>74</v>
      </c>
      <c r="BB2124" t="s">
        <v>74</v>
      </c>
      <c r="BC2124" t="s">
        <v>74</v>
      </c>
      <c r="BD2124" t="s">
        <v>74</v>
      </c>
      <c r="BE2124" t="s">
        <v>74</v>
      </c>
      <c r="BF2124" t="s">
        <v>74</v>
      </c>
      <c r="BG2124" t="s">
        <v>74</v>
      </c>
      <c r="BH2124" t="s">
        <v>8642</v>
      </c>
      <c r="BJ2124" s="3">
        <v>7.73</v>
      </c>
      <c r="BK2124" t="s">
        <v>74</v>
      </c>
      <c r="BL2124" t="s">
        <v>74</v>
      </c>
      <c r="BM2124" s="3">
        <v>19.8</v>
      </c>
      <c r="BN2124" t="s">
        <v>74</v>
      </c>
    </row>
    <row r="2125" spans="1:66">
      <c r="A2125" s="3">
        <v>163862</v>
      </c>
      <c r="B2125" t="s">
        <v>5204</v>
      </c>
      <c r="C2125" t="s">
        <v>6923</v>
      </c>
      <c r="D2125" t="s">
        <v>8643</v>
      </c>
      <c r="E2125" t="s">
        <v>67</v>
      </c>
      <c r="F2125"/>
      <c r="G2125" s="3">
        <v>1</v>
      </c>
      <c r="H2125" t="s">
        <v>68</v>
      </c>
      <c r="I2125" s="3">
        <v>112</v>
      </c>
      <c r="J2125" t="s">
        <v>171</v>
      </c>
      <c r="K2125" s="3">
        <v>11204</v>
      </c>
      <c r="L2125" t="s">
        <v>2118</v>
      </c>
      <c r="M2125" s="3">
        <v>0.13</v>
      </c>
      <c r="N2125" t="s">
        <v>180</v>
      </c>
      <c r="O2125" t="s">
        <v>93</v>
      </c>
      <c r="P2125" t="s">
        <v>94</v>
      </c>
      <c r="Q2125" t="s">
        <v>132</v>
      </c>
      <c r="R2125" t="s">
        <v>75</v>
      </c>
      <c r="S2125" t="s">
        <v>76</v>
      </c>
      <c r="T2125" t="s">
        <v>77</v>
      </c>
      <c r="U2125" t="s">
        <v>74</v>
      </c>
      <c r="V2125" t="s">
        <v>74</v>
      </c>
      <c r="X2125" t="s">
        <v>74</v>
      </c>
      <c r="Y2125" t="s">
        <v>119</v>
      </c>
      <c r="Z2125" t="s">
        <v>109</v>
      </c>
      <c r="AA2125" s="5">
        <v>39</v>
      </c>
      <c r="AB2125" s="3">
        <v>19656</v>
      </c>
      <c r="AC2125" t="s">
        <v>538</v>
      </c>
      <c r="AD2125" s="5">
        <v>75</v>
      </c>
      <c r="AE2125" s="5">
        <f t="shared" si="66"/>
        <v>45</v>
      </c>
      <c r="AF2125" s="6">
        <f t="shared" si="67"/>
        <v>0.133333333333333</v>
      </c>
      <c r="AG2125" s="3">
        <v>75</v>
      </c>
      <c r="AM2125" s="3">
        <v>474</v>
      </c>
      <c r="AN2125" s="3">
        <v>218</v>
      </c>
      <c r="AO2125" s="3">
        <v>256</v>
      </c>
      <c r="AP2125" s="3">
        <v>123</v>
      </c>
      <c r="AQ2125" s="3">
        <v>501</v>
      </c>
      <c r="AR2125" s="3">
        <v>119</v>
      </c>
      <c r="AS2125" t="s">
        <v>84</v>
      </c>
      <c r="AU2125" t="s">
        <v>74</v>
      </c>
      <c r="AV2125" t="s">
        <v>8644</v>
      </c>
      <c r="AW2125" t="s">
        <v>74</v>
      </c>
      <c r="AX2125" s="3">
        <v>75</v>
      </c>
      <c r="AY2125" s="3">
        <v>82.5</v>
      </c>
      <c r="BA2125" t="s">
        <v>74</v>
      </c>
      <c r="BB2125" t="s">
        <v>74</v>
      </c>
      <c r="BC2125" t="s">
        <v>74</v>
      </c>
      <c r="BD2125" t="s">
        <v>74</v>
      </c>
      <c r="BE2125" t="s">
        <v>74</v>
      </c>
      <c r="BF2125" t="s">
        <v>74</v>
      </c>
      <c r="BG2125" t="s">
        <v>74</v>
      </c>
      <c r="BH2125" t="s">
        <v>8645</v>
      </c>
      <c r="BJ2125" s="3">
        <v>39</v>
      </c>
      <c r="BK2125" t="s">
        <v>74</v>
      </c>
      <c r="BL2125" t="s">
        <v>74</v>
      </c>
      <c r="BM2125" s="3">
        <v>75</v>
      </c>
      <c r="BN2125" t="s">
        <v>74</v>
      </c>
    </row>
    <row r="2126" spans="1:66">
      <c r="A2126" s="3">
        <v>120952</v>
      </c>
      <c r="B2126" t="s">
        <v>4030</v>
      </c>
      <c r="C2126" t="s">
        <v>6076</v>
      </c>
      <c r="D2126" t="s">
        <v>234</v>
      </c>
      <c r="E2126" t="s">
        <v>67</v>
      </c>
      <c r="F2126"/>
      <c r="G2126" s="3">
        <v>1</v>
      </c>
      <c r="H2126" t="s">
        <v>68</v>
      </c>
      <c r="I2126" s="3">
        <v>105</v>
      </c>
      <c r="J2126" t="s">
        <v>126</v>
      </c>
      <c r="K2126" s="3">
        <v>10501</v>
      </c>
      <c r="L2126" t="s">
        <v>328</v>
      </c>
      <c r="M2126" s="3">
        <v>0.13</v>
      </c>
      <c r="N2126" t="s">
        <v>92</v>
      </c>
      <c r="O2126" t="s">
        <v>72</v>
      </c>
      <c r="P2126" t="s">
        <v>94</v>
      </c>
      <c r="Q2126" t="s">
        <v>74</v>
      </c>
      <c r="R2126" t="s">
        <v>75</v>
      </c>
      <c r="S2126" t="s">
        <v>76</v>
      </c>
      <c r="T2126" t="s">
        <v>77</v>
      </c>
      <c r="U2126" t="s">
        <v>74</v>
      </c>
      <c r="V2126" t="s">
        <v>74</v>
      </c>
      <c r="X2126" t="s">
        <v>74</v>
      </c>
      <c r="Y2126" t="s">
        <v>74</v>
      </c>
      <c r="Z2126" t="s">
        <v>109</v>
      </c>
      <c r="AA2126" s="5">
        <v>3.1</v>
      </c>
      <c r="AB2126" s="3">
        <v>1534</v>
      </c>
      <c r="AC2126" t="s">
        <v>396</v>
      </c>
      <c r="AD2126" s="5">
        <v>12</v>
      </c>
      <c r="AE2126" s="5">
        <f t="shared" si="66"/>
        <v>7.2</v>
      </c>
      <c r="AF2126" s="6">
        <f t="shared" si="67"/>
        <v>0.569444444444444</v>
      </c>
      <c r="AG2126" s="3">
        <v>12</v>
      </c>
      <c r="AH2126" s="3">
        <v>11.5</v>
      </c>
      <c r="AM2126" s="3">
        <v>567</v>
      </c>
      <c r="AN2126" s="3">
        <v>354</v>
      </c>
      <c r="AO2126" s="3">
        <v>213</v>
      </c>
      <c r="AP2126" s="3">
        <v>100</v>
      </c>
      <c r="AQ2126" s="3">
        <v>229</v>
      </c>
      <c r="AR2126" s="3">
        <v>76</v>
      </c>
      <c r="AS2126" t="s">
        <v>84</v>
      </c>
      <c r="AU2126" t="s">
        <v>74</v>
      </c>
      <c r="AV2126" t="s">
        <v>8646</v>
      </c>
      <c r="AW2126" t="s">
        <v>74</v>
      </c>
      <c r="AX2126" s="3">
        <v>12</v>
      </c>
      <c r="AY2126" s="3">
        <v>12</v>
      </c>
      <c r="AZ2126" s="3">
        <v>14</v>
      </c>
      <c r="BA2126" t="s">
        <v>74</v>
      </c>
      <c r="BB2126" t="s">
        <v>74</v>
      </c>
      <c r="BC2126" t="s">
        <v>74</v>
      </c>
      <c r="BD2126" t="s">
        <v>74</v>
      </c>
      <c r="BE2126" t="s">
        <v>74</v>
      </c>
      <c r="BF2126" t="s">
        <v>74</v>
      </c>
      <c r="BG2126" t="s">
        <v>74</v>
      </c>
      <c r="BH2126" t="s">
        <v>8647</v>
      </c>
      <c r="BJ2126" s="3">
        <v>3.1</v>
      </c>
      <c r="BK2126" t="s">
        <v>74</v>
      </c>
      <c r="BL2126" t="s">
        <v>74</v>
      </c>
      <c r="BM2126" s="3">
        <v>12</v>
      </c>
      <c r="BN2126" t="s">
        <v>74</v>
      </c>
    </row>
    <row r="2127" spans="1:66">
      <c r="A2127" s="3">
        <v>163832</v>
      </c>
      <c r="B2127" t="s">
        <v>8648</v>
      </c>
      <c r="C2127" t="s">
        <v>393</v>
      </c>
      <c r="D2127" t="s">
        <v>4936</v>
      </c>
      <c r="E2127" t="s">
        <v>67</v>
      </c>
      <c r="F2127"/>
      <c r="G2127" s="3">
        <v>1</v>
      </c>
      <c r="H2127" t="s">
        <v>68</v>
      </c>
      <c r="I2127" s="3">
        <v>107</v>
      </c>
      <c r="J2127" t="s">
        <v>357</v>
      </c>
      <c r="K2127" s="3">
        <v>10702</v>
      </c>
      <c r="L2127" t="s">
        <v>409</v>
      </c>
      <c r="M2127" s="3">
        <v>0.13</v>
      </c>
      <c r="N2127" t="s">
        <v>180</v>
      </c>
      <c r="O2127" t="s">
        <v>117</v>
      </c>
      <c r="P2127" t="s">
        <v>94</v>
      </c>
      <c r="Q2127" t="s">
        <v>74</v>
      </c>
      <c r="R2127" t="s">
        <v>154</v>
      </c>
      <c r="S2127" t="s">
        <v>76</v>
      </c>
      <c r="T2127" t="s">
        <v>77</v>
      </c>
      <c r="U2127" t="s">
        <v>74</v>
      </c>
      <c r="V2127" t="s">
        <v>74</v>
      </c>
      <c r="X2127" t="s">
        <v>74</v>
      </c>
      <c r="Y2127" t="s">
        <v>74</v>
      </c>
      <c r="Z2127" t="s">
        <v>82</v>
      </c>
      <c r="AA2127" s="5">
        <v>25.8</v>
      </c>
      <c r="AB2127" s="3">
        <v>74606</v>
      </c>
      <c r="AC2127" t="s">
        <v>255</v>
      </c>
      <c r="AD2127" s="5">
        <v>35.5</v>
      </c>
      <c r="AE2127" s="5">
        <f t="shared" si="66"/>
        <v>21.3</v>
      </c>
      <c r="AF2127" s="6">
        <f t="shared" si="67"/>
        <v>-0.211267605633803</v>
      </c>
      <c r="AG2127" s="3">
        <v>35.5</v>
      </c>
      <c r="AM2127" s="3">
        <v>5</v>
      </c>
      <c r="AO2127" s="3">
        <v>5</v>
      </c>
      <c r="AP2127" s="3">
        <v>3</v>
      </c>
      <c r="AQ2127" s="3">
        <v>4</v>
      </c>
      <c r="AR2127" s="3">
        <v>2</v>
      </c>
      <c r="AS2127" t="s">
        <v>98</v>
      </c>
      <c r="AU2127" t="s">
        <v>74</v>
      </c>
      <c r="AV2127" t="s">
        <v>8649</v>
      </c>
      <c r="AW2127" t="s">
        <v>74</v>
      </c>
      <c r="BA2127" t="s">
        <v>74</v>
      </c>
      <c r="BB2127" t="s">
        <v>74</v>
      </c>
      <c r="BC2127" t="s">
        <v>132</v>
      </c>
      <c r="BD2127" t="s">
        <v>74</v>
      </c>
      <c r="BE2127" t="s">
        <v>74</v>
      </c>
      <c r="BF2127" t="s">
        <v>74</v>
      </c>
      <c r="BG2127" t="s">
        <v>74</v>
      </c>
      <c r="BH2127" t="s">
        <v>8650</v>
      </c>
      <c r="BJ2127" s="3">
        <v>25.8</v>
      </c>
      <c r="BK2127" t="s">
        <v>74</v>
      </c>
      <c r="BL2127" t="s">
        <v>74</v>
      </c>
      <c r="BM2127" s="3">
        <v>35.5</v>
      </c>
      <c r="BN2127" t="s">
        <v>74</v>
      </c>
    </row>
    <row r="2128" spans="1:66">
      <c r="A2128" s="3">
        <v>106102</v>
      </c>
      <c r="B2128" t="s">
        <v>2786</v>
      </c>
      <c r="C2128" t="s">
        <v>2520</v>
      </c>
      <c r="D2128" t="s">
        <v>718</v>
      </c>
      <c r="E2128" t="s">
        <v>104</v>
      </c>
      <c r="F2128"/>
      <c r="G2128" s="3">
        <v>1</v>
      </c>
      <c r="H2128" t="s">
        <v>68</v>
      </c>
      <c r="I2128" s="3">
        <v>128</v>
      </c>
      <c r="J2128" t="s">
        <v>402</v>
      </c>
      <c r="K2128" s="3">
        <v>12810</v>
      </c>
      <c r="L2128" t="s">
        <v>1249</v>
      </c>
      <c r="M2128" s="3">
        <v>0.13</v>
      </c>
      <c r="N2128" t="s">
        <v>92</v>
      </c>
      <c r="O2128" t="s">
        <v>93</v>
      </c>
      <c r="P2128" t="s">
        <v>107</v>
      </c>
      <c r="Q2128" t="s">
        <v>74</v>
      </c>
      <c r="R2128" t="s">
        <v>154</v>
      </c>
      <c r="S2128" t="s">
        <v>76</v>
      </c>
      <c r="T2128" t="s">
        <v>77</v>
      </c>
      <c r="U2128" t="s">
        <v>74</v>
      </c>
      <c r="V2128" t="s">
        <v>74</v>
      </c>
      <c r="X2128" t="s">
        <v>74</v>
      </c>
      <c r="Y2128" t="s">
        <v>81</v>
      </c>
      <c r="Z2128" t="s">
        <v>109</v>
      </c>
      <c r="AA2128" s="5">
        <v>14.4</v>
      </c>
      <c r="AB2128" s="3">
        <v>5</v>
      </c>
      <c r="AC2128" t="s">
        <v>97</v>
      </c>
      <c r="AD2128" s="5">
        <v>23.5</v>
      </c>
      <c r="AE2128" s="5">
        <f t="shared" si="66"/>
        <v>14.1</v>
      </c>
      <c r="AF2128" s="6">
        <f t="shared" si="67"/>
        <v>-0.0212765957446809</v>
      </c>
      <c r="AG2128" s="3">
        <v>23.5</v>
      </c>
      <c r="AM2128" s="3">
        <v>157</v>
      </c>
      <c r="AO2128" s="3">
        <v>157</v>
      </c>
      <c r="AP2128" s="3">
        <v>31</v>
      </c>
      <c r="AQ2128" s="3">
        <v>314</v>
      </c>
      <c r="AR2128" s="3">
        <v>35</v>
      </c>
      <c r="AS2128" t="s">
        <v>84</v>
      </c>
      <c r="AU2128" t="s">
        <v>74</v>
      </c>
      <c r="AV2128" t="s">
        <v>8651</v>
      </c>
      <c r="AW2128" t="s">
        <v>74</v>
      </c>
      <c r="AY2128" s="3">
        <v>23.5</v>
      </c>
      <c r="BA2128" t="s">
        <v>74</v>
      </c>
      <c r="BB2128" t="s">
        <v>74</v>
      </c>
      <c r="BC2128" t="s">
        <v>74</v>
      </c>
      <c r="BD2128" t="s">
        <v>74</v>
      </c>
      <c r="BE2128" t="s">
        <v>74</v>
      </c>
      <c r="BF2128" t="s">
        <v>74</v>
      </c>
      <c r="BG2128" t="s">
        <v>74</v>
      </c>
      <c r="BH2128" t="s">
        <v>8652</v>
      </c>
      <c r="BJ2128" s="3">
        <v>14.4</v>
      </c>
      <c r="BK2128" t="s">
        <v>132</v>
      </c>
      <c r="BL2128" t="s">
        <v>74</v>
      </c>
      <c r="BM2128" s="3">
        <v>23.5</v>
      </c>
      <c r="BN2128" t="s">
        <v>74</v>
      </c>
    </row>
    <row r="2129" spans="1:66">
      <c r="A2129" s="3">
        <v>141821</v>
      </c>
      <c r="B2129" t="s">
        <v>8653</v>
      </c>
      <c r="C2129" t="s">
        <v>5905</v>
      </c>
      <c r="D2129" t="s">
        <v>8654</v>
      </c>
      <c r="E2129" t="s">
        <v>307</v>
      </c>
      <c r="F2129"/>
      <c r="G2129" s="3">
        <v>1</v>
      </c>
      <c r="H2129" t="s">
        <v>68</v>
      </c>
      <c r="I2129" s="3">
        <v>123</v>
      </c>
      <c r="J2129" t="s">
        <v>115</v>
      </c>
      <c r="K2129" s="3">
        <v>12302</v>
      </c>
      <c r="L2129" t="s">
        <v>136</v>
      </c>
      <c r="M2129" s="3">
        <v>0.13</v>
      </c>
      <c r="N2129" t="s">
        <v>71</v>
      </c>
      <c r="O2129" t="s">
        <v>93</v>
      </c>
      <c r="P2129" t="s">
        <v>107</v>
      </c>
      <c r="Q2129" t="s">
        <v>132</v>
      </c>
      <c r="R2129" t="s">
        <v>154</v>
      </c>
      <c r="S2129" t="s">
        <v>76</v>
      </c>
      <c r="T2129" t="s">
        <v>77</v>
      </c>
      <c r="U2129" t="s">
        <v>74</v>
      </c>
      <c r="V2129" t="s">
        <v>74</v>
      </c>
      <c r="X2129" t="s">
        <v>74</v>
      </c>
      <c r="Y2129" t="s">
        <v>119</v>
      </c>
      <c r="Z2129" t="s">
        <v>109</v>
      </c>
      <c r="AA2129" s="5">
        <v>16</v>
      </c>
      <c r="AB2129" s="3">
        <v>70543</v>
      </c>
      <c r="AC2129" t="s">
        <v>138</v>
      </c>
      <c r="AD2129" s="5">
        <v>32</v>
      </c>
      <c r="AE2129" s="5">
        <f t="shared" si="66"/>
        <v>19.2</v>
      </c>
      <c r="AF2129" s="6">
        <f t="shared" si="67"/>
        <v>0.166666666666667</v>
      </c>
      <c r="AG2129" s="3">
        <v>32</v>
      </c>
      <c r="AL2129" s="3">
        <v>1</v>
      </c>
      <c r="AM2129" s="3">
        <v>255</v>
      </c>
      <c r="AO2129" s="3">
        <v>255</v>
      </c>
      <c r="AP2129" s="3">
        <v>109</v>
      </c>
      <c r="AQ2129" s="3">
        <v>343</v>
      </c>
      <c r="AR2129" s="3">
        <v>105</v>
      </c>
      <c r="AS2129" t="s">
        <v>84</v>
      </c>
      <c r="AU2129" t="s">
        <v>213</v>
      </c>
      <c r="AV2129" t="s">
        <v>8655</v>
      </c>
      <c r="AW2129" t="s">
        <v>74</v>
      </c>
      <c r="BA2129" t="s">
        <v>74</v>
      </c>
      <c r="BB2129" t="s">
        <v>74</v>
      </c>
      <c r="BC2129" t="s">
        <v>132</v>
      </c>
      <c r="BD2129" t="s">
        <v>74</v>
      </c>
      <c r="BE2129" t="s">
        <v>74</v>
      </c>
      <c r="BF2129" t="s">
        <v>74</v>
      </c>
      <c r="BG2129" t="s">
        <v>74</v>
      </c>
      <c r="BH2129" t="s">
        <v>8656</v>
      </c>
      <c r="BJ2129" s="3">
        <v>16</v>
      </c>
      <c r="BK2129" t="s">
        <v>74</v>
      </c>
      <c r="BL2129" t="s">
        <v>74</v>
      </c>
      <c r="BM2129" s="3">
        <v>32</v>
      </c>
      <c r="BN2129" t="s">
        <v>74</v>
      </c>
    </row>
    <row r="2130" spans="1:66">
      <c r="A2130" s="3">
        <v>180409</v>
      </c>
      <c r="B2130" t="s">
        <v>1392</v>
      </c>
      <c r="C2130" t="s">
        <v>476</v>
      </c>
      <c r="D2130" t="s">
        <v>8657</v>
      </c>
      <c r="E2130" t="s">
        <v>67</v>
      </c>
      <c r="F2130"/>
      <c r="G2130" s="3">
        <v>1</v>
      </c>
      <c r="H2130" t="s">
        <v>68</v>
      </c>
      <c r="I2130" s="3">
        <v>104</v>
      </c>
      <c r="J2130" t="s">
        <v>203</v>
      </c>
      <c r="K2130" s="3">
        <v>10408</v>
      </c>
      <c r="L2130" t="s">
        <v>1395</v>
      </c>
      <c r="M2130" s="3">
        <v>0.13</v>
      </c>
      <c r="N2130" t="s">
        <v>92</v>
      </c>
      <c r="O2130" t="s">
        <v>72</v>
      </c>
      <c r="P2130" t="s">
        <v>107</v>
      </c>
      <c r="Q2130" t="s">
        <v>74</v>
      </c>
      <c r="R2130" t="s">
        <v>75</v>
      </c>
      <c r="S2130" t="s">
        <v>76</v>
      </c>
      <c r="T2130" t="s">
        <v>77</v>
      </c>
      <c r="U2130" t="s">
        <v>74</v>
      </c>
      <c r="V2130" t="s">
        <v>74</v>
      </c>
      <c r="X2130" t="s">
        <v>74</v>
      </c>
      <c r="Y2130" t="s">
        <v>119</v>
      </c>
      <c r="Z2130" t="s">
        <v>109</v>
      </c>
      <c r="AA2130" s="5">
        <v>2.8</v>
      </c>
      <c r="AB2130" s="3">
        <v>5</v>
      </c>
      <c r="AC2130" t="s">
        <v>97</v>
      </c>
      <c r="AD2130" s="5">
        <v>7.8</v>
      </c>
      <c r="AE2130" s="5">
        <f t="shared" si="66"/>
        <v>4.68</v>
      </c>
      <c r="AF2130" s="6">
        <f t="shared" si="67"/>
        <v>0.401709401709402</v>
      </c>
      <c r="AG2130" s="3">
        <v>7.8</v>
      </c>
      <c r="AM2130" s="3">
        <v>293</v>
      </c>
      <c r="AO2130" s="3">
        <v>293</v>
      </c>
      <c r="AP2130" s="3">
        <v>127</v>
      </c>
      <c r="AQ2130" s="3">
        <v>636</v>
      </c>
      <c r="AR2130" s="3">
        <v>129</v>
      </c>
      <c r="AS2130" t="s">
        <v>84</v>
      </c>
      <c r="AU2130" t="s">
        <v>74</v>
      </c>
      <c r="AV2130" t="s">
        <v>8658</v>
      </c>
      <c r="AW2130" t="s">
        <v>74</v>
      </c>
      <c r="BA2130" t="s">
        <v>74</v>
      </c>
      <c r="BB2130" t="s">
        <v>74</v>
      </c>
      <c r="BC2130" t="s">
        <v>74</v>
      </c>
      <c r="BD2130" t="s">
        <v>74</v>
      </c>
      <c r="BE2130" t="s">
        <v>74</v>
      </c>
      <c r="BF2130" t="s">
        <v>74</v>
      </c>
      <c r="BG2130" t="s">
        <v>74</v>
      </c>
      <c r="BH2130" t="s">
        <v>8659</v>
      </c>
      <c r="BJ2130" s="3">
        <v>2.8</v>
      </c>
      <c r="BK2130" t="s">
        <v>74</v>
      </c>
      <c r="BL2130" t="s">
        <v>74</v>
      </c>
      <c r="BM2130" s="3">
        <v>7.8</v>
      </c>
      <c r="BN2130" t="s">
        <v>74</v>
      </c>
    </row>
    <row r="2131" spans="1:66">
      <c r="A2131" s="3">
        <v>180681</v>
      </c>
      <c r="B2131" t="s">
        <v>2653</v>
      </c>
      <c r="C2131" t="s">
        <v>8660</v>
      </c>
      <c r="D2131" t="s">
        <v>8661</v>
      </c>
      <c r="E2131" t="s">
        <v>67</v>
      </c>
      <c r="F2131"/>
      <c r="G2131" s="3">
        <v>1</v>
      </c>
      <c r="H2131" t="s">
        <v>68</v>
      </c>
      <c r="I2131" s="3">
        <v>125</v>
      </c>
      <c r="J2131" t="s">
        <v>90</v>
      </c>
      <c r="K2131" s="3">
        <v>12505</v>
      </c>
      <c r="L2131" t="s">
        <v>725</v>
      </c>
      <c r="M2131" s="3">
        <v>0.13</v>
      </c>
      <c r="N2131" t="s">
        <v>92</v>
      </c>
      <c r="O2131" t="s">
        <v>93</v>
      </c>
      <c r="P2131" t="s">
        <v>107</v>
      </c>
      <c r="Q2131" t="s">
        <v>132</v>
      </c>
      <c r="R2131" t="s">
        <v>75</v>
      </c>
      <c r="S2131" t="s">
        <v>76</v>
      </c>
      <c r="T2131" t="s">
        <v>77</v>
      </c>
      <c r="U2131" t="s">
        <v>74</v>
      </c>
      <c r="V2131" t="s">
        <v>74</v>
      </c>
      <c r="X2131" t="s">
        <v>74</v>
      </c>
      <c r="Y2131" t="s">
        <v>74</v>
      </c>
      <c r="Z2131" t="s">
        <v>82</v>
      </c>
      <c r="AA2131" s="5">
        <v>38.8</v>
      </c>
      <c r="AB2131" s="3">
        <v>21603</v>
      </c>
      <c r="AC2131" t="s">
        <v>83</v>
      </c>
      <c r="AD2131" s="5">
        <v>69.8</v>
      </c>
      <c r="AE2131" s="5">
        <f t="shared" si="66"/>
        <v>41.88</v>
      </c>
      <c r="AF2131" s="6">
        <f t="shared" si="67"/>
        <v>0.0735434574976122</v>
      </c>
      <c r="AG2131" s="3">
        <v>69.8</v>
      </c>
      <c r="AL2131" s="3">
        <v>1</v>
      </c>
      <c r="AM2131" s="3">
        <v>461</v>
      </c>
      <c r="AN2131" s="3">
        <v>23</v>
      </c>
      <c r="AO2131" s="3">
        <v>438</v>
      </c>
      <c r="AP2131" s="3">
        <v>118</v>
      </c>
      <c r="AQ2131" s="3">
        <v>560</v>
      </c>
      <c r="AR2131" s="3">
        <v>108</v>
      </c>
      <c r="AS2131" t="s">
        <v>84</v>
      </c>
      <c r="AU2131" t="s">
        <v>213</v>
      </c>
      <c r="AV2131" t="s">
        <v>8662</v>
      </c>
      <c r="AW2131" t="s">
        <v>8663</v>
      </c>
      <c r="AX2131" s="3">
        <v>69.8</v>
      </c>
      <c r="BA2131" t="s">
        <v>74</v>
      </c>
      <c r="BB2131" t="s">
        <v>74</v>
      </c>
      <c r="BC2131" t="s">
        <v>74</v>
      </c>
      <c r="BD2131" t="s">
        <v>74</v>
      </c>
      <c r="BE2131" t="s">
        <v>74</v>
      </c>
      <c r="BF2131" t="s">
        <v>74</v>
      </c>
      <c r="BG2131" t="s">
        <v>74</v>
      </c>
      <c r="BH2131" t="s">
        <v>8664</v>
      </c>
      <c r="BJ2131" s="3">
        <v>38.8</v>
      </c>
      <c r="BK2131" t="s">
        <v>74</v>
      </c>
      <c r="BL2131" t="s">
        <v>74</v>
      </c>
      <c r="BM2131" s="3">
        <v>69.8</v>
      </c>
      <c r="BN2131" t="s">
        <v>74</v>
      </c>
    </row>
    <row r="2132" spans="1:66">
      <c r="A2132" s="3">
        <v>181246</v>
      </c>
      <c r="B2132" t="s">
        <v>8665</v>
      </c>
      <c r="C2132" t="s">
        <v>8666</v>
      </c>
      <c r="D2132" t="s">
        <v>8667</v>
      </c>
      <c r="E2132" t="s">
        <v>104</v>
      </c>
      <c r="F2132"/>
      <c r="G2132" s="3">
        <v>3</v>
      </c>
      <c r="H2132" t="s">
        <v>939</v>
      </c>
      <c r="I2132" s="3">
        <v>302</v>
      </c>
      <c r="J2132" t="s">
        <v>4249</v>
      </c>
      <c r="K2132" s="3">
        <v>30206</v>
      </c>
      <c r="L2132" t="s">
        <v>8668</v>
      </c>
      <c r="M2132" s="3">
        <v>0.13</v>
      </c>
      <c r="N2132" t="s">
        <v>71</v>
      </c>
      <c r="O2132" t="s">
        <v>93</v>
      </c>
      <c r="P2132" t="s">
        <v>94</v>
      </c>
      <c r="Q2132" t="s">
        <v>74</v>
      </c>
      <c r="R2132" t="s">
        <v>75</v>
      </c>
      <c r="S2132" t="s">
        <v>76</v>
      </c>
      <c r="T2132" t="s">
        <v>77</v>
      </c>
      <c r="U2132" t="s">
        <v>74</v>
      </c>
      <c r="V2132" t="s">
        <v>74</v>
      </c>
      <c r="X2132" t="s">
        <v>74</v>
      </c>
      <c r="Y2132" t="s">
        <v>81</v>
      </c>
      <c r="Z2132" t="s">
        <v>939</v>
      </c>
      <c r="AA2132" s="5">
        <v>99</v>
      </c>
      <c r="AB2132" s="3">
        <v>13597</v>
      </c>
      <c r="AC2132" t="s">
        <v>282</v>
      </c>
      <c r="AD2132" s="5">
        <v>198</v>
      </c>
      <c r="AE2132" s="5">
        <f t="shared" si="66"/>
        <v>118.8</v>
      </c>
      <c r="AF2132" s="6">
        <f t="shared" si="67"/>
        <v>0.166666666666667</v>
      </c>
      <c r="AG2132" s="3">
        <v>198</v>
      </c>
      <c r="AM2132" s="3">
        <v>12</v>
      </c>
      <c r="AO2132" s="3">
        <v>12</v>
      </c>
      <c r="AP2132" s="3">
        <v>9</v>
      </c>
      <c r="AQ2132" s="3">
        <v>17</v>
      </c>
      <c r="AR2132" s="3">
        <v>10</v>
      </c>
      <c r="AS2132" t="s">
        <v>503</v>
      </c>
      <c r="AU2132" t="s">
        <v>74</v>
      </c>
      <c r="AV2132" t="s">
        <v>8669</v>
      </c>
      <c r="AW2132" t="s">
        <v>74</v>
      </c>
      <c r="AZ2132" s="3">
        <v>198</v>
      </c>
      <c r="BA2132" t="s">
        <v>74</v>
      </c>
      <c r="BB2132" t="s">
        <v>74</v>
      </c>
      <c r="BC2132" t="s">
        <v>74</v>
      </c>
      <c r="BD2132" t="s">
        <v>74</v>
      </c>
      <c r="BE2132" t="s">
        <v>74</v>
      </c>
      <c r="BF2132" t="s">
        <v>74</v>
      </c>
      <c r="BG2132" t="s">
        <v>74</v>
      </c>
      <c r="BH2132" t="s">
        <v>8670</v>
      </c>
      <c r="BJ2132" s="3">
        <v>99</v>
      </c>
      <c r="BK2132" t="s">
        <v>74</v>
      </c>
      <c r="BL2132" t="s">
        <v>74</v>
      </c>
      <c r="BM2132" s="3">
        <v>198</v>
      </c>
      <c r="BN2132" t="s">
        <v>74</v>
      </c>
    </row>
    <row r="2133" spans="1:66">
      <c r="A2133" s="3">
        <v>182329</v>
      </c>
      <c r="B2133" t="s">
        <v>8671</v>
      </c>
      <c r="C2133" t="s">
        <v>8672</v>
      </c>
      <c r="D2133" t="s">
        <v>8673</v>
      </c>
      <c r="E2133" t="s">
        <v>104</v>
      </c>
      <c r="F2133"/>
      <c r="G2133" s="3">
        <v>4</v>
      </c>
      <c r="H2133" t="s">
        <v>289</v>
      </c>
      <c r="I2133" s="3">
        <v>401</v>
      </c>
      <c r="J2133" t="s">
        <v>290</v>
      </c>
      <c r="K2133" s="3">
        <v>40101</v>
      </c>
      <c r="L2133" t="s">
        <v>7356</v>
      </c>
      <c r="M2133" s="3">
        <v>0.13</v>
      </c>
      <c r="N2133" t="s">
        <v>71</v>
      </c>
      <c r="O2133" t="s">
        <v>72</v>
      </c>
      <c r="P2133" t="s">
        <v>94</v>
      </c>
      <c r="Q2133" t="s">
        <v>74</v>
      </c>
      <c r="R2133" t="s">
        <v>154</v>
      </c>
      <c r="S2133" t="s">
        <v>76</v>
      </c>
      <c r="T2133" t="s">
        <v>77</v>
      </c>
      <c r="U2133" t="s">
        <v>74</v>
      </c>
      <c r="V2133" t="s">
        <v>74</v>
      </c>
      <c r="X2133" t="s">
        <v>74</v>
      </c>
      <c r="Y2133" t="s">
        <v>74</v>
      </c>
      <c r="Z2133" t="s">
        <v>74</v>
      </c>
      <c r="AA2133" s="5">
        <v>7.5</v>
      </c>
      <c r="AB2133" s="3">
        <v>109269</v>
      </c>
      <c r="AC2133" t="s">
        <v>8674</v>
      </c>
      <c r="AD2133" s="5">
        <v>16.8</v>
      </c>
      <c r="AE2133" s="5">
        <f t="shared" si="66"/>
        <v>10.08</v>
      </c>
      <c r="AF2133" s="6">
        <f t="shared" si="67"/>
        <v>0.255952380952381</v>
      </c>
      <c r="AG2133" s="3">
        <v>16.8</v>
      </c>
      <c r="AM2133" s="3">
        <v>18</v>
      </c>
      <c r="AO2133" s="3">
        <v>18</v>
      </c>
      <c r="AP2133" s="3">
        <v>1</v>
      </c>
      <c r="AQ2133" s="3">
        <v>1</v>
      </c>
      <c r="AR2133" s="3">
        <v>1</v>
      </c>
      <c r="AS2133" t="s">
        <v>8675</v>
      </c>
      <c r="AU2133" t="s">
        <v>74</v>
      </c>
      <c r="AV2133" t="s">
        <v>8676</v>
      </c>
      <c r="AW2133" t="s">
        <v>74</v>
      </c>
      <c r="BA2133" t="s">
        <v>74</v>
      </c>
      <c r="BB2133" t="s">
        <v>74</v>
      </c>
      <c r="BC2133" t="s">
        <v>74</v>
      </c>
      <c r="BD2133" t="s">
        <v>74</v>
      </c>
      <c r="BE2133" t="s">
        <v>74</v>
      </c>
      <c r="BF2133" t="s">
        <v>74</v>
      </c>
      <c r="BG2133" t="s">
        <v>74</v>
      </c>
      <c r="BH2133" t="s">
        <v>8677</v>
      </c>
      <c r="BK2133" t="s">
        <v>74</v>
      </c>
      <c r="BL2133" t="s">
        <v>74</v>
      </c>
      <c r="BM2133" s="3">
        <v>16.8</v>
      </c>
      <c r="BN2133" t="s">
        <v>74</v>
      </c>
    </row>
    <row r="2134" spans="1:66">
      <c r="A2134" s="3">
        <v>182601</v>
      </c>
      <c r="B2134" t="s">
        <v>8678</v>
      </c>
      <c r="C2134" t="s">
        <v>8679</v>
      </c>
      <c r="D2134" t="s">
        <v>8680</v>
      </c>
      <c r="E2134" t="s">
        <v>67</v>
      </c>
      <c r="F2134"/>
      <c r="G2134" s="3">
        <v>1</v>
      </c>
      <c r="H2134" t="s">
        <v>68</v>
      </c>
      <c r="I2134" s="3">
        <v>108</v>
      </c>
      <c r="J2134" t="s">
        <v>379</v>
      </c>
      <c r="K2134" s="3">
        <v>10813</v>
      </c>
      <c r="L2134" t="s">
        <v>1586</v>
      </c>
      <c r="M2134" s="3">
        <v>0.13</v>
      </c>
      <c r="N2134" t="s">
        <v>71</v>
      </c>
      <c r="O2134" t="s">
        <v>93</v>
      </c>
      <c r="P2134" t="s">
        <v>107</v>
      </c>
      <c r="Q2134" t="s">
        <v>132</v>
      </c>
      <c r="R2134" t="s">
        <v>75</v>
      </c>
      <c r="S2134" t="s">
        <v>76</v>
      </c>
      <c r="T2134" t="s">
        <v>77</v>
      </c>
      <c r="U2134" t="s">
        <v>74</v>
      </c>
      <c r="V2134" t="s">
        <v>74</v>
      </c>
      <c r="X2134" t="s">
        <v>74</v>
      </c>
      <c r="Y2134" t="s">
        <v>74</v>
      </c>
      <c r="Z2134" t="s">
        <v>109</v>
      </c>
      <c r="AA2134" s="5">
        <v>21.48</v>
      </c>
      <c r="AB2134" s="3">
        <v>5</v>
      </c>
      <c r="AC2134" t="s">
        <v>97</v>
      </c>
      <c r="AD2134" s="5">
        <v>38</v>
      </c>
      <c r="AE2134" s="5">
        <f t="shared" si="66"/>
        <v>22.8</v>
      </c>
      <c r="AF2134" s="6">
        <f t="shared" si="67"/>
        <v>0.0578947368421053</v>
      </c>
      <c r="AG2134" s="3">
        <v>38</v>
      </c>
      <c r="AH2134" s="3">
        <v>36.5</v>
      </c>
      <c r="AM2134" s="3">
        <v>601</v>
      </c>
      <c r="AO2134" s="3">
        <v>601</v>
      </c>
      <c r="AP2134" s="3">
        <v>135</v>
      </c>
      <c r="AQ2134" s="3">
        <v>897</v>
      </c>
      <c r="AR2134" s="3">
        <v>124</v>
      </c>
      <c r="AS2134" t="s">
        <v>84</v>
      </c>
      <c r="AU2134" t="s">
        <v>74</v>
      </c>
      <c r="AV2134" t="s">
        <v>8681</v>
      </c>
      <c r="AW2134" t="s">
        <v>74</v>
      </c>
      <c r="BA2134" t="s">
        <v>74</v>
      </c>
      <c r="BB2134" t="s">
        <v>74</v>
      </c>
      <c r="BC2134" t="s">
        <v>74</v>
      </c>
      <c r="BD2134" t="s">
        <v>74</v>
      </c>
      <c r="BE2134" t="s">
        <v>74</v>
      </c>
      <c r="BF2134" t="s">
        <v>74</v>
      </c>
      <c r="BG2134" t="s">
        <v>74</v>
      </c>
      <c r="BH2134" t="s">
        <v>8682</v>
      </c>
      <c r="BJ2134" s="3">
        <v>21.48</v>
      </c>
      <c r="BK2134" t="s">
        <v>74</v>
      </c>
      <c r="BL2134" t="s">
        <v>74</v>
      </c>
      <c r="BM2134" s="3">
        <v>38</v>
      </c>
      <c r="BN2134" t="s">
        <v>74</v>
      </c>
    </row>
    <row r="2135" spans="1:66">
      <c r="A2135" s="3">
        <v>63123</v>
      </c>
      <c r="B2135" t="s">
        <v>8683</v>
      </c>
      <c r="C2135" t="s">
        <v>2014</v>
      </c>
      <c r="D2135" t="s">
        <v>8684</v>
      </c>
      <c r="E2135" t="s">
        <v>67</v>
      </c>
      <c r="F2135"/>
      <c r="G2135" s="3">
        <v>1</v>
      </c>
      <c r="H2135" t="s">
        <v>68</v>
      </c>
      <c r="I2135" s="3">
        <v>115</v>
      </c>
      <c r="J2135" t="s">
        <v>246</v>
      </c>
      <c r="K2135" s="3">
        <v>11501</v>
      </c>
      <c r="L2135" t="s">
        <v>247</v>
      </c>
      <c r="M2135" s="3">
        <v>0.13</v>
      </c>
      <c r="N2135" t="s">
        <v>71</v>
      </c>
      <c r="O2135" t="s">
        <v>72</v>
      </c>
      <c r="P2135" t="s">
        <v>107</v>
      </c>
      <c r="Q2135" t="s">
        <v>132</v>
      </c>
      <c r="R2135" t="s">
        <v>75</v>
      </c>
      <c r="S2135" t="s">
        <v>76</v>
      </c>
      <c r="T2135" t="s">
        <v>77</v>
      </c>
      <c r="U2135" t="s">
        <v>74</v>
      </c>
      <c r="V2135" t="s">
        <v>74</v>
      </c>
      <c r="X2135" t="s">
        <v>74</v>
      </c>
      <c r="Y2135" t="s">
        <v>74</v>
      </c>
      <c r="Z2135" t="s">
        <v>109</v>
      </c>
      <c r="AA2135" s="5">
        <v>11.92</v>
      </c>
      <c r="AB2135" s="3">
        <v>4269</v>
      </c>
      <c r="AC2135" t="s">
        <v>8685</v>
      </c>
      <c r="AD2135" s="5">
        <v>29.8</v>
      </c>
      <c r="AE2135" s="5">
        <f t="shared" si="66"/>
        <v>17.88</v>
      </c>
      <c r="AF2135" s="6">
        <f t="shared" si="67"/>
        <v>0.333333333333333</v>
      </c>
      <c r="AG2135" s="3">
        <v>29.8</v>
      </c>
      <c r="AM2135" s="3">
        <v>167</v>
      </c>
      <c r="AO2135" s="3">
        <v>167</v>
      </c>
      <c r="AP2135" s="3">
        <v>72</v>
      </c>
      <c r="AQ2135" s="3">
        <v>333</v>
      </c>
      <c r="AR2135" s="3">
        <v>114</v>
      </c>
      <c r="AS2135" t="s">
        <v>98</v>
      </c>
      <c r="AU2135" t="s">
        <v>74</v>
      </c>
      <c r="AV2135" t="s">
        <v>8686</v>
      </c>
      <c r="AW2135" t="s">
        <v>74</v>
      </c>
      <c r="AX2135" s="3">
        <v>29.8</v>
      </c>
      <c r="BA2135" t="s">
        <v>74</v>
      </c>
      <c r="BB2135" t="s">
        <v>74</v>
      </c>
      <c r="BC2135" t="s">
        <v>74</v>
      </c>
      <c r="BD2135" t="s">
        <v>74</v>
      </c>
      <c r="BE2135" t="s">
        <v>74</v>
      </c>
      <c r="BF2135" t="s">
        <v>74</v>
      </c>
      <c r="BG2135" t="s">
        <v>74</v>
      </c>
      <c r="BH2135" t="s">
        <v>8687</v>
      </c>
      <c r="BJ2135" s="3">
        <v>11.92</v>
      </c>
      <c r="BK2135" t="s">
        <v>74</v>
      </c>
      <c r="BL2135" t="s">
        <v>74</v>
      </c>
      <c r="BM2135" s="3">
        <v>29.8</v>
      </c>
      <c r="BN2135" t="s">
        <v>74</v>
      </c>
    </row>
    <row r="2136" spans="1:66">
      <c r="A2136" s="3">
        <v>168001</v>
      </c>
      <c r="B2136" t="s">
        <v>8688</v>
      </c>
      <c r="C2136" t="s">
        <v>8689</v>
      </c>
      <c r="D2136" t="s">
        <v>8690</v>
      </c>
      <c r="E2136" t="s">
        <v>2536</v>
      </c>
      <c r="F2136"/>
      <c r="G2136" s="3">
        <v>4</v>
      </c>
      <c r="H2136" t="s">
        <v>289</v>
      </c>
      <c r="I2136" s="3">
        <v>404</v>
      </c>
      <c r="J2136" t="s">
        <v>3067</v>
      </c>
      <c r="K2136" s="3">
        <v>40410</v>
      </c>
      <c r="L2136" t="s">
        <v>8691</v>
      </c>
      <c r="M2136" s="3">
        <v>0.13</v>
      </c>
      <c r="N2136" t="s">
        <v>180</v>
      </c>
      <c r="O2136" t="s">
        <v>117</v>
      </c>
      <c r="P2136" t="s">
        <v>94</v>
      </c>
      <c r="Q2136" t="s">
        <v>74</v>
      </c>
      <c r="R2136" t="s">
        <v>154</v>
      </c>
      <c r="S2136" t="s">
        <v>76</v>
      </c>
      <c r="T2136" t="s">
        <v>77</v>
      </c>
      <c r="U2136" t="s">
        <v>74</v>
      </c>
      <c r="V2136" t="s">
        <v>74</v>
      </c>
      <c r="X2136" t="s">
        <v>74</v>
      </c>
      <c r="Y2136" t="s">
        <v>119</v>
      </c>
      <c r="Z2136" t="s">
        <v>289</v>
      </c>
      <c r="AA2136" s="5">
        <v>7560</v>
      </c>
      <c r="AB2136" s="3">
        <v>13700</v>
      </c>
      <c r="AC2136" t="s">
        <v>1570</v>
      </c>
      <c r="AD2136" s="5">
        <v>10800</v>
      </c>
      <c r="AE2136" s="5">
        <f t="shared" si="66"/>
        <v>6480</v>
      </c>
      <c r="AF2136" s="6">
        <f t="shared" si="67"/>
        <v>-0.166666666666667</v>
      </c>
      <c r="AG2136" s="3">
        <v>10800</v>
      </c>
      <c r="AM2136" s="3">
        <v>4</v>
      </c>
      <c r="AN2136" s="3">
        <v>1</v>
      </c>
      <c r="AO2136" s="3">
        <v>3</v>
      </c>
      <c r="AP2136" s="3">
        <v>2</v>
      </c>
      <c r="AS2136" t="s">
        <v>8692</v>
      </c>
      <c r="AU2136" t="s">
        <v>74</v>
      </c>
      <c r="AV2136" t="s">
        <v>8693</v>
      </c>
      <c r="AW2136" t="s">
        <v>74</v>
      </c>
      <c r="BA2136" t="s">
        <v>74</v>
      </c>
      <c r="BB2136" t="s">
        <v>74</v>
      </c>
      <c r="BC2136" t="s">
        <v>74</v>
      </c>
      <c r="BD2136" t="s">
        <v>74</v>
      </c>
      <c r="BE2136" t="s">
        <v>74</v>
      </c>
      <c r="BF2136" t="s">
        <v>74</v>
      </c>
      <c r="BG2136" t="s">
        <v>74</v>
      </c>
      <c r="BH2136" t="s">
        <v>8694</v>
      </c>
      <c r="BJ2136" s="3">
        <v>7560</v>
      </c>
      <c r="BK2136" t="s">
        <v>74</v>
      </c>
      <c r="BL2136" t="s">
        <v>74</v>
      </c>
      <c r="BM2136" s="3">
        <v>10800</v>
      </c>
      <c r="BN2136" t="s">
        <v>74</v>
      </c>
    </row>
    <row r="2137" spans="1:66">
      <c r="A2137" s="3">
        <v>178738</v>
      </c>
      <c r="B2137" t="s">
        <v>2240</v>
      </c>
      <c r="C2137" t="s">
        <v>8695</v>
      </c>
      <c r="D2137" t="s">
        <v>1496</v>
      </c>
      <c r="E2137" t="s">
        <v>307</v>
      </c>
      <c r="F2137"/>
      <c r="G2137" s="3">
        <v>1</v>
      </c>
      <c r="H2137" t="s">
        <v>68</v>
      </c>
      <c r="I2137" s="3">
        <v>111</v>
      </c>
      <c r="J2137" t="s">
        <v>478</v>
      </c>
      <c r="K2137" s="3">
        <v>11101</v>
      </c>
      <c r="L2137" t="s">
        <v>1529</v>
      </c>
      <c r="M2137" s="3">
        <v>0.13</v>
      </c>
      <c r="N2137" t="s">
        <v>71</v>
      </c>
      <c r="O2137" t="s">
        <v>72</v>
      </c>
      <c r="P2137" t="s">
        <v>94</v>
      </c>
      <c r="Q2137" t="s">
        <v>74</v>
      </c>
      <c r="R2137" t="s">
        <v>154</v>
      </c>
      <c r="S2137" t="s">
        <v>76</v>
      </c>
      <c r="T2137" t="s">
        <v>77</v>
      </c>
      <c r="U2137" t="s">
        <v>74</v>
      </c>
      <c r="V2137" t="s">
        <v>74</v>
      </c>
      <c r="X2137" t="s">
        <v>74</v>
      </c>
      <c r="Y2137" t="s">
        <v>74</v>
      </c>
      <c r="Z2137" t="s">
        <v>109</v>
      </c>
      <c r="AA2137" s="5">
        <v>2.82</v>
      </c>
      <c r="AB2137" s="3">
        <v>115357</v>
      </c>
      <c r="AC2137" t="s">
        <v>726</v>
      </c>
      <c r="AD2137" s="5">
        <v>19.8</v>
      </c>
      <c r="AE2137" s="5">
        <f t="shared" si="66"/>
        <v>11.88</v>
      </c>
      <c r="AF2137" s="6">
        <f t="shared" si="67"/>
        <v>0.762626262626263</v>
      </c>
      <c r="AG2137" s="3">
        <v>19.8</v>
      </c>
      <c r="AM2137" s="3">
        <v>31</v>
      </c>
      <c r="AO2137" s="3">
        <v>31</v>
      </c>
      <c r="AP2137" s="3">
        <v>19</v>
      </c>
      <c r="AQ2137" s="3">
        <v>199</v>
      </c>
      <c r="AR2137" s="3">
        <v>46</v>
      </c>
      <c r="AS2137" t="s">
        <v>503</v>
      </c>
      <c r="AU2137" t="s">
        <v>74</v>
      </c>
      <c r="AV2137" t="s">
        <v>8696</v>
      </c>
      <c r="AW2137" t="s">
        <v>74</v>
      </c>
      <c r="BA2137" t="s">
        <v>74</v>
      </c>
      <c r="BB2137" t="s">
        <v>74</v>
      </c>
      <c r="BC2137" t="s">
        <v>74</v>
      </c>
      <c r="BD2137" t="s">
        <v>74</v>
      </c>
      <c r="BE2137" t="s">
        <v>74</v>
      </c>
      <c r="BF2137" t="s">
        <v>74</v>
      </c>
      <c r="BG2137" t="s">
        <v>74</v>
      </c>
      <c r="BH2137" t="s">
        <v>8697</v>
      </c>
      <c r="BJ2137" s="3">
        <v>2.82</v>
      </c>
      <c r="BK2137" t="s">
        <v>74</v>
      </c>
      <c r="BL2137" t="s">
        <v>74</v>
      </c>
      <c r="BM2137" s="3">
        <v>19.8</v>
      </c>
      <c r="BN2137" t="s">
        <v>74</v>
      </c>
    </row>
    <row r="2138" spans="1:66">
      <c r="A2138" s="3">
        <v>169783</v>
      </c>
      <c r="B2138" t="s">
        <v>8698</v>
      </c>
      <c r="C2138" t="s">
        <v>3415</v>
      </c>
      <c r="D2138" t="s">
        <v>2108</v>
      </c>
      <c r="E2138" t="s">
        <v>307</v>
      </c>
      <c r="F2138"/>
      <c r="G2138" s="3">
        <v>1</v>
      </c>
      <c r="H2138" t="s">
        <v>68</v>
      </c>
      <c r="I2138" s="3">
        <v>123</v>
      </c>
      <c r="J2138" t="s">
        <v>115</v>
      </c>
      <c r="K2138" s="3">
        <v>12313</v>
      </c>
      <c r="L2138" t="s">
        <v>116</v>
      </c>
      <c r="M2138" s="3">
        <v>0.13</v>
      </c>
      <c r="N2138" t="s">
        <v>92</v>
      </c>
      <c r="O2138" t="s">
        <v>72</v>
      </c>
      <c r="P2138" t="s">
        <v>94</v>
      </c>
      <c r="Q2138" t="s">
        <v>74</v>
      </c>
      <c r="R2138" t="s">
        <v>154</v>
      </c>
      <c r="S2138" t="s">
        <v>76</v>
      </c>
      <c r="T2138" t="s">
        <v>77</v>
      </c>
      <c r="U2138" t="s">
        <v>74</v>
      </c>
      <c r="V2138" t="s">
        <v>74</v>
      </c>
      <c r="X2138" t="s">
        <v>74</v>
      </c>
      <c r="Y2138" t="s">
        <v>74</v>
      </c>
      <c r="Z2138" t="s">
        <v>82</v>
      </c>
      <c r="AA2138" s="5">
        <v>6</v>
      </c>
      <c r="AB2138" s="3">
        <v>5</v>
      </c>
      <c r="AC2138" t="s">
        <v>97</v>
      </c>
      <c r="AD2138" s="5">
        <v>19.8</v>
      </c>
      <c r="AE2138" s="5">
        <f t="shared" si="66"/>
        <v>11.88</v>
      </c>
      <c r="AF2138" s="6">
        <f t="shared" si="67"/>
        <v>0.494949494949495</v>
      </c>
      <c r="AG2138" s="3">
        <v>19.8</v>
      </c>
      <c r="AM2138" s="3">
        <v>178</v>
      </c>
      <c r="AO2138" s="3">
        <v>178</v>
      </c>
      <c r="AP2138" s="3">
        <v>76</v>
      </c>
      <c r="AQ2138" s="3">
        <v>16</v>
      </c>
      <c r="AR2138" s="3">
        <v>10</v>
      </c>
      <c r="AS2138" t="s">
        <v>98</v>
      </c>
      <c r="AU2138" t="s">
        <v>74</v>
      </c>
      <c r="AV2138" t="s">
        <v>8699</v>
      </c>
      <c r="AW2138" t="s">
        <v>74</v>
      </c>
      <c r="BA2138" t="s">
        <v>74</v>
      </c>
      <c r="BB2138" t="s">
        <v>74</v>
      </c>
      <c r="BC2138" t="s">
        <v>74</v>
      </c>
      <c r="BD2138" t="s">
        <v>74</v>
      </c>
      <c r="BE2138" t="s">
        <v>74</v>
      </c>
      <c r="BF2138" t="s">
        <v>74</v>
      </c>
      <c r="BG2138" t="s">
        <v>74</v>
      </c>
      <c r="BH2138" t="s">
        <v>8700</v>
      </c>
      <c r="BK2138" t="s">
        <v>74</v>
      </c>
      <c r="BL2138" t="s">
        <v>74</v>
      </c>
      <c r="BM2138" s="3">
        <v>19.8</v>
      </c>
      <c r="BN2138" t="s">
        <v>132</v>
      </c>
    </row>
    <row r="2139" spans="1:66">
      <c r="A2139" s="3">
        <v>133193</v>
      </c>
      <c r="B2139" t="s">
        <v>8701</v>
      </c>
      <c r="C2139" t="s">
        <v>2294</v>
      </c>
      <c r="D2139" t="s">
        <v>8702</v>
      </c>
      <c r="E2139" t="s">
        <v>67</v>
      </c>
      <c r="F2139"/>
      <c r="G2139" s="3">
        <v>1</v>
      </c>
      <c r="H2139" t="s">
        <v>68</v>
      </c>
      <c r="I2139" s="3">
        <v>123</v>
      </c>
      <c r="J2139" t="s">
        <v>115</v>
      </c>
      <c r="K2139" s="3">
        <v>12301</v>
      </c>
      <c r="L2139" t="s">
        <v>1260</v>
      </c>
      <c r="M2139" s="3">
        <v>0.13</v>
      </c>
      <c r="N2139" t="s">
        <v>71</v>
      </c>
      <c r="O2139" t="s">
        <v>72</v>
      </c>
      <c r="P2139" t="s">
        <v>94</v>
      </c>
      <c r="Q2139" t="s">
        <v>74</v>
      </c>
      <c r="R2139" t="s">
        <v>154</v>
      </c>
      <c r="S2139" t="s">
        <v>76</v>
      </c>
      <c r="T2139" t="s">
        <v>77</v>
      </c>
      <c r="U2139" t="s">
        <v>74</v>
      </c>
      <c r="V2139" t="s">
        <v>74</v>
      </c>
      <c r="X2139" t="s">
        <v>74</v>
      </c>
      <c r="Y2139" t="s">
        <v>119</v>
      </c>
      <c r="Z2139" t="s">
        <v>82</v>
      </c>
      <c r="AA2139" s="5">
        <v>41.5367</v>
      </c>
      <c r="AB2139" s="3">
        <v>6987</v>
      </c>
      <c r="AC2139" t="s">
        <v>1696</v>
      </c>
      <c r="AD2139" s="5">
        <v>95</v>
      </c>
      <c r="AE2139" s="5">
        <f t="shared" si="66"/>
        <v>57</v>
      </c>
      <c r="AF2139" s="6">
        <f t="shared" si="67"/>
        <v>0.271285964912281</v>
      </c>
      <c r="AG2139" s="3">
        <v>95</v>
      </c>
      <c r="AM2139" s="3">
        <v>0</v>
      </c>
      <c r="AS2139" t="s">
        <v>503</v>
      </c>
      <c r="AU2139" t="s">
        <v>74</v>
      </c>
      <c r="AV2139" t="s">
        <v>8703</v>
      </c>
      <c r="AW2139" t="s">
        <v>8704</v>
      </c>
      <c r="BA2139" t="s">
        <v>74</v>
      </c>
      <c r="BB2139" t="s">
        <v>74</v>
      </c>
      <c r="BC2139" t="s">
        <v>74</v>
      </c>
      <c r="BD2139" t="s">
        <v>74</v>
      </c>
      <c r="BE2139" t="s">
        <v>74</v>
      </c>
      <c r="BF2139" t="s">
        <v>74</v>
      </c>
      <c r="BG2139" t="s">
        <v>74</v>
      </c>
      <c r="BH2139" t="s">
        <v>8705</v>
      </c>
      <c r="BJ2139" s="3">
        <v>41.5367</v>
      </c>
      <c r="BK2139" t="s">
        <v>74</v>
      </c>
      <c r="BL2139" t="s">
        <v>74</v>
      </c>
      <c r="BM2139" s="3">
        <v>95</v>
      </c>
      <c r="BN2139" t="s">
        <v>74</v>
      </c>
    </row>
    <row r="2140" spans="1:66">
      <c r="A2140" s="3">
        <v>183041</v>
      </c>
      <c r="B2140" t="s">
        <v>8706</v>
      </c>
      <c r="C2140" t="s">
        <v>8707</v>
      </c>
      <c r="D2140" t="s">
        <v>8708</v>
      </c>
      <c r="E2140" t="s">
        <v>67</v>
      </c>
      <c r="F2140"/>
      <c r="G2140" s="3">
        <v>1</v>
      </c>
      <c r="H2140" t="s">
        <v>68</v>
      </c>
      <c r="I2140" s="3">
        <v>103</v>
      </c>
      <c r="J2140" t="s">
        <v>144</v>
      </c>
      <c r="K2140" s="3">
        <v>10309</v>
      </c>
      <c r="L2140" t="s">
        <v>681</v>
      </c>
      <c r="M2140" s="3">
        <v>0.13</v>
      </c>
      <c r="N2140" t="s">
        <v>180</v>
      </c>
      <c r="O2140" t="s">
        <v>72</v>
      </c>
      <c r="P2140" t="s">
        <v>94</v>
      </c>
      <c r="Q2140" t="s">
        <v>74</v>
      </c>
      <c r="R2140" t="s">
        <v>75</v>
      </c>
      <c r="S2140" t="s">
        <v>76</v>
      </c>
      <c r="T2140" t="s">
        <v>77</v>
      </c>
      <c r="U2140" t="s">
        <v>74</v>
      </c>
      <c r="V2140" t="s">
        <v>74</v>
      </c>
      <c r="X2140" t="s">
        <v>74</v>
      </c>
      <c r="Y2140" t="s">
        <v>81</v>
      </c>
      <c r="Z2140" t="s">
        <v>109</v>
      </c>
      <c r="AA2140" s="5">
        <v>16</v>
      </c>
      <c r="AB2140" s="3">
        <v>119279</v>
      </c>
      <c r="AC2140" t="s">
        <v>480</v>
      </c>
      <c r="AD2140" s="5">
        <v>38</v>
      </c>
      <c r="AE2140" s="5">
        <f t="shared" si="66"/>
        <v>22.8</v>
      </c>
      <c r="AF2140" s="6">
        <f t="shared" si="67"/>
        <v>0.298245614035088</v>
      </c>
      <c r="AG2140" s="3">
        <v>38</v>
      </c>
      <c r="AM2140" s="3">
        <v>42</v>
      </c>
      <c r="AO2140" s="3">
        <v>42</v>
      </c>
      <c r="AP2140" s="3">
        <v>24</v>
      </c>
      <c r="AQ2140" s="3">
        <v>109</v>
      </c>
      <c r="AR2140" s="3">
        <v>35</v>
      </c>
      <c r="AS2140" t="s">
        <v>84</v>
      </c>
      <c r="AU2140" t="s">
        <v>74</v>
      </c>
      <c r="AV2140" t="s">
        <v>8709</v>
      </c>
      <c r="AW2140" t="s">
        <v>74</v>
      </c>
      <c r="AX2140" s="3">
        <v>42</v>
      </c>
      <c r="BA2140" t="s">
        <v>74</v>
      </c>
      <c r="BB2140" t="s">
        <v>74</v>
      </c>
      <c r="BC2140" t="s">
        <v>74</v>
      </c>
      <c r="BD2140" t="s">
        <v>74</v>
      </c>
      <c r="BE2140" t="s">
        <v>74</v>
      </c>
      <c r="BF2140" t="s">
        <v>74</v>
      </c>
      <c r="BG2140" t="s">
        <v>74</v>
      </c>
      <c r="BH2140" t="s">
        <v>8710</v>
      </c>
      <c r="BJ2140" s="3">
        <v>16</v>
      </c>
      <c r="BK2140" t="s">
        <v>74</v>
      </c>
      <c r="BL2140" t="s">
        <v>74</v>
      </c>
      <c r="BM2140" s="3">
        <v>38</v>
      </c>
      <c r="BN2140" t="s">
        <v>74</v>
      </c>
    </row>
    <row r="2141" spans="1:66">
      <c r="A2141" s="3">
        <v>183042</v>
      </c>
      <c r="B2141" t="s">
        <v>8711</v>
      </c>
      <c r="C2141" t="s">
        <v>1939</v>
      </c>
      <c r="D2141" t="s">
        <v>8712</v>
      </c>
      <c r="E2141" t="s">
        <v>67</v>
      </c>
      <c r="F2141"/>
      <c r="G2141" s="3">
        <v>1</v>
      </c>
      <c r="H2141" t="s">
        <v>68</v>
      </c>
      <c r="I2141" s="3">
        <v>104</v>
      </c>
      <c r="J2141" t="s">
        <v>203</v>
      </c>
      <c r="K2141" s="3">
        <v>10415</v>
      </c>
      <c r="L2141" t="s">
        <v>3228</v>
      </c>
      <c r="M2141" s="3">
        <v>0.13</v>
      </c>
      <c r="N2141" t="s">
        <v>71</v>
      </c>
      <c r="O2141" t="s">
        <v>72</v>
      </c>
      <c r="P2141" t="s">
        <v>94</v>
      </c>
      <c r="Q2141" t="s">
        <v>132</v>
      </c>
      <c r="R2141" t="s">
        <v>75</v>
      </c>
      <c r="S2141" t="s">
        <v>76</v>
      </c>
      <c r="T2141" t="s">
        <v>77</v>
      </c>
      <c r="U2141" t="s">
        <v>74</v>
      </c>
      <c r="V2141" t="s">
        <v>74</v>
      </c>
      <c r="X2141" t="s">
        <v>74</v>
      </c>
      <c r="Y2141" t="s">
        <v>81</v>
      </c>
      <c r="Z2141" t="s">
        <v>109</v>
      </c>
      <c r="AA2141" s="5">
        <v>15.45</v>
      </c>
      <c r="AB2141" s="3">
        <v>21603</v>
      </c>
      <c r="AC2141" t="s">
        <v>83</v>
      </c>
      <c r="AD2141" s="5">
        <v>38.8</v>
      </c>
      <c r="AE2141" s="5">
        <f t="shared" si="66"/>
        <v>23.28</v>
      </c>
      <c r="AF2141" s="6">
        <f t="shared" si="67"/>
        <v>0.336340206185567</v>
      </c>
      <c r="AG2141" s="3">
        <v>38.8</v>
      </c>
      <c r="AM2141" s="3">
        <v>287</v>
      </c>
      <c r="AN2141" s="3">
        <v>8</v>
      </c>
      <c r="AO2141" s="3">
        <v>279</v>
      </c>
      <c r="AP2141" s="3">
        <v>119</v>
      </c>
      <c r="AQ2141" s="3">
        <v>304</v>
      </c>
      <c r="AR2141" s="3">
        <v>102</v>
      </c>
      <c r="AS2141" t="s">
        <v>84</v>
      </c>
      <c r="AU2141" t="s">
        <v>213</v>
      </c>
      <c r="AV2141" t="s">
        <v>8713</v>
      </c>
      <c r="AW2141" t="s">
        <v>74</v>
      </c>
      <c r="AX2141" s="3">
        <v>42.68</v>
      </c>
      <c r="AY2141" s="3">
        <v>42.8</v>
      </c>
      <c r="AZ2141" s="3">
        <v>42.7</v>
      </c>
      <c r="BA2141" t="s">
        <v>74</v>
      </c>
      <c r="BB2141" t="s">
        <v>74</v>
      </c>
      <c r="BC2141" t="s">
        <v>132</v>
      </c>
      <c r="BD2141" t="s">
        <v>74</v>
      </c>
      <c r="BE2141" t="s">
        <v>74</v>
      </c>
      <c r="BF2141" t="s">
        <v>74</v>
      </c>
      <c r="BG2141" t="s">
        <v>74</v>
      </c>
      <c r="BH2141" t="s">
        <v>8714</v>
      </c>
      <c r="BJ2141" s="3">
        <v>15.45</v>
      </c>
      <c r="BK2141" t="s">
        <v>74</v>
      </c>
      <c r="BL2141" t="s">
        <v>74</v>
      </c>
      <c r="BM2141" s="3">
        <v>38.8</v>
      </c>
      <c r="BN2141" t="s">
        <v>74</v>
      </c>
    </row>
    <row r="2142" spans="1:66">
      <c r="A2142" s="3">
        <v>183048</v>
      </c>
      <c r="B2142" t="s">
        <v>8715</v>
      </c>
      <c r="C2142" t="s">
        <v>4717</v>
      </c>
      <c r="D2142" t="s">
        <v>8716</v>
      </c>
      <c r="E2142" t="s">
        <v>2536</v>
      </c>
      <c r="F2142"/>
      <c r="G2142" s="3">
        <v>4</v>
      </c>
      <c r="H2142" t="s">
        <v>289</v>
      </c>
      <c r="I2142" s="3">
        <v>401</v>
      </c>
      <c r="J2142" t="s">
        <v>290</v>
      </c>
      <c r="K2142" s="3">
        <v>40105</v>
      </c>
      <c r="L2142" t="s">
        <v>4129</v>
      </c>
      <c r="M2142" s="3">
        <v>0.13</v>
      </c>
      <c r="N2142" t="s">
        <v>180</v>
      </c>
      <c r="O2142" t="s">
        <v>93</v>
      </c>
      <c r="P2142" t="s">
        <v>94</v>
      </c>
      <c r="Q2142" t="s">
        <v>74</v>
      </c>
      <c r="R2142" t="s">
        <v>75</v>
      </c>
      <c r="S2142" t="s">
        <v>76</v>
      </c>
      <c r="T2142" t="s">
        <v>77</v>
      </c>
      <c r="U2142" t="s">
        <v>74</v>
      </c>
      <c r="V2142" t="s">
        <v>74</v>
      </c>
      <c r="X2142" t="s">
        <v>74</v>
      </c>
      <c r="Y2142" t="s">
        <v>119</v>
      </c>
      <c r="Z2142" t="s">
        <v>289</v>
      </c>
      <c r="AA2142" s="5">
        <v>164.45</v>
      </c>
      <c r="AB2142" s="3">
        <v>13700</v>
      </c>
      <c r="AC2142" t="s">
        <v>1570</v>
      </c>
      <c r="AD2142" s="5">
        <v>299</v>
      </c>
      <c r="AE2142" s="5">
        <f t="shared" si="66"/>
        <v>179.4</v>
      </c>
      <c r="AF2142" s="6">
        <f t="shared" si="67"/>
        <v>0.0833333333333334</v>
      </c>
      <c r="AG2142" s="3">
        <v>299</v>
      </c>
      <c r="AM2142" s="3">
        <v>6</v>
      </c>
      <c r="AO2142" s="3">
        <v>6</v>
      </c>
      <c r="AP2142" s="3">
        <v>4</v>
      </c>
      <c r="AQ2142" s="3">
        <v>4</v>
      </c>
      <c r="AR2142" s="3">
        <v>3</v>
      </c>
      <c r="AS2142" t="s">
        <v>84</v>
      </c>
      <c r="AU2142" t="s">
        <v>74</v>
      </c>
      <c r="AV2142" t="s">
        <v>8717</v>
      </c>
      <c r="AW2142" t="s">
        <v>74</v>
      </c>
      <c r="AY2142" s="3">
        <v>299</v>
      </c>
      <c r="AZ2142" s="3">
        <v>299</v>
      </c>
      <c r="BA2142" t="s">
        <v>74</v>
      </c>
      <c r="BB2142" t="s">
        <v>74</v>
      </c>
      <c r="BC2142" t="s">
        <v>74</v>
      </c>
      <c r="BD2142" t="s">
        <v>74</v>
      </c>
      <c r="BE2142" t="s">
        <v>74</v>
      </c>
      <c r="BF2142" t="s">
        <v>74</v>
      </c>
      <c r="BG2142" t="s">
        <v>74</v>
      </c>
      <c r="BH2142" t="s">
        <v>8718</v>
      </c>
      <c r="BJ2142" s="3">
        <v>164.45</v>
      </c>
      <c r="BK2142" t="s">
        <v>74</v>
      </c>
      <c r="BL2142" t="s">
        <v>74</v>
      </c>
      <c r="BM2142" s="3">
        <v>299</v>
      </c>
      <c r="BN2142" t="s">
        <v>74</v>
      </c>
    </row>
    <row r="2143" spans="1:66">
      <c r="A2143" s="3">
        <v>159331</v>
      </c>
      <c r="B2143" t="s">
        <v>4692</v>
      </c>
      <c r="C2143" t="s">
        <v>515</v>
      </c>
      <c r="D2143" t="s">
        <v>8719</v>
      </c>
      <c r="E2143" t="s">
        <v>67</v>
      </c>
      <c r="F2143"/>
      <c r="G2143" s="3">
        <v>4</v>
      </c>
      <c r="H2143" t="s">
        <v>289</v>
      </c>
      <c r="I2143" s="3">
        <v>407</v>
      </c>
      <c r="J2143" t="s">
        <v>517</v>
      </c>
      <c r="K2143" s="3">
        <v>40701</v>
      </c>
      <c r="L2143" t="s">
        <v>518</v>
      </c>
      <c r="M2143" s="3">
        <v>0.13</v>
      </c>
      <c r="N2143" t="s">
        <v>71</v>
      </c>
      <c r="O2143" t="s">
        <v>117</v>
      </c>
      <c r="P2143" t="s">
        <v>94</v>
      </c>
      <c r="Q2143" t="s">
        <v>74</v>
      </c>
      <c r="R2143" t="s">
        <v>75</v>
      </c>
      <c r="S2143" t="s">
        <v>76</v>
      </c>
      <c r="T2143" t="s">
        <v>77</v>
      </c>
      <c r="U2143" t="s">
        <v>74</v>
      </c>
      <c r="V2143" t="s">
        <v>74</v>
      </c>
      <c r="X2143" t="s">
        <v>74</v>
      </c>
      <c r="Y2143" t="s">
        <v>119</v>
      </c>
      <c r="Z2143" t="s">
        <v>289</v>
      </c>
      <c r="AA2143" s="5">
        <v>31.74</v>
      </c>
      <c r="AB2143" s="3">
        <v>5</v>
      </c>
      <c r="AC2143" t="s">
        <v>97</v>
      </c>
      <c r="AD2143" s="5">
        <v>47</v>
      </c>
      <c r="AE2143" s="5">
        <f t="shared" si="66"/>
        <v>28.2</v>
      </c>
      <c r="AF2143" s="6">
        <f t="shared" si="67"/>
        <v>-0.125531914893617</v>
      </c>
      <c r="AG2143" s="3">
        <v>47</v>
      </c>
      <c r="AH2143" s="3">
        <v>47</v>
      </c>
      <c r="AM2143" s="3">
        <v>184</v>
      </c>
      <c r="AO2143" s="3">
        <v>184</v>
      </c>
      <c r="AP2143" s="3">
        <v>132</v>
      </c>
      <c r="AQ2143" s="3">
        <v>173</v>
      </c>
      <c r="AR2143" s="3">
        <v>95</v>
      </c>
      <c r="AS2143" t="s">
        <v>84</v>
      </c>
      <c r="AU2143" t="s">
        <v>74</v>
      </c>
      <c r="AV2143" t="s">
        <v>8720</v>
      </c>
      <c r="AW2143" t="s">
        <v>74</v>
      </c>
      <c r="AX2143" s="3">
        <v>47</v>
      </c>
      <c r="BA2143" t="s">
        <v>74</v>
      </c>
      <c r="BB2143" t="s">
        <v>74</v>
      </c>
      <c r="BC2143" t="s">
        <v>74</v>
      </c>
      <c r="BD2143" t="s">
        <v>74</v>
      </c>
      <c r="BE2143" t="s">
        <v>74</v>
      </c>
      <c r="BF2143" t="s">
        <v>74</v>
      </c>
      <c r="BG2143" t="s">
        <v>74</v>
      </c>
      <c r="BH2143" t="s">
        <v>6277</v>
      </c>
      <c r="BJ2143" s="3">
        <v>31.74</v>
      </c>
      <c r="BK2143" t="s">
        <v>74</v>
      </c>
      <c r="BL2143" t="s">
        <v>74</v>
      </c>
      <c r="BM2143" s="3">
        <v>47</v>
      </c>
      <c r="BN2143" t="s">
        <v>74</v>
      </c>
    </row>
    <row r="2144" spans="1:66">
      <c r="A2144" s="3">
        <v>177740</v>
      </c>
      <c r="B2144" t="s">
        <v>514</v>
      </c>
      <c r="C2144" t="s">
        <v>515</v>
      </c>
      <c r="D2144" t="s">
        <v>8721</v>
      </c>
      <c r="E2144" t="s">
        <v>67</v>
      </c>
      <c r="F2144"/>
      <c r="G2144" s="3">
        <v>4</v>
      </c>
      <c r="H2144" t="s">
        <v>289</v>
      </c>
      <c r="I2144" s="3">
        <v>407</v>
      </c>
      <c r="J2144" t="s">
        <v>517</v>
      </c>
      <c r="K2144" s="3">
        <v>40701</v>
      </c>
      <c r="L2144" t="s">
        <v>518</v>
      </c>
      <c r="M2144" s="3">
        <v>0</v>
      </c>
      <c r="N2144" t="s">
        <v>180</v>
      </c>
      <c r="O2144" t="s">
        <v>117</v>
      </c>
      <c r="P2144" t="s">
        <v>94</v>
      </c>
      <c r="Q2144" t="s">
        <v>74</v>
      </c>
      <c r="R2144" t="s">
        <v>75</v>
      </c>
      <c r="S2144" t="s">
        <v>76</v>
      </c>
      <c r="T2144" t="s">
        <v>77</v>
      </c>
      <c r="U2144" t="s">
        <v>74</v>
      </c>
      <c r="V2144" t="s">
        <v>74</v>
      </c>
      <c r="X2144" t="s">
        <v>74</v>
      </c>
      <c r="Y2144" t="s">
        <v>119</v>
      </c>
      <c r="Z2144" t="s">
        <v>289</v>
      </c>
      <c r="AA2144" s="5">
        <v>52.43</v>
      </c>
      <c r="AB2144" s="3">
        <v>76993</v>
      </c>
      <c r="AC2144" t="s">
        <v>3848</v>
      </c>
      <c r="AD2144" s="5">
        <v>78.8</v>
      </c>
      <c r="AE2144" s="5">
        <f t="shared" si="66"/>
        <v>47.28</v>
      </c>
      <c r="AF2144" s="6">
        <f t="shared" si="67"/>
        <v>-0.108925549915398</v>
      </c>
      <c r="AG2144" s="3">
        <v>78.8</v>
      </c>
      <c r="AM2144" s="3">
        <v>195</v>
      </c>
      <c r="AO2144" s="3">
        <v>195</v>
      </c>
      <c r="AP2144" s="3">
        <v>126</v>
      </c>
      <c r="AQ2144" s="3">
        <v>191</v>
      </c>
      <c r="AR2144" s="3">
        <v>95</v>
      </c>
      <c r="AS2144" t="s">
        <v>84</v>
      </c>
      <c r="AU2144" t="s">
        <v>74</v>
      </c>
      <c r="AV2144" t="s">
        <v>8722</v>
      </c>
      <c r="AW2144" t="s">
        <v>74</v>
      </c>
      <c r="AX2144" s="3">
        <v>78.8</v>
      </c>
      <c r="AY2144" s="3">
        <v>83.5</v>
      </c>
      <c r="BA2144" t="s">
        <v>74</v>
      </c>
      <c r="BB2144" t="s">
        <v>74</v>
      </c>
      <c r="BC2144" t="s">
        <v>74</v>
      </c>
      <c r="BD2144" t="s">
        <v>74</v>
      </c>
      <c r="BE2144" t="s">
        <v>74</v>
      </c>
      <c r="BF2144" t="s">
        <v>74</v>
      </c>
      <c r="BG2144" t="s">
        <v>74</v>
      </c>
      <c r="BH2144" t="s">
        <v>520</v>
      </c>
      <c r="BJ2144" s="3">
        <v>52.43</v>
      </c>
      <c r="BK2144" t="s">
        <v>74</v>
      </c>
      <c r="BL2144" t="s">
        <v>74</v>
      </c>
      <c r="BM2144" s="3">
        <v>78.8</v>
      </c>
      <c r="BN2144" t="s">
        <v>74</v>
      </c>
    </row>
    <row r="2145" spans="1:66">
      <c r="A2145" s="3">
        <v>119841</v>
      </c>
      <c r="B2145" t="s">
        <v>7750</v>
      </c>
      <c r="C2145" t="s">
        <v>8723</v>
      </c>
      <c r="D2145" t="s">
        <v>458</v>
      </c>
      <c r="E2145" t="s">
        <v>67</v>
      </c>
      <c r="F2145"/>
      <c r="G2145" s="3">
        <v>1</v>
      </c>
      <c r="H2145" t="s">
        <v>68</v>
      </c>
      <c r="I2145" s="3">
        <v>105</v>
      </c>
      <c r="J2145" t="s">
        <v>126</v>
      </c>
      <c r="K2145" s="3">
        <v>10503</v>
      </c>
      <c r="L2145" t="s">
        <v>235</v>
      </c>
      <c r="M2145" s="3">
        <v>0.13</v>
      </c>
      <c r="N2145" t="s">
        <v>71</v>
      </c>
      <c r="O2145" t="s">
        <v>93</v>
      </c>
      <c r="P2145" t="s">
        <v>107</v>
      </c>
      <c r="Q2145" t="s">
        <v>74</v>
      </c>
      <c r="R2145" t="s">
        <v>75</v>
      </c>
      <c r="S2145" t="s">
        <v>76</v>
      </c>
      <c r="T2145" t="s">
        <v>77</v>
      </c>
      <c r="U2145" t="s">
        <v>74</v>
      </c>
      <c r="V2145" t="s">
        <v>74</v>
      </c>
      <c r="X2145" t="s">
        <v>74</v>
      </c>
      <c r="Y2145" t="s">
        <v>74</v>
      </c>
      <c r="Z2145" t="s">
        <v>109</v>
      </c>
      <c r="AA2145" s="5">
        <v>10.5</v>
      </c>
      <c r="AB2145" s="3">
        <v>1534</v>
      </c>
      <c r="AC2145" t="s">
        <v>396</v>
      </c>
      <c r="AD2145" s="5">
        <v>18</v>
      </c>
      <c r="AE2145" s="5">
        <f t="shared" si="66"/>
        <v>10.8</v>
      </c>
      <c r="AF2145" s="6">
        <f t="shared" si="67"/>
        <v>0.0277777777777777</v>
      </c>
      <c r="AG2145" s="3">
        <v>18</v>
      </c>
      <c r="AH2145" s="3">
        <v>17</v>
      </c>
      <c r="AM2145" s="3">
        <v>3862</v>
      </c>
      <c r="AN2145" s="3">
        <v>3253</v>
      </c>
      <c r="AO2145" s="3">
        <v>609</v>
      </c>
      <c r="AP2145" s="3">
        <v>141</v>
      </c>
      <c r="AQ2145" s="3">
        <v>788</v>
      </c>
      <c r="AR2145" s="3">
        <v>136</v>
      </c>
      <c r="AS2145" t="s">
        <v>84</v>
      </c>
      <c r="AU2145" t="s">
        <v>74</v>
      </c>
      <c r="AV2145" t="s">
        <v>8724</v>
      </c>
      <c r="AW2145" t="s">
        <v>74</v>
      </c>
      <c r="AX2145" s="3">
        <v>18</v>
      </c>
      <c r="AY2145" s="3">
        <v>18</v>
      </c>
      <c r="AZ2145" s="3">
        <v>20</v>
      </c>
      <c r="BA2145" t="s">
        <v>74</v>
      </c>
      <c r="BB2145" t="s">
        <v>74</v>
      </c>
      <c r="BC2145" t="s">
        <v>74</v>
      </c>
      <c r="BD2145" t="s">
        <v>74</v>
      </c>
      <c r="BE2145" t="s">
        <v>74</v>
      </c>
      <c r="BF2145" t="s">
        <v>74</v>
      </c>
      <c r="BG2145" t="s">
        <v>74</v>
      </c>
      <c r="BH2145" t="s">
        <v>8725</v>
      </c>
      <c r="BJ2145" s="3">
        <v>10.5</v>
      </c>
      <c r="BK2145" t="s">
        <v>74</v>
      </c>
      <c r="BL2145" t="s">
        <v>74</v>
      </c>
      <c r="BM2145" s="3">
        <v>18</v>
      </c>
      <c r="BN2145" t="s">
        <v>74</v>
      </c>
    </row>
    <row r="2146" spans="1:66">
      <c r="A2146" s="3">
        <v>130349</v>
      </c>
      <c r="B2146" t="s">
        <v>900</v>
      </c>
      <c r="C2146" t="s">
        <v>8318</v>
      </c>
      <c r="D2146" t="s">
        <v>7424</v>
      </c>
      <c r="E2146" t="s">
        <v>67</v>
      </c>
      <c r="F2146"/>
      <c r="G2146" s="3">
        <v>1</v>
      </c>
      <c r="H2146" t="s">
        <v>68</v>
      </c>
      <c r="I2146" s="3">
        <v>113</v>
      </c>
      <c r="J2146" t="s">
        <v>152</v>
      </c>
      <c r="K2146" s="3">
        <v>11305</v>
      </c>
      <c r="L2146" t="s">
        <v>1357</v>
      </c>
      <c r="M2146" s="3">
        <v>0.13</v>
      </c>
      <c r="N2146" t="s">
        <v>71</v>
      </c>
      <c r="O2146" t="s">
        <v>72</v>
      </c>
      <c r="P2146" t="s">
        <v>73</v>
      </c>
      <c r="Q2146" t="s">
        <v>74</v>
      </c>
      <c r="R2146" t="s">
        <v>154</v>
      </c>
      <c r="S2146" t="s">
        <v>76</v>
      </c>
      <c r="T2146" t="s">
        <v>77</v>
      </c>
      <c r="U2146" t="s">
        <v>74</v>
      </c>
      <c r="V2146" t="s">
        <v>74</v>
      </c>
      <c r="X2146" t="s">
        <v>74</v>
      </c>
      <c r="Y2146" t="s">
        <v>74</v>
      </c>
      <c r="Z2146" t="s">
        <v>82</v>
      </c>
      <c r="AA2146" s="5">
        <v>4.6</v>
      </c>
      <c r="AB2146" s="3">
        <v>1534</v>
      </c>
      <c r="AC2146" t="s">
        <v>396</v>
      </c>
      <c r="AD2146" s="5">
        <v>18</v>
      </c>
      <c r="AE2146" s="5">
        <f t="shared" si="66"/>
        <v>10.8</v>
      </c>
      <c r="AF2146" s="6">
        <f t="shared" si="67"/>
        <v>0.574074074074074</v>
      </c>
      <c r="AG2146" s="3">
        <v>18</v>
      </c>
      <c r="AL2146" s="3">
        <v>1</v>
      </c>
      <c r="AM2146" s="3">
        <v>170</v>
      </c>
      <c r="AO2146" s="3">
        <v>170</v>
      </c>
      <c r="AP2146" s="3">
        <v>41</v>
      </c>
      <c r="AQ2146" s="3">
        <v>723</v>
      </c>
      <c r="AR2146" s="3">
        <v>63</v>
      </c>
      <c r="AS2146" t="s">
        <v>98</v>
      </c>
      <c r="AU2146" t="s">
        <v>74</v>
      </c>
      <c r="AV2146" t="s">
        <v>8726</v>
      </c>
      <c r="AW2146" t="s">
        <v>74</v>
      </c>
      <c r="BA2146" t="s">
        <v>74</v>
      </c>
      <c r="BB2146" t="s">
        <v>74</v>
      </c>
      <c r="BC2146" t="s">
        <v>74</v>
      </c>
      <c r="BD2146" t="s">
        <v>74</v>
      </c>
      <c r="BE2146" t="s">
        <v>74</v>
      </c>
      <c r="BF2146" t="s">
        <v>74</v>
      </c>
      <c r="BG2146" t="s">
        <v>74</v>
      </c>
      <c r="BH2146" t="s">
        <v>8727</v>
      </c>
      <c r="BK2146" t="s">
        <v>74</v>
      </c>
      <c r="BL2146" t="s">
        <v>74</v>
      </c>
      <c r="BM2146" s="3">
        <v>18</v>
      </c>
      <c r="BN2146" t="s">
        <v>132</v>
      </c>
    </row>
    <row r="2147" spans="1:66">
      <c r="A2147" s="3">
        <v>181448</v>
      </c>
      <c r="B2147" t="s">
        <v>8728</v>
      </c>
      <c r="C2147" t="s">
        <v>4322</v>
      </c>
      <c r="D2147" t="s">
        <v>8729</v>
      </c>
      <c r="E2147" t="s">
        <v>104</v>
      </c>
      <c r="F2147"/>
      <c r="G2147" s="3">
        <v>3</v>
      </c>
      <c r="H2147" t="s">
        <v>939</v>
      </c>
      <c r="I2147" s="3">
        <v>302</v>
      </c>
      <c r="J2147" t="s">
        <v>4249</v>
      </c>
      <c r="K2147" s="3">
        <v>30203</v>
      </c>
      <c r="L2147" t="s">
        <v>7199</v>
      </c>
      <c r="M2147" s="3">
        <v>0.13</v>
      </c>
      <c r="N2147" t="s">
        <v>180</v>
      </c>
      <c r="O2147" t="s">
        <v>72</v>
      </c>
      <c r="P2147" t="s">
        <v>107</v>
      </c>
      <c r="Q2147" t="s">
        <v>132</v>
      </c>
      <c r="R2147" t="s">
        <v>75</v>
      </c>
      <c r="S2147" t="s">
        <v>76</v>
      </c>
      <c r="T2147" t="s">
        <v>77</v>
      </c>
      <c r="U2147" t="s">
        <v>74</v>
      </c>
      <c r="V2147" t="s">
        <v>74</v>
      </c>
      <c r="X2147" t="s">
        <v>74</v>
      </c>
      <c r="Y2147" t="s">
        <v>81</v>
      </c>
      <c r="Z2147" t="s">
        <v>939</v>
      </c>
      <c r="AA2147" s="5">
        <v>63.14</v>
      </c>
      <c r="AB2147" s="3">
        <v>5</v>
      </c>
      <c r="AC2147" t="s">
        <v>97</v>
      </c>
      <c r="AD2147" s="5">
        <v>188</v>
      </c>
      <c r="AE2147" s="5">
        <f t="shared" si="66"/>
        <v>112.8</v>
      </c>
      <c r="AF2147" s="6">
        <f t="shared" si="67"/>
        <v>0.440248226950355</v>
      </c>
      <c r="AG2147" s="3">
        <v>188</v>
      </c>
      <c r="AM2147" s="3">
        <v>502</v>
      </c>
      <c r="AO2147" s="3">
        <v>502</v>
      </c>
      <c r="AP2147" s="3">
        <v>134</v>
      </c>
      <c r="AQ2147" s="3">
        <v>471</v>
      </c>
      <c r="AR2147" s="3">
        <v>91</v>
      </c>
      <c r="AS2147" t="s">
        <v>84</v>
      </c>
      <c r="AU2147" t="s">
        <v>74</v>
      </c>
      <c r="AV2147" t="s">
        <v>8730</v>
      </c>
      <c r="AW2147" t="s">
        <v>74</v>
      </c>
      <c r="AX2147" s="3">
        <v>188</v>
      </c>
      <c r="AY2147" s="3">
        <v>168</v>
      </c>
      <c r="AZ2147" s="3">
        <v>188</v>
      </c>
      <c r="BA2147" t="s">
        <v>74</v>
      </c>
      <c r="BB2147" t="s">
        <v>74</v>
      </c>
      <c r="BC2147" t="s">
        <v>74</v>
      </c>
      <c r="BD2147" t="s">
        <v>74</v>
      </c>
      <c r="BE2147" t="s">
        <v>74</v>
      </c>
      <c r="BF2147" t="s">
        <v>74</v>
      </c>
      <c r="BG2147" t="s">
        <v>74</v>
      </c>
      <c r="BH2147" t="s">
        <v>8731</v>
      </c>
      <c r="BJ2147" s="3">
        <v>63.14</v>
      </c>
      <c r="BK2147" t="s">
        <v>74</v>
      </c>
      <c r="BL2147" t="s">
        <v>74</v>
      </c>
      <c r="BM2147" s="3">
        <v>188</v>
      </c>
      <c r="BN2147" t="s">
        <v>74</v>
      </c>
    </row>
    <row r="2148" spans="1:66">
      <c r="A2148" s="3">
        <v>133290</v>
      </c>
      <c r="B2148" t="s">
        <v>8732</v>
      </c>
      <c r="C2148" t="s">
        <v>6170</v>
      </c>
      <c r="D2148" t="s">
        <v>8733</v>
      </c>
      <c r="E2148" t="s">
        <v>67</v>
      </c>
      <c r="F2148"/>
      <c r="G2148" s="3">
        <v>1</v>
      </c>
      <c r="H2148" t="s">
        <v>68</v>
      </c>
      <c r="I2148" s="3">
        <v>107</v>
      </c>
      <c r="J2148" t="s">
        <v>357</v>
      </c>
      <c r="K2148" s="3">
        <v>10709</v>
      </c>
      <c r="L2148" t="s">
        <v>8734</v>
      </c>
      <c r="M2148" s="3">
        <v>0.13</v>
      </c>
      <c r="N2148" t="s">
        <v>92</v>
      </c>
      <c r="O2148" t="s">
        <v>117</v>
      </c>
      <c r="P2148" t="s">
        <v>94</v>
      </c>
      <c r="Q2148" t="s">
        <v>74</v>
      </c>
      <c r="R2148" t="s">
        <v>154</v>
      </c>
      <c r="S2148" t="s">
        <v>76</v>
      </c>
      <c r="T2148" t="s">
        <v>77</v>
      </c>
      <c r="U2148" t="s">
        <v>74</v>
      </c>
      <c r="V2148" t="s">
        <v>74</v>
      </c>
      <c r="X2148" t="s">
        <v>74</v>
      </c>
      <c r="Y2148" t="s">
        <v>81</v>
      </c>
      <c r="Z2148" t="s">
        <v>82</v>
      </c>
      <c r="AA2148" s="5">
        <v>32.78</v>
      </c>
      <c r="AB2148" s="3">
        <v>104628</v>
      </c>
      <c r="AC2148" t="s">
        <v>389</v>
      </c>
      <c r="AD2148" s="5">
        <v>47.5</v>
      </c>
      <c r="AE2148" s="5">
        <f t="shared" si="66"/>
        <v>28.5</v>
      </c>
      <c r="AF2148" s="6">
        <f t="shared" si="67"/>
        <v>-0.150175438596491</v>
      </c>
      <c r="AG2148" s="3">
        <v>47.5</v>
      </c>
      <c r="AM2148" s="3">
        <v>135</v>
      </c>
      <c r="AN2148" s="3">
        <v>7</v>
      </c>
      <c r="AO2148" s="3">
        <v>128</v>
      </c>
      <c r="AP2148" s="3">
        <v>39</v>
      </c>
      <c r="AQ2148" s="3">
        <v>183</v>
      </c>
      <c r="AR2148" s="3">
        <v>21</v>
      </c>
      <c r="AS2148" t="s">
        <v>430</v>
      </c>
      <c r="AU2148" t="s">
        <v>74</v>
      </c>
      <c r="AV2148" t="s">
        <v>8735</v>
      </c>
      <c r="AW2148" t="s">
        <v>74</v>
      </c>
      <c r="BA2148" t="s">
        <v>74</v>
      </c>
      <c r="BB2148" t="s">
        <v>74</v>
      </c>
      <c r="BC2148" t="s">
        <v>74</v>
      </c>
      <c r="BD2148" t="s">
        <v>74</v>
      </c>
      <c r="BE2148" t="s">
        <v>74</v>
      </c>
      <c r="BF2148" t="s">
        <v>74</v>
      </c>
      <c r="BG2148" t="s">
        <v>74</v>
      </c>
      <c r="BH2148" t="s">
        <v>8736</v>
      </c>
      <c r="BJ2148" s="3">
        <v>32.78</v>
      </c>
      <c r="BK2148" t="s">
        <v>74</v>
      </c>
      <c r="BL2148" t="s">
        <v>74</v>
      </c>
      <c r="BM2148" s="3">
        <v>47.5</v>
      </c>
      <c r="BN2148" t="s">
        <v>74</v>
      </c>
    </row>
    <row r="2149" spans="1:66">
      <c r="A2149" s="3">
        <v>182647</v>
      </c>
      <c r="B2149" t="s">
        <v>1460</v>
      </c>
      <c r="C2149" t="s">
        <v>5005</v>
      </c>
      <c r="D2149" t="s">
        <v>8737</v>
      </c>
      <c r="E2149" t="s">
        <v>67</v>
      </c>
      <c r="F2149"/>
      <c r="G2149" s="3">
        <v>1</v>
      </c>
      <c r="H2149" t="s">
        <v>68</v>
      </c>
      <c r="I2149" s="3">
        <v>111</v>
      </c>
      <c r="J2149" t="s">
        <v>478</v>
      </c>
      <c r="K2149" s="3">
        <v>11103</v>
      </c>
      <c r="L2149" t="s">
        <v>704</v>
      </c>
      <c r="M2149" s="3">
        <v>0.13</v>
      </c>
      <c r="N2149" t="s">
        <v>180</v>
      </c>
      <c r="O2149" t="s">
        <v>72</v>
      </c>
      <c r="P2149" t="s">
        <v>94</v>
      </c>
      <c r="Q2149" t="s">
        <v>74</v>
      </c>
      <c r="R2149" t="s">
        <v>75</v>
      </c>
      <c r="S2149" t="s">
        <v>76</v>
      </c>
      <c r="T2149" t="s">
        <v>77</v>
      </c>
      <c r="U2149" t="s">
        <v>74</v>
      </c>
      <c r="V2149" t="s">
        <v>74</v>
      </c>
      <c r="X2149" t="s">
        <v>74</v>
      </c>
      <c r="Y2149" t="s">
        <v>119</v>
      </c>
      <c r="Z2149" t="s">
        <v>82</v>
      </c>
      <c r="AA2149" s="5">
        <v>11.92</v>
      </c>
      <c r="AB2149" s="3">
        <v>70543</v>
      </c>
      <c r="AC2149" t="s">
        <v>138</v>
      </c>
      <c r="AD2149" s="5">
        <v>29.8</v>
      </c>
      <c r="AE2149" s="5">
        <f t="shared" si="66"/>
        <v>17.88</v>
      </c>
      <c r="AF2149" s="6">
        <f t="shared" si="67"/>
        <v>0.333333333333333</v>
      </c>
      <c r="AG2149" s="3">
        <v>29.8</v>
      </c>
      <c r="AL2149" s="3">
        <v>1</v>
      </c>
      <c r="AM2149" s="3">
        <v>97</v>
      </c>
      <c r="AO2149" s="3">
        <v>97</v>
      </c>
      <c r="AP2149" s="3">
        <v>54</v>
      </c>
      <c r="AQ2149" s="3">
        <v>102</v>
      </c>
      <c r="AR2149" s="3">
        <v>58</v>
      </c>
      <c r="AS2149" t="s">
        <v>84</v>
      </c>
      <c r="AU2149" t="s">
        <v>74</v>
      </c>
      <c r="AV2149" t="s">
        <v>8738</v>
      </c>
      <c r="AW2149" t="s">
        <v>74</v>
      </c>
      <c r="BA2149" t="s">
        <v>74</v>
      </c>
      <c r="BB2149" t="s">
        <v>74</v>
      </c>
      <c r="BC2149" t="s">
        <v>74</v>
      </c>
      <c r="BD2149" t="s">
        <v>74</v>
      </c>
      <c r="BE2149" t="s">
        <v>74</v>
      </c>
      <c r="BF2149" t="s">
        <v>74</v>
      </c>
      <c r="BG2149" t="s">
        <v>74</v>
      </c>
      <c r="BH2149" t="s">
        <v>8739</v>
      </c>
      <c r="BJ2149" s="3">
        <v>11.92</v>
      </c>
      <c r="BK2149" t="s">
        <v>74</v>
      </c>
      <c r="BL2149" t="s">
        <v>74</v>
      </c>
      <c r="BM2149" s="3">
        <v>29.8</v>
      </c>
      <c r="BN2149" t="s">
        <v>74</v>
      </c>
    </row>
    <row r="2150" spans="1:66">
      <c r="A2150" s="3">
        <v>183494</v>
      </c>
      <c r="B2150" t="s">
        <v>4928</v>
      </c>
      <c r="C2150" t="s">
        <v>6566</v>
      </c>
      <c r="D2150" t="s">
        <v>8278</v>
      </c>
      <c r="E2150" t="s">
        <v>67</v>
      </c>
      <c r="F2150"/>
      <c r="G2150" s="3">
        <v>1</v>
      </c>
      <c r="H2150" t="s">
        <v>68</v>
      </c>
      <c r="I2150" s="3">
        <v>110</v>
      </c>
      <c r="J2150" t="s">
        <v>570</v>
      </c>
      <c r="K2150" s="3">
        <v>11001</v>
      </c>
      <c r="L2150" t="s">
        <v>571</v>
      </c>
      <c r="M2150" s="3">
        <v>0.13</v>
      </c>
      <c r="N2150" t="s">
        <v>180</v>
      </c>
      <c r="O2150" t="s">
        <v>72</v>
      </c>
      <c r="P2150" t="s">
        <v>94</v>
      </c>
      <c r="Q2150" t="s">
        <v>74</v>
      </c>
      <c r="R2150" t="s">
        <v>154</v>
      </c>
      <c r="S2150" t="s">
        <v>76</v>
      </c>
      <c r="T2150" t="s">
        <v>77</v>
      </c>
      <c r="U2150" t="s">
        <v>74</v>
      </c>
      <c r="V2150" t="s">
        <v>74</v>
      </c>
      <c r="X2150" t="s">
        <v>74</v>
      </c>
      <c r="Y2150" t="s">
        <v>81</v>
      </c>
      <c r="Z2150" t="s">
        <v>82</v>
      </c>
      <c r="AA2150" s="5">
        <v>50.5</v>
      </c>
      <c r="AB2150" s="3">
        <v>115357</v>
      </c>
      <c r="AC2150" t="s">
        <v>726</v>
      </c>
      <c r="AD2150" s="5">
        <v>128</v>
      </c>
      <c r="AE2150" s="5">
        <f t="shared" si="66"/>
        <v>76.8</v>
      </c>
      <c r="AF2150" s="6">
        <f t="shared" si="67"/>
        <v>0.342447916666667</v>
      </c>
      <c r="AG2150" s="3">
        <v>128</v>
      </c>
      <c r="AM2150" s="3">
        <v>8</v>
      </c>
      <c r="AN2150" s="3">
        <v>2</v>
      </c>
      <c r="AO2150" s="3">
        <v>6</v>
      </c>
      <c r="AP2150" s="3">
        <v>3</v>
      </c>
      <c r="AQ2150" s="3">
        <v>4</v>
      </c>
      <c r="AR2150" s="3">
        <v>1</v>
      </c>
      <c r="AS2150" t="s">
        <v>8740</v>
      </c>
      <c r="AU2150" t="s">
        <v>74</v>
      </c>
      <c r="AV2150" t="s">
        <v>8741</v>
      </c>
      <c r="AW2150" t="s">
        <v>74</v>
      </c>
      <c r="BA2150" t="s">
        <v>74</v>
      </c>
      <c r="BB2150" t="s">
        <v>74</v>
      </c>
      <c r="BC2150" t="s">
        <v>74</v>
      </c>
      <c r="BD2150" t="s">
        <v>74</v>
      </c>
      <c r="BE2150" t="s">
        <v>132</v>
      </c>
      <c r="BF2150" t="s">
        <v>74</v>
      </c>
      <c r="BG2150" t="s">
        <v>74</v>
      </c>
      <c r="BH2150" t="s">
        <v>8742</v>
      </c>
      <c r="BJ2150" s="3">
        <v>99</v>
      </c>
      <c r="BK2150" t="s">
        <v>74</v>
      </c>
      <c r="BL2150" t="s">
        <v>132</v>
      </c>
      <c r="BM2150" s="3">
        <v>128</v>
      </c>
      <c r="BN2150" t="s">
        <v>74</v>
      </c>
    </row>
    <row r="2151" spans="1:66">
      <c r="A2151" s="3">
        <v>141460</v>
      </c>
      <c r="B2151" t="s">
        <v>6409</v>
      </c>
      <c r="C2151" t="s">
        <v>1566</v>
      </c>
      <c r="D2151" t="s">
        <v>8743</v>
      </c>
      <c r="E2151" t="s">
        <v>2536</v>
      </c>
      <c r="F2151"/>
      <c r="G2151" s="3">
        <v>4</v>
      </c>
      <c r="H2151" t="s">
        <v>289</v>
      </c>
      <c r="I2151" s="3">
        <v>404</v>
      </c>
      <c r="J2151" t="s">
        <v>3067</v>
      </c>
      <c r="K2151" s="3">
        <v>40408</v>
      </c>
      <c r="L2151" t="s">
        <v>6409</v>
      </c>
      <c r="M2151" s="3">
        <v>0.13</v>
      </c>
      <c r="N2151" t="s">
        <v>180</v>
      </c>
      <c r="O2151" t="s">
        <v>117</v>
      </c>
      <c r="P2151" t="s">
        <v>94</v>
      </c>
      <c r="Q2151" t="s">
        <v>74</v>
      </c>
      <c r="R2151" t="s">
        <v>154</v>
      </c>
      <c r="S2151" t="s">
        <v>76</v>
      </c>
      <c r="T2151" t="s">
        <v>77</v>
      </c>
      <c r="U2151" t="s">
        <v>74</v>
      </c>
      <c r="V2151" t="s">
        <v>74</v>
      </c>
      <c r="X2151" t="s">
        <v>74</v>
      </c>
      <c r="Y2151" t="s">
        <v>119</v>
      </c>
      <c r="Z2151" t="s">
        <v>289</v>
      </c>
      <c r="AA2151" s="5">
        <v>3556</v>
      </c>
      <c r="AB2151" s="3">
        <v>13700</v>
      </c>
      <c r="AC2151" t="s">
        <v>1570</v>
      </c>
      <c r="AD2151" s="5">
        <v>5080</v>
      </c>
      <c r="AE2151" s="5">
        <f t="shared" si="66"/>
        <v>3048</v>
      </c>
      <c r="AF2151" s="6">
        <f t="shared" si="67"/>
        <v>-0.166666666666667</v>
      </c>
      <c r="AG2151" s="3">
        <v>5080</v>
      </c>
      <c r="AM2151" s="3">
        <v>0</v>
      </c>
      <c r="AQ2151" s="3">
        <v>1</v>
      </c>
      <c r="AR2151" s="3">
        <v>1</v>
      </c>
      <c r="AS2151" t="s">
        <v>503</v>
      </c>
      <c r="AU2151" t="s">
        <v>74</v>
      </c>
      <c r="AV2151" t="s">
        <v>8744</v>
      </c>
      <c r="AW2151" t="s">
        <v>74</v>
      </c>
      <c r="BA2151" t="s">
        <v>74</v>
      </c>
      <c r="BB2151" t="s">
        <v>74</v>
      </c>
      <c r="BC2151" t="s">
        <v>74</v>
      </c>
      <c r="BD2151" t="s">
        <v>74</v>
      </c>
      <c r="BE2151" t="s">
        <v>74</v>
      </c>
      <c r="BF2151" t="s">
        <v>74</v>
      </c>
      <c r="BG2151" t="s">
        <v>74</v>
      </c>
      <c r="BH2151" t="s">
        <v>6412</v>
      </c>
      <c r="BJ2151" s="3">
        <v>5080</v>
      </c>
      <c r="BK2151" t="s">
        <v>74</v>
      </c>
      <c r="BL2151" t="s">
        <v>132</v>
      </c>
      <c r="BM2151" s="3">
        <v>5080</v>
      </c>
      <c r="BN2151" t="s">
        <v>74</v>
      </c>
    </row>
    <row r="2152" spans="1:66">
      <c r="A2152" s="3">
        <v>138521</v>
      </c>
      <c r="B2152" t="s">
        <v>8745</v>
      </c>
      <c r="C2152" t="s">
        <v>8746</v>
      </c>
      <c r="D2152" t="s">
        <v>8747</v>
      </c>
      <c r="E2152" t="s">
        <v>67</v>
      </c>
      <c r="F2152"/>
      <c r="G2152" s="3">
        <v>1</v>
      </c>
      <c r="H2152" t="s">
        <v>68</v>
      </c>
      <c r="I2152" s="3">
        <v>123</v>
      </c>
      <c r="J2152" t="s">
        <v>115</v>
      </c>
      <c r="K2152" s="3">
        <v>12310</v>
      </c>
      <c r="L2152" t="s">
        <v>2159</v>
      </c>
      <c r="M2152" s="3">
        <v>0.13</v>
      </c>
      <c r="N2152" t="s">
        <v>92</v>
      </c>
      <c r="O2152" t="s">
        <v>117</v>
      </c>
      <c r="P2152" t="s">
        <v>94</v>
      </c>
      <c r="Q2152" t="s">
        <v>74</v>
      </c>
      <c r="R2152" t="s">
        <v>154</v>
      </c>
      <c r="S2152" t="s">
        <v>76</v>
      </c>
      <c r="T2152" t="s">
        <v>77</v>
      </c>
      <c r="U2152" t="s">
        <v>74</v>
      </c>
      <c r="V2152" t="s">
        <v>74</v>
      </c>
      <c r="X2152" t="s">
        <v>74</v>
      </c>
      <c r="Y2152" t="s">
        <v>119</v>
      </c>
      <c r="Z2152" t="s">
        <v>82</v>
      </c>
      <c r="AA2152" s="5">
        <v>38.74</v>
      </c>
      <c r="AB2152" s="3">
        <v>90384</v>
      </c>
      <c r="AC2152" t="s">
        <v>164</v>
      </c>
      <c r="AD2152" s="5">
        <v>57.5</v>
      </c>
      <c r="AE2152" s="5">
        <f t="shared" si="66"/>
        <v>34.5</v>
      </c>
      <c r="AF2152" s="6">
        <f t="shared" si="67"/>
        <v>-0.122898550724638</v>
      </c>
      <c r="AG2152" s="3">
        <v>57.5</v>
      </c>
      <c r="AL2152" s="3">
        <v>2</v>
      </c>
      <c r="AM2152" s="3">
        <v>44</v>
      </c>
      <c r="AO2152" s="3">
        <v>44</v>
      </c>
      <c r="AP2152" s="3">
        <v>20</v>
      </c>
      <c r="AQ2152" s="3">
        <v>25</v>
      </c>
      <c r="AR2152" s="3">
        <v>11</v>
      </c>
      <c r="AS2152" t="s">
        <v>8748</v>
      </c>
      <c r="AU2152" t="s">
        <v>74</v>
      </c>
      <c r="AV2152" t="s">
        <v>74</v>
      </c>
      <c r="AW2152" t="s">
        <v>8749</v>
      </c>
      <c r="BA2152" t="s">
        <v>74</v>
      </c>
      <c r="BB2152" t="s">
        <v>74</v>
      </c>
      <c r="BC2152" t="s">
        <v>74</v>
      </c>
      <c r="BD2152" t="s">
        <v>74</v>
      </c>
      <c r="BE2152" t="s">
        <v>132</v>
      </c>
      <c r="BF2152" t="s">
        <v>74</v>
      </c>
      <c r="BG2152" t="s">
        <v>74</v>
      </c>
      <c r="BH2152" t="s">
        <v>8750</v>
      </c>
      <c r="BJ2152" s="3">
        <v>57.5</v>
      </c>
      <c r="BK2152" t="s">
        <v>74</v>
      </c>
      <c r="BL2152" t="s">
        <v>132</v>
      </c>
      <c r="BM2152" s="3">
        <v>57.5</v>
      </c>
      <c r="BN2152" t="s">
        <v>74</v>
      </c>
    </row>
    <row r="2153" spans="1:66">
      <c r="A2153" s="3">
        <v>148753</v>
      </c>
      <c r="B2153" t="s">
        <v>8751</v>
      </c>
      <c r="C2153" t="s">
        <v>2857</v>
      </c>
      <c r="D2153" t="s">
        <v>1496</v>
      </c>
      <c r="E2153" t="s">
        <v>104</v>
      </c>
      <c r="F2153"/>
      <c r="G2153" s="3">
        <v>1</v>
      </c>
      <c r="H2153" t="s">
        <v>68</v>
      </c>
      <c r="I2153" s="3">
        <v>113</v>
      </c>
      <c r="J2153" t="s">
        <v>152</v>
      </c>
      <c r="K2153" s="3">
        <v>11305</v>
      </c>
      <c r="L2153" t="s">
        <v>1357</v>
      </c>
      <c r="M2153" s="3">
        <v>0.13</v>
      </c>
      <c r="N2153" t="s">
        <v>71</v>
      </c>
      <c r="O2153" t="s">
        <v>93</v>
      </c>
      <c r="P2153" t="s">
        <v>94</v>
      </c>
      <c r="Q2153" t="s">
        <v>74</v>
      </c>
      <c r="R2153" t="s">
        <v>75</v>
      </c>
      <c r="S2153" t="s">
        <v>76</v>
      </c>
      <c r="T2153" t="s">
        <v>77</v>
      </c>
      <c r="U2153" t="s">
        <v>74</v>
      </c>
      <c r="V2153" t="s">
        <v>74</v>
      </c>
      <c r="X2153" t="s">
        <v>74</v>
      </c>
      <c r="Y2153" t="s">
        <v>119</v>
      </c>
      <c r="Z2153" t="s">
        <v>82</v>
      </c>
      <c r="AA2153" s="5">
        <v>8.75</v>
      </c>
      <c r="AB2153" s="3">
        <v>70543</v>
      </c>
      <c r="AC2153" t="s">
        <v>138</v>
      </c>
      <c r="AD2153" s="5">
        <v>16.8</v>
      </c>
      <c r="AE2153" s="5">
        <f t="shared" si="66"/>
        <v>10.08</v>
      </c>
      <c r="AF2153" s="6">
        <f t="shared" si="67"/>
        <v>0.131944444444444</v>
      </c>
      <c r="AG2153" s="3">
        <v>16.8</v>
      </c>
      <c r="AL2153" s="3">
        <v>1</v>
      </c>
      <c r="AM2153" s="3">
        <v>164</v>
      </c>
      <c r="AO2153" s="3">
        <v>164</v>
      </c>
      <c r="AP2153" s="3">
        <v>97</v>
      </c>
      <c r="AQ2153" s="3">
        <v>195</v>
      </c>
      <c r="AR2153" s="3">
        <v>91</v>
      </c>
      <c r="AS2153" t="s">
        <v>84</v>
      </c>
      <c r="AU2153" t="s">
        <v>74</v>
      </c>
      <c r="AV2153" t="s">
        <v>8752</v>
      </c>
      <c r="AW2153" t="s">
        <v>74</v>
      </c>
      <c r="AX2153" s="3">
        <v>16.8</v>
      </c>
      <c r="AY2153" s="3">
        <v>35</v>
      </c>
      <c r="BA2153" t="s">
        <v>74</v>
      </c>
      <c r="BB2153" t="s">
        <v>74</v>
      </c>
      <c r="BC2153" t="s">
        <v>74</v>
      </c>
      <c r="BD2153" t="s">
        <v>74</v>
      </c>
      <c r="BE2153" t="s">
        <v>74</v>
      </c>
      <c r="BF2153" t="s">
        <v>74</v>
      </c>
      <c r="BG2153" t="s">
        <v>74</v>
      </c>
      <c r="BH2153" t="s">
        <v>8753</v>
      </c>
      <c r="BJ2153" s="3">
        <v>8.75</v>
      </c>
      <c r="BK2153" t="s">
        <v>74</v>
      </c>
      <c r="BL2153" t="s">
        <v>74</v>
      </c>
      <c r="BM2153" s="3">
        <v>16.8</v>
      </c>
      <c r="BN2153" t="s">
        <v>74</v>
      </c>
    </row>
    <row r="2154" spans="1:66">
      <c r="A2154" s="3">
        <v>183404</v>
      </c>
      <c r="B2154" t="s">
        <v>3328</v>
      </c>
      <c r="C2154" t="s">
        <v>6076</v>
      </c>
      <c r="D2154" t="s">
        <v>718</v>
      </c>
      <c r="E2154" t="s">
        <v>67</v>
      </c>
      <c r="F2154"/>
      <c r="G2154" s="3">
        <v>1</v>
      </c>
      <c r="H2154" t="s">
        <v>68</v>
      </c>
      <c r="I2154" s="3">
        <v>103</v>
      </c>
      <c r="J2154" t="s">
        <v>144</v>
      </c>
      <c r="K2154" s="3">
        <v>10309</v>
      </c>
      <c r="L2154" t="s">
        <v>681</v>
      </c>
      <c r="M2154" s="3">
        <v>0.13</v>
      </c>
      <c r="N2154" t="s">
        <v>71</v>
      </c>
      <c r="O2154" t="s">
        <v>72</v>
      </c>
      <c r="P2154" t="s">
        <v>107</v>
      </c>
      <c r="Q2154" t="s">
        <v>74</v>
      </c>
      <c r="R2154" t="s">
        <v>154</v>
      </c>
      <c r="S2154" t="s">
        <v>76</v>
      </c>
      <c r="T2154" t="s">
        <v>77</v>
      </c>
      <c r="U2154" t="s">
        <v>74</v>
      </c>
      <c r="V2154" t="s">
        <v>74</v>
      </c>
      <c r="X2154" t="s">
        <v>74</v>
      </c>
      <c r="Y2154" t="s">
        <v>74</v>
      </c>
      <c r="Z2154" t="s">
        <v>970</v>
      </c>
      <c r="AA2154" s="5">
        <v>10</v>
      </c>
      <c r="AB2154" s="3">
        <v>1534</v>
      </c>
      <c r="AC2154" t="s">
        <v>396</v>
      </c>
      <c r="AD2154" s="5">
        <v>28</v>
      </c>
      <c r="AE2154" s="5">
        <f t="shared" si="66"/>
        <v>16.8</v>
      </c>
      <c r="AF2154" s="6">
        <f t="shared" si="67"/>
        <v>0.404761904761905</v>
      </c>
      <c r="AG2154" s="3">
        <v>28</v>
      </c>
      <c r="AM2154" s="3">
        <v>2974</v>
      </c>
      <c r="AN2154" s="3">
        <v>1988</v>
      </c>
      <c r="AO2154" s="3">
        <v>986</v>
      </c>
      <c r="AP2154" s="3">
        <v>142</v>
      </c>
      <c r="AQ2154" s="3">
        <v>1644</v>
      </c>
      <c r="AR2154" s="3">
        <v>142</v>
      </c>
      <c r="AS2154" t="s">
        <v>157</v>
      </c>
      <c r="AU2154" t="s">
        <v>74</v>
      </c>
      <c r="AV2154" t="s">
        <v>8754</v>
      </c>
      <c r="AW2154" t="s">
        <v>74</v>
      </c>
      <c r="BA2154" t="s">
        <v>74</v>
      </c>
      <c r="BB2154" t="s">
        <v>74</v>
      </c>
      <c r="BC2154" t="s">
        <v>74</v>
      </c>
      <c r="BD2154" t="s">
        <v>74</v>
      </c>
      <c r="BE2154" t="s">
        <v>74</v>
      </c>
      <c r="BF2154" t="s">
        <v>74</v>
      </c>
      <c r="BG2154" t="s">
        <v>74</v>
      </c>
      <c r="BH2154" t="s">
        <v>8755</v>
      </c>
      <c r="BK2154" t="s">
        <v>74</v>
      </c>
      <c r="BL2154" t="s">
        <v>74</v>
      </c>
      <c r="BM2154" s="3">
        <v>28</v>
      </c>
      <c r="BN2154" t="s">
        <v>74</v>
      </c>
    </row>
    <row r="2155" spans="1:66">
      <c r="A2155" s="3">
        <v>181356</v>
      </c>
      <c r="B2155" t="s">
        <v>8756</v>
      </c>
      <c r="C2155" t="s">
        <v>8757</v>
      </c>
      <c r="D2155" t="s">
        <v>5830</v>
      </c>
      <c r="E2155" t="s">
        <v>67</v>
      </c>
      <c r="F2155"/>
      <c r="G2155" s="3">
        <v>1</v>
      </c>
      <c r="H2155" t="s">
        <v>68</v>
      </c>
      <c r="I2155" s="3">
        <v>128</v>
      </c>
      <c r="J2155" t="s">
        <v>402</v>
      </c>
      <c r="K2155" s="3">
        <v>12810</v>
      </c>
      <c r="L2155" t="s">
        <v>1249</v>
      </c>
      <c r="M2155" s="3">
        <v>0.13</v>
      </c>
      <c r="N2155" t="s">
        <v>180</v>
      </c>
      <c r="O2155" t="s">
        <v>93</v>
      </c>
      <c r="P2155" t="s">
        <v>107</v>
      </c>
      <c r="Q2155" t="s">
        <v>132</v>
      </c>
      <c r="R2155" t="s">
        <v>154</v>
      </c>
      <c r="S2155" t="s">
        <v>76</v>
      </c>
      <c r="T2155" t="s">
        <v>77</v>
      </c>
      <c r="U2155" t="s">
        <v>74</v>
      </c>
      <c r="V2155" t="s">
        <v>74</v>
      </c>
      <c r="X2155" t="s">
        <v>74</v>
      </c>
      <c r="Y2155" t="s">
        <v>81</v>
      </c>
      <c r="Z2155" t="s">
        <v>109</v>
      </c>
      <c r="AA2155" s="5">
        <v>44.05</v>
      </c>
      <c r="AB2155" s="3">
        <v>5</v>
      </c>
      <c r="AC2155" t="s">
        <v>97</v>
      </c>
      <c r="AD2155" s="5">
        <v>78</v>
      </c>
      <c r="AE2155" s="5">
        <f t="shared" si="66"/>
        <v>46.8</v>
      </c>
      <c r="AF2155" s="6">
        <f t="shared" si="67"/>
        <v>0.0587606837606838</v>
      </c>
      <c r="AG2155" s="3">
        <v>78</v>
      </c>
      <c r="AL2155" s="3">
        <v>1</v>
      </c>
      <c r="AM2155" s="3">
        <v>1503</v>
      </c>
      <c r="AO2155" s="3">
        <v>1503</v>
      </c>
      <c r="AP2155" s="3">
        <v>129</v>
      </c>
      <c r="AQ2155" s="3">
        <v>2810</v>
      </c>
      <c r="AR2155" s="3">
        <v>104</v>
      </c>
      <c r="AS2155" t="s">
        <v>84</v>
      </c>
      <c r="AU2155" t="s">
        <v>213</v>
      </c>
      <c r="AV2155" t="s">
        <v>8758</v>
      </c>
      <c r="AW2155" t="s">
        <v>74</v>
      </c>
      <c r="AX2155" s="3">
        <v>78</v>
      </c>
      <c r="AY2155" s="3">
        <v>89.8</v>
      </c>
      <c r="AZ2155" s="3">
        <v>85.8</v>
      </c>
      <c r="BA2155" t="s">
        <v>74</v>
      </c>
      <c r="BB2155" t="s">
        <v>74</v>
      </c>
      <c r="BC2155" t="s">
        <v>74</v>
      </c>
      <c r="BD2155" t="s">
        <v>74</v>
      </c>
      <c r="BE2155" t="s">
        <v>74</v>
      </c>
      <c r="BF2155" t="s">
        <v>74</v>
      </c>
      <c r="BG2155" t="s">
        <v>74</v>
      </c>
      <c r="BH2155" t="s">
        <v>8759</v>
      </c>
      <c r="BJ2155" s="3">
        <v>44.05</v>
      </c>
      <c r="BK2155" t="s">
        <v>74</v>
      </c>
      <c r="BL2155" t="s">
        <v>74</v>
      </c>
      <c r="BM2155" s="3">
        <v>78</v>
      </c>
      <c r="BN2155" t="s">
        <v>74</v>
      </c>
    </row>
    <row r="2156" spans="1:66">
      <c r="A2156" s="3">
        <v>178401</v>
      </c>
      <c r="B2156" t="s">
        <v>8760</v>
      </c>
      <c r="C2156" t="s">
        <v>7535</v>
      </c>
      <c r="D2156" t="s">
        <v>8761</v>
      </c>
      <c r="E2156" t="s">
        <v>104</v>
      </c>
      <c r="F2156"/>
      <c r="G2156" s="3">
        <v>4</v>
      </c>
      <c r="H2156" t="s">
        <v>289</v>
      </c>
      <c r="I2156" s="3">
        <v>401</v>
      </c>
      <c r="J2156" t="s">
        <v>290</v>
      </c>
      <c r="K2156" s="3">
        <v>40112</v>
      </c>
      <c r="L2156" t="s">
        <v>4601</v>
      </c>
      <c r="M2156" s="3">
        <v>0.13</v>
      </c>
      <c r="N2156" t="s">
        <v>92</v>
      </c>
      <c r="O2156" t="s">
        <v>72</v>
      </c>
      <c r="P2156" t="s">
        <v>94</v>
      </c>
      <c r="Q2156" t="s">
        <v>74</v>
      </c>
      <c r="R2156" t="s">
        <v>154</v>
      </c>
      <c r="S2156" t="s">
        <v>76</v>
      </c>
      <c r="T2156" t="s">
        <v>77</v>
      </c>
      <c r="U2156" t="s">
        <v>74</v>
      </c>
      <c r="V2156" t="s">
        <v>74</v>
      </c>
      <c r="X2156" t="s">
        <v>74</v>
      </c>
      <c r="Y2156" t="s">
        <v>119</v>
      </c>
      <c r="Z2156" t="s">
        <v>289</v>
      </c>
      <c r="AA2156" s="5">
        <v>23.2</v>
      </c>
      <c r="AB2156" s="3">
        <v>102315</v>
      </c>
      <c r="AC2156" t="s">
        <v>8762</v>
      </c>
      <c r="AD2156" s="5">
        <v>58</v>
      </c>
      <c r="AE2156" s="5">
        <f t="shared" si="66"/>
        <v>34.8</v>
      </c>
      <c r="AF2156" s="6">
        <f t="shared" si="67"/>
        <v>0.333333333333333</v>
      </c>
      <c r="AG2156" s="3">
        <v>58</v>
      </c>
      <c r="AM2156" s="3">
        <v>36</v>
      </c>
      <c r="AO2156" s="3">
        <v>36</v>
      </c>
      <c r="AP2156" s="3">
        <v>20</v>
      </c>
      <c r="AQ2156" s="3">
        <v>37</v>
      </c>
      <c r="AR2156" s="3">
        <v>15</v>
      </c>
      <c r="AS2156" t="s">
        <v>84</v>
      </c>
      <c r="AU2156" t="s">
        <v>74</v>
      </c>
      <c r="AV2156" t="s">
        <v>8763</v>
      </c>
      <c r="AW2156" t="s">
        <v>74</v>
      </c>
      <c r="AX2156" s="3">
        <v>63.8</v>
      </c>
      <c r="AY2156" s="3">
        <v>88</v>
      </c>
      <c r="AZ2156" s="3">
        <v>88</v>
      </c>
      <c r="BA2156" t="s">
        <v>74</v>
      </c>
      <c r="BB2156" t="s">
        <v>74</v>
      </c>
      <c r="BC2156" t="s">
        <v>74</v>
      </c>
      <c r="BD2156" t="s">
        <v>74</v>
      </c>
      <c r="BE2156" t="s">
        <v>74</v>
      </c>
      <c r="BF2156" t="s">
        <v>74</v>
      </c>
      <c r="BG2156" t="s">
        <v>74</v>
      </c>
      <c r="BH2156" t="s">
        <v>7537</v>
      </c>
      <c r="BJ2156" s="3">
        <v>23.2</v>
      </c>
      <c r="BK2156" t="s">
        <v>74</v>
      </c>
      <c r="BL2156" t="s">
        <v>74</v>
      </c>
      <c r="BM2156" s="3">
        <v>58</v>
      </c>
      <c r="BN2156" t="s">
        <v>74</v>
      </c>
    </row>
    <row r="2157" spans="1:66">
      <c r="A2157" s="3">
        <v>183399</v>
      </c>
      <c r="B2157" t="s">
        <v>5283</v>
      </c>
      <c r="C2157" t="s">
        <v>8764</v>
      </c>
      <c r="D2157" t="s">
        <v>964</v>
      </c>
      <c r="E2157" t="s">
        <v>67</v>
      </c>
      <c r="F2157"/>
      <c r="G2157" s="3">
        <v>1</v>
      </c>
      <c r="H2157" t="s">
        <v>68</v>
      </c>
      <c r="I2157" s="3">
        <v>105</v>
      </c>
      <c r="J2157" t="s">
        <v>126</v>
      </c>
      <c r="K2157" s="3">
        <v>10504</v>
      </c>
      <c r="L2157" t="s">
        <v>1881</v>
      </c>
      <c r="M2157" s="3">
        <v>0.13</v>
      </c>
      <c r="N2157" t="s">
        <v>71</v>
      </c>
      <c r="O2157" t="s">
        <v>72</v>
      </c>
      <c r="P2157" t="s">
        <v>107</v>
      </c>
      <c r="Q2157" t="s">
        <v>74</v>
      </c>
      <c r="R2157" t="s">
        <v>154</v>
      </c>
      <c r="S2157" t="s">
        <v>76</v>
      </c>
      <c r="T2157" t="s">
        <v>77</v>
      </c>
      <c r="U2157" t="s">
        <v>74</v>
      </c>
      <c r="V2157" t="s">
        <v>74</v>
      </c>
      <c r="X2157" t="s">
        <v>74</v>
      </c>
      <c r="Y2157" t="s">
        <v>74</v>
      </c>
      <c r="Z2157" t="s">
        <v>970</v>
      </c>
      <c r="AA2157" s="5">
        <v>10</v>
      </c>
      <c r="AB2157" s="3">
        <v>1534</v>
      </c>
      <c r="AC2157" t="s">
        <v>396</v>
      </c>
      <c r="AD2157" s="5">
        <v>22</v>
      </c>
      <c r="AE2157" s="5">
        <f t="shared" si="66"/>
        <v>13.2</v>
      </c>
      <c r="AF2157" s="6">
        <f t="shared" si="67"/>
        <v>0.242424242424242</v>
      </c>
      <c r="AG2157" s="3">
        <v>22</v>
      </c>
      <c r="AM2157" s="3">
        <v>854</v>
      </c>
      <c r="AO2157" s="3">
        <v>854</v>
      </c>
      <c r="AP2157" s="3">
        <v>115</v>
      </c>
      <c r="AQ2157" s="3">
        <v>1545</v>
      </c>
      <c r="AR2157" s="3">
        <v>139</v>
      </c>
      <c r="AS2157" t="s">
        <v>157</v>
      </c>
      <c r="AU2157" t="s">
        <v>74</v>
      </c>
      <c r="AV2157" t="s">
        <v>8765</v>
      </c>
      <c r="AW2157" t="s">
        <v>74</v>
      </c>
      <c r="BA2157" t="s">
        <v>74</v>
      </c>
      <c r="BB2157" t="s">
        <v>74</v>
      </c>
      <c r="BC2157" t="s">
        <v>74</v>
      </c>
      <c r="BD2157" t="s">
        <v>74</v>
      </c>
      <c r="BE2157" t="s">
        <v>74</v>
      </c>
      <c r="BF2157" t="s">
        <v>74</v>
      </c>
      <c r="BG2157" t="s">
        <v>74</v>
      </c>
      <c r="BH2157" t="s">
        <v>8766</v>
      </c>
      <c r="BJ2157" s="3">
        <v>10</v>
      </c>
      <c r="BK2157" t="s">
        <v>74</v>
      </c>
      <c r="BL2157" t="s">
        <v>74</v>
      </c>
      <c r="BM2157" s="3">
        <v>22</v>
      </c>
      <c r="BN2157" t="s">
        <v>74</v>
      </c>
    </row>
    <row r="2158" spans="1:66">
      <c r="A2158" s="3">
        <v>183506</v>
      </c>
      <c r="B2158" t="s">
        <v>5661</v>
      </c>
      <c r="C2158" t="s">
        <v>1388</v>
      </c>
      <c r="D2158" t="s">
        <v>8767</v>
      </c>
      <c r="E2158" t="s">
        <v>298</v>
      </c>
      <c r="F2158"/>
      <c r="G2158" s="3">
        <v>1</v>
      </c>
      <c r="H2158" t="s">
        <v>68</v>
      </c>
      <c r="I2158" s="3">
        <v>123</v>
      </c>
      <c r="J2158" t="s">
        <v>115</v>
      </c>
      <c r="K2158" s="3">
        <v>12302</v>
      </c>
      <c r="L2158" t="s">
        <v>136</v>
      </c>
      <c r="M2158" s="3">
        <v>0.13</v>
      </c>
      <c r="N2158" t="s">
        <v>92</v>
      </c>
      <c r="O2158" t="s">
        <v>93</v>
      </c>
      <c r="P2158" t="s">
        <v>94</v>
      </c>
      <c r="Q2158" t="s">
        <v>74</v>
      </c>
      <c r="R2158" t="s">
        <v>75</v>
      </c>
      <c r="S2158" t="s">
        <v>76</v>
      </c>
      <c r="T2158" t="s">
        <v>77</v>
      </c>
      <c r="U2158" t="s">
        <v>74</v>
      </c>
      <c r="V2158" t="s">
        <v>74</v>
      </c>
      <c r="X2158" t="s">
        <v>74</v>
      </c>
      <c r="Y2158" t="s">
        <v>119</v>
      </c>
      <c r="Z2158" t="s">
        <v>109</v>
      </c>
      <c r="AA2158" s="5">
        <v>2.76</v>
      </c>
      <c r="AB2158" s="3">
        <v>70543</v>
      </c>
      <c r="AC2158" t="s">
        <v>138</v>
      </c>
      <c r="AD2158" s="5">
        <v>4.3</v>
      </c>
      <c r="AE2158" s="5">
        <f t="shared" si="66"/>
        <v>2.58</v>
      </c>
      <c r="AF2158" s="6">
        <f t="shared" si="67"/>
        <v>-0.0697674418604652</v>
      </c>
      <c r="AG2158" s="3">
        <v>4.3</v>
      </c>
      <c r="AM2158" s="3">
        <v>10</v>
      </c>
      <c r="AO2158" s="3">
        <v>10</v>
      </c>
      <c r="AP2158" s="3">
        <v>6</v>
      </c>
      <c r="AQ2158" s="3">
        <v>12</v>
      </c>
      <c r="AR2158" s="3">
        <v>8</v>
      </c>
      <c r="AS2158" t="s">
        <v>84</v>
      </c>
      <c r="AU2158" t="s">
        <v>213</v>
      </c>
      <c r="AV2158" t="s">
        <v>8768</v>
      </c>
      <c r="AW2158" t="s">
        <v>8769</v>
      </c>
      <c r="AX2158" s="3">
        <v>4.8</v>
      </c>
      <c r="AY2158" s="3">
        <v>4.8</v>
      </c>
      <c r="AZ2158" s="3">
        <v>5</v>
      </c>
      <c r="BA2158" t="s">
        <v>74</v>
      </c>
      <c r="BB2158" t="s">
        <v>74</v>
      </c>
      <c r="BC2158" t="s">
        <v>74</v>
      </c>
      <c r="BD2158" t="s">
        <v>74</v>
      </c>
      <c r="BE2158" t="s">
        <v>74</v>
      </c>
      <c r="BF2158" t="s">
        <v>74</v>
      </c>
      <c r="BG2158" t="s">
        <v>74</v>
      </c>
      <c r="BH2158" t="s">
        <v>5664</v>
      </c>
      <c r="BJ2158" s="3">
        <v>2.76</v>
      </c>
      <c r="BK2158" t="s">
        <v>74</v>
      </c>
      <c r="BL2158" t="s">
        <v>74</v>
      </c>
      <c r="BM2158" s="3">
        <v>4.3</v>
      </c>
      <c r="BN2158" t="s">
        <v>74</v>
      </c>
    </row>
    <row r="2159" spans="1:66">
      <c r="A2159" s="3">
        <v>179440</v>
      </c>
      <c r="B2159" t="s">
        <v>8770</v>
      </c>
      <c r="C2159" t="s">
        <v>6111</v>
      </c>
      <c r="D2159" t="s">
        <v>8771</v>
      </c>
      <c r="E2159" t="s">
        <v>1503</v>
      </c>
      <c r="F2159"/>
      <c r="G2159" s="3">
        <v>2</v>
      </c>
      <c r="H2159" t="s">
        <v>497</v>
      </c>
      <c r="I2159" s="3">
        <v>206</v>
      </c>
      <c r="J2159" t="s">
        <v>498</v>
      </c>
      <c r="K2159" s="3">
        <v>20608</v>
      </c>
      <c r="L2159" t="s">
        <v>6214</v>
      </c>
      <c r="M2159" s="3">
        <v>0.09</v>
      </c>
      <c r="N2159" t="s">
        <v>92</v>
      </c>
      <c r="O2159" t="s">
        <v>72</v>
      </c>
      <c r="P2159" t="s">
        <v>94</v>
      </c>
      <c r="Q2159" t="s">
        <v>74</v>
      </c>
      <c r="R2159" t="s">
        <v>154</v>
      </c>
      <c r="S2159" t="s">
        <v>76</v>
      </c>
      <c r="T2159" t="s">
        <v>77</v>
      </c>
      <c r="U2159" t="s">
        <v>74</v>
      </c>
      <c r="V2159" t="s">
        <v>74</v>
      </c>
      <c r="X2159" t="s">
        <v>74</v>
      </c>
      <c r="Y2159" t="s">
        <v>81</v>
      </c>
      <c r="Z2159" t="s">
        <v>502</v>
      </c>
      <c r="AA2159" s="5">
        <v>10.9</v>
      </c>
      <c r="AB2159" s="3">
        <v>70543</v>
      </c>
      <c r="AC2159" t="s">
        <v>138</v>
      </c>
      <c r="AD2159" s="5">
        <v>24</v>
      </c>
      <c r="AE2159" s="5">
        <f t="shared" si="66"/>
        <v>14.4</v>
      </c>
      <c r="AF2159" s="6">
        <f t="shared" si="67"/>
        <v>0.243055555555555</v>
      </c>
      <c r="AG2159" s="3">
        <v>24</v>
      </c>
      <c r="AL2159" s="3">
        <v>144</v>
      </c>
      <c r="AM2159" s="3">
        <v>0</v>
      </c>
      <c r="AQ2159" s="3">
        <v>17</v>
      </c>
      <c r="AR2159" s="3">
        <v>15</v>
      </c>
      <c r="AS2159" t="s">
        <v>84</v>
      </c>
      <c r="AU2159" t="s">
        <v>74</v>
      </c>
      <c r="AV2159" t="s">
        <v>8772</v>
      </c>
      <c r="AW2159" t="s">
        <v>74</v>
      </c>
      <c r="AX2159" s="3">
        <v>24</v>
      </c>
      <c r="BA2159" t="s">
        <v>74</v>
      </c>
      <c r="BB2159" t="s">
        <v>74</v>
      </c>
      <c r="BC2159" t="s">
        <v>74</v>
      </c>
      <c r="BD2159" t="s">
        <v>74</v>
      </c>
      <c r="BE2159" t="s">
        <v>74</v>
      </c>
      <c r="BF2159" t="s">
        <v>74</v>
      </c>
      <c r="BG2159" t="s">
        <v>74</v>
      </c>
      <c r="BH2159" t="s">
        <v>7891</v>
      </c>
      <c r="BJ2159" s="3">
        <v>10.9</v>
      </c>
      <c r="BK2159" t="s">
        <v>74</v>
      </c>
      <c r="BL2159" t="s">
        <v>74</v>
      </c>
      <c r="BM2159" s="3">
        <v>24</v>
      </c>
      <c r="BN2159" t="s">
        <v>74</v>
      </c>
    </row>
    <row r="2160" spans="1:66">
      <c r="A2160" s="3">
        <v>168093</v>
      </c>
      <c r="B2160" t="s">
        <v>8773</v>
      </c>
      <c r="C2160" t="s">
        <v>8774</v>
      </c>
      <c r="D2160" t="s">
        <v>8775</v>
      </c>
      <c r="E2160" t="s">
        <v>67</v>
      </c>
      <c r="F2160"/>
      <c r="G2160" s="3">
        <v>1</v>
      </c>
      <c r="H2160" t="s">
        <v>68</v>
      </c>
      <c r="I2160" s="3">
        <v>105</v>
      </c>
      <c r="J2160" t="s">
        <v>126</v>
      </c>
      <c r="K2160" s="3">
        <v>10502</v>
      </c>
      <c r="L2160" t="s">
        <v>772</v>
      </c>
      <c r="M2160" s="3">
        <v>0.13</v>
      </c>
      <c r="N2160" t="s">
        <v>92</v>
      </c>
      <c r="O2160" t="s">
        <v>72</v>
      </c>
      <c r="P2160" t="s">
        <v>94</v>
      </c>
      <c r="Q2160" t="s">
        <v>74</v>
      </c>
      <c r="R2160" t="s">
        <v>154</v>
      </c>
      <c r="S2160" t="s">
        <v>76</v>
      </c>
      <c r="T2160" t="s">
        <v>77</v>
      </c>
      <c r="U2160" t="s">
        <v>74</v>
      </c>
      <c r="V2160" t="s">
        <v>74</v>
      </c>
      <c r="X2160" t="s">
        <v>74</v>
      </c>
      <c r="Y2160" t="s">
        <v>74</v>
      </c>
      <c r="Z2160" t="s">
        <v>109</v>
      </c>
      <c r="AA2160" s="5">
        <v>8.4</v>
      </c>
      <c r="AB2160" s="3">
        <v>26278</v>
      </c>
      <c r="AC2160" t="s">
        <v>921</v>
      </c>
      <c r="AD2160" s="5">
        <v>19.5</v>
      </c>
      <c r="AE2160" s="5">
        <f t="shared" si="66"/>
        <v>11.7</v>
      </c>
      <c r="AF2160" s="6">
        <f t="shared" si="67"/>
        <v>0.282051282051282</v>
      </c>
      <c r="AG2160" s="3">
        <v>19.5</v>
      </c>
      <c r="AM2160" s="3">
        <v>0</v>
      </c>
      <c r="AS2160" t="s">
        <v>84</v>
      </c>
      <c r="AU2160" t="s">
        <v>74</v>
      </c>
      <c r="AV2160" t="s">
        <v>8776</v>
      </c>
      <c r="AW2160" t="s">
        <v>74</v>
      </c>
      <c r="AX2160" s="3">
        <v>23.5</v>
      </c>
      <c r="AY2160" s="3">
        <v>23.5</v>
      </c>
      <c r="AZ2160" s="3">
        <v>25.5</v>
      </c>
      <c r="BA2160" t="s">
        <v>74</v>
      </c>
      <c r="BB2160" t="s">
        <v>74</v>
      </c>
      <c r="BC2160" t="s">
        <v>74</v>
      </c>
      <c r="BD2160" t="s">
        <v>74</v>
      </c>
      <c r="BE2160" t="s">
        <v>74</v>
      </c>
      <c r="BF2160" t="s">
        <v>74</v>
      </c>
      <c r="BG2160" t="s">
        <v>74</v>
      </c>
      <c r="BH2160" t="s">
        <v>8777</v>
      </c>
      <c r="BJ2160" s="3">
        <v>8.4</v>
      </c>
      <c r="BK2160" t="s">
        <v>74</v>
      </c>
      <c r="BL2160" t="s">
        <v>74</v>
      </c>
      <c r="BM2160" s="3">
        <v>19.5</v>
      </c>
      <c r="BN2160" t="s">
        <v>74</v>
      </c>
    </row>
    <row r="2161" spans="1:66">
      <c r="A2161" s="3">
        <v>182962</v>
      </c>
      <c r="B2161" t="s">
        <v>7931</v>
      </c>
      <c r="C2161" t="s">
        <v>4322</v>
      </c>
      <c r="D2161" t="s">
        <v>8778</v>
      </c>
      <c r="E2161" t="s">
        <v>67</v>
      </c>
      <c r="F2161"/>
      <c r="G2161" s="3">
        <v>3</v>
      </c>
      <c r="H2161" t="s">
        <v>939</v>
      </c>
      <c r="I2161" s="3">
        <v>302</v>
      </c>
      <c r="J2161" t="s">
        <v>4249</v>
      </c>
      <c r="K2161" s="3">
        <v>30206</v>
      </c>
      <c r="L2161" t="s">
        <v>8668</v>
      </c>
      <c r="M2161" s="3">
        <v>0.13</v>
      </c>
      <c r="N2161" t="s">
        <v>180</v>
      </c>
      <c r="O2161" t="s">
        <v>72</v>
      </c>
      <c r="P2161" t="s">
        <v>94</v>
      </c>
      <c r="Q2161" t="s">
        <v>74</v>
      </c>
      <c r="R2161" t="s">
        <v>75</v>
      </c>
      <c r="S2161" t="s">
        <v>76</v>
      </c>
      <c r="T2161" t="s">
        <v>77</v>
      </c>
      <c r="U2161" t="s">
        <v>74</v>
      </c>
      <c r="V2161" t="s">
        <v>74</v>
      </c>
      <c r="X2161" t="s">
        <v>74</v>
      </c>
      <c r="Y2161" t="s">
        <v>81</v>
      </c>
      <c r="Z2161" t="s">
        <v>939</v>
      </c>
      <c r="AA2161" s="5">
        <v>92.435</v>
      </c>
      <c r="AB2161" s="3">
        <v>119937</v>
      </c>
      <c r="AC2161" t="s">
        <v>2902</v>
      </c>
      <c r="AD2161" s="5">
        <v>278</v>
      </c>
      <c r="AE2161" s="5">
        <f t="shared" si="66"/>
        <v>166.8</v>
      </c>
      <c r="AF2161" s="6">
        <f t="shared" si="67"/>
        <v>0.445833333333333</v>
      </c>
      <c r="AG2161" s="3">
        <v>278</v>
      </c>
      <c r="AM2161" s="3">
        <v>159</v>
      </c>
      <c r="AN2161" s="3">
        <v>2</v>
      </c>
      <c r="AO2161" s="3">
        <v>157</v>
      </c>
      <c r="AP2161" s="3">
        <v>74</v>
      </c>
      <c r="AQ2161" s="3">
        <v>156</v>
      </c>
      <c r="AR2161" s="3">
        <v>43</v>
      </c>
      <c r="AS2161" t="s">
        <v>84</v>
      </c>
      <c r="AU2161" t="s">
        <v>74</v>
      </c>
      <c r="AV2161" t="s">
        <v>8779</v>
      </c>
      <c r="AW2161" t="s">
        <v>74</v>
      </c>
      <c r="AX2161" s="3">
        <v>278</v>
      </c>
      <c r="AY2161" s="3">
        <v>278</v>
      </c>
      <c r="BA2161" t="s">
        <v>74</v>
      </c>
      <c r="BB2161" t="s">
        <v>74</v>
      </c>
      <c r="BC2161" t="s">
        <v>74</v>
      </c>
      <c r="BD2161" t="s">
        <v>74</v>
      </c>
      <c r="BE2161" t="s">
        <v>74</v>
      </c>
      <c r="BF2161" t="s">
        <v>74</v>
      </c>
      <c r="BG2161" t="s">
        <v>74</v>
      </c>
      <c r="BH2161" t="s">
        <v>7934</v>
      </c>
      <c r="BJ2161" s="3">
        <v>92.435</v>
      </c>
      <c r="BK2161" t="s">
        <v>74</v>
      </c>
      <c r="BL2161" t="s">
        <v>74</v>
      </c>
      <c r="BM2161" s="3">
        <v>278</v>
      </c>
      <c r="BN2161" t="s">
        <v>74</v>
      </c>
    </row>
    <row r="2162" spans="1:66">
      <c r="A2162" s="3">
        <v>182964</v>
      </c>
      <c r="B2162" t="s">
        <v>8780</v>
      </c>
      <c r="C2162" t="s">
        <v>4322</v>
      </c>
      <c r="D2162" t="s">
        <v>8781</v>
      </c>
      <c r="E2162" t="s">
        <v>67</v>
      </c>
      <c r="F2162"/>
      <c r="G2162" s="3">
        <v>3</v>
      </c>
      <c r="H2162" t="s">
        <v>939</v>
      </c>
      <c r="I2162" s="3">
        <v>307</v>
      </c>
      <c r="J2162" t="s">
        <v>940</v>
      </c>
      <c r="K2162" s="3">
        <v>30701</v>
      </c>
      <c r="L2162" t="s">
        <v>6721</v>
      </c>
      <c r="M2162" s="3">
        <v>0.13</v>
      </c>
      <c r="N2162" t="s">
        <v>71</v>
      </c>
      <c r="O2162" t="s">
        <v>72</v>
      </c>
      <c r="P2162" t="s">
        <v>107</v>
      </c>
      <c r="Q2162" t="s">
        <v>74</v>
      </c>
      <c r="R2162" t="s">
        <v>75</v>
      </c>
      <c r="S2162" t="s">
        <v>76</v>
      </c>
      <c r="T2162" t="s">
        <v>77</v>
      </c>
      <c r="U2162" t="s">
        <v>74</v>
      </c>
      <c r="V2162" t="s">
        <v>74</v>
      </c>
      <c r="X2162" t="s">
        <v>74</v>
      </c>
      <c r="Y2162" t="s">
        <v>81</v>
      </c>
      <c r="Z2162" t="s">
        <v>939</v>
      </c>
      <c r="AA2162" s="5">
        <v>201.5</v>
      </c>
      <c r="AB2162" s="3">
        <v>5</v>
      </c>
      <c r="AC2162" t="s">
        <v>97</v>
      </c>
      <c r="AD2162" s="5">
        <v>439</v>
      </c>
      <c r="AE2162" s="5">
        <f t="shared" si="66"/>
        <v>263.4</v>
      </c>
      <c r="AF2162" s="6">
        <f t="shared" si="67"/>
        <v>0.235003796507213</v>
      </c>
      <c r="AG2162" s="3">
        <v>439</v>
      </c>
      <c r="AM2162" s="3">
        <v>382</v>
      </c>
      <c r="AO2162" s="3">
        <v>382</v>
      </c>
      <c r="AP2162" s="3">
        <v>106</v>
      </c>
      <c r="AQ2162" s="3">
        <v>1430</v>
      </c>
      <c r="AR2162" s="3">
        <v>119</v>
      </c>
      <c r="AS2162" t="s">
        <v>84</v>
      </c>
      <c r="AU2162" t="s">
        <v>74</v>
      </c>
      <c r="AV2162" t="s">
        <v>8782</v>
      </c>
      <c r="AW2162" t="s">
        <v>74</v>
      </c>
      <c r="AX2162" s="3">
        <v>439</v>
      </c>
      <c r="AZ2162" s="3">
        <v>439</v>
      </c>
      <c r="BA2162" t="s">
        <v>74</v>
      </c>
      <c r="BB2162" t="s">
        <v>74</v>
      </c>
      <c r="BC2162" t="s">
        <v>74</v>
      </c>
      <c r="BD2162" t="s">
        <v>74</v>
      </c>
      <c r="BE2162" t="s">
        <v>74</v>
      </c>
      <c r="BF2162" t="s">
        <v>74</v>
      </c>
      <c r="BG2162" t="s">
        <v>74</v>
      </c>
      <c r="BH2162" t="s">
        <v>6723</v>
      </c>
      <c r="BJ2162" s="3">
        <v>201.5</v>
      </c>
      <c r="BK2162" t="s">
        <v>74</v>
      </c>
      <c r="BL2162" t="s">
        <v>74</v>
      </c>
      <c r="BM2162" s="3">
        <v>439</v>
      </c>
      <c r="BN2162" t="s">
        <v>74</v>
      </c>
    </row>
    <row r="2163" spans="1:66">
      <c r="A2163" s="3">
        <v>183861</v>
      </c>
      <c r="B2163" t="s">
        <v>8783</v>
      </c>
      <c r="C2163" t="s">
        <v>4322</v>
      </c>
      <c r="D2163" t="s">
        <v>8784</v>
      </c>
      <c r="E2163" t="s">
        <v>104</v>
      </c>
      <c r="F2163"/>
      <c r="G2163" s="3">
        <v>3</v>
      </c>
      <c r="H2163" t="s">
        <v>939</v>
      </c>
      <c r="I2163" s="3">
        <v>302</v>
      </c>
      <c r="J2163" t="s">
        <v>4249</v>
      </c>
      <c r="K2163" s="3">
        <v>30203</v>
      </c>
      <c r="L2163" t="s">
        <v>7199</v>
      </c>
      <c r="M2163" s="3">
        <v>0.13</v>
      </c>
      <c r="N2163" t="s">
        <v>71</v>
      </c>
      <c r="O2163" t="s">
        <v>72</v>
      </c>
      <c r="P2163" t="s">
        <v>94</v>
      </c>
      <c r="Q2163" t="s">
        <v>74</v>
      </c>
      <c r="R2163" t="s">
        <v>75</v>
      </c>
      <c r="S2163" t="s">
        <v>76</v>
      </c>
      <c r="T2163" t="s">
        <v>77</v>
      </c>
      <c r="U2163" t="s">
        <v>74</v>
      </c>
      <c r="V2163" t="s">
        <v>74</v>
      </c>
      <c r="X2163" t="s">
        <v>74</v>
      </c>
      <c r="Y2163" t="s">
        <v>74</v>
      </c>
      <c r="Z2163" t="s">
        <v>74</v>
      </c>
      <c r="AA2163" s="5">
        <v>42.56</v>
      </c>
      <c r="AB2163" s="3">
        <v>25495</v>
      </c>
      <c r="AC2163" t="s">
        <v>5055</v>
      </c>
      <c r="AD2163" s="5">
        <v>128</v>
      </c>
      <c r="AE2163" s="5">
        <f t="shared" si="66"/>
        <v>76.8</v>
      </c>
      <c r="AF2163" s="6">
        <f t="shared" si="67"/>
        <v>0.445833333333333</v>
      </c>
      <c r="AG2163" s="3">
        <v>128</v>
      </c>
      <c r="AL2163" s="3">
        <v>144</v>
      </c>
      <c r="AM2163" s="3">
        <v>0</v>
      </c>
      <c r="AS2163" t="s">
        <v>157</v>
      </c>
      <c r="AU2163" t="s">
        <v>74</v>
      </c>
      <c r="AV2163" t="s">
        <v>8785</v>
      </c>
      <c r="AW2163" t="s">
        <v>74</v>
      </c>
      <c r="AY2163" s="3">
        <v>128</v>
      </c>
      <c r="BA2163" t="s">
        <v>74</v>
      </c>
      <c r="BB2163" t="s">
        <v>74</v>
      </c>
      <c r="BC2163" t="s">
        <v>74</v>
      </c>
      <c r="BD2163" t="s">
        <v>74</v>
      </c>
      <c r="BE2163" t="s">
        <v>74</v>
      </c>
      <c r="BF2163" t="s">
        <v>74</v>
      </c>
      <c r="BG2163" t="s">
        <v>74</v>
      </c>
      <c r="BH2163" t="s">
        <v>8786</v>
      </c>
      <c r="BJ2163" s="3">
        <v>42.56</v>
      </c>
      <c r="BK2163" t="s">
        <v>74</v>
      </c>
      <c r="BL2163" t="s">
        <v>74</v>
      </c>
      <c r="BM2163" s="3">
        <v>128</v>
      </c>
      <c r="BN2163" t="s">
        <v>74</v>
      </c>
    </row>
    <row r="2164" spans="1:66">
      <c r="A2164" s="3">
        <v>183592</v>
      </c>
      <c r="B2164" t="s">
        <v>8787</v>
      </c>
      <c r="C2164" t="s">
        <v>4322</v>
      </c>
      <c r="D2164" t="s">
        <v>8788</v>
      </c>
      <c r="E2164" t="s">
        <v>104</v>
      </c>
      <c r="F2164"/>
      <c r="G2164" s="3">
        <v>3</v>
      </c>
      <c r="H2164" t="s">
        <v>939</v>
      </c>
      <c r="I2164" s="3">
        <v>302</v>
      </c>
      <c r="J2164" t="s">
        <v>4249</v>
      </c>
      <c r="K2164" s="3">
        <v>30204</v>
      </c>
      <c r="L2164" t="s">
        <v>8789</v>
      </c>
      <c r="M2164" s="3">
        <v>0.13</v>
      </c>
      <c r="N2164" t="s">
        <v>71</v>
      </c>
      <c r="O2164" t="s">
        <v>72</v>
      </c>
      <c r="P2164" t="s">
        <v>94</v>
      </c>
      <c r="Q2164" t="s">
        <v>74</v>
      </c>
      <c r="R2164" t="s">
        <v>75</v>
      </c>
      <c r="S2164" t="s">
        <v>76</v>
      </c>
      <c r="T2164" t="s">
        <v>77</v>
      </c>
      <c r="U2164" t="s">
        <v>74</v>
      </c>
      <c r="V2164" t="s">
        <v>74</v>
      </c>
      <c r="X2164" t="s">
        <v>74</v>
      </c>
      <c r="Y2164" t="s">
        <v>81</v>
      </c>
      <c r="Z2164" t="s">
        <v>939</v>
      </c>
      <c r="AA2164" s="5">
        <v>63.76</v>
      </c>
      <c r="AB2164" s="3">
        <v>5</v>
      </c>
      <c r="AC2164" t="s">
        <v>97</v>
      </c>
      <c r="AD2164" s="5">
        <v>188</v>
      </c>
      <c r="AE2164" s="5">
        <f t="shared" si="66"/>
        <v>112.8</v>
      </c>
      <c r="AF2164" s="6">
        <f t="shared" si="67"/>
        <v>0.434751773049645</v>
      </c>
      <c r="AG2164" s="3">
        <v>188</v>
      </c>
      <c r="AM2164" s="3">
        <v>130</v>
      </c>
      <c r="AO2164" s="3">
        <v>130</v>
      </c>
      <c r="AP2164" s="3">
        <v>51</v>
      </c>
      <c r="AQ2164" s="3">
        <v>64</v>
      </c>
      <c r="AR2164" s="3">
        <v>21</v>
      </c>
      <c r="AS2164" t="s">
        <v>84</v>
      </c>
      <c r="AU2164" t="s">
        <v>74</v>
      </c>
      <c r="AV2164" t="s">
        <v>8790</v>
      </c>
      <c r="AW2164" t="s">
        <v>74</v>
      </c>
      <c r="BA2164" t="s">
        <v>74</v>
      </c>
      <c r="BB2164" t="s">
        <v>74</v>
      </c>
      <c r="BC2164" t="s">
        <v>74</v>
      </c>
      <c r="BD2164" t="s">
        <v>74</v>
      </c>
      <c r="BE2164" t="s">
        <v>74</v>
      </c>
      <c r="BF2164" t="s">
        <v>74</v>
      </c>
      <c r="BG2164" t="s">
        <v>74</v>
      </c>
      <c r="BH2164" t="s">
        <v>8791</v>
      </c>
      <c r="BJ2164" s="3">
        <v>63.76</v>
      </c>
      <c r="BK2164" t="s">
        <v>74</v>
      </c>
      <c r="BL2164" t="s">
        <v>74</v>
      </c>
      <c r="BM2164" s="3">
        <v>188</v>
      </c>
      <c r="BN2164" t="s">
        <v>74</v>
      </c>
    </row>
    <row r="2165" spans="1:66">
      <c r="A2165" s="3">
        <v>177262</v>
      </c>
      <c r="B2165" t="s">
        <v>8792</v>
      </c>
      <c r="C2165" t="s">
        <v>1802</v>
      </c>
      <c r="D2165" t="s">
        <v>8793</v>
      </c>
      <c r="E2165" t="s">
        <v>104</v>
      </c>
      <c r="F2165"/>
      <c r="G2165" s="3">
        <v>1</v>
      </c>
      <c r="H2165" t="s">
        <v>68</v>
      </c>
      <c r="I2165" s="3">
        <v>121</v>
      </c>
      <c r="J2165" t="s">
        <v>1187</v>
      </c>
      <c r="K2165" s="3">
        <v>12105</v>
      </c>
      <c r="L2165" t="s">
        <v>3260</v>
      </c>
      <c r="M2165" s="3">
        <v>0.13</v>
      </c>
      <c r="N2165" t="s">
        <v>180</v>
      </c>
      <c r="O2165" t="s">
        <v>117</v>
      </c>
      <c r="P2165" t="s">
        <v>94</v>
      </c>
      <c r="Q2165" t="s">
        <v>74</v>
      </c>
      <c r="R2165" t="s">
        <v>154</v>
      </c>
      <c r="S2165" t="s">
        <v>76</v>
      </c>
      <c r="T2165" t="s">
        <v>77</v>
      </c>
      <c r="U2165" t="s">
        <v>74</v>
      </c>
      <c r="V2165" t="s">
        <v>74</v>
      </c>
      <c r="X2165" t="s">
        <v>74</v>
      </c>
      <c r="Y2165" t="s">
        <v>81</v>
      </c>
      <c r="Z2165" t="s">
        <v>82</v>
      </c>
      <c r="AA2165" s="5">
        <v>180</v>
      </c>
      <c r="AB2165" s="3">
        <v>79388</v>
      </c>
      <c r="AC2165" t="s">
        <v>8622</v>
      </c>
      <c r="AD2165" s="5">
        <v>265</v>
      </c>
      <c r="AE2165" s="5">
        <f t="shared" si="66"/>
        <v>159</v>
      </c>
      <c r="AF2165" s="6">
        <f t="shared" si="67"/>
        <v>-0.132075471698113</v>
      </c>
      <c r="AG2165" s="3">
        <v>265</v>
      </c>
      <c r="AL2165" s="3">
        <v>1</v>
      </c>
      <c r="AM2165" s="3">
        <v>26</v>
      </c>
      <c r="AO2165" s="3">
        <v>26</v>
      </c>
      <c r="AP2165" s="3">
        <v>16</v>
      </c>
      <c r="AQ2165" s="3">
        <v>22</v>
      </c>
      <c r="AR2165" s="3">
        <v>9</v>
      </c>
      <c r="AS2165" t="s">
        <v>8794</v>
      </c>
      <c r="AU2165" t="s">
        <v>74</v>
      </c>
      <c r="AV2165" t="s">
        <v>8795</v>
      </c>
      <c r="AW2165" t="s">
        <v>74</v>
      </c>
      <c r="BA2165" t="s">
        <v>74</v>
      </c>
      <c r="BB2165" t="s">
        <v>74</v>
      </c>
      <c r="BC2165" t="s">
        <v>74</v>
      </c>
      <c r="BD2165" t="s">
        <v>74</v>
      </c>
      <c r="BE2165" t="s">
        <v>74</v>
      </c>
      <c r="BF2165" t="s">
        <v>74</v>
      </c>
      <c r="BG2165" t="s">
        <v>74</v>
      </c>
      <c r="BH2165" t="s">
        <v>8796</v>
      </c>
      <c r="BJ2165" s="3">
        <v>180</v>
      </c>
      <c r="BK2165" t="s">
        <v>74</v>
      </c>
      <c r="BL2165" t="s">
        <v>74</v>
      </c>
      <c r="BM2165" s="3">
        <v>265</v>
      </c>
      <c r="BN2165" t="s">
        <v>74</v>
      </c>
    </row>
    <row r="2166" spans="1:66">
      <c r="A2166" s="3">
        <v>181746</v>
      </c>
      <c r="B2166" t="s">
        <v>8797</v>
      </c>
      <c r="C2166" t="s">
        <v>8798</v>
      </c>
      <c r="D2166" t="s">
        <v>8799</v>
      </c>
      <c r="E2166" t="s">
        <v>67</v>
      </c>
      <c r="F2166"/>
      <c r="G2166" s="3">
        <v>4</v>
      </c>
      <c r="H2166" t="s">
        <v>289</v>
      </c>
      <c r="I2166" s="3">
        <v>405</v>
      </c>
      <c r="J2166" t="s">
        <v>2537</v>
      </c>
      <c r="K2166" s="3">
        <v>40504</v>
      </c>
      <c r="L2166" t="s">
        <v>8800</v>
      </c>
      <c r="M2166" s="3">
        <v>0.13</v>
      </c>
      <c r="N2166" t="s">
        <v>92</v>
      </c>
      <c r="O2166" t="s">
        <v>72</v>
      </c>
      <c r="P2166" t="s">
        <v>94</v>
      </c>
      <c r="Q2166" t="s">
        <v>74</v>
      </c>
      <c r="R2166" t="s">
        <v>75</v>
      </c>
      <c r="S2166" t="s">
        <v>76</v>
      </c>
      <c r="T2166" t="s">
        <v>77</v>
      </c>
      <c r="U2166" t="s">
        <v>74</v>
      </c>
      <c r="V2166" t="s">
        <v>74</v>
      </c>
      <c r="X2166" t="s">
        <v>74</v>
      </c>
      <c r="Y2166" t="s">
        <v>119</v>
      </c>
      <c r="Z2166" t="s">
        <v>289</v>
      </c>
      <c r="AA2166" s="5">
        <v>62</v>
      </c>
      <c r="AB2166" s="3">
        <v>66931</v>
      </c>
      <c r="AC2166" t="s">
        <v>4164</v>
      </c>
      <c r="AD2166" s="5">
        <v>138</v>
      </c>
      <c r="AE2166" s="5">
        <f t="shared" si="66"/>
        <v>82.8</v>
      </c>
      <c r="AF2166" s="6">
        <f t="shared" si="67"/>
        <v>0.251207729468599</v>
      </c>
      <c r="AG2166" s="3">
        <v>138</v>
      </c>
      <c r="AM2166" s="3">
        <v>10</v>
      </c>
      <c r="AN2166" s="3">
        <v>2</v>
      </c>
      <c r="AO2166" s="3">
        <v>8</v>
      </c>
      <c r="AP2166" s="3">
        <v>7</v>
      </c>
      <c r="AQ2166" s="3">
        <v>18</v>
      </c>
      <c r="AR2166" s="3">
        <v>8</v>
      </c>
      <c r="AS2166" t="s">
        <v>503</v>
      </c>
      <c r="AU2166" t="s">
        <v>74</v>
      </c>
      <c r="AV2166" t="s">
        <v>8801</v>
      </c>
      <c r="AW2166" t="s">
        <v>74</v>
      </c>
      <c r="BA2166" t="s">
        <v>74</v>
      </c>
      <c r="BB2166" t="s">
        <v>74</v>
      </c>
      <c r="BC2166" t="s">
        <v>74</v>
      </c>
      <c r="BD2166" t="s">
        <v>74</v>
      </c>
      <c r="BE2166" t="s">
        <v>74</v>
      </c>
      <c r="BF2166" t="s">
        <v>74</v>
      </c>
      <c r="BG2166" t="s">
        <v>74</v>
      </c>
      <c r="BH2166" t="s">
        <v>8802</v>
      </c>
      <c r="BJ2166" s="3">
        <v>62</v>
      </c>
      <c r="BK2166" t="s">
        <v>74</v>
      </c>
      <c r="BL2166" t="s">
        <v>74</v>
      </c>
      <c r="BM2166" s="3">
        <v>138</v>
      </c>
      <c r="BN2166" t="s">
        <v>74</v>
      </c>
    </row>
    <row r="2167" spans="1:66">
      <c r="A2167" s="3">
        <v>182634</v>
      </c>
      <c r="B2167" t="s">
        <v>8803</v>
      </c>
      <c r="C2167" t="s">
        <v>4322</v>
      </c>
      <c r="D2167" t="s">
        <v>8804</v>
      </c>
      <c r="E2167" t="s">
        <v>104</v>
      </c>
      <c r="F2167"/>
      <c r="G2167" s="3">
        <v>3</v>
      </c>
      <c r="H2167" t="s">
        <v>939</v>
      </c>
      <c r="I2167" s="3">
        <v>302</v>
      </c>
      <c r="J2167" t="s">
        <v>4249</v>
      </c>
      <c r="K2167" s="3">
        <v>30203</v>
      </c>
      <c r="L2167" t="s">
        <v>7199</v>
      </c>
      <c r="M2167" s="3">
        <v>0.13</v>
      </c>
      <c r="N2167" t="s">
        <v>71</v>
      </c>
      <c r="O2167" t="s">
        <v>72</v>
      </c>
      <c r="P2167" t="s">
        <v>94</v>
      </c>
      <c r="Q2167" t="s">
        <v>132</v>
      </c>
      <c r="R2167" t="s">
        <v>75</v>
      </c>
      <c r="S2167" t="s">
        <v>76</v>
      </c>
      <c r="T2167" t="s">
        <v>77</v>
      </c>
      <c r="U2167" t="s">
        <v>74</v>
      </c>
      <c r="V2167" t="s">
        <v>74</v>
      </c>
      <c r="X2167" t="s">
        <v>74</v>
      </c>
      <c r="Y2167" t="s">
        <v>81</v>
      </c>
      <c r="Z2167" t="s">
        <v>939</v>
      </c>
      <c r="AA2167" s="5">
        <v>56.42</v>
      </c>
      <c r="AB2167" s="3">
        <v>5</v>
      </c>
      <c r="AC2167" t="s">
        <v>97</v>
      </c>
      <c r="AD2167" s="5">
        <v>168</v>
      </c>
      <c r="AE2167" s="5">
        <f t="shared" si="66"/>
        <v>100.8</v>
      </c>
      <c r="AF2167" s="6">
        <f t="shared" si="67"/>
        <v>0.440277777777778</v>
      </c>
      <c r="AG2167" s="3">
        <v>168</v>
      </c>
      <c r="AM2167" s="3">
        <v>316</v>
      </c>
      <c r="AO2167" s="3">
        <v>316</v>
      </c>
      <c r="AP2167" s="3">
        <v>132</v>
      </c>
      <c r="AQ2167" s="3">
        <v>151</v>
      </c>
      <c r="AR2167" s="3">
        <v>58</v>
      </c>
      <c r="AS2167" t="s">
        <v>84</v>
      </c>
      <c r="AU2167" t="s">
        <v>74</v>
      </c>
      <c r="AV2167" t="s">
        <v>8805</v>
      </c>
      <c r="AW2167" t="s">
        <v>74</v>
      </c>
      <c r="AX2167" s="3">
        <v>168</v>
      </c>
      <c r="AY2167" s="3">
        <v>168</v>
      </c>
      <c r="AZ2167" s="3">
        <v>168</v>
      </c>
      <c r="BA2167" t="s">
        <v>74</v>
      </c>
      <c r="BB2167" t="s">
        <v>74</v>
      </c>
      <c r="BC2167" t="s">
        <v>74</v>
      </c>
      <c r="BD2167" t="s">
        <v>74</v>
      </c>
      <c r="BE2167" t="s">
        <v>74</v>
      </c>
      <c r="BF2167" t="s">
        <v>74</v>
      </c>
      <c r="BG2167" t="s">
        <v>74</v>
      </c>
      <c r="BH2167" t="s">
        <v>8806</v>
      </c>
      <c r="BJ2167" s="3">
        <v>56.42</v>
      </c>
      <c r="BK2167" t="s">
        <v>74</v>
      </c>
      <c r="BL2167" t="s">
        <v>74</v>
      </c>
      <c r="BM2167" s="3">
        <v>168</v>
      </c>
      <c r="BN2167" t="s">
        <v>74</v>
      </c>
    </row>
    <row r="2168" spans="1:66">
      <c r="A2168" s="3">
        <v>181989</v>
      </c>
      <c r="B2168" t="s">
        <v>8398</v>
      </c>
      <c r="C2168" t="s">
        <v>8399</v>
      </c>
      <c r="D2168" t="s">
        <v>8807</v>
      </c>
      <c r="E2168" t="s">
        <v>67</v>
      </c>
      <c r="F2168"/>
      <c r="G2168" s="3">
        <v>4</v>
      </c>
      <c r="H2168" t="s">
        <v>289</v>
      </c>
      <c r="I2168" s="3">
        <v>405</v>
      </c>
      <c r="J2168" t="s">
        <v>2537</v>
      </c>
      <c r="K2168" s="3">
        <v>40502</v>
      </c>
      <c r="L2168" t="s">
        <v>4163</v>
      </c>
      <c r="M2168" s="3">
        <v>0.13</v>
      </c>
      <c r="N2168" t="s">
        <v>180</v>
      </c>
      <c r="O2168" t="s">
        <v>117</v>
      </c>
      <c r="P2168" t="s">
        <v>94</v>
      </c>
      <c r="Q2168" t="s">
        <v>74</v>
      </c>
      <c r="R2168" t="s">
        <v>154</v>
      </c>
      <c r="S2168" t="s">
        <v>76</v>
      </c>
      <c r="T2168" t="s">
        <v>77</v>
      </c>
      <c r="U2168" t="s">
        <v>74</v>
      </c>
      <c r="V2168" t="s">
        <v>74</v>
      </c>
      <c r="X2168" t="s">
        <v>74</v>
      </c>
      <c r="Y2168" t="s">
        <v>74</v>
      </c>
      <c r="Z2168" t="s">
        <v>74</v>
      </c>
      <c r="AA2168" s="5">
        <v>338</v>
      </c>
      <c r="AB2168" s="3">
        <v>13700</v>
      </c>
      <c r="AC2168" t="s">
        <v>1570</v>
      </c>
      <c r="AD2168" s="5">
        <v>520</v>
      </c>
      <c r="AE2168" s="5">
        <f t="shared" si="66"/>
        <v>312</v>
      </c>
      <c r="AF2168" s="6">
        <f t="shared" si="67"/>
        <v>-0.0833333333333333</v>
      </c>
      <c r="AG2168" s="3">
        <v>520</v>
      </c>
      <c r="AM2168" s="3">
        <v>6</v>
      </c>
      <c r="AN2168" s="3">
        <v>1</v>
      </c>
      <c r="AO2168" s="3">
        <v>5</v>
      </c>
      <c r="AP2168" s="3">
        <v>5</v>
      </c>
      <c r="AS2168" t="s">
        <v>157</v>
      </c>
      <c r="AU2168" t="s">
        <v>74</v>
      </c>
      <c r="AV2168" t="s">
        <v>8808</v>
      </c>
      <c r="AW2168" t="s">
        <v>74</v>
      </c>
      <c r="BA2168" t="s">
        <v>74</v>
      </c>
      <c r="BB2168" t="s">
        <v>74</v>
      </c>
      <c r="BC2168" t="s">
        <v>74</v>
      </c>
      <c r="BD2168" t="s">
        <v>74</v>
      </c>
      <c r="BE2168" t="s">
        <v>74</v>
      </c>
      <c r="BF2168" t="s">
        <v>74</v>
      </c>
      <c r="BG2168" t="s">
        <v>74</v>
      </c>
      <c r="BH2168" t="s">
        <v>8402</v>
      </c>
      <c r="BJ2168" s="3">
        <v>338</v>
      </c>
      <c r="BK2168" t="s">
        <v>74</v>
      </c>
      <c r="BL2168" t="s">
        <v>74</v>
      </c>
      <c r="BM2168" s="3">
        <v>520</v>
      </c>
      <c r="BN2168" t="s">
        <v>74</v>
      </c>
    </row>
    <row r="2169" spans="1:66">
      <c r="A2169" s="3">
        <v>183289</v>
      </c>
      <c r="B2169" t="s">
        <v>6670</v>
      </c>
      <c r="C2169" t="s">
        <v>4127</v>
      </c>
      <c r="D2169" t="s">
        <v>8809</v>
      </c>
      <c r="E2169" t="s">
        <v>2536</v>
      </c>
      <c r="F2169"/>
      <c r="G2169" s="3">
        <v>4</v>
      </c>
      <c r="H2169" t="s">
        <v>289</v>
      </c>
      <c r="I2169" s="3">
        <v>402</v>
      </c>
      <c r="J2169" t="s">
        <v>1568</v>
      </c>
      <c r="K2169" s="3">
        <v>40202</v>
      </c>
      <c r="L2169" t="s">
        <v>5658</v>
      </c>
      <c r="M2169" s="3">
        <v>0.13</v>
      </c>
      <c r="N2169" t="s">
        <v>71</v>
      </c>
      <c r="O2169" t="s">
        <v>117</v>
      </c>
      <c r="P2169" t="s">
        <v>94</v>
      </c>
      <c r="Q2169" t="s">
        <v>74</v>
      </c>
      <c r="R2169" t="s">
        <v>75</v>
      </c>
      <c r="S2169" t="s">
        <v>76</v>
      </c>
      <c r="T2169" t="s">
        <v>77</v>
      </c>
      <c r="U2169" t="s">
        <v>74</v>
      </c>
      <c r="V2169" t="s">
        <v>74</v>
      </c>
      <c r="X2169" t="s">
        <v>74</v>
      </c>
      <c r="Y2169" t="s">
        <v>119</v>
      </c>
      <c r="Z2169" t="s">
        <v>289</v>
      </c>
      <c r="AA2169" s="5">
        <v>329</v>
      </c>
      <c r="AB2169" s="3">
        <v>13700</v>
      </c>
      <c r="AC2169" t="s">
        <v>1570</v>
      </c>
      <c r="AD2169" s="5">
        <v>470</v>
      </c>
      <c r="AE2169" s="5">
        <f t="shared" si="66"/>
        <v>282</v>
      </c>
      <c r="AF2169" s="6">
        <f t="shared" si="67"/>
        <v>-0.166666666666667</v>
      </c>
      <c r="AG2169" s="3">
        <v>470</v>
      </c>
      <c r="AM2169" s="3">
        <v>50</v>
      </c>
      <c r="AN2169" s="3">
        <v>4</v>
      </c>
      <c r="AO2169" s="3">
        <v>46</v>
      </c>
      <c r="AP2169" s="3">
        <v>38</v>
      </c>
      <c r="AQ2169" s="3">
        <v>14</v>
      </c>
      <c r="AR2169" s="3">
        <v>10</v>
      </c>
      <c r="AS2169" t="s">
        <v>84</v>
      </c>
      <c r="AU2169" t="s">
        <v>74</v>
      </c>
      <c r="AV2169" t="s">
        <v>8810</v>
      </c>
      <c r="AW2169" t="s">
        <v>74</v>
      </c>
      <c r="BA2169" t="s">
        <v>74</v>
      </c>
      <c r="BB2169" t="s">
        <v>74</v>
      </c>
      <c r="BC2169" t="s">
        <v>74</v>
      </c>
      <c r="BD2169" t="s">
        <v>74</v>
      </c>
      <c r="BE2169" t="s">
        <v>74</v>
      </c>
      <c r="BF2169" t="s">
        <v>74</v>
      </c>
      <c r="BG2169" t="s">
        <v>74</v>
      </c>
      <c r="BH2169" t="s">
        <v>8811</v>
      </c>
      <c r="BJ2169" s="3">
        <v>329</v>
      </c>
      <c r="BK2169" t="s">
        <v>74</v>
      </c>
      <c r="BL2169" t="s">
        <v>74</v>
      </c>
      <c r="BM2169" s="3">
        <v>470</v>
      </c>
      <c r="BN2169" t="s">
        <v>74</v>
      </c>
    </row>
    <row r="2170" spans="1:66">
      <c r="A2170" s="3">
        <v>183292</v>
      </c>
      <c r="B2170" t="s">
        <v>7644</v>
      </c>
      <c r="C2170" t="s">
        <v>2791</v>
      </c>
      <c r="D2170" t="s">
        <v>8812</v>
      </c>
      <c r="E2170" t="s">
        <v>4967</v>
      </c>
      <c r="F2170"/>
      <c r="G2170" s="3">
        <v>4</v>
      </c>
      <c r="H2170" t="s">
        <v>289</v>
      </c>
      <c r="I2170" s="3">
        <v>402</v>
      </c>
      <c r="J2170" t="s">
        <v>1568</v>
      </c>
      <c r="K2170" s="3">
        <v>40201</v>
      </c>
      <c r="L2170" t="s">
        <v>6181</v>
      </c>
      <c r="M2170" s="3">
        <v>0.13</v>
      </c>
      <c r="N2170" t="s">
        <v>71</v>
      </c>
      <c r="O2170" t="s">
        <v>93</v>
      </c>
      <c r="P2170" t="s">
        <v>94</v>
      </c>
      <c r="Q2170" t="s">
        <v>74</v>
      </c>
      <c r="R2170" t="s">
        <v>75</v>
      </c>
      <c r="S2170" t="s">
        <v>76</v>
      </c>
      <c r="T2170" t="s">
        <v>77</v>
      </c>
      <c r="U2170" t="s">
        <v>74</v>
      </c>
      <c r="V2170" t="s">
        <v>74</v>
      </c>
      <c r="X2170" t="s">
        <v>74</v>
      </c>
      <c r="Y2170" t="s">
        <v>119</v>
      </c>
      <c r="Z2170" t="s">
        <v>289</v>
      </c>
      <c r="AA2170" s="5">
        <v>299</v>
      </c>
      <c r="AB2170" s="3">
        <v>13700</v>
      </c>
      <c r="AC2170" t="s">
        <v>1570</v>
      </c>
      <c r="AD2170" s="5">
        <v>498</v>
      </c>
      <c r="AE2170" s="5">
        <f t="shared" si="66"/>
        <v>298.8</v>
      </c>
      <c r="AF2170" s="6">
        <f t="shared" si="67"/>
        <v>-0.000669344042837981</v>
      </c>
      <c r="AG2170" s="3">
        <v>498</v>
      </c>
      <c r="AM2170" s="3">
        <v>16</v>
      </c>
      <c r="AO2170" s="3">
        <v>16</v>
      </c>
      <c r="AP2170" s="3">
        <v>12</v>
      </c>
      <c r="AQ2170" s="3">
        <v>1</v>
      </c>
      <c r="AR2170" s="3">
        <v>1</v>
      </c>
      <c r="AS2170" t="s">
        <v>84</v>
      </c>
      <c r="AU2170" t="s">
        <v>74</v>
      </c>
      <c r="AV2170" t="s">
        <v>8813</v>
      </c>
      <c r="AW2170" t="s">
        <v>74</v>
      </c>
      <c r="BA2170" t="s">
        <v>74</v>
      </c>
      <c r="BB2170" t="s">
        <v>74</v>
      </c>
      <c r="BC2170" t="s">
        <v>74</v>
      </c>
      <c r="BD2170" t="s">
        <v>74</v>
      </c>
      <c r="BE2170" t="s">
        <v>74</v>
      </c>
      <c r="BF2170" t="s">
        <v>74</v>
      </c>
      <c r="BG2170" t="s">
        <v>74</v>
      </c>
      <c r="BH2170" t="s">
        <v>7647</v>
      </c>
      <c r="BJ2170" s="3">
        <v>299</v>
      </c>
      <c r="BK2170" t="s">
        <v>74</v>
      </c>
      <c r="BL2170" t="s">
        <v>74</v>
      </c>
      <c r="BM2170" s="3">
        <v>498</v>
      </c>
      <c r="BN2170" t="s">
        <v>74</v>
      </c>
    </row>
    <row r="2171" spans="1:66">
      <c r="A2171" s="3">
        <v>174666</v>
      </c>
      <c r="B2171" t="s">
        <v>8814</v>
      </c>
      <c r="C2171" t="s">
        <v>1486</v>
      </c>
      <c r="D2171" t="s">
        <v>8815</v>
      </c>
      <c r="E2171" t="s">
        <v>67</v>
      </c>
      <c r="F2171"/>
      <c r="G2171" s="3">
        <v>1</v>
      </c>
      <c r="H2171" t="s">
        <v>68</v>
      </c>
      <c r="I2171" s="3">
        <v>106</v>
      </c>
      <c r="J2171" t="s">
        <v>441</v>
      </c>
      <c r="K2171" s="3">
        <v>10601</v>
      </c>
      <c r="L2171" t="s">
        <v>3016</v>
      </c>
      <c r="M2171" s="3">
        <v>0.13</v>
      </c>
      <c r="N2171" t="s">
        <v>71</v>
      </c>
      <c r="O2171" t="s">
        <v>93</v>
      </c>
      <c r="P2171" t="s">
        <v>94</v>
      </c>
      <c r="Q2171" t="s">
        <v>74</v>
      </c>
      <c r="R2171" t="s">
        <v>75</v>
      </c>
      <c r="S2171" t="s">
        <v>76</v>
      </c>
      <c r="T2171" t="s">
        <v>77</v>
      </c>
      <c r="U2171" t="s">
        <v>74</v>
      </c>
      <c r="V2171" t="s">
        <v>74</v>
      </c>
      <c r="X2171" t="s">
        <v>74</v>
      </c>
      <c r="Y2171" t="s">
        <v>74</v>
      </c>
      <c r="Z2171" t="s">
        <v>109</v>
      </c>
      <c r="AA2171" s="5">
        <v>49.5</v>
      </c>
      <c r="AB2171" s="3">
        <v>5</v>
      </c>
      <c r="AC2171" t="s">
        <v>97</v>
      </c>
      <c r="AD2171" s="5">
        <v>98</v>
      </c>
      <c r="AE2171" s="5">
        <f t="shared" si="66"/>
        <v>58.8</v>
      </c>
      <c r="AF2171" s="6">
        <f t="shared" si="67"/>
        <v>0.158163265306122</v>
      </c>
      <c r="AG2171" s="3">
        <v>98</v>
      </c>
      <c r="AH2171" s="3">
        <v>93</v>
      </c>
      <c r="AL2171" s="3">
        <v>3</v>
      </c>
      <c r="AM2171" s="3">
        <v>206</v>
      </c>
      <c r="AO2171" s="3">
        <v>206</v>
      </c>
      <c r="AP2171" s="3">
        <v>88</v>
      </c>
      <c r="AQ2171" s="3">
        <v>260</v>
      </c>
      <c r="AR2171" s="3">
        <v>84</v>
      </c>
      <c r="AS2171" t="s">
        <v>84</v>
      </c>
      <c r="AU2171" t="s">
        <v>74</v>
      </c>
      <c r="AV2171" t="s">
        <v>8816</v>
      </c>
      <c r="AW2171" t="s">
        <v>74</v>
      </c>
      <c r="AX2171" s="3">
        <v>98</v>
      </c>
      <c r="AY2171" s="3">
        <v>120</v>
      </c>
      <c r="BA2171" t="s">
        <v>74</v>
      </c>
      <c r="BB2171" t="s">
        <v>74</v>
      </c>
      <c r="BC2171" t="s">
        <v>74</v>
      </c>
      <c r="BD2171" t="s">
        <v>74</v>
      </c>
      <c r="BE2171" t="s">
        <v>74</v>
      </c>
      <c r="BF2171" t="s">
        <v>74</v>
      </c>
      <c r="BG2171" t="s">
        <v>74</v>
      </c>
      <c r="BH2171" t="s">
        <v>8354</v>
      </c>
      <c r="BJ2171" s="3">
        <v>49.5</v>
      </c>
      <c r="BK2171" t="s">
        <v>74</v>
      </c>
      <c r="BL2171" t="s">
        <v>74</v>
      </c>
      <c r="BM2171" s="3">
        <v>98</v>
      </c>
      <c r="BN2171" t="s">
        <v>74</v>
      </c>
    </row>
    <row r="2172" spans="1:66">
      <c r="A2172" s="3">
        <v>147031</v>
      </c>
      <c r="B2172" t="s">
        <v>8817</v>
      </c>
      <c r="C2172" t="s">
        <v>3019</v>
      </c>
      <c r="D2172" t="s">
        <v>1431</v>
      </c>
      <c r="E2172" t="s">
        <v>67</v>
      </c>
      <c r="F2172"/>
      <c r="G2172" s="3">
        <v>1</v>
      </c>
      <c r="H2172" t="s">
        <v>68</v>
      </c>
      <c r="I2172" s="3">
        <v>103</v>
      </c>
      <c r="J2172" t="s">
        <v>144</v>
      </c>
      <c r="K2172" s="3">
        <v>10304</v>
      </c>
      <c r="L2172" t="s">
        <v>145</v>
      </c>
      <c r="M2172" s="3">
        <v>0.13</v>
      </c>
      <c r="N2172" t="s">
        <v>92</v>
      </c>
      <c r="O2172" t="s">
        <v>93</v>
      </c>
      <c r="P2172" t="s">
        <v>94</v>
      </c>
      <c r="Q2172" t="s">
        <v>74</v>
      </c>
      <c r="R2172" t="s">
        <v>75</v>
      </c>
      <c r="S2172" t="s">
        <v>76</v>
      </c>
      <c r="T2172" t="s">
        <v>77</v>
      </c>
      <c r="U2172" t="s">
        <v>74</v>
      </c>
      <c r="V2172" t="s">
        <v>74</v>
      </c>
      <c r="X2172" t="s">
        <v>74</v>
      </c>
      <c r="Y2172" t="s">
        <v>74</v>
      </c>
      <c r="Z2172" t="s">
        <v>109</v>
      </c>
      <c r="AA2172" s="5">
        <v>2.9</v>
      </c>
      <c r="AB2172" s="3">
        <v>117546</v>
      </c>
      <c r="AC2172" t="s">
        <v>545</v>
      </c>
      <c r="AD2172" s="5">
        <v>4.8</v>
      </c>
      <c r="AE2172" s="5">
        <f t="shared" si="66"/>
        <v>2.88</v>
      </c>
      <c r="AF2172" s="6">
        <f t="shared" si="67"/>
        <v>-0.00694444444444445</v>
      </c>
      <c r="AG2172" s="3">
        <v>4.8</v>
      </c>
      <c r="AM2172" s="3">
        <v>0</v>
      </c>
      <c r="AS2172" t="s">
        <v>84</v>
      </c>
      <c r="AT2172" s="3">
        <v>3</v>
      </c>
      <c r="AU2172" t="s">
        <v>74</v>
      </c>
      <c r="AV2172" t="s">
        <v>8818</v>
      </c>
      <c r="AW2172" t="s">
        <v>74</v>
      </c>
      <c r="AX2172" s="3">
        <v>8.8</v>
      </c>
      <c r="AY2172" s="3">
        <v>8.8</v>
      </c>
      <c r="AZ2172" s="3">
        <v>10.8</v>
      </c>
      <c r="BA2172" t="s">
        <v>74</v>
      </c>
      <c r="BB2172" t="s">
        <v>74</v>
      </c>
      <c r="BC2172" t="s">
        <v>74</v>
      </c>
      <c r="BD2172" t="s">
        <v>74</v>
      </c>
      <c r="BE2172" t="s">
        <v>74</v>
      </c>
      <c r="BF2172" t="s">
        <v>74</v>
      </c>
      <c r="BG2172" t="s">
        <v>74</v>
      </c>
      <c r="BH2172" t="s">
        <v>8819</v>
      </c>
      <c r="BJ2172" s="3">
        <v>2.9</v>
      </c>
      <c r="BK2172" t="s">
        <v>74</v>
      </c>
      <c r="BL2172" t="s">
        <v>74</v>
      </c>
      <c r="BM2172" s="3">
        <v>4.8</v>
      </c>
      <c r="BN2172" t="s">
        <v>74</v>
      </c>
    </row>
    <row r="2173" spans="1:66">
      <c r="A2173" s="3">
        <v>165276</v>
      </c>
      <c r="B2173" t="s">
        <v>8820</v>
      </c>
      <c r="C2173" t="s">
        <v>8821</v>
      </c>
      <c r="D2173" t="s">
        <v>8822</v>
      </c>
      <c r="E2173" t="s">
        <v>298</v>
      </c>
      <c r="F2173"/>
      <c r="G2173" s="3">
        <v>1</v>
      </c>
      <c r="H2173" t="s">
        <v>68</v>
      </c>
      <c r="I2173" s="3">
        <v>104</v>
      </c>
      <c r="J2173" t="s">
        <v>203</v>
      </c>
      <c r="K2173" s="3">
        <v>10410</v>
      </c>
      <c r="L2173" t="s">
        <v>1417</v>
      </c>
      <c r="M2173" s="3">
        <v>0.13</v>
      </c>
      <c r="N2173" t="s">
        <v>92</v>
      </c>
      <c r="O2173" t="s">
        <v>72</v>
      </c>
      <c r="P2173" t="s">
        <v>107</v>
      </c>
      <c r="Q2173" t="s">
        <v>132</v>
      </c>
      <c r="R2173" t="s">
        <v>75</v>
      </c>
      <c r="S2173" t="s">
        <v>76</v>
      </c>
      <c r="T2173" t="s">
        <v>77</v>
      </c>
      <c r="U2173" t="s">
        <v>74</v>
      </c>
      <c r="V2173" t="s">
        <v>74</v>
      </c>
      <c r="X2173" t="s">
        <v>74</v>
      </c>
      <c r="Y2173" t="s">
        <v>74</v>
      </c>
      <c r="Z2173" t="s">
        <v>109</v>
      </c>
      <c r="AA2173" s="5">
        <v>6.63</v>
      </c>
      <c r="AB2173" s="3">
        <v>5</v>
      </c>
      <c r="AC2173" t="s">
        <v>97</v>
      </c>
      <c r="AD2173" s="5">
        <v>16.8</v>
      </c>
      <c r="AE2173" s="5">
        <f t="shared" si="66"/>
        <v>10.08</v>
      </c>
      <c r="AF2173" s="6">
        <f t="shared" si="67"/>
        <v>0.342261904761905</v>
      </c>
      <c r="AG2173" s="3">
        <v>16.8</v>
      </c>
      <c r="AH2173" s="3">
        <v>15.8</v>
      </c>
      <c r="AM2173" s="3">
        <v>314</v>
      </c>
      <c r="AO2173" s="3">
        <v>314</v>
      </c>
      <c r="AP2173" s="3">
        <v>110</v>
      </c>
      <c r="AQ2173" s="3">
        <v>481</v>
      </c>
      <c r="AR2173" s="3">
        <v>135</v>
      </c>
      <c r="AS2173" t="s">
        <v>84</v>
      </c>
      <c r="AU2173" t="s">
        <v>74</v>
      </c>
      <c r="AV2173" t="s">
        <v>8823</v>
      </c>
      <c r="AW2173" t="s">
        <v>74</v>
      </c>
      <c r="AX2173" s="3">
        <v>18.48</v>
      </c>
      <c r="AY2173" s="3">
        <v>19.8</v>
      </c>
      <c r="BA2173" t="s">
        <v>74</v>
      </c>
      <c r="BB2173" t="s">
        <v>74</v>
      </c>
      <c r="BC2173" t="s">
        <v>74</v>
      </c>
      <c r="BD2173" t="s">
        <v>74</v>
      </c>
      <c r="BE2173" t="s">
        <v>74</v>
      </c>
      <c r="BF2173" t="s">
        <v>784</v>
      </c>
      <c r="BG2173" t="s">
        <v>74</v>
      </c>
      <c r="BH2173" t="s">
        <v>8824</v>
      </c>
      <c r="BJ2173" s="3">
        <v>6.63</v>
      </c>
      <c r="BK2173" t="s">
        <v>74</v>
      </c>
      <c r="BL2173" t="s">
        <v>74</v>
      </c>
      <c r="BM2173" s="3">
        <v>16.8</v>
      </c>
      <c r="BN2173" t="s">
        <v>74</v>
      </c>
    </row>
    <row r="2174" spans="1:66">
      <c r="A2174" s="3">
        <v>171181</v>
      </c>
      <c r="B2174" t="s">
        <v>8825</v>
      </c>
      <c r="C2174" t="s">
        <v>1825</v>
      </c>
      <c r="D2174" t="s">
        <v>8826</v>
      </c>
      <c r="E2174" t="s">
        <v>67</v>
      </c>
      <c r="F2174"/>
      <c r="G2174" s="3">
        <v>1</v>
      </c>
      <c r="H2174" t="s">
        <v>68</v>
      </c>
      <c r="I2174" s="3">
        <v>107</v>
      </c>
      <c r="J2174" t="s">
        <v>357</v>
      </c>
      <c r="K2174" s="3">
        <v>10710</v>
      </c>
      <c r="L2174" t="s">
        <v>1351</v>
      </c>
      <c r="M2174" s="3">
        <v>0.13</v>
      </c>
      <c r="N2174" t="s">
        <v>92</v>
      </c>
      <c r="O2174" t="s">
        <v>72</v>
      </c>
      <c r="P2174" t="s">
        <v>94</v>
      </c>
      <c r="Q2174" t="s">
        <v>74</v>
      </c>
      <c r="R2174" t="s">
        <v>154</v>
      </c>
      <c r="S2174" t="s">
        <v>76</v>
      </c>
      <c r="T2174" t="s">
        <v>77</v>
      </c>
      <c r="U2174" t="s">
        <v>74</v>
      </c>
      <c r="V2174" t="s">
        <v>74</v>
      </c>
      <c r="X2174" t="s">
        <v>74</v>
      </c>
      <c r="Y2174" t="s">
        <v>74</v>
      </c>
      <c r="Z2174" t="s">
        <v>82</v>
      </c>
      <c r="AA2174" s="5">
        <v>7.8</v>
      </c>
      <c r="AB2174" s="3">
        <v>81535</v>
      </c>
      <c r="AC2174" t="s">
        <v>3632</v>
      </c>
      <c r="AD2174" s="5">
        <v>25.8</v>
      </c>
      <c r="AE2174" s="5">
        <f t="shared" si="66"/>
        <v>15.48</v>
      </c>
      <c r="AF2174" s="6">
        <f t="shared" si="67"/>
        <v>0.496124031007752</v>
      </c>
      <c r="AG2174" s="3">
        <v>25.8</v>
      </c>
      <c r="AL2174" s="3">
        <v>3</v>
      </c>
      <c r="AM2174" s="3">
        <v>78</v>
      </c>
      <c r="AO2174" s="3">
        <v>78</v>
      </c>
      <c r="AP2174" s="3">
        <v>35</v>
      </c>
      <c r="AQ2174" s="3">
        <v>37</v>
      </c>
      <c r="AR2174" s="3">
        <v>16</v>
      </c>
      <c r="AS2174" t="s">
        <v>157</v>
      </c>
      <c r="AU2174" t="s">
        <v>74</v>
      </c>
      <c r="AV2174" t="s">
        <v>8827</v>
      </c>
      <c r="AW2174" t="s">
        <v>74</v>
      </c>
      <c r="BA2174" t="s">
        <v>74</v>
      </c>
      <c r="BB2174" t="s">
        <v>74</v>
      </c>
      <c r="BC2174" t="s">
        <v>74</v>
      </c>
      <c r="BD2174" t="s">
        <v>74</v>
      </c>
      <c r="BE2174" t="s">
        <v>74</v>
      </c>
      <c r="BF2174" t="s">
        <v>74</v>
      </c>
      <c r="BG2174" t="s">
        <v>74</v>
      </c>
      <c r="BH2174" t="s">
        <v>8828</v>
      </c>
      <c r="BJ2174" s="3">
        <v>7.8</v>
      </c>
      <c r="BK2174" t="s">
        <v>74</v>
      </c>
      <c r="BL2174" t="s">
        <v>74</v>
      </c>
      <c r="BM2174" s="3">
        <v>25.8</v>
      </c>
      <c r="BN2174" t="s">
        <v>74</v>
      </c>
    </row>
    <row r="2175" spans="1:66">
      <c r="A2175" s="3">
        <v>156855</v>
      </c>
      <c r="B2175" t="s">
        <v>8829</v>
      </c>
      <c r="C2175" t="s">
        <v>8830</v>
      </c>
      <c r="D2175" t="s">
        <v>8831</v>
      </c>
      <c r="E2175" t="s">
        <v>67</v>
      </c>
      <c r="F2175"/>
      <c r="G2175" s="3">
        <v>1</v>
      </c>
      <c r="H2175" t="s">
        <v>68</v>
      </c>
      <c r="I2175" s="3">
        <v>125</v>
      </c>
      <c r="J2175" t="s">
        <v>90</v>
      </c>
      <c r="K2175" s="3">
        <v>12506</v>
      </c>
      <c r="L2175" t="s">
        <v>1671</v>
      </c>
      <c r="M2175" s="3">
        <v>0.13</v>
      </c>
      <c r="N2175" t="s">
        <v>92</v>
      </c>
      <c r="O2175" t="s">
        <v>72</v>
      </c>
      <c r="P2175" t="s">
        <v>94</v>
      </c>
      <c r="Q2175" t="s">
        <v>74</v>
      </c>
      <c r="R2175" t="s">
        <v>154</v>
      </c>
      <c r="S2175" t="s">
        <v>76</v>
      </c>
      <c r="T2175" t="s">
        <v>77</v>
      </c>
      <c r="U2175" t="s">
        <v>74</v>
      </c>
      <c r="V2175" t="s">
        <v>74</v>
      </c>
      <c r="X2175" t="s">
        <v>74</v>
      </c>
      <c r="Y2175" t="s">
        <v>74</v>
      </c>
      <c r="Z2175" t="s">
        <v>109</v>
      </c>
      <c r="AA2175" s="5">
        <v>18.63</v>
      </c>
      <c r="AB2175" s="3">
        <v>90384</v>
      </c>
      <c r="AC2175" t="s">
        <v>164</v>
      </c>
      <c r="AD2175" s="5">
        <v>40</v>
      </c>
      <c r="AE2175" s="5">
        <f t="shared" si="66"/>
        <v>24</v>
      </c>
      <c r="AF2175" s="6">
        <f t="shared" si="67"/>
        <v>0.22375</v>
      </c>
      <c r="AG2175" s="3">
        <v>40</v>
      </c>
      <c r="AM2175" s="3">
        <v>1</v>
      </c>
      <c r="AO2175" s="3">
        <v>1</v>
      </c>
      <c r="AP2175" s="3">
        <v>1</v>
      </c>
      <c r="AQ2175" s="3">
        <v>3</v>
      </c>
      <c r="AR2175" s="3">
        <v>2</v>
      </c>
      <c r="AS2175" t="s">
        <v>157</v>
      </c>
      <c r="AU2175" t="s">
        <v>74</v>
      </c>
      <c r="AV2175" t="s">
        <v>8832</v>
      </c>
      <c r="AW2175" t="s">
        <v>74</v>
      </c>
      <c r="BA2175" t="s">
        <v>74</v>
      </c>
      <c r="BB2175" t="s">
        <v>74</v>
      </c>
      <c r="BC2175" t="s">
        <v>74</v>
      </c>
      <c r="BD2175" t="s">
        <v>74</v>
      </c>
      <c r="BE2175" t="s">
        <v>74</v>
      </c>
      <c r="BF2175" t="s">
        <v>74</v>
      </c>
      <c r="BG2175" t="s">
        <v>74</v>
      </c>
      <c r="BH2175" t="s">
        <v>8833</v>
      </c>
      <c r="BJ2175" s="3">
        <v>18.63</v>
      </c>
      <c r="BK2175" t="s">
        <v>74</v>
      </c>
      <c r="BL2175" t="s">
        <v>74</v>
      </c>
      <c r="BM2175" s="3">
        <v>40</v>
      </c>
      <c r="BN2175" t="s">
        <v>74</v>
      </c>
    </row>
    <row r="2176" spans="1:66">
      <c r="A2176" s="3">
        <v>88812</v>
      </c>
      <c r="B2176" t="s">
        <v>8834</v>
      </c>
      <c r="C2176" t="s">
        <v>8835</v>
      </c>
      <c r="D2176" t="s">
        <v>8836</v>
      </c>
      <c r="E2176" t="s">
        <v>67</v>
      </c>
      <c r="F2176"/>
      <c r="G2176" s="3">
        <v>1</v>
      </c>
      <c r="H2176" t="s">
        <v>68</v>
      </c>
      <c r="I2176" s="3">
        <v>104</v>
      </c>
      <c r="J2176" t="s">
        <v>203</v>
      </c>
      <c r="K2176" s="3">
        <v>10413</v>
      </c>
      <c r="L2176" t="s">
        <v>3637</v>
      </c>
      <c r="M2176" s="3">
        <v>0.13</v>
      </c>
      <c r="N2176" t="s">
        <v>71</v>
      </c>
      <c r="O2176" t="s">
        <v>72</v>
      </c>
      <c r="P2176" t="s">
        <v>94</v>
      </c>
      <c r="Q2176" t="s">
        <v>74</v>
      </c>
      <c r="R2176" t="s">
        <v>154</v>
      </c>
      <c r="S2176" t="s">
        <v>76</v>
      </c>
      <c r="T2176" t="s">
        <v>77</v>
      </c>
      <c r="U2176" t="s">
        <v>74</v>
      </c>
      <c r="V2176" t="s">
        <v>74</v>
      </c>
      <c r="X2176" t="s">
        <v>74</v>
      </c>
      <c r="Y2176" t="s">
        <v>119</v>
      </c>
      <c r="Z2176" t="s">
        <v>82</v>
      </c>
      <c r="AA2176" s="5">
        <v>32.99</v>
      </c>
      <c r="AB2176" s="3">
        <v>115357</v>
      </c>
      <c r="AC2176" t="s">
        <v>726</v>
      </c>
      <c r="AD2176" s="5">
        <v>67</v>
      </c>
      <c r="AE2176" s="5">
        <f t="shared" si="66"/>
        <v>40.2</v>
      </c>
      <c r="AF2176" s="6">
        <f t="shared" si="67"/>
        <v>0.179353233830846</v>
      </c>
      <c r="AG2176" s="3">
        <v>67</v>
      </c>
      <c r="AL2176" s="3">
        <v>4</v>
      </c>
      <c r="AM2176" s="3">
        <v>49</v>
      </c>
      <c r="AN2176" s="3">
        <v>2</v>
      </c>
      <c r="AO2176" s="3">
        <v>47</v>
      </c>
      <c r="AP2176" s="3">
        <v>22</v>
      </c>
      <c r="AQ2176" s="3">
        <v>21</v>
      </c>
      <c r="AR2176" s="3">
        <v>10</v>
      </c>
      <c r="AS2176" t="s">
        <v>84</v>
      </c>
      <c r="AU2176" t="s">
        <v>74</v>
      </c>
      <c r="AV2176" t="s">
        <v>8837</v>
      </c>
      <c r="AW2176" t="s">
        <v>74</v>
      </c>
      <c r="BA2176" t="s">
        <v>74</v>
      </c>
      <c r="BB2176" t="s">
        <v>74</v>
      </c>
      <c r="BC2176" t="s">
        <v>74</v>
      </c>
      <c r="BD2176" t="s">
        <v>74</v>
      </c>
      <c r="BE2176" t="s">
        <v>74</v>
      </c>
      <c r="BF2176" t="s">
        <v>74</v>
      </c>
      <c r="BG2176" t="s">
        <v>74</v>
      </c>
      <c r="BH2176" t="s">
        <v>8838</v>
      </c>
      <c r="BJ2176" s="3">
        <v>32.99</v>
      </c>
      <c r="BK2176" t="s">
        <v>74</v>
      </c>
      <c r="BL2176" t="s">
        <v>74</v>
      </c>
      <c r="BM2176" s="3">
        <v>67</v>
      </c>
      <c r="BN2176" t="s">
        <v>74</v>
      </c>
    </row>
    <row r="2177" spans="1:66">
      <c r="A2177" s="3">
        <v>155845</v>
      </c>
      <c r="B2177" t="s">
        <v>8839</v>
      </c>
      <c r="C2177" t="s">
        <v>8840</v>
      </c>
      <c r="D2177" t="s">
        <v>8841</v>
      </c>
      <c r="E2177" t="s">
        <v>67</v>
      </c>
      <c r="F2177"/>
      <c r="G2177" s="3">
        <v>1</v>
      </c>
      <c r="H2177" t="s">
        <v>68</v>
      </c>
      <c r="I2177" s="3">
        <v>121</v>
      </c>
      <c r="J2177" t="s">
        <v>1187</v>
      </c>
      <c r="K2177" s="3">
        <v>12102</v>
      </c>
      <c r="L2177" t="s">
        <v>2421</v>
      </c>
      <c r="M2177" s="3">
        <v>0.13</v>
      </c>
      <c r="N2177" t="s">
        <v>180</v>
      </c>
      <c r="O2177" t="s">
        <v>72</v>
      </c>
      <c r="P2177" t="s">
        <v>94</v>
      </c>
      <c r="Q2177" t="s">
        <v>74</v>
      </c>
      <c r="R2177" t="s">
        <v>154</v>
      </c>
      <c r="S2177" t="s">
        <v>76</v>
      </c>
      <c r="T2177" t="s">
        <v>77</v>
      </c>
      <c r="U2177" t="s">
        <v>74</v>
      </c>
      <c r="V2177" t="s">
        <v>74</v>
      </c>
      <c r="X2177" t="s">
        <v>74</v>
      </c>
      <c r="Y2177" t="s">
        <v>81</v>
      </c>
      <c r="Z2177" t="s">
        <v>82</v>
      </c>
      <c r="AA2177" s="5">
        <v>46.8</v>
      </c>
      <c r="AB2177" s="3">
        <v>91525</v>
      </c>
      <c r="AC2177" t="s">
        <v>732</v>
      </c>
      <c r="AD2177" s="5">
        <v>94.8</v>
      </c>
      <c r="AE2177" s="5">
        <f t="shared" si="66"/>
        <v>56.88</v>
      </c>
      <c r="AF2177" s="6">
        <f t="shared" si="67"/>
        <v>0.177215189873418</v>
      </c>
      <c r="AG2177" s="3">
        <v>94.8</v>
      </c>
      <c r="AM2177" s="3">
        <v>122</v>
      </c>
      <c r="AN2177" s="3">
        <v>19</v>
      </c>
      <c r="AO2177" s="3">
        <v>103</v>
      </c>
      <c r="AP2177" s="3">
        <v>39</v>
      </c>
      <c r="AQ2177" s="3">
        <v>51</v>
      </c>
      <c r="AR2177" s="3">
        <v>17</v>
      </c>
      <c r="AS2177" t="s">
        <v>503</v>
      </c>
      <c r="AU2177" t="s">
        <v>74</v>
      </c>
      <c r="AV2177" t="s">
        <v>8842</v>
      </c>
      <c r="AW2177" t="s">
        <v>74</v>
      </c>
      <c r="BA2177" t="s">
        <v>74</v>
      </c>
      <c r="BB2177" t="s">
        <v>74</v>
      </c>
      <c r="BC2177" t="s">
        <v>74</v>
      </c>
      <c r="BD2177" t="s">
        <v>74</v>
      </c>
      <c r="BE2177" t="s">
        <v>74</v>
      </c>
      <c r="BF2177" t="s">
        <v>74</v>
      </c>
      <c r="BG2177" t="s">
        <v>74</v>
      </c>
      <c r="BH2177" t="s">
        <v>8843</v>
      </c>
      <c r="BJ2177" s="3">
        <v>46.8</v>
      </c>
      <c r="BK2177" t="s">
        <v>74</v>
      </c>
      <c r="BL2177" t="s">
        <v>74</v>
      </c>
      <c r="BM2177" s="3">
        <v>94.8</v>
      </c>
      <c r="BN2177" t="s">
        <v>74</v>
      </c>
    </row>
    <row r="2178" spans="1:66">
      <c r="A2178" s="3">
        <v>182331</v>
      </c>
      <c r="B2178" t="s">
        <v>8844</v>
      </c>
      <c r="C2178" t="s">
        <v>2927</v>
      </c>
      <c r="D2178" t="s">
        <v>8845</v>
      </c>
      <c r="E2178" t="s">
        <v>67</v>
      </c>
      <c r="F2178"/>
      <c r="G2178" s="3">
        <v>1</v>
      </c>
      <c r="H2178" t="s">
        <v>68</v>
      </c>
      <c r="I2178" s="3">
        <v>121</v>
      </c>
      <c r="J2178" t="s">
        <v>1187</v>
      </c>
      <c r="K2178" s="3">
        <v>12107</v>
      </c>
      <c r="L2178" t="s">
        <v>1708</v>
      </c>
      <c r="M2178" s="3">
        <v>0.13</v>
      </c>
      <c r="N2178" t="s">
        <v>92</v>
      </c>
      <c r="O2178" t="s">
        <v>72</v>
      </c>
      <c r="P2178" t="s">
        <v>94</v>
      </c>
      <c r="Q2178" t="s">
        <v>74</v>
      </c>
      <c r="R2178" t="s">
        <v>154</v>
      </c>
      <c r="S2178" t="s">
        <v>76</v>
      </c>
      <c r="T2178" t="s">
        <v>77</v>
      </c>
      <c r="U2178" t="s">
        <v>74</v>
      </c>
      <c r="V2178" t="s">
        <v>74</v>
      </c>
      <c r="X2178" t="s">
        <v>74</v>
      </c>
      <c r="Y2178" t="s">
        <v>81</v>
      </c>
      <c r="Z2178" t="s">
        <v>82</v>
      </c>
      <c r="AA2178" s="5">
        <v>4.9</v>
      </c>
      <c r="AB2178" s="3">
        <v>117546</v>
      </c>
      <c r="AC2178" t="s">
        <v>545</v>
      </c>
      <c r="AD2178" s="5">
        <v>20</v>
      </c>
      <c r="AE2178" s="5">
        <f t="shared" si="66"/>
        <v>12</v>
      </c>
      <c r="AF2178" s="6">
        <f t="shared" si="67"/>
        <v>0.591666666666667</v>
      </c>
      <c r="AG2178" s="3">
        <v>20</v>
      </c>
      <c r="AL2178" s="3">
        <v>1</v>
      </c>
      <c r="AM2178" s="3">
        <v>37</v>
      </c>
      <c r="AO2178" s="3">
        <v>37</v>
      </c>
      <c r="AP2178" s="3">
        <v>21</v>
      </c>
      <c r="AQ2178" s="3">
        <v>44</v>
      </c>
      <c r="AR2178" s="3">
        <v>18</v>
      </c>
      <c r="AS2178" t="s">
        <v>84</v>
      </c>
      <c r="AU2178" t="s">
        <v>74</v>
      </c>
      <c r="AV2178" t="s">
        <v>8846</v>
      </c>
      <c r="AW2178" t="s">
        <v>74</v>
      </c>
      <c r="BA2178" t="s">
        <v>74</v>
      </c>
      <c r="BB2178" t="s">
        <v>74</v>
      </c>
      <c r="BC2178" t="s">
        <v>74</v>
      </c>
      <c r="BD2178" t="s">
        <v>74</v>
      </c>
      <c r="BE2178" t="s">
        <v>74</v>
      </c>
      <c r="BF2178" t="s">
        <v>74</v>
      </c>
      <c r="BG2178" t="s">
        <v>74</v>
      </c>
      <c r="BH2178" t="s">
        <v>8847</v>
      </c>
      <c r="BJ2178" s="3">
        <v>4.9</v>
      </c>
      <c r="BK2178" t="s">
        <v>74</v>
      </c>
      <c r="BL2178" t="s">
        <v>74</v>
      </c>
      <c r="BM2178" s="3">
        <v>20</v>
      </c>
      <c r="BN2178" t="s">
        <v>74</v>
      </c>
    </row>
    <row r="2179" spans="1:66">
      <c r="A2179" s="3">
        <v>183811</v>
      </c>
      <c r="B2179" t="s">
        <v>8848</v>
      </c>
      <c r="C2179" t="s">
        <v>240</v>
      </c>
      <c r="D2179" t="s">
        <v>8849</v>
      </c>
      <c r="E2179" t="s">
        <v>67</v>
      </c>
      <c r="F2179"/>
      <c r="G2179" s="3">
        <v>1</v>
      </c>
      <c r="H2179" t="s">
        <v>68</v>
      </c>
      <c r="I2179" s="3">
        <v>118</v>
      </c>
      <c r="J2179" t="s">
        <v>105</v>
      </c>
      <c r="K2179" s="3">
        <v>11801</v>
      </c>
      <c r="L2179" t="s">
        <v>618</v>
      </c>
      <c r="M2179" s="3">
        <v>0.13</v>
      </c>
      <c r="N2179" t="s">
        <v>180</v>
      </c>
      <c r="O2179" t="s">
        <v>72</v>
      </c>
      <c r="P2179" t="s">
        <v>107</v>
      </c>
      <c r="Q2179" t="s">
        <v>74</v>
      </c>
      <c r="R2179" t="s">
        <v>75</v>
      </c>
      <c r="S2179" t="s">
        <v>76</v>
      </c>
      <c r="T2179" t="s">
        <v>77</v>
      </c>
      <c r="U2179" t="s">
        <v>74</v>
      </c>
      <c r="V2179" t="s">
        <v>74</v>
      </c>
      <c r="X2179" t="s">
        <v>74</v>
      </c>
      <c r="Y2179" t="s">
        <v>81</v>
      </c>
      <c r="Z2179" t="s">
        <v>109</v>
      </c>
      <c r="AA2179" s="5">
        <v>89.1</v>
      </c>
      <c r="AB2179" s="3">
        <v>5</v>
      </c>
      <c r="AC2179" t="s">
        <v>97</v>
      </c>
      <c r="AD2179" s="5">
        <v>198</v>
      </c>
      <c r="AE2179" s="5">
        <f t="shared" ref="AE2179:AE2242" si="68">AD2179*0.6</f>
        <v>118.8</v>
      </c>
      <c r="AF2179" s="6">
        <f t="shared" ref="AF2179:AF2242" si="69">(AE2179-AA2179)/AE2179</f>
        <v>0.25</v>
      </c>
      <c r="AG2179" s="3">
        <v>198</v>
      </c>
      <c r="AM2179" s="3">
        <v>360</v>
      </c>
      <c r="AO2179" s="3">
        <v>360</v>
      </c>
      <c r="AP2179" s="3">
        <v>126</v>
      </c>
      <c r="AQ2179" s="3">
        <v>292</v>
      </c>
      <c r="AR2179" s="3">
        <v>65</v>
      </c>
      <c r="AS2179" t="s">
        <v>503</v>
      </c>
      <c r="AU2179" t="s">
        <v>74</v>
      </c>
      <c r="AV2179" t="s">
        <v>8850</v>
      </c>
      <c r="AW2179" t="s">
        <v>8851</v>
      </c>
      <c r="AX2179" s="3">
        <v>198</v>
      </c>
      <c r="BA2179" t="s">
        <v>74</v>
      </c>
      <c r="BB2179" t="s">
        <v>74</v>
      </c>
      <c r="BC2179" t="s">
        <v>74</v>
      </c>
      <c r="BD2179" t="s">
        <v>74</v>
      </c>
      <c r="BE2179" t="s">
        <v>74</v>
      </c>
      <c r="BF2179" t="s">
        <v>74</v>
      </c>
      <c r="BG2179" t="s">
        <v>74</v>
      </c>
      <c r="BH2179" t="s">
        <v>8852</v>
      </c>
      <c r="BJ2179" s="3">
        <v>89.1</v>
      </c>
      <c r="BK2179" t="s">
        <v>74</v>
      </c>
      <c r="BL2179" t="s">
        <v>74</v>
      </c>
      <c r="BM2179" s="3">
        <v>198</v>
      </c>
      <c r="BN2179" t="s">
        <v>74</v>
      </c>
    </row>
    <row r="2180" spans="1:66">
      <c r="A2180" s="3">
        <v>184102</v>
      </c>
      <c r="B2180" t="s">
        <v>4551</v>
      </c>
      <c r="C2180" t="s">
        <v>4552</v>
      </c>
      <c r="D2180" t="s">
        <v>8853</v>
      </c>
      <c r="E2180" t="s">
        <v>104</v>
      </c>
      <c r="F2180"/>
      <c r="G2180" s="3">
        <v>1</v>
      </c>
      <c r="H2180" t="s">
        <v>68</v>
      </c>
      <c r="I2180" s="3">
        <v>106</v>
      </c>
      <c r="J2180" t="s">
        <v>441</v>
      </c>
      <c r="K2180" s="3">
        <v>10608</v>
      </c>
      <c r="L2180" t="s">
        <v>3383</v>
      </c>
      <c r="M2180" s="3">
        <v>0.13</v>
      </c>
      <c r="N2180" t="s">
        <v>71</v>
      </c>
      <c r="O2180" t="s">
        <v>72</v>
      </c>
      <c r="P2180" t="s">
        <v>107</v>
      </c>
      <c r="Q2180" t="s">
        <v>132</v>
      </c>
      <c r="R2180" t="s">
        <v>75</v>
      </c>
      <c r="S2180" t="s">
        <v>76</v>
      </c>
      <c r="T2180" t="s">
        <v>77</v>
      </c>
      <c r="U2180" t="s">
        <v>74</v>
      </c>
      <c r="V2180" t="s">
        <v>74</v>
      </c>
      <c r="X2180" t="s">
        <v>74</v>
      </c>
      <c r="Y2180" t="s">
        <v>74</v>
      </c>
      <c r="Z2180" t="s">
        <v>109</v>
      </c>
      <c r="AA2180" s="5">
        <v>15.92</v>
      </c>
      <c r="AB2180" s="3">
        <v>5</v>
      </c>
      <c r="AC2180" t="s">
        <v>97</v>
      </c>
      <c r="AD2180" s="5">
        <v>39.8</v>
      </c>
      <c r="AE2180" s="5">
        <f t="shared" si="68"/>
        <v>23.88</v>
      </c>
      <c r="AF2180" s="6">
        <f t="shared" si="69"/>
        <v>0.333333333333333</v>
      </c>
      <c r="AG2180" s="3">
        <v>39.8</v>
      </c>
      <c r="AM2180" s="3">
        <v>1175</v>
      </c>
      <c r="AO2180" s="3">
        <v>1175</v>
      </c>
      <c r="AP2180" s="3">
        <v>137</v>
      </c>
      <c r="AQ2180" s="3">
        <v>1129</v>
      </c>
      <c r="AR2180" s="3">
        <v>106</v>
      </c>
      <c r="AS2180" t="s">
        <v>157</v>
      </c>
      <c r="AU2180" t="s">
        <v>74</v>
      </c>
      <c r="AV2180" t="s">
        <v>8854</v>
      </c>
      <c r="AW2180" t="s">
        <v>74</v>
      </c>
      <c r="AX2180" s="3">
        <v>48.18</v>
      </c>
      <c r="AY2180" s="3">
        <v>49.9</v>
      </c>
      <c r="BA2180" t="s">
        <v>74</v>
      </c>
      <c r="BB2180" t="s">
        <v>74</v>
      </c>
      <c r="BC2180" t="s">
        <v>74</v>
      </c>
      <c r="BD2180" t="s">
        <v>74</v>
      </c>
      <c r="BE2180" t="s">
        <v>74</v>
      </c>
      <c r="BF2180" t="s">
        <v>74</v>
      </c>
      <c r="BG2180" t="s">
        <v>74</v>
      </c>
      <c r="BH2180" t="s">
        <v>8855</v>
      </c>
      <c r="BJ2180" s="3">
        <v>15.92</v>
      </c>
      <c r="BK2180" t="s">
        <v>74</v>
      </c>
      <c r="BL2180" t="s">
        <v>74</v>
      </c>
      <c r="BM2180" s="3">
        <v>39.8</v>
      </c>
      <c r="BN2180" t="s">
        <v>74</v>
      </c>
    </row>
    <row r="2181" spans="1:66">
      <c r="A2181" s="3">
        <v>182881</v>
      </c>
      <c r="B2181" t="s">
        <v>6409</v>
      </c>
      <c r="C2181" t="s">
        <v>1566</v>
      </c>
      <c r="D2181" t="s">
        <v>8856</v>
      </c>
      <c r="E2181" t="s">
        <v>2536</v>
      </c>
      <c r="F2181"/>
      <c r="G2181" s="3">
        <v>4</v>
      </c>
      <c r="H2181" t="s">
        <v>289</v>
      </c>
      <c r="I2181" s="3">
        <v>404</v>
      </c>
      <c r="J2181" t="s">
        <v>3067</v>
      </c>
      <c r="K2181" s="3">
        <v>40408</v>
      </c>
      <c r="L2181" t="s">
        <v>6409</v>
      </c>
      <c r="M2181" s="3">
        <v>0.13</v>
      </c>
      <c r="N2181" t="s">
        <v>180</v>
      </c>
      <c r="O2181" t="s">
        <v>117</v>
      </c>
      <c r="P2181" t="s">
        <v>94</v>
      </c>
      <c r="Q2181" t="s">
        <v>74</v>
      </c>
      <c r="R2181" t="s">
        <v>154</v>
      </c>
      <c r="S2181" t="s">
        <v>76</v>
      </c>
      <c r="T2181" t="s">
        <v>77</v>
      </c>
      <c r="U2181" t="s">
        <v>74</v>
      </c>
      <c r="V2181" t="s">
        <v>74</v>
      </c>
      <c r="X2181" t="s">
        <v>74</v>
      </c>
      <c r="Y2181" t="s">
        <v>119</v>
      </c>
      <c r="Z2181" t="s">
        <v>289</v>
      </c>
      <c r="AA2181" s="5">
        <v>3726.9</v>
      </c>
      <c r="AB2181" s="3">
        <v>5</v>
      </c>
      <c r="AC2181" t="s">
        <v>97</v>
      </c>
      <c r="AD2181" s="5">
        <v>5280</v>
      </c>
      <c r="AE2181" s="5">
        <f t="shared" si="68"/>
        <v>3168</v>
      </c>
      <c r="AF2181" s="6">
        <f t="shared" si="69"/>
        <v>-0.176420454545455</v>
      </c>
      <c r="AG2181" s="3">
        <v>5280</v>
      </c>
      <c r="AM2181" s="3">
        <v>1</v>
      </c>
      <c r="AO2181" s="3">
        <v>1</v>
      </c>
      <c r="AP2181" s="3">
        <v>1</v>
      </c>
      <c r="AQ2181" s="3">
        <v>1</v>
      </c>
      <c r="AR2181" s="3">
        <v>1</v>
      </c>
      <c r="AS2181" t="s">
        <v>503</v>
      </c>
      <c r="AU2181" t="s">
        <v>74</v>
      </c>
      <c r="AV2181" t="s">
        <v>8857</v>
      </c>
      <c r="AW2181" t="s">
        <v>74</v>
      </c>
      <c r="BA2181" t="s">
        <v>74</v>
      </c>
      <c r="BB2181" t="s">
        <v>74</v>
      </c>
      <c r="BC2181" t="s">
        <v>74</v>
      </c>
      <c r="BD2181" t="s">
        <v>74</v>
      </c>
      <c r="BE2181" t="s">
        <v>74</v>
      </c>
      <c r="BF2181" t="s">
        <v>74</v>
      </c>
      <c r="BG2181" t="s">
        <v>74</v>
      </c>
      <c r="BH2181" t="s">
        <v>6412</v>
      </c>
      <c r="BJ2181" s="3">
        <v>5280</v>
      </c>
      <c r="BK2181" t="s">
        <v>74</v>
      </c>
      <c r="BL2181" t="s">
        <v>132</v>
      </c>
      <c r="BM2181" s="3">
        <v>5280</v>
      </c>
      <c r="BN2181" t="s">
        <v>74</v>
      </c>
    </row>
    <row r="2182" spans="1:66">
      <c r="A2182" s="3">
        <v>165957</v>
      </c>
      <c r="B2182" t="s">
        <v>2616</v>
      </c>
      <c r="C2182" t="s">
        <v>2617</v>
      </c>
      <c r="D2182" t="s">
        <v>2723</v>
      </c>
      <c r="E2182" t="s">
        <v>67</v>
      </c>
      <c r="F2182"/>
      <c r="G2182" s="3">
        <v>1</v>
      </c>
      <c r="H2182" t="s">
        <v>68</v>
      </c>
      <c r="I2182" s="3">
        <v>126</v>
      </c>
      <c r="J2182" t="s">
        <v>1702</v>
      </c>
      <c r="K2182" s="3">
        <v>12601</v>
      </c>
      <c r="L2182" t="s">
        <v>1702</v>
      </c>
      <c r="M2182" s="3">
        <v>0.13</v>
      </c>
      <c r="N2182" t="s">
        <v>71</v>
      </c>
      <c r="O2182" t="s">
        <v>93</v>
      </c>
      <c r="P2182" t="s">
        <v>107</v>
      </c>
      <c r="Q2182" t="s">
        <v>132</v>
      </c>
      <c r="R2182" t="s">
        <v>75</v>
      </c>
      <c r="S2182" t="s">
        <v>76</v>
      </c>
      <c r="T2182" t="s">
        <v>77</v>
      </c>
      <c r="U2182" t="s">
        <v>74</v>
      </c>
      <c r="V2182" t="s">
        <v>74</v>
      </c>
      <c r="X2182" t="s">
        <v>74</v>
      </c>
      <c r="Y2182" t="s">
        <v>81</v>
      </c>
      <c r="Z2182" t="s">
        <v>82</v>
      </c>
      <c r="AA2182" s="5">
        <v>19.8</v>
      </c>
      <c r="AB2182" s="3">
        <v>5</v>
      </c>
      <c r="AC2182" t="s">
        <v>97</v>
      </c>
      <c r="AD2182" s="5">
        <v>33.8</v>
      </c>
      <c r="AE2182" s="5">
        <f t="shared" si="68"/>
        <v>20.28</v>
      </c>
      <c r="AF2182" s="6">
        <f t="shared" si="69"/>
        <v>0.0236686390532543</v>
      </c>
      <c r="AG2182" s="3">
        <v>33.8</v>
      </c>
      <c r="AM2182" s="3">
        <v>385</v>
      </c>
      <c r="AO2182" s="3">
        <v>385</v>
      </c>
      <c r="AP2182" s="3">
        <v>136</v>
      </c>
      <c r="AQ2182" s="3">
        <v>724</v>
      </c>
      <c r="AR2182" s="3">
        <v>132</v>
      </c>
      <c r="AS2182" t="s">
        <v>84</v>
      </c>
      <c r="AU2182" t="s">
        <v>213</v>
      </c>
      <c r="AV2182" t="s">
        <v>8858</v>
      </c>
      <c r="AW2182" t="s">
        <v>8859</v>
      </c>
      <c r="AX2182" s="3">
        <v>33.8</v>
      </c>
      <c r="AY2182" s="3">
        <v>42.3</v>
      </c>
      <c r="BA2182" t="s">
        <v>74</v>
      </c>
      <c r="BB2182" t="s">
        <v>74</v>
      </c>
      <c r="BC2182" t="s">
        <v>74</v>
      </c>
      <c r="BD2182" t="s">
        <v>74</v>
      </c>
      <c r="BE2182" t="s">
        <v>74</v>
      </c>
      <c r="BF2182" t="s">
        <v>74</v>
      </c>
      <c r="BG2182" t="s">
        <v>74</v>
      </c>
      <c r="BH2182" t="s">
        <v>2620</v>
      </c>
      <c r="BJ2182" s="3">
        <v>19.8</v>
      </c>
      <c r="BK2182" t="s">
        <v>74</v>
      </c>
      <c r="BL2182" t="s">
        <v>74</v>
      </c>
      <c r="BM2182" s="3">
        <v>33.8</v>
      </c>
      <c r="BN2182" t="s">
        <v>74</v>
      </c>
    </row>
    <row r="2183" spans="1:66">
      <c r="A2183" s="3">
        <v>124701</v>
      </c>
      <c r="B2183" t="s">
        <v>8860</v>
      </c>
      <c r="C2183" t="s">
        <v>4318</v>
      </c>
      <c r="D2183" t="s">
        <v>8861</v>
      </c>
      <c r="E2183" t="s">
        <v>67</v>
      </c>
      <c r="F2183"/>
      <c r="G2183" s="3">
        <v>1</v>
      </c>
      <c r="H2183" t="s">
        <v>68</v>
      </c>
      <c r="I2183" s="3">
        <v>118</v>
      </c>
      <c r="J2183" t="s">
        <v>105</v>
      </c>
      <c r="K2183" s="3">
        <v>11801</v>
      </c>
      <c r="L2183" t="s">
        <v>618</v>
      </c>
      <c r="M2183" s="3">
        <v>0.13</v>
      </c>
      <c r="N2183" t="s">
        <v>92</v>
      </c>
      <c r="O2183" t="s">
        <v>93</v>
      </c>
      <c r="P2183" t="s">
        <v>94</v>
      </c>
      <c r="Q2183" t="s">
        <v>74</v>
      </c>
      <c r="R2183" t="s">
        <v>154</v>
      </c>
      <c r="S2183" t="s">
        <v>76</v>
      </c>
      <c r="T2183" t="s">
        <v>77</v>
      </c>
      <c r="U2183" t="s">
        <v>74</v>
      </c>
      <c r="V2183" t="s">
        <v>74</v>
      </c>
      <c r="X2183" t="s">
        <v>74</v>
      </c>
      <c r="Y2183" t="s">
        <v>81</v>
      </c>
      <c r="Z2183" t="s">
        <v>82</v>
      </c>
      <c r="AA2183" s="5">
        <v>44.01</v>
      </c>
      <c r="AB2183" s="3">
        <v>113822</v>
      </c>
      <c r="AC2183" t="s">
        <v>410</v>
      </c>
      <c r="AD2183" s="5">
        <v>68</v>
      </c>
      <c r="AE2183" s="5">
        <f t="shared" si="68"/>
        <v>40.8</v>
      </c>
      <c r="AF2183" s="6">
        <f t="shared" si="69"/>
        <v>-0.0786764705882353</v>
      </c>
      <c r="AG2183" s="3">
        <v>68</v>
      </c>
      <c r="AL2183" s="3">
        <v>1</v>
      </c>
      <c r="AM2183" s="3">
        <v>7</v>
      </c>
      <c r="AO2183" s="3">
        <v>7</v>
      </c>
      <c r="AP2183" s="3">
        <v>3</v>
      </c>
      <c r="AS2183" t="s">
        <v>84</v>
      </c>
      <c r="AU2183" t="s">
        <v>74</v>
      </c>
      <c r="AV2183" t="s">
        <v>8862</v>
      </c>
      <c r="AW2183" t="s">
        <v>74</v>
      </c>
      <c r="BA2183" t="s">
        <v>74</v>
      </c>
      <c r="BB2183" t="s">
        <v>74</v>
      </c>
      <c r="BC2183" t="s">
        <v>74</v>
      </c>
      <c r="BD2183" t="s">
        <v>74</v>
      </c>
      <c r="BE2183" t="s">
        <v>74</v>
      </c>
      <c r="BF2183" t="s">
        <v>74</v>
      </c>
      <c r="BG2183" t="s">
        <v>74</v>
      </c>
      <c r="BH2183" t="s">
        <v>8863</v>
      </c>
      <c r="BJ2183" s="3">
        <v>44.01</v>
      </c>
      <c r="BK2183" t="s">
        <v>74</v>
      </c>
      <c r="BL2183" t="s">
        <v>74</v>
      </c>
      <c r="BM2183" s="3">
        <v>68</v>
      </c>
      <c r="BN2183" t="s">
        <v>74</v>
      </c>
    </row>
    <row r="2184" spans="1:66">
      <c r="A2184" s="3">
        <v>183736</v>
      </c>
      <c r="B2184" t="s">
        <v>3930</v>
      </c>
      <c r="C2184" t="s">
        <v>8864</v>
      </c>
      <c r="D2184" t="s">
        <v>8865</v>
      </c>
      <c r="E2184" t="s">
        <v>67</v>
      </c>
      <c r="F2184"/>
      <c r="G2184" s="3">
        <v>1</v>
      </c>
      <c r="H2184" t="s">
        <v>68</v>
      </c>
      <c r="I2184" s="3">
        <v>104</v>
      </c>
      <c r="J2184" t="s">
        <v>203</v>
      </c>
      <c r="K2184" s="3">
        <v>10414</v>
      </c>
      <c r="L2184" t="s">
        <v>1927</v>
      </c>
      <c r="M2184" s="3">
        <v>0.13</v>
      </c>
      <c r="N2184" t="s">
        <v>180</v>
      </c>
      <c r="O2184" t="s">
        <v>72</v>
      </c>
      <c r="P2184" t="s">
        <v>107</v>
      </c>
      <c r="Q2184" t="s">
        <v>74</v>
      </c>
      <c r="R2184" t="s">
        <v>75</v>
      </c>
      <c r="S2184" t="s">
        <v>76</v>
      </c>
      <c r="T2184" t="s">
        <v>77</v>
      </c>
      <c r="U2184" t="s">
        <v>74</v>
      </c>
      <c r="V2184" t="s">
        <v>74</v>
      </c>
      <c r="X2184" t="s">
        <v>74</v>
      </c>
      <c r="Y2184" t="s">
        <v>74</v>
      </c>
      <c r="Z2184" t="s">
        <v>109</v>
      </c>
      <c r="AA2184" s="5">
        <v>14.54</v>
      </c>
      <c r="AB2184" s="3">
        <v>5</v>
      </c>
      <c r="AC2184" t="s">
        <v>97</v>
      </c>
      <c r="AD2184" s="5">
        <v>32.5</v>
      </c>
      <c r="AE2184" s="5">
        <f t="shared" si="68"/>
        <v>19.5</v>
      </c>
      <c r="AF2184" s="6">
        <f t="shared" si="69"/>
        <v>0.254358974358974</v>
      </c>
      <c r="AG2184" s="3">
        <v>36</v>
      </c>
      <c r="AL2184" s="3">
        <v>2</v>
      </c>
      <c r="AM2184" s="3">
        <v>274</v>
      </c>
      <c r="AO2184" s="3">
        <v>274</v>
      </c>
      <c r="AP2184" s="3">
        <v>128</v>
      </c>
      <c r="AQ2184" s="3">
        <v>288</v>
      </c>
      <c r="AR2184" s="3">
        <v>105</v>
      </c>
      <c r="AS2184" t="s">
        <v>84</v>
      </c>
      <c r="AU2184" t="s">
        <v>74</v>
      </c>
      <c r="AV2184" t="s">
        <v>8866</v>
      </c>
      <c r="AW2184" t="s">
        <v>74</v>
      </c>
      <c r="BA2184" t="s">
        <v>74</v>
      </c>
      <c r="BB2184" t="s">
        <v>74</v>
      </c>
      <c r="BC2184" t="s">
        <v>74</v>
      </c>
      <c r="BD2184" t="s">
        <v>74</v>
      </c>
      <c r="BE2184" t="s">
        <v>74</v>
      </c>
      <c r="BF2184" t="s">
        <v>74</v>
      </c>
      <c r="BG2184" t="s">
        <v>74</v>
      </c>
      <c r="BH2184" t="s">
        <v>8867</v>
      </c>
      <c r="BJ2184" s="3">
        <v>14.54</v>
      </c>
      <c r="BK2184" t="s">
        <v>74</v>
      </c>
      <c r="BL2184" t="s">
        <v>74</v>
      </c>
      <c r="BM2184" s="3">
        <v>29.5</v>
      </c>
      <c r="BN2184" t="s">
        <v>74</v>
      </c>
    </row>
    <row r="2185" spans="1:66">
      <c r="A2185" s="3">
        <v>184048</v>
      </c>
      <c r="B2185" t="s">
        <v>5656</v>
      </c>
      <c r="C2185" t="s">
        <v>1566</v>
      </c>
      <c r="D2185" t="s">
        <v>8868</v>
      </c>
      <c r="E2185" t="s">
        <v>2536</v>
      </c>
      <c r="F2185"/>
      <c r="G2185" s="3">
        <v>4</v>
      </c>
      <c r="H2185" t="s">
        <v>289</v>
      </c>
      <c r="I2185" s="3">
        <v>402</v>
      </c>
      <c r="J2185" t="s">
        <v>1568</v>
      </c>
      <c r="K2185" s="3">
        <v>40202</v>
      </c>
      <c r="L2185" t="s">
        <v>5658</v>
      </c>
      <c r="M2185" s="3">
        <v>0.13</v>
      </c>
      <c r="N2185" t="s">
        <v>92</v>
      </c>
      <c r="O2185" t="s">
        <v>93</v>
      </c>
      <c r="P2185" t="s">
        <v>94</v>
      </c>
      <c r="Q2185" t="s">
        <v>132</v>
      </c>
      <c r="R2185" t="s">
        <v>75</v>
      </c>
      <c r="S2185" t="s">
        <v>76</v>
      </c>
      <c r="T2185" t="s">
        <v>77</v>
      </c>
      <c r="U2185" t="s">
        <v>74</v>
      </c>
      <c r="V2185" t="s">
        <v>74</v>
      </c>
      <c r="X2185" t="s">
        <v>74</v>
      </c>
      <c r="Y2185" t="s">
        <v>119</v>
      </c>
      <c r="Z2185" t="s">
        <v>289</v>
      </c>
      <c r="AA2185" s="5">
        <v>169</v>
      </c>
      <c r="AB2185" s="3">
        <v>13700</v>
      </c>
      <c r="AC2185" t="s">
        <v>1570</v>
      </c>
      <c r="AD2185" s="5">
        <v>338</v>
      </c>
      <c r="AE2185" s="5">
        <f t="shared" si="68"/>
        <v>202.8</v>
      </c>
      <c r="AF2185" s="6">
        <f t="shared" si="69"/>
        <v>0.166666666666667</v>
      </c>
      <c r="AG2185" s="3">
        <v>338</v>
      </c>
      <c r="AM2185" s="3">
        <v>214</v>
      </c>
      <c r="AO2185" s="3">
        <v>214</v>
      </c>
      <c r="AP2185" s="3">
        <v>137</v>
      </c>
      <c r="AQ2185" s="3">
        <v>213</v>
      </c>
      <c r="AR2185" s="3">
        <v>105</v>
      </c>
      <c r="AS2185" t="s">
        <v>503</v>
      </c>
      <c r="AU2185" t="s">
        <v>74</v>
      </c>
      <c r="AV2185" t="s">
        <v>8869</v>
      </c>
      <c r="AW2185" t="s">
        <v>74</v>
      </c>
      <c r="AY2185" s="3">
        <v>338</v>
      </c>
      <c r="AZ2185" s="3">
        <v>338</v>
      </c>
      <c r="BA2185" t="s">
        <v>74</v>
      </c>
      <c r="BB2185" t="s">
        <v>74</v>
      </c>
      <c r="BC2185" t="s">
        <v>74</v>
      </c>
      <c r="BD2185" t="s">
        <v>74</v>
      </c>
      <c r="BE2185" t="s">
        <v>74</v>
      </c>
      <c r="BF2185" t="s">
        <v>74</v>
      </c>
      <c r="BG2185" t="s">
        <v>74</v>
      </c>
      <c r="BH2185" t="s">
        <v>8870</v>
      </c>
      <c r="BJ2185" s="3">
        <v>169</v>
      </c>
      <c r="BK2185" t="s">
        <v>74</v>
      </c>
      <c r="BL2185" t="s">
        <v>74</v>
      </c>
      <c r="BM2185" s="3">
        <v>338</v>
      </c>
      <c r="BN2185" t="s">
        <v>74</v>
      </c>
    </row>
    <row r="2186" spans="1:66">
      <c r="A2186" s="3">
        <v>184103</v>
      </c>
      <c r="B2186" t="s">
        <v>8871</v>
      </c>
      <c r="C2186" t="s">
        <v>4552</v>
      </c>
      <c r="D2186" t="s">
        <v>8872</v>
      </c>
      <c r="E2186" t="s">
        <v>67</v>
      </c>
      <c r="F2186"/>
      <c r="G2186" s="3">
        <v>1</v>
      </c>
      <c r="H2186" t="s">
        <v>68</v>
      </c>
      <c r="I2186" s="3">
        <v>126</v>
      </c>
      <c r="J2186" t="s">
        <v>1702</v>
      </c>
      <c r="K2186" s="3">
        <v>12601</v>
      </c>
      <c r="L2186" t="s">
        <v>1702</v>
      </c>
      <c r="M2186" s="3">
        <v>0.13</v>
      </c>
      <c r="N2186" t="s">
        <v>71</v>
      </c>
      <c r="O2186" t="s">
        <v>72</v>
      </c>
      <c r="P2186" t="s">
        <v>107</v>
      </c>
      <c r="Q2186" t="s">
        <v>132</v>
      </c>
      <c r="R2186" t="s">
        <v>75</v>
      </c>
      <c r="S2186" t="s">
        <v>76</v>
      </c>
      <c r="T2186" t="s">
        <v>77</v>
      </c>
      <c r="U2186" t="s">
        <v>74</v>
      </c>
      <c r="V2186" t="s">
        <v>74</v>
      </c>
      <c r="X2186" t="s">
        <v>74</v>
      </c>
      <c r="Y2186" t="s">
        <v>81</v>
      </c>
      <c r="Z2186" t="s">
        <v>109</v>
      </c>
      <c r="AA2186" s="5">
        <v>12.6</v>
      </c>
      <c r="AB2186" s="3">
        <v>5</v>
      </c>
      <c r="AC2186" t="s">
        <v>97</v>
      </c>
      <c r="AD2186" s="5">
        <v>36</v>
      </c>
      <c r="AE2186" s="5">
        <f t="shared" si="68"/>
        <v>21.6</v>
      </c>
      <c r="AF2186" s="6">
        <f t="shared" si="69"/>
        <v>0.416666666666667</v>
      </c>
      <c r="AG2186" s="3">
        <v>36</v>
      </c>
      <c r="AM2186" s="3">
        <v>1465</v>
      </c>
      <c r="AO2186" s="3">
        <v>1465</v>
      </c>
      <c r="AP2186" s="3">
        <v>141</v>
      </c>
      <c r="AQ2186" s="3">
        <v>416</v>
      </c>
      <c r="AR2186" s="3">
        <v>104</v>
      </c>
      <c r="AS2186" t="s">
        <v>84</v>
      </c>
      <c r="AU2186" t="s">
        <v>213</v>
      </c>
      <c r="AV2186" t="s">
        <v>8873</v>
      </c>
      <c r="AW2186" t="s">
        <v>8874</v>
      </c>
      <c r="AX2186" s="3">
        <v>39.6</v>
      </c>
      <c r="AY2186" s="3">
        <v>39.6</v>
      </c>
      <c r="AZ2186" s="3">
        <v>36</v>
      </c>
      <c r="BA2186" t="s">
        <v>74</v>
      </c>
      <c r="BB2186" t="s">
        <v>74</v>
      </c>
      <c r="BC2186" t="s">
        <v>74</v>
      </c>
      <c r="BD2186" t="s">
        <v>74</v>
      </c>
      <c r="BE2186" t="s">
        <v>74</v>
      </c>
      <c r="BF2186" t="s">
        <v>74</v>
      </c>
      <c r="BG2186" t="s">
        <v>74</v>
      </c>
      <c r="BH2186" t="s">
        <v>8875</v>
      </c>
      <c r="BJ2186" s="3">
        <v>12.6</v>
      </c>
      <c r="BK2186" t="s">
        <v>74</v>
      </c>
      <c r="BL2186" t="s">
        <v>74</v>
      </c>
      <c r="BM2186" s="3">
        <v>36</v>
      </c>
      <c r="BN2186" t="s">
        <v>74</v>
      </c>
    </row>
    <row r="2187" spans="1:66">
      <c r="A2187" s="3">
        <v>184105</v>
      </c>
      <c r="B2187" t="s">
        <v>8876</v>
      </c>
      <c r="C2187" t="s">
        <v>5473</v>
      </c>
      <c r="D2187" t="s">
        <v>5474</v>
      </c>
      <c r="E2187" t="s">
        <v>1503</v>
      </c>
      <c r="F2187"/>
      <c r="G2187" s="3">
        <v>2</v>
      </c>
      <c r="H2187" t="s">
        <v>497</v>
      </c>
      <c r="I2187" s="3">
        <v>206</v>
      </c>
      <c r="J2187" t="s">
        <v>498</v>
      </c>
      <c r="K2187" s="3">
        <v>20603</v>
      </c>
      <c r="L2187" t="s">
        <v>499</v>
      </c>
      <c r="M2187" s="3">
        <v>0.09</v>
      </c>
      <c r="N2187" t="s">
        <v>92</v>
      </c>
      <c r="O2187" t="s">
        <v>72</v>
      </c>
      <c r="P2187" t="s">
        <v>94</v>
      </c>
      <c r="Q2187" t="s">
        <v>74</v>
      </c>
      <c r="R2187" t="s">
        <v>75</v>
      </c>
      <c r="S2187" t="s">
        <v>76</v>
      </c>
      <c r="T2187" t="s">
        <v>77</v>
      </c>
      <c r="U2187" t="s">
        <v>74</v>
      </c>
      <c r="V2187" t="s">
        <v>74</v>
      </c>
      <c r="X2187" t="s">
        <v>74</v>
      </c>
      <c r="Y2187" t="s">
        <v>74</v>
      </c>
      <c r="Z2187" t="s">
        <v>74</v>
      </c>
      <c r="AA2187" s="5">
        <v>39.2</v>
      </c>
      <c r="AB2187" s="3">
        <v>17905</v>
      </c>
      <c r="AC2187" t="s">
        <v>5477</v>
      </c>
      <c r="AD2187" s="5">
        <v>98</v>
      </c>
      <c r="AE2187" s="5">
        <f t="shared" si="68"/>
        <v>58.8</v>
      </c>
      <c r="AF2187" s="6">
        <f t="shared" si="69"/>
        <v>0.333333333333333</v>
      </c>
      <c r="AG2187" s="3">
        <v>98</v>
      </c>
      <c r="AM2187" s="3">
        <v>264</v>
      </c>
      <c r="AN2187" s="3">
        <v>111</v>
      </c>
      <c r="AO2187" s="3">
        <v>153</v>
      </c>
      <c r="AP2187" s="3">
        <v>74</v>
      </c>
      <c r="AQ2187" s="3">
        <v>35</v>
      </c>
      <c r="AR2187" s="3">
        <v>18</v>
      </c>
      <c r="AS2187" t="s">
        <v>84</v>
      </c>
      <c r="AU2187" t="s">
        <v>74</v>
      </c>
      <c r="AV2187" t="s">
        <v>8877</v>
      </c>
      <c r="AW2187" t="s">
        <v>74</v>
      </c>
      <c r="BA2187" t="s">
        <v>74</v>
      </c>
      <c r="BB2187" t="s">
        <v>74</v>
      </c>
      <c r="BC2187" t="s">
        <v>74</v>
      </c>
      <c r="BD2187" t="s">
        <v>74</v>
      </c>
      <c r="BE2187" t="s">
        <v>74</v>
      </c>
      <c r="BF2187" t="s">
        <v>74</v>
      </c>
      <c r="BG2187" t="s">
        <v>74</v>
      </c>
      <c r="BH2187" t="s">
        <v>74</v>
      </c>
      <c r="BJ2187" s="3">
        <v>39.2</v>
      </c>
      <c r="BK2187" t="s">
        <v>74</v>
      </c>
      <c r="BL2187" t="s">
        <v>74</v>
      </c>
      <c r="BM2187" s="3">
        <v>98</v>
      </c>
      <c r="BN2187" t="s">
        <v>74</v>
      </c>
    </row>
    <row r="2188" spans="1:66">
      <c r="A2188" s="3">
        <v>173694</v>
      </c>
      <c r="B2188" t="s">
        <v>8878</v>
      </c>
      <c r="C2188" t="s">
        <v>8252</v>
      </c>
      <c r="D2188" t="s">
        <v>8879</v>
      </c>
      <c r="E2188" t="s">
        <v>67</v>
      </c>
      <c r="F2188"/>
      <c r="G2188" s="3">
        <v>1</v>
      </c>
      <c r="H2188" t="s">
        <v>68</v>
      </c>
      <c r="I2188" s="3">
        <v>107</v>
      </c>
      <c r="J2188" t="s">
        <v>357</v>
      </c>
      <c r="K2188" s="3">
        <v>10720</v>
      </c>
      <c r="L2188" t="s">
        <v>1034</v>
      </c>
      <c r="M2188" s="3">
        <v>0.13</v>
      </c>
      <c r="N2188" t="s">
        <v>180</v>
      </c>
      <c r="O2188" t="s">
        <v>93</v>
      </c>
      <c r="P2188" t="s">
        <v>94</v>
      </c>
      <c r="Q2188" t="s">
        <v>74</v>
      </c>
      <c r="R2188" t="s">
        <v>154</v>
      </c>
      <c r="S2188" t="s">
        <v>76</v>
      </c>
      <c r="T2188" t="s">
        <v>77</v>
      </c>
      <c r="U2188" t="s">
        <v>74</v>
      </c>
      <c r="V2188" t="s">
        <v>74</v>
      </c>
      <c r="X2188" t="s">
        <v>74</v>
      </c>
      <c r="Y2188" t="s">
        <v>81</v>
      </c>
      <c r="Z2188" t="s">
        <v>82</v>
      </c>
      <c r="AA2188" s="5">
        <v>230</v>
      </c>
      <c r="AB2188" s="3">
        <v>70543</v>
      </c>
      <c r="AC2188" t="s">
        <v>138</v>
      </c>
      <c r="AD2188" s="5">
        <v>380</v>
      </c>
      <c r="AE2188" s="5">
        <f t="shared" si="68"/>
        <v>228</v>
      </c>
      <c r="AF2188" s="6">
        <f t="shared" si="69"/>
        <v>-0.0087719298245614</v>
      </c>
      <c r="AG2188" s="3">
        <v>380</v>
      </c>
      <c r="AL2188" s="3">
        <v>144</v>
      </c>
      <c r="AM2188" s="3">
        <v>4</v>
      </c>
      <c r="AO2188" s="3">
        <v>4</v>
      </c>
      <c r="AP2188" s="3">
        <v>4</v>
      </c>
      <c r="AS2188" t="s">
        <v>503</v>
      </c>
      <c r="AU2188" t="s">
        <v>74</v>
      </c>
      <c r="AV2188" t="s">
        <v>74</v>
      </c>
      <c r="AW2188" t="s">
        <v>74</v>
      </c>
      <c r="BA2188" t="s">
        <v>74</v>
      </c>
      <c r="BB2188" t="s">
        <v>74</v>
      </c>
      <c r="BC2188" t="s">
        <v>74</v>
      </c>
      <c r="BD2188" t="s">
        <v>74</v>
      </c>
      <c r="BE2188" t="s">
        <v>74</v>
      </c>
      <c r="BF2188" t="s">
        <v>74</v>
      </c>
      <c r="BG2188" t="s">
        <v>74</v>
      </c>
      <c r="BH2188" t="s">
        <v>8880</v>
      </c>
      <c r="BJ2188" s="3">
        <v>230</v>
      </c>
      <c r="BK2188" t="s">
        <v>74</v>
      </c>
      <c r="BL2188" t="s">
        <v>74</v>
      </c>
      <c r="BM2188" s="3">
        <v>380</v>
      </c>
      <c r="BN2188" t="s">
        <v>74</v>
      </c>
    </row>
    <row r="2189" spans="1:66">
      <c r="A2189" s="3">
        <v>188501</v>
      </c>
      <c r="B2189" t="s">
        <v>8881</v>
      </c>
      <c r="C2189" t="s">
        <v>8882</v>
      </c>
      <c r="D2189" t="s">
        <v>8883</v>
      </c>
      <c r="E2189" t="s">
        <v>2536</v>
      </c>
      <c r="F2189"/>
      <c r="G2189" s="3">
        <v>4</v>
      </c>
      <c r="H2189" t="s">
        <v>289</v>
      </c>
      <c r="I2189" s="3">
        <v>402</v>
      </c>
      <c r="J2189" t="s">
        <v>1568</v>
      </c>
      <c r="K2189" s="3">
        <v>40201</v>
      </c>
      <c r="L2189" t="s">
        <v>6181</v>
      </c>
      <c r="M2189" s="3">
        <v>0.13</v>
      </c>
      <c r="N2189" t="s">
        <v>92</v>
      </c>
      <c r="O2189" t="s">
        <v>72</v>
      </c>
      <c r="P2189" t="s">
        <v>94</v>
      </c>
      <c r="Q2189" t="s">
        <v>74</v>
      </c>
      <c r="R2189" t="s">
        <v>75</v>
      </c>
      <c r="S2189" t="s">
        <v>76</v>
      </c>
      <c r="T2189" t="s">
        <v>77</v>
      </c>
      <c r="U2189" t="s">
        <v>74</v>
      </c>
      <c r="V2189" t="s">
        <v>74</v>
      </c>
      <c r="X2189" t="s">
        <v>74</v>
      </c>
      <c r="Y2189" t="s">
        <v>74</v>
      </c>
      <c r="Z2189" t="s">
        <v>74</v>
      </c>
      <c r="AA2189" s="5">
        <v>20</v>
      </c>
      <c r="AB2189" s="3">
        <v>13700</v>
      </c>
      <c r="AC2189" t="s">
        <v>1570</v>
      </c>
      <c r="AD2189" s="5">
        <v>50</v>
      </c>
      <c r="AE2189" s="5">
        <f t="shared" si="68"/>
        <v>30</v>
      </c>
      <c r="AF2189" s="6">
        <f t="shared" si="69"/>
        <v>0.333333333333333</v>
      </c>
      <c r="AG2189" s="3">
        <v>50</v>
      </c>
      <c r="AL2189" s="3">
        <v>1</v>
      </c>
      <c r="AM2189" s="3">
        <v>264</v>
      </c>
      <c r="AN2189" s="3">
        <v>1</v>
      </c>
      <c r="AO2189" s="3">
        <v>263</v>
      </c>
      <c r="AP2189" s="3">
        <v>136</v>
      </c>
      <c r="AQ2189" s="3">
        <v>21</v>
      </c>
      <c r="AR2189" s="3">
        <v>15</v>
      </c>
      <c r="AS2189" t="s">
        <v>84</v>
      </c>
      <c r="AU2189" t="s">
        <v>74</v>
      </c>
      <c r="AV2189" t="s">
        <v>8884</v>
      </c>
      <c r="AW2189" t="s">
        <v>74</v>
      </c>
      <c r="AX2189" s="3">
        <v>50</v>
      </c>
      <c r="BA2189" t="s">
        <v>74</v>
      </c>
      <c r="BB2189" t="s">
        <v>74</v>
      </c>
      <c r="BC2189" t="s">
        <v>74</v>
      </c>
      <c r="BD2189" t="s">
        <v>74</v>
      </c>
      <c r="BE2189" t="s">
        <v>74</v>
      </c>
      <c r="BF2189" t="s">
        <v>74</v>
      </c>
      <c r="BG2189" t="s">
        <v>74</v>
      </c>
      <c r="BH2189" t="s">
        <v>8885</v>
      </c>
      <c r="BJ2189" s="3">
        <v>20</v>
      </c>
      <c r="BK2189" t="s">
        <v>74</v>
      </c>
      <c r="BL2189" t="s">
        <v>74</v>
      </c>
      <c r="BM2189" s="3">
        <v>50</v>
      </c>
      <c r="BN2189" t="s">
        <v>74</v>
      </c>
    </row>
    <row r="2190" spans="1:66">
      <c r="A2190" s="3">
        <v>185544</v>
      </c>
      <c r="B2190" t="s">
        <v>7469</v>
      </c>
      <c r="C2190" t="s">
        <v>7470</v>
      </c>
      <c r="D2190" t="s">
        <v>8886</v>
      </c>
      <c r="E2190" t="s">
        <v>67</v>
      </c>
      <c r="F2190"/>
      <c r="G2190" s="3">
        <v>2</v>
      </c>
      <c r="H2190" t="s">
        <v>497</v>
      </c>
      <c r="I2190" s="3">
        <v>206</v>
      </c>
      <c r="J2190" t="s">
        <v>498</v>
      </c>
      <c r="K2190" s="3">
        <v>20601</v>
      </c>
      <c r="L2190" t="s">
        <v>4240</v>
      </c>
      <c r="M2190" s="3">
        <v>0.09</v>
      </c>
      <c r="N2190" t="s">
        <v>71</v>
      </c>
      <c r="O2190" t="s">
        <v>72</v>
      </c>
      <c r="P2190" t="s">
        <v>94</v>
      </c>
      <c r="Q2190" t="s">
        <v>74</v>
      </c>
      <c r="R2190" t="s">
        <v>154</v>
      </c>
      <c r="S2190" t="s">
        <v>76</v>
      </c>
      <c r="T2190" t="s">
        <v>77</v>
      </c>
      <c r="U2190" t="s">
        <v>74</v>
      </c>
      <c r="V2190" t="s">
        <v>74</v>
      </c>
      <c r="X2190" t="s">
        <v>74</v>
      </c>
      <c r="Y2190" t="s">
        <v>74</v>
      </c>
      <c r="Z2190" t="s">
        <v>74</v>
      </c>
      <c r="AA2190" s="5">
        <v>39.8</v>
      </c>
      <c r="AB2190" s="3">
        <v>5</v>
      </c>
      <c r="AC2190" t="s">
        <v>97</v>
      </c>
      <c r="AD2190" s="5">
        <v>98</v>
      </c>
      <c r="AE2190" s="5">
        <f t="shared" si="68"/>
        <v>58.8</v>
      </c>
      <c r="AF2190" s="6">
        <f t="shared" si="69"/>
        <v>0.32312925170068</v>
      </c>
      <c r="AG2190" s="3">
        <v>98</v>
      </c>
      <c r="AL2190" s="3">
        <v>1</v>
      </c>
      <c r="AM2190" s="3">
        <v>104</v>
      </c>
      <c r="AO2190" s="3">
        <v>104</v>
      </c>
      <c r="AP2190" s="3">
        <v>76</v>
      </c>
      <c r="AQ2190" s="3">
        <v>80</v>
      </c>
      <c r="AR2190" s="3">
        <v>34</v>
      </c>
      <c r="AS2190" t="s">
        <v>84</v>
      </c>
      <c r="AU2190" t="s">
        <v>74</v>
      </c>
      <c r="AV2190" t="s">
        <v>8887</v>
      </c>
      <c r="AW2190" t="s">
        <v>74</v>
      </c>
      <c r="AX2190" s="3">
        <v>118</v>
      </c>
      <c r="BA2190" t="s">
        <v>74</v>
      </c>
      <c r="BB2190" t="s">
        <v>74</v>
      </c>
      <c r="BC2190" t="s">
        <v>74</v>
      </c>
      <c r="BD2190" t="s">
        <v>74</v>
      </c>
      <c r="BE2190" t="s">
        <v>74</v>
      </c>
      <c r="BF2190" t="s">
        <v>74</v>
      </c>
      <c r="BG2190" t="s">
        <v>74</v>
      </c>
      <c r="BH2190" t="s">
        <v>74</v>
      </c>
      <c r="BJ2190" s="3">
        <v>39.8</v>
      </c>
      <c r="BK2190" t="s">
        <v>74</v>
      </c>
      <c r="BL2190" t="s">
        <v>74</v>
      </c>
      <c r="BM2190" s="3">
        <v>98</v>
      </c>
      <c r="BN2190" t="s">
        <v>74</v>
      </c>
    </row>
    <row r="2191" spans="1:66">
      <c r="A2191" s="3">
        <v>153840</v>
      </c>
      <c r="B2191" t="s">
        <v>5404</v>
      </c>
      <c r="C2191" t="s">
        <v>5405</v>
      </c>
      <c r="D2191" t="s">
        <v>2001</v>
      </c>
      <c r="E2191" t="s">
        <v>67</v>
      </c>
      <c r="F2191"/>
      <c r="G2191" s="3">
        <v>1</v>
      </c>
      <c r="H2191" t="s">
        <v>68</v>
      </c>
      <c r="I2191" s="3">
        <v>105</v>
      </c>
      <c r="J2191" t="s">
        <v>126</v>
      </c>
      <c r="K2191" s="3">
        <v>10501</v>
      </c>
      <c r="L2191" t="s">
        <v>328</v>
      </c>
      <c r="M2191" s="3">
        <v>0.13</v>
      </c>
      <c r="N2191" t="s">
        <v>180</v>
      </c>
      <c r="O2191" t="s">
        <v>93</v>
      </c>
      <c r="P2191" t="s">
        <v>107</v>
      </c>
      <c r="Q2191" t="s">
        <v>132</v>
      </c>
      <c r="R2191" t="s">
        <v>154</v>
      </c>
      <c r="S2191" t="s">
        <v>76</v>
      </c>
      <c r="T2191" t="s">
        <v>77</v>
      </c>
      <c r="U2191" t="s">
        <v>74</v>
      </c>
      <c r="V2191" t="s">
        <v>74</v>
      </c>
      <c r="X2191" t="s">
        <v>74</v>
      </c>
      <c r="Y2191" t="s">
        <v>74</v>
      </c>
      <c r="Z2191" t="s">
        <v>109</v>
      </c>
      <c r="AA2191" s="5">
        <v>28.5</v>
      </c>
      <c r="AB2191" s="3">
        <v>5</v>
      </c>
      <c r="AC2191" t="s">
        <v>97</v>
      </c>
      <c r="AD2191" s="5">
        <v>43.9</v>
      </c>
      <c r="AE2191" s="5">
        <f t="shared" si="68"/>
        <v>26.34</v>
      </c>
      <c r="AF2191" s="6">
        <f t="shared" si="69"/>
        <v>-0.082004555808656</v>
      </c>
      <c r="AG2191" s="3">
        <v>43.9</v>
      </c>
      <c r="AM2191" s="3">
        <v>458</v>
      </c>
      <c r="AO2191" s="3">
        <v>458</v>
      </c>
      <c r="AP2191" s="3">
        <v>129</v>
      </c>
      <c r="AQ2191" s="3">
        <v>488</v>
      </c>
      <c r="AR2191" s="3">
        <v>100</v>
      </c>
      <c r="AS2191" t="s">
        <v>84</v>
      </c>
      <c r="AU2191" t="s">
        <v>74</v>
      </c>
      <c r="AV2191" t="s">
        <v>8888</v>
      </c>
      <c r="AW2191" t="s">
        <v>8889</v>
      </c>
      <c r="AX2191" s="3">
        <v>43.9</v>
      </c>
      <c r="AY2191" s="3">
        <v>43.9</v>
      </c>
      <c r="AZ2191" s="3">
        <v>45.9</v>
      </c>
      <c r="BA2191" t="s">
        <v>74</v>
      </c>
      <c r="BB2191" t="s">
        <v>74</v>
      </c>
      <c r="BC2191" t="s">
        <v>74</v>
      </c>
      <c r="BD2191" t="s">
        <v>74</v>
      </c>
      <c r="BE2191" t="s">
        <v>74</v>
      </c>
      <c r="BF2191" t="s">
        <v>74</v>
      </c>
      <c r="BG2191" t="s">
        <v>74</v>
      </c>
      <c r="BH2191" t="s">
        <v>8890</v>
      </c>
      <c r="BJ2191" s="3">
        <v>28.5</v>
      </c>
      <c r="BK2191" t="s">
        <v>74</v>
      </c>
      <c r="BL2191" t="s">
        <v>74</v>
      </c>
      <c r="BM2191" s="3">
        <v>43.9</v>
      </c>
      <c r="BN2191" t="s">
        <v>74</v>
      </c>
    </row>
    <row r="2192" spans="1:66">
      <c r="A2192" s="3">
        <v>189337</v>
      </c>
      <c r="B2192" t="s">
        <v>1062</v>
      </c>
      <c r="C2192" t="s">
        <v>8891</v>
      </c>
      <c r="D2192" t="s">
        <v>8892</v>
      </c>
      <c r="E2192" t="s">
        <v>104</v>
      </c>
      <c r="F2192"/>
      <c r="G2192" s="3">
        <v>1</v>
      </c>
      <c r="H2192" t="s">
        <v>68</v>
      </c>
      <c r="I2192" s="3">
        <v>106</v>
      </c>
      <c r="J2192" t="s">
        <v>441</v>
      </c>
      <c r="K2192" s="3">
        <v>10609</v>
      </c>
      <c r="L2192" t="s">
        <v>1064</v>
      </c>
      <c r="M2192" s="3">
        <v>0.13</v>
      </c>
      <c r="N2192" t="s">
        <v>180</v>
      </c>
      <c r="O2192" t="s">
        <v>72</v>
      </c>
      <c r="P2192" t="s">
        <v>94</v>
      </c>
      <c r="Q2192" t="s">
        <v>74</v>
      </c>
      <c r="R2192" t="s">
        <v>154</v>
      </c>
      <c r="S2192" t="s">
        <v>76</v>
      </c>
      <c r="T2192" t="s">
        <v>77</v>
      </c>
      <c r="U2192" t="s">
        <v>74</v>
      </c>
      <c r="V2192" t="s">
        <v>74</v>
      </c>
      <c r="X2192" t="s">
        <v>74</v>
      </c>
      <c r="Y2192" t="s">
        <v>74</v>
      </c>
      <c r="Z2192" t="s">
        <v>109</v>
      </c>
      <c r="AA2192" s="5">
        <v>54.28</v>
      </c>
      <c r="AB2192" s="3">
        <v>73294</v>
      </c>
      <c r="AC2192" t="s">
        <v>2769</v>
      </c>
      <c r="AD2192" s="5">
        <v>168</v>
      </c>
      <c r="AE2192" s="5">
        <f t="shared" si="68"/>
        <v>100.8</v>
      </c>
      <c r="AF2192" s="6">
        <f t="shared" si="69"/>
        <v>0.461507936507936</v>
      </c>
      <c r="AG2192" s="3">
        <v>168</v>
      </c>
      <c r="AM2192" s="3">
        <v>133</v>
      </c>
      <c r="AO2192" s="3">
        <v>133</v>
      </c>
      <c r="AP2192" s="3">
        <v>34</v>
      </c>
      <c r="AQ2192" s="3">
        <v>34</v>
      </c>
      <c r="AR2192" s="3">
        <v>16</v>
      </c>
      <c r="AS2192" t="s">
        <v>8893</v>
      </c>
      <c r="AU2192" t="s">
        <v>74</v>
      </c>
      <c r="AV2192" t="s">
        <v>8894</v>
      </c>
      <c r="AW2192" t="s">
        <v>74</v>
      </c>
      <c r="BA2192" t="s">
        <v>74</v>
      </c>
      <c r="BB2192" t="s">
        <v>74</v>
      </c>
      <c r="BC2192" t="s">
        <v>74</v>
      </c>
      <c r="BD2192" t="s">
        <v>74</v>
      </c>
      <c r="BE2192" t="s">
        <v>74</v>
      </c>
      <c r="BF2192" t="s">
        <v>74</v>
      </c>
      <c r="BG2192" t="s">
        <v>74</v>
      </c>
      <c r="BH2192" t="s">
        <v>8895</v>
      </c>
      <c r="BJ2192" s="3">
        <v>54.28</v>
      </c>
      <c r="BK2192" t="s">
        <v>74</v>
      </c>
      <c r="BL2192" t="s">
        <v>74</v>
      </c>
      <c r="BM2192" s="3">
        <v>168</v>
      </c>
      <c r="BN2192" t="s">
        <v>74</v>
      </c>
    </row>
    <row r="2193" spans="1:66">
      <c r="A2193" s="3">
        <v>186531</v>
      </c>
      <c r="B2193" t="s">
        <v>8896</v>
      </c>
      <c r="C2193" t="s">
        <v>8897</v>
      </c>
      <c r="D2193" t="s">
        <v>8898</v>
      </c>
      <c r="E2193" t="s">
        <v>67</v>
      </c>
      <c r="F2193"/>
      <c r="G2193" s="3">
        <v>1</v>
      </c>
      <c r="H2193" t="s">
        <v>68</v>
      </c>
      <c r="I2193" s="3">
        <v>103</v>
      </c>
      <c r="J2193" t="s">
        <v>144</v>
      </c>
      <c r="K2193" s="3">
        <v>10302</v>
      </c>
      <c r="L2193" t="s">
        <v>1739</v>
      </c>
      <c r="M2193" s="3">
        <v>0.13</v>
      </c>
      <c r="N2193" t="s">
        <v>180</v>
      </c>
      <c r="O2193" t="s">
        <v>93</v>
      </c>
      <c r="P2193" t="s">
        <v>94</v>
      </c>
      <c r="Q2193" t="s">
        <v>132</v>
      </c>
      <c r="R2193" t="s">
        <v>154</v>
      </c>
      <c r="S2193" t="s">
        <v>76</v>
      </c>
      <c r="T2193" t="s">
        <v>77</v>
      </c>
      <c r="U2193" t="s">
        <v>74</v>
      </c>
      <c r="V2193" t="s">
        <v>74</v>
      </c>
      <c r="X2193" t="s">
        <v>74</v>
      </c>
      <c r="Y2193" t="s">
        <v>74</v>
      </c>
      <c r="Z2193" t="s">
        <v>82</v>
      </c>
      <c r="AA2193" s="5">
        <v>28</v>
      </c>
      <c r="AB2193" s="3">
        <v>1534</v>
      </c>
      <c r="AC2193" t="s">
        <v>396</v>
      </c>
      <c r="AD2193" s="5">
        <v>45</v>
      </c>
      <c r="AE2193" s="5">
        <f t="shared" si="68"/>
        <v>27</v>
      </c>
      <c r="AF2193" s="6">
        <f t="shared" si="69"/>
        <v>-0.037037037037037</v>
      </c>
      <c r="AG2193" s="3">
        <v>45</v>
      </c>
      <c r="AM2193" s="3">
        <v>280</v>
      </c>
      <c r="AO2193" s="3">
        <v>280</v>
      </c>
      <c r="AP2193" s="3">
        <v>94</v>
      </c>
      <c r="AQ2193" s="3">
        <v>415</v>
      </c>
      <c r="AR2193" s="3">
        <v>123</v>
      </c>
      <c r="AS2193" t="s">
        <v>503</v>
      </c>
      <c r="AU2193" t="s">
        <v>74</v>
      </c>
      <c r="AV2193" t="s">
        <v>8899</v>
      </c>
      <c r="AW2193" t="s">
        <v>74</v>
      </c>
      <c r="AX2193" s="3">
        <v>45</v>
      </c>
      <c r="AY2193" s="3">
        <v>45</v>
      </c>
      <c r="AZ2193" s="3">
        <v>47</v>
      </c>
      <c r="BA2193" t="s">
        <v>74</v>
      </c>
      <c r="BB2193" t="s">
        <v>74</v>
      </c>
      <c r="BC2193" t="s">
        <v>74</v>
      </c>
      <c r="BD2193" t="s">
        <v>74</v>
      </c>
      <c r="BE2193" t="s">
        <v>74</v>
      </c>
      <c r="BF2193" t="s">
        <v>74</v>
      </c>
      <c r="BG2193" t="s">
        <v>74</v>
      </c>
      <c r="BH2193" t="s">
        <v>8900</v>
      </c>
      <c r="BJ2193" s="3">
        <v>28</v>
      </c>
      <c r="BK2193" t="s">
        <v>74</v>
      </c>
      <c r="BL2193" t="s">
        <v>74</v>
      </c>
      <c r="BM2193" s="3">
        <v>45</v>
      </c>
      <c r="BN2193" t="s">
        <v>74</v>
      </c>
    </row>
    <row r="2194" spans="1:66">
      <c r="A2194" s="3">
        <v>189556</v>
      </c>
      <c r="B2194" t="s">
        <v>7998</v>
      </c>
      <c r="C2194" t="s">
        <v>1700</v>
      </c>
      <c r="D2194" t="s">
        <v>8901</v>
      </c>
      <c r="E2194" t="s">
        <v>67</v>
      </c>
      <c r="F2194"/>
      <c r="G2194" s="3">
        <v>1</v>
      </c>
      <c r="H2194" t="s">
        <v>68</v>
      </c>
      <c r="I2194" s="3">
        <v>107</v>
      </c>
      <c r="J2194" t="s">
        <v>357</v>
      </c>
      <c r="K2194" s="3">
        <v>10701</v>
      </c>
      <c r="L2194" t="s">
        <v>1265</v>
      </c>
      <c r="M2194" s="3">
        <v>0.13</v>
      </c>
      <c r="N2194" t="s">
        <v>71</v>
      </c>
      <c r="O2194" t="s">
        <v>93</v>
      </c>
      <c r="P2194" t="s">
        <v>107</v>
      </c>
      <c r="Q2194" t="s">
        <v>74</v>
      </c>
      <c r="R2194" t="s">
        <v>75</v>
      </c>
      <c r="S2194" t="s">
        <v>76</v>
      </c>
      <c r="T2194" t="s">
        <v>77</v>
      </c>
      <c r="U2194" t="s">
        <v>74</v>
      </c>
      <c r="V2194" t="s">
        <v>74</v>
      </c>
      <c r="X2194" t="s">
        <v>74</v>
      </c>
      <c r="Y2194" t="s">
        <v>74</v>
      </c>
      <c r="Z2194" t="s">
        <v>82</v>
      </c>
      <c r="AA2194" s="5">
        <v>56.03</v>
      </c>
      <c r="AB2194" s="3">
        <v>19656</v>
      </c>
      <c r="AC2194" t="s">
        <v>538</v>
      </c>
      <c r="AD2194" s="5">
        <v>87.8</v>
      </c>
      <c r="AE2194" s="5">
        <f t="shared" si="68"/>
        <v>52.68</v>
      </c>
      <c r="AF2194" s="6">
        <f t="shared" si="69"/>
        <v>-0.0635914958238421</v>
      </c>
      <c r="AG2194" s="3">
        <v>87.8</v>
      </c>
      <c r="AM2194" s="3">
        <v>373</v>
      </c>
      <c r="AN2194" s="3">
        <v>35</v>
      </c>
      <c r="AO2194" s="3">
        <v>338</v>
      </c>
      <c r="AP2194" s="3">
        <v>117</v>
      </c>
      <c r="AQ2194" s="3">
        <v>193</v>
      </c>
      <c r="AR2194" s="3">
        <v>66</v>
      </c>
      <c r="AS2194" t="s">
        <v>84</v>
      </c>
      <c r="AU2194" t="s">
        <v>74</v>
      </c>
      <c r="AV2194" t="s">
        <v>8902</v>
      </c>
      <c r="AW2194" t="s">
        <v>8903</v>
      </c>
      <c r="AZ2194" s="3">
        <v>137.8</v>
      </c>
      <c r="BA2194" t="s">
        <v>74</v>
      </c>
      <c r="BB2194" t="s">
        <v>74</v>
      </c>
      <c r="BC2194" t="s">
        <v>74</v>
      </c>
      <c r="BD2194" t="s">
        <v>74</v>
      </c>
      <c r="BE2194" t="s">
        <v>74</v>
      </c>
      <c r="BF2194" t="s">
        <v>74</v>
      </c>
      <c r="BG2194" t="s">
        <v>74</v>
      </c>
      <c r="BH2194" t="s">
        <v>8904</v>
      </c>
      <c r="BJ2194" s="3">
        <v>56.03</v>
      </c>
      <c r="BK2194" t="s">
        <v>74</v>
      </c>
      <c r="BL2194" t="s">
        <v>74</v>
      </c>
      <c r="BM2194" s="3">
        <v>87.8</v>
      </c>
      <c r="BN2194" t="s">
        <v>74</v>
      </c>
    </row>
    <row r="2195" spans="1:66">
      <c r="A2195" s="3">
        <v>185531</v>
      </c>
      <c r="B2195" t="s">
        <v>8905</v>
      </c>
      <c r="C2195" t="s">
        <v>4247</v>
      </c>
      <c r="D2195" t="s">
        <v>8906</v>
      </c>
      <c r="E2195" t="s">
        <v>67</v>
      </c>
      <c r="F2195"/>
      <c r="G2195" s="3">
        <v>3</v>
      </c>
      <c r="H2195" t="s">
        <v>939</v>
      </c>
      <c r="I2195" s="3">
        <v>302</v>
      </c>
      <c r="J2195" t="s">
        <v>4249</v>
      </c>
      <c r="K2195" s="3">
        <v>30205</v>
      </c>
      <c r="L2195" t="s">
        <v>5393</v>
      </c>
      <c r="M2195" s="3">
        <v>0.13</v>
      </c>
      <c r="N2195" t="s">
        <v>71</v>
      </c>
      <c r="O2195" t="s">
        <v>72</v>
      </c>
      <c r="P2195" t="s">
        <v>94</v>
      </c>
      <c r="Q2195" t="s">
        <v>74</v>
      </c>
      <c r="R2195" t="s">
        <v>75</v>
      </c>
      <c r="S2195" t="s">
        <v>76</v>
      </c>
      <c r="T2195" t="s">
        <v>77</v>
      </c>
      <c r="U2195" t="s">
        <v>74</v>
      </c>
      <c r="V2195" t="s">
        <v>74</v>
      </c>
      <c r="X2195" t="s">
        <v>74</v>
      </c>
      <c r="Y2195" t="s">
        <v>74</v>
      </c>
      <c r="Z2195" t="s">
        <v>74</v>
      </c>
      <c r="AA2195" s="5">
        <v>38.2</v>
      </c>
      <c r="AB2195" s="3">
        <v>117213</v>
      </c>
      <c r="AC2195" t="s">
        <v>4251</v>
      </c>
      <c r="AD2195" s="5">
        <v>109</v>
      </c>
      <c r="AE2195" s="5">
        <f t="shared" si="68"/>
        <v>65.4</v>
      </c>
      <c r="AF2195" s="6">
        <f t="shared" si="69"/>
        <v>0.415902140672783</v>
      </c>
      <c r="AG2195" s="3">
        <v>109</v>
      </c>
      <c r="AM2195" s="3">
        <v>169</v>
      </c>
      <c r="AN2195" s="3">
        <v>10</v>
      </c>
      <c r="AO2195" s="3">
        <v>159</v>
      </c>
      <c r="AP2195" s="3">
        <v>80</v>
      </c>
      <c r="AQ2195" s="3">
        <v>13</v>
      </c>
      <c r="AR2195" s="3">
        <v>11</v>
      </c>
      <c r="AS2195" t="s">
        <v>430</v>
      </c>
      <c r="AU2195" t="s">
        <v>74</v>
      </c>
      <c r="AV2195" t="s">
        <v>8907</v>
      </c>
      <c r="AW2195" t="s">
        <v>74</v>
      </c>
      <c r="BA2195" t="s">
        <v>74</v>
      </c>
      <c r="BB2195" t="s">
        <v>74</v>
      </c>
      <c r="BC2195" t="s">
        <v>74</v>
      </c>
      <c r="BD2195" t="s">
        <v>74</v>
      </c>
      <c r="BE2195" t="s">
        <v>74</v>
      </c>
      <c r="BF2195" t="s">
        <v>74</v>
      </c>
      <c r="BG2195" t="s">
        <v>74</v>
      </c>
      <c r="BH2195" t="s">
        <v>8908</v>
      </c>
      <c r="BJ2195" s="3">
        <v>38.2</v>
      </c>
      <c r="BK2195" t="s">
        <v>74</v>
      </c>
      <c r="BL2195" t="s">
        <v>74</v>
      </c>
      <c r="BM2195" s="3">
        <v>109</v>
      </c>
      <c r="BN2195" t="s">
        <v>74</v>
      </c>
    </row>
    <row r="2196" spans="1:66">
      <c r="A2196" s="3">
        <v>125667</v>
      </c>
      <c r="B2196" t="s">
        <v>8909</v>
      </c>
      <c r="C2196" t="s">
        <v>8910</v>
      </c>
      <c r="D2196" t="s">
        <v>822</v>
      </c>
      <c r="E2196" t="s">
        <v>67</v>
      </c>
      <c r="F2196"/>
      <c r="G2196" s="3">
        <v>1</v>
      </c>
      <c r="H2196" t="s">
        <v>68</v>
      </c>
      <c r="I2196" s="3">
        <v>110</v>
      </c>
      <c r="J2196" t="s">
        <v>570</v>
      </c>
      <c r="K2196" s="3">
        <v>11002</v>
      </c>
      <c r="L2196" t="s">
        <v>1602</v>
      </c>
      <c r="M2196" s="3">
        <v>0.13</v>
      </c>
      <c r="N2196" t="s">
        <v>71</v>
      </c>
      <c r="O2196" t="s">
        <v>117</v>
      </c>
      <c r="P2196" t="s">
        <v>94</v>
      </c>
      <c r="Q2196" t="s">
        <v>74</v>
      </c>
      <c r="R2196" t="s">
        <v>359</v>
      </c>
      <c r="S2196" t="s">
        <v>76</v>
      </c>
      <c r="T2196" t="s">
        <v>77</v>
      </c>
      <c r="U2196" t="s">
        <v>74</v>
      </c>
      <c r="V2196" t="s">
        <v>74</v>
      </c>
      <c r="X2196" t="s">
        <v>74</v>
      </c>
      <c r="Y2196" t="s">
        <v>74</v>
      </c>
      <c r="Z2196" t="s">
        <v>82</v>
      </c>
      <c r="AA2196" s="5">
        <v>20.8</v>
      </c>
      <c r="AB2196" s="3">
        <v>117546</v>
      </c>
      <c r="AC2196" t="s">
        <v>545</v>
      </c>
      <c r="AD2196" s="5">
        <v>30</v>
      </c>
      <c r="AE2196" s="5">
        <f t="shared" si="68"/>
        <v>18</v>
      </c>
      <c r="AF2196" s="6">
        <f t="shared" si="69"/>
        <v>-0.155555555555556</v>
      </c>
      <c r="AG2196" s="3">
        <v>30</v>
      </c>
      <c r="AM2196" s="3">
        <v>0</v>
      </c>
      <c r="AQ2196" s="3">
        <v>4</v>
      </c>
      <c r="AR2196" s="3">
        <v>2</v>
      </c>
      <c r="AS2196" t="s">
        <v>157</v>
      </c>
      <c r="AU2196" t="s">
        <v>74</v>
      </c>
      <c r="AV2196" t="s">
        <v>8911</v>
      </c>
      <c r="AW2196" t="s">
        <v>74</v>
      </c>
      <c r="BA2196" t="s">
        <v>74</v>
      </c>
      <c r="BB2196" t="s">
        <v>74</v>
      </c>
      <c r="BC2196" t="s">
        <v>74</v>
      </c>
      <c r="BD2196" t="s">
        <v>74</v>
      </c>
      <c r="BE2196" t="s">
        <v>74</v>
      </c>
      <c r="BF2196" t="s">
        <v>74</v>
      </c>
      <c r="BG2196" t="s">
        <v>74</v>
      </c>
      <c r="BH2196" t="s">
        <v>8912</v>
      </c>
      <c r="BJ2196" s="3">
        <v>20.8</v>
      </c>
      <c r="BK2196" t="s">
        <v>74</v>
      </c>
      <c r="BL2196" t="s">
        <v>74</v>
      </c>
      <c r="BM2196" s="3">
        <v>30</v>
      </c>
      <c r="BN2196" t="s">
        <v>74</v>
      </c>
    </row>
    <row r="2197" spans="1:66">
      <c r="A2197" s="3">
        <v>187532</v>
      </c>
      <c r="B2197" t="s">
        <v>8913</v>
      </c>
      <c r="C2197" t="s">
        <v>8914</v>
      </c>
      <c r="D2197" t="s">
        <v>718</v>
      </c>
      <c r="E2197" t="s">
        <v>104</v>
      </c>
      <c r="F2197"/>
      <c r="G2197" s="3">
        <v>6</v>
      </c>
      <c r="H2197" t="s">
        <v>508</v>
      </c>
      <c r="I2197" s="3">
        <v>601</v>
      </c>
      <c r="J2197" t="s">
        <v>509</v>
      </c>
      <c r="K2197" s="3">
        <v>60101</v>
      </c>
      <c r="L2197" t="s">
        <v>2131</v>
      </c>
      <c r="M2197" s="3">
        <v>0.13</v>
      </c>
      <c r="N2197" t="s">
        <v>92</v>
      </c>
      <c r="O2197" t="s">
        <v>72</v>
      </c>
      <c r="P2197" t="s">
        <v>107</v>
      </c>
      <c r="Q2197" t="s">
        <v>132</v>
      </c>
      <c r="R2197" t="s">
        <v>75</v>
      </c>
      <c r="S2197" t="s">
        <v>76</v>
      </c>
      <c r="T2197" t="s">
        <v>300</v>
      </c>
      <c r="U2197" t="s">
        <v>74</v>
      </c>
      <c r="V2197" t="s">
        <v>74</v>
      </c>
      <c r="X2197" t="s">
        <v>74</v>
      </c>
      <c r="Y2197" t="s">
        <v>74</v>
      </c>
      <c r="Z2197" t="s">
        <v>74</v>
      </c>
      <c r="AA2197" s="5">
        <v>7.2</v>
      </c>
      <c r="AB2197" s="3">
        <v>5</v>
      </c>
      <c r="AC2197" t="s">
        <v>97</v>
      </c>
      <c r="AD2197" s="5">
        <v>19.8</v>
      </c>
      <c r="AE2197" s="5">
        <f t="shared" si="68"/>
        <v>11.88</v>
      </c>
      <c r="AF2197" s="6">
        <f t="shared" si="69"/>
        <v>0.393939393939394</v>
      </c>
      <c r="AG2197" s="3">
        <v>19.8</v>
      </c>
      <c r="AM2197" s="3">
        <v>190</v>
      </c>
      <c r="AO2197" s="3">
        <v>190</v>
      </c>
      <c r="AP2197" s="3">
        <v>112</v>
      </c>
      <c r="AQ2197" s="3">
        <v>280</v>
      </c>
      <c r="AR2197" s="3">
        <v>88</v>
      </c>
      <c r="AS2197" t="s">
        <v>84</v>
      </c>
      <c r="AU2197" t="s">
        <v>74</v>
      </c>
      <c r="AV2197" t="s">
        <v>8915</v>
      </c>
      <c r="AW2197" t="s">
        <v>74</v>
      </c>
      <c r="BA2197" t="s">
        <v>74</v>
      </c>
      <c r="BB2197" t="s">
        <v>74</v>
      </c>
      <c r="BC2197" t="s">
        <v>74</v>
      </c>
      <c r="BD2197" t="s">
        <v>74</v>
      </c>
      <c r="BE2197" t="s">
        <v>74</v>
      </c>
      <c r="BF2197" t="s">
        <v>74</v>
      </c>
      <c r="BG2197" t="s">
        <v>74</v>
      </c>
      <c r="BH2197" t="s">
        <v>8916</v>
      </c>
      <c r="BJ2197" s="3">
        <v>7.2</v>
      </c>
      <c r="BK2197" t="s">
        <v>74</v>
      </c>
      <c r="BL2197" t="s">
        <v>74</v>
      </c>
      <c r="BM2197" s="3">
        <v>19.8</v>
      </c>
      <c r="BN2197" t="s">
        <v>74</v>
      </c>
    </row>
    <row r="2198" spans="1:66">
      <c r="A2198" s="3">
        <v>190519</v>
      </c>
      <c r="B2198" t="s">
        <v>8260</v>
      </c>
      <c r="C2198" t="s">
        <v>5377</v>
      </c>
      <c r="D2198" t="s">
        <v>8917</v>
      </c>
      <c r="E2198" t="s">
        <v>67</v>
      </c>
      <c r="F2198"/>
      <c r="G2198" s="3">
        <v>1</v>
      </c>
      <c r="H2198" t="s">
        <v>68</v>
      </c>
      <c r="I2198" s="3">
        <v>107</v>
      </c>
      <c r="J2198" t="s">
        <v>357</v>
      </c>
      <c r="K2198" s="3">
        <v>10710</v>
      </c>
      <c r="L2198" t="s">
        <v>1351</v>
      </c>
      <c r="M2198" s="3">
        <v>0.13</v>
      </c>
      <c r="N2198" t="s">
        <v>180</v>
      </c>
      <c r="O2198" t="s">
        <v>72</v>
      </c>
      <c r="P2198" t="s">
        <v>94</v>
      </c>
      <c r="Q2198" t="s">
        <v>74</v>
      </c>
      <c r="R2198" t="s">
        <v>154</v>
      </c>
      <c r="S2198" t="s">
        <v>76</v>
      </c>
      <c r="T2198" t="s">
        <v>77</v>
      </c>
      <c r="U2198" t="s">
        <v>74</v>
      </c>
      <c r="V2198" t="s">
        <v>74</v>
      </c>
      <c r="X2198" t="s">
        <v>74</v>
      </c>
      <c r="Y2198" t="s">
        <v>74</v>
      </c>
      <c r="Z2198" t="s">
        <v>82</v>
      </c>
      <c r="AA2198" s="5">
        <v>48</v>
      </c>
      <c r="AB2198" s="3">
        <v>13597</v>
      </c>
      <c r="AC2198" t="s">
        <v>282</v>
      </c>
      <c r="AD2198" s="5">
        <v>108</v>
      </c>
      <c r="AE2198" s="5">
        <f t="shared" si="68"/>
        <v>64.8</v>
      </c>
      <c r="AF2198" s="6">
        <f t="shared" si="69"/>
        <v>0.259259259259259</v>
      </c>
      <c r="AG2198" s="3">
        <v>108</v>
      </c>
      <c r="AL2198" s="3">
        <v>3</v>
      </c>
      <c r="AM2198" s="3">
        <v>101</v>
      </c>
      <c r="AN2198" s="3">
        <v>18</v>
      </c>
      <c r="AO2198" s="3">
        <v>83</v>
      </c>
      <c r="AP2198" s="3">
        <v>38</v>
      </c>
      <c r="AQ2198" s="3">
        <v>34</v>
      </c>
      <c r="AR2198" s="3">
        <v>17</v>
      </c>
      <c r="AS2198" t="s">
        <v>84</v>
      </c>
      <c r="AU2198" t="s">
        <v>74</v>
      </c>
      <c r="AV2198" t="s">
        <v>8918</v>
      </c>
      <c r="AW2198" t="s">
        <v>8919</v>
      </c>
      <c r="AX2198" s="3">
        <v>108</v>
      </c>
      <c r="BA2198" t="s">
        <v>74</v>
      </c>
      <c r="BB2198" t="s">
        <v>74</v>
      </c>
      <c r="BC2198" t="s">
        <v>74</v>
      </c>
      <c r="BD2198" t="s">
        <v>74</v>
      </c>
      <c r="BE2198" t="s">
        <v>74</v>
      </c>
      <c r="BF2198" t="s">
        <v>74</v>
      </c>
      <c r="BG2198" t="s">
        <v>74</v>
      </c>
      <c r="BH2198" t="s">
        <v>8920</v>
      </c>
      <c r="BJ2198" s="3">
        <v>48</v>
      </c>
      <c r="BK2198" t="s">
        <v>74</v>
      </c>
      <c r="BL2198" t="s">
        <v>74</v>
      </c>
      <c r="BM2198" s="3">
        <v>108</v>
      </c>
      <c r="BN2198" t="s">
        <v>74</v>
      </c>
    </row>
    <row r="2199" spans="1:66">
      <c r="A2199" s="3">
        <v>177890</v>
      </c>
      <c r="B2199" t="s">
        <v>3789</v>
      </c>
      <c r="C2199" t="s">
        <v>8921</v>
      </c>
      <c r="D2199" t="s">
        <v>8922</v>
      </c>
      <c r="E2199" t="s">
        <v>67</v>
      </c>
      <c r="F2199"/>
      <c r="G2199" s="3">
        <v>1</v>
      </c>
      <c r="H2199" t="s">
        <v>68</v>
      </c>
      <c r="I2199" s="3">
        <v>107</v>
      </c>
      <c r="J2199" t="s">
        <v>357</v>
      </c>
      <c r="K2199" s="3">
        <v>10702</v>
      </c>
      <c r="L2199" t="s">
        <v>409</v>
      </c>
      <c r="M2199" s="3">
        <v>0.13</v>
      </c>
      <c r="N2199" t="s">
        <v>71</v>
      </c>
      <c r="O2199" t="s">
        <v>72</v>
      </c>
      <c r="P2199" t="s">
        <v>94</v>
      </c>
      <c r="Q2199" t="s">
        <v>74</v>
      </c>
      <c r="R2199" t="s">
        <v>154</v>
      </c>
      <c r="S2199" t="s">
        <v>76</v>
      </c>
      <c r="T2199" t="s">
        <v>77</v>
      </c>
      <c r="U2199" t="s">
        <v>74</v>
      </c>
      <c r="V2199" t="s">
        <v>74</v>
      </c>
      <c r="X2199" t="s">
        <v>74</v>
      </c>
      <c r="Y2199" t="s">
        <v>74</v>
      </c>
      <c r="Z2199" t="s">
        <v>82</v>
      </c>
      <c r="AA2199" s="5">
        <v>5.56</v>
      </c>
      <c r="AB2199" s="3">
        <v>5</v>
      </c>
      <c r="AC2199" t="s">
        <v>97</v>
      </c>
      <c r="AD2199" s="5">
        <v>28</v>
      </c>
      <c r="AE2199" s="5">
        <f t="shared" si="68"/>
        <v>16.8</v>
      </c>
      <c r="AF2199" s="6">
        <f t="shared" si="69"/>
        <v>0.669047619047619</v>
      </c>
      <c r="AG2199" s="3">
        <v>28</v>
      </c>
      <c r="AM2199" s="3">
        <v>48</v>
      </c>
      <c r="AO2199" s="3">
        <v>48</v>
      </c>
      <c r="AP2199" s="3">
        <v>17</v>
      </c>
      <c r="AQ2199" s="3">
        <v>58</v>
      </c>
      <c r="AR2199" s="3">
        <v>18</v>
      </c>
      <c r="AS2199" t="s">
        <v>84</v>
      </c>
      <c r="AT2199" s="3">
        <v>3</v>
      </c>
      <c r="AU2199" t="s">
        <v>74</v>
      </c>
      <c r="AV2199" t="s">
        <v>8923</v>
      </c>
      <c r="AW2199" t="s">
        <v>74</v>
      </c>
      <c r="BA2199" t="s">
        <v>74</v>
      </c>
      <c r="BB2199" t="s">
        <v>74</v>
      </c>
      <c r="BC2199" t="s">
        <v>74</v>
      </c>
      <c r="BD2199" t="s">
        <v>74</v>
      </c>
      <c r="BE2199" t="s">
        <v>74</v>
      </c>
      <c r="BF2199" t="s">
        <v>74</v>
      </c>
      <c r="BG2199" t="s">
        <v>74</v>
      </c>
      <c r="BH2199" t="s">
        <v>8924</v>
      </c>
      <c r="BJ2199" s="3">
        <v>5.56</v>
      </c>
      <c r="BK2199" t="s">
        <v>74</v>
      </c>
      <c r="BL2199" t="s">
        <v>74</v>
      </c>
      <c r="BM2199" s="3">
        <v>28</v>
      </c>
      <c r="BN2199" t="s">
        <v>74</v>
      </c>
    </row>
    <row r="2200" spans="1:66">
      <c r="A2200" s="3">
        <v>121554</v>
      </c>
      <c r="B2200" t="s">
        <v>8925</v>
      </c>
      <c r="C2200" t="s">
        <v>1680</v>
      </c>
      <c r="D2200" t="s">
        <v>8926</v>
      </c>
      <c r="E2200" t="s">
        <v>67</v>
      </c>
      <c r="F2200"/>
      <c r="G2200" s="3">
        <v>1</v>
      </c>
      <c r="H2200" t="s">
        <v>68</v>
      </c>
      <c r="I2200" s="3">
        <v>107</v>
      </c>
      <c r="J2200" t="s">
        <v>357</v>
      </c>
      <c r="K2200" s="3">
        <v>10710</v>
      </c>
      <c r="L2200" t="s">
        <v>1351</v>
      </c>
      <c r="M2200" s="3">
        <v>0.13</v>
      </c>
      <c r="N2200" t="s">
        <v>71</v>
      </c>
      <c r="O2200" t="s">
        <v>72</v>
      </c>
      <c r="P2200" t="s">
        <v>94</v>
      </c>
      <c r="Q2200" t="s">
        <v>74</v>
      </c>
      <c r="R2200" t="s">
        <v>359</v>
      </c>
      <c r="S2200" t="s">
        <v>76</v>
      </c>
      <c r="T2200" t="s">
        <v>77</v>
      </c>
      <c r="U2200" t="s">
        <v>74</v>
      </c>
      <c r="V2200" t="s">
        <v>74</v>
      </c>
      <c r="X2200" t="s">
        <v>74</v>
      </c>
      <c r="Y2200" t="s">
        <v>74</v>
      </c>
      <c r="Z2200" t="s">
        <v>82</v>
      </c>
      <c r="AA2200" s="5">
        <v>17</v>
      </c>
      <c r="AB2200" s="3">
        <v>91525</v>
      </c>
      <c r="AC2200" t="s">
        <v>732</v>
      </c>
      <c r="AD2200" s="5">
        <v>31.16</v>
      </c>
      <c r="AE2200" s="5">
        <f t="shared" si="68"/>
        <v>18.696</v>
      </c>
      <c r="AF2200" s="6">
        <f t="shared" si="69"/>
        <v>0.0907145913564398</v>
      </c>
      <c r="AG2200" s="3">
        <v>36</v>
      </c>
      <c r="AM2200" s="3">
        <v>24</v>
      </c>
      <c r="AN2200" s="3">
        <v>15</v>
      </c>
      <c r="AO2200" s="3">
        <v>9</v>
      </c>
      <c r="AP2200" s="3">
        <v>3</v>
      </c>
      <c r="AQ2200" s="3">
        <v>6</v>
      </c>
      <c r="AR2200" s="3">
        <v>1</v>
      </c>
      <c r="AS2200" t="s">
        <v>8927</v>
      </c>
      <c r="AU2200" t="s">
        <v>74</v>
      </c>
      <c r="AV2200" t="s">
        <v>8928</v>
      </c>
      <c r="AW2200" t="s">
        <v>74</v>
      </c>
      <c r="AY2200" s="3">
        <v>41.5</v>
      </c>
      <c r="BA2200" t="s">
        <v>74</v>
      </c>
      <c r="BB2200" t="s">
        <v>74</v>
      </c>
      <c r="BC2200" t="s">
        <v>74</v>
      </c>
      <c r="BD2200" t="s">
        <v>74</v>
      </c>
      <c r="BE2200" t="s">
        <v>74</v>
      </c>
      <c r="BF2200" t="s">
        <v>74</v>
      </c>
      <c r="BG2200" t="s">
        <v>74</v>
      </c>
      <c r="BH2200" t="s">
        <v>8929</v>
      </c>
      <c r="BJ2200" s="3">
        <v>17</v>
      </c>
      <c r="BK2200" t="s">
        <v>74</v>
      </c>
      <c r="BL2200" t="s">
        <v>74</v>
      </c>
      <c r="BM2200" s="3">
        <v>27</v>
      </c>
      <c r="BN2200" t="s">
        <v>74</v>
      </c>
    </row>
    <row r="2201" spans="1:66">
      <c r="A2201" s="3">
        <v>96743</v>
      </c>
      <c r="B2201" t="s">
        <v>8930</v>
      </c>
      <c r="C2201" t="s">
        <v>8931</v>
      </c>
      <c r="D2201" t="s">
        <v>6503</v>
      </c>
      <c r="E2201" t="s">
        <v>67</v>
      </c>
      <c r="F2201"/>
      <c r="G2201" s="3">
        <v>1</v>
      </c>
      <c r="H2201" t="s">
        <v>68</v>
      </c>
      <c r="I2201" s="3">
        <v>101</v>
      </c>
      <c r="J2201" t="s">
        <v>69</v>
      </c>
      <c r="K2201" s="3">
        <v>10113</v>
      </c>
      <c r="L2201" t="s">
        <v>163</v>
      </c>
      <c r="M2201" s="3">
        <v>0.13</v>
      </c>
      <c r="N2201" t="s">
        <v>92</v>
      </c>
      <c r="O2201" t="s">
        <v>72</v>
      </c>
      <c r="P2201" t="s">
        <v>94</v>
      </c>
      <c r="Q2201" t="s">
        <v>74</v>
      </c>
      <c r="R2201" t="s">
        <v>154</v>
      </c>
      <c r="S2201" t="s">
        <v>76</v>
      </c>
      <c r="T2201" t="s">
        <v>77</v>
      </c>
      <c r="U2201" t="s">
        <v>74</v>
      </c>
      <c r="V2201" t="s">
        <v>74</v>
      </c>
      <c r="X2201" t="s">
        <v>74</v>
      </c>
      <c r="Y2201" t="s">
        <v>74</v>
      </c>
      <c r="Z2201" t="s">
        <v>82</v>
      </c>
      <c r="AA2201" s="5">
        <v>24.99</v>
      </c>
      <c r="AB2201" s="3">
        <v>113822</v>
      </c>
      <c r="AC2201" t="s">
        <v>410</v>
      </c>
      <c r="AD2201" s="5">
        <v>89</v>
      </c>
      <c r="AE2201" s="5">
        <f t="shared" si="68"/>
        <v>53.4</v>
      </c>
      <c r="AF2201" s="6">
        <f t="shared" si="69"/>
        <v>0.532022471910112</v>
      </c>
      <c r="AG2201" s="3">
        <v>89</v>
      </c>
      <c r="AM2201" s="3">
        <v>41</v>
      </c>
      <c r="AO2201" s="3">
        <v>41</v>
      </c>
      <c r="AP2201" s="3">
        <v>7</v>
      </c>
      <c r="AQ2201" s="3">
        <v>80</v>
      </c>
      <c r="AR2201" s="3">
        <v>5</v>
      </c>
      <c r="AS2201" t="s">
        <v>157</v>
      </c>
      <c r="AU2201" t="s">
        <v>74</v>
      </c>
      <c r="AV2201" t="s">
        <v>74</v>
      </c>
      <c r="AW2201" t="s">
        <v>74</v>
      </c>
      <c r="BA2201" t="s">
        <v>74</v>
      </c>
      <c r="BB2201" t="s">
        <v>74</v>
      </c>
      <c r="BC2201" t="s">
        <v>74</v>
      </c>
      <c r="BD2201" t="s">
        <v>74</v>
      </c>
      <c r="BE2201" t="s">
        <v>74</v>
      </c>
      <c r="BF2201" t="s">
        <v>74</v>
      </c>
      <c r="BG2201" t="s">
        <v>74</v>
      </c>
      <c r="BH2201" t="s">
        <v>8932</v>
      </c>
      <c r="BJ2201" s="3">
        <v>24.99</v>
      </c>
      <c r="BK2201" t="s">
        <v>132</v>
      </c>
      <c r="BL2201" t="s">
        <v>74</v>
      </c>
      <c r="BM2201" s="3">
        <v>89</v>
      </c>
      <c r="BN2201" t="s">
        <v>74</v>
      </c>
    </row>
    <row r="2202" spans="1:66">
      <c r="A2202" s="3">
        <v>168318</v>
      </c>
      <c r="B2202" t="s">
        <v>8933</v>
      </c>
      <c r="C2202" t="s">
        <v>6080</v>
      </c>
      <c r="D2202" t="s">
        <v>8934</v>
      </c>
      <c r="E2202" t="s">
        <v>104</v>
      </c>
      <c r="F2202"/>
      <c r="G2202" s="3">
        <v>1</v>
      </c>
      <c r="H2202" t="s">
        <v>68</v>
      </c>
      <c r="I2202" s="3">
        <v>106</v>
      </c>
      <c r="J2202" t="s">
        <v>441</v>
      </c>
      <c r="K2202" s="3">
        <v>10601</v>
      </c>
      <c r="L2202" t="s">
        <v>3016</v>
      </c>
      <c r="M2202" s="3">
        <v>0.13</v>
      </c>
      <c r="N2202" t="s">
        <v>180</v>
      </c>
      <c r="O2202" t="s">
        <v>72</v>
      </c>
      <c r="P2202" t="s">
        <v>107</v>
      </c>
      <c r="Q2202" t="s">
        <v>132</v>
      </c>
      <c r="R2202" t="s">
        <v>75</v>
      </c>
      <c r="S2202" t="s">
        <v>76</v>
      </c>
      <c r="T2202" t="s">
        <v>77</v>
      </c>
      <c r="U2202" t="s">
        <v>74</v>
      </c>
      <c r="V2202" t="s">
        <v>74</v>
      </c>
      <c r="X2202" t="s">
        <v>74</v>
      </c>
      <c r="Y2202" t="s">
        <v>74</v>
      </c>
      <c r="Z2202" t="s">
        <v>109</v>
      </c>
      <c r="AA2202" s="5">
        <v>41.3</v>
      </c>
      <c r="AB2202" s="3">
        <v>70543</v>
      </c>
      <c r="AC2202" t="s">
        <v>138</v>
      </c>
      <c r="AD2202" s="5">
        <v>128</v>
      </c>
      <c r="AE2202" s="5">
        <f t="shared" si="68"/>
        <v>76.8</v>
      </c>
      <c r="AF2202" s="6">
        <f t="shared" si="69"/>
        <v>0.462239583333333</v>
      </c>
      <c r="AG2202" s="3">
        <v>128</v>
      </c>
      <c r="AM2202" s="3">
        <v>107</v>
      </c>
      <c r="AO2202" s="3">
        <v>107</v>
      </c>
      <c r="AP2202" s="3">
        <v>53</v>
      </c>
      <c r="AQ2202" s="3">
        <v>775</v>
      </c>
      <c r="AR2202" s="3">
        <v>133</v>
      </c>
      <c r="AS2202" t="s">
        <v>84</v>
      </c>
      <c r="AU2202" t="s">
        <v>74</v>
      </c>
      <c r="AV2202" t="s">
        <v>8935</v>
      </c>
      <c r="AW2202" t="s">
        <v>74</v>
      </c>
      <c r="AX2202" s="3">
        <v>128</v>
      </c>
      <c r="AY2202" s="3">
        <v>148</v>
      </c>
      <c r="AZ2202" s="3">
        <v>148</v>
      </c>
      <c r="BA2202" t="s">
        <v>74</v>
      </c>
      <c r="BB2202" t="s">
        <v>74</v>
      </c>
      <c r="BC2202" t="s">
        <v>74</v>
      </c>
      <c r="BD2202" t="s">
        <v>74</v>
      </c>
      <c r="BE2202" t="s">
        <v>74</v>
      </c>
      <c r="BF2202" t="s">
        <v>74</v>
      </c>
      <c r="BG2202" t="s">
        <v>74</v>
      </c>
      <c r="BH2202" t="s">
        <v>8936</v>
      </c>
      <c r="BJ2202" s="3">
        <v>41.3</v>
      </c>
      <c r="BK2202" t="s">
        <v>74</v>
      </c>
      <c r="BL2202" t="s">
        <v>74</v>
      </c>
      <c r="BM2202" s="3">
        <v>128</v>
      </c>
      <c r="BN2202" t="s">
        <v>74</v>
      </c>
    </row>
    <row r="2203" spans="1:66">
      <c r="A2203" s="3">
        <v>190082</v>
      </c>
      <c r="B2203" t="s">
        <v>3252</v>
      </c>
      <c r="C2203" t="s">
        <v>8937</v>
      </c>
      <c r="D2203" t="s">
        <v>8938</v>
      </c>
      <c r="E2203" t="s">
        <v>67</v>
      </c>
      <c r="F2203"/>
      <c r="G2203" s="3">
        <v>1</v>
      </c>
      <c r="H2203" t="s">
        <v>68</v>
      </c>
      <c r="I2203" s="3">
        <v>107</v>
      </c>
      <c r="J2203" t="s">
        <v>357</v>
      </c>
      <c r="K2203" s="3">
        <v>10715</v>
      </c>
      <c r="L2203" t="s">
        <v>365</v>
      </c>
      <c r="M2203" s="3">
        <v>0.13</v>
      </c>
      <c r="N2203" t="s">
        <v>180</v>
      </c>
      <c r="O2203" t="s">
        <v>72</v>
      </c>
      <c r="P2203" t="s">
        <v>94</v>
      </c>
      <c r="Q2203" t="s">
        <v>74</v>
      </c>
      <c r="R2203" t="s">
        <v>154</v>
      </c>
      <c r="S2203" t="s">
        <v>76</v>
      </c>
      <c r="T2203" t="s">
        <v>77</v>
      </c>
      <c r="U2203" t="s">
        <v>74</v>
      </c>
      <c r="V2203" t="s">
        <v>74</v>
      </c>
      <c r="X2203" t="s">
        <v>74</v>
      </c>
      <c r="Y2203" t="s">
        <v>74</v>
      </c>
      <c r="Z2203" t="s">
        <v>82</v>
      </c>
      <c r="AA2203" s="5">
        <v>27.99</v>
      </c>
      <c r="AB2203" s="3">
        <v>104628</v>
      </c>
      <c r="AC2203" t="s">
        <v>389</v>
      </c>
      <c r="AD2203" s="5">
        <v>68.8</v>
      </c>
      <c r="AE2203" s="5">
        <f t="shared" si="68"/>
        <v>41.28</v>
      </c>
      <c r="AF2203" s="6">
        <f t="shared" si="69"/>
        <v>0.321947674418605</v>
      </c>
      <c r="AG2203" s="3">
        <v>68.8</v>
      </c>
      <c r="AL2203" s="3">
        <v>2</v>
      </c>
      <c r="AM2203" s="3">
        <v>116</v>
      </c>
      <c r="AO2203" s="3">
        <v>116</v>
      </c>
      <c r="AP2203" s="3">
        <v>47</v>
      </c>
      <c r="AQ2203" s="3">
        <v>96</v>
      </c>
      <c r="AR2203" s="3">
        <v>33</v>
      </c>
      <c r="AS2203" t="s">
        <v>503</v>
      </c>
      <c r="AU2203" t="s">
        <v>74</v>
      </c>
      <c r="AV2203" t="s">
        <v>8939</v>
      </c>
      <c r="AW2203" t="s">
        <v>74</v>
      </c>
      <c r="BA2203" t="s">
        <v>74</v>
      </c>
      <c r="BB2203" t="s">
        <v>74</v>
      </c>
      <c r="BC2203" t="s">
        <v>74</v>
      </c>
      <c r="BD2203" t="s">
        <v>74</v>
      </c>
      <c r="BE2203" t="s">
        <v>74</v>
      </c>
      <c r="BF2203" t="s">
        <v>74</v>
      </c>
      <c r="BG2203" t="s">
        <v>74</v>
      </c>
      <c r="BH2203" t="s">
        <v>8940</v>
      </c>
      <c r="BJ2203" s="3">
        <v>27.99</v>
      </c>
      <c r="BK2203" t="s">
        <v>74</v>
      </c>
      <c r="BL2203" t="s">
        <v>74</v>
      </c>
      <c r="BM2203" s="3">
        <v>68.8</v>
      </c>
      <c r="BN2203" t="s">
        <v>74</v>
      </c>
    </row>
    <row r="2204" spans="1:66">
      <c r="A2204" s="3">
        <v>87860</v>
      </c>
      <c r="B2204" t="s">
        <v>8941</v>
      </c>
      <c r="C2204" t="s">
        <v>751</v>
      </c>
      <c r="D2204" t="s">
        <v>4684</v>
      </c>
      <c r="E2204" t="s">
        <v>67</v>
      </c>
      <c r="F2204"/>
      <c r="G2204" s="3">
        <v>1</v>
      </c>
      <c r="H2204" t="s">
        <v>68</v>
      </c>
      <c r="I2204" s="3">
        <v>104</v>
      </c>
      <c r="J2204" t="s">
        <v>203</v>
      </c>
      <c r="K2204" s="3">
        <v>10404</v>
      </c>
      <c r="L2204" t="s">
        <v>2515</v>
      </c>
      <c r="M2204" s="3">
        <v>0.13</v>
      </c>
      <c r="N2204" t="s">
        <v>71</v>
      </c>
      <c r="O2204" t="s">
        <v>72</v>
      </c>
      <c r="P2204" t="s">
        <v>94</v>
      </c>
      <c r="Q2204" t="s">
        <v>74</v>
      </c>
      <c r="R2204" t="s">
        <v>154</v>
      </c>
      <c r="S2204" t="s">
        <v>76</v>
      </c>
      <c r="T2204" t="s">
        <v>77</v>
      </c>
      <c r="U2204" t="s">
        <v>74</v>
      </c>
      <c r="V2204" t="s">
        <v>74</v>
      </c>
      <c r="X2204" t="s">
        <v>74</v>
      </c>
      <c r="Y2204" t="s">
        <v>74</v>
      </c>
      <c r="Z2204" t="s">
        <v>109</v>
      </c>
      <c r="AA2204" s="5">
        <v>11.2</v>
      </c>
      <c r="AB2204" s="3">
        <v>119074</v>
      </c>
      <c r="AC2204" t="s">
        <v>828</v>
      </c>
      <c r="AD2204" s="5">
        <v>35</v>
      </c>
      <c r="AE2204" s="5">
        <f t="shared" si="68"/>
        <v>21</v>
      </c>
      <c r="AF2204" s="6">
        <f t="shared" si="69"/>
        <v>0.466666666666667</v>
      </c>
      <c r="AG2204" s="3">
        <v>35</v>
      </c>
      <c r="AH2204" s="3">
        <v>31.5</v>
      </c>
      <c r="AM2204" s="3">
        <v>57</v>
      </c>
      <c r="AO2204" s="3">
        <v>57</v>
      </c>
      <c r="AP2204" s="3">
        <v>26</v>
      </c>
      <c r="AQ2204" s="3">
        <v>77</v>
      </c>
      <c r="AR2204" s="3">
        <v>31</v>
      </c>
      <c r="AS2204" t="s">
        <v>157</v>
      </c>
      <c r="AU2204" t="s">
        <v>74</v>
      </c>
      <c r="AV2204" t="s">
        <v>8942</v>
      </c>
      <c r="AW2204" t="s">
        <v>74</v>
      </c>
      <c r="AY2204" s="3">
        <v>30</v>
      </c>
      <c r="BA2204" t="s">
        <v>74</v>
      </c>
      <c r="BB2204" t="s">
        <v>74</v>
      </c>
      <c r="BC2204" t="s">
        <v>74</v>
      </c>
      <c r="BD2204" t="s">
        <v>74</v>
      </c>
      <c r="BE2204" t="s">
        <v>74</v>
      </c>
      <c r="BF2204" t="s">
        <v>74</v>
      </c>
      <c r="BG2204" t="s">
        <v>74</v>
      </c>
      <c r="BH2204" t="s">
        <v>8943</v>
      </c>
      <c r="BJ2204" s="3">
        <v>11.2</v>
      </c>
      <c r="BK2204" t="s">
        <v>74</v>
      </c>
      <c r="BL2204" t="s">
        <v>74</v>
      </c>
      <c r="BM2204" s="3">
        <v>35</v>
      </c>
      <c r="BN2204" t="s">
        <v>74</v>
      </c>
    </row>
    <row r="2205" spans="1:66">
      <c r="A2205" s="3">
        <v>154800</v>
      </c>
      <c r="B2205" t="s">
        <v>8944</v>
      </c>
      <c r="C2205" t="s">
        <v>4647</v>
      </c>
      <c r="D2205" t="s">
        <v>1738</v>
      </c>
      <c r="E2205" t="s">
        <v>67</v>
      </c>
      <c r="F2205"/>
      <c r="G2205" s="3">
        <v>1</v>
      </c>
      <c r="H2205" t="s">
        <v>68</v>
      </c>
      <c r="I2205" s="3">
        <v>103</v>
      </c>
      <c r="J2205" t="s">
        <v>144</v>
      </c>
      <c r="K2205" s="3">
        <v>10302</v>
      </c>
      <c r="L2205" t="s">
        <v>1739</v>
      </c>
      <c r="M2205" s="3">
        <v>0.13</v>
      </c>
      <c r="N2205" t="s">
        <v>71</v>
      </c>
      <c r="O2205" t="s">
        <v>72</v>
      </c>
      <c r="P2205" t="s">
        <v>94</v>
      </c>
      <c r="Q2205" t="s">
        <v>74</v>
      </c>
      <c r="R2205" t="s">
        <v>75</v>
      </c>
      <c r="S2205" t="s">
        <v>76</v>
      </c>
      <c r="T2205" t="s">
        <v>77</v>
      </c>
      <c r="U2205" t="s">
        <v>74</v>
      </c>
      <c r="V2205" t="s">
        <v>74</v>
      </c>
      <c r="X2205" t="s">
        <v>74</v>
      </c>
      <c r="Y2205" t="s">
        <v>74</v>
      </c>
      <c r="Z2205" t="s">
        <v>109</v>
      </c>
      <c r="AA2205" s="5">
        <v>9.2</v>
      </c>
      <c r="AB2205" s="3">
        <v>73294</v>
      </c>
      <c r="AC2205" t="s">
        <v>2769</v>
      </c>
      <c r="AD2205" s="5">
        <v>20</v>
      </c>
      <c r="AE2205" s="5">
        <f t="shared" si="68"/>
        <v>12</v>
      </c>
      <c r="AF2205" s="6">
        <f t="shared" si="69"/>
        <v>0.233333333333333</v>
      </c>
      <c r="AG2205" s="3">
        <v>20</v>
      </c>
      <c r="AM2205" s="3">
        <v>2</v>
      </c>
      <c r="AO2205" s="3">
        <v>2</v>
      </c>
      <c r="AP2205" s="3">
        <v>1</v>
      </c>
      <c r="AS2205" t="s">
        <v>84</v>
      </c>
      <c r="AU2205" t="s">
        <v>74</v>
      </c>
      <c r="AV2205" t="s">
        <v>8945</v>
      </c>
      <c r="AW2205" t="s">
        <v>74</v>
      </c>
      <c r="AX2205" s="3">
        <v>20</v>
      </c>
      <c r="AY2205" s="3">
        <v>20</v>
      </c>
      <c r="AZ2205" s="3">
        <v>22</v>
      </c>
      <c r="BA2205" t="s">
        <v>74</v>
      </c>
      <c r="BB2205" t="s">
        <v>74</v>
      </c>
      <c r="BC2205" t="s">
        <v>74</v>
      </c>
      <c r="BD2205" t="s">
        <v>74</v>
      </c>
      <c r="BE2205" t="s">
        <v>74</v>
      </c>
      <c r="BF2205" t="s">
        <v>74</v>
      </c>
      <c r="BG2205" t="s">
        <v>74</v>
      </c>
      <c r="BH2205" t="s">
        <v>8946</v>
      </c>
      <c r="BJ2205" s="3">
        <v>9.2</v>
      </c>
      <c r="BK2205" t="s">
        <v>74</v>
      </c>
      <c r="BL2205" t="s">
        <v>74</v>
      </c>
      <c r="BM2205" s="3">
        <v>20</v>
      </c>
      <c r="BN2205" t="s">
        <v>74</v>
      </c>
    </row>
    <row r="2206" spans="1:66">
      <c r="A2206" s="3">
        <v>186928</v>
      </c>
      <c r="B2206" t="s">
        <v>8947</v>
      </c>
      <c r="C2206" t="s">
        <v>666</v>
      </c>
      <c r="D2206" t="s">
        <v>6579</v>
      </c>
      <c r="E2206" t="s">
        <v>67</v>
      </c>
      <c r="F2206"/>
      <c r="G2206" s="3">
        <v>1</v>
      </c>
      <c r="H2206" t="s">
        <v>68</v>
      </c>
      <c r="I2206" s="3">
        <v>106</v>
      </c>
      <c r="J2206" t="s">
        <v>441</v>
      </c>
      <c r="K2206" s="3">
        <v>10611</v>
      </c>
      <c r="L2206" t="s">
        <v>2613</v>
      </c>
      <c r="M2206" s="3">
        <v>0.13</v>
      </c>
      <c r="N2206" t="s">
        <v>180</v>
      </c>
      <c r="O2206" t="s">
        <v>72</v>
      </c>
      <c r="P2206" t="s">
        <v>107</v>
      </c>
      <c r="Q2206" t="s">
        <v>132</v>
      </c>
      <c r="R2206" t="s">
        <v>75</v>
      </c>
      <c r="S2206" t="s">
        <v>76</v>
      </c>
      <c r="T2206" t="s">
        <v>77</v>
      </c>
      <c r="U2206" t="s">
        <v>74</v>
      </c>
      <c r="V2206" t="s">
        <v>74</v>
      </c>
      <c r="X2206" t="s">
        <v>74</v>
      </c>
      <c r="Y2206" t="s">
        <v>74</v>
      </c>
      <c r="Z2206" t="s">
        <v>109</v>
      </c>
      <c r="AA2206" s="5">
        <v>26.16</v>
      </c>
      <c r="AB2206" s="3">
        <v>5</v>
      </c>
      <c r="AC2206" t="s">
        <v>97</v>
      </c>
      <c r="AD2206" s="5">
        <v>68</v>
      </c>
      <c r="AE2206" s="5">
        <f t="shared" si="68"/>
        <v>40.8</v>
      </c>
      <c r="AF2206" s="6">
        <f t="shared" si="69"/>
        <v>0.358823529411765</v>
      </c>
      <c r="AG2206" s="3">
        <v>68</v>
      </c>
      <c r="AL2206" s="3">
        <v>1</v>
      </c>
      <c r="AM2206" s="3">
        <v>655</v>
      </c>
      <c r="AO2206" s="3">
        <v>655</v>
      </c>
      <c r="AP2206" s="3">
        <v>121</v>
      </c>
      <c r="AQ2206" s="3">
        <v>1302</v>
      </c>
      <c r="AR2206" s="3">
        <v>119</v>
      </c>
      <c r="AS2206" t="s">
        <v>511</v>
      </c>
      <c r="AU2206" t="s">
        <v>74</v>
      </c>
      <c r="AV2206" t="s">
        <v>8948</v>
      </c>
      <c r="AW2206" t="s">
        <v>74</v>
      </c>
      <c r="AY2206" s="3">
        <v>78.2</v>
      </c>
      <c r="BA2206" t="s">
        <v>74</v>
      </c>
      <c r="BB2206" t="s">
        <v>74</v>
      </c>
      <c r="BC2206" t="s">
        <v>74</v>
      </c>
      <c r="BD2206" t="s">
        <v>74</v>
      </c>
      <c r="BE2206" t="s">
        <v>74</v>
      </c>
      <c r="BF2206" t="s">
        <v>74</v>
      </c>
      <c r="BG2206" t="s">
        <v>74</v>
      </c>
      <c r="BH2206" t="s">
        <v>8949</v>
      </c>
      <c r="BJ2206" s="3">
        <v>26.16</v>
      </c>
      <c r="BK2206" t="s">
        <v>74</v>
      </c>
      <c r="BL2206" t="s">
        <v>74</v>
      </c>
      <c r="BM2206" s="3">
        <v>68</v>
      </c>
      <c r="BN2206" t="s">
        <v>74</v>
      </c>
    </row>
    <row r="2207" spans="1:66">
      <c r="A2207" s="3">
        <v>189581</v>
      </c>
      <c r="B2207" t="s">
        <v>8950</v>
      </c>
      <c r="C2207" t="s">
        <v>8951</v>
      </c>
      <c r="D2207" t="s">
        <v>4593</v>
      </c>
      <c r="E2207" t="s">
        <v>67</v>
      </c>
      <c r="F2207"/>
      <c r="G2207" s="3">
        <v>4</v>
      </c>
      <c r="H2207" t="s">
        <v>289</v>
      </c>
      <c r="I2207" s="3">
        <v>401</v>
      </c>
      <c r="J2207" t="s">
        <v>290</v>
      </c>
      <c r="K2207" s="3">
        <v>40112</v>
      </c>
      <c r="L2207" t="s">
        <v>4601</v>
      </c>
      <c r="M2207" s="3">
        <v>0.13</v>
      </c>
      <c r="N2207" t="s">
        <v>180</v>
      </c>
      <c r="O2207" t="s">
        <v>72</v>
      </c>
      <c r="P2207" t="s">
        <v>94</v>
      </c>
      <c r="Q2207" t="s">
        <v>74</v>
      </c>
      <c r="R2207" t="s">
        <v>75</v>
      </c>
      <c r="S2207" t="s">
        <v>76</v>
      </c>
      <c r="T2207" t="s">
        <v>77</v>
      </c>
      <c r="U2207" t="s">
        <v>74</v>
      </c>
      <c r="V2207" t="s">
        <v>74</v>
      </c>
      <c r="X2207" t="s">
        <v>74</v>
      </c>
      <c r="Y2207" t="s">
        <v>74</v>
      </c>
      <c r="Z2207" t="s">
        <v>74</v>
      </c>
      <c r="AA2207" s="5">
        <v>46.7</v>
      </c>
      <c r="AB2207" s="3">
        <v>108839</v>
      </c>
      <c r="AC2207" t="s">
        <v>8952</v>
      </c>
      <c r="AD2207" s="5">
        <v>136</v>
      </c>
      <c r="AE2207" s="5">
        <f t="shared" si="68"/>
        <v>81.6</v>
      </c>
      <c r="AF2207" s="6">
        <f t="shared" si="69"/>
        <v>0.427696078431372</v>
      </c>
      <c r="AG2207" s="3">
        <v>136</v>
      </c>
      <c r="AM2207" s="3">
        <v>87</v>
      </c>
      <c r="AO2207" s="3">
        <v>87</v>
      </c>
      <c r="AP2207" s="3">
        <v>65</v>
      </c>
      <c r="AQ2207" s="3">
        <v>26</v>
      </c>
      <c r="AR2207" s="3">
        <v>26</v>
      </c>
      <c r="AS2207" t="s">
        <v>84</v>
      </c>
      <c r="AU2207" t="s">
        <v>74</v>
      </c>
      <c r="AV2207" t="s">
        <v>8953</v>
      </c>
      <c r="AW2207" t="s">
        <v>74</v>
      </c>
      <c r="BA2207" t="s">
        <v>74</v>
      </c>
      <c r="BB2207" t="s">
        <v>74</v>
      </c>
      <c r="BC2207" t="s">
        <v>74</v>
      </c>
      <c r="BD2207" t="s">
        <v>74</v>
      </c>
      <c r="BE2207" t="s">
        <v>74</v>
      </c>
      <c r="BF2207" t="s">
        <v>74</v>
      </c>
      <c r="BG2207" t="s">
        <v>74</v>
      </c>
      <c r="BH2207" t="s">
        <v>8954</v>
      </c>
      <c r="BJ2207" s="3">
        <v>46.7</v>
      </c>
      <c r="BK2207" t="s">
        <v>74</v>
      </c>
      <c r="BL2207" t="s">
        <v>74</v>
      </c>
      <c r="BM2207" s="3">
        <v>136</v>
      </c>
      <c r="BN2207" t="s">
        <v>74</v>
      </c>
    </row>
    <row r="2208" spans="1:66">
      <c r="A2208" s="3">
        <v>189583</v>
      </c>
      <c r="B2208" t="s">
        <v>8950</v>
      </c>
      <c r="C2208" t="s">
        <v>8951</v>
      </c>
      <c r="D2208" t="s">
        <v>490</v>
      </c>
      <c r="E2208" t="s">
        <v>67</v>
      </c>
      <c r="F2208"/>
      <c r="G2208" s="3">
        <v>4</v>
      </c>
      <c r="H2208" t="s">
        <v>289</v>
      </c>
      <c r="I2208" s="3">
        <v>401</v>
      </c>
      <c r="J2208" t="s">
        <v>290</v>
      </c>
      <c r="K2208" s="3">
        <v>40112</v>
      </c>
      <c r="L2208" t="s">
        <v>4601</v>
      </c>
      <c r="M2208" s="3">
        <v>0.13</v>
      </c>
      <c r="N2208" t="s">
        <v>71</v>
      </c>
      <c r="O2208" t="s">
        <v>72</v>
      </c>
      <c r="P2208" t="s">
        <v>94</v>
      </c>
      <c r="Q2208" t="s">
        <v>74</v>
      </c>
      <c r="R2208" t="s">
        <v>75</v>
      </c>
      <c r="S2208" t="s">
        <v>76</v>
      </c>
      <c r="T2208" t="s">
        <v>77</v>
      </c>
      <c r="U2208" t="s">
        <v>74</v>
      </c>
      <c r="V2208" t="s">
        <v>74</v>
      </c>
      <c r="X2208" t="s">
        <v>74</v>
      </c>
      <c r="Y2208" t="s">
        <v>74</v>
      </c>
      <c r="Z2208" t="s">
        <v>74</v>
      </c>
      <c r="AA2208" s="5">
        <v>28.8</v>
      </c>
      <c r="AB2208" s="3">
        <v>108839</v>
      </c>
      <c r="AC2208" t="s">
        <v>8952</v>
      </c>
      <c r="AD2208" s="5">
        <v>78</v>
      </c>
      <c r="AE2208" s="5">
        <f t="shared" si="68"/>
        <v>46.8</v>
      </c>
      <c r="AF2208" s="6">
        <f t="shared" si="69"/>
        <v>0.384615384615385</v>
      </c>
      <c r="AG2208" s="3">
        <v>78</v>
      </c>
      <c r="AM2208" s="3">
        <v>86</v>
      </c>
      <c r="AO2208" s="3">
        <v>86</v>
      </c>
      <c r="AP2208" s="3">
        <v>59</v>
      </c>
      <c r="AQ2208" s="3">
        <v>33</v>
      </c>
      <c r="AR2208" s="3">
        <v>27</v>
      </c>
      <c r="AS2208" t="s">
        <v>84</v>
      </c>
      <c r="AU2208" t="s">
        <v>74</v>
      </c>
      <c r="AV2208" t="s">
        <v>8955</v>
      </c>
      <c r="AW2208" t="s">
        <v>74</v>
      </c>
      <c r="BA2208" t="s">
        <v>74</v>
      </c>
      <c r="BB2208" t="s">
        <v>74</v>
      </c>
      <c r="BC2208" t="s">
        <v>74</v>
      </c>
      <c r="BD2208" t="s">
        <v>74</v>
      </c>
      <c r="BE2208" t="s">
        <v>74</v>
      </c>
      <c r="BF2208" t="s">
        <v>74</v>
      </c>
      <c r="BG2208" t="s">
        <v>74</v>
      </c>
      <c r="BH2208" t="s">
        <v>8954</v>
      </c>
      <c r="BJ2208" s="3">
        <v>28.8</v>
      </c>
      <c r="BK2208" t="s">
        <v>74</v>
      </c>
      <c r="BL2208" t="s">
        <v>74</v>
      </c>
      <c r="BM2208" s="3">
        <v>78</v>
      </c>
      <c r="BN2208" t="s">
        <v>74</v>
      </c>
    </row>
    <row r="2209" spans="1:66">
      <c r="A2209" s="3">
        <v>189712</v>
      </c>
      <c r="B2209" t="s">
        <v>2128</v>
      </c>
      <c r="C2209" t="s">
        <v>8956</v>
      </c>
      <c r="D2209" t="s">
        <v>2130</v>
      </c>
      <c r="E2209" t="s">
        <v>104</v>
      </c>
      <c r="F2209"/>
      <c r="G2209" s="3">
        <v>6</v>
      </c>
      <c r="H2209" t="s">
        <v>508</v>
      </c>
      <c r="I2209" s="3">
        <v>601</v>
      </c>
      <c r="J2209" t="s">
        <v>509</v>
      </c>
      <c r="K2209" s="3">
        <v>60101</v>
      </c>
      <c r="L2209" t="s">
        <v>2131</v>
      </c>
      <c r="M2209" s="3">
        <v>0.13</v>
      </c>
      <c r="N2209" t="s">
        <v>92</v>
      </c>
      <c r="O2209" t="s">
        <v>93</v>
      </c>
      <c r="P2209" t="s">
        <v>107</v>
      </c>
      <c r="Q2209" t="s">
        <v>132</v>
      </c>
      <c r="R2209" t="s">
        <v>154</v>
      </c>
      <c r="S2209" t="s">
        <v>76</v>
      </c>
      <c r="T2209" t="s">
        <v>77</v>
      </c>
      <c r="U2209" t="s">
        <v>74</v>
      </c>
      <c r="V2209" t="s">
        <v>74</v>
      </c>
      <c r="X2209" t="s">
        <v>74</v>
      </c>
      <c r="Y2209" t="s">
        <v>74</v>
      </c>
      <c r="Z2209" t="s">
        <v>74</v>
      </c>
      <c r="AA2209" s="5">
        <v>6</v>
      </c>
      <c r="AB2209" s="3">
        <v>109026</v>
      </c>
      <c r="AC2209" t="s">
        <v>8957</v>
      </c>
      <c r="AD2209" s="5">
        <v>12</v>
      </c>
      <c r="AE2209" s="5">
        <f t="shared" si="68"/>
        <v>7.2</v>
      </c>
      <c r="AF2209" s="6">
        <f t="shared" si="69"/>
        <v>0.166666666666667</v>
      </c>
      <c r="AG2209" s="3">
        <v>12</v>
      </c>
      <c r="AM2209" s="3">
        <v>364</v>
      </c>
      <c r="AN2209" s="3">
        <v>15</v>
      </c>
      <c r="AO2209" s="3">
        <v>349</v>
      </c>
      <c r="AP2209" s="3">
        <v>75</v>
      </c>
      <c r="AQ2209" s="3">
        <v>1315</v>
      </c>
      <c r="AR2209" s="3">
        <v>133</v>
      </c>
      <c r="AS2209" t="s">
        <v>84</v>
      </c>
      <c r="AU2209" t="s">
        <v>74</v>
      </c>
      <c r="AV2209" t="s">
        <v>8958</v>
      </c>
      <c r="AW2209" t="s">
        <v>74</v>
      </c>
      <c r="BA2209" t="s">
        <v>74</v>
      </c>
      <c r="BB2209" t="s">
        <v>74</v>
      </c>
      <c r="BC2209" t="s">
        <v>74</v>
      </c>
      <c r="BD2209" t="s">
        <v>74</v>
      </c>
      <c r="BE2209" t="s">
        <v>74</v>
      </c>
      <c r="BF2209" t="s">
        <v>74</v>
      </c>
      <c r="BG2209" t="s">
        <v>74</v>
      </c>
      <c r="BH2209" t="s">
        <v>8959</v>
      </c>
      <c r="BJ2209" s="3">
        <v>6</v>
      </c>
      <c r="BK2209" t="s">
        <v>74</v>
      </c>
      <c r="BL2209" t="s">
        <v>74</v>
      </c>
      <c r="BM2209" s="3">
        <v>12</v>
      </c>
      <c r="BN2209" t="s">
        <v>74</v>
      </c>
    </row>
    <row r="2210" spans="1:66">
      <c r="A2210" s="3">
        <v>189714</v>
      </c>
      <c r="B2210" t="s">
        <v>8960</v>
      </c>
      <c r="C2210" t="s">
        <v>8961</v>
      </c>
      <c r="D2210" t="s">
        <v>8962</v>
      </c>
      <c r="E2210" t="s">
        <v>695</v>
      </c>
      <c r="F2210"/>
      <c r="G2210" s="3">
        <v>4</v>
      </c>
      <c r="H2210" t="s">
        <v>289</v>
      </c>
      <c r="I2210" s="3">
        <v>401</v>
      </c>
      <c r="J2210" t="s">
        <v>290</v>
      </c>
      <c r="K2210" s="3">
        <v>40113</v>
      </c>
      <c r="L2210" t="s">
        <v>6987</v>
      </c>
      <c r="M2210" s="3">
        <v>0.13</v>
      </c>
      <c r="N2210" t="s">
        <v>180</v>
      </c>
      <c r="O2210" t="s">
        <v>117</v>
      </c>
      <c r="P2210" t="s">
        <v>94</v>
      </c>
      <c r="Q2210" t="s">
        <v>74</v>
      </c>
      <c r="R2210" t="s">
        <v>154</v>
      </c>
      <c r="S2210" t="s">
        <v>76</v>
      </c>
      <c r="T2210" t="s">
        <v>77</v>
      </c>
      <c r="U2210" t="s">
        <v>74</v>
      </c>
      <c r="V2210" t="s">
        <v>74</v>
      </c>
      <c r="X2210" t="s">
        <v>74</v>
      </c>
      <c r="Y2210" t="s">
        <v>74</v>
      </c>
      <c r="Z2210" t="s">
        <v>74</v>
      </c>
      <c r="AA2210" s="5">
        <v>17.5</v>
      </c>
      <c r="AB2210" s="3">
        <v>13251</v>
      </c>
      <c r="AC2210" t="s">
        <v>4270</v>
      </c>
      <c r="AD2210" s="5">
        <v>25</v>
      </c>
      <c r="AE2210" s="5">
        <f t="shared" si="68"/>
        <v>15</v>
      </c>
      <c r="AF2210" s="6">
        <f t="shared" si="69"/>
        <v>-0.166666666666667</v>
      </c>
      <c r="AG2210" s="3">
        <v>25</v>
      </c>
      <c r="AM2210" s="3">
        <v>131</v>
      </c>
      <c r="AO2210" s="3">
        <v>131</v>
      </c>
      <c r="AP2210" s="3">
        <v>90</v>
      </c>
      <c r="AQ2210" s="3">
        <v>126</v>
      </c>
      <c r="AR2210" s="3">
        <v>50</v>
      </c>
      <c r="AS2210" t="s">
        <v>84</v>
      </c>
      <c r="AU2210" t="s">
        <v>74</v>
      </c>
      <c r="AV2210" t="s">
        <v>8963</v>
      </c>
      <c r="AW2210" t="s">
        <v>74</v>
      </c>
      <c r="AX2210" s="3">
        <v>37.5</v>
      </c>
      <c r="BA2210" t="s">
        <v>74</v>
      </c>
      <c r="BB2210" t="s">
        <v>74</v>
      </c>
      <c r="BC2210" t="s">
        <v>74</v>
      </c>
      <c r="BD2210" t="s">
        <v>74</v>
      </c>
      <c r="BE2210" t="s">
        <v>74</v>
      </c>
      <c r="BF2210" t="s">
        <v>74</v>
      </c>
      <c r="BG2210" t="s">
        <v>74</v>
      </c>
      <c r="BH2210" t="s">
        <v>8964</v>
      </c>
      <c r="BJ2210" s="3">
        <v>17.5</v>
      </c>
      <c r="BK2210" t="s">
        <v>74</v>
      </c>
      <c r="BL2210" t="s">
        <v>74</v>
      </c>
      <c r="BM2210" s="3">
        <v>25</v>
      </c>
      <c r="BN2210" t="s">
        <v>74</v>
      </c>
    </row>
    <row r="2211" spans="1:66">
      <c r="A2211" s="3">
        <v>184992</v>
      </c>
      <c r="B2211" t="s">
        <v>8965</v>
      </c>
      <c r="C2211" t="s">
        <v>8966</v>
      </c>
      <c r="D2211" t="s">
        <v>8967</v>
      </c>
      <c r="E2211" t="s">
        <v>67</v>
      </c>
      <c r="F2211"/>
      <c r="G2211" s="3">
        <v>1</v>
      </c>
      <c r="H2211" t="s">
        <v>68</v>
      </c>
      <c r="I2211" s="3">
        <v>110</v>
      </c>
      <c r="J2211" t="s">
        <v>570</v>
      </c>
      <c r="K2211" s="3">
        <v>11006</v>
      </c>
      <c r="L2211" t="s">
        <v>1649</v>
      </c>
      <c r="M2211" s="3">
        <v>0.13</v>
      </c>
      <c r="N2211" t="s">
        <v>71</v>
      </c>
      <c r="O2211" t="s">
        <v>93</v>
      </c>
      <c r="P2211" t="s">
        <v>107</v>
      </c>
      <c r="Q2211" t="s">
        <v>132</v>
      </c>
      <c r="R2211" t="s">
        <v>75</v>
      </c>
      <c r="S2211" t="s">
        <v>76</v>
      </c>
      <c r="T2211" t="s">
        <v>77</v>
      </c>
      <c r="U2211" t="s">
        <v>74</v>
      </c>
      <c r="V2211" t="s">
        <v>74</v>
      </c>
      <c r="X2211" t="s">
        <v>74</v>
      </c>
      <c r="Y2211" t="s">
        <v>74</v>
      </c>
      <c r="Z2211" t="s">
        <v>82</v>
      </c>
      <c r="AA2211" s="5">
        <v>15.454545</v>
      </c>
      <c r="AB2211" s="3">
        <v>119279</v>
      </c>
      <c r="AC2211" t="s">
        <v>480</v>
      </c>
      <c r="AD2211" s="5">
        <v>29.8</v>
      </c>
      <c r="AE2211" s="5">
        <f t="shared" si="68"/>
        <v>17.88</v>
      </c>
      <c r="AF2211" s="6">
        <f t="shared" si="69"/>
        <v>0.135651845637584</v>
      </c>
      <c r="AG2211" s="3">
        <v>29.8</v>
      </c>
      <c r="AH2211" s="3">
        <v>28.8</v>
      </c>
      <c r="AM2211" s="3">
        <v>329</v>
      </c>
      <c r="AN2211" s="3">
        <v>33</v>
      </c>
      <c r="AO2211" s="3">
        <v>296</v>
      </c>
      <c r="AP2211" s="3">
        <v>97</v>
      </c>
      <c r="AQ2211" s="3">
        <v>670</v>
      </c>
      <c r="AR2211" s="3">
        <v>124</v>
      </c>
      <c r="AS2211" t="s">
        <v>157</v>
      </c>
      <c r="AU2211" t="s">
        <v>74</v>
      </c>
      <c r="AV2211" t="s">
        <v>8968</v>
      </c>
      <c r="AW2211" t="s">
        <v>74</v>
      </c>
      <c r="AX2211" s="3">
        <v>35.76</v>
      </c>
      <c r="BA2211" t="s">
        <v>74</v>
      </c>
      <c r="BB2211" t="s">
        <v>74</v>
      </c>
      <c r="BC2211" t="s">
        <v>74</v>
      </c>
      <c r="BD2211" t="s">
        <v>74</v>
      </c>
      <c r="BE2211" t="s">
        <v>74</v>
      </c>
      <c r="BF2211" t="s">
        <v>74</v>
      </c>
      <c r="BG2211" t="s">
        <v>74</v>
      </c>
      <c r="BH2211" t="s">
        <v>8969</v>
      </c>
      <c r="BJ2211" s="3">
        <v>15.454545</v>
      </c>
      <c r="BK2211" t="s">
        <v>74</v>
      </c>
      <c r="BL2211" t="s">
        <v>74</v>
      </c>
      <c r="BM2211" s="3">
        <v>29.8</v>
      </c>
      <c r="BN2211" t="s">
        <v>74</v>
      </c>
    </row>
    <row r="2212" spans="1:66">
      <c r="A2212" s="3">
        <v>151352</v>
      </c>
      <c r="B2212" t="s">
        <v>8970</v>
      </c>
      <c r="C2212" t="s">
        <v>3886</v>
      </c>
      <c r="D2212" t="s">
        <v>8971</v>
      </c>
      <c r="E2212" t="s">
        <v>67</v>
      </c>
      <c r="F2212"/>
      <c r="G2212" s="3">
        <v>1</v>
      </c>
      <c r="H2212" t="s">
        <v>68</v>
      </c>
      <c r="I2212" s="3">
        <v>107</v>
      </c>
      <c r="J2212" t="s">
        <v>357</v>
      </c>
      <c r="K2212" s="3">
        <v>10702</v>
      </c>
      <c r="L2212" t="s">
        <v>409</v>
      </c>
      <c r="M2212" s="3">
        <v>0.13</v>
      </c>
      <c r="N2212" t="s">
        <v>180</v>
      </c>
      <c r="O2212" t="s">
        <v>72</v>
      </c>
      <c r="P2212" t="s">
        <v>94</v>
      </c>
      <c r="Q2212" t="s">
        <v>74</v>
      </c>
      <c r="R2212" t="s">
        <v>154</v>
      </c>
      <c r="S2212" t="s">
        <v>76</v>
      </c>
      <c r="T2212" t="s">
        <v>77</v>
      </c>
      <c r="U2212" t="s">
        <v>74</v>
      </c>
      <c r="V2212" t="s">
        <v>74</v>
      </c>
      <c r="X2212" t="s">
        <v>74</v>
      </c>
      <c r="Y2212" t="s">
        <v>74</v>
      </c>
      <c r="Z2212" t="s">
        <v>82</v>
      </c>
      <c r="AA2212" s="5">
        <v>17</v>
      </c>
      <c r="AB2212" s="3">
        <v>91525</v>
      </c>
      <c r="AC2212" t="s">
        <v>732</v>
      </c>
      <c r="AD2212" s="5">
        <v>39.8</v>
      </c>
      <c r="AE2212" s="5">
        <f t="shared" si="68"/>
        <v>23.88</v>
      </c>
      <c r="AF2212" s="6">
        <f t="shared" si="69"/>
        <v>0.288107202680067</v>
      </c>
      <c r="AG2212" s="3">
        <v>39.8</v>
      </c>
      <c r="AL2212" s="3">
        <v>4</v>
      </c>
      <c r="AM2212" s="3">
        <v>137</v>
      </c>
      <c r="AO2212" s="3">
        <v>137</v>
      </c>
      <c r="AP2212" s="3">
        <v>48</v>
      </c>
      <c r="AQ2212" s="3">
        <v>207</v>
      </c>
      <c r="AR2212" s="3">
        <v>42</v>
      </c>
      <c r="AS2212" t="s">
        <v>157</v>
      </c>
      <c r="AU2212" t="s">
        <v>74</v>
      </c>
      <c r="AV2212" t="s">
        <v>8972</v>
      </c>
      <c r="AW2212" t="s">
        <v>74</v>
      </c>
      <c r="BA2212" t="s">
        <v>74</v>
      </c>
      <c r="BB2212" t="s">
        <v>74</v>
      </c>
      <c r="BC2212" t="s">
        <v>132</v>
      </c>
      <c r="BD2212" t="s">
        <v>74</v>
      </c>
      <c r="BE2212" t="s">
        <v>74</v>
      </c>
      <c r="BF2212" t="s">
        <v>74</v>
      </c>
      <c r="BG2212" t="s">
        <v>74</v>
      </c>
      <c r="BH2212" t="s">
        <v>8973</v>
      </c>
      <c r="BJ2212" s="3">
        <v>17</v>
      </c>
      <c r="BK2212" t="s">
        <v>74</v>
      </c>
      <c r="BL2212" t="s">
        <v>74</v>
      </c>
      <c r="BM2212" s="3">
        <v>39.8</v>
      </c>
      <c r="BN2212" t="s">
        <v>74</v>
      </c>
    </row>
    <row r="2213" spans="1:66">
      <c r="A2213" s="3">
        <v>159318</v>
      </c>
      <c r="B2213" t="s">
        <v>8974</v>
      </c>
      <c r="C2213" t="s">
        <v>4048</v>
      </c>
      <c r="D2213" t="s">
        <v>8975</v>
      </c>
      <c r="E2213" t="s">
        <v>67</v>
      </c>
      <c r="F2213"/>
      <c r="G2213" s="3">
        <v>1</v>
      </c>
      <c r="H2213" t="s">
        <v>68</v>
      </c>
      <c r="I2213" s="3">
        <v>104</v>
      </c>
      <c r="J2213" t="s">
        <v>203</v>
      </c>
      <c r="K2213" s="3">
        <v>10409</v>
      </c>
      <c r="L2213" t="s">
        <v>868</v>
      </c>
      <c r="M2213" s="3">
        <v>0.13</v>
      </c>
      <c r="N2213" t="s">
        <v>71</v>
      </c>
      <c r="O2213" t="s">
        <v>117</v>
      </c>
      <c r="P2213" t="s">
        <v>94</v>
      </c>
      <c r="Q2213" t="s">
        <v>74</v>
      </c>
      <c r="R2213" t="s">
        <v>154</v>
      </c>
      <c r="S2213" t="s">
        <v>76</v>
      </c>
      <c r="T2213" t="s">
        <v>77</v>
      </c>
      <c r="U2213" t="s">
        <v>74</v>
      </c>
      <c r="V2213" t="s">
        <v>74</v>
      </c>
      <c r="X2213" t="s">
        <v>74</v>
      </c>
      <c r="Y2213" t="s">
        <v>74</v>
      </c>
      <c r="Z2213" t="s">
        <v>109</v>
      </c>
      <c r="AA2213" s="5">
        <v>24.82</v>
      </c>
      <c r="AB2213" s="3">
        <v>5</v>
      </c>
      <c r="AC2213" t="s">
        <v>97</v>
      </c>
      <c r="AD2213" s="5">
        <v>36</v>
      </c>
      <c r="AE2213" s="5">
        <f t="shared" si="68"/>
        <v>21.6</v>
      </c>
      <c r="AF2213" s="6">
        <f t="shared" si="69"/>
        <v>-0.149074074074074</v>
      </c>
      <c r="AG2213" s="3">
        <v>36</v>
      </c>
      <c r="AM2213" s="3">
        <v>252</v>
      </c>
      <c r="AO2213" s="3">
        <v>252</v>
      </c>
      <c r="AP2213" s="3">
        <v>116</v>
      </c>
      <c r="AQ2213" s="3">
        <v>283</v>
      </c>
      <c r="AR2213" s="3">
        <v>102</v>
      </c>
      <c r="AS2213" t="s">
        <v>84</v>
      </c>
      <c r="AU2213" t="s">
        <v>213</v>
      </c>
      <c r="AV2213" t="s">
        <v>8976</v>
      </c>
      <c r="AW2213" t="s">
        <v>74</v>
      </c>
      <c r="AY2213" s="3">
        <v>43.2</v>
      </c>
      <c r="BA2213" t="s">
        <v>74</v>
      </c>
      <c r="BB2213" t="s">
        <v>74</v>
      </c>
      <c r="BC2213" t="s">
        <v>74</v>
      </c>
      <c r="BD2213" t="s">
        <v>74</v>
      </c>
      <c r="BE2213" t="s">
        <v>74</v>
      </c>
      <c r="BF2213" t="s">
        <v>74</v>
      </c>
      <c r="BG2213" t="s">
        <v>74</v>
      </c>
      <c r="BH2213" t="s">
        <v>8977</v>
      </c>
      <c r="BJ2213" s="3">
        <v>24.82</v>
      </c>
      <c r="BK2213" t="s">
        <v>74</v>
      </c>
      <c r="BL2213" t="s">
        <v>74</v>
      </c>
      <c r="BM2213" s="3">
        <v>36</v>
      </c>
      <c r="BN2213" t="s">
        <v>74</v>
      </c>
    </row>
    <row r="2214" spans="1:66">
      <c r="A2214" s="3">
        <v>185421</v>
      </c>
      <c r="B2214" t="s">
        <v>8978</v>
      </c>
      <c r="C2214" t="s">
        <v>8979</v>
      </c>
      <c r="D2214" t="s">
        <v>878</v>
      </c>
      <c r="E2214" t="s">
        <v>67</v>
      </c>
      <c r="F2214"/>
      <c r="G2214" s="3">
        <v>1</v>
      </c>
      <c r="H2214" t="s">
        <v>68</v>
      </c>
      <c r="I2214" s="3">
        <v>123</v>
      </c>
      <c r="J2214" t="s">
        <v>115</v>
      </c>
      <c r="K2214" s="3">
        <v>12304</v>
      </c>
      <c r="L2214" t="s">
        <v>655</v>
      </c>
      <c r="M2214" s="3">
        <v>0.13</v>
      </c>
      <c r="N2214" t="s">
        <v>92</v>
      </c>
      <c r="O2214" t="s">
        <v>93</v>
      </c>
      <c r="P2214" t="s">
        <v>94</v>
      </c>
      <c r="Q2214" t="s">
        <v>74</v>
      </c>
      <c r="R2214" t="s">
        <v>75</v>
      </c>
      <c r="S2214" t="s">
        <v>76</v>
      </c>
      <c r="T2214" t="s">
        <v>77</v>
      </c>
      <c r="U2214" t="s">
        <v>74</v>
      </c>
      <c r="V2214" t="s">
        <v>74</v>
      </c>
      <c r="X2214" t="s">
        <v>74</v>
      </c>
      <c r="Y2214" t="s">
        <v>74</v>
      </c>
      <c r="Z2214" t="s">
        <v>82</v>
      </c>
      <c r="AA2214" s="5">
        <v>9.7</v>
      </c>
      <c r="AB2214" s="3">
        <v>90384</v>
      </c>
      <c r="AC2214" t="s">
        <v>164</v>
      </c>
      <c r="AD2214" s="5">
        <v>16.8</v>
      </c>
      <c r="AE2214" s="5">
        <f t="shared" si="68"/>
        <v>10.08</v>
      </c>
      <c r="AF2214" s="6">
        <f t="shared" si="69"/>
        <v>0.0376984126984128</v>
      </c>
      <c r="AG2214" s="3">
        <v>16.8</v>
      </c>
      <c r="AL2214" s="3">
        <v>3</v>
      </c>
      <c r="AM2214" s="3">
        <v>178</v>
      </c>
      <c r="AO2214" s="3">
        <v>178</v>
      </c>
      <c r="AP2214" s="3">
        <v>94</v>
      </c>
      <c r="AQ2214" s="3">
        <v>135</v>
      </c>
      <c r="AR2214" s="3">
        <v>62</v>
      </c>
      <c r="AS2214" t="s">
        <v>84</v>
      </c>
      <c r="AU2214" t="s">
        <v>213</v>
      </c>
      <c r="AV2214" t="s">
        <v>8980</v>
      </c>
      <c r="AW2214" t="s">
        <v>74</v>
      </c>
      <c r="BA2214" t="s">
        <v>74</v>
      </c>
      <c r="BB2214" t="s">
        <v>74</v>
      </c>
      <c r="BC2214" t="s">
        <v>74</v>
      </c>
      <c r="BD2214" t="s">
        <v>74</v>
      </c>
      <c r="BE2214" t="s">
        <v>74</v>
      </c>
      <c r="BF2214" t="s">
        <v>74</v>
      </c>
      <c r="BG2214" t="s">
        <v>74</v>
      </c>
      <c r="BH2214" t="s">
        <v>8981</v>
      </c>
      <c r="BJ2214" s="3">
        <v>9.7</v>
      </c>
      <c r="BK2214" t="s">
        <v>74</v>
      </c>
      <c r="BL2214" t="s">
        <v>74</v>
      </c>
      <c r="BM2214" s="3">
        <v>16.8</v>
      </c>
      <c r="BN2214" t="s">
        <v>74</v>
      </c>
    </row>
    <row r="2215" spans="1:66">
      <c r="A2215" s="3">
        <v>183439</v>
      </c>
      <c r="B2215" t="s">
        <v>8947</v>
      </c>
      <c r="C2215" t="s">
        <v>6578</v>
      </c>
      <c r="D2215" t="s">
        <v>8982</v>
      </c>
      <c r="E2215" t="s">
        <v>67</v>
      </c>
      <c r="F2215"/>
      <c r="G2215" s="3">
        <v>1</v>
      </c>
      <c r="H2215" t="s">
        <v>68</v>
      </c>
      <c r="I2215" s="3">
        <v>106</v>
      </c>
      <c r="J2215" t="s">
        <v>441</v>
      </c>
      <c r="K2215" s="3">
        <v>10611</v>
      </c>
      <c r="L2215" t="s">
        <v>2613</v>
      </c>
      <c r="M2215" s="3">
        <v>0.13</v>
      </c>
      <c r="N2215" t="s">
        <v>180</v>
      </c>
      <c r="O2215" t="s">
        <v>72</v>
      </c>
      <c r="P2215" t="s">
        <v>73</v>
      </c>
      <c r="Q2215" t="s">
        <v>132</v>
      </c>
      <c r="R2215" t="s">
        <v>75</v>
      </c>
      <c r="S2215" t="s">
        <v>76</v>
      </c>
      <c r="T2215" t="s">
        <v>77</v>
      </c>
      <c r="U2215" t="s">
        <v>74</v>
      </c>
      <c r="V2215" t="s">
        <v>74</v>
      </c>
      <c r="X2215" t="s">
        <v>74</v>
      </c>
      <c r="Y2215" t="s">
        <v>74</v>
      </c>
      <c r="Z2215" t="s">
        <v>109</v>
      </c>
      <c r="AA2215" s="5">
        <v>58.4</v>
      </c>
      <c r="AB2215" s="3">
        <v>5</v>
      </c>
      <c r="AC2215" t="s">
        <v>97</v>
      </c>
      <c r="AD2215" s="5">
        <v>118</v>
      </c>
      <c r="AE2215" s="5">
        <f t="shared" si="68"/>
        <v>70.8</v>
      </c>
      <c r="AF2215" s="6">
        <f t="shared" si="69"/>
        <v>0.175141242937853</v>
      </c>
      <c r="AG2215" s="3">
        <v>118</v>
      </c>
      <c r="AH2215" s="3">
        <v>112</v>
      </c>
      <c r="AM2215" s="3">
        <v>4032</v>
      </c>
      <c r="AO2215" s="3">
        <v>4032</v>
      </c>
      <c r="AP2215" s="3">
        <v>142</v>
      </c>
      <c r="AQ2215" s="3">
        <v>12263</v>
      </c>
      <c r="AR2215" s="3">
        <v>143</v>
      </c>
      <c r="AS2215" t="s">
        <v>84</v>
      </c>
      <c r="AU2215" t="s">
        <v>74</v>
      </c>
      <c r="AV2215" t="s">
        <v>8983</v>
      </c>
      <c r="AW2215" t="s">
        <v>74</v>
      </c>
      <c r="AX2215" s="3">
        <v>118</v>
      </c>
      <c r="AZ2215" s="3">
        <v>129</v>
      </c>
      <c r="BA2215" t="s">
        <v>74</v>
      </c>
      <c r="BB2215" t="s">
        <v>74</v>
      </c>
      <c r="BC2215" t="s">
        <v>74</v>
      </c>
      <c r="BD2215" t="s">
        <v>74</v>
      </c>
      <c r="BE2215" t="s">
        <v>74</v>
      </c>
      <c r="BF2215" t="s">
        <v>74</v>
      </c>
      <c r="BG2215" t="s">
        <v>74</v>
      </c>
      <c r="BH2215" t="s">
        <v>6581</v>
      </c>
      <c r="BJ2215" s="3">
        <v>58.4</v>
      </c>
      <c r="BK2215" t="s">
        <v>74</v>
      </c>
      <c r="BL2215" t="s">
        <v>74</v>
      </c>
      <c r="BM2215" s="3">
        <v>118</v>
      </c>
      <c r="BN2215" t="s">
        <v>74</v>
      </c>
    </row>
    <row r="2216" spans="1:66">
      <c r="A2216" s="3">
        <v>184948</v>
      </c>
      <c r="B2216" t="s">
        <v>8984</v>
      </c>
      <c r="C2216" t="s">
        <v>5512</v>
      </c>
      <c r="D2216" t="s">
        <v>114</v>
      </c>
      <c r="E2216" t="s">
        <v>67</v>
      </c>
      <c r="F2216"/>
      <c r="G2216" s="3">
        <v>4</v>
      </c>
      <c r="H2216" t="s">
        <v>289</v>
      </c>
      <c r="I2216" s="3">
        <v>401</v>
      </c>
      <c r="J2216" t="s">
        <v>290</v>
      </c>
      <c r="K2216" s="3">
        <v>40101</v>
      </c>
      <c r="L2216" t="s">
        <v>7356</v>
      </c>
      <c r="M2216" s="3">
        <v>0.13</v>
      </c>
      <c r="N2216" t="s">
        <v>180</v>
      </c>
      <c r="O2216" t="s">
        <v>72</v>
      </c>
      <c r="P2216" t="s">
        <v>94</v>
      </c>
      <c r="Q2216" t="s">
        <v>74</v>
      </c>
      <c r="R2216" t="s">
        <v>75</v>
      </c>
      <c r="S2216" t="s">
        <v>76</v>
      </c>
      <c r="T2216" t="s">
        <v>77</v>
      </c>
      <c r="U2216" t="s">
        <v>74</v>
      </c>
      <c r="V2216" t="s">
        <v>74</v>
      </c>
      <c r="X2216" t="s">
        <v>74</v>
      </c>
      <c r="Y2216" t="s">
        <v>74</v>
      </c>
      <c r="Z2216" t="s">
        <v>74</v>
      </c>
      <c r="AA2216" s="5">
        <v>14</v>
      </c>
      <c r="AB2216" s="3">
        <v>3424</v>
      </c>
      <c r="AC2216" t="s">
        <v>373</v>
      </c>
      <c r="AD2216" s="5">
        <v>34.8</v>
      </c>
      <c r="AE2216" s="5">
        <f t="shared" si="68"/>
        <v>20.88</v>
      </c>
      <c r="AF2216" s="6">
        <f t="shared" si="69"/>
        <v>0.329501915708812</v>
      </c>
      <c r="AG2216" s="3">
        <v>34.8</v>
      </c>
      <c r="AL2216" s="3">
        <v>3</v>
      </c>
      <c r="AM2216" s="3">
        <v>67</v>
      </c>
      <c r="AO2216" s="3">
        <v>67</v>
      </c>
      <c r="AP2216" s="3">
        <v>59</v>
      </c>
      <c r="AQ2216" s="3">
        <v>20</v>
      </c>
      <c r="AR2216" s="3">
        <v>19</v>
      </c>
      <c r="AS2216" t="s">
        <v>84</v>
      </c>
      <c r="AU2216" t="s">
        <v>74</v>
      </c>
      <c r="AV2216" t="s">
        <v>8985</v>
      </c>
      <c r="AW2216" t="s">
        <v>74</v>
      </c>
      <c r="BA2216" t="s">
        <v>74</v>
      </c>
      <c r="BB2216" t="s">
        <v>74</v>
      </c>
      <c r="BC2216" t="s">
        <v>74</v>
      </c>
      <c r="BD2216" t="s">
        <v>74</v>
      </c>
      <c r="BE2216" t="s">
        <v>74</v>
      </c>
      <c r="BF2216" t="s">
        <v>74</v>
      </c>
      <c r="BG2216" t="s">
        <v>74</v>
      </c>
      <c r="BH2216" t="s">
        <v>8986</v>
      </c>
      <c r="BJ2216" s="3">
        <v>14</v>
      </c>
      <c r="BK2216" t="s">
        <v>74</v>
      </c>
      <c r="BL2216" t="s">
        <v>74</v>
      </c>
      <c r="BM2216" s="3">
        <v>34.8</v>
      </c>
      <c r="BN2216" t="s">
        <v>74</v>
      </c>
    </row>
    <row r="2217" spans="1:66">
      <c r="A2217" s="3">
        <v>188362</v>
      </c>
      <c r="B2217" t="s">
        <v>8987</v>
      </c>
      <c r="C2217" t="s">
        <v>8988</v>
      </c>
      <c r="D2217" t="s">
        <v>8989</v>
      </c>
      <c r="E2217" t="s">
        <v>67</v>
      </c>
      <c r="F2217"/>
      <c r="G2217" s="3">
        <v>2</v>
      </c>
      <c r="H2217" t="s">
        <v>497</v>
      </c>
      <c r="I2217" s="3">
        <v>206</v>
      </c>
      <c r="J2217" t="s">
        <v>498</v>
      </c>
      <c r="K2217" s="3">
        <v>20606</v>
      </c>
      <c r="L2217" t="s">
        <v>638</v>
      </c>
      <c r="M2217" s="3">
        <v>0.09</v>
      </c>
      <c r="N2217" t="s">
        <v>180</v>
      </c>
      <c r="O2217" t="s">
        <v>72</v>
      </c>
      <c r="P2217" t="s">
        <v>107</v>
      </c>
      <c r="Q2217" t="s">
        <v>132</v>
      </c>
      <c r="R2217" t="s">
        <v>75</v>
      </c>
      <c r="S2217" t="s">
        <v>76</v>
      </c>
      <c r="T2217" t="s">
        <v>77</v>
      </c>
      <c r="U2217" t="s">
        <v>74</v>
      </c>
      <c r="V2217" t="s">
        <v>74</v>
      </c>
      <c r="X2217" t="s">
        <v>74</v>
      </c>
      <c r="Y2217" t="s">
        <v>74</v>
      </c>
      <c r="Z2217" t="s">
        <v>74</v>
      </c>
      <c r="AA2217" s="5">
        <v>69.8</v>
      </c>
      <c r="AB2217" s="3">
        <v>5</v>
      </c>
      <c r="AC2217" t="s">
        <v>97</v>
      </c>
      <c r="AD2217" s="5">
        <v>349</v>
      </c>
      <c r="AE2217" s="5">
        <f t="shared" si="68"/>
        <v>209.4</v>
      </c>
      <c r="AF2217" s="6">
        <f t="shared" si="69"/>
        <v>0.666666666666667</v>
      </c>
      <c r="AG2217" s="3">
        <v>349</v>
      </c>
      <c r="AH2217" s="3">
        <v>298</v>
      </c>
      <c r="AM2217" s="3">
        <v>389</v>
      </c>
      <c r="AO2217" s="3">
        <v>389</v>
      </c>
      <c r="AP2217" s="3">
        <v>114</v>
      </c>
      <c r="AQ2217" s="3">
        <v>561</v>
      </c>
      <c r="AR2217" s="3">
        <v>84</v>
      </c>
      <c r="AS2217" t="s">
        <v>430</v>
      </c>
      <c r="AU2217" t="s">
        <v>74</v>
      </c>
      <c r="AV2217" t="s">
        <v>8990</v>
      </c>
      <c r="AW2217" t="s">
        <v>74</v>
      </c>
      <c r="BA2217" t="s">
        <v>74</v>
      </c>
      <c r="BB2217" t="s">
        <v>74</v>
      </c>
      <c r="BC2217" t="s">
        <v>74</v>
      </c>
      <c r="BD2217" t="s">
        <v>74</v>
      </c>
      <c r="BE2217" t="s">
        <v>74</v>
      </c>
      <c r="BF2217" t="s">
        <v>74</v>
      </c>
      <c r="BG2217" t="s">
        <v>74</v>
      </c>
      <c r="BH2217" t="s">
        <v>74</v>
      </c>
      <c r="BJ2217" s="3">
        <v>69.8</v>
      </c>
      <c r="BK2217" t="s">
        <v>74</v>
      </c>
      <c r="BL2217" t="s">
        <v>74</v>
      </c>
      <c r="BM2217" s="3">
        <v>349</v>
      </c>
      <c r="BN2217" t="s">
        <v>74</v>
      </c>
    </row>
    <row r="2218" spans="1:66">
      <c r="A2218" s="3">
        <v>160859</v>
      </c>
      <c r="B2218" t="s">
        <v>8991</v>
      </c>
      <c r="C2218" t="s">
        <v>8992</v>
      </c>
      <c r="D2218" t="s">
        <v>8993</v>
      </c>
      <c r="E2218" t="s">
        <v>67</v>
      </c>
      <c r="F2218"/>
      <c r="G2218" s="3">
        <v>4</v>
      </c>
      <c r="H2218" t="s">
        <v>289</v>
      </c>
      <c r="I2218" s="3">
        <v>405</v>
      </c>
      <c r="J2218" t="s">
        <v>2537</v>
      </c>
      <c r="K2218" s="3">
        <v>40514</v>
      </c>
      <c r="L2218" t="s">
        <v>6449</v>
      </c>
      <c r="M2218" s="3">
        <v>0.13</v>
      </c>
      <c r="N2218" t="s">
        <v>71</v>
      </c>
      <c r="O2218" t="s">
        <v>72</v>
      </c>
      <c r="P2218" t="s">
        <v>94</v>
      </c>
      <c r="Q2218" t="s">
        <v>74</v>
      </c>
      <c r="R2218" t="s">
        <v>75</v>
      </c>
      <c r="S2218" t="s">
        <v>76</v>
      </c>
      <c r="T2218" t="s">
        <v>77</v>
      </c>
      <c r="U2218" t="s">
        <v>74</v>
      </c>
      <c r="V2218" t="s">
        <v>74</v>
      </c>
      <c r="X2218" t="s">
        <v>74</v>
      </c>
      <c r="Y2218" t="s">
        <v>74</v>
      </c>
      <c r="Z2218" t="s">
        <v>74</v>
      </c>
      <c r="AA2218" s="5">
        <v>105</v>
      </c>
      <c r="AB2218" s="3">
        <v>77388</v>
      </c>
      <c r="AC2218" t="s">
        <v>4710</v>
      </c>
      <c r="AD2218" s="5">
        <v>230</v>
      </c>
      <c r="AE2218" s="5">
        <f t="shared" si="68"/>
        <v>138</v>
      </c>
      <c r="AF2218" s="6">
        <f t="shared" si="69"/>
        <v>0.239130434782609</v>
      </c>
      <c r="AG2218" s="3">
        <v>230</v>
      </c>
      <c r="AL2218" s="3">
        <v>1</v>
      </c>
      <c r="AM2218" s="3">
        <v>5</v>
      </c>
      <c r="AO2218" s="3">
        <v>5</v>
      </c>
      <c r="AP2218" s="3">
        <v>5</v>
      </c>
      <c r="AQ2218" s="3">
        <v>2</v>
      </c>
      <c r="AR2218" s="3">
        <v>1</v>
      </c>
      <c r="AS2218" t="s">
        <v>503</v>
      </c>
      <c r="AU2218" t="s">
        <v>74</v>
      </c>
      <c r="AV2218" t="s">
        <v>8994</v>
      </c>
      <c r="AW2218" t="s">
        <v>74</v>
      </c>
      <c r="BA2218" t="s">
        <v>74</v>
      </c>
      <c r="BB2218" t="s">
        <v>74</v>
      </c>
      <c r="BC2218" t="s">
        <v>74</v>
      </c>
      <c r="BD2218" t="s">
        <v>74</v>
      </c>
      <c r="BE2218" t="s">
        <v>74</v>
      </c>
      <c r="BF2218" t="s">
        <v>74</v>
      </c>
      <c r="BG2218" t="s">
        <v>74</v>
      </c>
      <c r="BH2218" t="s">
        <v>8995</v>
      </c>
      <c r="BJ2218" s="3">
        <v>105</v>
      </c>
      <c r="BK2218" t="s">
        <v>74</v>
      </c>
      <c r="BL2218" t="s">
        <v>74</v>
      </c>
      <c r="BM2218" s="3">
        <v>230</v>
      </c>
      <c r="BN2218" t="s">
        <v>74</v>
      </c>
    </row>
    <row r="2219" spans="1:66">
      <c r="A2219" s="3">
        <v>160853</v>
      </c>
      <c r="B2219" t="s">
        <v>8991</v>
      </c>
      <c r="C2219" t="s">
        <v>8992</v>
      </c>
      <c r="D2219" t="s">
        <v>8996</v>
      </c>
      <c r="E2219" t="s">
        <v>67</v>
      </c>
      <c r="F2219"/>
      <c r="G2219" s="3">
        <v>4</v>
      </c>
      <c r="H2219" t="s">
        <v>289</v>
      </c>
      <c r="I2219" s="3">
        <v>405</v>
      </c>
      <c r="J2219" t="s">
        <v>2537</v>
      </c>
      <c r="K2219" s="3">
        <v>40514</v>
      </c>
      <c r="L2219" t="s">
        <v>6449</v>
      </c>
      <c r="M2219" s="3">
        <v>0.13</v>
      </c>
      <c r="N2219" t="s">
        <v>71</v>
      </c>
      <c r="O2219" t="s">
        <v>72</v>
      </c>
      <c r="P2219" t="s">
        <v>94</v>
      </c>
      <c r="Q2219" t="s">
        <v>74</v>
      </c>
      <c r="R2219" t="s">
        <v>75</v>
      </c>
      <c r="S2219" t="s">
        <v>76</v>
      </c>
      <c r="T2219" t="s">
        <v>77</v>
      </c>
      <c r="U2219" t="s">
        <v>74</v>
      </c>
      <c r="V2219" t="s">
        <v>74</v>
      </c>
      <c r="X2219" t="s">
        <v>74</v>
      </c>
      <c r="Y2219" t="s">
        <v>74</v>
      </c>
      <c r="Z2219" t="s">
        <v>74</v>
      </c>
      <c r="AA2219" s="5">
        <v>105</v>
      </c>
      <c r="AB2219" s="3">
        <v>77388</v>
      </c>
      <c r="AC2219" t="s">
        <v>4710</v>
      </c>
      <c r="AD2219" s="5">
        <v>230</v>
      </c>
      <c r="AE2219" s="5">
        <f t="shared" si="68"/>
        <v>138</v>
      </c>
      <c r="AF2219" s="6">
        <f t="shared" si="69"/>
        <v>0.239130434782609</v>
      </c>
      <c r="AG2219" s="3">
        <v>230</v>
      </c>
      <c r="AM2219" s="3">
        <v>9</v>
      </c>
      <c r="AN2219" s="3">
        <v>1</v>
      </c>
      <c r="AO2219" s="3">
        <v>8</v>
      </c>
      <c r="AP2219" s="3">
        <v>7</v>
      </c>
      <c r="AS2219" t="s">
        <v>503</v>
      </c>
      <c r="AU2219" t="s">
        <v>74</v>
      </c>
      <c r="AV2219" t="s">
        <v>8997</v>
      </c>
      <c r="AW2219" t="s">
        <v>74</v>
      </c>
      <c r="BA2219" t="s">
        <v>74</v>
      </c>
      <c r="BB2219" t="s">
        <v>74</v>
      </c>
      <c r="BC2219" t="s">
        <v>74</v>
      </c>
      <c r="BD2219" t="s">
        <v>74</v>
      </c>
      <c r="BE2219" t="s">
        <v>74</v>
      </c>
      <c r="BF2219" t="s">
        <v>74</v>
      </c>
      <c r="BG2219" t="s">
        <v>74</v>
      </c>
      <c r="BH2219" t="s">
        <v>8995</v>
      </c>
      <c r="BJ2219" s="3">
        <v>105</v>
      </c>
      <c r="BK2219" t="s">
        <v>74</v>
      </c>
      <c r="BL2219" t="s">
        <v>74</v>
      </c>
      <c r="BM2219" s="3">
        <v>230</v>
      </c>
      <c r="BN2219" t="s">
        <v>74</v>
      </c>
    </row>
    <row r="2220" spans="1:66">
      <c r="A2220" s="3">
        <v>160854</v>
      </c>
      <c r="B2220" t="s">
        <v>8991</v>
      </c>
      <c r="C2220" t="s">
        <v>8992</v>
      </c>
      <c r="D2220" t="s">
        <v>8998</v>
      </c>
      <c r="E2220" t="s">
        <v>67</v>
      </c>
      <c r="F2220"/>
      <c r="G2220" s="3">
        <v>4</v>
      </c>
      <c r="H2220" t="s">
        <v>289</v>
      </c>
      <c r="I2220" s="3">
        <v>405</v>
      </c>
      <c r="J2220" t="s">
        <v>2537</v>
      </c>
      <c r="K2220" s="3">
        <v>40514</v>
      </c>
      <c r="L2220" t="s">
        <v>6449</v>
      </c>
      <c r="M2220" s="3">
        <v>0.13</v>
      </c>
      <c r="N2220" t="s">
        <v>71</v>
      </c>
      <c r="O2220" t="s">
        <v>72</v>
      </c>
      <c r="P2220" t="s">
        <v>94</v>
      </c>
      <c r="Q2220" t="s">
        <v>74</v>
      </c>
      <c r="R2220" t="s">
        <v>75</v>
      </c>
      <c r="S2220" t="s">
        <v>76</v>
      </c>
      <c r="T2220" t="s">
        <v>77</v>
      </c>
      <c r="U2220" t="s">
        <v>74</v>
      </c>
      <c r="V2220" t="s">
        <v>74</v>
      </c>
      <c r="X2220" t="s">
        <v>74</v>
      </c>
      <c r="Y2220" t="s">
        <v>74</v>
      </c>
      <c r="Z2220" t="s">
        <v>74</v>
      </c>
      <c r="AA2220" s="5">
        <v>105</v>
      </c>
      <c r="AB2220" s="3">
        <v>77388</v>
      </c>
      <c r="AC2220" t="s">
        <v>4710</v>
      </c>
      <c r="AD2220" s="5">
        <v>230</v>
      </c>
      <c r="AE2220" s="5">
        <f t="shared" si="68"/>
        <v>138</v>
      </c>
      <c r="AF2220" s="6">
        <f t="shared" si="69"/>
        <v>0.239130434782609</v>
      </c>
      <c r="AG2220" s="3">
        <v>230</v>
      </c>
      <c r="AM2220" s="3">
        <v>9</v>
      </c>
      <c r="AO2220" s="3">
        <v>9</v>
      </c>
      <c r="AP2220" s="3">
        <v>7</v>
      </c>
      <c r="AQ2220" s="3">
        <v>2</v>
      </c>
      <c r="AR2220" s="3">
        <v>2</v>
      </c>
      <c r="AS2220" t="s">
        <v>8794</v>
      </c>
      <c r="AU2220" t="s">
        <v>74</v>
      </c>
      <c r="AV2220" t="s">
        <v>8994</v>
      </c>
      <c r="AW2220" t="s">
        <v>74</v>
      </c>
      <c r="BA2220" t="s">
        <v>74</v>
      </c>
      <c r="BB2220" t="s">
        <v>74</v>
      </c>
      <c r="BC2220" t="s">
        <v>74</v>
      </c>
      <c r="BD2220" t="s">
        <v>74</v>
      </c>
      <c r="BE2220" t="s">
        <v>74</v>
      </c>
      <c r="BF2220" t="s">
        <v>74</v>
      </c>
      <c r="BG2220" t="s">
        <v>74</v>
      </c>
      <c r="BH2220" t="s">
        <v>8995</v>
      </c>
      <c r="BJ2220" s="3">
        <v>105</v>
      </c>
      <c r="BK2220" t="s">
        <v>74</v>
      </c>
      <c r="BL2220" t="s">
        <v>74</v>
      </c>
      <c r="BM2220" s="3">
        <v>230</v>
      </c>
      <c r="BN2220" t="s">
        <v>74</v>
      </c>
    </row>
    <row r="2221" spans="1:66">
      <c r="A2221" s="3">
        <v>160855</v>
      </c>
      <c r="B2221" t="s">
        <v>8991</v>
      </c>
      <c r="C2221" t="s">
        <v>8992</v>
      </c>
      <c r="D2221" t="s">
        <v>8999</v>
      </c>
      <c r="E2221" t="s">
        <v>67</v>
      </c>
      <c r="F2221"/>
      <c r="G2221" s="3">
        <v>4</v>
      </c>
      <c r="H2221" t="s">
        <v>289</v>
      </c>
      <c r="I2221" s="3">
        <v>405</v>
      </c>
      <c r="J2221" t="s">
        <v>2537</v>
      </c>
      <c r="K2221" s="3">
        <v>40514</v>
      </c>
      <c r="L2221" t="s">
        <v>6449</v>
      </c>
      <c r="M2221" s="3">
        <v>0.13</v>
      </c>
      <c r="N2221" t="s">
        <v>71</v>
      </c>
      <c r="O2221" t="s">
        <v>72</v>
      </c>
      <c r="P2221" t="s">
        <v>94</v>
      </c>
      <c r="Q2221" t="s">
        <v>74</v>
      </c>
      <c r="R2221" t="s">
        <v>75</v>
      </c>
      <c r="S2221" t="s">
        <v>76</v>
      </c>
      <c r="T2221" t="s">
        <v>77</v>
      </c>
      <c r="U2221" t="s">
        <v>74</v>
      </c>
      <c r="V2221" t="s">
        <v>74</v>
      </c>
      <c r="X2221" t="s">
        <v>74</v>
      </c>
      <c r="Y2221" t="s">
        <v>74</v>
      </c>
      <c r="Z2221" t="s">
        <v>74</v>
      </c>
      <c r="AA2221" s="5">
        <v>95</v>
      </c>
      <c r="AB2221" s="3">
        <v>77388</v>
      </c>
      <c r="AC2221" t="s">
        <v>4710</v>
      </c>
      <c r="AD2221" s="5">
        <v>200</v>
      </c>
      <c r="AE2221" s="5">
        <f t="shared" si="68"/>
        <v>120</v>
      </c>
      <c r="AF2221" s="6">
        <f t="shared" si="69"/>
        <v>0.208333333333333</v>
      </c>
      <c r="AG2221" s="3">
        <v>200</v>
      </c>
      <c r="AL2221" s="3">
        <v>144</v>
      </c>
      <c r="AM2221" s="3">
        <v>8</v>
      </c>
      <c r="AO2221" s="3">
        <v>8</v>
      </c>
      <c r="AP2221" s="3">
        <v>8</v>
      </c>
      <c r="AQ2221" s="3">
        <v>1</v>
      </c>
      <c r="AR2221" s="3">
        <v>3</v>
      </c>
      <c r="AS2221" t="s">
        <v>503</v>
      </c>
      <c r="AU2221" t="s">
        <v>74</v>
      </c>
      <c r="AV2221" t="s">
        <v>8997</v>
      </c>
      <c r="AW2221" t="s">
        <v>74</v>
      </c>
      <c r="BA2221" t="s">
        <v>74</v>
      </c>
      <c r="BB2221" t="s">
        <v>74</v>
      </c>
      <c r="BC2221" t="s">
        <v>74</v>
      </c>
      <c r="BD2221" t="s">
        <v>74</v>
      </c>
      <c r="BE2221" t="s">
        <v>74</v>
      </c>
      <c r="BF2221" t="s">
        <v>74</v>
      </c>
      <c r="BG2221" t="s">
        <v>74</v>
      </c>
      <c r="BH2221" t="s">
        <v>9000</v>
      </c>
      <c r="BJ2221" s="3">
        <v>95</v>
      </c>
      <c r="BK2221" t="s">
        <v>74</v>
      </c>
      <c r="BL2221" t="s">
        <v>74</v>
      </c>
      <c r="BM2221" s="3">
        <v>200</v>
      </c>
      <c r="BN2221" t="s">
        <v>74</v>
      </c>
    </row>
    <row r="2222" spans="1:66">
      <c r="A2222" s="3">
        <v>160856</v>
      </c>
      <c r="B2222" t="s">
        <v>8991</v>
      </c>
      <c r="C2222" t="s">
        <v>8992</v>
      </c>
      <c r="D2222" t="s">
        <v>9001</v>
      </c>
      <c r="E2222" t="s">
        <v>67</v>
      </c>
      <c r="F2222"/>
      <c r="G2222" s="3">
        <v>4</v>
      </c>
      <c r="H2222" t="s">
        <v>289</v>
      </c>
      <c r="I2222" s="3">
        <v>405</v>
      </c>
      <c r="J2222" t="s">
        <v>2537</v>
      </c>
      <c r="K2222" s="3">
        <v>40514</v>
      </c>
      <c r="L2222" t="s">
        <v>6449</v>
      </c>
      <c r="M2222" s="3">
        <v>0.13</v>
      </c>
      <c r="N2222" t="s">
        <v>71</v>
      </c>
      <c r="O2222" t="s">
        <v>72</v>
      </c>
      <c r="P2222" t="s">
        <v>94</v>
      </c>
      <c r="Q2222" t="s">
        <v>74</v>
      </c>
      <c r="R2222" t="s">
        <v>75</v>
      </c>
      <c r="S2222" t="s">
        <v>76</v>
      </c>
      <c r="T2222" t="s">
        <v>77</v>
      </c>
      <c r="U2222" t="s">
        <v>74</v>
      </c>
      <c r="V2222" t="s">
        <v>74</v>
      </c>
      <c r="X2222" t="s">
        <v>74</v>
      </c>
      <c r="Y2222" t="s">
        <v>74</v>
      </c>
      <c r="Z2222" t="s">
        <v>74</v>
      </c>
      <c r="AA2222" s="5">
        <v>95</v>
      </c>
      <c r="AB2222" s="3">
        <v>77388</v>
      </c>
      <c r="AC2222" t="s">
        <v>4710</v>
      </c>
      <c r="AD2222" s="5">
        <v>200</v>
      </c>
      <c r="AE2222" s="5">
        <f t="shared" si="68"/>
        <v>120</v>
      </c>
      <c r="AF2222" s="6">
        <f t="shared" si="69"/>
        <v>0.208333333333333</v>
      </c>
      <c r="AG2222" s="3">
        <v>200</v>
      </c>
      <c r="AM2222" s="3">
        <v>7</v>
      </c>
      <c r="AN2222" s="3">
        <v>1</v>
      </c>
      <c r="AO2222" s="3">
        <v>6</v>
      </c>
      <c r="AP2222" s="3">
        <v>4</v>
      </c>
      <c r="AQ2222" s="3">
        <v>2</v>
      </c>
      <c r="AR2222" s="3">
        <v>1</v>
      </c>
      <c r="AS2222" t="s">
        <v>503</v>
      </c>
      <c r="AU2222" t="s">
        <v>74</v>
      </c>
      <c r="AV2222" t="s">
        <v>8997</v>
      </c>
      <c r="AW2222" t="s">
        <v>74</v>
      </c>
      <c r="BA2222" t="s">
        <v>74</v>
      </c>
      <c r="BB2222" t="s">
        <v>74</v>
      </c>
      <c r="BC2222" t="s">
        <v>74</v>
      </c>
      <c r="BD2222" t="s">
        <v>74</v>
      </c>
      <c r="BE2222" t="s">
        <v>74</v>
      </c>
      <c r="BF2222" t="s">
        <v>74</v>
      </c>
      <c r="BG2222" t="s">
        <v>74</v>
      </c>
      <c r="BH2222" t="s">
        <v>9000</v>
      </c>
      <c r="BJ2222" s="3">
        <v>95</v>
      </c>
      <c r="BK2222" t="s">
        <v>74</v>
      </c>
      <c r="BL2222" t="s">
        <v>74</v>
      </c>
      <c r="BM2222" s="3">
        <v>200</v>
      </c>
      <c r="BN2222" t="s">
        <v>74</v>
      </c>
    </row>
    <row r="2223" spans="1:66">
      <c r="A2223" s="3">
        <v>184474</v>
      </c>
      <c r="B2223" t="s">
        <v>9002</v>
      </c>
      <c r="C2223" t="s">
        <v>2958</v>
      </c>
      <c r="D2223" t="s">
        <v>9003</v>
      </c>
      <c r="E2223" t="s">
        <v>104</v>
      </c>
      <c r="F2223"/>
      <c r="G2223" s="3">
        <v>6</v>
      </c>
      <c r="H2223" t="s">
        <v>508</v>
      </c>
      <c r="I2223" s="3">
        <v>602</v>
      </c>
      <c r="J2223" t="s">
        <v>4659</v>
      </c>
      <c r="K2223" s="3">
        <v>60203</v>
      </c>
      <c r="L2223" t="s">
        <v>5140</v>
      </c>
      <c r="M2223" s="3">
        <v>0.13</v>
      </c>
      <c r="N2223" t="s">
        <v>92</v>
      </c>
      <c r="O2223" t="s">
        <v>72</v>
      </c>
      <c r="P2223" t="s">
        <v>94</v>
      </c>
      <c r="Q2223" t="s">
        <v>74</v>
      </c>
      <c r="R2223" t="s">
        <v>75</v>
      </c>
      <c r="S2223" t="s">
        <v>76</v>
      </c>
      <c r="T2223" t="s">
        <v>77</v>
      </c>
      <c r="U2223" t="s">
        <v>74</v>
      </c>
      <c r="V2223" t="s">
        <v>74</v>
      </c>
      <c r="X2223" t="s">
        <v>74</v>
      </c>
      <c r="Y2223" t="s">
        <v>74</v>
      </c>
      <c r="Z2223" t="s">
        <v>74</v>
      </c>
      <c r="AA2223" s="5">
        <v>10.9</v>
      </c>
      <c r="AB2223" s="3">
        <v>5</v>
      </c>
      <c r="AC2223" t="s">
        <v>97</v>
      </c>
      <c r="AD2223" s="5">
        <v>27.8</v>
      </c>
      <c r="AE2223" s="5">
        <f t="shared" si="68"/>
        <v>16.68</v>
      </c>
      <c r="AF2223" s="6">
        <f t="shared" si="69"/>
        <v>0.34652278177458</v>
      </c>
      <c r="AG2223" s="3">
        <v>27.8</v>
      </c>
      <c r="AL2223" s="3">
        <v>1</v>
      </c>
      <c r="AM2223" s="3">
        <v>93</v>
      </c>
      <c r="AO2223" s="3">
        <v>93</v>
      </c>
      <c r="AP2223" s="3">
        <v>81</v>
      </c>
      <c r="AQ2223" s="3">
        <v>64</v>
      </c>
      <c r="AR2223" s="3">
        <v>49</v>
      </c>
      <c r="AS2223" t="s">
        <v>157</v>
      </c>
      <c r="AU2223" t="s">
        <v>74</v>
      </c>
      <c r="AV2223" t="s">
        <v>9004</v>
      </c>
      <c r="AW2223" t="s">
        <v>74</v>
      </c>
      <c r="BA2223" t="s">
        <v>74</v>
      </c>
      <c r="BB2223" t="s">
        <v>74</v>
      </c>
      <c r="BC2223" t="s">
        <v>74</v>
      </c>
      <c r="BD2223" t="s">
        <v>74</v>
      </c>
      <c r="BE2223" t="s">
        <v>74</v>
      </c>
      <c r="BF2223" t="s">
        <v>74</v>
      </c>
      <c r="BG2223" t="s">
        <v>74</v>
      </c>
      <c r="BH2223" t="s">
        <v>9005</v>
      </c>
      <c r="BJ2223" s="3">
        <v>10.9</v>
      </c>
      <c r="BK2223" t="s">
        <v>74</v>
      </c>
      <c r="BL2223" t="s">
        <v>74</v>
      </c>
      <c r="BM2223" s="3">
        <v>27.8</v>
      </c>
      <c r="BN2223" t="s">
        <v>74</v>
      </c>
    </row>
    <row r="2224" spans="1:66">
      <c r="A2224" s="3">
        <v>164485</v>
      </c>
      <c r="B2224" t="s">
        <v>8965</v>
      </c>
      <c r="C2224" t="s">
        <v>8966</v>
      </c>
      <c r="D2224" t="s">
        <v>1712</v>
      </c>
      <c r="E2224" t="s">
        <v>298</v>
      </c>
      <c r="F2224"/>
      <c r="G2224" s="3">
        <v>1</v>
      </c>
      <c r="H2224" t="s">
        <v>68</v>
      </c>
      <c r="I2224" s="3">
        <v>110</v>
      </c>
      <c r="J2224" t="s">
        <v>570</v>
      </c>
      <c r="K2224" s="3">
        <v>11006</v>
      </c>
      <c r="L2224" t="s">
        <v>1649</v>
      </c>
      <c r="M2224" s="3">
        <v>0.13</v>
      </c>
      <c r="N2224" t="s">
        <v>71</v>
      </c>
      <c r="O2224" t="s">
        <v>72</v>
      </c>
      <c r="P2224" t="s">
        <v>107</v>
      </c>
      <c r="Q2224" t="s">
        <v>132</v>
      </c>
      <c r="R2224" t="s">
        <v>154</v>
      </c>
      <c r="S2224" t="s">
        <v>76</v>
      </c>
      <c r="T2224" t="s">
        <v>77</v>
      </c>
      <c r="U2224" t="s">
        <v>74</v>
      </c>
      <c r="V2224" t="s">
        <v>74</v>
      </c>
      <c r="X2224" t="s">
        <v>74</v>
      </c>
      <c r="Y2224" t="s">
        <v>74</v>
      </c>
      <c r="Z2224" t="s">
        <v>82</v>
      </c>
      <c r="AA2224" s="5">
        <v>18.272727</v>
      </c>
      <c r="AB2224" s="3">
        <v>119279</v>
      </c>
      <c r="AC2224" t="s">
        <v>480</v>
      </c>
      <c r="AD2224" s="5">
        <v>39.8</v>
      </c>
      <c r="AE2224" s="5">
        <f t="shared" si="68"/>
        <v>23.88</v>
      </c>
      <c r="AF2224" s="6">
        <f t="shared" si="69"/>
        <v>0.234810427135678</v>
      </c>
      <c r="AG2224" s="3">
        <v>39.8</v>
      </c>
      <c r="AH2224" s="3">
        <v>32</v>
      </c>
      <c r="AM2224" s="3">
        <v>453</v>
      </c>
      <c r="AN2224" s="3">
        <v>310</v>
      </c>
      <c r="AO2224" s="3">
        <v>143</v>
      </c>
      <c r="AP2224" s="3">
        <v>49</v>
      </c>
      <c r="AQ2224" s="3">
        <v>918</v>
      </c>
      <c r="AR2224" s="3">
        <v>143</v>
      </c>
      <c r="AS2224" t="s">
        <v>84</v>
      </c>
      <c r="AU2224" t="s">
        <v>74</v>
      </c>
      <c r="AV2224" t="s">
        <v>9006</v>
      </c>
      <c r="AW2224" t="s">
        <v>74</v>
      </c>
      <c r="AX2224" s="3">
        <v>39.8</v>
      </c>
      <c r="AY2224" s="3">
        <v>34.3</v>
      </c>
      <c r="BA2224" t="s">
        <v>74</v>
      </c>
      <c r="BB2224" t="s">
        <v>74</v>
      </c>
      <c r="BC2224" t="s">
        <v>74</v>
      </c>
      <c r="BD2224" t="s">
        <v>74</v>
      </c>
      <c r="BE2224" t="s">
        <v>74</v>
      </c>
      <c r="BF2224" t="s">
        <v>74</v>
      </c>
      <c r="BG2224" t="s">
        <v>74</v>
      </c>
      <c r="BH2224" t="s">
        <v>8969</v>
      </c>
      <c r="BJ2224" s="3">
        <v>18.272727</v>
      </c>
      <c r="BK2224" t="s">
        <v>74</v>
      </c>
      <c r="BL2224" t="s">
        <v>74</v>
      </c>
      <c r="BM2224" s="3">
        <v>39.8</v>
      </c>
      <c r="BN2224" t="s">
        <v>74</v>
      </c>
    </row>
    <row r="2225" spans="1:66">
      <c r="A2225" s="3">
        <v>185422</v>
      </c>
      <c r="B2225" t="s">
        <v>605</v>
      </c>
      <c r="C2225" t="s">
        <v>9007</v>
      </c>
      <c r="D2225" t="s">
        <v>9008</v>
      </c>
      <c r="E2225" t="s">
        <v>67</v>
      </c>
      <c r="F2225"/>
      <c r="G2225" s="3">
        <v>1</v>
      </c>
      <c r="H2225" t="s">
        <v>68</v>
      </c>
      <c r="I2225" s="3">
        <v>123</v>
      </c>
      <c r="J2225" t="s">
        <v>115</v>
      </c>
      <c r="K2225" s="3">
        <v>12303</v>
      </c>
      <c r="L2225" t="s">
        <v>593</v>
      </c>
      <c r="M2225" s="3">
        <v>0.13</v>
      </c>
      <c r="N2225" t="s">
        <v>92</v>
      </c>
      <c r="O2225" t="s">
        <v>72</v>
      </c>
      <c r="P2225" t="s">
        <v>107</v>
      </c>
      <c r="Q2225" t="s">
        <v>74</v>
      </c>
      <c r="R2225" t="s">
        <v>75</v>
      </c>
      <c r="S2225" t="s">
        <v>76</v>
      </c>
      <c r="T2225" t="s">
        <v>77</v>
      </c>
      <c r="U2225" t="s">
        <v>74</v>
      </c>
      <c r="V2225" t="s">
        <v>74</v>
      </c>
      <c r="X2225" t="s">
        <v>74</v>
      </c>
      <c r="Y2225" t="s">
        <v>74</v>
      </c>
      <c r="Z2225" t="s">
        <v>109</v>
      </c>
      <c r="AA2225" s="5">
        <v>2.8</v>
      </c>
      <c r="AB2225" s="3">
        <v>1107</v>
      </c>
      <c r="AC2225" t="s">
        <v>9007</v>
      </c>
      <c r="AD2225" s="5">
        <v>8.5</v>
      </c>
      <c r="AE2225" s="5">
        <f t="shared" si="68"/>
        <v>5.1</v>
      </c>
      <c r="AF2225" s="6">
        <f t="shared" si="69"/>
        <v>0.450980392156863</v>
      </c>
      <c r="AG2225" s="3">
        <v>8.5</v>
      </c>
      <c r="AH2225" s="3">
        <v>7.8</v>
      </c>
      <c r="AM2225" s="3">
        <v>207</v>
      </c>
      <c r="AO2225" s="3">
        <v>207</v>
      </c>
      <c r="AP2225" s="3">
        <v>64</v>
      </c>
      <c r="AQ2225" s="3">
        <v>775</v>
      </c>
      <c r="AR2225" s="3">
        <v>107</v>
      </c>
      <c r="AS2225" t="s">
        <v>84</v>
      </c>
      <c r="AU2225" t="s">
        <v>213</v>
      </c>
      <c r="AV2225" t="s">
        <v>9009</v>
      </c>
      <c r="AW2225" t="s">
        <v>74</v>
      </c>
      <c r="AX2225" s="3">
        <v>10.2</v>
      </c>
      <c r="AY2225" s="3">
        <v>9.85</v>
      </c>
      <c r="BA2225" t="s">
        <v>74</v>
      </c>
      <c r="BB2225" t="s">
        <v>74</v>
      </c>
      <c r="BC2225" t="s">
        <v>74</v>
      </c>
      <c r="BD2225" t="s">
        <v>74</v>
      </c>
      <c r="BE2225" t="s">
        <v>74</v>
      </c>
      <c r="BF2225" t="s">
        <v>74</v>
      </c>
      <c r="BG2225" t="s">
        <v>74</v>
      </c>
      <c r="BH2225" t="s">
        <v>9010</v>
      </c>
      <c r="BJ2225" s="3">
        <v>2.8</v>
      </c>
      <c r="BK2225" t="s">
        <v>74</v>
      </c>
      <c r="BL2225" t="s">
        <v>74</v>
      </c>
      <c r="BM2225" s="3">
        <v>8.5</v>
      </c>
      <c r="BN2225" t="s">
        <v>74</v>
      </c>
    </row>
    <row r="2226" spans="1:66">
      <c r="A2226" s="3">
        <v>185444</v>
      </c>
      <c r="B2226" t="s">
        <v>9011</v>
      </c>
      <c r="C2226" t="s">
        <v>9007</v>
      </c>
      <c r="D2226" t="s">
        <v>114</v>
      </c>
      <c r="E2226" t="s">
        <v>67</v>
      </c>
      <c r="F2226"/>
      <c r="G2226" s="3">
        <v>1</v>
      </c>
      <c r="H2226" t="s">
        <v>68</v>
      </c>
      <c r="I2226" s="3">
        <v>114</v>
      </c>
      <c r="J2226" t="s">
        <v>3025</v>
      </c>
      <c r="K2226" s="3">
        <v>11401</v>
      </c>
      <c r="L2226" t="s">
        <v>3536</v>
      </c>
      <c r="M2226" s="3">
        <v>0.13</v>
      </c>
      <c r="N2226" t="s">
        <v>180</v>
      </c>
      <c r="O2226" t="s">
        <v>72</v>
      </c>
      <c r="P2226" t="s">
        <v>94</v>
      </c>
      <c r="Q2226" t="s">
        <v>74</v>
      </c>
      <c r="R2226" t="s">
        <v>75</v>
      </c>
      <c r="S2226" t="s">
        <v>76</v>
      </c>
      <c r="T2226" t="s">
        <v>77</v>
      </c>
      <c r="U2226" t="s">
        <v>74</v>
      </c>
      <c r="V2226" t="s">
        <v>74</v>
      </c>
      <c r="X2226" t="s">
        <v>74</v>
      </c>
      <c r="Y2226" t="s">
        <v>74</v>
      </c>
      <c r="Z2226" t="s">
        <v>109</v>
      </c>
      <c r="AA2226" s="5">
        <v>9.5</v>
      </c>
      <c r="AB2226" s="3">
        <v>1107</v>
      </c>
      <c r="AC2226" t="s">
        <v>9007</v>
      </c>
      <c r="AD2226" s="5">
        <v>26</v>
      </c>
      <c r="AE2226" s="5">
        <f t="shared" si="68"/>
        <v>15.6</v>
      </c>
      <c r="AF2226" s="6">
        <f t="shared" si="69"/>
        <v>0.391025641025641</v>
      </c>
      <c r="AG2226" s="3">
        <v>26</v>
      </c>
      <c r="AH2226" s="3">
        <v>25</v>
      </c>
      <c r="AM2226" s="3">
        <v>155</v>
      </c>
      <c r="AO2226" s="3">
        <v>155</v>
      </c>
      <c r="AP2226" s="3">
        <v>86</v>
      </c>
      <c r="AQ2226" s="3">
        <v>125</v>
      </c>
      <c r="AR2226" s="3">
        <v>57</v>
      </c>
      <c r="AS2226" t="s">
        <v>84</v>
      </c>
      <c r="AU2226" t="s">
        <v>74</v>
      </c>
      <c r="AV2226" t="s">
        <v>9012</v>
      </c>
      <c r="AW2226" t="s">
        <v>74</v>
      </c>
      <c r="AY2226" s="3">
        <v>28.8</v>
      </c>
      <c r="BA2226" t="s">
        <v>74</v>
      </c>
      <c r="BB2226" t="s">
        <v>74</v>
      </c>
      <c r="BC2226" t="s">
        <v>74</v>
      </c>
      <c r="BD2226" t="s">
        <v>74</v>
      </c>
      <c r="BE2226" t="s">
        <v>74</v>
      </c>
      <c r="BF2226" t="s">
        <v>74</v>
      </c>
      <c r="BG2226" t="s">
        <v>74</v>
      </c>
      <c r="BH2226" t="s">
        <v>9013</v>
      </c>
      <c r="BJ2226" s="3">
        <v>9.5</v>
      </c>
      <c r="BK2226" t="s">
        <v>74</v>
      </c>
      <c r="BL2226" t="s">
        <v>74</v>
      </c>
      <c r="BM2226" s="3">
        <v>26</v>
      </c>
      <c r="BN2226" t="s">
        <v>74</v>
      </c>
    </row>
    <row r="2227" spans="1:66">
      <c r="A2227" s="3">
        <v>184361</v>
      </c>
      <c r="B2227" t="s">
        <v>9014</v>
      </c>
      <c r="C2227" t="s">
        <v>9015</v>
      </c>
      <c r="D2227" t="s">
        <v>9016</v>
      </c>
      <c r="E2227" t="s">
        <v>67</v>
      </c>
      <c r="F2227"/>
      <c r="G2227" s="3">
        <v>3</v>
      </c>
      <c r="H2227" t="s">
        <v>939</v>
      </c>
      <c r="I2227" s="3">
        <v>305</v>
      </c>
      <c r="J2227" t="s">
        <v>3041</v>
      </c>
      <c r="K2227" s="3">
        <v>30502</v>
      </c>
      <c r="L2227" t="s">
        <v>3042</v>
      </c>
      <c r="M2227" s="3">
        <v>0.13</v>
      </c>
      <c r="N2227" t="s">
        <v>92</v>
      </c>
      <c r="O2227" t="s">
        <v>72</v>
      </c>
      <c r="P2227" t="s">
        <v>94</v>
      </c>
      <c r="Q2227" t="s">
        <v>74</v>
      </c>
      <c r="R2227" t="s">
        <v>75</v>
      </c>
      <c r="S2227" t="s">
        <v>76</v>
      </c>
      <c r="T2227" t="s">
        <v>77</v>
      </c>
      <c r="U2227" t="s">
        <v>74</v>
      </c>
      <c r="V2227" t="s">
        <v>74</v>
      </c>
      <c r="X2227" t="s">
        <v>74</v>
      </c>
      <c r="Y2227" t="s">
        <v>74</v>
      </c>
      <c r="Z2227" t="s">
        <v>74</v>
      </c>
      <c r="AA2227" s="5">
        <v>83.51</v>
      </c>
      <c r="AB2227" s="3">
        <v>70543</v>
      </c>
      <c r="AC2227" t="s">
        <v>138</v>
      </c>
      <c r="AD2227" s="5">
        <v>208</v>
      </c>
      <c r="AE2227" s="5">
        <f t="shared" si="68"/>
        <v>124.8</v>
      </c>
      <c r="AF2227" s="6">
        <f t="shared" si="69"/>
        <v>0.330849358974359</v>
      </c>
      <c r="AG2227" s="3">
        <v>208</v>
      </c>
      <c r="AL2227" s="3">
        <v>144</v>
      </c>
      <c r="AM2227" s="3">
        <v>645</v>
      </c>
      <c r="AO2227" s="3">
        <v>645</v>
      </c>
      <c r="AP2227" s="3">
        <v>110</v>
      </c>
      <c r="AQ2227" s="3">
        <v>49</v>
      </c>
      <c r="AR2227" s="3">
        <v>30</v>
      </c>
      <c r="AS2227" t="s">
        <v>84</v>
      </c>
      <c r="AU2227" t="s">
        <v>74</v>
      </c>
      <c r="AV2227" t="s">
        <v>9017</v>
      </c>
      <c r="AW2227" t="s">
        <v>74</v>
      </c>
      <c r="AY2227" s="3">
        <v>208</v>
      </c>
      <c r="BA2227" t="s">
        <v>74</v>
      </c>
      <c r="BB2227" t="s">
        <v>74</v>
      </c>
      <c r="BC2227" t="s">
        <v>74</v>
      </c>
      <c r="BD2227" t="s">
        <v>74</v>
      </c>
      <c r="BE2227" t="s">
        <v>74</v>
      </c>
      <c r="BF2227" t="s">
        <v>74</v>
      </c>
      <c r="BG2227" t="s">
        <v>74</v>
      </c>
      <c r="BH2227" t="s">
        <v>9018</v>
      </c>
      <c r="BJ2227" s="3">
        <v>83.51</v>
      </c>
      <c r="BK2227" t="s">
        <v>74</v>
      </c>
      <c r="BL2227" t="s">
        <v>74</v>
      </c>
      <c r="BM2227" s="3">
        <v>208</v>
      </c>
      <c r="BN2227" t="s">
        <v>74</v>
      </c>
    </row>
    <row r="2228" spans="1:66">
      <c r="A2228" s="3">
        <v>186885</v>
      </c>
      <c r="B2228" t="s">
        <v>5509</v>
      </c>
      <c r="C2228" t="s">
        <v>1226</v>
      </c>
      <c r="D2228" t="s">
        <v>9019</v>
      </c>
      <c r="E2228" t="s">
        <v>307</v>
      </c>
      <c r="F2228"/>
      <c r="G2228" s="3">
        <v>1</v>
      </c>
      <c r="H2228" t="s">
        <v>68</v>
      </c>
      <c r="I2228" s="3">
        <v>123</v>
      </c>
      <c r="J2228" t="s">
        <v>115</v>
      </c>
      <c r="K2228" s="3">
        <v>12303</v>
      </c>
      <c r="L2228" t="s">
        <v>593</v>
      </c>
      <c r="M2228" s="3">
        <v>0.13</v>
      </c>
      <c r="N2228" t="s">
        <v>180</v>
      </c>
      <c r="O2228" t="s">
        <v>93</v>
      </c>
      <c r="P2228" t="s">
        <v>107</v>
      </c>
      <c r="Q2228" t="s">
        <v>132</v>
      </c>
      <c r="R2228" t="s">
        <v>75</v>
      </c>
      <c r="S2228" t="s">
        <v>76</v>
      </c>
      <c r="T2228" t="s">
        <v>77</v>
      </c>
      <c r="U2228" t="s">
        <v>74</v>
      </c>
      <c r="V2228" t="s">
        <v>74</v>
      </c>
      <c r="X2228" t="s">
        <v>74</v>
      </c>
      <c r="Y2228" t="s">
        <v>74</v>
      </c>
      <c r="Z2228" t="s">
        <v>109</v>
      </c>
      <c r="AA2228" s="5">
        <v>30.93</v>
      </c>
      <c r="AB2228" s="3">
        <v>19656</v>
      </c>
      <c r="AC2228" t="s">
        <v>538</v>
      </c>
      <c r="AD2228" s="5">
        <v>49</v>
      </c>
      <c r="AE2228" s="5">
        <f t="shared" si="68"/>
        <v>29.4</v>
      </c>
      <c r="AF2228" s="6">
        <f t="shared" si="69"/>
        <v>-0.0520408163265307</v>
      </c>
      <c r="AG2228" s="3">
        <v>49</v>
      </c>
      <c r="AH2228" s="3">
        <v>47.5</v>
      </c>
      <c r="AM2228" s="3">
        <v>714</v>
      </c>
      <c r="AN2228" s="3">
        <v>235</v>
      </c>
      <c r="AO2228" s="3">
        <v>479</v>
      </c>
      <c r="AP2228" s="3">
        <v>142</v>
      </c>
      <c r="AQ2228" s="3">
        <v>906</v>
      </c>
      <c r="AR2228" s="3">
        <v>134</v>
      </c>
      <c r="AS2228" t="s">
        <v>84</v>
      </c>
      <c r="AU2228" t="s">
        <v>74</v>
      </c>
      <c r="AV2228" t="s">
        <v>9020</v>
      </c>
      <c r="AW2228" t="s">
        <v>74</v>
      </c>
      <c r="AY2228" s="3">
        <v>58.8</v>
      </c>
      <c r="BA2228" t="s">
        <v>74</v>
      </c>
      <c r="BB2228" t="s">
        <v>74</v>
      </c>
      <c r="BC2228" t="s">
        <v>74</v>
      </c>
      <c r="BD2228" t="s">
        <v>74</v>
      </c>
      <c r="BE2228" t="s">
        <v>74</v>
      </c>
      <c r="BF2228" t="s">
        <v>74</v>
      </c>
      <c r="BG2228" t="s">
        <v>74</v>
      </c>
      <c r="BH2228" t="s">
        <v>1229</v>
      </c>
      <c r="BJ2228" s="3">
        <v>30.93</v>
      </c>
      <c r="BK2228" t="s">
        <v>74</v>
      </c>
      <c r="BL2228" t="s">
        <v>74</v>
      </c>
      <c r="BM2228" s="3">
        <v>49</v>
      </c>
      <c r="BN2228" t="s">
        <v>74</v>
      </c>
    </row>
    <row r="2229" spans="1:66">
      <c r="A2229" s="3">
        <v>166631</v>
      </c>
      <c r="B2229" t="s">
        <v>5197</v>
      </c>
      <c r="C2229" t="s">
        <v>5641</v>
      </c>
      <c r="D2229" t="s">
        <v>9021</v>
      </c>
      <c r="E2229" t="s">
        <v>67</v>
      </c>
      <c r="F2229"/>
      <c r="G2229" s="3">
        <v>1</v>
      </c>
      <c r="H2229" t="s">
        <v>68</v>
      </c>
      <c r="I2229" s="3">
        <v>125</v>
      </c>
      <c r="J2229" t="s">
        <v>90</v>
      </c>
      <c r="K2229" s="3">
        <v>12511</v>
      </c>
      <c r="L2229" t="s">
        <v>959</v>
      </c>
      <c r="M2229" s="3">
        <v>0.13</v>
      </c>
      <c r="N2229" t="s">
        <v>71</v>
      </c>
      <c r="O2229" t="s">
        <v>72</v>
      </c>
      <c r="P2229" t="s">
        <v>94</v>
      </c>
      <c r="Q2229" t="s">
        <v>74</v>
      </c>
      <c r="R2229" t="s">
        <v>154</v>
      </c>
      <c r="S2229" t="s">
        <v>76</v>
      </c>
      <c r="T2229" t="s">
        <v>77</v>
      </c>
      <c r="U2229" t="s">
        <v>74</v>
      </c>
      <c r="V2229" t="s">
        <v>74</v>
      </c>
      <c r="X2229" t="s">
        <v>74</v>
      </c>
      <c r="Y2229" t="s">
        <v>74</v>
      </c>
      <c r="Z2229" t="s">
        <v>82</v>
      </c>
      <c r="AA2229" s="5">
        <v>4.55</v>
      </c>
      <c r="AB2229" s="3">
        <v>5</v>
      </c>
      <c r="AC2229" t="s">
        <v>97</v>
      </c>
      <c r="AD2229" s="5">
        <v>18</v>
      </c>
      <c r="AE2229" s="5">
        <f t="shared" si="68"/>
        <v>10.8</v>
      </c>
      <c r="AF2229" s="6">
        <f t="shared" si="69"/>
        <v>0.578703703703704</v>
      </c>
      <c r="AG2229" s="3">
        <v>18</v>
      </c>
      <c r="AL2229" s="3">
        <v>1</v>
      </c>
      <c r="AM2229" s="3">
        <v>166</v>
      </c>
      <c r="AO2229" s="3">
        <v>166</v>
      </c>
      <c r="AP2229" s="3">
        <v>83</v>
      </c>
      <c r="AQ2229" s="3">
        <v>67</v>
      </c>
      <c r="AR2229" s="3">
        <v>39</v>
      </c>
      <c r="AS2229" t="s">
        <v>84</v>
      </c>
      <c r="AU2229" t="s">
        <v>74</v>
      </c>
      <c r="AV2229" t="s">
        <v>9022</v>
      </c>
      <c r="AW2229" t="s">
        <v>74</v>
      </c>
      <c r="BA2229" t="s">
        <v>74</v>
      </c>
      <c r="BB2229" t="s">
        <v>74</v>
      </c>
      <c r="BC2229" t="s">
        <v>74</v>
      </c>
      <c r="BD2229" t="s">
        <v>74</v>
      </c>
      <c r="BE2229" t="s">
        <v>74</v>
      </c>
      <c r="BF2229" t="s">
        <v>74</v>
      </c>
      <c r="BG2229" t="s">
        <v>74</v>
      </c>
      <c r="BH2229" t="s">
        <v>7885</v>
      </c>
      <c r="BJ2229" s="3">
        <v>4.55</v>
      </c>
      <c r="BK2229" t="s">
        <v>74</v>
      </c>
      <c r="BL2229" t="s">
        <v>74</v>
      </c>
      <c r="BM2229" s="3">
        <v>18</v>
      </c>
      <c r="BN2229" t="s">
        <v>74</v>
      </c>
    </row>
    <row r="2230" spans="1:66">
      <c r="A2230" s="3">
        <v>184357</v>
      </c>
      <c r="B2230" t="s">
        <v>9023</v>
      </c>
      <c r="C2230" t="s">
        <v>9024</v>
      </c>
      <c r="D2230" t="s">
        <v>9025</v>
      </c>
      <c r="E2230" t="s">
        <v>67</v>
      </c>
      <c r="F2230"/>
      <c r="G2230" s="3">
        <v>1</v>
      </c>
      <c r="H2230" t="s">
        <v>68</v>
      </c>
      <c r="I2230" s="3">
        <v>125</v>
      </c>
      <c r="J2230" t="s">
        <v>90</v>
      </c>
      <c r="K2230" s="3">
        <v>12501</v>
      </c>
      <c r="L2230" t="s">
        <v>491</v>
      </c>
      <c r="M2230" s="3">
        <v>0.13</v>
      </c>
      <c r="N2230" t="s">
        <v>71</v>
      </c>
      <c r="O2230" t="s">
        <v>93</v>
      </c>
      <c r="P2230" t="s">
        <v>94</v>
      </c>
      <c r="Q2230" t="s">
        <v>74</v>
      </c>
      <c r="R2230" t="s">
        <v>154</v>
      </c>
      <c r="S2230" t="s">
        <v>76</v>
      </c>
      <c r="T2230" t="s">
        <v>77</v>
      </c>
      <c r="U2230" t="s">
        <v>74</v>
      </c>
      <c r="V2230" t="s">
        <v>74</v>
      </c>
      <c r="X2230" t="s">
        <v>74</v>
      </c>
      <c r="Y2230" t="s">
        <v>74</v>
      </c>
      <c r="Z2230" t="s">
        <v>82</v>
      </c>
      <c r="AA2230" s="5">
        <v>16.73</v>
      </c>
      <c r="AB2230" s="3">
        <v>5</v>
      </c>
      <c r="AC2230" t="s">
        <v>97</v>
      </c>
      <c r="AD2230" s="5">
        <v>29.8</v>
      </c>
      <c r="AE2230" s="5">
        <f t="shared" si="68"/>
        <v>17.88</v>
      </c>
      <c r="AF2230" s="6">
        <f t="shared" si="69"/>
        <v>0.064317673378076</v>
      </c>
      <c r="AG2230" s="3">
        <v>29.8</v>
      </c>
      <c r="AM2230" s="3">
        <v>187</v>
      </c>
      <c r="AO2230" s="3">
        <v>187</v>
      </c>
      <c r="AP2230" s="3">
        <v>81</v>
      </c>
      <c r="AQ2230" s="3">
        <v>216</v>
      </c>
      <c r="AR2230" s="3">
        <v>69</v>
      </c>
      <c r="AS2230" t="s">
        <v>9026</v>
      </c>
      <c r="AU2230" t="s">
        <v>74</v>
      </c>
      <c r="AV2230" t="s">
        <v>9027</v>
      </c>
      <c r="AW2230" t="s">
        <v>74</v>
      </c>
      <c r="BA2230" t="s">
        <v>74</v>
      </c>
      <c r="BB2230" t="s">
        <v>74</v>
      </c>
      <c r="BC2230" t="s">
        <v>74</v>
      </c>
      <c r="BD2230" t="s">
        <v>74</v>
      </c>
      <c r="BE2230" t="s">
        <v>74</v>
      </c>
      <c r="BF2230" t="s">
        <v>74</v>
      </c>
      <c r="BG2230" t="s">
        <v>74</v>
      </c>
      <c r="BH2230" t="s">
        <v>9028</v>
      </c>
      <c r="BJ2230" s="3">
        <v>16.73</v>
      </c>
      <c r="BK2230" t="s">
        <v>74</v>
      </c>
      <c r="BL2230" t="s">
        <v>74</v>
      </c>
      <c r="BM2230" s="3">
        <v>29.8</v>
      </c>
      <c r="BN2230" t="s">
        <v>74</v>
      </c>
    </row>
    <row r="2231" spans="1:66">
      <c r="A2231" s="3">
        <v>150605</v>
      </c>
      <c r="B2231" t="s">
        <v>9029</v>
      </c>
      <c r="C2231" t="s">
        <v>9030</v>
      </c>
      <c r="D2231" t="s">
        <v>9031</v>
      </c>
      <c r="E2231" t="s">
        <v>67</v>
      </c>
      <c r="F2231"/>
      <c r="G2231" s="3">
        <v>1</v>
      </c>
      <c r="H2231" t="s">
        <v>68</v>
      </c>
      <c r="I2231" s="3">
        <v>127</v>
      </c>
      <c r="J2231" t="s">
        <v>223</v>
      </c>
      <c r="K2231" s="3">
        <v>12701</v>
      </c>
      <c r="L2231" t="s">
        <v>224</v>
      </c>
      <c r="M2231" s="3">
        <v>0.13</v>
      </c>
      <c r="N2231" t="s">
        <v>92</v>
      </c>
      <c r="O2231" t="s">
        <v>72</v>
      </c>
      <c r="P2231" t="s">
        <v>94</v>
      </c>
      <c r="Q2231" t="s">
        <v>74</v>
      </c>
      <c r="R2231" t="s">
        <v>359</v>
      </c>
      <c r="S2231" t="s">
        <v>76</v>
      </c>
      <c r="T2231" t="s">
        <v>77</v>
      </c>
      <c r="U2231" t="s">
        <v>74</v>
      </c>
      <c r="V2231" t="s">
        <v>74</v>
      </c>
      <c r="X2231" t="s">
        <v>74</v>
      </c>
      <c r="Y2231" t="s">
        <v>74</v>
      </c>
      <c r="Z2231" t="s">
        <v>82</v>
      </c>
      <c r="AA2231" s="5">
        <v>6.88</v>
      </c>
      <c r="AB2231" s="3">
        <v>90384</v>
      </c>
      <c r="AC2231" t="s">
        <v>164</v>
      </c>
      <c r="AD2231" s="5">
        <v>13.8</v>
      </c>
      <c r="AE2231" s="5">
        <f t="shared" si="68"/>
        <v>8.28</v>
      </c>
      <c r="AF2231" s="6">
        <f t="shared" si="69"/>
        <v>0.169082125603865</v>
      </c>
      <c r="AG2231" s="3">
        <v>13.8</v>
      </c>
      <c r="AM2231" s="3">
        <v>6</v>
      </c>
      <c r="AO2231" s="3">
        <v>6</v>
      </c>
      <c r="AP2231" s="3">
        <v>3</v>
      </c>
      <c r="AQ2231" s="3">
        <v>2</v>
      </c>
      <c r="AR2231" s="3">
        <v>1</v>
      </c>
      <c r="AS2231" t="s">
        <v>9032</v>
      </c>
      <c r="AU2231" t="s">
        <v>74</v>
      </c>
      <c r="AV2231" t="s">
        <v>9033</v>
      </c>
      <c r="AW2231" t="s">
        <v>74</v>
      </c>
      <c r="BA2231" t="s">
        <v>74</v>
      </c>
      <c r="BB2231" t="s">
        <v>74</v>
      </c>
      <c r="BC2231" t="s">
        <v>74</v>
      </c>
      <c r="BD2231" t="s">
        <v>74</v>
      </c>
      <c r="BE2231" t="s">
        <v>74</v>
      </c>
      <c r="BF2231" t="s">
        <v>74</v>
      </c>
      <c r="BG2231" t="s">
        <v>74</v>
      </c>
      <c r="BH2231" t="s">
        <v>9034</v>
      </c>
      <c r="BJ2231" s="3">
        <v>6.88</v>
      </c>
      <c r="BK2231" t="s">
        <v>74</v>
      </c>
      <c r="BL2231" t="s">
        <v>74</v>
      </c>
      <c r="BM2231" s="3">
        <v>13.8</v>
      </c>
      <c r="BN2231" t="s">
        <v>74</v>
      </c>
    </row>
    <row r="2232" spans="1:66">
      <c r="A2232" s="3">
        <v>162698</v>
      </c>
      <c r="B2232" t="s">
        <v>9035</v>
      </c>
      <c r="C2232" t="s">
        <v>9036</v>
      </c>
      <c r="D2232" t="s">
        <v>9037</v>
      </c>
      <c r="E2232" t="s">
        <v>67</v>
      </c>
      <c r="F2232"/>
      <c r="G2232" s="3">
        <v>1</v>
      </c>
      <c r="H2232" t="s">
        <v>68</v>
      </c>
      <c r="I2232" s="3">
        <v>128</v>
      </c>
      <c r="J2232" t="s">
        <v>402</v>
      </c>
      <c r="K2232" s="3">
        <v>12801</v>
      </c>
      <c r="L2232" t="s">
        <v>403</v>
      </c>
      <c r="M2232" s="3">
        <v>0.13</v>
      </c>
      <c r="N2232" t="s">
        <v>71</v>
      </c>
      <c r="O2232" t="s">
        <v>72</v>
      </c>
      <c r="P2232" t="s">
        <v>94</v>
      </c>
      <c r="Q2232" t="s">
        <v>74</v>
      </c>
      <c r="R2232" t="s">
        <v>75</v>
      </c>
      <c r="S2232" t="s">
        <v>76</v>
      </c>
      <c r="T2232" t="s">
        <v>77</v>
      </c>
      <c r="U2232" t="s">
        <v>74</v>
      </c>
      <c r="V2232" t="s">
        <v>74</v>
      </c>
      <c r="X2232" t="s">
        <v>74</v>
      </c>
      <c r="Y2232" t="s">
        <v>74</v>
      </c>
      <c r="Z2232" t="s">
        <v>109</v>
      </c>
      <c r="AA2232" s="5">
        <v>15.5</v>
      </c>
      <c r="AB2232" s="3">
        <v>21603</v>
      </c>
      <c r="AC2232" t="s">
        <v>83</v>
      </c>
      <c r="AD2232" s="5">
        <v>32</v>
      </c>
      <c r="AE2232" s="5">
        <f t="shared" si="68"/>
        <v>19.2</v>
      </c>
      <c r="AF2232" s="6">
        <f t="shared" si="69"/>
        <v>0.192708333333333</v>
      </c>
      <c r="AG2232" s="3">
        <v>32</v>
      </c>
      <c r="AL2232" s="3">
        <v>1</v>
      </c>
      <c r="AM2232" s="3">
        <v>170</v>
      </c>
      <c r="AO2232" s="3">
        <v>170</v>
      </c>
      <c r="AP2232" s="3">
        <v>83</v>
      </c>
      <c r="AQ2232" s="3">
        <v>154</v>
      </c>
      <c r="AR2232" s="3">
        <v>65</v>
      </c>
      <c r="AS2232" t="s">
        <v>84</v>
      </c>
      <c r="AU2232" t="s">
        <v>74</v>
      </c>
      <c r="AV2232" t="s">
        <v>9038</v>
      </c>
      <c r="AW2232" t="s">
        <v>74</v>
      </c>
      <c r="AX2232" s="3">
        <v>33</v>
      </c>
      <c r="AZ2232" s="3">
        <v>32</v>
      </c>
      <c r="BA2232" t="s">
        <v>74</v>
      </c>
      <c r="BB2232" t="s">
        <v>74</v>
      </c>
      <c r="BC2232" t="s">
        <v>74</v>
      </c>
      <c r="BD2232" t="s">
        <v>74</v>
      </c>
      <c r="BE2232" t="s">
        <v>74</v>
      </c>
      <c r="BF2232" t="s">
        <v>74</v>
      </c>
      <c r="BG2232" t="s">
        <v>74</v>
      </c>
      <c r="BH2232" t="s">
        <v>9039</v>
      </c>
      <c r="BJ2232" s="3">
        <v>15.5</v>
      </c>
      <c r="BK2232" t="s">
        <v>74</v>
      </c>
      <c r="BL2232" t="s">
        <v>74</v>
      </c>
      <c r="BM2232" s="3">
        <v>32</v>
      </c>
      <c r="BN2232" t="s">
        <v>74</v>
      </c>
    </row>
    <row r="2233" spans="1:66">
      <c r="A2233" s="3">
        <v>56052</v>
      </c>
      <c r="B2233" t="s">
        <v>4169</v>
      </c>
      <c r="C2233" t="s">
        <v>7807</v>
      </c>
      <c r="D2233" t="s">
        <v>781</v>
      </c>
      <c r="E2233" t="s">
        <v>67</v>
      </c>
      <c r="F2233"/>
      <c r="G2233" s="3">
        <v>1</v>
      </c>
      <c r="H2233" t="s">
        <v>68</v>
      </c>
      <c r="I2233" s="3">
        <v>112</v>
      </c>
      <c r="J2233" t="s">
        <v>171</v>
      </c>
      <c r="K2233" s="3">
        <v>11202</v>
      </c>
      <c r="L2233" t="s">
        <v>254</v>
      </c>
      <c r="M2233" s="3">
        <v>0.13</v>
      </c>
      <c r="N2233" t="s">
        <v>71</v>
      </c>
      <c r="O2233" t="s">
        <v>72</v>
      </c>
      <c r="P2233" t="s">
        <v>94</v>
      </c>
      <c r="Q2233" t="s">
        <v>74</v>
      </c>
      <c r="R2233" t="s">
        <v>359</v>
      </c>
      <c r="S2233" t="s">
        <v>76</v>
      </c>
      <c r="T2233" t="s">
        <v>77</v>
      </c>
      <c r="U2233" t="s">
        <v>74</v>
      </c>
      <c r="V2233" t="s">
        <v>74</v>
      </c>
      <c r="X2233" t="s">
        <v>74</v>
      </c>
      <c r="Y2233" t="s">
        <v>74</v>
      </c>
      <c r="Z2233" t="s">
        <v>82</v>
      </c>
      <c r="AA2233" s="5">
        <v>12.04</v>
      </c>
      <c r="AB2233" s="3">
        <v>73294</v>
      </c>
      <c r="AC2233" t="s">
        <v>2769</v>
      </c>
      <c r="AD2233" s="5">
        <v>28</v>
      </c>
      <c r="AE2233" s="5">
        <f t="shared" si="68"/>
        <v>16.8</v>
      </c>
      <c r="AF2233" s="6">
        <f t="shared" si="69"/>
        <v>0.283333333333333</v>
      </c>
      <c r="AG2233" s="3">
        <v>28</v>
      </c>
      <c r="AL2233" s="3">
        <v>1</v>
      </c>
      <c r="AM2233" s="3">
        <v>0</v>
      </c>
      <c r="AQ2233" s="3">
        <v>2</v>
      </c>
      <c r="AR2233" s="3">
        <v>2</v>
      </c>
      <c r="AS2233" t="s">
        <v>503</v>
      </c>
      <c r="AU2233" t="s">
        <v>74</v>
      </c>
      <c r="AV2233" t="s">
        <v>9040</v>
      </c>
      <c r="AW2233" t="s">
        <v>74</v>
      </c>
      <c r="BA2233" t="s">
        <v>74</v>
      </c>
      <c r="BB2233" t="s">
        <v>74</v>
      </c>
      <c r="BC2233" t="s">
        <v>74</v>
      </c>
      <c r="BD2233" t="s">
        <v>74</v>
      </c>
      <c r="BE2233" t="s">
        <v>74</v>
      </c>
      <c r="BF2233" t="s">
        <v>74</v>
      </c>
      <c r="BG2233" t="s">
        <v>74</v>
      </c>
      <c r="BH2233" t="s">
        <v>9041</v>
      </c>
      <c r="BJ2233" s="3">
        <v>12.04</v>
      </c>
      <c r="BK2233" t="s">
        <v>74</v>
      </c>
      <c r="BL2233" t="s">
        <v>74</v>
      </c>
      <c r="BM2233" s="3">
        <v>28</v>
      </c>
      <c r="BN2233" t="s">
        <v>74</v>
      </c>
    </row>
    <row r="2234" spans="1:66">
      <c r="A2234" s="3">
        <v>189904</v>
      </c>
      <c r="B2234" t="s">
        <v>7379</v>
      </c>
      <c r="C2234" t="s">
        <v>2791</v>
      </c>
      <c r="D2234" t="s">
        <v>9042</v>
      </c>
      <c r="E2234" t="s">
        <v>67</v>
      </c>
      <c r="F2234"/>
      <c r="G2234" s="3">
        <v>4</v>
      </c>
      <c r="H2234" t="s">
        <v>289</v>
      </c>
      <c r="I2234" s="3">
        <v>403</v>
      </c>
      <c r="J2234" t="s">
        <v>2793</v>
      </c>
      <c r="K2234" s="3">
        <v>40301</v>
      </c>
      <c r="L2234" t="s">
        <v>2794</v>
      </c>
      <c r="M2234" s="3">
        <v>0.13</v>
      </c>
      <c r="N2234" t="s">
        <v>92</v>
      </c>
      <c r="O2234" t="s">
        <v>117</v>
      </c>
      <c r="P2234" t="s">
        <v>94</v>
      </c>
      <c r="Q2234" t="s">
        <v>74</v>
      </c>
      <c r="R2234" t="s">
        <v>75</v>
      </c>
      <c r="S2234" t="s">
        <v>76</v>
      </c>
      <c r="T2234" t="s">
        <v>77</v>
      </c>
      <c r="U2234" t="s">
        <v>74</v>
      </c>
      <c r="V2234" t="s">
        <v>74</v>
      </c>
      <c r="X2234" t="s">
        <v>74</v>
      </c>
      <c r="Y2234" t="s">
        <v>74</v>
      </c>
      <c r="Z2234" t="s">
        <v>74</v>
      </c>
      <c r="AA2234" s="5">
        <v>101.5</v>
      </c>
      <c r="AB2234" s="3">
        <v>13700</v>
      </c>
      <c r="AC2234" t="s">
        <v>1570</v>
      </c>
      <c r="AD2234" s="5">
        <v>145</v>
      </c>
      <c r="AE2234" s="5">
        <f t="shared" si="68"/>
        <v>87</v>
      </c>
      <c r="AF2234" s="6">
        <f t="shared" si="69"/>
        <v>-0.166666666666667</v>
      </c>
      <c r="AG2234" s="3">
        <v>145</v>
      </c>
      <c r="AM2234" s="3">
        <v>6</v>
      </c>
      <c r="AO2234" s="3">
        <v>6</v>
      </c>
      <c r="AP2234" s="3">
        <v>5</v>
      </c>
      <c r="AQ2234" s="3">
        <v>5</v>
      </c>
      <c r="AR2234" s="3">
        <v>5</v>
      </c>
      <c r="AS2234" t="s">
        <v>503</v>
      </c>
      <c r="AU2234" t="s">
        <v>74</v>
      </c>
      <c r="AV2234" t="s">
        <v>9043</v>
      </c>
      <c r="AW2234" t="s">
        <v>74</v>
      </c>
      <c r="BA2234" t="s">
        <v>74</v>
      </c>
      <c r="BB2234" t="s">
        <v>74</v>
      </c>
      <c r="BC2234" t="s">
        <v>74</v>
      </c>
      <c r="BD2234" t="s">
        <v>74</v>
      </c>
      <c r="BE2234" t="s">
        <v>74</v>
      </c>
      <c r="BF2234" t="s">
        <v>74</v>
      </c>
      <c r="BG2234" t="s">
        <v>74</v>
      </c>
      <c r="BH2234" t="s">
        <v>7382</v>
      </c>
      <c r="BJ2234" s="3">
        <v>101.5</v>
      </c>
      <c r="BK2234" t="s">
        <v>74</v>
      </c>
      <c r="BL2234" t="s">
        <v>74</v>
      </c>
      <c r="BM2234" s="3">
        <v>145</v>
      </c>
      <c r="BN2234" t="s">
        <v>74</v>
      </c>
    </row>
    <row r="2235" spans="1:66">
      <c r="A2235" s="3">
        <v>171745</v>
      </c>
      <c r="B2235" t="s">
        <v>4262</v>
      </c>
      <c r="C2235" t="s">
        <v>4263</v>
      </c>
      <c r="D2235" t="s">
        <v>9044</v>
      </c>
      <c r="E2235" t="s">
        <v>104</v>
      </c>
      <c r="F2235"/>
      <c r="G2235" s="3">
        <v>1</v>
      </c>
      <c r="H2235" t="s">
        <v>68</v>
      </c>
      <c r="I2235" s="3">
        <v>118</v>
      </c>
      <c r="J2235" t="s">
        <v>105</v>
      </c>
      <c r="K2235" s="3">
        <v>11801</v>
      </c>
      <c r="L2235" t="s">
        <v>618</v>
      </c>
      <c r="M2235" s="3">
        <v>0.13</v>
      </c>
      <c r="N2235" t="s">
        <v>71</v>
      </c>
      <c r="O2235" t="s">
        <v>72</v>
      </c>
      <c r="P2235" t="s">
        <v>94</v>
      </c>
      <c r="Q2235" t="s">
        <v>132</v>
      </c>
      <c r="R2235" t="s">
        <v>75</v>
      </c>
      <c r="S2235" t="s">
        <v>76</v>
      </c>
      <c r="T2235" t="s">
        <v>77</v>
      </c>
      <c r="U2235" t="s">
        <v>74</v>
      </c>
      <c r="V2235" t="s">
        <v>74</v>
      </c>
      <c r="X2235" t="s">
        <v>74</v>
      </c>
      <c r="Y2235" t="s">
        <v>74</v>
      </c>
      <c r="Z2235" t="s">
        <v>109</v>
      </c>
      <c r="AA2235" s="5">
        <v>66.13</v>
      </c>
      <c r="AB2235" s="3">
        <v>5</v>
      </c>
      <c r="AC2235" t="s">
        <v>97</v>
      </c>
      <c r="AD2235" s="5">
        <v>178</v>
      </c>
      <c r="AE2235" s="5">
        <f t="shared" si="68"/>
        <v>106.8</v>
      </c>
      <c r="AF2235" s="6">
        <f t="shared" si="69"/>
        <v>0.380805243445693</v>
      </c>
      <c r="AG2235" s="3">
        <v>178</v>
      </c>
      <c r="AM2235" s="3">
        <v>760</v>
      </c>
      <c r="AO2235" s="3">
        <v>760</v>
      </c>
      <c r="AP2235" s="3">
        <v>142</v>
      </c>
      <c r="AQ2235" s="3">
        <v>389</v>
      </c>
      <c r="AR2235" s="3">
        <v>83</v>
      </c>
      <c r="AS2235" t="s">
        <v>157</v>
      </c>
      <c r="AU2235" t="s">
        <v>74</v>
      </c>
      <c r="AV2235" t="s">
        <v>4264</v>
      </c>
      <c r="AW2235" t="s">
        <v>74</v>
      </c>
      <c r="AZ2235" s="3">
        <v>178</v>
      </c>
      <c r="BA2235" t="s">
        <v>74</v>
      </c>
      <c r="BB2235" t="s">
        <v>74</v>
      </c>
      <c r="BC2235" t="s">
        <v>74</v>
      </c>
      <c r="BD2235" t="s">
        <v>74</v>
      </c>
      <c r="BE2235" t="s">
        <v>74</v>
      </c>
      <c r="BF2235" t="s">
        <v>74</v>
      </c>
      <c r="BG2235" t="s">
        <v>74</v>
      </c>
      <c r="BH2235" t="s">
        <v>4265</v>
      </c>
      <c r="BJ2235" s="3">
        <v>66.13</v>
      </c>
      <c r="BK2235" t="s">
        <v>74</v>
      </c>
      <c r="BL2235" t="s">
        <v>74</v>
      </c>
      <c r="BM2235" s="3">
        <v>178</v>
      </c>
      <c r="BN2235" t="s">
        <v>74</v>
      </c>
    </row>
    <row r="2236" spans="1:66">
      <c r="A2236" s="3">
        <v>173080</v>
      </c>
      <c r="B2236" t="s">
        <v>9045</v>
      </c>
      <c r="C2236" t="s">
        <v>9046</v>
      </c>
      <c r="D2236" t="s">
        <v>863</v>
      </c>
      <c r="E2236" t="s">
        <v>307</v>
      </c>
      <c r="F2236"/>
      <c r="G2236" s="3">
        <v>4</v>
      </c>
      <c r="H2236" t="s">
        <v>289</v>
      </c>
      <c r="I2236" s="3">
        <v>404</v>
      </c>
      <c r="J2236" t="s">
        <v>3067</v>
      </c>
      <c r="K2236" s="3">
        <v>40415</v>
      </c>
      <c r="L2236" t="s">
        <v>8051</v>
      </c>
      <c r="M2236" s="3">
        <v>0.13</v>
      </c>
      <c r="N2236" t="s">
        <v>92</v>
      </c>
      <c r="O2236" t="s">
        <v>93</v>
      </c>
      <c r="P2236" t="s">
        <v>107</v>
      </c>
      <c r="Q2236" t="s">
        <v>132</v>
      </c>
      <c r="R2236" t="s">
        <v>154</v>
      </c>
      <c r="S2236" t="s">
        <v>76</v>
      </c>
      <c r="T2236" t="s">
        <v>77</v>
      </c>
      <c r="U2236" t="s">
        <v>74</v>
      </c>
      <c r="V2236" t="s">
        <v>74</v>
      </c>
      <c r="X2236" t="s">
        <v>74</v>
      </c>
      <c r="Y2236" t="s">
        <v>74</v>
      </c>
      <c r="Z2236" t="s">
        <v>74</v>
      </c>
      <c r="AA2236" s="5">
        <v>148.79</v>
      </c>
      <c r="AB2236" s="3">
        <v>19656</v>
      </c>
      <c r="AC2236" t="s">
        <v>538</v>
      </c>
      <c r="AD2236" s="5">
        <v>229</v>
      </c>
      <c r="AE2236" s="5">
        <f t="shared" si="68"/>
        <v>137.4</v>
      </c>
      <c r="AF2236" s="6">
        <f t="shared" si="69"/>
        <v>-0.0828966521106258</v>
      </c>
      <c r="AG2236" s="3">
        <v>229</v>
      </c>
      <c r="AH2236" s="3">
        <v>223</v>
      </c>
      <c r="AM2236" s="3">
        <v>135</v>
      </c>
      <c r="AO2236" s="3">
        <v>135</v>
      </c>
      <c r="AP2236" s="3">
        <v>108</v>
      </c>
      <c r="AQ2236" s="3">
        <v>267</v>
      </c>
      <c r="AR2236" s="3">
        <v>111</v>
      </c>
      <c r="AS2236" t="s">
        <v>84</v>
      </c>
      <c r="AU2236" t="s">
        <v>74</v>
      </c>
      <c r="AV2236" t="s">
        <v>9047</v>
      </c>
      <c r="AW2236" t="s">
        <v>74</v>
      </c>
      <c r="BA2236" t="s">
        <v>74</v>
      </c>
      <c r="BB2236" t="s">
        <v>74</v>
      </c>
      <c r="BC2236" t="s">
        <v>74</v>
      </c>
      <c r="BD2236" t="s">
        <v>74</v>
      </c>
      <c r="BE2236" t="s">
        <v>132</v>
      </c>
      <c r="BF2236" t="s">
        <v>74</v>
      </c>
      <c r="BG2236" t="s">
        <v>74</v>
      </c>
      <c r="BH2236" t="s">
        <v>9048</v>
      </c>
      <c r="BJ2236" s="3">
        <v>148.79</v>
      </c>
      <c r="BK2236" t="s">
        <v>74</v>
      </c>
      <c r="BL2236" t="s">
        <v>74</v>
      </c>
      <c r="BM2236" s="3">
        <v>229</v>
      </c>
      <c r="BN2236" t="s">
        <v>74</v>
      </c>
    </row>
    <row r="2237" spans="1:66">
      <c r="A2237" s="3">
        <v>173081</v>
      </c>
      <c r="B2237" t="s">
        <v>9045</v>
      </c>
      <c r="C2237" t="s">
        <v>9046</v>
      </c>
      <c r="D2237" t="s">
        <v>1231</v>
      </c>
      <c r="E2237" t="s">
        <v>307</v>
      </c>
      <c r="F2237"/>
      <c r="G2237" s="3">
        <v>4</v>
      </c>
      <c r="H2237" t="s">
        <v>289</v>
      </c>
      <c r="I2237" s="3">
        <v>404</v>
      </c>
      <c r="J2237" t="s">
        <v>3067</v>
      </c>
      <c r="K2237" s="3">
        <v>40415</v>
      </c>
      <c r="L2237" t="s">
        <v>8051</v>
      </c>
      <c r="M2237" s="3">
        <v>0.13</v>
      </c>
      <c r="N2237" t="s">
        <v>92</v>
      </c>
      <c r="O2237" t="s">
        <v>93</v>
      </c>
      <c r="P2237" t="s">
        <v>94</v>
      </c>
      <c r="Q2237" t="s">
        <v>132</v>
      </c>
      <c r="R2237" t="s">
        <v>154</v>
      </c>
      <c r="S2237" t="s">
        <v>76</v>
      </c>
      <c r="T2237" t="s">
        <v>77</v>
      </c>
      <c r="U2237" t="s">
        <v>74</v>
      </c>
      <c r="V2237" t="s">
        <v>74</v>
      </c>
      <c r="X2237" t="s">
        <v>74</v>
      </c>
      <c r="Y2237" t="s">
        <v>74</v>
      </c>
      <c r="Z2237" t="s">
        <v>74</v>
      </c>
      <c r="AA2237" s="5">
        <v>94.5</v>
      </c>
      <c r="AB2237" s="3">
        <v>19656</v>
      </c>
      <c r="AC2237" t="s">
        <v>538</v>
      </c>
      <c r="AD2237" s="5">
        <v>153</v>
      </c>
      <c r="AE2237" s="5">
        <f t="shared" si="68"/>
        <v>91.8</v>
      </c>
      <c r="AF2237" s="6">
        <f t="shared" si="69"/>
        <v>-0.0294117647058824</v>
      </c>
      <c r="AG2237" s="3">
        <v>153</v>
      </c>
      <c r="AH2237" s="3">
        <v>149</v>
      </c>
      <c r="AM2237" s="3">
        <v>39</v>
      </c>
      <c r="AO2237" s="3">
        <v>39</v>
      </c>
      <c r="AP2237" s="3">
        <v>30</v>
      </c>
      <c r="AQ2237" s="3">
        <v>176</v>
      </c>
      <c r="AR2237" s="3">
        <v>107</v>
      </c>
      <c r="AS2237" t="s">
        <v>84</v>
      </c>
      <c r="AU2237" t="s">
        <v>74</v>
      </c>
      <c r="AV2237" t="s">
        <v>9049</v>
      </c>
      <c r="AW2237" t="s">
        <v>74</v>
      </c>
      <c r="BA2237" t="s">
        <v>74</v>
      </c>
      <c r="BB2237" t="s">
        <v>74</v>
      </c>
      <c r="BC2237" t="s">
        <v>74</v>
      </c>
      <c r="BD2237" t="s">
        <v>74</v>
      </c>
      <c r="BE2237" t="s">
        <v>132</v>
      </c>
      <c r="BF2237" t="s">
        <v>74</v>
      </c>
      <c r="BG2237" t="s">
        <v>74</v>
      </c>
      <c r="BH2237" t="s">
        <v>9048</v>
      </c>
      <c r="BJ2237" s="3">
        <v>94.5</v>
      </c>
      <c r="BK2237" t="s">
        <v>74</v>
      </c>
      <c r="BL2237" t="s">
        <v>74</v>
      </c>
      <c r="BM2237" s="3">
        <v>153</v>
      </c>
      <c r="BN2237" t="s">
        <v>74</v>
      </c>
    </row>
    <row r="2238" spans="1:66">
      <c r="A2238" s="3">
        <v>113400</v>
      </c>
      <c r="B2238" t="s">
        <v>9050</v>
      </c>
      <c r="C2238" t="s">
        <v>2870</v>
      </c>
      <c r="D2238" t="s">
        <v>9051</v>
      </c>
      <c r="E2238" t="s">
        <v>67</v>
      </c>
      <c r="F2238"/>
      <c r="G2238" s="3">
        <v>1</v>
      </c>
      <c r="H2238" t="s">
        <v>68</v>
      </c>
      <c r="I2238" s="3">
        <v>107</v>
      </c>
      <c r="J2238" t="s">
        <v>357</v>
      </c>
      <c r="K2238" s="3">
        <v>10720</v>
      </c>
      <c r="L2238" t="s">
        <v>1034</v>
      </c>
      <c r="M2238" s="3">
        <v>0.13</v>
      </c>
      <c r="N2238" t="s">
        <v>92</v>
      </c>
      <c r="O2238" t="s">
        <v>72</v>
      </c>
      <c r="P2238" t="s">
        <v>94</v>
      </c>
      <c r="Q2238" t="s">
        <v>74</v>
      </c>
      <c r="R2238" t="s">
        <v>359</v>
      </c>
      <c r="S2238" t="s">
        <v>76</v>
      </c>
      <c r="T2238" t="s">
        <v>77</v>
      </c>
      <c r="U2238" t="s">
        <v>74</v>
      </c>
      <c r="V2238" t="s">
        <v>74</v>
      </c>
      <c r="X2238" t="s">
        <v>74</v>
      </c>
      <c r="Y2238" t="s">
        <v>74</v>
      </c>
      <c r="Z2238" t="s">
        <v>82</v>
      </c>
      <c r="AA2238" s="5">
        <v>30.5</v>
      </c>
      <c r="AB2238" s="3">
        <v>91525</v>
      </c>
      <c r="AC2238" t="s">
        <v>732</v>
      </c>
      <c r="AD2238" s="5">
        <v>65.3</v>
      </c>
      <c r="AE2238" s="5">
        <f t="shared" si="68"/>
        <v>39.18</v>
      </c>
      <c r="AF2238" s="6">
        <f t="shared" si="69"/>
        <v>0.221541602858601</v>
      </c>
      <c r="AG2238" s="3">
        <v>65.3</v>
      </c>
      <c r="AL2238" s="3">
        <v>1</v>
      </c>
      <c r="AM2238" s="3">
        <v>17</v>
      </c>
      <c r="AO2238" s="3">
        <v>17</v>
      </c>
      <c r="AP2238" s="3">
        <v>7</v>
      </c>
      <c r="AQ2238" s="3">
        <v>51</v>
      </c>
      <c r="AR2238" s="3">
        <v>6</v>
      </c>
      <c r="AS2238" t="s">
        <v>9052</v>
      </c>
      <c r="AU2238" t="s">
        <v>74</v>
      </c>
      <c r="AV2238" t="s">
        <v>9053</v>
      </c>
      <c r="AW2238" t="s">
        <v>74</v>
      </c>
      <c r="BA2238" t="s">
        <v>74</v>
      </c>
      <c r="BB2238" t="s">
        <v>74</v>
      </c>
      <c r="BC2238" t="s">
        <v>74</v>
      </c>
      <c r="BD2238" t="s">
        <v>74</v>
      </c>
      <c r="BE2238" t="s">
        <v>74</v>
      </c>
      <c r="BF2238" t="s">
        <v>74</v>
      </c>
      <c r="BG2238" t="s">
        <v>74</v>
      </c>
      <c r="BH2238" t="s">
        <v>9054</v>
      </c>
      <c r="BJ2238" s="3">
        <v>30.5</v>
      </c>
      <c r="BK2238" t="s">
        <v>74</v>
      </c>
      <c r="BL2238" t="s">
        <v>74</v>
      </c>
      <c r="BM2238" s="3">
        <v>65.3</v>
      </c>
      <c r="BN2238" t="s">
        <v>74</v>
      </c>
    </row>
    <row r="2239" spans="1:66">
      <c r="A2239" s="3">
        <v>71424</v>
      </c>
      <c r="B2239" t="s">
        <v>9055</v>
      </c>
      <c r="C2239" t="s">
        <v>1355</v>
      </c>
      <c r="D2239" t="s">
        <v>5331</v>
      </c>
      <c r="E2239" t="s">
        <v>67</v>
      </c>
      <c r="F2239"/>
      <c r="G2239" s="3">
        <v>1</v>
      </c>
      <c r="H2239" t="s">
        <v>68</v>
      </c>
      <c r="I2239" s="3">
        <v>123</v>
      </c>
      <c r="J2239" t="s">
        <v>115</v>
      </c>
      <c r="K2239" s="3">
        <v>12308</v>
      </c>
      <c r="L2239" t="s">
        <v>1971</v>
      </c>
      <c r="M2239" s="3">
        <v>0.13</v>
      </c>
      <c r="N2239" t="s">
        <v>71</v>
      </c>
      <c r="O2239" t="s">
        <v>72</v>
      </c>
      <c r="P2239" t="s">
        <v>94</v>
      </c>
      <c r="Q2239" t="s">
        <v>74</v>
      </c>
      <c r="R2239" t="s">
        <v>154</v>
      </c>
      <c r="S2239" t="s">
        <v>76</v>
      </c>
      <c r="T2239" t="s">
        <v>77</v>
      </c>
      <c r="U2239" t="s">
        <v>74</v>
      </c>
      <c r="V2239" t="s">
        <v>74</v>
      </c>
      <c r="X2239" t="s">
        <v>74</v>
      </c>
      <c r="Y2239" t="s">
        <v>74</v>
      </c>
      <c r="Z2239" t="s">
        <v>109</v>
      </c>
      <c r="AA2239" s="5">
        <v>9.9</v>
      </c>
      <c r="AB2239" s="3">
        <v>5629</v>
      </c>
      <c r="AC2239" t="s">
        <v>612</v>
      </c>
      <c r="AD2239" s="5">
        <v>26.5</v>
      </c>
      <c r="AE2239" s="5">
        <f t="shared" si="68"/>
        <v>15.9</v>
      </c>
      <c r="AF2239" s="6">
        <f t="shared" si="69"/>
        <v>0.377358490566038</v>
      </c>
      <c r="AG2239" s="3">
        <v>26.5</v>
      </c>
      <c r="AL2239" s="3">
        <v>144</v>
      </c>
      <c r="AM2239" s="3">
        <v>0</v>
      </c>
      <c r="AS2239" t="s">
        <v>922</v>
      </c>
      <c r="AU2239" t="s">
        <v>74</v>
      </c>
      <c r="AV2239" t="s">
        <v>9056</v>
      </c>
      <c r="AW2239" t="s">
        <v>74</v>
      </c>
      <c r="BA2239" t="s">
        <v>74</v>
      </c>
      <c r="BB2239" t="s">
        <v>74</v>
      </c>
      <c r="BC2239" t="s">
        <v>74</v>
      </c>
      <c r="BD2239" t="s">
        <v>74</v>
      </c>
      <c r="BE2239" t="s">
        <v>74</v>
      </c>
      <c r="BF2239" t="s">
        <v>74</v>
      </c>
      <c r="BG2239" t="s">
        <v>74</v>
      </c>
      <c r="BH2239" t="s">
        <v>9057</v>
      </c>
      <c r="BJ2239" s="3">
        <v>9.9</v>
      </c>
      <c r="BK2239" t="s">
        <v>74</v>
      </c>
      <c r="BL2239" t="s">
        <v>74</v>
      </c>
      <c r="BM2239" s="3">
        <v>26.5</v>
      </c>
      <c r="BN2239" t="s">
        <v>74</v>
      </c>
    </row>
    <row r="2240" spans="1:66">
      <c r="A2240" s="3">
        <v>188818</v>
      </c>
      <c r="B2240" t="s">
        <v>9058</v>
      </c>
      <c r="C2240" t="s">
        <v>9059</v>
      </c>
      <c r="D2240" t="s">
        <v>9060</v>
      </c>
      <c r="E2240" t="s">
        <v>67</v>
      </c>
      <c r="F2240"/>
      <c r="G2240" s="3">
        <v>1</v>
      </c>
      <c r="H2240" t="s">
        <v>68</v>
      </c>
      <c r="I2240" s="3">
        <v>107</v>
      </c>
      <c r="J2240" t="s">
        <v>357</v>
      </c>
      <c r="K2240" s="3">
        <v>10720</v>
      </c>
      <c r="L2240" t="s">
        <v>1034</v>
      </c>
      <c r="M2240" s="3">
        <v>0.13</v>
      </c>
      <c r="N2240" t="s">
        <v>92</v>
      </c>
      <c r="O2240" t="s">
        <v>72</v>
      </c>
      <c r="P2240" t="s">
        <v>94</v>
      </c>
      <c r="Q2240" t="s">
        <v>74</v>
      </c>
      <c r="R2240" t="s">
        <v>359</v>
      </c>
      <c r="S2240" t="s">
        <v>76</v>
      </c>
      <c r="T2240" t="s">
        <v>77</v>
      </c>
      <c r="U2240" t="s">
        <v>74</v>
      </c>
      <c r="V2240" t="s">
        <v>74</v>
      </c>
      <c r="X2240" t="s">
        <v>74</v>
      </c>
      <c r="Y2240" t="s">
        <v>74</v>
      </c>
      <c r="Z2240" t="s">
        <v>82</v>
      </c>
      <c r="AA2240" s="5">
        <v>13.5</v>
      </c>
      <c r="AB2240" s="3">
        <v>81535</v>
      </c>
      <c r="AC2240" t="s">
        <v>3632</v>
      </c>
      <c r="AD2240" s="5">
        <v>36</v>
      </c>
      <c r="AE2240" s="5">
        <f t="shared" si="68"/>
        <v>21.6</v>
      </c>
      <c r="AF2240" s="6">
        <f t="shared" si="69"/>
        <v>0.375</v>
      </c>
      <c r="AG2240" s="3">
        <v>36</v>
      </c>
      <c r="AM2240" s="3">
        <v>17</v>
      </c>
      <c r="AO2240" s="3">
        <v>17</v>
      </c>
      <c r="AP2240" s="3">
        <v>3</v>
      </c>
      <c r="AQ2240" s="3">
        <v>2</v>
      </c>
      <c r="AR2240" s="3">
        <v>1</v>
      </c>
      <c r="AS2240" t="s">
        <v>503</v>
      </c>
      <c r="AU2240" t="s">
        <v>74</v>
      </c>
      <c r="AV2240" t="s">
        <v>9061</v>
      </c>
      <c r="AW2240" t="s">
        <v>74</v>
      </c>
      <c r="BA2240" t="s">
        <v>74</v>
      </c>
      <c r="BB2240" t="s">
        <v>74</v>
      </c>
      <c r="BC2240" t="s">
        <v>132</v>
      </c>
      <c r="BD2240" t="s">
        <v>74</v>
      </c>
      <c r="BE2240" t="s">
        <v>74</v>
      </c>
      <c r="BF2240" t="s">
        <v>74</v>
      </c>
      <c r="BG2240" t="s">
        <v>74</v>
      </c>
      <c r="BH2240" t="s">
        <v>9062</v>
      </c>
      <c r="BJ2240" s="3">
        <v>13.5</v>
      </c>
      <c r="BK2240" t="s">
        <v>74</v>
      </c>
      <c r="BL2240" t="s">
        <v>74</v>
      </c>
      <c r="BM2240" s="3">
        <v>36</v>
      </c>
      <c r="BN2240" t="s">
        <v>74</v>
      </c>
    </row>
    <row r="2241" spans="1:66">
      <c r="A2241" s="3">
        <v>189719</v>
      </c>
      <c r="B2241" t="s">
        <v>9063</v>
      </c>
      <c r="C2241" t="s">
        <v>8956</v>
      </c>
      <c r="D2241" t="s">
        <v>718</v>
      </c>
      <c r="E2241" t="s">
        <v>104</v>
      </c>
      <c r="F2241"/>
      <c r="G2241" s="3">
        <v>6</v>
      </c>
      <c r="H2241" t="s">
        <v>508</v>
      </c>
      <c r="I2241" s="3">
        <v>601</v>
      </c>
      <c r="J2241" t="s">
        <v>509</v>
      </c>
      <c r="K2241" s="3">
        <v>60101</v>
      </c>
      <c r="L2241" t="s">
        <v>2131</v>
      </c>
      <c r="M2241" s="3">
        <v>0.13</v>
      </c>
      <c r="N2241" t="s">
        <v>92</v>
      </c>
      <c r="O2241" t="s">
        <v>93</v>
      </c>
      <c r="P2241" t="s">
        <v>94</v>
      </c>
      <c r="Q2241" t="s">
        <v>74</v>
      </c>
      <c r="R2241" t="s">
        <v>154</v>
      </c>
      <c r="S2241" t="s">
        <v>76</v>
      </c>
      <c r="T2241" t="s">
        <v>77</v>
      </c>
      <c r="U2241" t="s">
        <v>74</v>
      </c>
      <c r="V2241" t="s">
        <v>74</v>
      </c>
      <c r="X2241" t="s">
        <v>74</v>
      </c>
      <c r="Y2241" t="s">
        <v>74</v>
      </c>
      <c r="Z2241" t="s">
        <v>74</v>
      </c>
      <c r="AA2241" s="5">
        <v>5</v>
      </c>
      <c r="AB2241" s="3">
        <v>109026</v>
      </c>
      <c r="AC2241" t="s">
        <v>8957</v>
      </c>
      <c r="AD2241" s="5">
        <v>10</v>
      </c>
      <c r="AE2241" s="5">
        <f t="shared" si="68"/>
        <v>6</v>
      </c>
      <c r="AF2241" s="6">
        <f t="shared" si="69"/>
        <v>0.166666666666667</v>
      </c>
      <c r="AG2241" s="3">
        <v>10</v>
      </c>
      <c r="AM2241" s="3">
        <v>12</v>
      </c>
      <c r="AO2241" s="3">
        <v>12</v>
      </c>
      <c r="AP2241" s="3">
        <v>1</v>
      </c>
      <c r="AQ2241" s="3">
        <v>16</v>
      </c>
      <c r="AR2241" s="3">
        <v>4</v>
      </c>
      <c r="AS2241" t="s">
        <v>84</v>
      </c>
      <c r="AU2241" t="s">
        <v>74</v>
      </c>
      <c r="AV2241" t="s">
        <v>9064</v>
      </c>
      <c r="AW2241" t="s">
        <v>74</v>
      </c>
      <c r="BA2241" t="s">
        <v>74</v>
      </c>
      <c r="BB2241" t="s">
        <v>74</v>
      </c>
      <c r="BC2241" t="s">
        <v>74</v>
      </c>
      <c r="BD2241" t="s">
        <v>74</v>
      </c>
      <c r="BE2241" t="s">
        <v>74</v>
      </c>
      <c r="BF2241" t="s">
        <v>74</v>
      </c>
      <c r="BG2241" t="s">
        <v>74</v>
      </c>
      <c r="BH2241" t="s">
        <v>9065</v>
      </c>
      <c r="BJ2241" s="3">
        <v>5</v>
      </c>
      <c r="BK2241" t="s">
        <v>74</v>
      </c>
      <c r="BL2241" t="s">
        <v>74</v>
      </c>
      <c r="BM2241" s="3">
        <v>10</v>
      </c>
      <c r="BN2241" t="s">
        <v>74</v>
      </c>
    </row>
    <row r="2242" spans="1:66">
      <c r="A2242" s="3">
        <v>189899</v>
      </c>
      <c r="B2242" t="s">
        <v>8398</v>
      </c>
      <c r="C2242" t="s">
        <v>8399</v>
      </c>
      <c r="D2242" t="s">
        <v>9066</v>
      </c>
      <c r="E2242" t="s">
        <v>67</v>
      </c>
      <c r="F2242"/>
      <c r="G2242" s="3">
        <v>4</v>
      </c>
      <c r="H2242" t="s">
        <v>289</v>
      </c>
      <c r="I2242" s="3">
        <v>405</v>
      </c>
      <c r="J2242" t="s">
        <v>2537</v>
      </c>
      <c r="K2242" s="3">
        <v>40502</v>
      </c>
      <c r="L2242" t="s">
        <v>4163</v>
      </c>
      <c r="M2242" s="3">
        <v>0.13</v>
      </c>
      <c r="N2242" t="s">
        <v>180</v>
      </c>
      <c r="O2242" t="s">
        <v>93</v>
      </c>
      <c r="P2242" t="s">
        <v>94</v>
      </c>
      <c r="Q2242" t="s">
        <v>74</v>
      </c>
      <c r="R2242" t="s">
        <v>359</v>
      </c>
      <c r="S2242" t="s">
        <v>76</v>
      </c>
      <c r="T2242" t="s">
        <v>77</v>
      </c>
      <c r="U2242" t="s">
        <v>74</v>
      </c>
      <c r="V2242" t="s">
        <v>74</v>
      </c>
      <c r="X2242" t="s">
        <v>74</v>
      </c>
      <c r="Y2242" t="s">
        <v>74</v>
      </c>
      <c r="Z2242" t="s">
        <v>74</v>
      </c>
      <c r="AA2242" s="5">
        <v>227.48</v>
      </c>
      <c r="AB2242" s="3">
        <v>5</v>
      </c>
      <c r="AC2242" t="s">
        <v>97</v>
      </c>
      <c r="AD2242" s="5">
        <v>350</v>
      </c>
      <c r="AE2242" s="5">
        <f t="shared" si="68"/>
        <v>210</v>
      </c>
      <c r="AF2242" s="6">
        <f t="shared" si="69"/>
        <v>-0.0832380952380952</v>
      </c>
      <c r="AG2242" s="3">
        <v>350</v>
      </c>
      <c r="AM2242" s="3">
        <v>7</v>
      </c>
      <c r="AO2242" s="3">
        <v>7</v>
      </c>
      <c r="AP2242" s="3">
        <v>7</v>
      </c>
      <c r="AQ2242" s="3">
        <v>6</v>
      </c>
      <c r="AR2242" s="3">
        <v>4</v>
      </c>
      <c r="AS2242" t="s">
        <v>503</v>
      </c>
      <c r="AU2242" t="s">
        <v>74</v>
      </c>
      <c r="AV2242" t="s">
        <v>9067</v>
      </c>
      <c r="AW2242" t="s">
        <v>74</v>
      </c>
      <c r="AY2242" s="3">
        <v>350</v>
      </c>
      <c r="BA2242" t="s">
        <v>74</v>
      </c>
      <c r="BB2242" t="s">
        <v>74</v>
      </c>
      <c r="BC2242" t="s">
        <v>74</v>
      </c>
      <c r="BD2242" t="s">
        <v>74</v>
      </c>
      <c r="BE2242" t="s">
        <v>74</v>
      </c>
      <c r="BF2242" t="s">
        <v>74</v>
      </c>
      <c r="BG2242" t="s">
        <v>74</v>
      </c>
      <c r="BH2242" t="s">
        <v>8402</v>
      </c>
      <c r="BJ2242" s="3">
        <v>227.48</v>
      </c>
      <c r="BK2242" t="s">
        <v>74</v>
      </c>
      <c r="BL2242" t="s">
        <v>74</v>
      </c>
      <c r="BM2242" s="3">
        <v>350</v>
      </c>
      <c r="BN2242" t="s">
        <v>74</v>
      </c>
    </row>
    <row r="2243" spans="1:66">
      <c r="A2243" s="3">
        <v>189900</v>
      </c>
      <c r="B2243" t="s">
        <v>8398</v>
      </c>
      <c r="C2243" t="s">
        <v>8399</v>
      </c>
      <c r="D2243" t="s">
        <v>9068</v>
      </c>
      <c r="E2243" t="s">
        <v>67</v>
      </c>
      <c r="F2243"/>
      <c r="G2243" s="3">
        <v>4</v>
      </c>
      <c r="H2243" t="s">
        <v>289</v>
      </c>
      <c r="I2243" s="3">
        <v>405</v>
      </c>
      <c r="J2243" t="s">
        <v>2537</v>
      </c>
      <c r="K2243" s="3">
        <v>40502</v>
      </c>
      <c r="L2243" t="s">
        <v>4163</v>
      </c>
      <c r="M2243" s="3">
        <v>0.13</v>
      </c>
      <c r="N2243" t="s">
        <v>180</v>
      </c>
      <c r="O2243" t="s">
        <v>117</v>
      </c>
      <c r="P2243" t="s">
        <v>94</v>
      </c>
      <c r="Q2243" t="s">
        <v>74</v>
      </c>
      <c r="R2243" t="s">
        <v>359</v>
      </c>
      <c r="S2243" t="s">
        <v>76</v>
      </c>
      <c r="T2243" t="s">
        <v>77</v>
      </c>
      <c r="U2243" t="s">
        <v>74</v>
      </c>
      <c r="V2243" t="s">
        <v>74</v>
      </c>
      <c r="X2243" t="s">
        <v>74</v>
      </c>
      <c r="Y2243" t="s">
        <v>74</v>
      </c>
      <c r="Z2243" t="s">
        <v>74</v>
      </c>
      <c r="AA2243" s="5">
        <v>227.5</v>
      </c>
      <c r="AB2243" s="3">
        <v>13700</v>
      </c>
      <c r="AC2243" t="s">
        <v>1570</v>
      </c>
      <c r="AD2243" s="5">
        <v>350</v>
      </c>
      <c r="AE2243" s="5">
        <f t="shared" ref="AE2243:AE2306" si="70">AD2243*0.6</f>
        <v>210</v>
      </c>
      <c r="AF2243" s="6">
        <f t="shared" ref="AF2243:AF2306" si="71">(AE2243-AA2243)/AE2243</f>
        <v>-0.0833333333333333</v>
      </c>
      <c r="AG2243" s="3">
        <v>350</v>
      </c>
      <c r="AM2243" s="3">
        <v>2</v>
      </c>
      <c r="AO2243" s="3">
        <v>2</v>
      </c>
      <c r="AP2243" s="3">
        <v>2</v>
      </c>
      <c r="AS2243" t="s">
        <v>503</v>
      </c>
      <c r="AU2243" t="s">
        <v>74</v>
      </c>
      <c r="AV2243" t="s">
        <v>9067</v>
      </c>
      <c r="AW2243" t="s">
        <v>74</v>
      </c>
      <c r="BA2243" t="s">
        <v>74</v>
      </c>
      <c r="BB2243" t="s">
        <v>74</v>
      </c>
      <c r="BC2243" t="s">
        <v>74</v>
      </c>
      <c r="BD2243" t="s">
        <v>74</v>
      </c>
      <c r="BE2243" t="s">
        <v>74</v>
      </c>
      <c r="BF2243" t="s">
        <v>74</v>
      </c>
      <c r="BG2243" t="s">
        <v>74</v>
      </c>
      <c r="BH2243" t="s">
        <v>8402</v>
      </c>
      <c r="BJ2243" s="3">
        <v>227.5</v>
      </c>
      <c r="BK2243" t="s">
        <v>74</v>
      </c>
      <c r="BL2243" t="s">
        <v>74</v>
      </c>
      <c r="BM2243" s="3">
        <v>350</v>
      </c>
      <c r="BN2243" t="s">
        <v>74</v>
      </c>
    </row>
    <row r="2244" spans="1:66">
      <c r="A2244" s="3">
        <v>189901</v>
      </c>
      <c r="B2244" t="s">
        <v>8398</v>
      </c>
      <c r="C2244" t="s">
        <v>8399</v>
      </c>
      <c r="D2244" t="s">
        <v>9069</v>
      </c>
      <c r="E2244" t="s">
        <v>67</v>
      </c>
      <c r="F2244"/>
      <c r="G2244" s="3">
        <v>4</v>
      </c>
      <c r="H2244" t="s">
        <v>289</v>
      </c>
      <c r="I2244" s="3">
        <v>405</v>
      </c>
      <c r="J2244" t="s">
        <v>2537</v>
      </c>
      <c r="K2244" s="3">
        <v>40502</v>
      </c>
      <c r="L2244" t="s">
        <v>4163</v>
      </c>
      <c r="M2244" s="3">
        <v>0.13</v>
      </c>
      <c r="N2244" t="s">
        <v>180</v>
      </c>
      <c r="O2244" t="s">
        <v>117</v>
      </c>
      <c r="P2244" t="s">
        <v>94</v>
      </c>
      <c r="Q2244" t="s">
        <v>74</v>
      </c>
      <c r="R2244" t="s">
        <v>359</v>
      </c>
      <c r="S2244" t="s">
        <v>76</v>
      </c>
      <c r="T2244" t="s">
        <v>77</v>
      </c>
      <c r="U2244" t="s">
        <v>74</v>
      </c>
      <c r="V2244" t="s">
        <v>74</v>
      </c>
      <c r="X2244" t="s">
        <v>74</v>
      </c>
      <c r="Y2244" t="s">
        <v>74</v>
      </c>
      <c r="Z2244" t="s">
        <v>74</v>
      </c>
      <c r="AA2244" s="5">
        <v>227.5</v>
      </c>
      <c r="AB2244" s="3">
        <v>5</v>
      </c>
      <c r="AC2244" t="s">
        <v>97</v>
      </c>
      <c r="AD2244" s="5">
        <v>350</v>
      </c>
      <c r="AE2244" s="5">
        <f t="shared" si="70"/>
        <v>210</v>
      </c>
      <c r="AF2244" s="6">
        <f t="shared" si="71"/>
        <v>-0.0833333333333333</v>
      </c>
      <c r="AG2244" s="3">
        <v>350</v>
      </c>
      <c r="AM2244" s="3">
        <v>10</v>
      </c>
      <c r="AO2244" s="3">
        <v>10</v>
      </c>
      <c r="AP2244" s="3">
        <v>9</v>
      </c>
      <c r="AQ2244" s="3">
        <v>4</v>
      </c>
      <c r="AR2244" s="3">
        <v>3</v>
      </c>
      <c r="AS2244" t="s">
        <v>503</v>
      </c>
      <c r="AU2244" t="s">
        <v>74</v>
      </c>
      <c r="AV2244" t="s">
        <v>9067</v>
      </c>
      <c r="AW2244" t="s">
        <v>74</v>
      </c>
      <c r="BA2244" t="s">
        <v>74</v>
      </c>
      <c r="BB2244" t="s">
        <v>74</v>
      </c>
      <c r="BC2244" t="s">
        <v>74</v>
      </c>
      <c r="BD2244" t="s">
        <v>74</v>
      </c>
      <c r="BE2244" t="s">
        <v>74</v>
      </c>
      <c r="BF2244" t="s">
        <v>74</v>
      </c>
      <c r="BG2244" t="s">
        <v>74</v>
      </c>
      <c r="BH2244" t="s">
        <v>8402</v>
      </c>
      <c r="BJ2244" s="3">
        <v>227.5</v>
      </c>
      <c r="BK2244" t="s">
        <v>74</v>
      </c>
      <c r="BL2244" t="s">
        <v>74</v>
      </c>
      <c r="BM2244" s="3">
        <v>350</v>
      </c>
      <c r="BN2244" t="s">
        <v>74</v>
      </c>
    </row>
    <row r="2245" spans="1:66">
      <c r="A2245" s="3">
        <v>169805</v>
      </c>
      <c r="B2245" t="s">
        <v>8408</v>
      </c>
      <c r="C2245" t="s">
        <v>8399</v>
      </c>
      <c r="D2245" t="s">
        <v>9070</v>
      </c>
      <c r="E2245" t="s">
        <v>67</v>
      </c>
      <c r="F2245"/>
      <c r="G2245" s="3">
        <v>4</v>
      </c>
      <c r="H2245" t="s">
        <v>289</v>
      </c>
      <c r="I2245" s="3">
        <v>405</v>
      </c>
      <c r="J2245" t="s">
        <v>2537</v>
      </c>
      <c r="K2245" s="3">
        <v>40512</v>
      </c>
      <c r="L2245" t="s">
        <v>9071</v>
      </c>
      <c r="M2245" s="3">
        <v>0.13</v>
      </c>
      <c r="N2245" t="s">
        <v>71</v>
      </c>
      <c r="O2245" t="s">
        <v>117</v>
      </c>
      <c r="P2245" t="s">
        <v>94</v>
      </c>
      <c r="Q2245" t="s">
        <v>74</v>
      </c>
      <c r="R2245" t="s">
        <v>359</v>
      </c>
      <c r="S2245" t="s">
        <v>76</v>
      </c>
      <c r="T2245" t="s">
        <v>77</v>
      </c>
      <c r="U2245" t="s">
        <v>74</v>
      </c>
      <c r="V2245" t="s">
        <v>74</v>
      </c>
      <c r="X2245" t="s">
        <v>74</v>
      </c>
      <c r="Y2245" t="s">
        <v>74</v>
      </c>
      <c r="Z2245" t="s">
        <v>74</v>
      </c>
      <c r="AA2245" s="5">
        <v>40.3</v>
      </c>
      <c r="AB2245" s="3">
        <v>13700</v>
      </c>
      <c r="AC2245" t="s">
        <v>1570</v>
      </c>
      <c r="AD2245" s="5">
        <v>62</v>
      </c>
      <c r="AE2245" s="5">
        <f t="shared" si="70"/>
        <v>37.2</v>
      </c>
      <c r="AF2245" s="6">
        <f t="shared" si="71"/>
        <v>-0.0833333333333334</v>
      </c>
      <c r="AG2245" s="3">
        <v>62</v>
      </c>
      <c r="AM2245" s="3">
        <v>8</v>
      </c>
      <c r="AO2245" s="3">
        <v>8</v>
      </c>
      <c r="AP2245" s="3">
        <v>5</v>
      </c>
      <c r="AQ2245" s="3">
        <v>5</v>
      </c>
      <c r="AR2245" s="3">
        <v>4</v>
      </c>
      <c r="AS2245" t="s">
        <v>9072</v>
      </c>
      <c r="AU2245" t="s">
        <v>74</v>
      </c>
      <c r="AV2245" t="s">
        <v>9073</v>
      </c>
      <c r="AW2245" t="s">
        <v>74</v>
      </c>
      <c r="BA2245" t="s">
        <v>74</v>
      </c>
      <c r="BB2245" t="s">
        <v>74</v>
      </c>
      <c r="BC2245" t="s">
        <v>74</v>
      </c>
      <c r="BD2245" t="s">
        <v>74</v>
      </c>
      <c r="BE2245" t="s">
        <v>74</v>
      </c>
      <c r="BF2245" t="s">
        <v>74</v>
      </c>
      <c r="BG2245" t="s">
        <v>74</v>
      </c>
      <c r="BH2245" t="s">
        <v>8410</v>
      </c>
      <c r="BJ2245" s="3">
        <v>40.3</v>
      </c>
      <c r="BK2245" t="s">
        <v>74</v>
      </c>
      <c r="BL2245" t="s">
        <v>74</v>
      </c>
      <c r="BM2245" s="3">
        <v>62</v>
      </c>
      <c r="BN2245" t="s">
        <v>74</v>
      </c>
    </row>
    <row r="2246" spans="1:66">
      <c r="A2246" s="3">
        <v>131072</v>
      </c>
      <c r="B2246" t="s">
        <v>9074</v>
      </c>
      <c r="C2246" t="s">
        <v>9075</v>
      </c>
      <c r="D2246" t="s">
        <v>9076</v>
      </c>
      <c r="E2246" t="s">
        <v>67</v>
      </c>
      <c r="F2246"/>
      <c r="G2246" s="3">
        <v>1</v>
      </c>
      <c r="H2246" t="s">
        <v>68</v>
      </c>
      <c r="I2246" s="3">
        <v>106</v>
      </c>
      <c r="J2246" t="s">
        <v>441</v>
      </c>
      <c r="K2246" s="3">
        <v>10601</v>
      </c>
      <c r="L2246" t="s">
        <v>3016</v>
      </c>
      <c r="M2246" s="3">
        <v>0.13</v>
      </c>
      <c r="N2246" t="s">
        <v>92</v>
      </c>
      <c r="O2246" t="s">
        <v>117</v>
      </c>
      <c r="P2246" t="s">
        <v>94</v>
      </c>
      <c r="Q2246" t="s">
        <v>74</v>
      </c>
      <c r="R2246" t="s">
        <v>75</v>
      </c>
      <c r="S2246" t="s">
        <v>76</v>
      </c>
      <c r="T2246" t="s">
        <v>77</v>
      </c>
      <c r="U2246" t="s">
        <v>74</v>
      </c>
      <c r="V2246" t="s">
        <v>74</v>
      </c>
      <c r="X2246" t="s">
        <v>74</v>
      </c>
      <c r="Y2246" t="s">
        <v>74</v>
      </c>
      <c r="Z2246" t="s">
        <v>109</v>
      </c>
      <c r="AA2246" s="5">
        <v>40.6</v>
      </c>
      <c r="AB2246" s="3">
        <v>70543</v>
      </c>
      <c r="AC2246" t="s">
        <v>138</v>
      </c>
      <c r="AD2246" s="5">
        <v>58</v>
      </c>
      <c r="AE2246" s="5">
        <f t="shared" si="70"/>
        <v>34.8</v>
      </c>
      <c r="AF2246" s="6">
        <f t="shared" si="71"/>
        <v>-0.166666666666667</v>
      </c>
      <c r="AG2246" s="3">
        <v>58</v>
      </c>
      <c r="AL2246" s="3">
        <v>3</v>
      </c>
      <c r="AM2246" s="3">
        <v>241</v>
      </c>
      <c r="AO2246" s="3">
        <v>241</v>
      </c>
      <c r="AP2246" s="3">
        <v>101</v>
      </c>
      <c r="AQ2246" s="3">
        <v>222</v>
      </c>
      <c r="AR2246" s="3">
        <v>75</v>
      </c>
      <c r="AS2246" t="s">
        <v>84</v>
      </c>
      <c r="AU2246" t="s">
        <v>74</v>
      </c>
      <c r="AV2246" t="s">
        <v>9077</v>
      </c>
      <c r="AW2246" t="s">
        <v>74</v>
      </c>
      <c r="AY2246" s="3">
        <v>74</v>
      </c>
      <c r="AZ2246" s="3">
        <v>68</v>
      </c>
      <c r="BA2246" t="s">
        <v>74</v>
      </c>
      <c r="BB2246" t="s">
        <v>74</v>
      </c>
      <c r="BC2246" t="s">
        <v>74</v>
      </c>
      <c r="BD2246" t="s">
        <v>74</v>
      </c>
      <c r="BE2246" t="s">
        <v>74</v>
      </c>
      <c r="BF2246" t="s">
        <v>74</v>
      </c>
      <c r="BG2246" t="s">
        <v>74</v>
      </c>
      <c r="BH2246" t="s">
        <v>9078</v>
      </c>
      <c r="BJ2246" s="3">
        <v>40.6</v>
      </c>
      <c r="BK2246" t="s">
        <v>74</v>
      </c>
      <c r="BL2246" t="s">
        <v>74</v>
      </c>
      <c r="BM2246" s="3">
        <v>58</v>
      </c>
      <c r="BN2246" t="s">
        <v>74</v>
      </c>
    </row>
    <row r="2247" spans="1:66">
      <c r="A2247" s="3">
        <v>189335</v>
      </c>
      <c r="B2247" t="s">
        <v>6209</v>
      </c>
      <c r="C2247" t="s">
        <v>9079</v>
      </c>
      <c r="D2247" t="s">
        <v>654</v>
      </c>
      <c r="E2247" t="s">
        <v>307</v>
      </c>
      <c r="F2247"/>
      <c r="G2247" s="3">
        <v>1</v>
      </c>
      <c r="H2247" t="s">
        <v>68</v>
      </c>
      <c r="I2247" s="3">
        <v>123</v>
      </c>
      <c r="J2247" t="s">
        <v>115</v>
      </c>
      <c r="K2247" s="3">
        <v>12313</v>
      </c>
      <c r="L2247" t="s">
        <v>116</v>
      </c>
      <c r="M2247" s="3">
        <v>0.13</v>
      </c>
      <c r="N2247" t="s">
        <v>92</v>
      </c>
      <c r="O2247" t="s">
        <v>72</v>
      </c>
      <c r="P2247" t="s">
        <v>94</v>
      </c>
      <c r="Q2247" t="s">
        <v>74</v>
      </c>
      <c r="R2247" t="s">
        <v>75</v>
      </c>
      <c r="S2247" t="s">
        <v>76</v>
      </c>
      <c r="T2247" t="s">
        <v>77</v>
      </c>
      <c r="U2247" t="s">
        <v>74</v>
      </c>
      <c r="V2247" t="s">
        <v>74</v>
      </c>
      <c r="X2247" t="s">
        <v>74</v>
      </c>
      <c r="Y2247" t="s">
        <v>74</v>
      </c>
      <c r="Z2247" t="s">
        <v>82</v>
      </c>
      <c r="AA2247" s="5">
        <v>6.88</v>
      </c>
      <c r="AB2247" s="3">
        <v>73294</v>
      </c>
      <c r="AC2247" t="s">
        <v>2769</v>
      </c>
      <c r="AD2247" s="5">
        <v>16</v>
      </c>
      <c r="AE2247" s="5">
        <f t="shared" si="70"/>
        <v>9.6</v>
      </c>
      <c r="AF2247" s="6">
        <f t="shared" si="71"/>
        <v>0.283333333333333</v>
      </c>
      <c r="AG2247" s="3">
        <v>16</v>
      </c>
      <c r="AL2247" s="3">
        <v>1</v>
      </c>
      <c r="AM2247" s="3">
        <v>376</v>
      </c>
      <c r="AN2247" s="3">
        <v>7</v>
      </c>
      <c r="AO2247" s="3">
        <v>369</v>
      </c>
      <c r="AP2247" s="3">
        <v>134</v>
      </c>
      <c r="AQ2247" s="3">
        <v>91</v>
      </c>
      <c r="AR2247" s="3">
        <v>50</v>
      </c>
      <c r="AS2247" t="s">
        <v>503</v>
      </c>
      <c r="AU2247" t="s">
        <v>74</v>
      </c>
      <c r="AV2247" t="s">
        <v>9080</v>
      </c>
      <c r="AW2247" t="s">
        <v>74</v>
      </c>
      <c r="AY2247" s="3">
        <v>18.5</v>
      </c>
      <c r="BA2247" t="s">
        <v>74</v>
      </c>
      <c r="BB2247" t="s">
        <v>74</v>
      </c>
      <c r="BC2247" t="s">
        <v>74</v>
      </c>
      <c r="BD2247" t="s">
        <v>74</v>
      </c>
      <c r="BE2247" t="s">
        <v>74</v>
      </c>
      <c r="BF2247" t="s">
        <v>74</v>
      </c>
      <c r="BG2247" t="s">
        <v>74</v>
      </c>
      <c r="BH2247" t="s">
        <v>9081</v>
      </c>
      <c r="BJ2247" s="3">
        <v>6.88</v>
      </c>
      <c r="BK2247" t="s">
        <v>74</v>
      </c>
      <c r="BL2247" t="s">
        <v>74</v>
      </c>
      <c r="BM2247" s="3">
        <v>16</v>
      </c>
      <c r="BN2247" t="s">
        <v>74</v>
      </c>
    </row>
    <row r="2248" spans="1:66">
      <c r="A2248" s="3">
        <v>185190</v>
      </c>
      <c r="B2248" t="s">
        <v>9082</v>
      </c>
      <c r="C2248" t="s">
        <v>9083</v>
      </c>
      <c r="D2248" t="s">
        <v>9084</v>
      </c>
      <c r="E2248" t="s">
        <v>104</v>
      </c>
      <c r="F2248"/>
      <c r="G2248" s="3">
        <v>1</v>
      </c>
      <c r="H2248" t="s">
        <v>68</v>
      </c>
      <c r="I2248" s="3">
        <v>104</v>
      </c>
      <c r="J2248" t="s">
        <v>203</v>
      </c>
      <c r="K2248" s="3">
        <v>10406</v>
      </c>
      <c r="L2248" t="s">
        <v>204</v>
      </c>
      <c r="M2248" s="3">
        <v>0.13</v>
      </c>
      <c r="N2248" t="s">
        <v>71</v>
      </c>
      <c r="O2248" t="s">
        <v>93</v>
      </c>
      <c r="P2248" t="s">
        <v>94</v>
      </c>
      <c r="Q2248" t="s">
        <v>74</v>
      </c>
      <c r="R2248" t="s">
        <v>154</v>
      </c>
      <c r="S2248" t="s">
        <v>76</v>
      </c>
      <c r="T2248" t="s">
        <v>77</v>
      </c>
      <c r="U2248" t="s">
        <v>74</v>
      </c>
      <c r="V2248" t="s">
        <v>74</v>
      </c>
      <c r="X2248" t="s">
        <v>74</v>
      </c>
      <c r="Y2248" t="s">
        <v>74</v>
      </c>
      <c r="Z2248" t="s">
        <v>109</v>
      </c>
      <c r="AA2248" s="5">
        <v>11</v>
      </c>
      <c r="AB2248" s="3">
        <v>70543</v>
      </c>
      <c r="AC2248" t="s">
        <v>138</v>
      </c>
      <c r="AD2248" s="5">
        <v>19.8</v>
      </c>
      <c r="AE2248" s="5">
        <f t="shared" si="70"/>
        <v>11.88</v>
      </c>
      <c r="AF2248" s="6">
        <f t="shared" si="71"/>
        <v>0.0740740740740741</v>
      </c>
      <c r="AG2248" s="3">
        <v>19.8</v>
      </c>
      <c r="AL2248" s="3">
        <v>2</v>
      </c>
      <c r="AM2248" s="3">
        <v>57</v>
      </c>
      <c r="AO2248" s="3">
        <v>57</v>
      </c>
      <c r="AP2248" s="3">
        <v>43</v>
      </c>
      <c r="AQ2248" s="3">
        <v>135</v>
      </c>
      <c r="AR2248" s="3">
        <v>81</v>
      </c>
      <c r="AS2248" t="s">
        <v>84</v>
      </c>
      <c r="AU2248" t="s">
        <v>74</v>
      </c>
      <c r="AV2248" t="s">
        <v>9085</v>
      </c>
      <c r="AW2248" t="s">
        <v>74</v>
      </c>
      <c r="BA2248" t="s">
        <v>74</v>
      </c>
      <c r="BB2248" t="s">
        <v>74</v>
      </c>
      <c r="BC2248" t="s">
        <v>74</v>
      </c>
      <c r="BD2248" t="s">
        <v>74</v>
      </c>
      <c r="BE2248" t="s">
        <v>74</v>
      </c>
      <c r="BF2248" t="s">
        <v>74</v>
      </c>
      <c r="BG2248" t="s">
        <v>74</v>
      </c>
      <c r="BH2248" t="s">
        <v>9086</v>
      </c>
      <c r="BJ2248" s="3">
        <v>11</v>
      </c>
      <c r="BK2248" t="s">
        <v>74</v>
      </c>
      <c r="BL2248" t="s">
        <v>74</v>
      </c>
      <c r="BM2248" s="3">
        <v>19.8</v>
      </c>
      <c r="BN2248" t="s">
        <v>74</v>
      </c>
    </row>
    <row r="2249" spans="1:66">
      <c r="A2249" s="3">
        <v>190894</v>
      </c>
      <c r="B2249" t="s">
        <v>9087</v>
      </c>
      <c r="C2249" t="s">
        <v>7600</v>
      </c>
      <c r="D2249" t="s">
        <v>9088</v>
      </c>
      <c r="E2249" t="s">
        <v>67</v>
      </c>
      <c r="F2249"/>
      <c r="G2249" s="3">
        <v>1</v>
      </c>
      <c r="H2249" t="s">
        <v>68</v>
      </c>
      <c r="I2249" s="3">
        <v>107</v>
      </c>
      <c r="J2249" t="s">
        <v>357</v>
      </c>
      <c r="K2249" s="3">
        <v>10710</v>
      </c>
      <c r="L2249" t="s">
        <v>1351</v>
      </c>
      <c r="M2249" s="3">
        <v>0.13</v>
      </c>
      <c r="N2249" t="s">
        <v>92</v>
      </c>
      <c r="O2249" t="s">
        <v>72</v>
      </c>
      <c r="P2249" t="s">
        <v>94</v>
      </c>
      <c r="Q2249" t="s">
        <v>74</v>
      </c>
      <c r="R2249" t="s">
        <v>154</v>
      </c>
      <c r="S2249" t="s">
        <v>76</v>
      </c>
      <c r="T2249" t="s">
        <v>77</v>
      </c>
      <c r="U2249" t="s">
        <v>74</v>
      </c>
      <c r="V2249" t="s">
        <v>74</v>
      </c>
      <c r="X2249" t="s">
        <v>74</v>
      </c>
      <c r="Y2249" t="s">
        <v>74</v>
      </c>
      <c r="Z2249" t="s">
        <v>82</v>
      </c>
      <c r="AA2249" s="5">
        <v>5.89</v>
      </c>
      <c r="AB2249" s="3">
        <v>111272</v>
      </c>
      <c r="AC2249" t="s">
        <v>449</v>
      </c>
      <c r="AD2249" s="5">
        <v>19.8</v>
      </c>
      <c r="AE2249" s="5">
        <f t="shared" si="70"/>
        <v>11.88</v>
      </c>
      <c r="AF2249" s="6">
        <f t="shared" si="71"/>
        <v>0.504208754208754</v>
      </c>
      <c r="AG2249" s="3">
        <v>19.8</v>
      </c>
      <c r="AL2249" s="3">
        <v>144</v>
      </c>
      <c r="AM2249" s="3">
        <v>0</v>
      </c>
      <c r="AQ2249" s="3">
        <v>25</v>
      </c>
      <c r="AR2249" s="3">
        <v>2</v>
      </c>
      <c r="AS2249" t="s">
        <v>503</v>
      </c>
      <c r="AU2249" t="s">
        <v>74</v>
      </c>
      <c r="AV2249" t="s">
        <v>9089</v>
      </c>
      <c r="AW2249" t="s">
        <v>9090</v>
      </c>
      <c r="AX2249" s="3">
        <v>29.8</v>
      </c>
      <c r="BA2249" t="s">
        <v>74</v>
      </c>
      <c r="BB2249" t="s">
        <v>74</v>
      </c>
      <c r="BC2249" t="s">
        <v>74</v>
      </c>
      <c r="BD2249" t="s">
        <v>74</v>
      </c>
      <c r="BE2249" t="s">
        <v>74</v>
      </c>
      <c r="BF2249" t="s">
        <v>74</v>
      </c>
      <c r="BG2249" t="s">
        <v>74</v>
      </c>
      <c r="BH2249" t="s">
        <v>9091</v>
      </c>
      <c r="BJ2249" s="3">
        <v>5.89</v>
      </c>
      <c r="BK2249" t="s">
        <v>74</v>
      </c>
      <c r="BL2249" t="s">
        <v>74</v>
      </c>
      <c r="BM2249" s="3">
        <v>19.8</v>
      </c>
      <c r="BN2249" t="s">
        <v>74</v>
      </c>
    </row>
    <row r="2250" spans="1:66">
      <c r="A2250" s="3">
        <v>104885</v>
      </c>
      <c r="B2250" t="s">
        <v>5103</v>
      </c>
      <c r="C2250" t="s">
        <v>8044</v>
      </c>
      <c r="D2250" t="s">
        <v>9092</v>
      </c>
      <c r="E2250" t="s">
        <v>67</v>
      </c>
      <c r="F2250"/>
      <c r="G2250" s="3">
        <v>1</v>
      </c>
      <c r="H2250" t="s">
        <v>68</v>
      </c>
      <c r="I2250" s="3">
        <v>102</v>
      </c>
      <c r="J2250" t="s">
        <v>530</v>
      </c>
      <c r="K2250" s="3">
        <v>10201</v>
      </c>
      <c r="L2250" t="s">
        <v>1412</v>
      </c>
      <c r="M2250" s="3">
        <v>0.13</v>
      </c>
      <c r="N2250" t="s">
        <v>92</v>
      </c>
      <c r="O2250" t="s">
        <v>72</v>
      </c>
      <c r="P2250" t="s">
        <v>107</v>
      </c>
      <c r="Q2250" t="s">
        <v>74</v>
      </c>
      <c r="R2250" t="s">
        <v>75</v>
      </c>
      <c r="S2250" t="s">
        <v>76</v>
      </c>
      <c r="T2250" t="s">
        <v>77</v>
      </c>
      <c r="U2250" t="s">
        <v>74</v>
      </c>
      <c r="V2250" t="s">
        <v>74</v>
      </c>
      <c r="X2250" t="s">
        <v>74</v>
      </c>
      <c r="Y2250" t="s">
        <v>74</v>
      </c>
      <c r="Z2250" t="s">
        <v>82</v>
      </c>
      <c r="AA2250" s="5">
        <v>5.4</v>
      </c>
      <c r="AB2250" s="3">
        <v>1534</v>
      </c>
      <c r="AC2250" t="s">
        <v>396</v>
      </c>
      <c r="AD2250" s="5">
        <v>18</v>
      </c>
      <c r="AE2250" s="5">
        <f t="shared" si="70"/>
        <v>10.8</v>
      </c>
      <c r="AF2250" s="6">
        <f t="shared" si="71"/>
        <v>0.5</v>
      </c>
      <c r="AG2250" s="3">
        <v>18</v>
      </c>
      <c r="AM2250" s="3">
        <v>208</v>
      </c>
      <c r="AN2250" s="3">
        <v>39</v>
      </c>
      <c r="AO2250" s="3">
        <v>169</v>
      </c>
      <c r="AP2250" s="3">
        <v>60</v>
      </c>
      <c r="AQ2250" s="3">
        <v>393</v>
      </c>
      <c r="AR2250" s="3">
        <v>64</v>
      </c>
      <c r="AS2250" t="s">
        <v>98</v>
      </c>
      <c r="AU2250" t="s">
        <v>74</v>
      </c>
      <c r="AV2250" t="s">
        <v>9093</v>
      </c>
      <c r="AW2250" t="s">
        <v>74</v>
      </c>
      <c r="BA2250" t="s">
        <v>74</v>
      </c>
      <c r="BB2250" t="s">
        <v>74</v>
      </c>
      <c r="BC2250" t="s">
        <v>74</v>
      </c>
      <c r="BD2250" t="s">
        <v>74</v>
      </c>
      <c r="BE2250" t="s">
        <v>74</v>
      </c>
      <c r="BF2250" t="s">
        <v>74</v>
      </c>
      <c r="BG2250" t="s">
        <v>74</v>
      </c>
      <c r="BH2250" t="s">
        <v>9094</v>
      </c>
      <c r="BK2250" t="s">
        <v>74</v>
      </c>
      <c r="BL2250" t="s">
        <v>74</v>
      </c>
      <c r="BM2250" s="3">
        <v>18</v>
      </c>
      <c r="BN2250" t="s">
        <v>132</v>
      </c>
    </row>
    <row r="2251" spans="1:66">
      <c r="A2251" s="3">
        <v>106272</v>
      </c>
      <c r="B2251" t="s">
        <v>6836</v>
      </c>
      <c r="C2251" t="s">
        <v>4959</v>
      </c>
      <c r="D2251" t="s">
        <v>9095</v>
      </c>
      <c r="E2251" t="s">
        <v>104</v>
      </c>
      <c r="F2251"/>
      <c r="G2251" s="3">
        <v>6</v>
      </c>
      <c r="H2251" t="s">
        <v>508</v>
      </c>
      <c r="I2251" s="3">
        <v>601</v>
      </c>
      <c r="J2251" t="s">
        <v>509</v>
      </c>
      <c r="K2251" s="3">
        <v>60101</v>
      </c>
      <c r="L2251" t="s">
        <v>2131</v>
      </c>
      <c r="M2251" s="3">
        <v>0.13</v>
      </c>
      <c r="N2251" t="s">
        <v>92</v>
      </c>
      <c r="O2251" t="s">
        <v>72</v>
      </c>
      <c r="P2251" t="s">
        <v>94</v>
      </c>
      <c r="Q2251" t="s">
        <v>74</v>
      </c>
      <c r="R2251" t="s">
        <v>154</v>
      </c>
      <c r="S2251" t="s">
        <v>76</v>
      </c>
      <c r="T2251" t="s">
        <v>77</v>
      </c>
      <c r="U2251" t="s">
        <v>74</v>
      </c>
      <c r="V2251" t="s">
        <v>74</v>
      </c>
      <c r="X2251" t="s">
        <v>74</v>
      </c>
      <c r="Y2251" t="s">
        <v>74</v>
      </c>
      <c r="Z2251" t="s">
        <v>74</v>
      </c>
      <c r="AA2251" s="5">
        <v>4.9</v>
      </c>
      <c r="AB2251" s="3">
        <v>83165</v>
      </c>
      <c r="AC2251" t="s">
        <v>6838</v>
      </c>
      <c r="AD2251" s="5">
        <v>10.9</v>
      </c>
      <c r="AE2251" s="5">
        <f t="shared" si="70"/>
        <v>6.54</v>
      </c>
      <c r="AF2251" s="6">
        <f t="shared" si="71"/>
        <v>0.250764525993884</v>
      </c>
      <c r="AG2251" s="3">
        <v>10.9</v>
      </c>
      <c r="AM2251" s="3">
        <v>18</v>
      </c>
      <c r="AO2251" s="3">
        <v>18</v>
      </c>
      <c r="AP2251" s="3">
        <v>3</v>
      </c>
      <c r="AQ2251" s="3">
        <v>1</v>
      </c>
      <c r="AR2251" s="3">
        <v>1</v>
      </c>
      <c r="AS2251" t="s">
        <v>157</v>
      </c>
      <c r="AU2251" t="s">
        <v>74</v>
      </c>
      <c r="AV2251" t="s">
        <v>9096</v>
      </c>
      <c r="AW2251" t="s">
        <v>74</v>
      </c>
      <c r="BA2251" t="s">
        <v>74</v>
      </c>
      <c r="BB2251" t="s">
        <v>74</v>
      </c>
      <c r="BC2251" t="s">
        <v>74</v>
      </c>
      <c r="BD2251" t="s">
        <v>74</v>
      </c>
      <c r="BE2251" t="s">
        <v>74</v>
      </c>
      <c r="BF2251" t="s">
        <v>74</v>
      </c>
      <c r="BG2251" t="s">
        <v>74</v>
      </c>
      <c r="BH2251" t="s">
        <v>9097</v>
      </c>
      <c r="BJ2251" s="3">
        <v>4.9</v>
      </c>
      <c r="BK2251" t="s">
        <v>74</v>
      </c>
      <c r="BL2251" t="s">
        <v>74</v>
      </c>
      <c r="BM2251" s="3">
        <v>10.9</v>
      </c>
      <c r="BN2251" t="s">
        <v>74</v>
      </c>
    </row>
    <row r="2252" spans="1:66">
      <c r="A2252" s="3">
        <v>186180</v>
      </c>
      <c r="B2252" t="s">
        <v>9098</v>
      </c>
      <c r="C2252" t="s">
        <v>1182</v>
      </c>
      <c r="D2252" t="s">
        <v>9099</v>
      </c>
      <c r="E2252" t="s">
        <v>67</v>
      </c>
      <c r="F2252"/>
      <c r="G2252" s="3">
        <v>1</v>
      </c>
      <c r="H2252" t="s">
        <v>68</v>
      </c>
      <c r="I2252" s="3">
        <v>127</v>
      </c>
      <c r="J2252" t="s">
        <v>223</v>
      </c>
      <c r="K2252" s="3">
        <v>12702</v>
      </c>
      <c r="L2252" t="s">
        <v>436</v>
      </c>
      <c r="M2252" s="3">
        <v>0.13</v>
      </c>
      <c r="N2252" t="s">
        <v>71</v>
      </c>
      <c r="O2252" t="s">
        <v>72</v>
      </c>
      <c r="P2252" t="s">
        <v>94</v>
      </c>
      <c r="Q2252" t="s">
        <v>74</v>
      </c>
      <c r="R2252" t="s">
        <v>75</v>
      </c>
      <c r="S2252" t="s">
        <v>76</v>
      </c>
      <c r="T2252" t="s">
        <v>77</v>
      </c>
      <c r="U2252" t="s">
        <v>74</v>
      </c>
      <c r="V2252" t="s">
        <v>74</v>
      </c>
      <c r="X2252" t="s">
        <v>74</v>
      </c>
      <c r="Y2252" t="s">
        <v>74</v>
      </c>
      <c r="Z2252" t="s">
        <v>109</v>
      </c>
      <c r="AA2252" s="5">
        <v>8</v>
      </c>
      <c r="AB2252" s="3">
        <v>5629</v>
      </c>
      <c r="AC2252" t="s">
        <v>612</v>
      </c>
      <c r="AD2252" s="5">
        <v>16.8</v>
      </c>
      <c r="AE2252" s="5">
        <f t="shared" si="70"/>
        <v>10.08</v>
      </c>
      <c r="AF2252" s="6">
        <f t="shared" si="71"/>
        <v>0.206349206349206</v>
      </c>
      <c r="AG2252" s="3">
        <v>16.8</v>
      </c>
      <c r="AM2252" s="3">
        <v>29</v>
      </c>
      <c r="AO2252" s="3">
        <v>29</v>
      </c>
      <c r="AP2252" s="3">
        <v>21</v>
      </c>
      <c r="AQ2252" s="3">
        <v>356</v>
      </c>
      <c r="AR2252" s="3">
        <v>125</v>
      </c>
      <c r="AS2252" t="s">
        <v>157</v>
      </c>
      <c r="AU2252" t="s">
        <v>74</v>
      </c>
      <c r="AV2252" t="s">
        <v>9100</v>
      </c>
      <c r="AW2252" t="s">
        <v>74</v>
      </c>
      <c r="AX2252" s="3">
        <v>20.16</v>
      </c>
      <c r="AY2252" s="3">
        <v>19.5</v>
      </c>
      <c r="BA2252" t="s">
        <v>74</v>
      </c>
      <c r="BB2252" t="s">
        <v>74</v>
      </c>
      <c r="BC2252" t="s">
        <v>74</v>
      </c>
      <c r="BD2252" t="s">
        <v>74</v>
      </c>
      <c r="BE2252" t="s">
        <v>74</v>
      </c>
      <c r="BF2252" t="s">
        <v>74</v>
      </c>
      <c r="BG2252" t="s">
        <v>74</v>
      </c>
      <c r="BH2252" t="s">
        <v>9101</v>
      </c>
      <c r="BJ2252" s="3">
        <v>8</v>
      </c>
      <c r="BK2252" t="s">
        <v>74</v>
      </c>
      <c r="BL2252" t="s">
        <v>74</v>
      </c>
      <c r="BM2252" s="3">
        <v>16.8</v>
      </c>
      <c r="BN2252" t="s">
        <v>74</v>
      </c>
    </row>
    <row r="2253" spans="1:66">
      <c r="A2253" s="3">
        <v>186741</v>
      </c>
      <c r="B2253" t="s">
        <v>9102</v>
      </c>
      <c r="C2253" t="s">
        <v>9103</v>
      </c>
      <c r="D2253" t="s">
        <v>9104</v>
      </c>
      <c r="E2253" t="s">
        <v>67</v>
      </c>
      <c r="F2253"/>
      <c r="G2253" s="3">
        <v>1</v>
      </c>
      <c r="H2253" t="s">
        <v>68</v>
      </c>
      <c r="I2253" s="3">
        <v>115</v>
      </c>
      <c r="J2253" t="s">
        <v>246</v>
      </c>
      <c r="K2253" s="3">
        <v>11502</v>
      </c>
      <c r="L2253" t="s">
        <v>459</v>
      </c>
      <c r="M2253" s="3">
        <v>0.13</v>
      </c>
      <c r="N2253" t="s">
        <v>71</v>
      </c>
      <c r="O2253" t="s">
        <v>72</v>
      </c>
      <c r="P2253" t="s">
        <v>94</v>
      </c>
      <c r="Q2253" t="s">
        <v>74</v>
      </c>
      <c r="R2253" t="s">
        <v>75</v>
      </c>
      <c r="S2253" t="s">
        <v>76</v>
      </c>
      <c r="T2253" t="s">
        <v>77</v>
      </c>
      <c r="U2253" t="s">
        <v>74</v>
      </c>
      <c r="V2253" t="s">
        <v>74</v>
      </c>
      <c r="X2253" t="s">
        <v>74</v>
      </c>
      <c r="Y2253" t="s">
        <v>74</v>
      </c>
      <c r="Z2253" t="s">
        <v>109</v>
      </c>
      <c r="AA2253" s="5">
        <v>11.93</v>
      </c>
      <c r="AB2253" s="3">
        <v>119279</v>
      </c>
      <c r="AC2253" t="s">
        <v>480</v>
      </c>
      <c r="AD2253" s="5">
        <v>39.8</v>
      </c>
      <c r="AE2253" s="5">
        <f t="shared" si="70"/>
        <v>23.88</v>
      </c>
      <c r="AF2253" s="6">
        <f t="shared" si="71"/>
        <v>0.500418760469012</v>
      </c>
      <c r="AG2253" s="3">
        <v>39.8</v>
      </c>
      <c r="AM2253" s="3">
        <v>17</v>
      </c>
      <c r="AO2253" s="3">
        <v>17</v>
      </c>
      <c r="AP2253" s="3">
        <v>6</v>
      </c>
      <c r="AQ2253" s="3">
        <v>27</v>
      </c>
      <c r="AR2253" s="3">
        <v>7</v>
      </c>
      <c r="AS2253" t="s">
        <v>84</v>
      </c>
      <c r="AU2253" t="s">
        <v>74</v>
      </c>
      <c r="AV2253" t="s">
        <v>9105</v>
      </c>
      <c r="AW2253" t="s">
        <v>74</v>
      </c>
      <c r="AX2253" s="3">
        <v>39.8</v>
      </c>
      <c r="AY2253" s="3">
        <v>39.8</v>
      </c>
      <c r="AZ2253" s="3">
        <v>41.8</v>
      </c>
      <c r="BA2253" t="s">
        <v>74</v>
      </c>
      <c r="BB2253" t="s">
        <v>74</v>
      </c>
      <c r="BC2253" t="s">
        <v>74</v>
      </c>
      <c r="BD2253" t="s">
        <v>74</v>
      </c>
      <c r="BE2253" t="s">
        <v>74</v>
      </c>
      <c r="BF2253" t="s">
        <v>74</v>
      </c>
      <c r="BG2253" t="s">
        <v>74</v>
      </c>
      <c r="BH2253" t="s">
        <v>9106</v>
      </c>
      <c r="BJ2253" s="3">
        <v>11.93</v>
      </c>
      <c r="BK2253" t="s">
        <v>74</v>
      </c>
      <c r="BL2253" t="s">
        <v>74</v>
      </c>
      <c r="BM2253" s="3">
        <v>39.8</v>
      </c>
      <c r="BN2253" t="s">
        <v>74</v>
      </c>
    </row>
    <row r="2254" spans="1:66">
      <c r="A2254" s="3">
        <v>187303</v>
      </c>
      <c r="B2254" t="s">
        <v>9107</v>
      </c>
      <c r="C2254" t="s">
        <v>9108</v>
      </c>
      <c r="D2254" t="s">
        <v>9109</v>
      </c>
      <c r="E2254" t="s">
        <v>307</v>
      </c>
      <c r="F2254"/>
      <c r="G2254" s="3">
        <v>4</v>
      </c>
      <c r="H2254" t="s">
        <v>289</v>
      </c>
      <c r="I2254" s="3">
        <v>401</v>
      </c>
      <c r="J2254" t="s">
        <v>290</v>
      </c>
      <c r="K2254" s="3">
        <v>40116</v>
      </c>
      <c r="L2254" t="s">
        <v>4849</v>
      </c>
      <c r="M2254" s="3">
        <v>0.13</v>
      </c>
      <c r="N2254" t="s">
        <v>92</v>
      </c>
      <c r="O2254" t="s">
        <v>72</v>
      </c>
      <c r="P2254" t="s">
        <v>107</v>
      </c>
      <c r="Q2254" t="s">
        <v>132</v>
      </c>
      <c r="R2254" t="s">
        <v>75</v>
      </c>
      <c r="S2254" t="s">
        <v>76</v>
      </c>
      <c r="T2254" t="s">
        <v>77</v>
      </c>
      <c r="U2254" t="s">
        <v>74</v>
      </c>
      <c r="V2254" t="s">
        <v>74</v>
      </c>
      <c r="X2254" t="s">
        <v>74</v>
      </c>
      <c r="Y2254" t="s">
        <v>74</v>
      </c>
      <c r="Z2254" t="s">
        <v>74</v>
      </c>
      <c r="AA2254" s="5">
        <v>12.8</v>
      </c>
      <c r="AB2254" s="3">
        <v>64311</v>
      </c>
      <c r="AC2254" t="s">
        <v>9110</v>
      </c>
      <c r="AD2254" s="5">
        <v>33.8</v>
      </c>
      <c r="AE2254" s="5">
        <f t="shared" si="70"/>
        <v>20.28</v>
      </c>
      <c r="AF2254" s="6">
        <f t="shared" si="71"/>
        <v>0.368836291913215</v>
      </c>
      <c r="AG2254" s="3">
        <v>33.8</v>
      </c>
      <c r="AH2254" s="3">
        <v>30.8</v>
      </c>
      <c r="AL2254" s="3">
        <v>144</v>
      </c>
      <c r="AM2254" s="3">
        <v>193</v>
      </c>
      <c r="AO2254" s="3">
        <v>193</v>
      </c>
      <c r="AP2254" s="3">
        <v>118</v>
      </c>
      <c r="AQ2254" s="3">
        <v>209</v>
      </c>
      <c r="AR2254" s="3">
        <v>82</v>
      </c>
      <c r="AS2254" t="s">
        <v>84</v>
      </c>
      <c r="AU2254" t="s">
        <v>74</v>
      </c>
      <c r="AV2254" t="s">
        <v>9111</v>
      </c>
      <c r="AW2254" t="s">
        <v>74</v>
      </c>
      <c r="BA2254" t="s">
        <v>74</v>
      </c>
      <c r="BB2254" t="s">
        <v>74</v>
      </c>
      <c r="BC2254" t="s">
        <v>74</v>
      </c>
      <c r="BD2254" t="s">
        <v>74</v>
      </c>
      <c r="BE2254" t="s">
        <v>74</v>
      </c>
      <c r="BF2254" t="s">
        <v>74</v>
      </c>
      <c r="BG2254" t="s">
        <v>74</v>
      </c>
      <c r="BH2254" t="s">
        <v>9112</v>
      </c>
      <c r="BJ2254" s="3">
        <v>12.8</v>
      </c>
      <c r="BK2254" t="s">
        <v>74</v>
      </c>
      <c r="BL2254" t="s">
        <v>74</v>
      </c>
      <c r="BM2254" s="3">
        <v>33.8</v>
      </c>
      <c r="BN2254" t="s">
        <v>74</v>
      </c>
    </row>
    <row r="2255" spans="1:66">
      <c r="A2255" s="3">
        <v>190258</v>
      </c>
      <c r="B2255" t="s">
        <v>9113</v>
      </c>
      <c r="C2255" t="s">
        <v>9114</v>
      </c>
      <c r="D2255" t="s">
        <v>9115</v>
      </c>
      <c r="E2255" t="s">
        <v>67</v>
      </c>
      <c r="F2255"/>
      <c r="G2255" s="3">
        <v>2</v>
      </c>
      <c r="H2255" t="s">
        <v>497</v>
      </c>
      <c r="I2255" s="3">
        <v>206</v>
      </c>
      <c r="J2255" t="s">
        <v>498</v>
      </c>
      <c r="K2255" s="3">
        <v>20605</v>
      </c>
      <c r="L2255" t="s">
        <v>1545</v>
      </c>
      <c r="M2255" s="3">
        <v>0.09</v>
      </c>
      <c r="N2255" t="s">
        <v>180</v>
      </c>
      <c r="O2255" t="s">
        <v>72</v>
      </c>
      <c r="P2255" t="s">
        <v>94</v>
      </c>
      <c r="Q2255" t="s">
        <v>74</v>
      </c>
      <c r="R2255" t="s">
        <v>75</v>
      </c>
      <c r="S2255" t="s">
        <v>76</v>
      </c>
      <c r="T2255" t="s">
        <v>77</v>
      </c>
      <c r="U2255" t="s">
        <v>74</v>
      </c>
      <c r="V2255" t="s">
        <v>74</v>
      </c>
      <c r="X2255" t="s">
        <v>74</v>
      </c>
      <c r="Y2255" t="s">
        <v>74</v>
      </c>
      <c r="Z2255" t="s">
        <v>74</v>
      </c>
      <c r="AA2255" s="5">
        <v>57</v>
      </c>
      <c r="AB2255" s="3">
        <v>109354</v>
      </c>
      <c r="AC2255" t="s">
        <v>9116</v>
      </c>
      <c r="AD2255" s="5">
        <v>128</v>
      </c>
      <c r="AE2255" s="5">
        <f t="shared" si="70"/>
        <v>76.8</v>
      </c>
      <c r="AF2255" s="6">
        <f t="shared" si="71"/>
        <v>0.2578125</v>
      </c>
      <c r="AG2255" s="3">
        <v>128</v>
      </c>
      <c r="AL2255" s="3">
        <v>1</v>
      </c>
      <c r="AM2255" s="3">
        <v>128</v>
      </c>
      <c r="AO2255" s="3">
        <v>128</v>
      </c>
      <c r="AP2255" s="3">
        <v>96</v>
      </c>
      <c r="AQ2255" s="3">
        <v>103</v>
      </c>
      <c r="AR2255" s="3">
        <v>51</v>
      </c>
      <c r="AS2255" t="s">
        <v>503</v>
      </c>
      <c r="AU2255" t="s">
        <v>74</v>
      </c>
      <c r="AV2255" t="s">
        <v>9117</v>
      </c>
      <c r="AW2255" t="s">
        <v>74</v>
      </c>
      <c r="AX2255" s="3">
        <v>128</v>
      </c>
      <c r="BA2255" t="s">
        <v>74</v>
      </c>
      <c r="BB2255" t="s">
        <v>74</v>
      </c>
      <c r="BC2255" t="s">
        <v>74</v>
      </c>
      <c r="BD2255" t="s">
        <v>74</v>
      </c>
      <c r="BE2255" t="s">
        <v>74</v>
      </c>
      <c r="BF2255" t="s">
        <v>74</v>
      </c>
      <c r="BG2255" t="s">
        <v>74</v>
      </c>
      <c r="BH2255" t="s">
        <v>74</v>
      </c>
      <c r="BJ2255" s="3">
        <v>57</v>
      </c>
      <c r="BK2255" t="s">
        <v>74</v>
      </c>
      <c r="BL2255" t="s">
        <v>74</v>
      </c>
      <c r="BM2255" s="3">
        <v>128</v>
      </c>
      <c r="BN2255" t="s">
        <v>74</v>
      </c>
    </row>
    <row r="2256" spans="1:66">
      <c r="A2256" s="3">
        <v>186184</v>
      </c>
      <c r="B2256" t="s">
        <v>9118</v>
      </c>
      <c r="C2256" t="s">
        <v>9119</v>
      </c>
      <c r="D2256" t="s">
        <v>9120</v>
      </c>
      <c r="E2256" t="s">
        <v>67</v>
      </c>
      <c r="F2256"/>
      <c r="G2256" s="3">
        <v>1</v>
      </c>
      <c r="H2256" t="s">
        <v>68</v>
      </c>
      <c r="I2256" s="3">
        <v>123</v>
      </c>
      <c r="J2256" t="s">
        <v>115</v>
      </c>
      <c r="K2256" s="3">
        <v>12314</v>
      </c>
      <c r="L2256" t="s">
        <v>2053</v>
      </c>
      <c r="M2256" s="3">
        <v>0.13</v>
      </c>
      <c r="N2256" t="s">
        <v>180</v>
      </c>
      <c r="O2256" t="s">
        <v>93</v>
      </c>
      <c r="P2256" t="s">
        <v>73</v>
      </c>
      <c r="Q2256" t="s">
        <v>132</v>
      </c>
      <c r="R2256" t="s">
        <v>75</v>
      </c>
      <c r="S2256" t="s">
        <v>76</v>
      </c>
      <c r="T2256" t="s">
        <v>77</v>
      </c>
      <c r="U2256" t="s">
        <v>74</v>
      </c>
      <c r="V2256" t="s">
        <v>74</v>
      </c>
      <c r="X2256" t="s">
        <v>74</v>
      </c>
      <c r="Y2256" t="s">
        <v>74</v>
      </c>
      <c r="Z2256" t="s">
        <v>82</v>
      </c>
      <c r="AA2256" s="5">
        <v>42.6</v>
      </c>
      <c r="AB2256" s="3">
        <v>18036</v>
      </c>
      <c r="AC2256" t="s">
        <v>2422</v>
      </c>
      <c r="AD2256" s="5">
        <v>71</v>
      </c>
      <c r="AE2256" s="5">
        <f t="shared" si="70"/>
        <v>42.6</v>
      </c>
      <c r="AF2256" s="6">
        <f t="shared" si="71"/>
        <v>0</v>
      </c>
      <c r="AG2256" s="3">
        <v>71</v>
      </c>
      <c r="AH2256" s="3">
        <v>69</v>
      </c>
      <c r="AM2256" s="3">
        <v>410.000033</v>
      </c>
      <c r="AO2256" s="3">
        <v>410.000033</v>
      </c>
      <c r="AP2256" s="3">
        <v>139</v>
      </c>
      <c r="AQ2256" s="3">
        <v>751.666667</v>
      </c>
      <c r="AR2256" s="3">
        <v>134</v>
      </c>
      <c r="AS2256" t="s">
        <v>84</v>
      </c>
      <c r="AU2256" t="s">
        <v>74</v>
      </c>
      <c r="AV2256" t="s">
        <v>9121</v>
      </c>
      <c r="AW2256" t="s">
        <v>74</v>
      </c>
      <c r="AX2256" s="3">
        <v>71</v>
      </c>
      <c r="AY2256" s="3">
        <v>78</v>
      </c>
      <c r="AZ2256" s="3">
        <v>71</v>
      </c>
      <c r="BA2256" t="s">
        <v>74</v>
      </c>
      <c r="BB2256" t="s">
        <v>74</v>
      </c>
      <c r="BC2256" t="s">
        <v>74</v>
      </c>
      <c r="BD2256" t="s">
        <v>74</v>
      </c>
      <c r="BE2256" t="s">
        <v>74</v>
      </c>
      <c r="BF2256" t="s">
        <v>74</v>
      </c>
      <c r="BG2256" t="s">
        <v>74</v>
      </c>
      <c r="BH2256" t="s">
        <v>9122</v>
      </c>
      <c r="BJ2256" s="3">
        <v>42.6</v>
      </c>
      <c r="BK2256" t="s">
        <v>74</v>
      </c>
      <c r="BL2256" t="s">
        <v>74</v>
      </c>
      <c r="BM2256" s="3">
        <v>71</v>
      </c>
      <c r="BN2256" t="s">
        <v>74</v>
      </c>
    </row>
    <row r="2257" spans="1:66">
      <c r="A2257" s="3">
        <v>184684</v>
      </c>
      <c r="B2257" t="s">
        <v>9123</v>
      </c>
      <c r="C2257" t="s">
        <v>169</v>
      </c>
      <c r="D2257" t="s">
        <v>9124</v>
      </c>
      <c r="E2257" t="s">
        <v>67</v>
      </c>
      <c r="F2257"/>
      <c r="G2257" s="3">
        <v>1</v>
      </c>
      <c r="H2257" t="s">
        <v>68</v>
      </c>
      <c r="I2257" s="3">
        <v>123</v>
      </c>
      <c r="J2257" t="s">
        <v>115</v>
      </c>
      <c r="K2257" s="3">
        <v>12305</v>
      </c>
      <c r="L2257" t="s">
        <v>577</v>
      </c>
      <c r="M2257" s="3">
        <v>0.13</v>
      </c>
      <c r="N2257" t="s">
        <v>71</v>
      </c>
      <c r="O2257" t="s">
        <v>93</v>
      </c>
      <c r="P2257" t="s">
        <v>94</v>
      </c>
      <c r="Q2257" t="s">
        <v>74</v>
      </c>
      <c r="R2257" t="s">
        <v>75</v>
      </c>
      <c r="S2257" t="s">
        <v>76</v>
      </c>
      <c r="T2257" t="s">
        <v>77</v>
      </c>
      <c r="U2257" t="s">
        <v>74</v>
      </c>
      <c r="V2257" t="s">
        <v>74</v>
      </c>
      <c r="X2257" t="s">
        <v>74</v>
      </c>
      <c r="Y2257" t="s">
        <v>74</v>
      </c>
      <c r="Z2257" t="s">
        <v>109</v>
      </c>
      <c r="AA2257" s="5">
        <v>11.98</v>
      </c>
      <c r="AB2257" s="3">
        <v>119279</v>
      </c>
      <c r="AC2257" t="s">
        <v>480</v>
      </c>
      <c r="AD2257" s="5">
        <v>19.8</v>
      </c>
      <c r="AE2257" s="5">
        <f t="shared" si="70"/>
        <v>11.88</v>
      </c>
      <c r="AF2257" s="6">
        <f t="shared" si="71"/>
        <v>-0.00841750841750839</v>
      </c>
      <c r="AG2257" s="3">
        <v>19.8</v>
      </c>
      <c r="AM2257" s="3">
        <v>86</v>
      </c>
      <c r="AO2257" s="3">
        <v>86</v>
      </c>
      <c r="AP2257" s="3">
        <v>54</v>
      </c>
      <c r="AQ2257" s="3">
        <v>108</v>
      </c>
      <c r="AR2257" s="3">
        <v>85</v>
      </c>
      <c r="AS2257" t="s">
        <v>157</v>
      </c>
      <c r="AU2257" t="s">
        <v>213</v>
      </c>
      <c r="AV2257" t="s">
        <v>9125</v>
      </c>
      <c r="AW2257" t="s">
        <v>74</v>
      </c>
      <c r="AX2257" s="3">
        <v>23.76</v>
      </c>
      <c r="AY2257" s="3">
        <v>22.8</v>
      </c>
      <c r="BA2257" t="s">
        <v>74</v>
      </c>
      <c r="BB2257" t="s">
        <v>74</v>
      </c>
      <c r="BC2257" t="s">
        <v>74</v>
      </c>
      <c r="BD2257" t="s">
        <v>74</v>
      </c>
      <c r="BE2257" t="s">
        <v>74</v>
      </c>
      <c r="BF2257" t="s">
        <v>74</v>
      </c>
      <c r="BG2257" t="s">
        <v>74</v>
      </c>
      <c r="BH2257" t="s">
        <v>9126</v>
      </c>
      <c r="BJ2257" s="3">
        <v>11.98</v>
      </c>
      <c r="BK2257" t="s">
        <v>74</v>
      </c>
      <c r="BL2257" t="s">
        <v>74</v>
      </c>
      <c r="BM2257" s="3">
        <v>19.8</v>
      </c>
      <c r="BN2257" t="s">
        <v>74</v>
      </c>
    </row>
    <row r="2258" spans="1:66">
      <c r="A2258" s="3">
        <v>185549</v>
      </c>
      <c r="B2258" t="s">
        <v>1605</v>
      </c>
      <c r="C2258" t="s">
        <v>240</v>
      </c>
      <c r="D2258" t="s">
        <v>5876</v>
      </c>
      <c r="E2258" t="s">
        <v>67</v>
      </c>
      <c r="F2258"/>
      <c r="G2258" s="3">
        <v>1</v>
      </c>
      <c r="H2258" t="s">
        <v>68</v>
      </c>
      <c r="I2258" s="3">
        <v>115</v>
      </c>
      <c r="J2258" t="s">
        <v>246</v>
      </c>
      <c r="K2258" s="3">
        <v>11501</v>
      </c>
      <c r="L2258" t="s">
        <v>247</v>
      </c>
      <c r="M2258" s="3">
        <v>0.13</v>
      </c>
      <c r="N2258" t="s">
        <v>92</v>
      </c>
      <c r="O2258" t="s">
        <v>72</v>
      </c>
      <c r="P2258" t="s">
        <v>94</v>
      </c>
      <c r="Q2258" t="s">
        <v>74</v>
      </c>
      <c r="R2258" t="s">
        <v>75</v>
      </c>
      <c r="S2258" t="s">
        <v>76</v>
      </c>
      <c r="T2258" t="s">
        <v>77</v>
      </c>
      <c r="U2258" t="s">
        <v>74</v>
      </c>
      <c r="V2258" t="s">
        <v>74</v>
      </c>
      <c r="X2258" t="s">
        <v>74</v>
      </c>
      <c r="Y2258" t="s">
        <v>74</v>
      </c>
      <c r="Z2258" t="s">
        <v>109</v>
      </c>
      <c r="AA2258" s="5">
        <v>8.1</v>
      </c>
      <c r="AB2258" s="3">
        <v>5</v>
      </c>
      <c r="AC2258" t="s">
        <v>97</v>
      </c>
      <c r="AD2258" s="5">
        <v>18</v>
      </c>
      <c r="AE2258" s="5">
        <f t="shared" si="70"/>
        <v>10.8</v>
      </c>
      <c r="AF2258" s="6">
        <f t="shared" si="71"/>
        <v>0.25</v>
      </c>
      <c r="AG2258" s="3">
        <v>18</v>
      </c>
      <c r="AM2258" s="3">
        <v>1</v>
      </c>
      <c r="AO2258" s="3">
        <v>1</v>
      </c>
      <c r="AP2258" s="3">
        <v>1</v>
      </c>
      <c r="AS2258" t="s">
        <v>84</v>
      </c>
      <c r="AU2258" t="s">
        <v>74</v>
      </c>
      <c r="AV2258" t="s">
        <v>9127</v>
      </c>
      <c r="AW2258" t="s">
        <v>74</v>
      </c>
      <c r="AX2258" s="3">
        <v>22</v>
      </c>
      <c r="AY2258" s="3">
        <v>22</v>
      </c>
      <c r="AZ2258" s="3">
        <v>24</v>
      </c>
      <c r="BA2258" t="s">
        <v>74</v>
      </c>
      <c r="BB2258" t="s">
        <v>74</v>
      </c>
      <c r="BC2258" t="s">
        <v>74</v>
      </c>
      <c r="BD2258" t="s">
        <v>74</v>
      </c>
      <c r="BE2258" t="s">
        <v>74</v>
      </c>
      <c r="BF2258" t="s">
        <v>74</v>
      </c>
      <c r="BG2258" t="s">
        <v>74</v>
      </c>
      <c r="BH2258" t="s">
        <v>9128</v>
      </c>
      <c r="BJ2258" s="3">
        <v>8.1</v>
      </c>
      <c r="BK2258" t="s">
        <v>74</v>
      </c>
      <c r="BL2258" t="s">
        <v>74</v>
      </c>
      <c r="BM2258" s="3">
        <v>18</v>
      </c>
      <c r="BN2258" t="s">
        <v>74</v>
      </c>
    </row>
    <row r="2259" spans="1:66">
      <c r="A2259" s="3">
        <v>185604</v>
      </c>
      <c r="B2259" t="s">
        <v>331</v>
      </c>
      <c r="C2259" t="s">
        <v>240</v>
      </c>
      <c r="D2259" t="s">
        <v>9129</v>
      </c>
      <c r="E2259" t="s">
        <v>67</v>
      </c>
      <c r="F2259"/>
      <c r="G2259" s="3">
        <v>1</v>
      </c>
      <c r="H2259" t="s">
        <v>68</v>
      </c>
      <c r="I2259" s="3">
        <v>104</v>
      </c>
      <c r="J2259" t="s">
        <v>203</v>
      </c>
      <c r="K2259" s="3">
        <v>10407</v>
      </c>
      <c r="L2259" t="s">
        <v>333</v>
      </c>
      <c r="M2259" s="3">
        <v>0.13</v>
      </c>
      <c r="N2259" t="s">
        <v>71</v>
      </c>
      <c r="O2259" t="s">
        <v>72</v>
      </c>
      <c r="P2259" t="s">
        <v>94</v>
      </c>
      <c r="Q2259" t="s">
        <v>74</v>
      </c>
      <c r="R2259" t="s">
        <v>75</v>
      </c>
      <c r="S2259" t="s">
        <v>76</v>
      </c>
      <c r="T2259" t="s">
        <v>77</v>
      </c>
      <c r="U2259" t="s">
        <v>74</v>
      </c>
      <c r="V2259" t="s">
        <v>74</v>
      </c>
      <c r="X2259" t="s">
        <v>74</v>
      </c>
      <c r="Y2259" t="s">
        <v>74</v>
      </c>
      <c r="Z2259" t="s">
        <v>82</v>
      </c>
      <c r="AA2259" s="5">
        <v>8.8</v>
      </c>
      <c r="AB2259" s="3">
        <v>5</v>
      </c>
      <c r="AC2259" t="s">
        <v>97</v>
      </c>
      <c r="AD2259" s="5">
        <v>19.5</v>
      </c>
      <c r="AE2259" s="5">
        <f t="shared" si="70"/>
        <v>11.7</v>
      </c>
      <c r="AF2259" s="6">
        <f t="shared" si="71"/>
        <v>0.247863247863248</v>
      </c>
      <c r="AG2259" s="3">
        <v>19.5</v>
      </c>
      <c r="AM2259" s="3">
        <v>30</v>
      </c>
      <c r="AO2259" s="3">
        <v>30</v>
      </c>
      <c r="AP2259" s="3">
        <v>14</v>
      </c>
      <c r="AQ2259" s="3">
        <v>5</v>
      </c>
      <c r="AR2259" s="3">
        <v>3</v>
      </c>
      <c r="AS2259" t="s">
        <v>84</v>
      </c>
      <c r="AU2259" t="s">
        <v>74</v>
      </c>
      <c r="AV2259" t="s">
        <v>9130</v>
      </c>
      <c r="AW2259" t="s">
        <v>74</v>
      </c>
      <c r="BA2259" t="s">
        <v>74</v>
      </c>
      <c r="BB2259" t="s">
        <v>74</v>
      </c>
      <c r="BC2259" t="s">
        <v>74</v>
      </c>
      <c r="BD2259" t="s">
        <v>74</v>
      </c>
      <c r="BE2259" t="s">
        <v>74</v>
      </c>
      <c r="BF2259" t="s">
        <v>74</v>
      </c>
      <c r="BG2259" t="s">
        <v>74</v>
      </c>
      <c r="BH2259" t="s">
        <v>5626</v>
      </c>
      <c r="BJ2259" s="3">
        <v>8.8</v>
      </c>
      <c r="BK2259" t="s">
        <v>74</v>
      </c>
      <c r="BL2259" t="s">
        <v>74</v>
      </c>
      <c r="BM2259" s="3">
        <v>19.5</v>
      </c>
      <c r="BN2259" t="s">
        <v>74</v>
      </c>
    </row>
    <row r="2260" spans="1:66">
      <c r="A2260" s="3">
        <v>111354</v>
      </c>
      <c r="B2260" t="s">
        <v>6670</v>
      </c>
      <c r="C2260" t="s">
        <v>4127</v>
      </c>
      <c r="D2260" t="s">
        <v>9131</v>
      </c>
      <c r="E2260" t="s">
        <v>2536</v>
      </c>
      <c r="F2260"/>
      <c r="G2260" s="3">
        <v>4</v>
      </c>
      <c r="H2260" t="s">
        <v>289</v>
      </c>
      <c r="I2260" s="3">
        <v>402</v>
      </c>
      <c r="J2260" t="s">
        <v>1568</v>
      </c>
      <c r="K2260" s="3">
        <v>40202</v>
      </c>
      <c r="L2260" t="s">
        <v>5658</v>
      </c>
      <c r="M2260" s="3">
        <v>0.13</v>
      </c>
      <c r="N2260" t="s">
        <v>180</v>
      </c>
      <c r="O2260" t="s">
        <v>117</v>
      </c>
      <c r="P2260" t="s">
        <v>94</v>
      </c>
      <c r="Q2260" t="s">
        <v>74</v>
      </c>
      <c r="R2260" t="s">
        <v>359</v>
      </c>
      <c r="S2260" t="s">
        <v>76</v>
      </c>
      <c r="T2260" t="s">
        <v>77</v>
      </c>
      <c r="U2260" t="s">
        <v>74</v>
      </c>
      <c r="V2260" t="s">
        <v>74</v>
      </c>
      <c r="X2260" t="s">
        <v>74</v>
      </c>
      <c r="Y2260" t="s">
        <v>74</v>
      </c>
      <c r="Z2260" t="s">
        <v>74</v>
      </c>
      <c r="AA2260" s="5">
        <v>1036</v>
      </c>
      <c r="AB2260" s="3">
        <v>13700</v>
      </c>
      <c r="AC2260" t="s">
        <v>1570</v>
      </c>
      <c r="AD2260" s="5">
        <v>1480</v>
      </c>
      <c r="AE2260" s="5">
        <f t="shared" si="70"/>
        <v>888</v>
      </c>
      <c r="AF2260" s="6">
        <f t="shared" si="71"/>
        <v>-0.166666666666667</v>
      </c>
      <c r="AG2260" s="3">
        <v>1480</v>
      </c>
      <c r="AM2260" s="3">
        <v>5</v>
      </c>
      <c r="AO2260" s="3">
        <v>5</v>
      </c>
      <c r="AP2260" s="3">
        <v>5</v>
      </c>
      <c r="AQ2260" s="3">
        <v>1</v>
      </c>
      <c r="AR2260" s="3">
        <v>1</v>
      </c>
      <c r="AS2260" t="s">
        <v>8927</v>
      </c>
      <c r="AU2260" t="s">
        <v>74</v>
      </c>
      <c r="AV2260" t="s">
        <v>9132</v>
      </c>
      <c r="AW2260" t="s">
        <v>74</v>
      </c>
      <c r="AY2260" s="3">
        <v>1498</v>
      </c>
      <c r="BA2260" t="s">
        <v>74</v>
      </c>
      <c r="BB2260" t="s">
        <v>74</v>
      </c>
      <c r="BC2260" t="s">
        <v>74</v>
      </c>
      <c r="BD2260" t="s">
        <v>74</v>
      </c>
      <c r="BE2260" t="s">
        <v>74</v>
      </c>
      <c r="BF2260" t="s">
        <v>74</v>
      </c>
      <c r="BG2260" t="s">
        <v>74</v>
      </c>
      <c r="BH2260" t="s">
        <v>9133</v>
      </c>
      <c r="BJ2260" s="3">
        <v>1036</v>
      </c>
      <c r="BK2260" t="s">
        <v>74</v>
      </c>
      <c r="BL2260" t="s">
        <v>74</v>
      </c>
      <c r="BM2260" s="3">
        <v>1480</v>
      </c>
      <c r="BN2260" t="s">
        <v>74</v>
      </c>
    </row>
    <row r="2261" spans="1:66">
      <c r="A2261" s="3">
        <v>166758</v>
      </c>
      <c r="B2261" t="s">
        <v>9134</v>
      </c>
      <c r="C2261" t="s">
        <v>9135</v>
      </c>
      <c r="D2261" t="s">
        <v>5894</v>
      </c>
      <c r="E2261" t="s">
        <v>104</v>
      </c>
      <c r="F2261"/>
      <c r="G2261" s="3">
        <v>1</v>
      </c>
      <c r="H2261" t="s">
        <v>68</v>
      </c>
      <c r="I2261" s="3">
        <v>104</v>
      </c>
      <c r="J2261" t="s">
        <v>203</v>
      </c>
      <c r="K2261" s="3">
        <v>10402</v>
      </c>
      <c r="L2261" t="s">
        <v>1131</v>
      </c>
      <c r="M2261" s="3">
        <v>0.13</v>
      </c>
      <c r="N2261" t="s">
        <v>71</v>
      </c>
      <c r="O2261" t="s">
        <v>93</v>
      </c>
      <c r="P2261" t="s">
        <v>74</v>
      </c>
      <c r="Q2261" t="s">
        <v>74</v>
      </c>
      <c r="R2261" t="s">
        <v>154</v>
      </c>
      <c r="S2261" t="s">
        <v>76</v>
      </c>
      <c r="T2261" t="s">
        <v>77</v>
      </c>
      <c r="U2261" t="s">
        <v>74</v>
      </c>
      <c r="V2261" t="s">
        <v>74</v>
      </c>
      <c r="X2261" t="s">
        <v>74</v>
      </c>
      <c r="Y2261" t="s">
        <v>74</v>
      </c>
      <c r="Z2261" t="s">
        <v>82</v>
      </c>
      <c r="AA2261" s="5">
        <v>15</v>
      </c>
      <c r="AB2261" s="3">
        <v>5629</v>
      </c>
      <c r="AC2261" t="s">
        <v>612</v>
      </c>
      <c r="AD2261" s="5">
        <v>28</v>
      </c>
      <c r="AE2261" s="5">
        <f t="shared" si="70"/>
        <v>16.8</v>
      </c>
      <c r="AF2261" s="6">
        <f t="shared" si="71"/>
        <v>0.107142857142857</v>
      </c>
      <c r="AG2261" s="3">
        <v>28</v>
      </c>
      <c r="AL2261" s="3">
        <v>144</v>
      </c>
      <c r="AM2261" s="3">
        <v>0</v>
      </c>
      <c r="AS2261" t="s">
        <v>9136</v>
      </c>
      <c r="AU2261" t="s">
        <v>74</v>
      </c>
      <c r="AV2261" t="s">
        <v>9137</v>
      </c>
      <c r="AW2261" t="s">
        <v>74</v>
      </c>
      <c r="BA2261" t="s">
        <v>74</v>
      </c>
      <c r="BB2261" t="s">
        <v>74</v>
      </c>
      <c r="BC2261" t="s">
        <v>74</v>
      </c>
      <c r="BD2261" t="s">
        <v>74</v>
      </c>
      <c r="BE2261" t="s">
        <v>74</v>
      </c>
      <c r="BF2261" t="s">
        <v>74</v>
      </c>
      <c r="BG2261" t="s">
        <v>74</v>
      </c>
      <c r="BH2261" t="s">
        <v>9138</v>
      </c>
      <c r="BJ2261" s="3">
        <v>15</v>
      </c>
      <c r="BK2261" t="s">
        <v>74</v>
      </c>
      <c r="BL2261" t="s">
        <v>74</v>
      </c>
      <c r="BM2261" s="3">
        <v>28</v>
      </c>
      <c r="BN2261" t="s">
        <v>74</v>
      </c>
    </row>
    <row r="2262" spans="1:66">
      <c r="A2262" s="3">
        <v>139187</v>
      </c>
      <c r="B2262" t="s">
        <v>6882</v>
      </c>
      <c r="C2262" t="s">
        <v>9139</v>
      </c>
      <c r="D2262" t="s">
        <v>9140</v>
      </c>
      <c r="E2262" t="s">
        <v>67</v>
      </c>
      <c r="F2262"/>
      <c r="G2262" s="3">
        <v>1</v>
      </c>
      <c r="H2262" t="s">
        <v>68</v>
      </c>
      <c r="I2262" s="3">
        <v>111</v>
      </c>
      <c r="J2262" t="s">
        <v>478</v>
      </c>
      <c r="K2262" s="3">
        <v>11104</v>
      </c>
      <c r="L2262" t="s">
        <v>9141</v>
      </c>
      <c r="M2262" s="3">
        <v>0.13</v>
      </c>
      <c r="N2262" t="s">
        <v>71</v>
      </c>
      <c r="O2262" t="s">
        <v>72</v>
      </c>
      <c r="P2262" t="s">
        <v>94</v>
      </c>
      <c r="Q2262" t="s">
        <v>74</v>
      </c>
      <c r="R2262" t="s">
        <v>154</v>
      </c>
      <c r="S2262" t="s">
        <v>76</v>
      </c>
      <c r="T2262" t="s">
        <v>77</v>
      </c>
      <c r="U2262" t="s">
        <v>74</v>
      </c>
      <c r="V2262" t="s">
        <v>74</v>
      </c>
      <c r="X2262" t="s">
        <v>74</v>
      </c>
      <c r="Y2262" t="s">
        <v>74</v>
      </c>
      <c r="Z2262" t="s">
        <v>82</v>
      </c>
      <c r="AA2262" s="5">
        <v>6.95</v>
      </c>
      <c r="AB2262" s="3">
        <v>104628</v>
      </c>
      <c r="AC2262" t="s">
        <v>389</v>
      </c>
      <c r="AD2262" s="5">
        <v>27</v>
      </c>
      <c r="AE2262" s="5">
        <f t="shared" si="70"/>
        <v>16.2</v>
      </c>
      <c r="AF2262" s="6">
        <f t="shared" si="71"/>
        <v>0.570987654320988</v>
      </c>
      <c r="AG2262" s="3">
        <v>27</v>
      </c>
      <c r="AM2262" s="3">
        <v>1</v>
      </c>
      <c r="AO2262" s="3">
        <v>1</v>
      </c>
      <c r="AP2262" s="3">
        <v>1</v>
      </c>
      <c r="AQ2262" s="3">
        <v>6</v>
      </c>
      <c r="AR2262" s="3">
        <v>2</v>
      </c>
      <c r="AS2262" t="s">
        <v>9142</v>
      </c>
      <c r="AU2262" t="s">
        <v>74</v>
      </c>
      <c r="AV2262" t="s">
        <v>9143</v>
      </c>
      <c r="AW2262" t="s">
        <v>74</v>
      </c>
      <c r="BA2262" t="s">
        <v>74</v>
      </c>
      <c r="BB2262" t="s">
        <v>74</v>
      </c>
      <c r="BC2262" t="s">
        <v>132</v>
      </c>
      <c r="BD2262" t="s">
        <v>74</v>
      </c>
      <c r="BE2262" t="s">
        <v>74</v>
      </c>
      <c r="BF2262" t="s">
        <v>74</v>
      </c>
      <c r="BG2262" t="s">
        <v>74</v>
      </c>
      <c r="BH2262" t="s">
        <v>9144</v>
      </c>
      <c r="BJ2262" s="3">
        <v>6.95</v>
      </c>
      <c r="BK2262" t="s">
        <v>74</v>
      </c>
      <c r="BL2262" t="s">
        <v>74</v>
      </c>
      <c r="BM2262" s="3">
        <v>27</v>
      </c>
      <c r="BN2262" t="s">
        <v>74</v>
      </c>
    </row>
    <row r="2263" spans="1:66">
      <c r="A2263" s="3">
        <v>188738</v>
      </c>
      <c r="B2263" t="s">
        <v>9145</v>
      </c>
      <c r="C2263" t="s">
        <v>7283</v>
      </c>
      <c r="D2263" t="s">
        <v>9146</v>
      </c>
      <c r="E2263" t="s">
        <v>67</v>
      </c>
      <c r="F2263"/>
      <c r="G2263" s="3">
        <v>1</v>
      </c>
      <c r="H2263" t="s">
        <v>68</v>
      </c>
      <c r="I2263" s="3">
        <v>123</v>
      </c>
      <c r="J2263" t="s">
        <v>115</v>
      </c>
      <c r="K2263" s="3">
        <v>12320</v>
      </c>
      <c r="L2263" t="s">
        <v>5739</v>
      </c>
      <c r="M2263" s="3">
        <v>0.13</v>
      </c>
      <c r="N2263" t="s">
        <v>92</v>
      </c>
      <c r="O2263" t="s">
        <v>93</v>
      </c>
      <c r="P2263" t="s">
        <v>94</v>
      </c>
      <c r="Q2263" t="s">
        <v>74</v>
      </c>
      <c r="R2263" t="s">
        <v>154</v>
      </c>
      <c r="S2263" t="s">
        <v>76</v>
      </c>
      <c r="T2263" t="s">
        <v>77</v>
      </c>
      <c r="U2263" t="s">
        <v>74</v>
      </c>
      <c r="V2263" t="s">
        <v>74</v>
      </c>
      <c r="X2263" t="s">
        <v>74</v>
      </c>
      <c r="Y2263" t="s">
        <v>74</v>
      </c>
      <c r="Z2263" t="s">
        <v>82</v>
      </c>
      <c r="AA2263" s="5">
        <v>67.67</v>
      </c>
      <c r="AB2263" s="3">
        <v>5</v>
      </c>
      <c r="AC2263" t="s">
        <v>97</v>
      </c>
      <c r="AD2263" s="5">
        <v>108</v>
      </c>
      <c r="AE2263" s="5">
        <f t="shared" si="70"/>
        <v>64.8</v>
      </c>
      <c r="AF2263" s="6">
        <f t="shared" si="71"/>
        <v>-0.0442901234567902</v>
      </c>
      <c r="AG2263" s="3">
        <v>108</v>
      </c>
      <c r="AM2263" s="3">
        <v>30</v>
      </c>
      <c r="AO2263" s="3">
        <v>30</v>
      </c>
      <c r="AP2263" s="3">
        <v>14</v>
      </c>
      <c r="AQ2263" s="3">
        <v>13</v>
      </c>
      <c r="AR2263" s="3">
        <v>7</v>
      </c>
      <c r="AS2263" t="s">
        <v>9147</v>
      </c>
      <c r="AU2263" t="s">
        <v>74</v>
      </c>
      <c r="AV2263" t="s">
        <v>9148</v>
      </c>
      <c r="AW2263" t="s">
        <v>9149</v>
      </c>
      <c r="BA2263" t="s">
        <v>74</v>
      </c>
      <c r="BB2263" t="s">
        <v>74</v>
      </c>
      <c r="BC2263" t="s">
        <v>74</v>
      </c>
      <c r="BD2263" t="s">
        <v>132</v>
      </c>
      <c r="BE2263" t="s">
        <v>132</v>
      </c>
      <c r="BF2263" t="s">
        <v>74</v>
      </c>
      <c r="BG2263" t="s">
        <v>74</v>
      </c>
      <c r="BH2263" t="s">
        <v>9150</v>
      </c>
      <c r="BJ2263" s="3">
        <v>108</v>
      </c>
      <c r="BK2263" t="s">
        <v>74</v>
      </c>
      <c r="BL2263" t="s">
        <v>132</v>
      </c>
      <c r="BM2263" s="3">
        <v>108</v>
      </c>
      <c r="BN2263" t="s">
        <v>74</v>
      </c>
    </row>
    <row r="2264" spans="1:66">
      <c r="A2264" s="3">
        <v>190486</v>
      </c>
      <c r="B2264" t="s">
        <v>9151</v>
      </c>
      <c r="C2264" t="s">
        <v>9152</v>
      </c>
      <c r="D2264" t="s">
        <v>9153</v>
      </c>
      <c r="E2264" t="s">
        <v>67</v>
      </c>
      <c r="F2264"/>
      <c r="G2264" s="3">
        <v>3</v>
      </c>
      <c r="H2264" t="s">
        <v>939</v>
      </c>
      <c r="I2264" s="3">
        <v>305</v>
      </c>
      <c r="J2264" t="s">
        <v>3041</v>
      </c>
      <c r="K2264" s="3">
        <v>30504</v>
      </c>
      <c r="L2264" t="s">
        <v>8075</v>
      </c>
      <c r="M2264" s="3">
        <v>0.13</v>
      </c>
      <c r="N2264" t="s">
        <v>71</v>
      </c>
      <c r="O2264" t="s">
        <v>72</v>
      </c>
      <c r="P2264" t="s">
        <v>94</v>
      </c>
      <c r="Q2264" t="s">
        <v>74</v>
      </c>
      <c r="R2264" t="s">
        <v>75</v>
      </c>
      <c r="S2264" t="s">
        <v>76</v>
      </c>
      <c r="T2264" t="s">
        <v>77</v>
      </c>
      <c r="U2264" t="s">
        <v>74</v>
      </c>
      <c r="V2264" t="s">
        <v>74</v>
      </c>
      <c r="X2264" t="s">
        <v>74</v>
      </c>
      <c r="Y2264" t="s">
        <v>74</v>
      </c>
      <c r="Z2264" t="s">
        <v>74</v>
      </c>
      <c r="AA2264" s="5">
        <v>27.2</v>
      </c>
      <c r="AB2264" s="3">
        <v>19656</v>
      </c>
      <c r="AC2264" t="s">
        <v>538</v>
      </c>
      <c r="AD2264" s="5">
        <v>68</v>
      </c>
      <c r="AE2264" s="5">
        <f t="shared" si="70"/>
        <v>40.8</v>
      </c>
      <c r="AF2264" s="6">
        <f t="shared" si="71"/>
        <v>0.333333333333333</v>
      </c>
      <c r="AG2264" s="3">
        <v>68</v>
      </c>
      <c r="AM2264" s="3">
        <v>93</v>
      </c>
      <c r="AO2264" s="3">
        <v>93</v>
      </c>
      <c r="AP2264" s="3">
        <v>36</v>
      </c>
      <c r="AQ2264" s="3">
        <v>84</v>
      </c>
      <c r="AR2264" s="3">
        <v>39</v>
      </c>
      <c r="AS2264" t="s">
        <v>84</v>
      </c>
      <c r="AU2264" t="s">
        <v>74</v>
      </c>
      <c r="AV2264" t="s">
        <v>9154</v>
      </c>
      <c r="AW2264" t="s">
        <v>74</v>
      </c>
      <c r="AX2264" s="3">
        <v>68</v>
      </c>
      <c r="BA2264" t="s">
        <v>74</v>
      </c>
      <c r="BB2264" t="s">
        <v>74</v>
      </c>
      <c r="BC2264" t="s">
        <v>74</v>
      </c>
      <c r="BD2264" t="s">
        <v>74</v>
      </c>
      <c r="BE2264" t="s">
        <v>74</v>
      </c>
      <c r="BF2264" t="s">
        <v>74</v>
      </c>
      <c r="BG2264" t="s">
        <v>74</v>
      </c>
      <c r="BH2264" t="s">
        <v>9155</v>
      </c>
      <c r="BJ2264" s="3">
        <v>27.2</v>
      </c>
      <c r="BK2264" t="s">
        <v>74</v>
      </c>
      <c r="BL2264" t="s">
        <v>74</v>
      </c>
      <c r="BM2264" s="3">
        <v>68</v>
      </c>
      <c r="BN2264" t="s">
        <v>74</v>
      </c>
    </row>
    <row r="2265" spans="1:66">
      <c r="A2265" s="3">
        <v>186802</v>
      </c>
      <c r="B2265" t="s">
        <v>9156</v>
      </c>
      <c r="C2265" t="s">
        <v>9157</v>
      </c>
      <c r="D2265" t="s">
        <v>9158</v>
      </c>
      <c r="E2265" t="s">
        <v>67</v>
      </c>
      <c r="F2265"/>
      <c r="G2265" s="3">
        <v>1</v>
      </c>
      <c r="H2265" t="s">
        <v>68</v>
      </c>
      <c r="I2265" s="3">
        <v>106</v>
      </c>
      <c r="J2265" t="s">
        <v>441</v>
      </c>
      <c r="K2265" s="3">
        <v>10611</v>
      </c>
      <c r="L2265" t="s">
        <v>2613</v>
      </c>
      <c r="M2265" s="3">
        <v>0.13</v>
      </c>
      <c r="N2265" t="s">
        <v>180</v>
      </c>
      <c r="O2265" t="s">
        <v>93</v>
      </c>
      <c r="P2265" t="s">
        <v>94</v>
      </c>
      <c r="Q2265" t="s">
        <v>74</v>
      </c>
      <c r="R2265" t="s">
        <v>154</v>
      </c>
      <c r="S2265" t="s">
        <v>76</v>
      </c>
      <c r="T2265" t="s">
        <v>77</v>
      </c>
      <c r="U2265" t="s">
        <v>74</v>
      </c>
      <c r="V2265" t="s">
        <v>74</v>
      </c>
      <c r="X2265" t="s">
        <v>74</v>
      </c>
      <c r="Y2265" t="s">
        <v>74</v>
      </c>
      <c r="Z2265" t="s">
        <v>82</v>
      </c>
      <c r="AA2265" s="5">
        <v>35.3</v>
      </c>
      <c r="AB2265" s="3">
        <v>111272</v>
      </c>
      <c r="AC2265" t="s">
        <v>449</v>
      </c>
      <c r="AD2265" s="5">
        <v>68</v>
      </c>
      <c r="AE2265" s="5">
        <f t="shared" si="70"/>
        <v>40.8</v>
      </c>
      <c r="AF2265" s="6">
        <f t="shared" si="71"/>
        <v>0.134803921568627</v>
      </c>
      <c r="AG2265" s="3">
        <v>68</v>
      </c>
      <c r="AM2265" s="3">
        <v>55</v>
      </c>
      <c r="AO2265" s="3">
        <v>55</v>
      </c>
      <c r="AP2265" s="3">
        <v>28</v>
      </c>
      <c r="AQ2265" s="3">
        <v>117</v>
      </c>
      <c r="AR2265" s="3">
        <v>48</v>
      </c>
      <c r="AS2265" t="s">
        <v>9147</v>
      </c>
      <c r="AU2265" t="s">
        <v>74</v>
      </c>
      <c r="AV2265" t="s">
        <v>9159</v>
      </c>
      <c r="AW2265" t="s">
        <v>74</v>
      </c>
      <c r="BA2265" t="s">
        <v>74</v>
      </c>
      <c r="BB2265" t="s">
        <v>74</v>
      </c>
      <c r="BC2265" t="s">
        <v>74</v>
      </c>
      <c r="BD2265" t="s">
        <v>74</v>
      </c>
      <c r="BE2265" t="s">
        <v>132</v>
      </c>
      <c r="BF2265" t="s">
        <v>74</v>
      </c>
      <c r="BG2265" t="s">
        <v>74</v>
      </c>
      <c r="BH2265" t="s">
        <v>9160</v>
      </c>
      <c r="BJ2265" s="3">
        <v>35.3</v>
      </c>
      <c r="BK2265" t="s">
        <v>74</v>
      </c>
      <c r="BL2265" t="s">
        <v>74</v>
      </c>
      <c r="BM2265" s="3">
        <v>68</v>
      </c>
      <c r="BN2265" t="s">
        <v>74</v>
      </c>
    </row>
    <row r="2266" spans="1:66">
      <c r="A2266" s="3">
        <v>188540</v>
      </c>
      <c r="B2266" t="s">
        <v>7787</v>
      </c>
      <c r="C2266" t="s">
        <v>8252</v>
      </c>
      <c r="D2266" t="s">
        <v>1431</v>
      </c>
      <c r="E2266" t="s">
        <v>67</v>
      </c>
      <c r="F2266"/>
      <c r="G2266" s="3">
        <v>1</v>
      </c>
      <c r="H2266" t="s">
        <v>68</v>
      </c>
      <c r="I2266" s="3">
        <v>103</v>
      </c>
      <c r="J2266" t="s">
        <v>144</v>
      </c>
      <c r="K2266" s="3">
        <v>10304</v>
      </c>
      <c r="L2266" t="s">
        <v>145</v>
      </c>
      <c r="M2266" s="3">
        <v>0.13</v>
      </c>
      <c r="N2266" t="s">
        <v>180</v>
      </c>
      <c r="O2266" t="s">
        <v>93</v>
      </c>
      <c r="P2266" t="s">
        <v>94</v>
      </c>
      <c r="Q2266" t="s">
        <v>74</v>
      </c>
      <c r="R2266" t="s">
        <v>154</v>
      </c>
      <c r="S2266" t="s">
        <v>76</v>
      </c>
      <c r="T2266" t="s">
        <v>77</v>
      </c>
      <c r="U2266" t="s">
        <v>74</v>
      </c>
      <c r="V2266" t="s">
        <v>74</v>
      </c>
      <c r="X2266" t="s">
        <v>74</v>
      </c>
      <c r="Y2266" t="s">
        <v>74</v>
      </c>
      <c r="Z2266" t="s">
        <v>109</v>
      </c>
      <c r="AA2266" s="5">
        <v>27.23</v>
      </c>
      <c r="AB2266" s="3">
        <v>5</v>
      </c>
      <c r="AC2266" t="s">
        <v>97</v>
      </c>
      <c r="AD2266" s="5">
        <v>45</v>
      </c>
      <c r="AE2266" s="5">
        <f t="shared" si="70"/>
        <v>27</v>
      </c>
      <c r="AF2266" s="6">
        <f t="shared" si="71"/>
        <v>-0.00851851851851853</v>
      </c>
      <c r="AG2266" s="3">
        <v>45</v>
      </c>
      <c r="AH2266" s="3">
        <v>43</v>
      </c>
      <c r="AM2266" s="3">
        <v>388</v>
      </c>
      <c r="AO2266" s="3">
        <v>388</v>
      </c>
      <c r="AP2266" s="3">
        <v>130</v>
      </c>
      <c r="AQ2266" s="3">
        <v>81</v>
      </c>
      <c r="AR2266" s="3">
        <v>43</v>
      </c>
      <c r="AS2266" t="s">
        <v>84</v>
      </c>
      <c r="AU2266" t="s">
        <v>213</v>
      </c>
      <c r="AV2266" t="s">
        <v>9161</v>
      </c>
      <c r="AW2266" t="s">
        <v>74</v>
      </c>
      <c r="AX2266" s="3">
        <v>57</v>
      </c>
      <c r="AY2266" s="3">
        <v>57</v>
      </c>
      <c r="AZ2266" s="3">
        <v>59</v>
      </c>
      <c r="BA2266" t="s">
        <v>74</v>
      </c>
      <c r="BB2266" t="s">
        <v>74</v>
      </c>
      <c r="BC2266" t="s">
        <v>74</v>
      </c>
      <c r="BD2266" t="s">
        <v>74</v>
      </c>
      <c r="BE2266" t="s">
        <v>74</v>
      </c>
      <c r="BF2266" t="s">
        <v>74</v>
      </c>
      <c r="BG2266" t="s">
        <v>74</v>
      </c>
      <c r="BH2266" t="s">
        <v>9162</v>
      </c>
      <c r="BJ2266" s="3">
        <v>27.23</v>
      </c>
      <c r="BK2266" t="s">
        <v>74</v>
      </c>
      <c r="BL2266" t="s">
        <v>74</v>
      </c>
      <c r="BM2266" s="3">
        <v>45</v>
      </c>
      <c r="BN2266" t="s">
        <v>74</v>
      </c>
    </row>
    <row r="2267" spans="1:66">
      <c r="A2267" s="3">
        <v>188542</v>
      </c>
      <c r="B2267" t="s">
        <v>9163</v>
      </c>
      <c r="C2267" t="s">
        <v>5107</v>
      </c>
      <c r="D2267" t="s">
        <v>9164</v>
      </c>
      <c r="E2267" t="s">
        <v>67</v>
      </c>
      <c r="F2267"/>
      <c r="G2267" s="3">
        <v>1</v>
      </c>
      <c r="H2267" t="s">
        <v>68</v>
      </c>
      <c r="I2267" s="3">
        <v>101</v>
      </c>
      <c r="J2267" t="s">
        <v>69</v>
      </c>
      <c r="K2267" s="3">
        <v>10101</v>
      </c>
      <c r="L2267" t="s">
        <v>70</v>
      </c>
      <c r="M2267" s="3">
        <v>0.13</v>
      </c>
      <c r="N2267" t="s">
        <v>180</v>
      </c>
      <c r="O2267" t="s">
        <v>93</v>
      </c>
      <c r="P2267" t="s">
        <v>94</v>
      </c>
      <c r="Q2267" t="s">
        <v>74</v>
      </c>
      <c r="R2267" t="s">
        <v>154</v>
      </c>
      <c r="S2267" t="s">
        <v>76</v>
      </c>
      <c r="T2267" t="s">
        <v>77</v>
      </c>
      <c r="U2267" t="s">
        <v>74</v>
      </c>
      <c r="V2267" t="s">
        <v>74</v>
      </c>
      <c r="X2267" t="s">
        <v>74</v>
      </c>
      <c r="Y2267" t="s">
        <v>74</v>
      </c>
      <c r="Z2267" t="s">
        <v>82</v>
      </c>
      <c r="AA2267" s="5">
        <v>21.72</v>
      </c>
      <c r="AB2267" s="3">
        <v>70543</v>
      </c>
      <c r="AC2267" t="s">
        <v>138</v>
      </c>
      <c r="AD2267" s="5">
        <v>33.8</v>
      </c>
      <c r="AE2267" s="5">
        <f t="shared" si="70"/>
        <v>20.28</v>
      </c>
      <c r="AF2267" s="6">
        <f t="shared" si="71"/>
        <v>-0.0710059171597634</v>
      </c>
      <c r="AG2267" s="3">
        <v>33.8</v>
      </c>
      <c r="AH2267" s="3">
        <v>32.5</v>
      </c>
      <c r="AM2267" s="3">
        <v>93</v>
      </c>
      <c r="AO2267" s="3">
        <v>93</v>
      </c>
      <c r="AP2267" s="3">
        <v>54</v>
      </c>
      <c r="AQ2267" s="3">
        <v>246</v>
      </c>
      <c r="AR2267" s="3">
        <v>115</v>
      </c>
      <c r="AS2267" t="s">
        <v>84</v>
      </c>
      <c r="AU2267" t="s">
        <v>213</v>
      </c>
      <c r="AV2267" t="s">
        <v>9165</v>
      </c>
      <c r="AW2267" t="s">
        <v>74</v>
      </c>
      <c r="BA2267" t="s">
        <v>74</v>
      </c>
      <c r="BB2267" t="s">
        <v>74</v>
      </c>
      <c r="BC2267" t="s">
        <v>74</v>
      </c>
      <c r="BD2267" t="s">
        <v>74</v>
      </c>
      <c r="BE2267" t="s">
        <v>74</v>
      </c>
      <c r="BF2267" t="s">
        <v>74</v>
      </c>
      <c r="BG2267" t="s">
        <v>74</v>
      </c>
      <c r="BH2267" t="s">
        <v>9166</v>
      </c>
      <c r="BJ2267" s="3">
        <v>21.72</v>
      </c>
      <c r="BK2267" t="s">
        <v>74</v>
      </c>
      <c r="BL2267" t="s">
        <v>74</v>
      </c>
      <c r="BM2267" s="3">
        <v>33.8</v>
      </c>
      <c r="BN2267" t="s">
        <v>74</v>
      </c>
    </row>
    <row r="2268" spans="1:66">
      <c r="A2268" s="3">
        <v>185121</v>
      </c>
      <c r="B2268" t="s">
        <v>1537</v>
      </c>
      <c r="C2268" t="s">
        <v>1538</v>
      </c>
      <c r="D2268" t="s">
        <v>9167</v>
      </c>
      <c r="E2268" t="s">
        <v>104</v>
      </c>
      <c r="F2268"/>
      <c r="G2268" s="3">
        <v>2</v>
      </c>
      <c r="H2268" t="s">
        <v>497</v>
      </c>
      <c r="I2268" s="3">
        <v>205</v>
      </c>
      <c r="J2268" t="s">
        <v>1540</v>
      </c>
      <c r="K2268" s="3">
        <v>20504</v>
      </c>
      <c r="L2268" t="s">
        <v>1541</v>
      </c>
      <c r="M2268" s="3">
        <v>0.09</v>
      </c>
      <c r="N2268" t="s">
        <v>92</v>
      </c>
      <c r="O2268" t="s">
        <v>93</v>
      </c>
      <c r="P2268" t="s">
        <v>94</v>
      </c>
      <c r="Q2268" t="s">
        <v>74</v>
      </c>
      <c r="R2268" t="s">
        <v>75</v>
      </c>
      <c r="S2268" t="s">
        <v>76</v>
      </c>
      <c r="T2268" t="s">
        <v>77</v>
      </c>
      <c r="U2268" t="s">
        <v>74</v>
      </c>
      <c r="V2268" t="s">
        <v>74</v>
      </c>
      <c r="X2268" t="s">
        <v>74</v>
      </c>
      <c r="Y2268" t="s">
        <v>74</v>
      </c>
      <c r="Z2268" t="s">
        <v>74</v>
      </c>
      <c r="AA2268" s="5">
        <v>388</v>
      </c>
      <c r="AB2268" s="3">
        <v>8</v>
      </c>
      <c r="AC2268" t="s">
        <v>1542</v>
      </c>
      <c r="AD2268" s="5">
        <v>776</v>
      </c>
      <c r="AE2268" s="5">
        <f t="shared" si="70"/>
        <v>465.6</v>
      </c>
      <c r="AF2268" s="6">
        <f t="shared" si="71"/>
        <v>0.166666666666667</v>
      </c>
      <c r="AG2268" s="3">
        <v>776</v>
      </c>
      <c r="AH2268" s="3">
        <v>680</v>
      </c>
      <c r="AM2268" s="3">
        <v>8</v>
      </c>
      <c r="AO2268" s="3">
        <v>8</v>
      </c>
      <c r="AP2268" s="3">
        <v>2</v>
      </c>
      <c r="AS2268" t="s">
        <v>503</v>
      </c>
      <c r="AU2268" t="s">
        <v>74</v>
      </c>
      <c r="AV2268" t="s">
        <v>74</v>
      </c>
      <c r="AW2268" t="s">
        <v>74</v>
      </c>
      <c r="BA2268" t="s">
        <v>74</v>
      </c>
      <c r="BB2268" t="s">
        <v>74</v>
      </c>
      <c r="BC2268" t="s">
        <v>74</v>
      </c>
      <c r="BD2268" t="s">
        <v>74</v>
      </c>
      <c r="BE2268" t="s">
        <v>74</v>
      </c>
      <c r="BF2268" t="s">
        <v>74</v>
      </c>
      <c r="BG2268" t="s">
        <v>74</v>
      </c>
      <c r="BH2268" t="s">
        <v>74</v>
      </c>
      <c r="BJ2268" s="3">
        <v>388</v>
      </c>
      <c r="BK2268" t="s">
        <v>74</v>
      </c>
      <c r="BL2268" t="s">
        <v>74</v>
      </c>
      <c r="BM2268" s="3">
        <v>776</v>
      </c>
      <c r="BN2268" t="s">
        <v>74</v>
      </c>
    </row>
    <row r="2269" spans="1:66">
      <c r="A2269" s="3">
        <v>187104</v>
      </c>
      <c r="B2269" t="s">
        <v>494</v>
      </c>
      <c r="C2269" t="s">
        <v>1538</v>
      </c>
      <c r="D2269" t="s">
        <v>9168</v>
      </c>
      <c r="E2269" t="s">
        <v>104</v>
      </c>
      <c r="F2269"/>
      <c r="G2269" s="3">
        <v>2</v>
      </c>
      <c r="H2269" t="s">
        <v>497</v>
      </c>
      <c r="I2269" s="3">
        <v>206</v>
      </c>
      <c r="J2269" t="s">
        <v>498</v>
      </c>
      <c r="K2269" s="3">
        <v>20603</v>
      </c>
      <c r="L2269" t="s">
        <v>499</v>
      </c>
      <c r="M2269" s="3">
        <v>0.09</v>
      </c>
      <c r="N2269" t="s">
        <v>92</v>
      </c>
      <c r="O2269" t="s">
        <v>93</v>
      </c>
      <c r="P2269" t="s">
        <v>94</v>
      </c>
      <c r="Q2269" t="s">
        <v>74</v>
      </c>
      <c r="R2269" t="s">
        <v>75</v>
      </c>
      <c r="S2269" t="s">
        <v>76</v>
      </c>
      <c r="T2269" t="s">
        <v>77</v>
      </c>
      <c r="U2269" t="s">
        <v>74</v>
      </c>
      <c r="V2269" t="s">
        <v>74</v>
      </c>
      <c r="X2269" t="s">
        <v>74</v>
      </c>
      <c r="Y2269" t="s">
        <v>74</v>
      </c>
      <c r="Z2269" t="s">
        <v>74</v>
      </c>
      <c r="AA2269" s="5">
        <v>39</v>
      </c>
      <c r="AB2269" s="3">
        <v>8</v>
      </c>
      <c r="AC2269" t="s">
        <v>1542</v>
      </c>
      <c r="AD2269" s="5">
        <v>78</v>
      </c>
      <c r="AE2269" s="5">
        <f t="shared" si="70"/>
        <v>46.8</v>
      </c>
      <c r="AF2269" s="6">
        <f t="shared" si="71"/>
        <v>0.166666666666667</v>
      </c>
      <c r="AG2269" s="3">
        <v>78</v>
      </c>
      <c r="AM2269" s="3">
        <v>470</v>
      </c>
      <c r="AN2269" s="3">
        <v>19</v>
      </c>
      <c r="AO2269" s="3">
        <v>451</v>
      </c>
      <c r="AP2269" s="3">
        <v>131</v>
      </c>
      <c r="AQ2269" s="3">
        <v>44</v>
      </c>
      <c r="AR2269" s="3">
        <v>28</v>
      </c>
      <c r="AS2269" t="s">
        <v>84</v>
      </c>
      <c r="AU2269" t="s">
        <v>74</v>
      </c>
      <c r="AV2269" t="s">
        <v>9169</v>
      </c>
      <c r="AW2269" t="s">
        <v>74</v>
      </c>
      <c r="BA2269" t="s">
        <v>74</v>
      </c>
      <c r="BB2269" t="s">
        <v>74</v>
      </c>
      <c r="BC2269" t="s">
        <v>74</v>
      </c>
      <c r="BD2269" t="s">
        <v>74</v>
      </c>
      <c r="BE2269" t="s">
        <v>74</v>
      </c>
      <c r="BF2269" t="s">
        <v>74</v>
      </c>
      <c r="BG2269" t="s">
        <v>74</v>
      </c>
      <c r="BH2269" t="s">
        <v>74</v>
      </c>
      <c r="BJ2269" s="3">
        <v>39</v>
      </c>
      <c r="BK2269" t="s">
        <v>74</v>
      </c>
      <c r="BL2269" t="s">
        <v>74</v>
      </c>
      <c r="BM2269" s="3">
        <v>78</v>
      </c>
      <c r="BN2269" t="s">
        <v>74</v>
      </c>
    </row>
    <row r="2270" spans="1:66">
      <c r="A2270" s="3">
        <v>187541</v>
      </c>
      <c r="B2270" t="s">
        <v>9170</v>
      </c>
      <c r="C2270" t="s">
        <v>9171</v>
      </c>
      <c r="D2270" t="s">
        <v>9172</v>
      </c>
      <c r="E2270" t="s">
        <v>67</v>
      </c>
      <c r="F2270"/>
      <c r="G2270" s="3">
        <v>4</v>
      </c>
      <c r="H2270" t="s">
        <v>289</v>
      </c>
      <c r="I2270" s="3">
        <v>405</v>
      </c>
      <c r="J2270" t="s">
        <v>2537</v>
      </c>
      <c r="K2270" s="3">
        <v>40504</v>
      </c>
      <c r="L2270" t="s">
        <v>8800</v>
      </c>
      <c r="M2270" s="3">
        <v>0.13</v>
      </c>
      <c r="N2270" t="s">
        <v>92</v>
      </c>
      <c r="O2270" t="s">
        <v>93</v>
      </c>
      <c r="P2270" t="s">
        <v>94</v>
      </c>
      <c r="Q2270" t="s">
        <v>74</v>
      </c>
      <c r="R2270" t="s">
        <v>359</v>
      </c>
      <c r="S2270" t="s">
        <v>76</v>
      </c>
      <c r="T2270" t="s">
        <v>77</v>
      </c>
      <c r="U2270" t="s">
        <v>74</v>
      </c>
      <c r="V2270" t="s">
        <v>74</v>
      </c>
      <c r="X2270" t="s">
        <v>74</v>
      </c>
      <c r="Y2270" t="s">
        <v>74</v>
      </c>
      <c r="Z2270" t="s">
        <v>74</v>
      </c>
      <c r="AA2270" s="5">
        <v>31</v>
      </c>
      <c r="AB2270" s="3">
        <v>77388</v>
      </c>
      <c r="AC2270" t="s">
        <v>4710</v>
      </c>
      <c r="AD2270" s="5">
        <v>62</v>
      </c>
      <c r="AE2270" s="5">
        <f t="shared" si="70"/>
        <v>37.2</v>
      </c>
      <c r="AF2270" s="6">
        <f t="shared" si="71"/>
        <v>0.166666666666667</v>
      </c>
      <c r="AG2270" s="3">
        <v>62</v>
      </c>
      <c r="AM2270" s="3">
        <v>7</v>
      </c>
      <c r="AN2270" s="3">
        <v>1</v>
      </c>
      <c r="AO2270" s="3">
        <v>6</v>
      </c>
      <c r="AP2270" s="3">
        <v>6</v>
      </c>
      <c r="AQ2270" s="3">
        <v>1</v>
      </c>
      <c r="AR2270" s="3">
        <v>1</v>
      </c>
      <c r="AS2270" t="s">
        <v>503</v>
      </c>
      <c r="AU2270" t="s">
        <v>74</v>
      </c>
      <c r="AV2270" t="s">
        <v>9173</v>
      </c>
      <c r="AW2270" t="s">
        <v>74</v>
      </c>
      <c r="BA2270" t="s">
        <v>74</v>
      </c>
      <c r="BB2270" t="s">
        <v>74</v>
      </c>
      <c r="BC2270" t="s">
        <v>74</v>
      </c>
      <c r="BD2270" t="s">
        <v>74</v>
      </c>
      <c r="BE2270" t="s">
        <v>74</v>
      </c>
      <c r="BF2270" t="s">
        <v>74</v>
      </c>
      <c r="BG2270" t="s">
        <v>74</v>
      </c>
      <c r="BH2270" t="s">
        <v>9174</v>
      </c>
      <c r="BJ2270" s="3">
        <v>31</v>
      </c>
      <c r="BK2270" t="s">
        <v>74</v>
      </c>
      <c r="BL2270" t="s">
        <v>74</v>
      </c>
      <c r="BM2270" s="3">
        <v>62</v>
      </c>
      <c r="BN2270" t="s">
        <v>74</v>
      </c>
    </row>
    <row r="2271" spans="1:66">
      <c r="A2271" s="3">
        <v>100534</v>
      </c>
      <c r="B2271" t="s">
        <v>9175</v>
      </c>
      <c r="C2271" t="s">
        <v>2520</v>
      </c>
      <c r="D2271" t="s">
        <v>9176</v>
      </c>
      <c r="E2271" t="s">
        <v>67</v>
      </c>
      <c r="F2271"/>
      <c r="G2271" s="3">
        <v>1</v>
      </c>
      <c r="H2271" t="s">
        <v>68</v>
      </c>
      <c r="I2271" s="3">
        <v>109</v>
      </c>
      <c r="J2271" t="s">
        <v>350</v>
      </c>
      <c r="K2271" s="3">
        <v>10903</v>
      </c>
      <c r="L2271" t="s">
        <v>351</v>
      </c>
      <c r="M2271" s="3">
        <v>0.13</v>
      </c>
      <c r="N2271" t="s">
        <v>92</v>
      </c>
      <c r="O2271" t="s">
        <v>93</v>
      </c>
      <c r="P2271" t="s">
        <v>94</v>
      </c>
      <c r="Q2271" t="s">
        <v>74</v>
      </c>
      <c r="R2271" t="s">
        <v>359</v>
      </c>
      <c r="S2271" t="s">
        <v>76</v>
      </c>
      <c r="T2271" t="s">
        <v>77</v>
      </c>
      <c r="U2271" t="s">
        <v>74</v>
      </c>
      <c r="V2271" t="s">
        <v>74</v>
      </c>
      <c r="X2271" t="s">
        <v>74</v>
      </c>
      <c r="Y2271" t="s">
        <v>74</v>
      </c>
      <c r="Z2271" t="s">
        <v>82</v>
      </c>
      <c r="AA2271" s="5">
        <v>13.41</v>
      </c>
      <c r="AB2271" s="3">
        <v>5</v>
      </c>
      <c r="AC2271" t="s">
        <v>97</v>
      </c>
      <c r="AD2271" s="5">
        <v>24</v>
      </c>
      <c r="AE2271" s="5">
        <f t="shared" si="70"/>
        <v>14.4</v>
      </c>
      <c r="AF2271" s="6">
        <f t="shared" si="71"/>
        <v>0.0687499999999999</v>
      </c>
      <c r="AG2271" s="3">
        <v>24</v>
      </c>
      <c r="AM2271" s="3">
        <v>51</v>
      </c>
      <c r="AO2271" s="3">
        <v>51</v>
      </c>
      <c r="AP2271" s="3">
        <v>19</v>
      </c>
      <c r="AQ2271" s="3">
        <v>33</v>
      </c>
      <c r="AR2271" s="3">
        <v>6</v>
      </c>
      <c r="AS2271" t="s">
        <v>9177</v>
      </c>
      <c r="AU2271" t="s">
        <v>74</v>
      </c>
      <c r="AV2271" t="s">
        <v>9178</v>
      </c>
      <c r="AW2271" t="s">
        <v>9179</v>
      </c>
      <c r="BA2271" t="s">
        <v>74</v>
      </c>
      <c r="BB2271" t="s">
        <v>74</v>
      </c>
      <c r="BC2271" t="s">
        <v>74</v>
      </c>
      <c r="BD2271" t="s">
        <v>74</v>
      </c>
      <c r="BE2271" t="s">
        <v>74</v>
      </c>
      <c r="BF2271" t="s">
        <v>74</v>
      </c>
      <c r="BG2271" t="s">
        <v>74</v>
      </c>
      <c r="BH2271" t="s">
        <v>9180</v>
      </c>
      <c r="BJ2271" s="3">
        <v>13.41</v>
      </c>
      <c r="BK2271" t="s">
        <v>74</v>
      </c>
      <c r="BL2271" t="s">
        <v>74</v>
      </c>
      <c r="BM2271" s="3">
        <v>24</v>
      </c>
      <c r="BN2271" t="s">
        <v>74</v>
      </c>
    </row>
    <row r="2272" spans="1:66">
      <c r="A2272" s="3">
        <v>181166</v>
      </c>
      <c r="B2272" t="s">
        <v>9181</v>
      </c>
      <c r="C2272" t="s">
        <v>3645</v>
      </c>
      <c r="D2272" t="s">
        <v>9182</v>
      </c>
      <c r="E2272" t="s">
        <v>104</v>
      </c>
      <c r="F2272"/>
      <c r="G2272" s="3">
        <v>1</v>
      </c>
      <c r="H2272" t="s">
        <v>68</v>
      </c>
      <c r="I2272" s="3">
        <v>112</v>
      </c>
      <c r="J2272" t="s">
        <v>171</v>
      </c>
      <c r="K2272" s="3">
        <v>11201</v>
      </c>
      <c r="L2272" t="s">
        <v>852</v>
      </c>
      <c r="M2272" s="3">
        <v>0.13</v>
      </c>
      <c r="N2272" t="s">
        <v>92</v>
      </c>
      <c r="O2272" t="s">
        <v>117</v>
      </c>
      <c r="P2272" t="s">
        <v>94</v>
      </c>
      <c r="Q2272" t="s">
        <v>132</v>
      </c>
      <c r="R2272" t="s">
        <v>154</v>
      </c>
      <c r="S2272" t="s">
        <v>76</v>
      </c>
      <c r="T2272" t="s">
        <v>77</v>
      </c>
      <c r="U2272" t="s">
        <v>74</v>
      </c>
      <c r="V2272" t="s">
        <v>74</v>
      </c>
      <c r="X2272" t="s">
        <v>74</v>
      </c>
      <c r="Y2272" t="s">
        <v>74</v>
      </c>
      <c r="Z2272" t="s">
        <v>82</v>
      </c>
      <c r="AA2272" s="5">
        <v>14.1</v>
      </c>
      <c r="AB2272" s="3">
        <v>5</v>
      </c>
      <c r="AC2272" t="s">
        <v>97</v>
      </c>
      <c r="AD2272" s="5">
        <v>19.8</v>
      </c>
      <c r="AE2272" s="5">
        <f t="shared" si="70"/>
        <v>11.88</v>
      </c>
      <c r="AF2272" s="6">
        <f t="shared" si="71"/>
        <v>-0.186868686868687</v>
      </c>
      <c r="AG2272" s="3">
        <v>19.8</v>
      </c>
      <c r="AM2272" s="3">
        <v>1</v>
      </c>
      <c r="AO2272" s="3">
        <v>1</v>
      </c>
      <c r="AP2272" s="3">
        <v>1</v>
      </c>
      <c r="AQ2272" s="3">
        <v>1</v>
      </c>
      <c r="AR2272" s="3">
        <v>1</v>
      </c>
      <c r="AS2272" t="s">
        <v>84</v>
      </c>
      <c r="AT2272" s="3">
        <v>3</v>
      </c>
      <c r="AU2272" t="s">
        <v>74</v>
      </c>
      <c r="AV2272" t="s">
        <v>9183</v>
      </c>
      <c r="AW2272" t="s">
        <v>74</v>
      </c>
      <c r="AY2272" s="3">
        <v>35</v>
      </c>
      <c r="AZ2272" s="3">
        <v>26</v>
      </c>
      <c r="BA2272" t="s">
        <v>74</v>
      </c>
      <c r="BB2272" t="s">
        <v>74</v>
      </c>
      <c r="BC2272" t="s">
        <v>74</v>
      </c>
      <c r="BD2272" t="s">
        <v>74</v>
      </c>
      <c r="BE2272" t="s">
        <v>74</v>
      </c>
      <c r="BF2272" t="s">
        <v>74</v>
      </c>
      <c r="BG2272" t="s">
        <v>74</v>
      </c>
      <c r="BH2272" t="s">
        <v>9184</v>
      </c>
      <c r="BJ2272" s="3">
        <v>14.1</v>
      </c>
      <c r="BK2272" t="s">
        <v>74</v>
      </c>
      <c r="BL2272" t="s">
        <v>74</v>
      </c>
      <c r="BM2272" s="3">
        <v>19.8</v>
      </c>
      <c r="BN2272" t="s">
        <v>74</v>
      </c>
    </row>
    <row r="2273" spans="1:66">
      <c r="A2273" s="3">
        <v>186861</v>
      </c>
      <c r="B2273" t="s">
        <v>9185</v>
      </c>
      <c r="C2273" t="s">
        <v>3685</v>
      </c>
      <c r="D2273" t="s">
        <v>2052</v>
      </c>
      <c r="E2273" t="s">
        <v>104</v>
      </c>
      <c r="F2273"/>
      <c r="G2273" s="3">
        <v>4</v>
      </c>
      <c r="H2273" t="s">
        <v>289</v>
      </c>
      <c r="I2273" s="3">
        <v>401</v>
      </c>
      <c r="J2273" t="s">
        <v>290</v>
      </c>
      <c r="K2273" s="3">
        <v>40116</v>
      </c>
      <c r="L2273" t="s">
        <v>4849</v>
      </c>
      <c r="M2273" s="3">
        <v>0.13</v>
      </c>
      <c r="N2273" t="s">
        <v>92</v>
      </c>
      <c r="O2273" t="s">
        <v>72</v>
      </c>
      <c r="P2273" t="s">
        <v>94</v>
      </c>
      <c r="Q2273" t="s">
        <v>74</v>
      </c>
      <c r="R2273" t="s">
        <v>75</v>
      </c>
      <c r="S2273" t="s">
        <v>76</v>
      </c>
      <c r="T2273" t="s">
        <v>128</v>
      </c>
      <c r="U2273" t="s">
        <v>74</v>
      </c>
      <c r="V2273" t="s">
        <v>74</v>
      </c>
      <c r="X2273" t="s">
        <v>74</v>
      </c>
      <c r="Y2273" t="s">
        <v>74</v>
      </c>
      <c r="Z2273" t="s">
        <v>74</v>
      </c>
      <c r="AA2273" s="5">
        <v>17.57</v>
      </c>
      <c r="AB2273" s="3">
        <v>5</v>
      </c>
      <c r="AC2273" t="s">
        <v>97</v>
      </c>
      <c r="AD2273" s="5">
        <v>58</v>
      </c>
      <c r="AE2273" s="5">
        <f t="shared" si="70"/>
        <v>34.8</v>
      </c>
      <c r="AF2273" s="6">
        <f t="shared" si="71"/>
        <v>0.495114942528736</v>
      </c>
      <c r="AG2273" s="3">
        <v>58</v>
      </c>
      <c r="AM2273" s="3">
        <v>103</v>
      </c>
      <c r="AO2273" s="3">
        <v>103</v>
      </c>
      <c r="AP2273" s="3">
        <v>71</v>
      </c>
      <c r="AQ2273" s="3">
        <v>80</v>
      </c>
      <c r="AR2273" s="3">
        <v>43</v>
      </c>
      <c r="AS2273" t="s">
        <v>84</v>
      </c>
      <c r="AU2273" t="s">
        <v>74</v>
      </c>
      <c r="AV2273" t="s">
        <v>9186</v>
      </c>
      <c r="AW2273" t="s">
        <v>74</v>
      </c>
      <c r="BA2273" t="s">
        <v>74</v>
      </c>
      <c r="BB2273" t="s">
        <v>74</v>
      </c>
      <c r="BC2273" t="s">
        <v>74</v>
      </c>
      <c r="BD2273" t="s">
        <v>74</v>
      </c>
      <c r="BE2273" t="s">
        <v>74</v>
      </c>
      <c r="BF2273" t="s">
        <v>74</v>
      </c>
      <c r="BG2273" t="s">
        <v>74</v>
      </c>
      <c r="BH2273" t="s">
        <v>9187</v>
      </c>
      <c r="BJ2273" s="3">
        <v>17.57</v>
      </c>
      <c r="BK2273" t="s">
        <v>74</v>
      </c>
      <c r="BL2273" t="s">
        <v>74</v>
      </c>
      <c r="BM2273" s="3">
        <v>58</v>
      </c>
      <c r="BN2273" t="s">
        <v>74</v>
      </c>
    </row>
    <row r="2274" spans="1:66">
      <c r="A2274" s="3">
        <v>186862</v>
      </c>
      <c r="B2274" t="s">
        <v>9185</v>
      </c>
      <c r="C2274" t="s">
        <v>3685</v>
      </c>
      <c r="D2274" t="s">
        <v>135</v>
      </c>
      <c r="E2274" t="s">
        <v>104</v>
      </c>
      <c r="F2274"/>
      <c r="G2274" s="3">
        <v>4</v>
      </c>
      <c r="H2274" t="s">
        <v>289</v>
      </c>
      <c r="I2274" s="3">
        <v>401</v>
      </c>
      <c r="J2274" t="s">
        <v>290</v>
      </c>
      <c r="K2274" s="3">
        <v>40116</v>
      </c>
      <c r="L2274" t="s">
        <v>4849</v>
      </c>
      <c r="M2274" s="3">
        <v>0.13</v>
      </c>
      <c r="N2274" t="s">
        <v>92</v>
      </c>
      <c r="O2274" t="s">
        <v>72</v>
      </c>
      <c r="P2274" t="s">
        <v>94</v>
      </c>
      <c r="Q2274" t="s">
        <v>74</v>
      </c>
      <c r="R2274" t="s">
        <v>75</v>
      </c>
      <c r="S2274" t="s">
        <v>76</v>
      </c>
      <c r="T2274" t="s">
        <v>128</v>
      </c>
      <c r="U2274" t="s">
        <v>74</v>
      </c>
      <c r="V2274" t="s">
        <v>74</v>
      </c>
      <c r="X2274" t="s">
        <v>74</v>
      </c>
      <c r="Y2274" t="s">
        <v>74</v>
      </c>
      <c r="Z2274" t="s">
        <v>74</v>
      </c>
      <c r="AA2274" s="5">
        <v>26.4</v>
      </c>
      <c r="AB2274" s="3">
        <v>66439</v>
      </c>
      <c r="AC2274" t="s">
        <v>3685</v>
      </c>
      <c r="AD2274" s="5">
        <v>88</v>
      </c>
      <c r="AE2274" s="5">
        <f t="shared" si="70"/>
        <v>52.8</v>
      </c>
      <c r="AF2274" s="6">
        <f t="shared" si="71"/>
        <v>0.5</v>
      </c>
      <c r="AG2274" s="3">
        <v>88</v>
      </c>
      <c r="AL2274" s="3">
        <v>1</v>
      </c>
      <c r="AM2274" s="3">
        <v>63</v>
      </c>
      <c r="AO2274" s="3">
        <v>63</v>
      </c>
      <c r="AP2274" s="3">
        <v>45</v>
      </c>
      <c r="AQ2274" s="3">
        <v>33</v>
      </c>
      <c r="AR2274" s="3">
        <v>20</v>
      </c>
      <c r="AS2274" t="s">
        <v>84</v>
      </c>
      <c r="AU2274" t="s">
        <v>74</v>
      </c>
      <c r="AV2274" t="s">
        <v>9188</v>
      </c>
      <c r="AW2274" t="s">
        <v>74</v>
      </c>
      <c r="BA2274" t="s">
        <v>74</v>
      </c>
      <c r="BB2274" t="s">
        <v>74</v>
      </c>
      <c r="BC2274" t="s">
        <v>74</v>
      </c>
      <c r="BD2274" t="s">
        <v>74</v>
      </c>
      <c r="BE2274" t="s">
        <v>74</v>
      </c>
      <c r="BF2274" t="s">
        <v>74</v>
      </c>
      <c r="BG2274" t="s">
        <v>74</v>
      </c>
      <c r="BH2274" t="s">
        <v>9187</v>
      </c>
      <c r="BJ2274" s="3">
        <v>26.4</v>
      </c>
      <c r="BK2274" t="s">
        <v>74</v>
      </c>
      <c r="BL2274" t="s">
        <v>74</v>
      </c>
      <c r="BM2274" s="3">
        <v>88</v>
      </c>
      <c r="BN2274" t="s">
        <v>74</v>
      </c>
    </row>
    <row r="2275" spans="1:66">
      <c r="A2275" s="3">
        <v>182327</v>
      </c>
      <c r="B2275" t="s">
        <v>9189</v>
      </c>
      <c r="C2275" t="s">
        <v>9190</v>
      </c>
      <c r="D2275" t="s">
        <v>9191</v>
      </c>
      <c r="E2275" t="s">
        <v>67</v>
      </c>
      <c r="F2275"/>
      <c r="G2275" s="3">
        <v>3</v>
      </c>
      <c r="H2275" t="s">
        <v>939</v>
      </c>
      <c r="I2275" s="3">
        <v>307</v>
      </c>
      <c r="J2275" t="s">
        <v>940</v>
      </c>
      <c r="K2275" s="3">
        <v>30708</v>
      </c>
      <c r="L2275" t="s">
        <v>3443</v>
      </c>
      <c r="M2275" s="3">
        <v>0.13</v>
      </c>
      <c r="N2275" t="s">
        <v>92</v>
      </c>
      <c r="O2275" t="s">
        <v>72</v>
      </c>
      <c r="P2275" t="s">
        <v>94</v>
      </c>
      <c r="Q2275" t="s">
        <v>74</v>
      </c>
      <c r="R2275" t="s">
        <v>154</v>
      </c>
      <c r="S2275" t="s">
        <v>76</v>
      </c>
      <c r="T2275" t="s">
        <v>77</v>
      </c>
      <c r="U2275" t="s">
        <v>74</v>
      </c>
      <c r="V2275" t="s">
        <v>74</v>
      </c>
      <c r="X2275" t="s">
        <v>74</v>
      </c>
      <c r="Y2275" t="s">
        <v>74</v>
      </c>
      <c r="Z2275" t="s">
        <v>74</v>
      </c>
      <c r="AA2275" s="5">
        <v>78</v>
      </c>
      <c r="AB2275" s="3">
        <v>74606</v>
      </c>
      <c r="AC2275" t="s">
        <v>255</v>
      </c>
      <c r="AD2275" s="5">
        <v>168</v>
      </c>
      <c r="AE2275" s="5">
        <f t="shared" si="70"/>
        <v>100.8</v>
      </c>
      <c r="AF2275" s="6">
        <f t="shared" si="71"/>
        <v>0.226190476190476</v>
      </c>
      <c r="AG2275" s="3">
        <v>168</v>
      </c>
      <c r="AM2275" s="3">
        <v>16</v>
      </c>
      <c r="AN2275" s="3">
        <v>1</v>
      </c>
      <c r="AO2275" s="3">
        <v>15</v>
      </c>
      <c r="AP2275" s="3">
        <v>9</v>
      </c>
      <c r="AQ2275" s="3">
        <v>1</v>
      </c>
      <c r="AR2275" s="3">
        <v>2</v>
      </c>
      <c r="AS2275" t="s">
        <v>503</v>
      </c>
      <c r="AU2275" t="s">
        <v>74</v>
      </c>
      <c r="AV2275" t="s">
        <v>9192</v>
      </c>
      <c r="AW2275" t="s">
        <v>74</v>
      </c>
      <c r="BA2275" t="s">
        <v>74</v>
      </c>
      <c r="BB2275" t="s">
        <v>74</v>
      </c>
      <c r="BC2275" t="s">
        <v>74</v>
      </c>
      <c r="BD2275" t="s">
        <v>74</v>
      </c>
      <c r="BE2275" t="s">
        <v>74</v>
      </c>
      <c r="BF2275" t="s">
        <v>74</v>
      </c>
      <c r="BG2275" t="s">
        <v>74</v>
      </c>
      <c r="BH2275" t="s">
        <v>9193</v>
      </c>
      <c r="BJ2275" s="3">
        <v>78</v>
      </c>
      <c r="BK2275" t="s">
        <v>74</v>
      </c>
      <c r="BL2275" t="s">
        <v>74</v>
      </c>
      <c r="BM2275" s="3">
        <v>168</v>
      </c>
      <c r="BN2275" t="s">
        <v>74</v>
      </c>
    </row>
    <row r="2276" spans="1:66">
      <c r="A2276" s="3">
        <v>186938</v>
      </c>
      <c r="B2276" t="s">
        <v>9194</v>
      </c>
      <c r="C2276" t="s">
        <v>343</v>
      </c>
      <c r="D2276" t="s">
        <v>9195</v>
      </c>
      <c r="E2276" t="s">
        <v>67</v>
      </c>
      <c r="F2276"/>
      <c r="G2276" s="3">
        <v>1</v>
      </c>
      <c r="H2276" t="s">
        <v>68</v>
      </c>
      <c r="I2276" s="3">
        <v>123</v>
      </c>
      <c r="J2276" t="s">
        <v>115</v>
      </c>
      <c r="K2276" s="3">
        <v>12301</v>
      </c>
      <c r="L2276" t="s">
        <v>1260</v>
      </c>
      <c r="M2276" s="3">
        <v>0.13</v>
      </c>
      <c r="N2276" t="s">
        <v>92</v>
      </c>
      <c r="O2276" t="s">
        <v>72</v>
      </c>
      <c r="P2276" t="s">
        <v>94</v>
      </c>
      <c r="Q2276" t="s">
        <v>74</v>
      </c>
      <c r="R2276" t="s">
        <v>75</v>
      </c>
      <c r="S2276" t="s">
        <v>76</v>
      </c>
      <c r="T2276" t="s">
        <v>77</v>
      </c>
      <c r="U2276" t="s">
        <v>74</v>
      </c>
      <c r="V2276" t="s">
        <v>74</v>
      </c>
      <c r="X2276" t="s">
        <v>74</v>
      </c>
      <c r="Y2276" t="s">
        <v>74</v>
      </c>
      <c r="Z2276" t="s">
        <v>82</v>
      </c>
      <c r="AA2276" s="5">
        <v>21.82</v>
      </c>
      <c r="AB2276" s="3">
        <v>69621</v>
      </c>
      <c r="AC2276" t="s">
        <v>5596</v>
      </c>
      <c r="AD2276" s="5">
        <v>75</v>
      </c>
      <c r="AE2276" s="5">
        <f t="shared" si="70"/>
        <v>45</v>
      </c>
      <c r="AF2276" s="6">
        <f t="shared" si="71"/>
        <v>0.515111111111111</v>
      </c>
      <c r="AG2276" s="3">
        <v>75</v>
      </c>
      <c r="AM2276" s="3">
        <v>134</v>
      </c>
      <c r="AN2276" s="3">
        <v>65</v>
      </c>
      <c r="AO2276" s="3">
        <v>69</v>
      </c>
      <c r="AP2276" s="3">
        <v>25</v>
      </c>
      <c r="AQ2276" s="3">
        <v>77</v>
      </c>
      <c r="AR2276" s="3">
        <v>19</v>
      </c>
      <c r="AS2276" t="s">
        <v>9196</v>
      </c>
      <c r="AU2276" t="s">
        <v>74</v>
      </c>
      <c r="AV2276" t="s">
        <v>9197</v>
      </c>
      <c r="AW2276" t="s">
        <v>74</v>
      </c>
      <c r="AY2276" s="3">
        <v>85.9</v>
      </c>
      <c r="BA2276" t="s">
        <v>74</v>
      </c>
      <c r="BB2276" t="s">
        <v>74</v>
      </c>
      <c r="BC2276" t="s">
        <v>74</v>
      </c>
      <c r="BD2276" t="s">
        <v>74</v>
      </c>
      <c r="BE2276" t="s">
        <v>74</v>
      </c>
      <c r="BF2276" t="s">
        <v>74</v>
      </c>
      <c r="BG2276" t="s">
        <v>74</v>
      </c>
      <c r="BH2276" t="s">
        <v>9198</v>
      </c>
      <c r="BJ2276" s="3">
        <v>21.82</v>
      </c>
      <c r="BK2276" t="s">
        <v>74</v>
      </c>
      <c r="BL2276" t="s">
        <v>74</v>
      </c>
      <c r="BM2276" s="3">
        <v>75</v>
      </c>
      <c r="BN2276" t="s">
        <v>74</v>
      </c>
    </row>
    <row r="2277" spans="1:66">
      <c r="A2277" s="3">
        <v>187855</v>
      </c>
      <c r="B2277" t="s">
        <v>1062</v>
      </c>
      <c r="C2277" t="s">
        <v>3795</v>
      </c>
      <c r="D2277" t="s">
        <v>9199</v>
      </c>
      <c r="E2277" t="s">
        <v>104</v>
      </c>
      <c r="F2277"/>
      <c r="G2277" s="3">
        <v>1</v>
      </c>
      <c r="H2277" t="s">
        <v>68</v>
      </c>
      <c r="I2277" s="3">
        <v>106</v>
      </c>
      <c r="J2277" t="s">
        <v>441</v>
      </c>
      <c r="K2277" s="3">
        <v>10609</v>
      </c>
      <c r="L2277" t="s">
        <v>1064</v>
      </c>
      <c r="M2277" s="3">
        <v>0.13</v>
      </c>
      <c r="N2277" t="s">
        <v>92</v>
      </c>
      <c r="O2277" t="s">
        <v>72</v>
      </c>
      <c r="P2277" t="s">
        <v>94</v>
      </c>
      <c r="Q2277" t="s">
        <v>74</v>
      </c>
      <c r="R2277" t="s">
        <v>75</v>
      </c>
      <c r="S2277" t="s">
        <v>76</v>
      </c>
      <c r="T2277" t="s">
        <v>77</v>
      </c>
      <c r="U2277" t="s">
        <v>74</v>
      </c>
      <c r="V2277" t="s">
        <v>74</v>
      </c>
      <c r="X2277" t="s">
        <v>74</v>
      </c>
      <c r="Y2277" t="s">
        <v>74</v>
      </c>
      <c r="Z2277" t="s">
        <v>109</v>
      </c>
      <c r="AA2277" s="5">
        <v>15</v>
      </c>
      <c r="AB2277" s="3">
        <v>117546</v>
      </c>
      <c r="AC2277" t="s">
        <v>545</v>
      </c>
      <c r="AD2277" s="5">
        <v>36</v>
      </c>
      <c r="AE2277" s="5">
        <f t="shared" si="70"/>
        <v>21.6</v>
      </c>
      <c r="AF2277" s="6">
        <f t="shared" si="71"/>
        <v>0.305555555555555</v>
      </c>
      <c r="AG2277" s="3">
        <v>36</v>
      </c>
      <c r="AM2277" s="3">
        <v>113</v>
      </c>
      <c r="AO2277" s="3">
        <v>113</v>
      </c>
      <c r="AP2277" s="3">
        <v>65</v>
      </c>
      <c r="AQ2277" s="3">
        <v>222</v>
      </c>
      <c r="AR2277" s="3">
        <v>74</v>
      </c>
      <c r="AS2277" t="s">
        <v>84</v>
      </c>
      <c r="AU2277" t="s">
        <v>74</v>
      </c>
      <c r="AV2277" t="s">
        <v>9200</v>
      </c>
      <c r="AW2277" t="s">
        <v>74</v>
      </c>
      <c r="BA2277" t="s">
        <v>74</v>
      </c>
      <c r="BB2277" t="s">
        <v>74</v>
      </c>
      <c r="BC2277" t="s">
        <v>74</v>
      </c>
      <c r="BD2277" t="s">
        <v>74</v>
      </c>
      <c r="BE2277" t="s">
        <v>74</v>
      </c>
      <c r="BF2277" t="s">
        <v>74</v>
      </c>
      <c r="BG2277" t="s">
        <v>74</v>
      </c>
      <c r="BH2277" t="s">
        <v>9201</v>
      </c>
      <c r="BJ2277" s="3">
        <v>15</v>
      </c>
      <c r="BK2277" t="s">
        <v>74</v>
      </c>
      <c r="BL2277" t="s">
        <v>74</v>
      </c>
      <c r="BM2277" s="3">
        <v>36</v>
      </c>
      <c r="BN2277" t="s">
        <v>74</v>
      </c>
    </row>
    <row r="2278" spans="1:66">
      <c r="A2278" s="3">
        <v>179321</v>
      </c>
      <c r="B2278" t="s">
        <v>9202</v>
      </c>
      <c r="C2278" t="s">
        <v>6923</v>
      </c>
      <c r="D2278" t="s">
        <v>9203</v>
      </c>
      <c r="E2278" t="s">
        <v>307</v>
      </c>
      <c r="F2278"/>
      <c r="G2278" s="3">
        <v>1</v>
      </c>
      <c r="H2278" t="s">
        <v>68</v>
      </c>
      <c r="I2278" s="3">
        <v>117</v>
      </c>
      <c r="J2278" t="s">
        <v>191</v>
      </c>
      <c r="K2278" s="3">
        <v>11703</v>
      </c>
      <c r="L2278" t="s">
        <v>2359</v>
      </c>
      <c r="M2278" s="3">
        <v>0.13</v>
      </c>
      <c r="N2278" t="s">
        <v>71</v>
      </c>
      <c r="O2278" t="s">
        <v>117</v>
      </c>
      <c r="P2278" t="s">
        <v>107</v>
      </c>
      <c r="Q2278" t="s">
        <v>74</v>
      </c>
      <c r="R2278" t="s">
        <v>75</v>
      </c>
      <c r="S2278" t="s">
        <v>76</v>
      </c>
      <c r="T2278" t="s">
        <v>77</v>
      </c>
      <c r="U2278" t="s">
        <v>74</v>
      </c>
      <c r="V2278" t="s">
        <v>74</v>
      </c>
      <c r="X2278" t="s">
        <v>74</v>
      </c>
      <c r="Y2278" t="s">
        <v>74</v>
      </c>
      <c r="Z2278" t="s">
        <v>109</v>
      </c>
      <c r="AA2278" s="5">
        <v>23.7</v>
      </c>
      <c r="AB2278" s="3">
        <v>119279</v>
      </c>
      <c r="AC2278" t="s">
        <v>480</v>
      </c>
      <c r="AD2278" s="5">
        <v>35.8</v>
      </c>
      <c r="AE2278" s="5">
        <f t="shared" si="70"/>
        <v>21.48</v>
      </c>
      <c r="AF2278" s="6">
        <f t="shared" si="71"/>
        <v>-0.103351955307263</v>
      </c>
      <c r="AG2278" s="3">
        <v>35.8</v>
      </c>
      <c r="AH2278" s="3">
        <v>33.8</v>
      </c>
      <c r="AM2278" s="3">
        <v>310</v>
      </c>
      <c r="AN2278" s="3">
        <v>8</v>
      </c>
      <c r="AO2278" s="3">
        <v>302</v>
      </c>
      <c r="AP2278" s="3">
        <v>132</v>
      </c>
      <c r="AQ2278" s="3">
        <v>532</v>
      </c>
      <c r="AR2278" s="3">
        <v>132</v>
      </c>
      <c r="AS2278" t="s">
        <v>84</v>
      </c>
      <c r="AU2278" t="s">
        <v>74</v>
      </c>
      <c r="AV2278" t="s">
        <v>9204</v>
      </c>
      <c r="AW2278" t="s">
        <v>74</v>
      </c>
      <c r="AX2278" s="3">
        <v>34.38</v>
      </c>
      <c r="AY2278" s="3">
        <v>43</v>
      </c>
      <c r="BA2278" t="s">
        <v>74</v>
      </c>
      <c r="BB2278" t="s">
        <v>74</v>
      </c>
      <c r="BC2278" t="s">
        <v>74</v>
      </c>
      <c r="BD2278" t="s">
        <v>74</v>
      </c>
      <c r="BE2278" t="s">
        <v>74</v>
      </c>
      <c r="BF2278" t="s">
        <v>74</v>
      </c>
      <c r="BG2278" t="s">
        <v>74</v>
      </c>
      <c r="BH2278" t="s">
        <v>9205</v>
      </c>
      <c r="BJ2278" s="3">
        <v>23.7</v>
      </c>
      <c r="BK2278" t="s">
        <v>74</v>
      </c>
      <c r="BL2278" t="s">
        <v>74</v>
      </c>
      <c r="BM2278" s="3">
        <v>35.8</v>
      </c>
      <c r="BN2278" t="s">
        <v>74</v>
      </c>
    </row>
    <row r="2279" spans="1:66">
      <c r="A2279" s="3">
        <v>181231</v>
      </c>
      <c r="B2279" t="s">
        <v>9206</v>
      </c>
      <c r="C2279" t="s">
        <v>1561</v>
      </c>
      <c r="D2279" t="s">
        <v>9207</v>
      </c>
      <c r="E2279" t="s">
        <v>67</v>
      </c>
      <c r="F2279"/>
      <c r="G2279" s="3">
        <v>1</v>
      </c>
      <c r="H2279" t="s">
        <v>68</v>
      </c>
      <c r="I2279" s="3">
        <v>115</v>
      </c>
      <c r="J2279" t="s">
        <v>246</v>
      </c>
      <c r="K2279" s="3">
        <v>11502</v>
      </c>
      <c r="L2279" t="s">
        <v>459</v>
      </c>
      <c r="M2279" s="3">
        <v>0.13</v>
      </c>
      <c r="N2279" t="s">
        <v>71</v>
      </c>
      <c r="O2279" t="s">
        <v>72</v>
      </c>
      <c r="P2279" t="s">
        <v>107</v>
      </c>
      <c r="Q2279" t="s">
        <v>74</v>
      </c>
      <c r="R2279" t="s">
        <v>75</v>
      </c>
      <c r="S2279" t="s">
        <v>76</v>
      </c>
      <c r="T2279" t="s">
        <v>77</v>
      </c>
      <c r="U2279" t="s">
        <v>74</v>
      </c>
      <c r="V2279" t="s">
        <v>74</v>
      </c>
      <c r="X2279" t="s">
        <v>74</v>
      </c>
      <c r="Y2279" t="s">
        <v>74</v>
      </c>
      <c r="Z2279" t="s">
        <v>109</v>
      </c>
      <c r="AA2279" s="5">
        <v>18.43</v>
      </c>
      <c r="AB2279" s="3">
        <v>5</v>
      </c>
      <c r="AC2279" t="s">
        <v>97</v>
      </c>
      <c r="AD2279" s="5">
        <v>39</v>
      </c>
      <c r="AE2279" s="5">
        <f t="shared" si="70"/>
        <v>23.4</v>
      </c>
      <c r="AF2279" s="6">
        <f t="shared" si="71"/>
        <v>0.212393162393162</v>
      </c>
      <c r="AG2279" s="3">
        <v>39</v>
      </c>
      <c r="AM2279" s="3">
        <v>375</v>
      </c>
      <c r="AO2279" s="3">
        <v>375</v>
      </c>
      <c r="AP2279" s="3">
        <v>128</v>
      </c>
      <c r="AQ2279" s="3">
        <v>277</v>
      </c>
      <c r="AR2279" s="3">
        <v>98</v>
      </c>
      <c r="AS2279" t="s">
        <v>84</v>
      </c>
      <c r="AU2279" t="s">
        <v>74</v>
      </c>
      <c r="AV2279" t="s">
        <v>9208</v>
      </c>
      <c r="AW2279" t="s">
        <v>74</v>
      </c>
      <c r="AX2279" s="3">
        <v>39</v>
      </c>
      <c r="AY2279" s="3">
        <v>38</v>
      </c>
      <c r="AZ2279" s="3">
        <v>41</v>
      </c>
      <c r="BA2279" t="s">
        <v>74</v>
      </c>
      <c r="BB2279" t="s">
        <v>74</v>
      </c>
      <c r="BC2279" t="s">
        <v>74</v>
      </c>
      <c r="BD2279" t="s">
        <v>74</v>
      </c>
      <c r="BE2279" t="s">
        <v>74</v>
      </c>
      <c r="BF2279" t="s">
        <v>74</v>
      </c>
      <c r="BG2279" t="s">
        <v>74</v>
      </c>
      <c r="BH2279" t="s">
        <v>9209</v>
      </c>
      <c r="BJ2279" s="3">
        <v>18.43</v>
      </c>
      <c r="BK2279" t="s">
        <v>74</v>
      </c>
      <c r="BL2279" t="s">
        <v>74</v>
      </c>
      <c r="BM2279" s="3">
        <v>39</v>
      </c>
      <c r="BN2279" t="s">
        <v>74</v>
      </c>
    </row>
    <row r="2280" spans="1:66">
      <c r="A2280" s="3">
        <v>94956</v>
      </c>
      <c r="B2280" t="s">
        <v>4551</v>
      </c>
      <c r="C2280" t="s">
        <v>7297</v>
      </c>
      <c r="D2280" t="s">
        <v>9210</v>
      </c>
      <c r="E2280" t="s">
        <v>67</v>
      </c>
      <c r="F2280"/>
      <c r="G2280" s="3">
        <v>1</v>
      </c>
      <c r="H2280" t="s">
        <v>68</v>
      </c>
      <c r="I2280" s="3">
        <v>106</v>
      </c>
      <c r="J2280" t="s">
        <v>441</v>
      </c>
      <c r="K2280" s="3">
        <v>10608</v>
      </c>
      <c r="L2280" t="s">
        <v>3383</v>
      </c>
      <c r="M2280" s="3">
        <v>0.13</v>
      </c>
      <c r="N2280" t="s">
        <v>180</v>
      </c>
      <c r="O2280" t="s">
        <v>72</v>
      </c>
      <c r="P2280" t="s">
        <v>107</v>
      </c>
      <c r="Q2280" t="s">
        <v>74</v>
      </c>
      <c r="R2280" t="s">
        <v>154</v>
      </c>
      <c r="S2280" t="s">
        <v>76</v>
      </c>
      <c r="T2280" t="s">
        <v>77</v>
      </c>
      <c r="U2280" t="s">
        <v>74</v>
      </c>
      <c r="V2280" t="s">
        <v>74</v>
      </c>
      <c r="X2280" t="s">
        <v>74</v>
      </c>
      <c r="Y2280" t="s">
        <v>74</v>
      </c>
      <c r="Z2280" t="s">
        <v>970</v>
      </c>
      <c r="AA2280" s="5">
        <v>16</v>
      </c>
      <c r="AB2280" s="3">
        <v>75653</v>
      </c>
      <c r="AC2280" t="s">
        <v>838</v>
      </c>
      <c r="AD2280" s="5">
        <v>48</v>
      </c>
      <c r="AE2280" s="5">
        <f t="shared" si="70"/>
        <v>28.8</v>
      </c>
      <c r="AF2280" s="6">
        <f t="shared" si="71"/>
        <v>0.444444444444444</v>
      </c>
      <c r="AG2280" s="3">
        <v>48</v>
      </c>
      <c r="AM2280" s="3">
        <v>1334</v>
      </c>
      <c r="AO2280" s="3">
        <v>1334</v>
      </c>
      <c r="AP2280" s="3">
        <v>121</v>
      </c>
      <c r="AQ2280" s="3">
        <v>1113</v>
      </c>
      <c r="AR2280" s="3">
        <v>136</v>
      </c>
      <c r="AS2280" t="s">
        <v>157</v>
      </c>
      <c r="AU2280" t="s">
        <v>74</v>
      </c>
      <c r="AV2280" t="s">
        <v>9211</v>
      </c>
      <c r="AW2280" t="s">
        <v>74</v>
      </c>
      <c r="BA2280" t="s">
        <v>74</v>
      </c>
      <c r="BB2280" t="s">
        <v>74</v>
      </c>
      <c r="BC2280" t="s">
        <v>74</v>
      </c>
      <c r="BD2280" t="s">
        <v>74</v>
      </c>
      <c r="BE2280" t="s">
        <v>74</v>
      </c>
      <c r="BF2280" t="s">
        <v>74</v>
      </c>
      <c r="BG2280" t="s">
        <v>74</v>
      </c>
      <c r="BH2280" t="s">
        <v>9212</v>
      </c>
      <c r="BK2280" t="s">
        <v>74</v>
      </c>
      <c r="BL2280" t="s">
        <v>74</v>
      </c>
      <c r="BM2280" s="3">
        <v>48</v>
      </c>
      <c r="BN2280" t="s">
        <v>74</v>
      </c>
    </row>
    <row r="2281" spans="1:66">
      <c r="A2281" s="3">
        <v>114604</v>
      </c>
      <c r="B2281" t="s">
        <v>9213</v>
      </c>
      <c r="C2281" t="s">
        <v>1508</v>
      </c>
      <c r="D2281" t="s">
        <v>9214</v>
      </c>
      <c r="E2281" t="s">
        <v>67</v>
      </c>
      <c r="F2281"/>
      <c r="G2281" s="3">
        <v>1</v>
      </c>
      <c r="H2281" t="s">
        <v>68</v>
      </c>
      <c r="I2281" s="3">
        <v>104</v>
      </c>
      <c r="J2281" t="s">
        <v>203</v>
      </c>
      <c r="K2281" s="3">
        <v>10407</v>
      </c>
      <c r="L2281" t="s">
        <v>333</v>
      </c>
      <c r="M2281" s="3">
        <v>0.13</v>
      </c>
      <c r="N2281" t="s">
        <v>180</v>
      </c>
      <c r="O2281" t="s">
        <v>72</v>
      </c>
      <c r="P2281" t="s">
        <v>94</v>
      </c>
      <c r="Q2281" t="s">
        <v>74</v>
      </c>
      <c r="R2281" t="s">
        <v>75</v>
      </c>
      <c r="S2281" t="s">
        <v>76</v>
      </c>
      <c r="T2281" t="s">
        <v>77</v>
      </c>
      <c r="U2281" t="s">
        <v>74</v>
      </c>
      <c r="V2281" t="s">
        <v>74</v>
      </c>
      <c r="X2281" t="s">
        <v>74</v>
      </c>
      <c r="Y2281" t="s">
        <v>74</v>
      </c>
      <c r="Z2281" t="s">
        <v>82</v>
      </c>
      <c r="AA2281" s="5">
        <v>13.3</v>
      </c>
      <c r="AB2281" s="3">
        <v>74606</v>
      </c>
      <c r="AC2281" t="s">
        <v>255</v>
      </c>
      <c r="AD2281" s="5">
        <v>32.8</v>
      </c>
      <c r="AE2281" s="5">
        <f t="shared" si="70"/>
        <v>19.68</v>
      </c>
      <c r="AF2281" s="6">
        <f t="shared" si="71"/>
        <v>0.324186991869919</v>
      </c>
      <c r="AG2281" s="3">
        <v>32.8</v>
      </c>
      <c r="AM2281" s="3">
        <v>10</v>
      </c>
      <c r="AO2281" s="3">
        <v>10</v>
      </c>
      <c r="AP2281" s="3">
        <v>7</v>
      </c>
      <c r="AQ2281" s="3">
        <v>3</v>
      </c>
      <c r="AR2281" s="3">
        <v>2</v>
      </c>
      <c r="AS2281" t="s">
        <v>84</v>
      </c>
      <c r="AU2281" t="s">
        <v>74</v>
      </c>
      <c r="AV2281" t="s">
        <v>9215</v>
      </c>
      <c r="AW2281" t="s">
        <v>74</v>
      </c>
      <c r="BA2281" t="s">
        <v>74</v>
      </c>
      <c r="BB2281" t="s">
        <v>74</v>
      </c>
      <c r="BC2281" t="s">
        <v>74</v>
      </c>
      <c r="BD2281" t="s">
        <v>74</v>
      </c>
      <c r="BE2281" t="s">
        <v>74</v>
      </c>
      <c r="BF2281" t="s">
        <v>74</v>
      </c>
      <c r="BG2281" t="s">
        <v>74</v>
      </c>
      <c r="BH2281" t="s">
        <v>9216</v>
      </c>
      <c r="BJ2281" s="3">
        <v>13.3</v>
      </c>
      <c r="BK2281" t="s">
        <v>74</v>
      </c>
      <c r="BL2281" t="s">
        <v>74</v>
      </c>
      <c r="BM2281" s="3">
        <v>32.8</v>
      </c>
      <c r="BN2281" t="s">
        <v>74</v>
      </c>
    </row>
    <row r="2282" spans="1:66">
      <c r="A2282" s="3">
        <v>143364</v>
      </c>
      <c r="B2282" t="s">
        <v>9217</v>
      </c>
      <c r="C2282" t="s">
        <v>4031</v>
      </c>
      <c r="D2282" t="s">
        <v>2959</v>
      </c>
      <c r="E2282" t="s">
        <v>67</v>
      </c>
      <c r="F2282"/>
      <c r="G2282" s="3">
        <v>1</v>
      </c>
      <c r="H2282" t="s">
        <v>68</v>
      </c>
      <c r="I2282" s="3">
        <v>127</v>
      </c>
      <c r="J2282" t="s">
        <v>223</v>
      </c>
      <c r="K2282" s="3">
        <v>12701</v>
      </c>
      <c r="L2282" t="s">
        <v>224</v>
      </c>
      <c r="M2282" s="3">
        <v>0.13</v>
      </c>
      <c r="N2282" t="s">
        <v>180</v>
      </c>
      <c r="O2282" t="s">
        <v>93</v>
      </c>
      <c r="P2282" t="s">
        <v>94</v>
      </c>
      <c r="Q2282" t="s">
        <v>74</v>
      </c>
      <c r="R2282" t="s">
        <v>154</v>
      </c>
      <c r="S2282" t="s">
        <v>76</v>
      </c>
      <c r="T2282" t="s">
        <v>77</v>
      </c>
      <c r="U2282" t="s">
        <v>74</v>
      </c>
      <c r="V2282" t="s">
        <v>74</v>
      </c>
      <c r="X2282" t="s">
        <v>74</v>
      </c>
      <c r="Y2282" t="s">
        <v>74</v>
      </c>
      <c r="Z2282" t="s">
        <v>109</v>
      </c>
      <c r="AA2282" s="5">
        <v>41.41</v>
      </c>
      <c r="AB2282" s="3">
        <v>5</v>
      </c>
      <c r="AC2282" t="s">
        <v>97</v>
      </c>
      <c r="AD2282" s="5">
        <v>71</v>
      </c>
      <c r="AE2282" s="5">
        <f t="shared" si="70"/>
        <v>42.6</v>
      </c>
      <c r="AF2282" s="6">
        <f t="shared" si="71"/>
        <v>0.0279342723004696</v>
      </c>
      <c r="AG2282" s="3">
        <v>71</v>
      </c>
      <c r="AM2282" s="3">
        <v>88</v>
      </c>
      <c r="AO2282" s="3">
        <v>88</v>
      </c>
      <c r="AP2282" s="3">
        <v>30</v>
      </c>
      <c r="AQ2282" s="3">
        <v>102</v>
      </c>
      <c r="AR2282" s="3">
        <v>26</v>
      </c>
      <c r="AS2282" t="s">
        <v>84</v>
      </c>
      <c r="AU2282" t="s">
        <v>74</v>
      </c>
      <c r="AV2282" t="s">
        <v>9218</v>
      </c>
      <c r="AW2282" t="s">
        <v>74</v>
      </c>
      <c r="AY2282" s="3">
        <v>54.8</v>
      </c>
      <c r="BA2282" t="s">
        <v>74</v>
      </c>
      <c r="BB2282" t="s">
        <v>74</v>
      </c>
      <c r="BC2282" t="s">
        <v>74</v>
      </c>
      <c r="BD2282" t="s">
        <v>74</v>
      </c>
      <c r="BE2282" t="s">
        <v>74</v>
      </c>
      <c r="BF2282" t="s">
        <v>74</v>
      </c>
      <c r="BG2282" t="s">
        <v>74</v>
      </c>
      <c r="BH2282" t="s">
        <v>9219</v>
      </c>
      <c r="BJ2282" s="3">
        <v>41.41</v>
      </c>
      <c r="BK2282" t="s">
        <v>74</v>
      </c>
      <c r="BL2282" t="s">
        <v>74</v>
      </c>
      <c r="BM2282" s="3">
        <v>71</v>
      </c>
      <c r="BN2282" t="s">
        <v>74</v>
      </c>
    </row>
    <row r="2283" spans="1:66">
      <c r="A2283" s="3">
        <v>140008</v>
      </c>
      <c r="B2283" t="s">
        <v>9220</v>
      </c>
      <c r="C2283" t="s">
        <v>9221</v>
      </c>
      <c r="D2283" t="s">
        <v>5378</v>
      </c>
      <c r="E2283" t="s">
        <v>67</v>
      </c>
      <c r="F2283"/>
      <c r="G2283" s="3">
        <v>1</v>
      </c>
      <c r="H2283" t="s">
        <v>68</v>
      </c>
      <c r="I2283" s="3">
        <v>102</v>
      </c>
      <c r="J2283" t="s">
        <v>530</v>
      </c>
      <c r="K2283" s="3">
        <v>10201</v>
      </c>
      <c r="L2283" t="s">
        <v>1412</v>
      </c>
      <c r="M2283" s="3">
        <v>0.13</v>
      </c>
      <c r="N2283" t="s">
        <v>71</v>
      </c>
      <c r="O2283" t="s">
        <v>72</v>
      </c>
      <c r="P2283" t="s">
        <v>94</v>
      </c>
      <c r="Q2283" t="s">
        <v>74</v>
      </c>
      <c r="R2283" t="s">
        <v>75</v>
      </c>
      <c r="S2283" t="s">
        <v>76</v>
      </c>
      <c r="T2283" t="s">
        <v>77</v>
      </c>
      <c r="U2283" t="s">
        <v>74</v>
      </c>
      <c r="V2283" t="s">
        <v>74</v>
      </c>
      <c r="X2283" t="s">
        <v>74</v>
      </c>
      <c r="Y2283" t="s">
        <v>74</v>
      </c>
      <c r="Z2283" t="s">
        <v>109</v>
      </c>
      <c r="AA2283" s="5">
        <v>18</v>
      </c>
      <c r="AB2283" s="3">
        <v>21603</v>
      </c>
      <c r="AC2283" t="s">
        <v>83</v>
      </c>
      <c r="AD2283" s="5">
        <v>45</v>
      </c>
      <c r="AE2283" s="5">
        <f t="shared" si="70"/>
        <v>27</v>
      </c>
      <c r="AF2283" s="6">
        <f t="shared" si="71"/>
        <v>0.333333333333333</v>
      </c>
      <c r="AG2283" s="3">
        <v>45</v>
      </c>
      <c r="AH2283" s="3">
        <v>39.9</v>
      </c>
      <c r="AL2283" s="3">
        <v>2</v>
      </c>
      <c r="AM2283" s="3">
        <v>23</v>
      </c>
      <c r="AO2283" s="3">
        <v>23</v>
      </c>
      <c r="AP2283" s="3">
        <v>15</v>
      </c>
      <c r="AQ2283" s="3">
        <v>7</v>
      </c>
      <c r="AR2283" s="3">
        <v>5</v>
      </c>
      <c r="AS2283" t="s">
        <v>84</v>
      </c>
      <c r="AU2283" t="s">
        <v>74</v>
      </c>
      <c r="AV2283" t="s">
        <v>9222</v>
      </c>
      <c r="AW2283" t="s">
        <v>74</v>
      </c>
      <c r="AX2283" s="3">
        <v>42.96</v>
      </c>
      <c r="AY2283" s="3">
        <v>39.5</v>
      </c>
      <c r="BA2283" t="s">
        <v>74</v>
      </c>
      <c r="BB2283" t="s">
        <v>74</v>
      </c>
      <c r="BC2283" t="s">
        <v>74</v>
      </c>
      <c r="BD2283" t="s">
        <v>74</v>
      </c>
      <c r="BE2283" t="s">
        <v>74</v>
      </c>
      <c r="BF2283" t="s">
        <v>74</v>
      </c>
      <c r="BG2283" t="s">
        <v>74</v>
      </c>
      <c r="BH2283" t="s">
        <v>9223</v>
      </c>
      <c r="BJ2283" s="3">
        <v>18</v>
      </c>
      <c r="BK2283" t="s">
        <v>74</v>
      </c>
      <c r="BL2283" t="s">
        <v>74</v>
      </c>
      <c r="BM2283" s="3">
        <v>45</v>
      </c>
      <c r="BN2283" t="s">
        <v>74</v>
      </c>
    </row>
    <row r="2284" spans="1:66">
      <c r="A2284" s="3">
        <v>191362</v>
      </c>
      <c r="B2284" t="s">
        <v>9224</v>
      </c>
      <c r="C2284" t="s">
        <v>9225</v>
      </c>
      <c r="D2284" t="s">
        <v>9226</v>
      </c>
      <c r="E2284" t="s">
        <v>67</v>
      </c>
      <c r="F2284"/>
      <c r="G2284" s="3">
        <v>3</v>
      </c>
      <c r="H2284" t="s">
        <v>939</v>
      </c>
      <c r="I2284" s="3">
        <v>314</v>
      </c>
      <c r="J2284" t="s">
        <v>5294</v>
      </c>
      <c r="K2284" s="3">
        <v>31401</v>
      </c>
      <c r="L2284" t="s">
        <v>5294</v>
      </c>
      <c r="M2284" s="3">
        <v>0.13</v>
      </c>
      <c r="N2284" t="s">
        <v>71</v>
      </c>
      <c r="O2284" t="s">
        <v>93</v>
      </c>
      <c r="P2284" t="s">
        <v>94</v>
      </c>
      <c r="Q2284" t="s">
        <v>74</v>
      </c>
      <c r="R2284" t="s">
        <v>75</v>
      </c>
      <c r="S2284" t="s">
        <v>76</v>
      </c>
      <c r="T2284" t="s">
        <v>77</v>
      </c>
      <c r="U2284" t="s">
        <v>74</v>
      </c>
      <c r="V2284" t="s">
        <v>74</v>
      </c>
      <c r="X2284" t="s">
        <v>74</v>
      </c>
      <c r="Y2284" t="s">
        <v>74</v>
      </c>
      <c r="Z2284" t="s">
        <v>74</v>
      </c>
      <c r="AA2284" s="5">
        <v>35.85</v>
      </c>
      <c r="AB2284" s="3">
        <v>5629</v>
      </c>
      <c r="AC2284" t="s">
        <v>612</v>
      </c>
      <c r="AD2284" s="5">
        <v>68</v>
      </c>
      <c r="AE2284" s="5">
        <f t="shared" si="70"/>
        <v>40.8</v>
      </c>
      <c r="AF2284" s="6">
        <f t="shared" si="71"/>
        <v>0.121323529411765</v>
      </c>
      <c r="AG2284" s="3">
        <v>68</v>
      </c>
      <c r="AL2284" s="3">
        <v>1</v>
      </c>
      <c r="AM2284" s="3">
        <v>61</v>
      </c>
      <c r="AO2284" s="3">
        <v>61</v>
      </c>
      <c r="AP2284" s="3">
        <v>38</v>
      </c>
      <c r="AQ2284" s="3">
        <v>129</v>
      </c>
      <c r="AR2284" s="3">
        <v>53</v>
      </c>
      <c r="AS2284" t="s">
        <v>84</v>
      </c>
      <c r="AU2284" t="s">
        <v>74</v>
      </c>
      <c r="AV2284" t="s">
        <v>9227</v>
      </c>
      <c r="AW2284" t="s">
        <v>74</v>
      </c>
      <c r="AY2284" s="3">
        <v>78.2</v>
      </c>
      <c r="BA2284" t="s">
        <v>74</v>
      </c>
      <c r="BB2284" t="s">
        <v>74</v>
      </c>
      <c r="BC2284" t="s">
        <v>74</v>
      </c>
      <c r="BD2284" t="s">
        <v>74</v>
      </c>
      <c r="BE2284" t="s">
        <v>74</v>
      </c>
      <c r="BF2284" t="s">
        <v>74</v>
      </c>
      <c r="BG2284" t="s">
        <v>74</v>
      </c>
      <c r="BH2284" t="s">
        <v>9228</v>
      </c>
      <c r="BJ2284" s="3">
        <v>35.85</v>
      </c>
      <c r="BK2284" t="s">
        <v>74</v>
      </c>
      <c r="BL2284" t="s">
        <v>74</v>
      </c>
      <c r="BM2284" s="3">
        <v>68</v>
      </c>
      <c r="BN2284" t="s">
        <v>74</v>
      </c>
    </row>
    <row r="2285" spans="1:66">
      <c r="A2285" s="3">
        <v>176240</v>
      </c>
      <c r="B2285" t="s">
        <v>1155</v>
      </c>
      <c r="C2285" t="s">
        <v>1156</v>
      </c>
      <c r="D2285" t="s">
        <v>9229</v>
      </c>
      <c r="E2285" t="s">
        <v>67</v>
      </c>
      <c r="F2285"/>
      <c r="G2285" s="3">
        <v>1</v>
      </c>
      <c r="H2285" t="s">
        <v>68</v>
      </c>
      <c r="I2285" s="3">
        <v>115</v>
      </c>
      <c r="J2285" t="s">
        <v>246</v>
      </c>
      <c r="K2285" s="3">
        <v>11501</v>
      </c>
      <c r="L2285" t="s">
        <v>247</v>
      </c>
      <c r="M2285" s="3">
        <v>0.13</v>
      </c>
      <c r="N2285" t="s">
        <v>71</v>
      </c>
      <c r="O2285" t="s">
        <v>72</v>
      </c>
      <c r="P2285" t="s">
        <v>94</v>
      </c>
      <c r="Q2285" t="s">
        <v>132</v>
      </c>
      <c r="R2285" t="s">
        <v>75</v>
      </c>
      <c r="S2285" t="s">
        <v>76</v>
      </c>
      <c r="T2285" t="s">
        <v>300</v>
      </c>
      <c r="U2285" t="s">
        <v>74</v>
      </c>
      <c r="V2285" t="s">
        <v>74</v>
      </c>
      <c r="X2285" t="s">
        <v>74</v>
      </c>
      <c r="Y2285" t="s">
        <v>74</v>
      </c>
      <c r="Z2285" t="s">
        <v>109</v>
      </c>
      <c r="AA2285" s="5">
        <v>7.9</v>
      </c>
      <c r="AB2285" s="3">
        <v>1580</v>
      </c>
      <c r="AC2285" t="s">
        <v>248</v>
      </c>
      <c r="AD2285" s="5">
        <v>19.8</v>
      </c>
      <c r="AE2285" s="5">
        <f t="shared" si="70"/>
        <v>11.88</v>
      </c>
      <c r="AF2285" s="6">
        <f t="shared" si="71"/>
        <v>0.335016835016835</v>
      </c>
      <c r="AG2285" s="3">
        <v>19.8</v>
      </c>
      <c r="AH2285" s="3">
        <v>18.8</v>
      </c>
      <c r="AM2285" s="3">
        <v>0</v>
      </c>
      <c r="AQ2285" s="3">
        <v>1</v>
      </c>
      <c r="AR2285" s="3">
        <v>1</v>
      </c>
      <c r="AS2285" t="s">
        <v>84</v>
      </c>
      <c r="AU2285" t="s">
        <v>74</v>
      </c>
      <c r="AV2285" t="s">
        <v>9230</v>
      </c>
      <c r="AW2285" t="s">
        <v>74</v>
      </c>
      <c r="AX2285" s="3">
        <v>22</v>
      </c>
      <c r="AY2285" s="3">
        <v>22</v>
      </c>
      <c r="AZ2285" s="3">
        <v>22</v>
      </c>
      <c r="BA2285" t="s">
        <v>74</v>
      </c>
      <c r="BB2285" t="s">
        <v>74</v>
      </c>
      <c r="BC2285" t="s">
        <v>74</v>
      </c>
      <c r="BD2285" t="s">
        <v>74</v>
      </c>
      <c r="BE2285" t="s">
        <v>74</v>
      </c>
      <c r="BF2285" t="s">
        <v>74</v>
      </c>
      <c r="BG2285" t="s">
        <v>74</v>
      </c>
      <c r="BH2285" t="s">
        <v>3524</v>
      </c>
      <c r="BJ2285" s="3">
        <v>7.9</v>
      </c>
      <c r="BK2285" t="s">
        <v>74</v>
      </c>
      <c r="BL2285" t="s">
        <v>74</v>
      </c>
      <c r="BM2285" s="3">
        <v>19.8</v>
      </c>
      <c r="BN2285" t="s">
        <v>74</v>
      </c>
    </row>
    <row r="2286" spans="1:66">
      <c r="A2286" s="3">
        <v>178452</v>
      </c>
      <c r="B2286" t="s">
        <v>4629</v>
      </c>
      <c r="C2286" t="s">
        <v>9231</v>
      </c>
      <c r="D2286" t="s">
        <v>9232</v>
      </c>
      <c r="E2286" t="s">
        <v>67</v>
      </c>
      <c r="F2286"/>
      <c r="G2286" s="3">
        <v>1</v>
      </c>
      <c r="H2286" t="s">
        <v>68</v>
      </c>
      <c r="I2286" s="3">
        <v>107</v>
      </c>
      <c r="J2286" t="s">
        <v>357</v>
      </c>
      <c r="K2286" s="3">
        <v>10703</v>
      </c>
      <c r="L2286" t="s">
        <v>1070</v>
      </c>
      <c r="M2286" s="3">
        <v>0.13</v>
      </c>
      <c r="N2286" t="s">
        <v>92</v>
      </c>
      <c r="O2286" t="s">
        <v>93</v>
      </c>
      <c r="P2286" t="s">
        <v>74</v>
      </c>
      <c r="Q2286" t="s">
        <v>74</v>
      </c>
      <c r="R2286" t="s">
        <v>154</v>
      </c>
      <c r="S2286" t="s">
        <v>76</v>
      </c>
      <c r="T2286" t="s">
        <v>77</v>
      </c>
      <c r="U2286" t="s">
        <v>74</v>
      </c>
      <c r="V2286" t="s">
        <v>74</v>
      </c>
      <c r="X2286" t="s">
        <v>74</v>
      </c>
      <c r="Y2286" t="s">
        <v>74</v>
      </c>
      <c r="Z2286" t="s">
        <v>82</v>
      </c>
      <c r="AA2286" s="5">
        <v>15.2</v>
      </c>
      <c r="AB2286" s="3">
        <v>80573</v>
      </c>
      <c r="AC2286" t="s">
        <v>205</v>
      </c>
      <c r="AD2286" s="5">
        <v>23.5</v>
      </c>
      <c r="AE2286" s="5">
        <f t="shared" si="70"/>
        <v>14.1</v>
      </c>
      <c r="AF2286" s="6">
        <f t="shared" si="71"/>
        <v>-0.0780141843971631</v>
      </c>
      <c r="AG2286" s="3">
        <v>23.5</v>
      </c>
      <c r="AM2286" s="3">
        <v>2</v>
      </c>
      <c r="AO2286" s="3">
        <v>2</v>
      </c>
      <c r="AP2286" s="3">
        <v>1</v>
      </c>
      <c r="AS2286" t="s">
        <v>157</v>
      </c>
      <c r="AU2286" t="s">
        <v>74</v>
      </c>
      <c r="AV2286" t="s">
        <v>9233</v>
      </c>
      <c r="AW2286" t="s">
        <v>74</v>
      </c>
      <c r="BA2286" t="s">
        <v>74</v>
      </c>
      <c r="BB2286" t="s">
        <v>74</v>
      </c>
      <c r="BC2286" t="s">
        <v>74</v>
      </c>
      <c r="BD2286" t="s">
        <v>74</v>
      </c>
      <c r="BE2286" t="s">
        <v>74</v>
      </c>
      <c r="BF2286" t="s">
        <v>74</v>
      </c>
      <c r="BG2286" t="s">
        <v>74</v>
      </c>
      <c r="BH2286" t="s">
        <v>9234</v>
      </c>
      <c r="BK2286" t="s">
        <v>74</v>
      </c>
      <c r="BL2286" t="s">
        <v>74</v>
      </c>
      <c r="BM2286" s="3">
        <v>23.5</v>
      </c>
      <c r="BN2286" t="s">
        <v>74</v>
      </c>
    </row>
    <row r="2287" spans="1:66">
      <c r="A2287" s="3">
        <v>187968</v>
      </c>
      <c r="B2287" t="s">
        <v>9235</v>
      </c>
      <c r="C2287" t="s">
        <v>9236</v>
      </c>
      <c r="D2287" t="s">
        <v>9237</v>
      </c>
      <c r="E2287" t="s">
        <v>67</v>
      </c>
      <c r="F2287"/>
      <c r="G2287" s="3">
        <v>1</v>
      </c>
      <c r="H2287" t="s">
        <v>68</v>
      </c>
      <c r="I2287" s="3">
        <v>101</v>
      </c>
      <c r="J2287" t="s">
        <v>69</v>
      </c>
      <c r="K2287" s="3">
        <v>10104</v>
      </c>
      <c r="L2287" t="s">
        <v>372</v>
      </c>
      <c r="M2287" s="3">
        <v>0.13</v>
      </c>
      <c r="N2287" t="s">
        <v>71</v>
      </c>
      <c r="O2287" t="s">
        <v>93</v>
      </c>
      <c r="P2287" t="s">
        <v>94</v>
      </c>
      <c r="Q2287" t="s">
        <v>74</v>
      </c>
      <c r="R2287" t="s">
        <v>75</v>
      </c>
      <c r="S2287" t="s">
        <v>76</v>
      </c>
      <c r="T2287" t="s">
        <v>77</v>
      </c>
      <c r="U2287" t="s">
        <v>74</v>
      </c>
      <c r="V2287" t="s">
        <v>74</v>
      </c>
      <c r="X2287" t="s">
        <v>74</v>
      </c>
      <c r="Y2287" t="s">
        <v>74</v>
      </c>
      <c r="Z2287" t="s">
        <v>82</v>
      </c>
      <c r="AA2287" s="5">
        <v>9.09</v>
      </c>
      <c r="AB2287" s="3">
        <v>5</v>
      </c>
      <c r="AC2287" t="s">
        <v>97</v>
      </c>
      <c r="AD2287" s="5">
        <v>16.8</v>
      </c>
      <c r="AE2287" s="5">
        <f t="shared" si="70"/>
        <v>10.08</v>
      </c>
      <c r="AF2287" s="6">
        <f t="shared" si="71"/>
        <v>0.0982142857142857</v>
      </c>
      <c r="AG2287" s="3">
        <v>16.8</v>
      </c>
      <c r="AM2287" s="3">
        <v>168</v>
      </c>
      <c r="AO2287" s="3">
        <v>168</v>
      </c>
      <c r="AP2287" s="3">
        <v>72</v>
      </c>
      <c r="AQ2287" s="3">
        <v>132</v>
      </c>
      <c r="AR2287" s="3">
        <v>41</v>
      </c>
      <c r="AS2287" t="s">
        <v>3249</v>
      </c>
      <c r="AU2287" t="s">
        <v>74</v>
      </c>
      <c r="AV2287" t="s">
        <v>9238</v>
      </c>
      <c r="AW2287" t="s">
        <v>9239</v>
      </c>
      <c r="AX2287" s="3">
        <v>16.8</v>
      </c>
      <c r="BA2287" t="s">
        <v>74</v>
      </c>
      <c r="BB2287" t="s">
        <v>74</v>
      </c>
      <c r="BC2287" t="s">
        <v>74</v>
      </c>
      <c r="BD2287" t="s">
        <v>74</v>
      </c>
      <c r="BE2287" t="s">
        <v>132</v>
      </c>
      <c r="BF2287" t="s">
        <v>74</v>
      </c>
      <c r="BG2287" t="s">
        <v>74</v>
      </c>
      <c r="BH2287" t="s">
        <v>9240</v>
      </c>
      <c r="BJ2287" s="3">
        <v>9.09</v>
      </c>
      <c r="BK2287" t="s">
        <v>74</v>
      </c>
      <c r="BL2287" t="s">
        <v>74</v>
      </c>
      <c r="BM2287" s="3">
        <v>16.8</v>
      </c>
      <c r="BN2287" t="s">
        <v>74</v>
      </c>
    </row>
    <row r="2288" spans="1:66">
      <c r="A2288" s="3">
        <v>188734</v>
      </c>
      <c r="B2288" t="s">
        <v>9241</v>
      </c>
      <c r="C2288" t="s">
        <v>8485</v>
      </c>
      <c r="D2288" t="s">
        <v>1896</v>
      </c>
      <c r="E2288" t="s">
        <v>67</v>
      </c>
      <c r="F2288"/>
      <c r="G2288" s="3">
        <v>7</v>
      </c>
      <c r="H2288" t="s">
        <v>1057</v>
      </c>
      <c r="I2288" s="3">
        <v>703</v>
      </c>
      <c r="J2288" t="s">
        <v>1058</v>
      </c>
      <c r="K2288" s="3">
        <v>70305</v>
      </c>
      <c r="L2288" t="s">
        <v>9242</v>
      </c>
      <c r="M2288" s="3">
        <v>0.13</v>
      </c>
      <c r="N2288" t="s">
        <v>71</v>
      </c>
      <c r="O2288" t="s">
        <v>93</v>
      </c>
      <c r="P2288" t="s">
        <v>94</v>
      </c>
      <c r="Q2288" t="s">
        <v>74</v>
      </c>
      <c r="R2288" t="s">
        <v>154</v>
      </c>
      <c r="S2288" t="s">
        <v>76</v>
      </c>
      <c r="T2288" t="s">
        <v>77</v>
      </c>
      <c r="U2288" t="s">
        <v>74</v>
      </c>
      <c r="V2288" t="s">
        <v>74</v>
      </c>
      <c r="X2288" t="s">
        <v>74</v>
      </c>
      <c r="Y2288" t="s">
        <v>74</v>
      </c>
      <c r="Z2288" t="s">
        <v>74</v>
      </c>
      <c r="AA2288" s="5">
        <v>15.4</v>
      </c>
      <c r="AB2288" s="3">
        <v>102795</v>
      </c>
      <c r="AC2288" t="s">
        <v>8223</v>
      </c>
      <c r="AD2288" s="5">
        <v>27.9</v>
      </c>
      <c r="AE2288" s="5">
        <f t="shared" si="70"/>
        <v>16.74</v>
      </c>
      <c r="AF2288" s="6">
        <f t="shared" si="71"/>
        <v>0.080047789725209</v>
      </c>
      <c r="AG2288" s="3">
        <v>27.9</v>
      </c>
      <c r="AL2288" s="3">
        <v>144</v>
      </c>
      <c r="AM2288" s="3">
        <v>28</v>
      </c>
      <c r="AO2288" s="3">
        <v>28</v>
      </c>
      <c r="AP2288" s="3">
        <v>12</v>
      </c>
      <c r="AQ2288" s="3">
        <v>8</v>
      </c>
      <c r="AR2288" s="3">
        <v>6</v>
      </c>
      <c r="AS2288" t="s">
        <v>84</v>
      </c>
      <c r="AU2288" t="s">
        <v>74</v>
      </c>
      <c r="AV2288" t="s">
        <v>9243</v>
      </c>
      <c r="AW2288" t="s">
        <v>74</v>
      </c>
      <c r="AX2288" s="3">
        <v>31.9</v>
      </c>
      <c r="AY2288" s="3">
        <v>35</v>
      </c>
      <c r="AZ2288" s="3">
        <v>31.9</v>
      </c>
      <c r="BA2288" t="s">
        <v>74</v>
      </c>
      <c r="BB2288" t="s">
        <v>74</v>
      </c>
      <c r="BC2288" t="s">
        <v>74</v>
      </c>
      <c r="BD2288" t="s">
        <v>74</v>
      </c>
      <c r="BE2288" t="s">
        <v>74</v>
      </c>
      <c r="BF2288" t="s">
        <v>74</v>
      </c>
      <c r="BG2288" t="s">
        <v>74</v>
      </c>
      <c r="BH2288" t="s">
        <v>9244</v>
      </c>
      <c r="BJ2288" s="3">
        <v>15.4</v>
      </c>
      <c r="BK2288" t="s">
        <v>74</v>
      </c>
      <c r="BL2288" t="s">
        <v>74</v>
      </c>
      <c r="BM2288" s="3">
        <v>27.9</v>
      </c>
      <c r="BN2288" t="s">
        <v>74</v>
      </c>
    </row>
    <row r="2289" spans="1:66">
      <c r="A2289" s="3">
        <v>152204</v>
      </c>
      <c r="B2289" t="s">
        <v>9245</v>
      </c>
      <c r="C2289" t="s">
        <v>9246</v>
      </c>
      <c r="D2289" t="s">
        <v>9247</v>
      </c>
      <c r="E2289" t="s">
        <v>67</v>
      </c>
      <c r="F2289"/>
      <c r="G2289" s="3">
        <v>1</v>
      </c>
      <c r="H2289" t="s">
        <v>68</v>
      </c>
      <c r="I2289" s="3">
        <v>104</v>
      </c>
      <c r="J2289" t="s">
        <v>203</v>
      </c>
      <c r="K2289" s="3">
        <v>10413</v>
      </c>
      <c r="L2289" t="s">
        <v>3637</v>
      </c>
      <c r="M2289" s="3">
        <v>0.13</v>
      </c>
      <c r="N2289" t="s">
        <v>92</v>
      </c>
      <c r="O2289" t="s">
        <v>93</v>
      </c>
      <c r="P2289" t="s">
        <v>94</v>
      </c>
      <c r="Q2289" t="s">
        <v>74</v>
      </c>
      <c r="R2289" t="s">
        <v>75</v>
      </c>
      <c r="S2289" t="s">
        <v>76</v>
      </c>
      <c r="T2289" t="s">
        <v>77</v>
      </c>
      <c r="U2289" t="s">
        <v>74</v>
      </c>
      <c r="V2289" t="s">
        <v>74</v>
      </c>
      <c r="X2289" t="s">
        <v>74</v>
      </c>
      <c r="Y2289" t="s">
        <v>74</v>
      </c>
      <c r="Z2289" t="s">
        <v>109</v>
      </c>
      <c r="AA2289" s="5">
        <v>6.3</v>
      </c>
      <c r="AB2289" s="3">
        <v>119279</v>
      </c>
      <c r="AC2289" t="s">
        <v>480</v>
      </c>
      <c r="AD2289" s="5">
        <v>12</v>
      </c>
      <c r="AE2289" s="5">
        <f t="shared" si="70"/>
        <v>7.2</v>
      </c>
      <c r="AF2289" s="6">
        <f t="shared" si="71"/>
        <v>0.125</v>
      </c>
      <c r="AG2289" s="3">
        <v>12</v>
      </c>
      <c r="AH2289" s="3">
        <v>11</v>
      </c>
      <c r="AM2289" s="3">
        <v>0</v>
      </c>
      <c r="AQ2289" s="3">
        <v>13</v>
      </c>
      <c r="AR2289" s="3">
        <v>10</v>
      </c>
      <c r="AS2289" t="s">
        <v>84</v>
      </c>
      <c r="AU2289" t="s">
        <v>74</v>
      </c>
      <c r="AV2289" t="s">
        <v>9248</v>
      </c>
      <c r="AW2289" t="s">
        <v>74</v>
      </c>
      <c r="AY2289" s="3">
        <v>16</v>
      </c>
      <c r="BA2289" t="s">
        <v>74</v>
      </c>
      <c r="BB2289" t="s">
        <v>74</v>
      </c>
      <c r="BC2289" t="s">
        <v>74</v>
      </c>
      <c r="BD2289" t="s">
        <v>74</v>
      </c>
      <c r="BE2289" t="s">
        <v>74</v>
      </c>
      <c r="BF2289" t="s">
        <v>74</v>
      </c>
      <c r="BG2289" t="s">
        <v>74</v>
      </c>
      <c r="BH2289" t="s">
        <v>9249</v>
      </c>
      <c r="BJ2289" s="3">
        <v>6.3</v>
      </c>
      <c r="BK2289" t="s">
        <v>74</v>
      </c>
      <c r="BL2289" t="s">
        <v>74</v>
      </c>
      <c r="BM2289" s="3">
        <v>12</v>
      </c>
      <c r="BN2289" t="s">
        <v>74</v>
      </c>
    </row>
    <row r="2290" spans="1:66">
      <c r="A2290" s="3">
        <v>136522</v>
      </c>
      <c r="B2290" t="s">
        <v>9250</v>
      </c>
      <c r="C2290" t="s">
        <v>5417</v>
      </c>
      <c r="D2290" t="s">
        <v>1865</v>
      </c>
      <c r="E2290" t="s">
        <v>67</v>
      </c>
      <c r="F2290"/>
      <c r="G2290" s="3">
        <v>1</v>
      </c>
      <c r="H2290" t="s">
        <v>68</v>
      </c>
      <c r="I2290" s="3">
        <v>108</v>
      </c>
      <c r="J2290" t="s">
        <v>379</v>
      </c>
      <c r="K2290" s="3">
        <v>10802</v>
      </c>
      <c r="L2290" t="s">
        <v>858</v>
      </c>
      <c r="M2290" s="3">
        <v>0.13</v>
      </c>
      <c r="N2290" t="s">
        <v>71</v>
      </c>
      <c r="O2290" t="s">
        <v>72</v>
      </c>
      <c r="P2290" t="s">
        <v>94</v>
      </c>
      <c r="Q2290" t="s">
        <v>74</v>
      </c>
      <c r="R2290" t="s">
        <v>154</v>
      </c>
      <c r="S2290" t="s">
        <v>76</v>
      </c>
      <c r="T2290" t="s">
        <v>77</v>
      </c>
      <c r="U2290" t="s">
        <v>74</v>
      </c>
      <c r="V2290" t="s">
        <v>74</v>
      </c>
      <c r="X2290" t="s">
        <v>74</v>
      </c>
      <c r="Y2290" t="s">
        <v>74</v>
      </c>
      <c r="Z2290" t="s">
        <v>109</v>
      </c>
      <c r="AA2290" s="5">
        <v>15.8</v>
      </c>
      <c r="AB2290" s="3">
        <v>126712</v>
      </c>
      <c r="AC2290" t="s">
        <v>9251</v>
      </c>
      <c r="AD2290" s="5">
        <v>39.5</v>
      </c>
      <c r="AE2290" s="5">
        <f t="shared" si="70"/>
        <v>23.7</v>
      </c>
      <c r="AF2290" s="6">
        <f t="shared" si="71"/>
        <v>0.333333333333333</v>
      </c>
      <c r="AG2290" s="3">
        <v>39.5</v>
      </c>
      <c r="AM2290" s="3">
        <v>381</v>
      </c>
      <c r="AN2290" s="3">
        <v>19</v>
      </c>
      <c r="AO2290" s="3">
        <v>362</v>
      </c>
      <c r="AP2290" s="3">
        <v>113</v>
      </c>
      <c r="AQ2290" s="3">
        <v>347</v>
      </c>
      <c r="AR2290" s="3">
        <v>103</v>
      </c>
      <c r="AS2290" t="s">
        <v>9252</v>
      </c>
      <c r="AU2290" t="s">
        <v>74</v>
      </c>
      <c r="AV2290" t="s">
        <v>9253</v>
      </c>
      <c r="AW2290" t="s">
        <v>74</v>
      </c>
      <c r="AY2290" s="3">
        <v>45.5</v>
      </c>
      <c r="BA2290" t="s">
        <v>74</v>
      </c>
      <c r="BB2290" t="s">
        <v>74</v>
      </c>
      <c r="BC2290" t="s">
        <v>74</v>
      </c>
      <c r="BD2290" t="s">
        <v>74</v>
      </c>
      <c r="BE2290" t="s">
        <v>74</v>
      </c>
      <c r="BF2290" t="s">
        <v>74</v>
      </c>
      <c r="BG2290" t="s">
        <v>74</v>
      </c>
      <c r="BH2290" t="s">
        <v>9254</v>
      </c>
      <c r="BJ2290" s="3">
        <v>15.8</v>
      </c>
      <c r="BK2290" t="s">
        <v>74</v>
      </c>
      <c r="BL2290" t="s">
        <v>74</v>
      </c>
      <c r="BM2290" s="3">
        <v>39.5</v>
      </c>
      <c r="BN2290" t="s">
        <v>74</v>
      </c>
    </row>
    <row r="2291" spans="1:66">
      <c r="A2291" s="3">
        <v>137775</v>
      </c>
      <c r="B2291" t="s">
        <v>6961</v>
      </c>
      <c r="C2291" t="s">
        <v>1355</v>
      </c>
      <c r="D2291" t="s">
        <v>9255</v>
      </c>
      <c r="E2291" t="s">
        <v>67</v>
      </c>
      <c r="F2291"/>
      <c r="G2291" s="3">
        <v>1</v>
      </c>
      <c r="H2291" t="s">
        <v>68</v>
      </c>
      <c r="I2291" s="3">
        <v>105</v>
      </c>
      <c r="J2291" t="s">
        <v>126</v>
      </c>
      <c r="K2291" s="3">
        <v>10502</v>
      </c>
      <c r="L2291" t="s">
        <v>772</v>
      </c>
      <c r="M2291" s="3">
        <v>0.13</v>
      </c>
      <c r="N2291" t="s">
        <v>71</v>
      </c>
      <c r="O2291" t="s">
        <v>93</v>
      </c>
      <c r="P2291" t="s">
        <v>107</v>
      </c>
      <c r="Q2291" t="s">
        <v>132</v>
      </c>
      <c r="R2291" t="s">
        <v>75</v>
      </c>
      <c r="S2291" t="s">
        <v>76</v>
      </c>
      <c r="T2291" t="s">
        <v>77</v>
      </c>
      <c r="U2291" t="s">
        <v>74</v>
      </c>
      <c r="V2291" t="s">
        <v>74</v>
      </c>
      <c r="X2291" t="s">
        <v>74</v>
      </c>
      <c r="Y2291" t="s">
        <v>74</v>
      </c>
      <c r="Z2291" t="s">
        <v>109</v>
      </c>
      <c r="AA2291" s="5">
        <v>25.4</v>
      </c>
      <c r="AB2291" s="3">
        <v>5</v>
      </c>
      <c r="AC2291" t="s">
        <v>97</v>
      </c>
      <c r="AD2291" s="5">
        <v>41.8</v>
      </c>
      <c r="AE2291" s="5">
        <f t="shared" si="70"/>
        <v>25.08</v>
      </c>
      <c r="AF2291" s="6">
        <f t="shared" si="71"/>
        <v>-0.0127591706539075</v>
      </c>
      <c r="AG2291" s="3">
        <v>41.8</v>
      </c>
      <c r="AM2291" s="3">
        <v>1234</v>
      </c>
      <c r="AO2291" s="3">
        <v>1234</v>
      </c>
      <c r="AP2291" s="3">
        <v>121</v>
      </c>
      <c r="AQ2291" s="3">
        <v>830</v>
      </c>
      <c r="AR2291" s="3">
        <v>142</v>
      </c>
      <c r="AS2291" t="s">
        <v>84</v>
      </c>
      <c r="AU2291" t="s">
        <v>74</v>
      </c>
      <c r="AV2291" t="s">
        <v>9256</v>
      </c>
      <c r="AW2291" t="s">
        <v>74</v>
      </c>
      <c r="AX2291" s="3">
        <v>41.8</v>
      </c>
      <c r="AY2291" s="3">
        <v>36</v>
      </c>
      <c r="AZ2291" s="3">
        <v>42</v>
      </c>
      <c r="BA2291" t="s">
        <v>74</v>
      </c>
      <c r="BB2291" t="s">
        <v>74</v>
      </c>
      <c r="BC2291" t="s">
        <v>74</v>
      </c>
      <c r="BD2291" t="s">
        <v>74</v>
      </c>
      <c r="BE2291" t="s">
        <v>74</v>
      </c>
      <c r="BF2291" t="s">
        <v>74</v>
      </c>
      <c r="BG2291" t="s">
        <v>74</v>
      </c>
      <c r="BH2291" t="s">
        <v>9257</v>
      </c>
      <c r="BJ2291" s="3">
        <v>25.4</v>
      </c>
      <c r="BK2291" t="s">
        <v>74</v>
      </c>
      <c r="BL2291" t="s">
        <v>74</v>
      </c>
      <c r="BM2291" s="3">
        <v>41.8</v>
      </c>
      <c r="BN2291" t="s">
        <v>74</v>
      </c>
    </row>
    <row r="2292" spans="1:66">
      <c r="A2292" s="3">
        <v>190277</v>
      </c>
      <c r="B2292" t="s">
        <v>9258</v>
      </c>
      <c r="C2292" t="s">
        <v>9259</v>
      </c>
      <c r="D2292" t="s">
        <v>9260</v>
      </c>
      <c r="E2292" t="s">
        <v>307</v>
      </c>
      <c r="F2292"/>
      <c r="G2292" s="3">
        <v>4</v>
      </c>
      <c r="H2292" t="s">
        <v>289</v>
      </c>
      <c r="I2292" s="3">
        <v>407</v>
      </c>
      <c r="J2292" t="s">
        <v>517</v>
      </c>
      <c r="K2292" s="3">
        <v>40702</v>
      </c>
      <c r="L2292" t="s">
        <v>9261</v>
      </c>
      <c r="M2292" s="3">
        <v>0.13</v>
      </c>
      <c r="N2292" t="s">
        <v>71</v>
      </c>
      <c r="O2292" t="s">
        <v>93</v>
      </c>
      <c r="P2292" t="s">
        <v>107</v>
      </c>
      <c r="Q2292" t="s">
        <v>74</v>
      </c>
      <c r="R2292" t="s">
        <v>75</v>
      </c>
      <c r="S2292" t="s">
        <v>76</v>
      </c>
      <c r="T2292" t="s">
        <v>77</v>
      </c>
      <c r="U2292" t="s">
        <v>74</v>
      </c>
      <c r="V2292" t="s">
        <v>74</v>
      </c>
      <c r="X2292" t="s">
        <v>74</v>
      </c>
      <c r="Y2292" t="s">
        <v>74</v>
      </c>
      <c r="Z2292" t="s">
        <v>74</v>
      </c>
      <c r="AA2292" s="5">
        <v>25.8</v>
      </c>
      <c r="AB2292" s="3">
        <v>5637</v>
      </c>
      <c r="AC2292" t="s">
        <v>644</v>
      </c>
      <c r="AD2292" s="5">
        <v>39.9</v>
      </c>
      <c r="AE2292" s="5">
        <f t="shared" si="70"/>
        <v>23.94</v>
      </c>
      <c r="AF2292" s="6">
        <f t="shared" si="71"/>
        <v>-0.0776942355889726</v>
      </c>
      <c r="AG2292" s="3">
        <v>39.9</v>
      </c>
      <c r="AM2292" s="3">
        <v>232</v>
      </c>
      <c r="AN2292" s="3">
        <v>1</v>
      </c>
      <c r="AO2292" s="3">
        <v>231</v>
      </c>
      <c r="AP2292" s="3">
        <v>126</v>
      </c>
      <c r="AQ2292" s="3">
        <v>400</v>
      </c>
      <c r="AR2292" s="3">
        <v>131</v>
      </c>
      <c r="AS2292" t="s">
        <v>157</v>
      </c>
      <c r="AU2292" t="s">
        <v>74</v>
      </c>
      <c r="AV2292" t="s">
        <v>9262</v>
      </c>
      <c r="AW2292" t="s">
        <v>74</v>
      </c>
      <c r="BA2292" t="s">
        <v>74</v>
      </c>
      <c r="BB2292" t="s">
        <v>74</v>
      </c>
      <c r="BC2292" t="s">
        <v>74</v>
      </c>
      <c r="BD2292" t="s">
        <v>74</v>
      </c>
      <c r="BE2292" t="s">
        <v>74</v>
      </c>
      <c r="BF2292" t="s">
        <v>74</v>
      </c>
      <c r="BG2292" t="s">
        <v>74</v>
      </c>
      <c r="BH2292" t="s">
        <v>9263</v>
      </c>
      <c r="BJ2292" s="3">
        <v>25.8</v>
      </c>
      <c r="BK2292" t="s">
        <v>74</v>
      </c>
      <c r="BL2292" t="s">
        <v>74</v>
      </c>
      <c r="BM2292" s="3">
        <v>39.9</v>
      </c>
      <c r="BN2292" t="s">
        <v>74</v>
      </c>
    </row>
    <row r="2293" spans="1:66">
      <c r="A2293" s="3">
        <v>191528</v>
      </c>
      <c r="B2293" t="s">
        <v>9264</v>
      </c>
      <c r="C2293" t="s">
        <v>8303</v>
      </c>
      <c r="D2293" t="s">
        <v>9265</v>
      </c>
      <c r="E2293" t="s">
        <v>67</v>
      </c>
      <c r="F2293"/>
      <c r="G2293" s="3">
        <v>1</v>
      </c>
      <c r="H2293" t="s">
        <v>68</v>
      </c>
      <c r="I2293" s="3">
        <v>105</v>
      </c>
      <c r="J2293" t="s">
        <v>126</v>
      </c>
      <c r="K2293" s="3">
        <v>10502</v>
      </c>
      <c r="L2293" t="s">
        <v>772</v>
      </c>
      <c r="M2293" s="3">
        <v>0.13</v>
      </c>
      <c r="N2293" t="s">
        <v>180</v>
      </c>
      <c r="O2293" t="s">
        <v>93</v>
      </c>
      <c r="P2293" t="s">
        <v>94</v>
      </c>
      <c r="Q2293" t="s">
        <v>74</v>
      </c>
      <c r="R2293" t="s">
        <v>75</v>
      </c>
      <c r="S2293" t="s">
        <v>76</v>
      </c>
      <c r="T2293" t="s">
        <v>77</v>
      </c>
      <c r="U2293" t="s">
        <v>74</v>
      </c>
      <c r="V2293" t="s">
        <v>74</v>
      </c>
      <c r="X2293" t="s">
        <v>74</v>
      </c>
      <c r="Y2293" t="s">
        <v>74</v>
      </c>
      <c r="Z2293" t="s">
        <v>82</v>
      </c>
      <c r="AA2293" s="5">
        <v>68</v>
      </c>
      <c r="AB2293" s="3">
        <v>19764</v>
      </c>
      <c r="AC2293" t="s">
        <v>564</v>
      </c>
      <c r="AD2293" s="5">
        <v>118</v>
      </c>
      <c r="AE2293" s="5">
        <f t="shared" si="70"/>
        <v>70.8</v>
      </c>
      <c r="AF2293" s="6">
        <f t="shared" si="71"/>
        <v>0.03954802259887</v>
      </c>
      <c r="AG2293" s="3">
        <v>118</v>
      </c>
      <c r="AM2293" s="3">
        <v>0</v>
      </c>
      <c r="AQ2293" s="3">
        <v>534</v>
      </c>
      <c r="AR2293" s="3">
        <v>87</v>
      </c>
      <c r="AS2293" t="s">
        <v>84</v>
      </c>
      <c r="AU2293" t="s">
        <v>74</v>
      </c>
      <c r="AV2293" t="s">
        <v>9266</v>
      </c>
      <c r="AW2293" t="s">
        <v>74</v>
      </c>
      <c r="AX2293" s="3">
        <v>138</v>
      </c>
      <c r="BA2293" t="s">
        <v>74</v>
      </c>
      <c r="BB2293" t="s">
        <v>74</v>
      </c>
      <c r="BC2293" t="s">
        <v>74</v>
      </c>
      <c r="BD2293" t="s">
        <v>74</v>
      </c>
      <c r="BE2293" t="s">
        <v>74</v>
      </c>
      <c r="BF2293" t="s">
        <v>74</v>
      </c>
      <c r="BG2293" t="s">
        <v>74</v>
      </c>
      <c r="BH2293" t="s">
        <v>9267</v>
      </c>
      <c r="BJ2293" s="3">
        <v>118</v>
      </c>
      <c r="BK2293" t="s">
        <v>74</v>
      </c>
      <c r="BL2293" t="s">
        <v>132</v>
      </c>
      <c r="BM2293" s="3">
        <v>118</v>
      </c>
      <c r="BN2293" t="s">
        <v>74</v>
      </c>
    </row>
    <row r="2294" spans="1:66">
      <c r="A2294" s="3">
        <v>191517</v>
      </c>
      <c r="B2294" t="s">
        <v>9268</v>
      </c>
      <c r="C2294" t="s">
        <v>9269</v>
      </c>
      <c r="D2294" t="s">
        <v>9270</v>
      </c>
      <c r="E2294" t="s">
        <v>67</v>
      </c>
      <c r="F2294"/>
      <c r="G2294" s="3">
        <v>1</v>
      </c>
      <c r="H2294" t="s">
        <v>68</v>
      </c>
      <c r="I2294" s="3">
        <v>102</v>
      </c>
      <c r="J2294" t="s">
        <v>530</v>
      </c>
      <c r="K2294" s="3">
        <v>10205</v>
      </c>
      <c r="L2294" t="s">
        <v>8356</v>
      </c>
      <c r="M2294" s="3">
        <v>0.13</v>
      </c>
      <c r="N2294" t="s">
        <v>71</v>
      </c>
      <c r="O2294" t="s">
        <v>72</v>
      </c>
      <c r="P2294" t="s">
        <v>107</v>
      </c>
      <c r="Q2294" t="s">
        <v>74</v>
      </c>
      <c r="R2294" t="s">
        <v>75</v>
      </c>
      <c r="S2294" t="s">
        <v>76</v>
      </c>
      <c r="T2294" t="s">
        <v>77</v>
      </c>
      <c r="U2294" t="s">
        <v>74</v>
      </c>
      <c r="V2294" t="s">
        <v>74</v>
      </c>
      <c r="X2294" t="s">
        <v>74</v>
      </c>
      <c r="Y2294" t="s">
        <v>74</v>
      </c>
      <c r="Z2294" t="s">
        <v>82</v>
      </c>
      <c r="AA2294" s="5">
        <v>119.2</v>
      </c>
      <c r="AB2294" s="3">
        <v>21880</v>
      </c>
      <c r="AC2294" t="s">
        <v>9271</v>
      </c>
      <c r="AD2294" s="5">
        <v>298</v>
      </c>
      <c r="AE2294" s="5">
        <f t="shared" si="70"/>
        <v>178.8</v>
      </c>
      <c r="AF2294" s="6">
        <f t="shared" si="71"/>
        <v>0.333333333333333</v>
      </c>
      <c r="AG2294" s="3">
        <v>298</v>
      </c>
      <c r="AM2294" s="3">
        <v>192</v>
      </c>
      <c r="AO2294" s="3">
        <v>192</v>
      </c>
      <c r="AP2294" s="3">
        <v>60</v>
      </c>
      <c r="AQ2294" s="3">
        <v>322</v>
      </c>
      <c r="AR2294" s="3">
        <v>46</v>
      </c>
      <c r="AS2294" t="s">
        <v>157</v>
      </c>
      <c r="AU2294" t="s">
        <v>74</v>
      </c>
      <c r="AV2294" t="s">
        <v>9272</v>
      </c>
      <c r="AW2294" t="s">
        <v>74</v>
      </c>
      <c r="BA2294" t="s">
        <v>74</v>
      </c>
      <c r="BB2294" t="s">
        <v>74</v>
      </c>
      <c r="BC2294" t="s">
        <v>74</v>
      </c>
      <c r="BD2294" t="s">
        <v>74</v>
      </c>
      <c r="BE2294" t="s">
        <v>74</v>
      </c>
      <c r="BF2294" t="s">
        <v>74</v>
      </c>
      <c r="BG2294" t="s">
        <v>74</v>
      </c>
      <c r="BH2294" t="s">
        <v>9273</v>
      </c>
      <c r="BJ2294" s="3">
        <v>119.2</v>
      </c>
      <c r="BK2294" t="s">
        <v>74</v>
      </c>
      <c r="BL2294" t="s">
        <v>74</v>
      </c>
      <c r="BM2294" s="3">
        <v>298</v>
      </c>
      <c r="BN2294" t="s">
        <v>74</v>
      </c>
    </row>
    <row r="2295" spans="1:66">
      <c r="A2295" s="3">
        <v>191516</v>
      </c>
      <c r="B2295" t="s">
        <v>9268</v>
      </c>
      <c r="C2295" t="s">
        <v>9269</v>
      </c>
      <c r="D2295" t="s">
        <v>9274</v>
      </c>
      <c r="E2295" t="s">
        <v>67</v>
      </c>
      <c r="F2295"/>
      <c r="G2295" s="3">
        <v>1</v>
      </c>
      <c r="H2295" t="s">
        <v>68</v>
      </c>
      <c r="I2295" s="3">
        <v>102</v>
      </c>
      <c r="J2295" t="s">
        <v>530</v>
      </c>
      <c r="K2295" s="3">
        <v>10205</v>
      </c>
      <c r="L2295" t="s">
        <v>8356</v>
      </c>
      <c r="M2295" s="3">
        <v>0.13</v>
      </c>
      <c r="N2295" t="s">
        <v>180</v>
      </c>
      <c r="O2295" t="s">
        <v>72</v>
      </c>
      <c r="P2295" t="s">
        <v>94</v>
      </c>
      <c r="Q2295" t="s">
        <v>74</v>
      </c>
      <c r="R2295" t="s">
        <v>75</v>
      </c>
      <c r="S2295" t="s">
        <v>76</v>
      </c>
      <c r="T2295" t="s">
        <v>77</v>
      </c>
      <c r="U2295" t="s">
        <v>74</v>
      </c>
      <c r="V2295" t="s">
        <v>74</v>
      </c>
      <c r="X2295" t="s">
        <v>74</v>
      </c>
      <c r="Y2295" t="s">
        <v>74</v>
      </c>
      <c r="Z2295" t="s">
        <v>82</v>
      </c>
      <c r="AA2295" s="5">
        <v>347.2</v>
      </c>
      <c r="AB2295" s="3">
        <v>21880</v>
      </c>
      <c r="AC2295" t="s">
        <v>9271</v>
      </c>
      <c r="AD2295" s="5">
        <v>868</v>
      </c>
      <c r="AE2295" s="5">
        <f t="shared" si="70"/>
        <v>520.8</v>
      </c>
      <c r="AF2295" s="6">
        <f t="shared" si="71"/>
        <v>0.333333333333333</v>
      </c>
      <c r="AG2295" s="3">
        <v>868</v>
      </c>
      <c r="AM2295" s="3">
        <v>130</v>
      </c>
      <c r="AN2295" s="3">
        <v>8</v>
      </c>
      <c r="AO2295" s="3">
        <v>122</v>
      </c>
      <c r="AP2295" s="3">
        <v>30</v>
      </c>
      <c r="AQ2295" s="3">
        <v>60</v>
      </c>
      <c r="AR2295" s="3">
        <v>13</v>
      </c>
      <c r="AS2295" t="s">
        <v>157</v>
      </c>
      <c r="AU2295" t="s">
        <v>74</v>
      </c>
      <c r="AV2295" t="s">
        <v>9275</v>
      </c>
      <c r="AW2295" t="s">
        <v>74</v>
      </c>
      <c r="BA2295" t="s">
        <v>74</v>
      </c>
      <c r="BB2295" t="s">
        <v>74</v>
      </c>
      <c r="BC2295" t="s">
        <v>74</v>
      </c>
      <c r="BD2295" t="s">
        <v>74</v>
      </c>
      <c r="BE2295" t="s">
        <v>74</v>
      </c>
      <c r="BF2295" t="s">
        <v>74</v>
      </c>
      <c r="BG2295" t="s">
        <v>74</v>
      </c>
      <c r="BH2295" t="s">
        <v>9273</v>
      </c>
      <c r="BJ2295" s="3">
        <v>347.2</v>
      </c>
      <c r="BK2295" t="s">
        <v>74</v>
      </c>
      <c r="BL2295" t="s">
        <v>74</v>
      </c>
      <c r="BM2295" s="3">
        <v>868</v>
      </c>
      <c r="BN2295" t="s">
        <v>74</v>
      </c>
    </row>
    <row r="2296" spans="1:66">
      <c r="A2296" s="3">
        <v>169816</v>
      </c>
      <c r="B2296" t="s">
        <v>9276</v>
      </c>
      <c r="C2296" t="s">
        <v>9277</v>
      </c>
      <c r="D2296" t="s">
        <v>9278</v>
      </c>
      <c r="E2296" t="s">
        <v>67</v>
      </c>
      <c r="F2296"/>
      <c r="G2296" s="3">
        <v>4</v>
      </c>
      <c r="H2296" t="s">
        <v>289</v>
      </c>
      <c r="I2296" s="3">
        <v>405</v>
      </c>
      <c r="J2296" t="s">
        <v>2537</v>
      </c>
      <c r="K2296" s="3">
        <v>40502</v>
      </c>
      <c r="L2296" t="s">
        <v>4163</v>
      </c>
      <c r="M2296" s="3">
        <v>0.13</v>
      </c>
      <c r="N2296" t="s">
        <v>92</v>
      </c>
      <c r="O2296" t="s">
        <v>93</v>
      </c>
      <c r="P2296" t="s">
        <v>94</v>
      </c>
      <c r="Q2296" t="s">
        <v>74</v>
      </c>
      <c r="R2296" t="s">
        <v>154</v>
      </c>
      <c r="S2296" t="s">
        <v>76</v>
      </c>
      <c r="T2296" t="s">
        <v>77</v>
      </c>
      <c r="U2296" t="s">
        <v>74</v>
      </c>
      <c r="V2296" t="s">
        <v>74</v>
      </c>
      <c r="X2296" t="s">
        <v>74</v>
      </c>
      <c r="Y2296" t="s">
        <v>74</v>
      </c>
      <c r="Z2296" t="s">
        <v>74</v>
      </c>
      <c r="AA2296" s="5">
        <v>70.8</v>
      </c>
      <c r="AB2296" s="3">
        <v>92344</v>
      </c>
      <c r="AC2296" t="s">
        <v>9279</v>
      </c>
      <c r="AD2296" s="5">
        <v>118</v>
      </c>
      <c r="AE2296" s="5">
        <f t="shared" si="70"/>
        <v>70.8</v>
      </c>
      <c r="AF2296" s="6">
        <f t="shared" si="71"/>
        <v>0</v>
      </c>
      <c r="AG2296" s="3">
        <v>118</v>
      </c>
      <c r="AM2296" s="3">
        <v>18</v>
      </c>
      <c r="AN2296" s="3">
        <v>2</v>
      </c>
      <c r="AO2296" s="3">
        <v>16</v>
      </c>
      <c r="AP2296" s="3">
        <v>11</v>
      </c>
      <c r="AQ2296" s="3">
        <v>2</v>
      </c>
      <c r="AR2296" s="3">
        <v>1</v>
      </c>
      <c r="AS2296" t="s">
        <v>157</v>
      </c>
      <c r="AU2296" t="s">
        <v>74</v>
      </c>
      <c r="AV2296" t="s">
        <v>9280</v>
      </c>
      <c r="AW2296" t="s">
        <v>74</v>
      </c>
      <c r="BA2296" t="s">
        <v>74</v>
      </c>
      <c r="BB2296" t="s">
        <v>74</v>
      </c>
      <c r="BC2296" t="s">
        <v>74</v>
      </c>
      <c r="BD2296" t="s">
        <v>74</v>
      </c>
      <c r="BE2296" t="s">
        <v>74</v>
      </c>
      <c r="BF2296" t="s">
        <v>74</v>
      </c>
      <c r="BG2296" t="s">
        <v>74</v>
      </c>
      <c r="BH2296" t="s">
        <v>9281</v>
      </c>
      <c r="BJ2296" s="3">
        <v>70.8</v>
      </c>
      <c r="BK2296" t="s">
        <v>74</v>
      </c>
      <c r="BL2296" t="s">
        <v>74</v>
      </c>
      <c r="BM2296" s="3">
        <v>118</v>
      </c>
      <c r="BN2296" t="s">
        <v>74</v>
      </c>
    </row>
    <row r="2297" spans="1:66">
      <c r="A2297" s="3">
        <v>169817</v>
      </c>
      <c r="B2297" t="s">
        <v>9276</v>
      </c>
      <c r="C2297" t="s">
        <v>9277</v>
      </c>
      <c r="D2297" t="s">
        <v>9282</v>
      </c>
      <c r="E2297" t="s">
        <v>67</v>
      </c>
      <c r="F2297"/>
      <c r="G2297" s="3">
        <v>4</v>
      </c>
      <c r="H2297" t="s">
        <v>289</v>
      </c>
      <c r="I2297" s="3">
        <v>405</v>
      </c>
      <c r="J2297" t="s">
        <v>2537</v>
      </c>
      <c r="K2297" s="3">
        <v>40502</v>
      </c>
      <c r="L2297" t="s">
        <v>4163</v>
      </c>
      <c r="M2297" s="3">
        <v>0.13</v>
      </c>
      <c r="N2297" t="s">
        <v>92</v>
      </c>
      <c r="O2297" t="s">
        <v>93</v>
      </c>
      <c r="P2297" t="s">
        <v>94</v>
      </c>
      <c r="Q2297" t="s">
        <v>74</v>
      </c>
      <c r="R2297" t="s">
        <v>154</v>
      </c>
      <c r="S2297" t="s">
        <v>76</v>
      </c>
      <c r="T2297" t="s">
        <v>77</v>
      </c>
      <c r="U2297" t="s">
        <v>74</v>
      </c>
      <c r="V2297" t="s">
        <v>74</v>
      </c>
      <c r="X2297" t="s">
        <v>74</v>
      </c>
      <c r="Y2297" t="s">
        <v>74</v>
      </c>
      <c r="Z2297" t="s">
        <v>74</v>
      </c>
      <c r="AA2297" s="5">
        <v>71.51</v>
      </c>
      <c r="AB2297" s="3">
        <v>5</v>
      </c>
      <c r="AC2297" t="s">
        <v>97</v>
      </c>
      <c r="AD2297" s="5">
        <v>118</v>
      </c>
      <c r="AE2297" s="5">
        <f t="shared" si="70"/>
        <v>70.8</v>
      </c>
      <c r="AF2297" s="6">
        <f t="shared" si="71"/>
        <v>-0.0100282485875707</v>
      </c>
      <c r="AG2297" s="3">
        <v>118</v>
      </c>
      <c r="AM2297" s="3">
        <v>18</v>
      </c>
      <c r="AO2297" s="3">
        <v>18</v>
      </c>
      <c r="AP2297" s="3">
        <v>16</v>
      </c>
      <c r="AQ2297" s="3">
        <v>9</v>
      </c>
      <c r="AR2297" s="3">
        <v>6</v>
      </c>
      <c r="AS2297" t="s">
        <v>157</v>
      </c>
      <c r="AU2297" t="s">
        <v>74</v>
      </c>
      <c r="AV2297" t="s">
        <v>9280</v>
      </c>
      <c r="AW2297" t="s">
        <v>74</v>
      </c>
      <c r="BA2297" t="s">
        <v>74</v>
      </c>
      <c r="BB2297" t="s">
        <v>74</v>
      </c>
      <c r="BC2297" t="s">
        <v>74</v>
      </c>
      <c r="BD2297" t="s">
        <v>74</v>
      </c>
      <c r="BE2297" t="s">
        <v>74</v>
      </c>
      <c r="BF2297" t="s">
        <v>74</v>
      </c>
      <c r="BG2297" t="s">
        <v>74</v>
      </c>
      <c r="BH2297" t="s">
        <v>9281</v>
      </c>
      <c r="BJ2297" s="3">
        <v>71.51</v>
      </c>
      <c r="BK2297" t="s">
        <v>74</v>
      </c>
      <c r="BL2297" t="s">
        <v>74</v>
      </c>
      <c r="BM2297" s="3">
        <v>118</v>
      </c>
      <c r="BN2297" t="s">
        <v>74</v>
      </c>
    </row>
    <row r="2298" spans="1:66">
      <c r="A2298" s="3">
        <v>170109</v>
      </c>
      <c r="B2298" t="s">
        <v>9276</v>
      </c>
      <c r="C2298" t="s">
        <v>9277</v>
      </c>
      <c r="D2298" t="s">
        <v>9283</v>
      </c>
      <c r="E2298" t="s">
        <v>67</v>
      </c>
      <c r="F2298"/>
      <c r="G2298" s="3">
        <v>4</v>
      </c>
      <c r="H2298" t="s">
        <v>289</v>
      </c>
      <c r="I2298" s="3">
        <v>405</v>
      </c>
      <c r="J2298" t="s">
        <v>2537</v>
      </c>
      <c r="K2298" s="3">
        <v>40502</v>
      </c>
      <c r="L2298" t="s">
        <v>4163</v>
      </c>
      <c r="M2298" s="3">
        <v>0.13</v>
      </c>
      <c r="N2298" t="s">
        <v>92</v>
      </c>
      <c r="O2298" t="s">
        <v>93</v>
      </c>
      <c r="P2298" t="s">
        <v>94</v>
      </c>
      <c r="Q2298" t="s">
        <v>74</v>
      </c>
      <c r="R2298" t="s">
        <v>154</v>
      </c>
      <c r="S2298" t="s">
        <v>76</v>
      </c>
      <c r="T2298" t="s">
        <v>77</v>
      </c>
      <c r="U2298" t="s">
        <v>74</v>
      </c>
      <c r="V2298" t="s">
        <v>74</v>
      </c>
      <c r="X2298" t="s">
        <v>74</v>
      </c>
      <c r="Y2298" t="s">
        <v>74</v>
      </c>
      <c r="Z2298" t="s">
        <v>74</v>
      </c>
      <c r="AA2298" s="5">
        <v>70.8</v>
      </c>
      <c r="AB2298" s="3">
        <v>92344</v>
      </c>
      <c r="AC2298" t="s">
        <v>9279</v>
      </c>
      <c r="AD2298" s="5">
        <v>118</v>
      </c>
      <c r="AE2298" s="5">
        <f t="shared" si="70"/>
        <v>70.8</v>
      </c>
      <c r="AF2298" s="6">
        <f t="shared" si="71"/>
        <v>0</v>
      </c>
      <c r="AG2298" s="3">
        <v>118</v>
      </c>
      <c r="AM2298" s="3">
        <v>16</v>
      </c>
      <c r="AN2298" s="3">
        <v>4</v>
      </c>
      <c r="AO2298" s="3">
        <v>12</v>
      </c>
      <c r="AP2298" s="3">
        <v>12</v>
      </c>
      <c r="AS2298" t="s">
        <v>157</v>
      </c>
      <c r="AU2298" t="s">
        <v>74</v>
      </c>
      <c r="AV2298" t="s">
        <v>9280</v>
      </c>
      <c r="AW2298" t="s">
        <v>74</v>
      </c>
      <c r="BA2298" t="s">
        <v>74</v>
      </c>
      <c r="BB2298" t="s">
        <v>74</v>
      </c>
      <c r="BC2298" t="s">
        <v>74</v>
      </c>
      <c r="BD2298" t="s">
        <v>74</v>
      </c>
      <c r="BE2298" t="s">
        <v>74</v>
      </c>
      <c r="BF2298" t="s">
        <v>74</v>
      </c>
      <c r="BG2298" t="s">
        <v>74</v>
      </c>
      <c r="BH2298" t="s">
        <v>9281</v>
      </c>
      <c r="BJ2298" s="3">
        <v>70.8</v>
      </c>
      <c r="BK2298" t="s">
        <v>74</v>
      </c>
      <c r="BL2298" t="s">
        <v>74</v>
      </c>
      <c r="BM2298" s="3">
        <v>118</v>
      </c>
      <c r="BN2298" t="s">
        <v>74</v>
      </c>
    </row>
    <row r="2299" spans="1:66">
      <c r="A2299" s="3">
        <v>191595</v>
      </c>
      <c r="B2299" t="s">
        <v>9284</v>
      </c>
      <c r="C2299" t="s">
        <v>9285</v>
      </c>
      <c r="D2299" t="s">
        <v>9286</v>
      </c>
      <c r="E2299" t="s">
        <v>67</v>
      </c>
      <c r="F2299"/>
      <c r="G2299" s="3">
        <v>4</v>
      </c>
      <c r="H2299" t="s">
        <v>289</v>
      </c>
      <c r="I2299" s="3">
        <v>405</v>
      </c>
      <c r="J2299" t="s">
        <v>2537</v>
      </c>
      <c r="K2299" s="3">
        <v>40514</v>
      </c>
      <c r="L2299" t="s">
        <v>6449</v>
      </c>
      <c r="M2299" s="3">
        <v>0.13</v>
      </c>
      <c r="N2299" t="s">
        <v>71</v>
      </c>
      <c r="O2299" t="s">
        <v>93</v>
      </c>
      <c r="P2299" t="s">
        <v>94</v>
      </c>
      <c r="Q2299" t="s">
        <v>74</v>
      </c>
      <c r="R2299" t="s">
        <v>154</v>
      </c>
      <c r="S2299" t="s">
        <v>76</v>
      </c>
      <c r="T2299" t="s">
        <v>77</v>
      </c>
      <c r="U2299" t="s">
        <v>74</v>
      </c>
      <c r="V2299" t="s">
        <v>74</v>
      </c>
      <c r="X2299" t="s">
        <v>74</v>
      </c>
      <c r="Y2299" t="s">
        <v>74</v>
      </c>
      <c r="Z2299" t="s">
        <v>74</v>
      </c>
      <c r="AA2299" s="5">
        <v>94.8</v>
      </c>
      <c r="AB2299" s="3">
        <v>92344</v>
      </c>
      <c r="AC2299" t="s">
        <v>9279</v>
      </c>
      <c r="AD2299" s="5">
        <v>158</v>
      </c>
      <c r="AE2299" s="5">
        <f t="shared" si="70"/>
        <v>94.8</v>
      </c>
      <c r="AF2299" s="6">
        <f t="shared" si="71"/>
        <v>0</v>
      </c>
      <c r="AG2299" s="3">
        <v>158</v>
      </c>
      <c r="AM2299" s="3">
        <v>5</v>
      </c>
      <c r="AN2299" s="3">
        <v>1</v>
      </c>
      <c r="AO2299" s="3">
        <v>4</v>
      </c>
      <c r="AP2299" s="3">
        <v>3</v>
      </c>
      <c r="AS2299" t="s">
        <v>157</v>
      </c>
      <c r="AU2299" t="s">
        <v>74</v>
      </c>
      <c r="AV2299" t="s">
        <v>9287</v>
      </c>
      <c r="AW2299" t="s">
        <v>74</v>
      </c>
      <c r="BA2299" t="s">
        <v>74</v>
      </c>
      <c r="BB2299" t="s">
        <v>74</v>
      </c>
      <c r="BC2299" t="s">
        <v>74</v>
      </c>
      <c r="BD2299" t="s">
        <v>74</v>
      </c>
      <c r="BE2299" t="s">
        <v>74</v>
      </c>
      <c r="BF2299" t="s">
        <v>74</v>
      </c>
      <c r="BG2299" t="s">
        <v>74</v>
      </c>
      <c r="BH2299" t="s">
        <v>9288</v>
      </c>
      <c r="BJ2299" s="3">
        <v>94.8</v>
      </c>
      <c r="BK2299" t="s">
        <v>74</v>
      </c>
      <c r="BL2299" t="s">
        <v>74</v>
      </c>
      <c r="BM2299" s="3">
        <v>158</v>
      </c>
      <c r="BN2299" t="s">
        <v>74</v>
      </c>
    </row>
    <row r="2300" spans="1:66">
      <c r="A2300" s="3">
        <v>191596</v>
      </c>
      <c r="B2300" t="s">
        <v>9284</v>
      </c>
      <c r="C2300" t="s">
        <v>9285</v>
      </c>
      <c r="D2300" t="s">
        <v>9289</v>
      </c>
      <c r="E2300" t="s">
        <v>67</v>
      </c>
      <c r="F2300"/>
      <c r="G2300" s="3">
        <v>4</v>
      </c>
      <c r="H2300" t="s">
        <v>289</v>
      </c>
      <c r="I2300" s="3">
        <v>405</v>
      </c>
      <c r="J2300" t="s">
        <v>2537</v>
      </c>
      <c r="K2300" s="3">
        <v>40514</v>
      </c>
      <c r="L2300" t="s">
        <v>6449</v>
      </c>
      <c r="M2300" s="3">
        <v>0.13</v>
      </c>
      <c r="N2300" t="s">
        <v>71</v>
      </c>
      <c r="O2300" t="s">
        <v>93</v>
      </c>
      <c r="P2300" t="s">
        <v>94</v>
      </c>
      <c r="Q2300" t="s">
        <v>74</v>
      </c>
      <c r="R2300" t="s">
        <v>154</v>
      </c>
      <c r="S2300" t="s">
        <v>76</v>
      </c>
      <c r="T2300" t="s">
        <v>77</v>
      </c>
      <c r="U2300" t="s">
        <v>74</v>
      </c>
      <c r="V2300" t="s">
        <v>74</v>
      </c>
      <c r="X2300" t="s">
        <v>74</v>
      </c>
      <c r="Y2300" t="s">
        <v>74</v>
      </c>
      <c r="Z2300" t="s">
        <v>74</v>
      </c>
      <c r="AA2300" s="5">
        <v>94.8</v>
      </c>
      <c r="AB2300" s="3">
        <v>92344</v>
      </c>
      <c r="AC2300" t="s">
        <v>9279</v>
      </c>
      <c r="AD2300" s="5">
        <v>158</v>
      </c>
      <c r="AE2300" s="5">
        <f t="shared" si="70"/>
        <v>94.8</v>
      </c>
      <c r="AF2300" s="6">
        <f t="shared" si="71"/>
        <v>0</v>
      </c>
      <c r="AG2300" s="3">
        <v>158</v>
      </c>
      <c r="AM2300" s="3">
        <v>8</v>
      </c>
      <c r="AO2300" s="3">
        <v>8</v>
      </c>
      <c r="AP2300" s="3">
        <v>8</v>
      </c>
      <c r="AQ2300" s="3">
        <v>4</v>
      </c>
      <c r="AR2300" s="3">
        <v>3</v>
      </c>
      <c r="AS2300" t="s">
        <v>157</v>
      </c>
      <c r="AU2300" t="s">
        <v>74</v>
      </c>
      <c r="AV2300" t="s">
        <v>9290</v>
      </c>
      <c r="AW2300" t="s">
        <v>74</v>
      </c>
      <c r="BA2300" t="s">
        <v>74</v>
      </c>
      <c r="BB2300" t="s">
        <v>74</v>
      </c>
      <c r="BC2300" t="s">
        <v>74</v>
      </c>
      <c r="BD2300" t="s">
        <v>74</v>
      </c>
      <c r="BE2300" t="s">
        <v>74</v>
      </c>
      <c r="BF2300" t="s">
        <v>74</v>
      </c>
      <c r="BG2300" t="s">
        <v>74</v>
      </c>
      <c r="BH2300" t="s">
        <v>9288</v>
      </c>
      <c r="BJ2300" s="3">
        <v>94.8</v>
      </c>
      <c r="BK2300" t="s">
        <v>74</v>
      </c>
      <c r="BL2300" t="s">
        <v>74</v>
      </c>
      <c r="BM2300" s="3">
        <v>158</v>
      </c>
      <c r="BN2300" t="s">
        <v>74</v>
      </c>
    </row>
    <row r="2301" spans="1:66">
      <c r="A2301" s="3">
        <v>191592</v>
      </c>
      <c r="B2301" t="s">
        <v>9284</v>
      </c>
      <c r="C2301" t="s">
        <v>9285</v>
      </c>
      <c r="D2301" t="s">
        <v>9291</v>
      </c>
      <c r="E2301" t="s">
        <v>67</v>
      </c>
      <c r="F2301"/>
      <c r="G2301" s="3">
        <v>4</v>
      </c>
      <c r="H2301" t="s">
        <v>289</v>
      </c>
      <c r="I2301" s="3">
        <v>405</v>
      </c>
      <c r="J2301" t="s">
        <v>2537</v>
      </c>
      <c r="K2301" s="3">
        <v>40514</v>
      </c>
      <c r="L2301" t="s">
        <v>6449</v>
      </c>
      <c r="M2301" s="3">
        <v>0.13</v>
      </c>
      <c r="N2301" t="s">
        <v>92</v>
      </c>
      <c r="O2301" t="s">
        <v>93</v>
      </c>
      <c r="P2301" t="s">
        <v>94</v>
      </c>
      <c r="Q2301" t="s">
        <v>74</v>
      </c>
      <c r="R2301" t="s">
        <v>154</v>
      </c>
      <c r="S2301" t="s">
        <v>76</v>
      </c>
      <c r="T2301" t="s">
        <v>77</v>
      </c>
      <c r="U2301" t="s">
        <v>74</v>
      </c>
      <c r="V2301" t="s">
        <v>74</v>
      </c>
      <c r="X2301" t="s">
        <v>74</v>
      </c>
      <c r="Y2301" t="s">
        <v>74</v>
      </c>
      <c r="Z2301" t="s">
        <v>74</v>
      </c>
      <c r="AA2301" s="5">
        <v>76.8</v>
      </c>
      <c r="AB2301" s="3">
        <v>92344</v>
      </c>
      <c r="AC2301" t="s">
        <v>9279</v>
      </c>
      <c r="AD2301" s="5">
        <v>128</v>
      </c>
      <c r="AE2301" s="5">
        <f t="shared" si="70"/>
        <v>76.8</v>
      </c>
      <c r="AF2301" s="6">
        <f t="shared" si="71"/>
        <v>0</v>
      </c>
      <c r="AG2301" s="3">
        <v>128</v>
      </c>
      <c r="AM2301" s="3">
        <v>12</v>
      </c>
      <c r="AO2301" s="3">
        <v>12</v>
      </c>
      <c r="AP2301" s="3">
        <v>11</v>
      </c>
      <c r="AQ2301" s="3">
        <v>6</v>
      </c>
      <c r="AR2301" s="3">
        <v>3</v>
      </c>
      <c r="AS2301" t="s">
        <v>9292</v>
      </c>
      <c r="AU2301" t="s">
        <v>74</v>
      </c>
      <c r="AV2301" t="s">
        <v>9293</v>
      </c>
      <c r="AW2301" t="s">
        <v>74</v>
      </c>
      <c r="BA2301" t="s">
        <v>74</v>
      </c>
      <c r="BB2301" t="s">
        <v>74</v>
      </c>
      <c r="BC2301" t="s">
        <v>74</v>
      </c>
      <c r="BD2301" t="s">
        <v>74</v>
      </c>
      <c r="BE2301" t="s">
        <v>74</v>
      </c>
      <c r="BF2301" t="s">
        <v>74</v>
      </c>
      <c r="BG2301" t="s">
        <v>74</v>
      </c>
      <c r="BH2301" t="s">
        <v>9288</v>
      </c>
      <c r="BJ2301" s="3">
        <v>76.8</v>
      </c>
      <c r="BK2301" t="s">
        <v>74</v>
      </c>
      <c r="BL2301" t="s">
        <v>74</v>
      </c>
      <c r="BM2301" s="3">
        <v>128</v>
      </c>
      <c r="BN2301" t="s">
        <v>74</v>
      </c>
    </row>
    <row r="2302" spans="1:66">
      <c r="A2302" s="3">
        <v>153362</v>
      </c>
      <c r="B2302" t="s">
        <v>9294</v>
      </c>
      <c r="C2302" t="s">
        <v>7807</v>
      </c>
      <c r="D2302" t="s">
        <v>9295</v>
      </c>
      <c r="E2302" t="s">
        <v>67</v>
      </c>
      <c r="F2302"/>
      <c r="G2302" s="3">
        <v>1</v>
      </c>
      <c r="H2302" t="s">
        <v>68</v>
      </c>
      <c r="I2302" s="3">
        <v>104</v>
      </c>
      <c r="J2302" t="s">
        <v>203</v>
      </c>
      <c r="K2302" s="3">
        <v>10401</v>
      </c>
      <c r="L2302" t="s">
        <v>275</v>
      </c>
      <c r="M2302" s="3">
        <v>0.13</v>
      </c>
      <c r="N2302" t="s">
        <v>71</v>
      </c>
      <c r="O2302" t="s">
        <v>72</v>
      </c>
      <c r="P2302" t="s">
        <v>94</v>
      </c>
      <c r="Q2302" t="s">
        <v>74</v>
      </c>
      <c r="R2302" t="s">
        <v>75</v>
      </c>
      <c r="S2302" t="s">
        <v>76</v>
      </c>
      <c r="T2302" t="s">
        <v>77</v>
      </c>
      <c r="U2302" t="s">
        <v>74</v>
      </c>
      <c r="V2302" t="s">
        <v>74</v>
      </c>
      <c r="X2302" t="s">
        <v>74</v>
      </c>
      <c r="Y2302" t="s">
        <v>74</v>
      </c>
      <c r="Z2302" t="s">
        <v>109</v>
      </c>
      <c r="AA2302" s="5">
        <v>12.04</v>
      </c>
      <c r="AB2302" s="3">
        <v>73294</v>
      </c>
      <c r="AC2302" t="s">
        <v>2769</v>
      </c>
      <c r="AD2302" s="5">
        <v>28</v>
      </c>
      <c r="AE2302" s="5">
        <f t="shared" si="70"/>
        <v>16.8</v>
      </c>
      <c r="AF2302" s="6">
        <f t="shared" si="71"/>
        <v>0.283333333333333</v>
      </c>
      <c r="AG2302" s="3">
        <v>28</v>
      </c>
      <c r="AM2302" s="3">
        <v>7</v>
      </c>
      <c r="AO2302" s="3">
        <v>7</v>
      </c>
      <c r="AP2302" s="3">
        <v>5</v>
      </c>
      <c r="AQ2302" s="3">
        <v>77</v>
      </c>
      <c r="AR2302" s="3">
        <v>52</v>
      </c>
      <c r="AS2302" t="s">
        <v>84</v>
      </c>
      <c r="AU2302" t="s">
        <v>74</v>
      </c>
      <c r="AV2302" t="s">
        <v>9296</v>
      </c>
      <c r="AW2302" t="s">
        <v>74</v>
      </c>
      <c r="AY2302" s="3">
        <v>30.8</v>
      </c>
      <c r="BA2302" t="s">
        <v>74</v>
      </c>
      <c r="BB2302" t="s">
        <v>74</v>
      </c>
      <c r="BC2302" t="s">
        <v>74</v>
      </c>
      <c r="BD2302" t="s">
        <v>74</v>
      </c>
      <c r="BE2302" t="s">
        <v>74</v>
      </c>
      <c r="BF2302" t="s">
        <v>74</v>
      </c>
      <c r="BG2302" t="s">
        <v>74</v>
      </c>
      <c r="BH2302" t="s">
        <v>9297</v>
      </c>
      <c r="BJ2302" s="3">
        <v>12.04</v>
      </c>
      <c r="BK2302" t="s">
        <v>132</v>
      </c>
      <c r="BL2302" t="s">
        <v>74</v>
      </c>
      <c r="BM2302" s="3">
        <v>28</v>
      </c>
      <c r="BN2302" t="s">
        <v>74</v>
      </c>
    </row>
    <row r="2303" spans="1:66">
      <c r="A2303" s="3">
        <v>187382</v>
      </c>
      <c r="B2303" t="s">
        <v>9298</v>
      </c>
      <c r="C2303" t="s">
        <v>9299</v>
      </c>
      <c r="D2303" t="s">
        <v>9300</v>
      </c>
      <c r="E2303" t="s">
        <v>695</v>
      </c>
      <c r="F2303"/>
      <c r="G2303" s="3">
        <v>4</v>
      </c>
      <c r="H2303" t="s">
        <v>289</v>
      </c>
      <c r="I2303" s="3">
        <v>406</v>
      </c>
      <c r="J2303" t="s">
        <v>6709</v>
      </c>
      <c r="K2303" s="3">
        <v>40601</v>
      </c>
      <c r="L2303" t="s">
        <v>6710</v>
      </c>
      <c r="M2303" s="3">
        <v>0.13</v>
      </c>
      <c r="N2303" t="s">
        <v>92</v>
      </c>
      <c r="O2303" t="s">
        <v>72</v>
      </c>
      <c r="P2303" t="s">
        <v>94</v>
      </c>
      <c r="Q2303" t="s">
        <v>74</v>
      </c>
      <c r="R2303" t="s">
        <v>75</v>
      </c>
      <c r="S2303" t="s">
        <v>76</v>
      </c>
      <c r="T2303" t="s">
        <v>77</v>
      </c>
      <c r="U2303" t="s">
        <v>74</v>
      </c>
      <c r="V2303" t="s">
        <v>74</v>
      </c>
      <c r="X2303" t="s">
        <v>74</v>
      </c>
      <c r="Y2303" t="s">
        <v>74</v>
      </c>
      <c r="Z2303" t="s">
        <v>74</v>
      </c>
      <c r="AA2303" s="5">
        <v>7.1</v>
      </c>
      <c r="AB2303" s="3">
        <v>21603</v>
      </c>
      <c r="AC2303" t="s">
        <v>83</v>
      </c>
      <c r="AD2303" s="5">
        <v>19.8</v>
      </c>
      <c r="AE2303" s="5">
        <f t="shared" si="70"/>
        <v>11.88</v>
      </c>
      <c r="AF2303" s="6">
        <f t="shared" si="71"/>
        <v>0.402356902356902</v>
      </c>
      <c r="AG2303" s="3">
        <v>19.8</v>
      </c>
      <c r="AM2303" s="3">
        <v>35</v>
      </c>
      <c r="AO2303" s="3">
        <v>35</v>
      </c>
      <c r="AP2303" s="3">
        <v>25</v>
      </c>
      <c r="AQ2303" s="3">
        <v>20</v>
      </c>
      <c r="AR2303" s="3">
        <v>18</v>
      </c>
      <c r="AS2303" t="s">
        <v>84</v>
      </c>
      <c r="AU2303" t="s">
        <v>74</v>
      </c>
      <c r="AV2303" t="s">
        <v>9301</v>
      </c>
      <c r="AW2303" t="s">
        <v>74</v>
      </c>
      <c r="AY2303" s="3">
        <v>22.8</v>
      </c>
      <c r="BA2303" t="s">
        <v>74</v>
      </c>
      <c r="BB2303" t="s">
        <v>74</v>
      </c>
      <c r="BC2303" t="s">
        <v>74</v>
      </c>
      <c r="BD2303" t="s">
        <v>74</v>
      </c>
      <c r="BE2303" t="s">
        <v>74</v>
      </c>
      <c r="BF2303" t="s">
        <v>74</v>
      </c>
      <c r="BG2303" t="s">
        <v>74</v>
      </c>
      <c r="BH2303" t="s">
        <v>9302</v>
      </c>
      <c r="BJ2303" s="3">
        <v>7.1</v>
      </c>
      <c r="BK2303" t="s">
        <v>74</v>
      </c>
      <c r="BL2303" t="s">
        <v>74</v>
      </c>
      <c r="BM2303" s="3">
        <v>19.8</v>
      </c>
      <c r="BN2303" t="s">
        <v>74</v>
      </c>
    </row>
    <row r="2304" spans="1:66">
      <c r="A2304" s="3">
        <v>187558</v>
      </c>
      <c r="B2304" t="s">
        <v>9303</v>
      </c>
      <c r="C2304" t="s">
        <v>4322</v>
      </c>
      <c r="D2304" t="s">
        <v>9304</v>
      </c>
      <c r="E2304" t="s">
        <v>104</v>
      </c>
      <c r="F2304"/>
      <c r="G2304" s="3">
        <v>3</v>
      </c>
      <c r="H2304" t="s">
        <v>939</v>
      </c>
      <c r="I2304" s="3">
        <v>302</v>
      </c>
      <c r="J2304" t="s">
        <v>4249</v>
      </c>
      <c r="K2304" s="3">
        <v>30201</v>
      </c>
      <c r="L2304" t="s">
        <v>4250</v>
      </c>
      <c r="M2304" s="3">
        <v>0.13</v>
      </c>
      <c r="N2304" t="s">
        <v>180</v>
      </c>
      <c r="O2304" t="s">
        <v>72</v>
      </c>
      <c r="P2304" t="s">
        <v>107</v>
      </c>
      <c r="Q2304" t="s">
        <v>132</v>
      </c>
      <c r="R2304" t="s">
        <v>75</v>
      </c>
      <c r="S2304" t="s">
        <v>76</v>
      </c>
      <c r="T2304" t="s">
        <v>77</v>
      </c>
      <c r="U2304" t="s">
        <v>74</v>
      </c>
      <c r="V2304" t="s">
        <v>74</v>
      </c>
      <c r="X2304" t="s">
        <v>74</v>
      </c>
      <c r="Y2304" t="s">
        <v>74</v>
      </c>
      <c r="Z2304" t="s">
        <v>74</v>
      </c>
      <c r="AA2304" s="5">
        <v>45.89</v>
      </c>
      <c r="AB2304" s="3">
        <v>119937</v>
      </c>
      <c r="AC2304" t="s">
        <v>2902</v>
      </c>
      <c r="AD2304" s="5">
        <v>138</v>
      </c>
      <c r="AE2304" s="5">
        <f t="shared" si="70"/>
        <v>82.8</v>
      </c>
      <c r="AF2304" s="6">
        <f t="shared" si="71"/>
        <v>0.445772946859903</v>
      </c>
      <c r="AG2304" s="3">
        <v>138</v>
      </c>
      <c r="AM2304" s="3">
        <v>889</v>
      </c>
      <c r="AN2304" s="3">
        <v>507</v>
      </c>
      <c r="AO2304" s="3">
        <v>382</v>
      </c>
      <c r="AP2304" s="3">
        <v>119</v>
      </c>
      <c r="AQ2304" s="3">
        <v>372</v>
      </c>
      <c r="AR2304" s="3">
        <v>91</v>
      </c>
      <c r="AS2304" t="s">
        <v>84</v>
      </c>
      <c r="AU2304" t="s">
        <v>74</v>
      </c>
      <c r="AV2304" t="s">
        <v>9305</v>
      </c>
      <c r="AW2304" t="s">
        <v>74</v>
      </c>
      <c r="AX2304" s="3">
        <v>138</v>
      </c>
      <c r="BA2304" t="s">
        <v>74</v>
      </c>
      <c r="BB2304" t="s">
        <v>74</v>
      </c>
      <c r="BC2304" t="s">
        <v>74</v>
      </c>
      <c r="BD2304" t="s">
        <v>74</v>
      </c>
      <c r="BE2304" t="s">
        <v>74</v>
      </c>
      <c r="BF2304" t="s">
        <v>74</v>
      </c>
      <c r="BG2304" t="s">
        <v>74</v>
      </c>
      <c r="BH2304" t="s">
        <v>9306</v>
      </c>
      <c r="BJ2304" s="3">
        <v>45.89</v>
      </c>
      <c r="BK2304" t="s">
        <v>74</v>
      </c>
      <c r="BL2304" t="s">
        <v>74</v>
      </c>
      <c r="BM2304" s="3">
        <v>138</v>
      </c>
      <c r="BN2304" t="s">
        <v>74</v>
      </c>
    </row>
    <row r="2305" spans="1:66">
      <c r="A2305" s="3">
        <v>186422</v>
      </c>
      <c r="B2305" t="s">
        <v>1577</v>
      </c>
      <c r="C2305" t="s">
        <v>2870</v>
      </c>
      <c r="D2305" t="s">
        <v>2862</v>
      </c>
      <c r="E2305" t="s">
        <v>67</v>
      </c>
      <c r="F2305"/>
      <c r="G2305" s="3">
        <v>1</v>
      </c>
      <c r="H2305" t="s">
        <v>68</v>
      </c>
      <c r="I2305" s="3">
        <v>101</v>
      </c>
      <c r="J2305" t="s">
        <v>69</v>
      </c>
      <c r="K2305" s="3">
        <v>10102</v>
      </c>
      <c r="L2305" t="s">
        <v>395</v>
      </c>
      <c r="M2305" s="3">
        <v>0.13</v>
      </c>
      <c r="N2305" t="s">
        <v>71</v>
      </c>
      <c r="O2305" t="s">
        <v>72</v>
      </c>
      <c r="P2305" t="s">
        <v>94</v>
      </c>
      <c r="Q2305" t="s">
        <v>74</v>
      </c>
      <c r="R2305" t="s">
        <v>75</v>
      </c>
      <c r="S2305" t="s">
        <v>76</v>
      </c>
      <c r="T2305" t="s">
        <v>77</v>
      </c>
      <c r="U2305" t="s">
        <v>74</v>
      </c>
      <c r="V2305" t="s">
        <v>74</v>
      </c>
      <c r="X2305" t="s">
        <v>74</v>
      </c>
      <c r="Y2305" t="s">
        <v>74</v>
      </c>
      <c r="Z2305" t="s">
        <v>82</v>
      </c>
      <c r="AA2305" s="5">
        <v>6.5</v>
      </c>
      <c r="AB2305" s="3">
        <v>118713</v>
      </c>
      <c r="AC2305" t="s">
        <v>1147</v>
      </c>
      <c r="AD2305" s="5">
        <v>17</v>
      </c>
      <c r="AE2305" s="5">
        <f t="shared" si="70"/>
        <v>10.2</v>
      </c>
      <c r="AF2305" s="6">
        <f t="shared" si="71"/>
        <v>0.362745098039216</v>
      </c>
      <c r="AG2305" s="3">
        <v>17</v>
      </c>
      <c r="AM2305" s="3">
        <v>0</v>
      </c>
      <c r="AQ2305" s="3">
        <v>20</v>
      </c>
      <c r="AR2305" s="3">
        <v>3</v>
      </c>
      <c r="AS2305" t="s">
        <v>84</v>
      </c>
      <c r="AU2305" t="s">
        <v>74</v>
      </c>
      <c r="AV2305" t="s">
        <v>9307</v>
      </c>
      <c r="AW2305" t="s">
        <v>74</v>
      </c>
      <c r="BA2305" t="s">
        <v>74</v>
      </c>
      <c r="BB2305" t="s">
        <v>74</v>
      </c>
      <c r="BC2305" t="s">
        <v>74</v>
      </c>
      <c r="BD2305" t="s">
        <v>74</v>
      </c>
      <c r="BE2305" t="s">
        <v>74</v>
      </c>
      <c r="BF2305" t="s">
        <v>74</v>
      </c>
      <c r="BG2305" t="s">
        <v>74</v>
      </c>
      <c r="BH2305" t="s">
        <v>9308</v>
      </c>
      <c r="BJ2305" s="3">
        <v>6.5</v>
      </c>
      <c r="BK2305" t="s">
        <v>74</v>
      </c>
      <c r="BL2305" t="s">
        <v>74</v>
      </c>
      <c r="BM2305" s="3">
        <v>17</v>
      </c>
      <c r="BN2305" t="s">
        <v>74</v>
      </c>
    </row>
    <row r="2306" spans="1:66">
      <c r="A2306" s="3">
        <v>186423</v>
      </c>
      <c r="B2306" t="s">
        <v>8163</v>
      </c>
      <c r="C2306" t="s">
        <v>2870</v>
      </c>
      <c r="D2306" t="s">
        <v>9309</v>
      </c>
      <c r="E2306" t="s">
        <v>67</v>
      </c>
      <c r="F2306"/>
      <c r="G2306" s="3">
        <v>1</v>
      </c>
      <c r="H2306" t="s">
        <v>68</v>
      </c>
      <c r="I2306" s="3">
        <v>101</v>
      </c>
      <c r="J2306" t="s">
        <v>69</v>
      </c>
      <c r="K2306" s="3">
        <v>10102</v>
      </c>
      <c r="L2306" t="s">
        <v>395</v>
      </c>
      <c r="M2306" s="3">
        <v>0.13</v>
      </c>
      <c r="N2306" t="s">
        <v>180</v>
      </c>
      <c r="O2306" t="s">
        <v>72</v>
      </c>
      <c r="P2306" t="s">
        <v>107</v>
      </c>
      <c r="Q2306" t="s">
        <v>74</v>
      </c>
      <c r="R2306" t="s">
        <v>75</v>
      </c>
      <c r="S2306" t="s">
        <v>76</v>
      </c>
      <c r="T2306" t="s">
        <v>77</v>
      </c>
      <c r="U2306" t="s">
        <v>74</v>
      </c>
      <c r="V2306" t="s">
        <v>74</v>
      </c>
      <c r="X2306" t="s">
        <v>74</v>
      </c>
      <c r="Y2306" t="s">
        <v>74</v>
      </c>
      <c r="Z2306" t="s">
        <v>82</v>
      </c>
      <c r="AA2306" s="5">
        <v>11.5</v>
      </c>
      <c r="AB2306" s="3">
        <v>80573</v>
      </c>
      <c r="AC2306" t="s">
        <v>205</v>
      </c>
      <c r="AD2306" s="5">
        <v>38</v>
      </c>
      <c r="AE2306" s="5">
        <f t="shared" si="70"/>
        <v>22.8</v>
      </c>
      <c r="AF2306" s="6">
        <f t="shared" si="71"/>
        <v>0.495614035087719</v>
      </c>
      <c r="AG2306" s="3">
        <v>38</v>
      </c>
      <c r="AM2306" s="3">
        <v>89</v>
      </c>
      <c r="AO2306" s="3">
        <v>89</v>
      </c>
      <c r="AP2306" s="3">
        <v>41</v>
      </c>
      <c r="AQ2306" s="3">
        <v>92</v>
      </c>
      <c r="AR2306" s="3">
        <v>37</v>
      </c>
      <c r="AS2306" t="s">
        <v>84</v>
      </c>
      <c r="AU2306" t="s">
        <v>74</v>
      </c>
      <c r="AV2306" t="s">
        <v>9310</v>
      </c>
      <c r="AW2306" t="s">
        <v>74</v>
      </c>
      <c r="BA2306" t="s">
        <v>74</v>
      </c>
      <c r="BB2306" t="s">
        <v>74</v>
      </c>
      <c r="BC2306" t="s">
        <v>74</v>
      </c>
      <c r="BD2306" t="s">
        <v>74</v>
      </c>
      <c r="BE2306" t="s">
        <v>74</v>
      </c>
      <c r="BF2306" t="s">
        <v>74</v>
      </c>
      <c r="BG2306" t="s">
        <v>74</v>
      </c>
      <c r="BH2306" t="s">
        <v>9311</v>
      </c>
      <c r="BJ2306" s="3">
        <v>11.5</v>
      </c>
      <c r="BK2306" t="s">
        <v>74</v>
      </c>
      <c r="BL2306" t="s">
        <v>74</v>
      </c>
      <c r="BM2306" s="3">
        <v>38</v>
      </c>
      <c r="BN2306" t="s">
        <v>74</v>
      </c>
    </row>
    <row r="2307" spans="1:66">
      <c r="A2307" s="3">
        <v>186424</v>
      </c>
      <c r="B2307" t="s">
        <v>9312</v>
      </c>
      <c r="C2307" t="s">
        <v>2870</v>
      </c>
      <c r="D2307" t="s">
        <v>9313</v>
      </c>
      <c r="E2307" t="s">
        <v>67</v>
      </c>
      <c r="F2307"/>
      <c r="G2307" s="3">
        <v>1</v>
      </c>
      <c r="H2307" t="s">
        <v>68</v>
      </c>
      <c r="I2307" s="3">
        <v>101</v>
      </c>
      <c r="J2307" t="s">
        <v>69</v>
      </c>
      <c r="K2307" s="3">
        <v>10102</v>
      </c>
      <c r="L2307" t="s">
        <v>395</v>
      </c>
      <c r="M2307" s="3">
        <v>0.13</v>
      </c>
      <c r="N2307" t="s">
        <v>180</v>
      </c>
      <c r="O2307" t="s">
        <v>72</v>
      </c>
      <c r="P2307" t="s">
        <v>94</v>
      </c>
      <c r="Q2307" t="s">
        <v>74</v>
      </c>
      <c r="R2307" t="s">
        <v>75</v>
      </c>
      <c r="S2307" t="s">
        <v>76</v>
      </c>
      <c r="T2307" t="s">
        <v>77</v>
      </c>
      <c r="U2307" t="s">
        <v>74</v>
      </c>
      <c r="V2307" t="s">
        <v>74</v>
      </c>
      <c r="X2307" t="s">
        <v>74</v>
      </c>
      <c r="Y2307" t="s">
        <v>74</v>
      </c>
      <c r="Z2307" t="s">
        <v>82</v>
      </c>
      <c r="AA2307" s="5">
        <v>21</v>
      </c>
      <c r="AB2307" s="3">
        <v>5629</v>
      </c>
      <c r="AC2307" t="s">
        <v>612</v>
      </c>
      <c r="AD2307" s="5">
        <v>56</v>
      </c>
      <c r="AE2307" s="5">
        <f t="shared" ref="AE2307:AE2370" si="72">AD2307*0.6</f>
        <v>33.6</v>
      </c>
      <c r="AF2307" s="6">
        <f t="shared" ref="AF2307:AF2370" si="73">(AE2307-AA2307)/AE2307</f>
        <v>0.375</v>
      </c>
      <c r="AG2307" s="3">
        <v>56</v>
      </c>
      <c r="AL2307" s="3">
        <v>144</v>
      </c>
      <c r="AM2307" s="3">
        <v>1</v>
      </c>
      <c r="AO2307" s="3">
        <v>1</v>
      </c>
      <c r="AP2307" s="3">
        <v>1</v>
      </c>
      <c r="AS2307" t="s">
        <v>84</v>
      </c>
      <c r="AU2307" t="s">
        <v>74</v>
      </c>
      <c r="AV2307" t="s">
        <v>9314</v>
      </c>
      <c r="AW2307" t="s">
        <v>74</v>
      </c>
      <c r="BA2307" t="s">
        <v>74</v>
      </c>
      <c r="BB2307" t="s">
        <v>74</v>
      </c>
      <c r="BC2307" t="s">
        <v>74</v>
      </c>
      <c r="BD2307" t="s">
        <v>74</v>
      </c>
      <c r="BE2307" t="s">
        <v>74</v>
      </c>
      <c r="BF2307" t="s">
        <v>74</v>
      </c>
      <c r="BG2307" t="s">
        <v>74</v>
      </c>
      <c r="BH2307" t="s">
        <v>9315</v>
      </c>
      <c r="BJ2307" s="3">
        <v>21</v>
      </c>
      <c r="BK2307" t="s">
        <v>74</v>
      </c>
      <c r="BL2307" t="s">
        <v>74</v>
      </c>
      <c r="BM2307" s="3">
        <v>56</v>
      </c>
      <c r="BN2307" t="s">
        <v>74</v>
      </c>
    </row>
    <row r="2308" spans="1:66">
      <c r="A2308" s="3">
        <v>186426</v>
      </c>
      <c r="B2308" t="s">
        <v>6922</v>
      </c>
      <c r="C2308" t="s">
        <v>2870</v>
      </c>
      <c r="D2308" t="s">
        <v>9316</v>
      </c>
      <c r="E2308" t="s">
        <v>67</v>
      </c>
      <c r="F2308"/>
      <c r="G2308" s="3">
        <v>1</v>
      </c>
      <c r="H2308" t="s">
        <v>68</v>
      </c>
      <c r="I2308" s="3">
        <v>123</v>
      </c>
      <c r="J2308" t="s">
        <v>115</v>
      </c>
      <c r="K2308" s="3">
        <v>12313</v>
      </c>
      <c r="L2308" t="s">
        <v>116</v>
      </c>
      <c r="M2308" s="3">
        <v>0.13</v>
      </c>
      <c r="N2308" t="s">
        <v>71</v>
      </c>
      <c r="O2308" t="s">
        <v>72</v>
      </c>
      <c r="P2308" t="s">
        <v>94</v>
      </c>
      <c r="Q2308" t="s">
        <v>132</v>
      </c>
      <c r="R2308" t="s">
        <v>75</v>
      </c>
      <c r="S2308" t="s">
        <v>76</v>
      </c>
      <c r="T2308" t="s">
        <v>77</v>
      </c>
      <c r="U2308" t="s">
        <v>74</v>
      </c>
      <c r="V2308" t="s">
        <v>74</v>
      </c>
      <c r="X2308" t="s">
        <v>74</v>
      </c>
      <c r="Y2308" t="s">
        <v>74</v>
      </c>
      <c r="Z2308" t="s">
        <v>109</v>
      </c>
      <c r="AA2308" s="5">
        <v>6.5</v>
      </c>
      <c r="AB2308" s="3">
        <v>19656</v>
      </c>
      <c r="AC2308" t="s">
        <v>538</v>
      </c>
      <c r="AD2308" s="5">
        <v>23.43</v>
      </c>
      <c r="AE2308" s="5">
        <f t="shared" si="72"/>
        <v>14.058</v>
      </c>
      <c r="AF2308" s="6">
        <f t="shared" si="73"/>
        <v>0.53762981931996</v>
      </c>
      <c r="AG2308" s="3">
        <v>28</v>
      </c>
      <c r="AH2308" s="3">
        <v>27</v>
      </c>
      <c r="AM2308" s="3">
        <v>258</v>
      </c>
      <c r="AN2308" s="3">
        <v>50</v>
      </c>
      <c r="AO2308" s="3">
        <v>208</v>
      </c>
      <c r="AP2308" s="3">
        <v>107</v>
      </c>
      <c r="AQ2308" s="3">
        <v>227</v>
      </c>
      <c r="AR2308" s="3">
        <v>98</v>
      </c>
      <c r="AS2308" t="s">
        <v>84</v>
      </c>
      <c r="AU2308" t="s">
        <v>74</v>
      </c>
      <c r="AV2308" t="s">
        <v>9317</v>
      </c>
      <c r="AW2308" t="s">
        <v>9318</v>
      </c>
      <c r="AZ2308" s="3">
        <v>28</v>
      </c>
      <c r="BA2308" t="s">
        <v>74</v>
      </c>
      <c r="BB2308" t="s">
        <v>74</v>
      </c>
      <c r="BC2308" t="s">
        <v>132</v>
      </c>
      <c r="BD2308" t="s">
        <v>74</v>
      </c>
      <c r="BE2308" t="s">
        <v>74</v>
      </c>
      <c r="BF2308" t="s">
        <v>74</v>
      </c>
      <c r="BG2308" t="s">
        <v>74</v>
      </c>
      <c r="BH2308" t="s">
        <v>9319</v>
      </c>
      <c r="BJ2308" s="3">
        <v>6.5</v>
      </c>
      <c r="BK2308" t="s">
        <v>74</v>
      </c>
      <c r="BL2308" t="s">
        <v>74</v>
      </c>
      <c r="BM2308" s="3">
        <v>19.5</v>
      </c>
      <c r="BN2308" t="s">
        <v>74</v>
      </c>
    </row>
    <row r="2309" spans="1:66">
      <c r="A2309" s="3">
        <v>168327</v>
      </c>
      <c r="B2309" t="s">
        <v>9320</v>
      </c>
      <c r="C2309" t="s">
        <v>9321</v>
      </c>
      <c r="D2309" t="s">
        <v>9322</v>
      </c>
      <c r="E2309" t="s">
        <v>67</v>
      </c>
      <c r="F2309"/>
      <c r="G2309" s="3">
        <v>1</v>
      </c>
      <c r="H2309" t="s">
        <v>68</v>
      </c>
      <c r="I2309" s="3">
        <v>110</v>
      </c>
      <c r="J2309" t="s">
        <v>570</v>
      </c>
      <c r="K2309" s="3">
        <v>11005</v>
      </c>
      <c r="L2309" t="s">
        <v>4926</v>
      </c>
      <c r="M2309" s="3">
        <v>0.13</v>
      </c>
      <c r="N2309" t="s">
        <v>71</v>
      </c>
      <c r="O2309" t="s">
        <v>117</v>
      </c>
      <c r="P2309" t="s">
        <v>107</v>
      </c>
      <c r="Q2309" t="s">
        <v>74</v>
      </c>
      <c r="R2309" t="s">
        <v>154</v>
      </c>
      <c r="S2309" t="s">
        <v>76</v>
      </c>
      <c r="T2309" t="s">
        <v>77</v>
      </c>
      <c r="U2309" t="s">
        <v>74</v>
      </c>
      <c r="V2309" t="s">
        <v>74</v>
      </c>
      <c r="X2309" t="s">
        <v>74</v>
      </c>
      <c r="Y2309" t="s">
        <v>74</v>
      </c>
      <c r="Z2309" t="s">
        <v>82</v>
      </c>
      <c r="AA2309" s="5">
        <v>165</v>
      </c>
      <c r="AB2309" s="3">
        <v>19656</v>
      </c>
      <c r="AC2309" t="s">
        <v>538</v>
      </c>
      <c r="AD2309" s="5">
        <v>248</v>
      </c>
      <c r="AE2309" s="5">
        <f t="shared" si="72"/>
        <v>148.8</v>
      </c>
      <c r="AF2309" s="6">
        <f t="shared" si="73"/>
        <v>-0.108870967741936</v>
      </c>
      <c r="AG2309" s="3">
        <v>248</v>
      </c>
      <c r="AL2309" s="3">
        <v>1</v>
      </c>
      <c r="AM2309" s="3">
        <v>237</v>
      </c>
      <c r="AO2309" s="3">
        <v>237</v>
      </c>
      <c r="AP2309" s="3">
        <v>107</v>
      </c>
      <c r="AQ2309" s="3">
        <v>371</v>
      </c>
      <c r="AR2309" s="3">
        <v>117</v>
      </c>
      <c r="AS2309" t="s">
        <v>9323</v>
      </c>
      <c r="AU2309" t="s">
        <v>74</v>
      </c>
      <c r="AV2309" t="s">
        <v>9324</v>
      </c>
      <c r="AW2309" t="s">
        <v>9325</v>
      </c>
      <c r="BA2309" t="s">
        <v>74</v>
      </c>
      <c r="BB2309" t="s">
        <v>74</v>
      </c>
      <c r="BC2309" t="s">
        <v>74</v>
      </c>
      <c r="BD2309" t="s">
        <v>74</v>
      </c>
      <c r="BE2309" t="s">
        <v>132</v>
      </c>
      <c r="BF2309" t="s">
        <v>74</v>
      </c>
      <c r="BG2309" t="s">
        <v>74</v>
      </c>
      <c r="BH2309" t="s">
        <v>9326</v>
      </c>
      <c r="BJ2309" s="3">
        <v>248</v>
      </c>
      <c r="BK2309" t="s">
        <v>74</v>
      </c>
      <c r="BL2309" t="s">
        <v>132</v>
      </c>
      <c r="BM2309" s="3">
        <v>248</v>
      </c>
      <c r="BN2309" t="s">
        <v>74</v>
      </c>
    </row>
    <row r="2310" spans="1:66">
      <c r="A2310" s="3">
        <v>186863</v>
      </c>
      <c r="B2310" t="s">
        <v>9185</v>
      </c>
      <c r="C2310" t="s">
        <v>3685</v>
      </c>
      <c r="D2310" t="s">
        <v>1056</v>
      </c>
      <c r="E2310" t="s">
        <v>104</v>
      </c>
      <c r="F2310"/>
      <c r="G2310" s="3">
        <v>4</v>
      </c>
      <c r="H2310" t="s">
        <v>289</v>
      </c>
      <c r="I2310" s="3">
        <v>401</v>
      </c>
      <c r="J2310" t="s">
        <v>290</v>
      </c>
      <c r="K2310" s="3">
        <v>40116</v>
      </c>
      <c r="L2310" t="s">
        <v>4849</v>
      </c>
      <c r="M2310" s="3">
        <v>0.13</v>
      </c>
      <c r="N2310" t="s">
        <v>92</v>
      </c>
      <c r="O2310" t="s">
        <v>72</v>
      </c>
      <c r="P2310" t="s">
        <v>94</v>
      </c>
      <c r="Q2310" t="s">
        <v>74</v>
      </c>
      <c r="R2310" t="s">
        <v>75</v>
      </c>
      <c r="S2310" t="s">
        <v>76</v>
      </c>
      <c r="T2310" t="s">
        <v>128</v>
      </c>
      <c r="U2310" t="s">
        <v>74</v>
      </c>
      <c r="V2310" t="s">
        <v>74</v>
      </c>
      <c r="X2310" t="s">
        <v>74</v>
      </c>
      <c r="Y2310" t="s">
        <v>74</v>
      </c>
      <c r="Z2310" t="s">
        <v>74</v>
      </c>
      <c r="AA2310" s="5">
        <v>8.4</v>
      </c>
      <c r="AB2310" s="3">
        <v>66439</v>
      </c>
      <c r="AC2310" t="s">
        <v>3685</v>
      </c>
      <c r="AD2310" s="5">
        <v>28</v>
      </c>
      <c r="AE2310" s="5">
        <f t="shared" si="72"/>
        <v>16.8</v>
      </c>
      <c r="AF2310" s="6">
        <f t="shared" si="73"/>
        <v>0.5</v>
      </c>
      <c r="AG2310" s="3">
        <v>28</v>
      </c>
      <c r="AM2310" s="3">
        <v>59</v>
      </c>
      <c r="AO2310" s="3">
        <v>59</v>
      </c>
      <c r="AP2310" s="3">
        <v>47</v>
      </c>
      <c r="AQ2310" s="3">
        <v>23</v>
      </c>
      <c r="AR2310" s="3">
        <v>15</v>
      </c>
      <c r="AS2310" t="s">
        <v>84</v>
      </c>
      <c r="AU2310" t="s">
        <v>74</v>
      </c>
      <c r="AV2310" t="s">
        <v>9327</v>
      </c>
      <c r="AW2310" t="s">
        <v>74</v>
      </c>
      <c r="BA2310" t="s">
        <v>74</v>
      </c>
      <c r="BB2310" t="s">
        <v>74</v>
      </c>
      <c r="BC2310" t="s">
        <v>74</v>
      </c>
      <c r="BD2310" t="s">
        <v>74</v>
      </c>
      <c r="BE2310" t="s">
        <v>74</v>
      </c>
      <c r="BF2310" t="s">
        <v>74</v>
      </c>
      <c r="BG2310" t="s">
        <v>74</v>
      </c>
      <c r="BH2310" t="s">
        <v>9187</v>
      </c>
      <c r="BJ2310" s="3">
        <v>8.4</v>
      </c>
      <c r="BK2310" t="s">
        <v>74</v>
      </c>
      <c r="BL2310" t="s">
        <v>74</v>
      </c>
      <c r="BM2310" s="3">
        <v>28</v>
      </c>
      <c r="BN2310" t="s">
        <v>74</v>
      </c>
    </row>
    <row r="2311" spans="1:66">
      <c r="A2311" s="3">
        <v>187719</v>
      </c>
      <c r="B2311" t="s">
        <v>9328</v>
      </c>
      <c r="C2311" t="s">
        <v>9329</v>
      </c>
      <c r="D2311" t="s">
        <v>9330</v>
      </c>
      <c r="E2311" t="s">
        <v>67</v>
      </c>
      <c r="F2311"/>
      <c r="G2311" s="3">
        <v>1</v>
      </c>
      <c r="H2311" t="s">
        <v>68</v>
      </c>
      <c r="I2311" s="3">
        <v>115</v>
      </c>
      <c r="J2311" t="s">
        <v>246</v>
      </c>
      <c r="K2311" s="3">
        <v>11502</v>
      </c>
      <c r="L2311" t="s">
        <v>459</v>
      </c>
      <c r="M2311" s="3">
        <v>0.13</v>
      </c>
      <c r="N2311" t="s">
        <v>180</v>
      </c>
      <c r="O2311" t="s">
        <v>93</v>
      </c>
      <c r="P2311" t="s">
        <v>94</v>
      </c>
      <c r="Q2311" t="s">
        <v>74</v>
      </c>
      <c r="R2311" t="s">
        <v>154</v>
      </c>
      <c r="S2311" t="s">
        <v>76</v>
      </c>
      <c r="T2311" t="s">
        <v>77</v>
      </c>
      <c r="U2311" t="s">
        <v>74</v>
      </c>
      <c r="V2311" t="s">
        <v>74</v>
      </c>
      <c r="X2311" t="s">
        <v>74</v>
      </c>
      <c r="Y2311" t="s">
        <v>74</v>
      </c>
      <c r="Z2311" t="s">
        <v>82</v>
      </c>
      <c r="AA2311" s="5">
        <v>28.28</v>
      </c>
      <c r="AB2311" s="3">
        <v>5</v>
      </c>
      <c r="AC2311" t="s">
        <v>97</v>
      </c>
      <c r="AD2311" s="5">
        <v>48.5</v>
      </c>
      <c r="AE2311" s="5">
        <f t="shared" si="72"/>
        <v>29.1</v>
      </c>
      <c r="AF2311" s="6">
        <f t="shared" si="73"/>
        <v>0.0281786941580755</v>
      </c>
      <c r="AG2311" s="3">
        <v>48.5</v>
      </c>
      <c r="AM2311" s="3">
        <v>16</v>
      </c>
      <c r="AO2311" s="3">
        <v>16</v>
      </c>
      <c r="AP2311" s="3">
        <v>8</v>
      </c>
      <c r="AQ2311" s="3">
        <v>21</v>
      </c>
      <c r="AR2311" s="3">
        <v>9</v>
      </c>
      <c r="AS2311" t="s">
        <v>84</v>
      </c>
      <c r="AU2311" t="s">
        <v>74</v>
      </c>
      <c r="AV2311" t="s">
        <v>9331</v>
      </c>
      <c r="AW2311" t="s">
        <v>74</v>
      </c>
      <c r="AX2311" s="3">
        <v>48.5</v>
      </c>
      <c r="BA2311" t="s">
        <v>74</v>
      </c>
      <c r="BB2311" t="s">
        <v>74</v>
      </c>
      <c r="BC2311" t="s">
        <v>74</v>
      </c>
      <c r="BD2311" t="s">
        <v>74</v>
      </c>
      <c r="BE2311" t="s">
        <v>74</v>
      </c>
      <c r="BF2311" t="s">
        <v>74</v>
      </c>
      <c r="BG2311" t="s">
        <v>74</v>
      </c>
      <c r="BH2311" t="s">
        <v>9332</v>
      </c>
      <c r="BJ2311" s="3">
        <v>28.28</v>
      </c>
      <c r="BK2311" t="s">
        <v>74</v>
      </c>
      <c r="BL2311" t="s">
        <v>74</v>
      </c>
      <c r="BM2311" s="3">
        <v>48.5</v>
      </c>
      <c r="BN2311" t="s">
        <v>74</v>
      </c>
    </row>
    <row r="2312" spans="1:66">
      <c r="A2312" s="3">
        <v>186391</v>
      </c>
      <c r="B2312" t="s">
        <v>9333</v>
      </c>
      <c r="C2312" t="s">
        <v>2419</v>
      </c>
      <c r="D2312" t="s">
        <v>9334</v>
      </c>
      <c r="E2312" t="s">
        <v>67</v>
      </c>
      <c r="F2312"/>
      <c r="G2312" s="3">
        <v>1</v>
      </c>
      <c r="H2312" t="s">
        <v>68</v>
      </c>
      <c r="I2312" s="3">
        <v>104</v>
      </c>
      <c r="J2312" t="s">
        <v>203</v>
      </c>
      <c r="K2312" s="3">
        <v>10403</v>
      </c>
      <c r="L2312" t="s">
        <v>582</v>
      </c>
      <c r="M2312" s="3">
        <v>0.13</v>
      </c>
      <c r="N2312" t="s">
        <v>71</v>
      </c>
      <c r="O2312" t="s">
        <v>72</v>
      </c>
      <c r="P2312" t="s">
        <v>107</v>
      </c>
      <c r="Q2312" t="s">
        <v>132</v>
      </c>
      <c r="R2312" t="s">
        <v>75</v>
      </c>
      <c r="S2312" t="s">
        <v>76</v>
      </c>
      <c r="T2312" t="s">
        <v>77</v>
      </c>
      <c r="U2312" t="s">
        <v>74</v>
      </c>
      <c r="V2312" t="s">
        <v>74</v>
      </c>
      <c r="X2312" t="s">
        <v>74</v>
      </c>
      <c r="Y2312" t="s">
        <v>74</v>
      </c>
      <c r="Z2312" t="s">
        <v>82</v>
      </c>
      <c r="AA2312" s="5">
        <v>16.64</v>
      </c>
      <c r="AB2312" s="3">
        <v>18036</v>
      </c>
      <c r="AC2312" t="s">
        <v>2422</v>
      </c>
      <c r="AD2312" s="5">
        <v>33.6</v>
      </c>
      <c r="AE2312" s="5">
        <f t="shared" si="72"/>
        <v>20.16</v>
      </c>
      <c r="AF2312" s="6">
        <f t="shared" si="73"/>
        <v>0.174603174603175</v>
      </c>
      <c r="AG2312" s="3">
        <v>33.6</v>
      </c>
      <c r="AM2312" s="3">
        <v>455</v>
      </c>
      <c r="AN2312" s="3">
        <v>1</v>
      </c>
      <c r="AO2312" s="3">
        <v>454</v>
      </c>
      <c r="AP2312" s="3">
        <v>134</v>
      </c>
      <c r="AQ2312" s="3">
        <v>788</v>
      </c>
      <c r="AR2312" s="3">
        <v>130</v>
      </c>
      <c r="AS2312" t="s">
        <v>84</v>
      </c>
      <c r="AU2312" t="s">
        <v>74</v>
      </c>
      <c r="AV2312" t="s">
        <v>9335</v>
      </c>
      <c r="AW2312" t="s">
        <v>9336</v>
      </c>
      <c r="AX2312" s="3">
        <v>39.8</v>
      </c>
      <c r="BA2312" t="s">
        <v>74</v>
      </c>
      <c r="BB2312" t="s">
        <v>74</v>
      </c>
      <c r="BC2312" t="s">
        <v>74</v>
      </c>
      <c r="BD2312" t="s">
        <v>74</v>
      </c>
      <c r="BE2312" t="s">
        <v>74</v>
      </c>
      <c r="BF2312" t="s">
        <v>74</v>
      </c>
      <c r="BG2312" t="s">
        <v>74</v>
      </c>
      <c r="BH2312" t="s">
        <v>9337</v>
      </c>
      <c r="BJ2312" s="3">
        <v>16.64</v>
      </c>
      <c r="BK2312" t="s">
        <v>74</v>
      </c>
      <c r="BL2312" t="s">
        <v>74</v>
      </c>
      <c r="BM2312" s="3">
        <v>33.6</v>
      </c>
      <c r="BN2312" t="s">
        <v>74</v>
      </c>
    </row>
    <row r="2313" spans="1:66">
      <c r="A2313" s="3">
        <v>187401</v>
      </c>
      <c r="B2313" t="s">
        <v>9338</v>
      </c>
      <c r="C2313" t="s">
        <v>9339</v>
      </c>
      <c r="D2313" t="s">
        <v>771</v>
      </c>
      <c r="E2313" t="s">
        <v>67</v>
      </c>
      <c r="F2313"/>
      <c r="G2313" s="3">
        <v>1</v>
      </c>
      <c r="H2313" t="s">
        <v>68</v>
      </c>
      <c r="I2313" s="3">
        <v>104</v>
      </c>
      <c r="J2313" t="s">
        <v>203</v>
      </c>
      <c r="K2313" s="3">
        <v>10408</v>
      </c>
      <c r="L2313" t="s">
        <v>1395</v>
      </c>
      <c r="M2313" s="3">
        <v>0.13</v>
      </c>
      <c r="N2313" t="s">
        <v>92</v>
      </c>
      <c r="O2313" t="s">
        <v>117</v>
      </c>
      <c r="P2313" t="s">
        <v>94</v>
      </c>
      <c r="Q2313" t="s">
        <v>74</v>
      </c>
      <c r="R2313" t="s">
        <v>154</v>
      </c>
      <c r="S2313" t="s">
        <v>76</v>
      </c>
      <c r="T2313" t="s">
        <v>77</v>
      </c>
      <c r="U2313" t="s">
        <v>74</v>
      </c>
      <c r="V2313" t="s">
        <v>74</v>
      </c>
      <c r="X2313" t="s">
        <v>74</v>
      </c>
      <c r="Y2313" t="s">
        <v>74</v>
      </c>
      <c r="Z2313" t="s">
        <v>109</v>
      </c>
      <c r="AA2313" s="5">
        <v>18.5</v>
      </c>
      <c r="AB2313" s="3">
        <v>104628</v>
      </c>
      <c r="AC2313" t="s">
        <v>389</v>
      </c>
      <c r="AD2313" s="5">
        <v>24.5</v>
      </c>
      <c r="AE2313" s="5">
        <f t="shared" si="72"/>
        <v>14.7</v>
      </c>
      <c r="AF2313" s="6">
        <f t="shared" si="73"/>
        <v>-0.258503401360544</v>
      </c>
      <c r="AG2313" s="3">
        <v>24.5</v>
      </c>
      <c r="AM2313" s="3">
        <v>2</v>
      </c>
      <c r="AO2313" s="3">
        <v>2</v>
      </c>
      <c r="AP2313" s="3">
        <v>1</v>
      </c>
      <c r="AQ2313" s="3">
        <v>19</v>
      </c>
      <c r="AR2313" s="3">
        <v>8</v>
      </c>
      <c r="AS2313" t="s">
        <v>9340</v>
      </c>
      <c r="AU2313" t="s">
        <v>74</v>
      </c>
      <c r="AV2313" t="s">
        <v>9341</v>
      </c>
      <c r="AW2313" t="s">
        <v>74</v>
      </c>
      <c r="AY2313" s="3">
        <v>29.4</v>
      </c>
      <c r="BA2313" t="s">
        <v>74</v>
      </c>
      <c r="BB2313" t="s">
        <v>74</v>
      </c>
      <c r="BC2313" t="s">
        <v>74</v>
      </c>
      <c r="BD2313" t="s">
        <v>74</v>
      </c>
      <c r="BE2313" t="s">
        <v>74</v>
      </c>
      <c r="BF2313" t="s">
        <v>74</v>
      </c>
      <c r="BG2313" t="s">
        <v>74</v>
      </c>
      <c r="BH2313" t="s">
        <v>9342</v>
      </c>
      <c r="BJ2313" s="3">
        <v>18.5</v>
      </c>
      <c r="BK2313" t="s">
        <v>74</v>
      </c>
      <c r="BL2313" t="s">
        <v>74</v>
      </c>
      <c r="BM2313" s="3">
        <v>24.5</v>
      </c>
      <c r="BN2313" t="s">
        <v>74</v>
      </c>
    </row>
    <row r="2314" spans="1:66">
      <c r="A2314" s="3">
        <v>187402</v>
      </c>
      <c r="B2314" t="s">
        <v>9343</v>
      </c>
      <c r="C2314" t="s">
        <v>9344</v>
      </c>
      <c r="D2314" t="s">
        <v>9345</v>
      </c>
      <c r="E2314" t="s">
        <v>67</v>
      </c>
      <c r="F2314"/>
      <c r="G2314" s="3">
        <v>4</v>
      </c>
      <c r="H2314" t="s">
        <v>289</v>
      </c>
      <c r="I2314" s="3">
        <v>401</v>
      </c>
      <c r="J2314" t="s">
        <v>290</v>
      </c>
      <c r="K2314" s="3">
        <v>40107</v>
      </c>
      <c r="L2314" t="s">
        <v>6196</v>
      </c>
      <c r="M2314" s="3">
        <v>0.13</v>
      </c>
      <c r="N2314" t="s">
        <v>180</v>
      </c>
      <c r="O2314" t="s">
        <v>93</v>
      </c>
      <c r="P2314" t="s">
        <v>94</v>
      </c>
      <c r="Q2314" t="s">
        <v>74</v>
      </c>
      <c r="R2314" t="s">
        <v>75</v>
      </c>
      <c r="S2314" t="s">
        <v>76</v>
      </c>
      <c r="T2314" t="s">
        <v>77</v>
      </c>
      <c r="U2314" t="s">
        <v>74</v>
      </c>
      <c r="V2314" t="s">
        <v>74</v>
      </c>
      <c r="X2314" t="s">
        <v>74</v>
      </c>
      <c r="Y2314" t="s">
        <v>74</v>
      </c>
      <c r="Z2314" t="s">
        <v>74</v>
      </c>
      <c r="AA2314" s="5">
        <v>58</v>
      </c>
      <c r="AB2314" s="3">
        <v>77388</v>
      </c>
      <c r="AC2314" t="s">
        <v>4710</v>
      </c>
      <c r="AD2314" s="5">
        <v>116</v>
      </c>
      <c r="AE2314" s="5">
        <f t="shared" si="72"/>
        <v>69.6</v>
      </c>
      <c r="AF2314" s="6">
        <f t="shared" si="73"/>
        <v>0.166666666666667</v>
      </c>
      <c r="AG2314" s="3">
        <v>116</v>
      </c>
      <c r="AM2314" s="3">
        <v>3</v>
      </c>
      <c r="AO2314" s="3">
        <v>3</v>
      </c>
      <c r="AP2314" s="3">
        <v>3</v>
      </c>
      <c r="AS2314" t="s">
        <v>503</v>
      </c>
      <c r="AU2314" t="s">
        <v>74</v>
      </c>
      <c r="AV2314" t="s">
        <v>9346</v>
      </c>
      <c r="AW2314" t="s">
        <v>74</v>
      </c>
      <c r="AX2314" s="3">
        <v>116</v>
      </c>
      <c r="BA2314" t="s">
        <v>74</v>
      </c>
      <c r="BB2314" t="s">
        <v>74</v>
      </c>
      <c r="BC2314" t="s">
        <v>74</v>
      </c>
      <c r="BD2314" t="s">
        <v>74</v>
      </c>
      <c r="BE2314" t="s">
        <v>74</v>
      </c>
      <c r="BF2314" t="s">
        <v>74</v>
      </c>
      <c r="BG2314" t="s">
        <v>74</v>
      </c>
      <c r="BH2314" t="s">
        <v>9347</v>
      </c>
      <c r="BJ2314" s="3">
        <v>58</v>
      </c>
      <c r="BK2314" t="s">
        <v>74</v>
      </c>
      <c r="BL2314" t="s">
        <v>74</v>
      </c>
      <c r="BM2314" s="3">
        <v>116</v>
      </c>
      <c r="BN2314" t="s">
        <v>74</v>
      </c>
    </row>
    <row r="2315" spans="1:66">
      <c r="A2315" s="3">
        <v>191074</v>
      </c>
      <c r="B2315" t="s">
        <v>4928</v>
      </c>
      <c r="C2315" t="s">
        <v>5107</v>
      </c>
      <c r="D2315" t="s">
        <v>845</v>
      </c>
      <c r="E2315" t="s">
        <v>67</v>
      </c>
      <c r="F2315"/>
      <c r="G2315" s="3">
        <v>1</v>
      </c>
      <c r="H2315" t="s">
        <v>68</v>
      </c>
      <c r="I2315" s="3">
        <v>110</v>
      </c>
      <c r="J2315" t="s">
        <v>570</v>
      </c>
      <c r="K2315" s="3">
        <v>11001</v>
      </c>
      <c r="L2315" t="s">
        <v>571</v>
      </c>
      <c r="M2315" s="3">
        <v>0.13</v>
      </c>
      <c r="N2315" t="s">
        <v>92</v>
      </c>
      <c r="O2315" t="s">
        <v>93</v>
      </c>
      <c r="P2315" t="s">
        <v>94</v>
      </c>
      <c r="Q2315" t="s">
        <v>74</v>
      </c>
      <c r="R2315" t="s">
        <v>154</v>
      </c>
      <c r="S2315" t="s">
        <v>76</v>
      </c>
      <c r="T2315" t="s">
        <v>77</v>
      </c>
      <c r="U2315" t="s">
        <v>74</v>
      </c>
      <c r="V2315" t="s">
        <v>74</v>
      </c>
      <c r="X2315" t="s">
        <v>74</v>
      </c>
      <c r="Y2315" t="s">
        <v>74</v>
      </c>
      <c r="Z2315" t="s">
        <v>82</v>
      </c>
      <c r="AA2315" s="5">
        <v>19</v>
      </c>
      <c r="AB2315" s="3">
        <v>70543</v>
      </c>
      <c r="AC2315" t="s">
        <v>138</v>
      </c>
      <c r="AD2315" s="5">
        <v>33</v>
      </c>
      <c r="AE2315" s="5">
        <f t="shared" si="72"/>
        <v>19.8</v>
      </c>
      <c r="AF2315" s="6">
        <f t="shared" si="73"/>
        <v>0.0404040404040404</v>
      </c>
      <c r="AG2315" s="3">
        <v>33</v>
      </c>
      <c r="AL2315" s="3">
        <v>144</v>
      </c>
      <c r="AM2315" s="3">
        <v>0</v>
      </c>
      <c r="AS2315" t="s">
        <v>84</v>
      </c>
      <c r="AU2315" t="s">
        <v>74</v>
      </c>
      <c r="AV2315" t="s">
        <v>74</v>
      </c>
      <c r="AW2315" t="s">
        <v>9348</v>
      </c>
      <c r="BA2315" t="s">
        <v>74</v>
      </c>
      <c r="BB2315" t="s">
        <v>74</v>
      </c>
      <c r="BC2315" t="s">
        <v>74</v>
      </c>
      <c r="BD2315" t="s">
        <v>74</v>
      </c>
      <c r="BE2315" t="s">
        <v>74</v>
      </c>
      <c r="BF2315" t="s">
        <v>74</v>
      </c>
      <c r="BG2315" t="s">
        <v>74</v>
      </c>
      <c r="BH2315" t="s">
        <v>9349</v>
      </c>
      <c r="BJ2315" s="3">
        <v>19</v>
      </c>
      <c r="BK2315" t="s">
        <v>74</v>
      </c>
      <c r="BL2315" t="s">
        <v>74</v>
      </c>
      <c r="BM2315" s="3">
        <v>33</v>
      </c>
      <c r="BN2315" t="s">
        <v>74</v>
      </c>
    </row>
    <row r="2316" spans="1:66">
      <c r="A2316" s="3">
        <v>191089</v>
      </c>
      <c r="B2316" t="s">
        <v>9350</v>
      </c>
      <c r="C2316" t="s">
        <v>8252</v>
      </c>
      <c r="D2316" t="s">
        <v>1076</v>
      </c>
      <c r="E2316" t="s">
        <v>67</v>
      </c>
      <c r="F2316"/>
      <c r="G2316" s="3">
        <v>1</v>
      </c>
      <c r="H2316" t="s">
        <v>68</v>
      </c>
      <c r="I2316" s="3">
        <v>107</v>
      </c>
      <c r="J2316" t="s">
        <v>357</v>
      </c>
      <c r="K2316" s="3">
        <v>10719</v>
      </c>
      <c r="L2316" t="s">
        <v>1862</v>
      </c>
      <c r="M2316" s="3">
        <v>0.13</v>
      </c>
      <c r="N2316" t="s">
        <v>180</v>
      </c>
      <c r="O2316" t="s">
        <v>72</v>
      </c>
      <c r="P2316" t="s">
        <v>94</v>
      </c>
      <c r="Q2316" t="s">
        <v>74</v>
      </c>
      <c r="R2316" t="s">
        <v>154</v>
      </c>
      <c r="S2316" t="s">
        <v>76</v>
      </c>
      <c r="T2316" t="s">
        <v>77</v>
      </c>
      <c r="U2316" t="s">
        <v>74</v>
      </c>
      <c r="V2316" t="s">
        <v>74</v>
      </c>
      <c r="X2316" t="s">
        <v>74</v>
      </c>
      <c r="Y2316" t="s">
        <v>74</v>
      </c>
      <c r="Z2316" t="s">
        <v>82</v>
      </c>
      <c r="AA2316" s="5">
        <v>211</v>
      </c>
      <c r="AB2316" s="3">
        <v>70543</v>
      </c>
      <c r="AC2316" t="s">
        <v>138</v>
      </c>
      <c r="AD2316" s="5">
        <v>528</v>
      </c>
      <c r="AE2316" s="5">
        <f t="shared" si="72"/>
        <v>316.8</v>
      </c>
      <c r="AF2316" s="6">
        <f t="shared" si="73"/>
        <v>0.333964646464646</v>
      </c>
      <c r="AG2316" s="3">
        <v>528</v>
      </c>
      <c r="AM2316" s="3">
        <v>0</v>
      </c>
      <c r="AS2316" t="s">
        <v>9351</v>
      </c>
      <c r="AU2316" t="s">
        <v>74</v>
      </c>
      <c r="AV2316" t="s">
        <v>9352</v>
      </c>
      <c r="AW2316" t="s">
        <v>74</v>
      </c>
      <c r="BA2316" t="s">
        <v>74</v>
      </c>
      <c r="BB2316" t="s">
        <v>74</v>
      </c>
      <c r="BC2316" t="s">
        <v>74</v>
      </c>
      <c r="BD2316" t="s">
        <v>74</v>
      </c>
      <c r="BE2316" t="s">
        <v>74</v>
      </c>
      <c r="BF2316" t="s">
        <v>74</v>
      </c>
      <c r="BG2316" t="s">
        <v>74</v>
      </c>
      <c r="BH2316" t="s">
        <v>9353</v>
      </c>
      <c r="BJ2316" s="3">
        <v>211</v>
      </c>
      <c r="BK2316" t="s">
        <v>74</v>
      </c>
      <c r="BL2316" t="s">
        <v>74</v>
      </c>
      <c r="BM2316" s="3">
        <v>528</v>
      </c>
      <c r="BN2316" t="s">
        <v>74</v>
      </c>
    </row>
    <row r="2317" spans="1:66">
      <c r="A2317" s="3">
        <v>189849</v>
      </c>
      <c r="B2317" t="s">
        <v>9354</v>
      </c>
      <c r="C2317" t="s">
        <v>5107</v>
      </c>
      <c r="D2317" t="s">
        <v>9355</v>
      </c>
      <c r="E2317" t="s">
        <v>67</v>
      </c>
      <c r="F2317"/>
      <c r="G2317" s="3">
        <v>1</v>
      </c>
      <c r="H2317" t="s">
        <v>68</v>
      </c>
      <c r="I2317" s="3">
        <v>125</v>
      </c>
      <c r="J2317" t="s">
        <v>90</v>
      </c>
      <c r="K2317" s="3">
        <v>12508</v>
      </c>
      <c r="L2317" t="s">
        <v>1275</v>
      </c>
      <c r="M2317" s="3">
        <v>0.13</v>
      </c>
      <c r="N2317" t="s">
        <v>71</v>
      </c>
      <c r="O2317" t="s">
        <v>93</v>
      </c>
      <c r="P2317" t="s">
        <v>94</v>
      </c>
      <c r="Q2317" t="s">
        <v>74</v>
      </c>
      <c r="R2317" t="s">
        <v>154</v>
      </c>
      <c r="S2317" t="s">
        <v>76</v>
      </c>
      <c r="T2317" t="s">
        <v>77</v>
      </c>
      <c r="U2317" t="s">
        <v>74</v>
      </c>
      <c r="V2317" t="s">
        <v>74</v>
      </c>
      <c r="X2317" t="s">
        <v>74</v>
      </c>
      <c r="Y2317" t="s">
        <v>74</v>
      </c>
      <c r="Z2317" t="s">
        <v>82</v>
      </c>
      <c r="AA2317" s="5">
        <v>17.8</v>
      </c>
      <c r="AB2317" s="3">
        <v>70543</v>
      </c>
      <c r="AC2317" t="s">
        <v>138</v>
      </c>
      <c r="AD2317" s="5">
        <v>34</v>
      </c>
      <c r="AE2317" s="5">
        <f t="shared" si="72"/>
        <v>20.4</v>
      </c>
      <c r="AF2317" s="6">
        <f t="shared" si="73"/>
        <v>0.127450980392157</v>
      </c>
      <c r="AG2317" s="3">
        <v>34</v>
      </c>
      <c r="AL2317" s="3">
        <v>144</v>
      </c>
      <c r="AM2317" s="3">
        <v>0</v>
      </c>
      <c r="AS2317" t="s">
        <v>503</v>
      </c>
      <c r="AU2317" t="s">
        <v>74</v>
      </c>
      <c r="AV2317" t="s">
        <v>74</v>
      </c>
      <c r="AW2317" t="s">
        <v>9356</v>
      </c>
      <c r="BA2317" t="s">
        <v>74</v>
      </c>
      <c r="BB2317" t="s">
        <v>74</v>
      </c>
      <c r="BC2317" t="s">
        <v>74</v>
      </c>
      <c r="BD2317" t="s">
        <v>74</v>
      </c>
      <c r="BE2317" t="s">
        <v>74</v>
      </c>
      <c r="BF2317" t="s">
        <v>74</v>
      </c>
      <c r="BG2317" t="s">
        <v>74</v>
      </c>
      <c r="BH2317" t="s">
        <v>9357</v>
      </c>
      <c r="BJ2317" s="3">
        <v>17.8</v>
      </c>
      <c r="BK2317" t="s">
        <v>74</v>
      </c>
      <c r="BL2317" t="s">
        <v>74</v>
      </c>
      <c r="BM2317" s="3">
        <v>34</v>
      </c>
      <c r="BN2317" t="s">
        <v>74</v>
      </c>
    </row>
    <row r="2318" spans="1:66">
      <c r="A2318" s="3">
        <v>97033</v>
      </c>
      <c r="B2318" t="s">
        <v>6972</v>
      </c>
      <c r="C2318" t="s">
        <v>9358</v>
      </c>
      <c r="D2318" t="s">
        <v>9359</v>
      </c>
      <c r="E2318" t="s">
        <v>67</v>
      </c>
      <c r="F2318"/>
      <c r="G2318" s="3">
        <v>1</v>
      </c>
      <c r="H2318" t="s">
        <v>68</v>
      </c>
      <c r="I2318" s="3">
        <v>121</v>
      </c>
      <c r="J2318" t="s">
        <v>1187</v>
      </c>
      <c r="K2318" s="3">
        <v>12109</v>
      </c>
      <c r="L2318" t="s">
        <v>3202</v>
      </c>
      <c r="M2318" s="3">
        <v>0.13</v>
      </c>
      <c r="N2318" t="s">
        <v>92</v>
      </c>
      <c r="O2318" t="s">
        <v>72</v>
      </c>
      <c r="P2318" t="s">
        <v>94</v>
      </c>
      <c r="Q2318" t="s">
        <v>74</v>
      </c>
      <c r="R2318" t="s">
        <v>359</v>
      </c>
      <c r="S2318" t="s">
        <v>76</v>
      </c>
      <c r="T2318" t="s">
        <v>77</v>
      </c>
      <c r="U2318" t="s">
        <v>74</v>
      </c>
      <c r="V2318" t="s">
        <v>74</v>
      </c>
      <c r="X2318" t="s">
        <v>74</v>
      </c>
      <c r="Y2318" t="s">
        <v>74</v>
      </c>
      <c r="Z2318" t="s">
        <v>82</v>
      </c>
      <c r="AA2318" s="5">
        <v>10.807</v>
      </c>
      <c r="AB2318" s="3">
        <v>5</v>
      </c>
      <c r="AC2318" t="s">
        <v>97</v>
      </c>
      <c r="AD2318" s="5">
        <v>36.5</v>
      </c>
      <c r="AE2318" s="5">
        <f t="shared" si="72"/>
        <v>21.9</v>
      </c>
      <c r="AF2318" s="6">
        <f t="shared" si="73"/>
        <v>0.506529680365297</v>
      </c>
      <c r="AG2318" s="3">
        <v>36.5</v>
      </c>
      <c r="AM2318" s="3">
        <v>6</v>
      </c>
      <c r="AO2318" s="3">
        <v>6</v>
      </c>
      <c r="AP2318" s="3">
        <v>4</v>
      </c>
      <c r="AQ2318" s="3">
        <v>8</v>
      </c>
      <c r="AR2318" s="3">
        <v>2</v>
      </c>
      <c r="AS2318" t="s">
        <v>9360</v>
      </c>
      <c r="AU2318" t="s">
        <v>74</v>
      </c>
      <c r="AV2318" t="s">
        <v>9361</v>
      </c>
      <c r="AW2318" t="s">
        <v>74</v>
      </c>
      <c r="BA2318" t="s">
        <v>74</v>
      </c>
      <c r="BB2318" t="s">
        <v>74</v>
      </c>
      <c r="BC2318" t="s">
        <v>74</v>
      </c>
      <c r="BD2318" t="s">
        <v>74</v>
      </c>
      <c r="BE2318" t="s">
        <v>74</v>
      </c>
      <c r="BF2318" t="s">
        <v>74</v>
      </c>
      <c r="BG2318" t="s">
        <v>74</v>
      </c>
      <c r="BH2318" t="s">
        <v>9362</v>
      </c>
      <c r="BJ2318" s="3">
        <v>10.807</v>
      </c>
      <c r="BK2318" t="s">
        <v>132</v>
      </c>
      <c r="BL2318" t="s">
        <v>74</v>
      </c>
      <c r="BM2318" s="3">
        <v>36.5</v>
      </c>
      <c r="BN2318" t="s">
        <v>74</v>
      </c>
    </row>
    <row r="2319" spans="1:66">
      <c r="A2319" s="3">
        <v>142927</v>
      </c>
      <c r="B2319" t="s">
        <v>9363</v>
      </c>
      <c r="C2319" t="s">
        <v>7807</v>
      </c>
      <c r="D2319" t="s">
        <v>9364</v>
      </c>
      <c r="E2319" t="s">
        <v>67</v>
      </c>
      <c r="F2319"/>
      <c r="G2319" s="3">
        <v>1</v>
      </c>
      <c r="H2319" t="s">
        <v>68</v>
      </c>
      <c r="I2319" s="3">
        <v>107</v>
      </c>
      <c r="J2319" t="s">
        <v>357</v>
      </c>
      <c r="K2319" s="3">
        <v>10719</v>
      </c>
      <c r="L2319" t="s">
        <v>1862</v>
      </c>
      <c r="M2319" s="3">
        <v>0.13</v>
      </c>
      <c r="N2319" t="s">
        <v>92</v>
      </c>
      <c r="O2319" t="s">
        <v>72</v>
      </c>
      <c r="P2319" t="s">
        <v>94</v>
      </c>
      <c r="Q2319" t="s">
        <v>74</v>
      </c>
      <c r="R2319" t="s">
        <v>75</v>
      </c>
      <c r="S2319" t="s">
        <v>76</v>
      </c>
      <c r="T2319" t="s">
        <v>77</v>
      </c>
      <c r="U2319" t="s">
        <v>74</v>
      </c>
      <c r="V2319" t="s">
        <v>74</v>
      </c>
      <c r="X2319" t="s">
        <v>74</v>
      </c>
      <c r="Y2319" t="s">
        <v>74</v>
      </c>
      <c r="Z2319" t="s">
        <v>82</v>
      </c>
      <c r="AA2319" s="5">
        <v>29.24</v>
      </c>
      <c r="AB2319" s="3">
        <v>73294</v>
      </c>
      <c r="AC2319" t="s">
        <v>2769</v>
      </c>
      <c r="AD2319" s="5">
        <v>68</v>
      </c>
      <c r="AE2319" s="5">
        <f t="shared" si="72"/>
        <v>40.8</v>
      </c>
      <c r="AF2319" s="6">
        <f t="shared" si="73"/>
        <v>0.283333333333333</v>
      </c>
      <c r="AG2319" s="3">
        <v>68</v>
      </c>
      <c r="AL2319" s="3">
        <v>1</v>
      </c>
      <c r="AM2319" s="3">
        <v>95</v>
      </c>
      <c r="AO2319" s="3">
        <v>95</v>
      </c>
      <c r="AP2319" s="3">
        <v>50</v>
      </c>
      <c r="AQ2319" s="3">
        <v>38</v>
      </c>
      <c r="AR2319" s="3">
        <v>22</v>
      </c>
      <c r="AS2319" t="s">
        <v>84</v>
      </c>
      <c r="AU2319" t="s">
        <v>74</v>
      </c>
      <c r="AV2319" t="s">
        <v>9365</v>
      </c>
      <c r="AW2319" t="s">
        <v>74</v>
      </c>
      <c r="AX2319" s="3">
        <v>68</v>
      </c>
      <c r="AY2319" s="3">
        <v>78.2</v>
      </c>
      <c r="BA2319" t="s">
        <v>74</v>
      </c>
      <c r="BB2319" t="s">
        <v>74</v>
      </c>
      <c r="BC2319" t="s">
        <v>74</v>
      </c>
      <c r="BD2319" t="s">
        <v>74</v>
      </c>
      <c r="BE2319" t="s">
        <v>74</v>
      </c>
      <c r="BF2319" t="s">
        <v>74</v>
      </c>
      <c r="BG2319" t="s">
        <v>74</v>
      </c>
      <c r="BH2319" t="s">
        <v>9366</v>
      </c>
      <c r="BJ2319" s="3">
        <v>29.24</v>
      </c>
      <c r="BK2319" t="s">
        <v>74</v>
      </c>
      <c r="BL2319" t="s">
        <v>74</v>
      </c>
      <c r="BM2319" s="3">
        <v>68</v>
      </c>
      <c r="BN2319" t="s">
        <v>74</v>
      </c>
    </row>
    <row r="2320" spans="1:66">
      <c r="A2320" s="3">
        <v>155857</v>
      </c>
      <c r="B2320" t="s">
        <v>9367</v>
      </c>
      <c r="C2320" t="s">
        <v>7807</v>
      </c>
      <c r="D2320" t="s">
        <v>9368</v>
      </c>
      <c r="E2320" t="s">
        <v>67</v>
      </c>
      <c r="F2320"/>
      <c r="G2320" s="3">
        <v>1</v>
      </c>
      <c r="H2320" t="s">
        <v>68</v>
      </c>
      <c r="I2320" s="3">
        <v>128</v>
      </c>
      <c r="J2320" t="s">
        <v>402</v>
      </c>
      <c r="K2320" s="3">
        <v>12808</v>
      </c>
      <c r="L2320" t="s">
        <v>1432</v>
      </c>
      <c r="M2320" s="3">
        <v>0.13</v>
      </c>
      <c r="N2320" t="s">
        <v>71</v>
      </c>
      <c r="O2320" t="s">
        <v>72</v>
      </c>
      <c r="P2320" t="s">
        <v>94</v>
      </c>
      <c r="Q2320" t="s">
        <v>74</v>
      </c>
      <c r="R2320" t="s">
        <v>359</v>
      </c>
      <c r="S2320" t="s">
        <v>76</v>
      </c>
      <c r="T2320" t="s">
        <v>77</v>
      </c>
      <c r="U2320" t="s">
        <v>74</v>
      </c>
      <c r="V2320" t="s">
        <v>74</v>
      </c>
      <c r="X2320" t="s">
        <v>74</v>
      </c>
      <c r="Y2320" t="s">
        <v>74</v>
      </c>
      <c r="Z2320" t="s">
        <v>109</v>
      </c>
      <c r="AA2320" s="5">
        <v>12.814</v>
      </c>
      <c r="AB2320" s="3">
        <v>73294</v>
      </c>
      <c r="AC2320" t="s">
        <v>2769</v>
      </c>
      <c r="AD2320" s="5">
        <v>29.8</v>
      </c>
      <c r="AE2320" s="5">
        <f t="shared" si="72"/>
        <v>17.88</v>
      </c>
      <c r="AF2320" s="6">
        <f t="shared" si="73"/>
        <v>0.283333333333333</v>
      </c>
      <c r="AG2320" s="3">
        <v>29.8</v>
      </c>
      <c r="AM2320" s="3">
        <v>0</v>
      </c>
      <c r="AQ2320" s="3">
        <v>2</v>
      </c>
      <c r="AR2320" s="3">
        <v>1</v>
      </c>
      <c r="AS2320" t="s">
        <v>503</v>
      </c>
      <c r="AU2320" t="s">
        <v>74</v>
      </c>
      <c r="AV2320" t="s">
        <v>9369</v>
      </c>
      <c r="AW2320" t="s">
        <v>74</v>
      </c>
      <c r="AX2320" s="3">
        <v>35.76</v>
      </c>
      <c r="AY2320" s="3">
        <v>34.3</v>
      </c>
      <c r="BA2320" t="s">
        <v>74</v>
      </c>
      <c r="BB2320" t="s">
        <v>74</v>
      </c>
      <c r="BC2320" t="s">
        <v>74</v>
      </c>
      <c r="BD2320" t="s">
        <v>74</v>
      </c>
      <c r="BE2320" t="s">
        <v>74</v>
      </c>
      <c r="BF2320" t="s">
        <v>74</v>
      </c>
      <c r="BG2320" t="s">
        <v>74</v>
      </c>
      <c r="BH2320" t="s">
        <v>9370</v>
      </c>
      <c r="BJ2320" s="3">
        <v>12.814</v>
      </c>
      <c r="BK2320" t="s">
        <v>74</v>
      </c>
      <c r="BL2320" t="s">
        <v>74</v>
      </c>
      <c r="BM2320" s="3">
        <v>29.8</v>
      </c>
      <c r="BN2320" t="s">
        <v>74</v>
      </c>
    </row>
    <row r="2321" spans="1:66">
      <c r="A2321" s="3">
        <v>163526</v>
      </c>
      <c r="B2321" t="s">
        <v>9371</v>
      </c>
      <c r="C2321" t="s">
        <v>9372</v>
      </c>
      <c r="D2321" t="s">
        <v>8886</v>
      </c>
      <c r="E2321" t="s">
        <v>67</v>
      </c>
      <c r="F2321"/>
      <c r="G2321" s="3">
        <v>1</v>
      </c>
      <c r="H2321" t="s">
        <v>68</v>
      </c>
      <c r="I2321" s="3">
        <v>128</v>
      </c>
      <c r="J2321" t="s">
        <v>402</v>
      </c>
      <c r="K2321" s="3">
        <v>12806</v>
      </c>
      <c r="L2321" t="s">
        <v>1611</v>
      </c>
      <c r="M2321" s="3">
        <v>0.13</v>
      </c>
      <c r="N2321" t="s">
        <v>180</v>
      </c>
      <c r="O2321" t="s">
        <v>117</v>
      </c>
      <c r="P2321" t="s">
        <v>94</v>
      </c>
      <c r="Q2321" t="s">
        <v>74</v>
      </c>
      <c r="R2321" t="s">
        <v>154</v>
      </c>
      <c r="S2321" t="s">
        <v>76</v>
      </c>
      <c r="T2321" t="s">
        <v>77</v>
      </c>
      <c r="U2321" t="s">
        <v>74</v>
      </c>
      <c r="V2321" t="s">
        <v>74</v>
      </c>
      <c r="X2321" t="s">
        <v>74</v>
      </c>
      <c r="Y2321" t="s">
        <v>74</v>
      </c>
      <c r="Z2321" t="s">
        <v>82</v>
      </c>
      <c r="AA2321" s="5">
        <v>30.17</v>
      </c>
      <c r="AB2321" s="3">
        <v>5</v>
      </c>
      <c r="AC2321" t="s">
        <v>97</v>
      </c>
      <c r="AD2321" s="5">
        <v>38.5</v>
      </c>
      <c r="AE2321" s="5">
        <f t="shared" si="72"/>
        <v>23.1</v>
      </c>
      <c r="AF2321" s="6">
        <f t="shared" si="73"/>
        <v>-0.306060606060606</v>
      </c>
      <c r="AG2321" s="3">
        <v>38.5</v>
      </c>
      <c r="AM2321" s="3">
        <v>125</v>
      </c>
      <c r="AO2321" s="3">
        <v>125</v>
      </c>
      <c r="AP2321" s="3">
        <v>40</v>
      </c>
      <c r="AQ2321" s="3">
        <v>95</v>
      </c>
      <c r="AR2321" s="3">
        <v>28</v>
      </c>
      <c r="AS2321" t="s">
        <v>503</v>
      </c>
      <c r="AU2321" t="s">
        <v>74</v>
      </c>
      <c r="AV2321" t="s">
        <v>9373</v>
      </c>
      <c r="AW2321" t="s">
        <v>74</v>
      </c>
      <c r="BA2321" t="s">
        <v>74</v>
      </c>
      <c r="BB2321" t="s">
        <v>74</v>
      </c>
      <c r="BC2321" t="s">
        <v>74</v>
      </c>
      <c r="BD2321" t="s">
        <v>74</v>
      </c>
      <c r="BE2321" t="s">
        <v>74</v>
      </c>
      <c r="BF2321" t="s">
        <v>74</v>
      </c>
      <c r="BG2321" t="s">
        <v>74</v>
      </c>
      <c r="BH2321" t="s">
        <v>9374</v>
      </c>
      <c r="BJ2321" s="3">
        <v>30.17</v>
      </c>
      <c r="BK2321" t="s">
        <v>74</v>
      </c>
      <c r="BL2321" t="s">
        <v>74</v>
      </c>
      <c r="BM2321" s="3">
        <v>38.5</v>
      </c>
      <c r="BN2321" t="s">
        <v>74</v>
      </c>
    </row>
    <row r="2322" spans="1:66">
      <c r="A2322" s="3">
        <v>185231</v>
      </c>
      <c r="B2322" t="s">
        <v>9375</v>
      </c>
      <c r="C2322" t="s">
        <v>9376</v>
      </c>
      <c r="D2322" t="s">
        <v>9377</v>
      </c>
      <c r="E2322" t="s">
        <v>2536</v>
      </c>
      <c r="F2322"/>
      <c r="G2322" s="3">
        <v>4</v>
      </c>
      <c r="H2322" t="s">
        <v>289</v>
      </c>
      <c r="I2322" s="3">
        <v>402</v>
      </c>
      <c r="J2322" t="s">
        <v>1568</v>
      </c>
      <c r="K2322" s="3">
        <v>40202</v>
      </c>
      <c r="L2322" t="s">
        <v>5658</v>
      </c>
      <c r="M2322" s="3">
        <v>0.13</v>
      </c>
      <c r="N2322" t="s">
        <v>92</v>
      </c>
      <c r="O2322" t="s">
        <v>93</v>
      </c>
      <c r="P2322" t="s">
        <v>94</v>
      </c>
      <c r="Q2322" t="s">
        <v>74</v>
      </c>
      <c r="R2322" t="s">
        <v>75</v>
      </c>
      <c r="S2322" t="s">
        <v>76</v>
      </c>
      <c r="T2322" t="s">
        <v>77</v>
      </c>
      <c r="U2322" t="s">
        <v>74</v>
      </c>
      <c r="V2322" t="s">
        <v>74</v>
      </c>
      <c r="X2322" t="s">
        <v>74</v>
      </c>
      <c r="Y2322" t="s">
        <v>74</v>
      </c>
      <c r="Z2322" t="s">
        <v>74</v>
      </c>
      <c r="AA2322" s="5">
        <v>99</v>
      </c>
      <c r="AB2322" s="3">
        <v>88817</v>
      </c>
      <c r="AC2322" t="s">
        <v>9378</v>
      </c>
      <c r="AD2322" s="5">
        <v>198</v>
      </c>
      <c r="AE2322" s="5">
        <f t="shared" si="72"/>
        <v>118.8</v>
      </c>
      <c r="AF2322" s="6">
        <f t="shared" si="73"/>
        <v>0.166666666666667</v>
      </c>
      <c r="AG2322" s="3">
        <v>198</v>
      </c>
      <c r="AM2322" s="3">
        <v>44</v>
      </c>
      <c r="AO2322" s="3">
        <v>44</v>
      </c>
      <c r="AP2322" s="3">
        <v>37</v>
      </c>
      <c r="AQ2322" s="3">
        <v>24</v>
      </c>
      <c r="AR2322" s="3">
        <v>23</v>
      </c>
      <c r="AS2322" t="s">
        <v>503</v>
      </c>
      <c r="AU2322" t="s">
        <v>74</v>
      </c>
      <c r="AV2322" t="s">
        <v>9379</v>
      </c>
      <c r="AW2322" t="s">
        <v>74</v>
      </c>
      <c r="BA2322" t="s">
        <v>74</v>
      </c>
      <c r="BB2322" t="s">
        <v>74</v>
      </c>
      <c r="BC2322" t="s">
        <v>74</v>
      </c>
      <c r="BD2322" t="s">
        <v>74</v>
      </c>
      <c r="BE2322" t="s">
        <v>74</v>
      </c>
      <c r="BF2322" t="s">
        <v>74</v>
      </c>
      <c r="BG2322" t="s">
        <v>74</v>
      </c>
      <c r="BH2322" t="s">
        <v>9380</v>
      </c>
      <c r="BJ2322" s="3">
        <v>99</v>
      </c>
      <c r="BK2322" t="s">
        <v>74</v>
      </c>
      <c r="BL2322" t="s">
        <v>74</v>
      </c>
      <c r="BM2322" s="3">
        <v>198</v>
      </c>
      <c r="BN2322" t="s">
        <v>74</v>
      </c>
    </row>
    <row r="2323" spans="1:66">
      <c r="A2323" s="3">
        <v>184673</v>
      </c>
      <c r="B2323" t="s">
        <v>9381</v>
      </c>
      <c r="C2323" t="s">
        <v>9382</v>
      </c>
      <c r="D2323" t="s">
        <v>8771</v>
      </c>
      <c r="E2323" t="s">
        <v>104</v>
      </c>
      <c r="F2323"/>
      <c r="G2323" s="3">
        <v>8</v>
      </c>
      <c r="H2323" t="s">
        <v>3531</v>
      </c>
      <c r="I2323" s="3">
        <v>809</v>
      </c>
      <c r="J2323" t="s">
        <v>9383</v>
      </c>
      <c r="K2323" s="3">
        <v>80904</v>
      </c>
      <c r="L2323" t="s">
        <v>9384</v>
      </c>
      <c r="M2323" s="3">
        <v>0.13</v>
      </c>
      <c r="N2323" t="s">
        <v>92</v>
      </c>
      <c r="O2323" t="s">
        <v>93</v>
      </c>
      <c r="P2323" t="s">
        <v>94</v>
      </c>
      <c r="Q2323" t="s">
        <v>74</v>
      </c>
      <c r="R2323" t="s">
        <v>154</v>
      </c>
      <c r="S2323" t="s">
        <v>76</v>
      </c>
      <c r="T2323" t="s">
        <v>77</v>
      </c>
      <c r="U2323" t="s">
        <v>74</v>
      </c>
      <c r="V2323" t="s">
        <v>74</v>
      </c>
      <c r="X2323" t="s">
        <v>74</v>
      </c>
      <c r="Y2323" t="s">
        <v>81</v>
      </c>
      <c r="Z2323" t="s">
        <v>3531</v>
      </c>
      <c r="AA2323" s="5">
        <v>11</v>
      </c>
      <c r="AB2323" s="3">
        <v>94913</v>
      </c>
      <c r="AC2323" t="s">
        <v>9385</v>
      </c>
      <c r="AD2323" s="5">
        <v>22</v>
      </c>
      <c r="AE2323" s="5">
        <f t="shared" si="72"/>
        <v>13.2</v>
      </c>
      <c r="AF2323" s="6">
        <f t="shared" si="73"/>
        <v>0.166666666666667</v>
      </c>
      <c r="AG2323" s="3">
        <v>22</v>
      </c>
      <c r="AM2323" s="3">
        <v>17</v>
      </c>
      <c r="AO2323" s="3">
        <v>17</v>
      </c>
      <c r="AP2323" s="3">
        <v>15</v>
      </c>
      <c r="AQ2323" s="3">
        <v>25</v>
      </c>
      <c r="AR2323" s="3">
        <v>20</v>
      </c>
      <c r="AS2323" t="s">
        <v>2437</v>
      </c>
      <c r="AU2323" t="s">
        <v>74</v>
      </c>
      <c r="AV2323" t="s">
        <v>9386</v>
      </c>
      <c r="AW2323" t="s">
        <v>74</v>
      </c>
      <c r="AY2323" s="3">
        <v>25.3</v>
      </c>
      <c r="BA2323" t="s">
        <v>74</v>
      </c>
      <c r="BB2323" t="s">
        <v>74</v>
      </c>
      <c r="BC2323" t="s">
        <v>74</v>
      </c>
      <c r="BD2323" t="s">
        <v>74</v>
      </c>
      <c r="BE2323" t="s">
        <v>74</v>
      </c>
      <c r="BF2323" t="s">
        <v>74</v>
      </c>
      <c r="BG2323" t="s">
        <v>74</v>
      </c>
      <c r="BH2323" t="s">
        <v>74</v>
      </c>
      <c r="BJ2323" s="3">
        <v>11</v>
      </c>
      <c r="BK2323" t="s">
        <v>74</v>
      </c>
      <c r="BL2323" t="s">
        <v>74</v>
      </c>
      <c r="BM2323" s="3">
        <v>22</v>
      </c>
      <c r="BN2323" t="s">
        <v>74</v>
      </c>
    </row>
    <row r="2324" spans="1:66">
      <c r="A2324" s="3">
        <v>184676</v>
      </c>
      <c r="B2324" t="s">
        <v>9387</v>
      </c>
      <c r="C2324" t="s">
        <v>9382</v>
      </c>
      <c r="D2324" t="s">
        <v>2108</v>
      </c>
      <c r="E2324" t="s">
        <v>104</v>
      </c>
      <c r="F2324"/>
      <c r="G2324" s="3">
        <v>8</v>
      </c>
      <c r="H2324" t="s">
        <v>3531</v>
      </c>
      <c r="I2324" s="3">
        <v>809</v>
      </c>
      <c r="J2324" t="s">
        <v>9383</v>
      </c>
      <c r="K2324" s="3">
        <v>80904</v>
      </c>
      <c r="L2324" t="s">
        <v>9384</v>
      </c>
      <c r="M2324" s="3">
        <v>0.13</v>
      </c>
      <c r="N2324" t="s">
        <v>92</v>
      </c>
      <c r="O2324" t="s">
        <v>93</v>
      </c>
      <c r="P2324" t="s">
        <v>94</v>
      </c>
      <c r="Q2324" t="s">
        <v>74</v>
      </c>
      <c r="R2324" t="s">
        <v>154</v>
      </c>
      <c r="S2324" t="s">
        <v>76</v>
      </c>
      <c r="T2324" t="s">
        <v>77</v>
      </c>
      <c r="U2324" t="s">
        <v>74</v>
      </c>
      <c r="V2324" t="s">
        <v>74</v>
      </c>
      <c r="X2324" t="s">
        <v>74</v>
      </c>
      <c r="Y2324" t="s">
        <v>81</v>
      </c>
      <c r="Z2324" t="s">
        <v>3531</v>
      </c>
      <c r="AA2324" s="5">
        <v>12</v>
      </c>
      <c r="AB2324" s="3">
        <v>94913</v>
      </c>
      <c r="AC2324" t="s">
        <v>9385</v>
      </c>
      <c r="AD2324" s="5">
        <v>24</v>
      </c>
      <c r="AE2324" s="5">
        <f t="shared" si="72"/>
        <v>14.4</v>
      </c>
      <c r="AF2324" s="6">
        <f t="shared" si="73"/>
        <v>0.166666666666667</v>
      </c>
      <c r="AG2324" s="3">
        <v>24</v>
      </c>
      <c r="AL2324" s="3">
        <v>1</v>
      </c>
      <c r="AM2324" s="3">
        <v>89</v>
      </c>
      <c r="AO2324" s="3">
        <v>89</v>
      </c>
      <c r="AP2324" s="3">
        <v>64</v>
      </c>
      <c r="AQ2324" s="3">
        <v>80</v>
      </c>
      <c r="AR2324" s="3">
        <v>42</v>
      </c>
      <c r="AS2324" t="s">
        <v>2437</v>
      </c>
      <c r="AU2324" t="s">
        <v>74</v>
      </c>
      <c r="AV2324" t="s">
        <v>9388</v>
      </c>
      <c r="AW2324" t="s">
        <v>74</v>
      </c>
      <c r="AY2324" s="3">
        <v>27.6</v>
      </c>
      <c r="BA2324" t="s">
        <v>74</v>
      </c>
      <c r="BB2324" t="s">
        <v>74</v>
      </c>
      <c r="BC2324" t="s">
        <v>74</v>
      </c>
      <c r="BD2324" t="s">
        <v>74</v>
      </c>
      <c r="BE2324" t="s">
        <v>74</v>
      </c>
      <c r="BF2324" t="s">
        <v>74</v>
      </c>
      <c r="BG2324" t="s">
        <v>74</v>
      </c>
      <c r="BH2324" t="s">
        <v>74</v>
      </c>
      <c r="BJ2324" s="3">
        <v>12</v>
      </c>
      <c r="BK2324" t="s">
        <v>74</v>
      </c>
      <c r="BL2324" t="s">
        <v>74</v>
      </c>
      <c r="BM2324" s="3">
        <v>24</v>
      </c>
      <c r="BN2324" t="s">
        <v>74</v>
      </c>
    </row>
    <row r="2325" spans="1:66">
      <c r="A2325" s="3">
        <v>191593</v>
      </c>
      <c r="B2325" t="s">
        <v>9284</v>
      </c>
      <c r="C2325" t="s">
        <v>9285</v>
      </c>
      <c r="D2325" t="s">
        <v>9389</v>
      </c>
      <c r="E2325" t="s">
        <v>67</v>
      </c>
      <c r="F2325"/>
      <c r="G2325" s="3">
        <v>4</v>
      </c>
      <c r="H2325" t="s">
        <v>289</v>
      </c>
      <c r="I2325" s="3">
        <v>405</v>
      </c>
      <c r="J2325" t="s">
        <v>2537</v>
      </c>
      <c r="K2325" s="3">
        <v>40514</v>
      </c>
      <c r="L2325" t="s">
        <v>6449</v>
      </c>
      <c r="M2325" s="3">
        <v>0.13</v>
      </c>
      <c r="N2325" t="s">
        <v>92</v>
      </c>
      <c r="O2325" t="s">
        <v>93</v>
      </c>
      <c r="P2325" t="s">
        <v>94</v>
      </c>
      <c r="Q2325" t="s">
        <v>74</v>
      </c>
      <c r="R2325" t="s">
        <v>154</v>
      </c>
      <c r="S2325" t="s">
        <v>76</v>
      </c>
      <c r="T2325" t="s">
        <v>77</v>
      </c>
      <c r="U2325" t="s">
        <v>74</v>
      </c>
      <c r="V2325" t="s">
        <v>74</v>
      </c>
      <c r="X2325" t="s">
        <v>74</v>
      </c>
      <c r="Y2325" t="s">
        <v>74</v>
      </c>
      <c r="Z2325" t="s">
        <v>74</v>
      </c>
      <c r="AA2325" s="5">
        <v>76.8</v>
      </c>
      <c r="AB2325" s="3">
        <v>92344</v>
      </c>
      <c r="AC2325" t="s">
        <v>9279</v>
      </c>
      <c r="AD2325" s="5">
        <v>128</v>
      </c>
      <c r="AE2325" s="5">
        <f t="shared" si="72"/>
        <v>76.8</v>
      </c>
      <c r="AF2325" s="6">
        <f t="shared" si="73"/>
        <v>0</v>
      </c>
      <c r="AG2325" s="3">
        <v>128</v>
      </c>
      <c r="AM2325" s="3">
        <v>4</v>
      </c>
      <c r="AN2325" s="3">
        <v>1</v>
      </c>
      <c r="AO2325" s="3">
        <v>3</v>
      </c>
      <c r="AP2325" s="3">
        <v>2</v>
      </c>
      <c r="AQ2325" s="3">
        <v>1</v>
      </c>
      <c r="AR2325" s="3">
        <v>1</v>
      </c>
      <c r="AS2325" t="s">
        <v>9292</v>
      </c>
      <c r="AU2325" t="s">
        <v>74</v>
      </c>
      <c r="AV2325" t="s">
        <v>9390</v>
      </c>
      <c r="AW2325" t="s">
        <v>74</v>
      </c>
      <c r="BA2325" t="s">
        <v>74</v>
      </c>
      <c r="BB2325" t="s">
        <v>74</v>
      </c>
      <c r="BC2325" t="s">
        <v>74</v>
      </c>
      <c r="BD2325" t="s">
        <v>74</v>
      </c>
      <c r="BE2325" t="s">
        <v>74</v>
      </c>
      <c r="BF2325" t="s">
        <v>74</v>
      </c>
      <c r="BG2325" t="s">
        <v>74</v>
      </c>
      <c r="BH2325" t="s">
        <v>9288</v>
      </c>
      <c r="BJ2325" s="3">
        <v>76.8</v>
      </c>
      <c r="BK2325" t="s">
        <v>74</v>
      </c>
      <c r="BL2325" t="s">
        <v>74</v>
      </c>
      <c r="BM2325" s="3">
        <v>128</v>
      </c>
      <c r="BN2325" t="s">
        <v>74</v>
      </c>
    </row>
    <row r="2326" spans="1:66">
      <c r="A2326" s="3">
        <v>191597</v>
      </c>
      <c r="B2326" t="s">
        <v>9284</v>
      </c>
      <c r="C2326" t="s">
        <v>9285</v>
      </c>
      <c r="D2326" t="s">
        <v>9391</v>
      </c>
      <c r="E2326" t="s">
        <v>67</v>
      </c>
      <c r="F2326"/>
      <c r="G2326" s="3">
        <v>4</v>
      </c>
      <c r="H2326" t="s">
        <v>289</v>
      </c>
      <c r="I2326" s="3">
        <v>405</v>
      </c>
      <c r="J2326" t="s">
        <v>2537</v>
      </c>
      <c r="K2326" s="3">
        <v>40514</v>
      </c>
      <c r="L2326" t="s">
        <v>6449</v>
      </c>
      <c r="M2326" s="3">
        <v>0.13</v>
      </c>
      <c r="N2326" t="s">
        <v>71</v>
      </c>
      <c r="O2326" t="s">
        <v>93</v>
      </c>
      <c r="P2326" t="s">
        <v>94</v>
      </c>
      <c r="Q2326" t="s">
        <v>74</v>
      </c>
      <c r="R2326" t="s">
        <v>154</v>
      </c>
      <c r="S2326" t="s">
        <v>76</v>
      </c>
      <c r="T2326" t="s">
        <v>77</v>
      </c>
      <c r="U2326" t="s">
        <v>74</v>
      </c>
      <c r="V2326" t="s">
        <v>74</v>
      </c>
      <c r="X2326" t="s">
        <v>74</v>
      </c>
      <c r="Y2326" t="s">
        <v>74</v>
      </c>
      <c r="Z2326" t="s">
        <v>74</v>
      </c>
      <c r="AA2326" s="5">
        <v>94.8</v>
      </c>
      <c r="AB2326" s="3">
        <v>92344</v>
      </c>
      <c r="AC2326" t="s">
        <v>9279</v>
      </c>
      <c r="AD2326" s="5">
        <v>158</v>
      </c>
      <c r="AE2326" s="5">
        <f t="shared" si="72"/>
        <v>94.8</v>
      </c>
      <c r="AF2326" s="6">
        <f t="shared" si="73"/>
        <v>0</v>
      </c>
      <c r="AG2326" s="3">
        <v>158</v>
      </c>
      <c r="AM2326" s="3">
        <v>6</v>
      </c>
      <c r="AO2326" s="3">
        <v>6</v>
      </c>
      <c r="AP2326" s="3">
        <v>6</v>
      </c>
      <c r="AQ2326" s="3">
        <v>4</v>
      </c>
      <c r="AR2326" s="3">
        <v>2</v>
      </c>
      <c r="AS2326" t="s">
        <v>157</v>
      </c>
      <c r="AU2326" t="s">
        <v>74</v>
      </c>
      <c r="AV2326" t="s">
        <v>9392</v>
      </c>
      <c r="AW2326" t="s">
        <v>74</v>
      </c>
      <c r="BA2326" t="s">
        <v>74</v>
      </c>
      <c r="BB2326" t="s">
        <v>74</v>
      </c>
      <c r="BC2326" t="s">
        <v>74</v>
      </c>
      <c r="BD2326" t="s">
        <v>74</v>
      </c>
      <c r="BE2326" t="s">
        <v>74</v>
      </c>
      <c r="BF2326" t="s">
        <v>74</v>
      </c>
      <c r="BG2326" t="s">
        <v>74</v>
      </c>
      <c r="BH2326" t="s">
        <v>9288</v>
      </c>
      <c r="BJ2326" s="3">
        <v>94.8</v>
      </c>
      <c r="BK2326" t="s">
        <v>74</v>
      </c>
      <c r="BL2326" t="s">
        <v>74</v>
      </c>
      <c r="BM2326" s="3">
        <v>158</v>
      </c>
      <c r="BN2326" t="s">
        <v>74</v>
      </c>
    </row>
    <row r="2327" spans="1:66">
      <c r="A2327" s="3">
        <v>191622</v>
      </c>
      <c r="B2327" t="s">
        <v>4126</v>
      </c>
      <c r="C2327" t="s">
        <v>9393</v>
      </c>
      <c r="D2327" t="s">
        <v>9394</v>
      </c>
      <c r="E2327" t="s">
        <v>307</v>
      </c>
      <c r="F2327"/>
      <c r="G2327" s="3">
        <v>4</v>
      </c>
      <c r="H2327" t="s">
        <v>289</v>
      </c>
      <c r="I2327" s="3">
        <v>401</v>
      </c>
      <c r="J2327" t="s">
        <v>290</v>
      </c>
      <c r="K2327" s="3">
        <v>40105</v>
      </c>
      <c r="L2327" t="s">
        <v>4129</v>
      </c>
      <c r="M2327" s="3">
        <v>0.13</v>
      </c>
      <c r="N2327" t="s">
        <v>92</v>
      </c>
      <c r="O2327" t="s">
        <v>93</v>
      </c>
      <c r="P2327" t="s">
        <v>94</v>
      </c>
      <c r="Q2327" t="s">
        <v>74</v>
      </c>
      <c r="R2327" t="s">
        <v>154</v>
      </c>
      <c r="S2327" t="s">
        <v>76</v>
      </c>
      <c r="T2327" t="s">
        <v>77</v>
      </c>
      <c r="U2327" t="s">
        <v>74</v>
      </c>
      <c r="V2327" t="s">
        <v>74</v>
      </c>
      <c r="X2327" t="s">
        <v>74</v>
      </c>
      <c r="Y2327" t="s">
        <v>74</v>
      </c>
      <c r="Z2327" t="s">
        <v>74</v>
      </c>
      <c r="AA2327" s="5">
        <v>14.74</v>
      </c>
      <c r="AB2327" s="3">
        <v>92344</v>
      </c>
      <c r="AC2327" t="s">
        <v>9279</v>
      </c>
      <c r="AD2327" s="5">
        <v>22.8</v>
      </c>
      <c r="AE2327" s="5">
        <f t="shared" si="72"/>
        <v>13.68</v>
      </c>
      <c r="AF2327" s="6">
        <f t="shared" si="73"/>
        <v>-0.0774853801169591</v>
      </c>
      <c r="AG2327" s="3">
        <v>22.8</v>
      </c>
      <c r="AM2327" s="3">
        <v>0</v>
      </c>
      <c r="AQ2327" s="3">
        <v>1</v>
      </c>
      <c r="AR2327" s="3">
        <v>1</v>
      </c>
      <c r="AS2327" t="s">
        <v>157</v>
      </c>
      <c r="AU2327" t="s">
        <v>74</v>
      </c>
      <c r="AV2327" t="s">
        <v>9395</v>
      </c>
      <c r="AW2327" t="s">
        <v>74</v>
      </c>
      <c r="AZ2327" s="3">
        <v>22.8</v>
      </c>
      <c r="BA2327" t="s">
        <v>74</v>
      </c>
      <c r="BB2327" t="s">
        <v>74</v>
      </c>
      <c r="BC2327" t="s">
        <v>74</v>
      </c>
      <c r="BD2327" t="s">
        <v>74</v>
      </c>
      <c r="BE2327" t="s">
        <v>74</v>
      </c>
      <c r="BF2327" t="s">
        <v>74</v>
      </c>
      <c r="BG2327" t="s">
        <v>74</v>
      </c>
      <c r="BH2327" t="s">
        <v>9396</v>
      </c>
      <c r="BJ2327" s="3">
        <v>14.74</v>
      </c>
      <c r="BK2327" t="s">
        <v>74</v>
      </c>
      <c r="BL2327" t="s">
        <v>74</v>
      </c>
      <c r="BM2327" s="3">
        <v>22.8</v>
      </c>
      <c r="BN2327" t="s">
        <v>74</v>
      </c>
    </row>
    <row r="2328" spans="1:66">
      <c r="A2328" s="3">
        <v>184555</v>
      </c>
      <c r="B2328" t="s">
        <v>694</v>
      </c>
      <c r="C2328" t="s">
        <v>4775</v>
      </c>
      <c r="D2328" t="s">
        <v>9397</v>
      </c>
      <c r="E2328" t="s">
        <v>298</v>
      </c>
      <c r="F2328"/>
      <c r="G2328" s="3">
        <v>4</v>
      </c>
      <c r="H2328" t="s">
        <v>289</v>
      </c>
      <c r="I2328" s="3">
        <v>401</v>
      </c>
      <c r="J2328" t="s">
        <v>290</v>
      </c>
      <c r="K2328" s="3">
        <v>40102</v>
      </c>
      <c r="L2328" t="s">
        <v>299</v>
      </c>
      <c r="M2328" s="3">
        <v>0.13</v>
      </c>
      <c r="N2328" t="s">
        <v>92</v>
      </c>
      <c r="O2328" t="s">
        <v>93</v>
      </c>
      <c r="P2328" t="s">
        <v>107</v>
      </c>
      <c r="Q2328" t="s">
        <v>74</v>
      </c>
      <c r="R2328" t="s">
        <v>154</v>
      </c>
      <c r="S2328" t="s">
        <v>76</v>
      </c>
      <c r="T2328" t="s">
        <v>77</v>
      </c>
      <c r="U2328" t="s">
        <v>74</v>
      </c>
      <c r="V2328" t="s">
        <v>74</v>
      </c>
      <c r="X2328" t="s">
        <v>74</v>
      </c>
      <c r="Y2328" t="s">
        <v>119</v>
      </c>
      <c r="Z2328" t="s">
        <v>289</v>
      </c>
      <c r="AA2328" s="5">
        <v>3.4</v>
      </c>
      <c r="AB2328" s="3">
        <v>13251</v>
      </c>
      <c r="AC2328" t="s">
        <v>4270</v>
      </c>
      <c r="AD2328" s="5">
        <v>6.8</v>
      </c>
      <c r="AE2328" s="5">
        <f t="shared" si="72"/>
        <v>4.08</v>
      </c>
      <c r="AF2328" s="6">
        <f t="shared" si="73"/>
        <v>0.166666666666667</v>
      </c>
      <c r="AG2328" s="3">
        <v>6.8</v>
      </c>
      <c r="AM2328" s="3">
        <v>208</v>
      </c>
      <c r="AN2328" s="3">
        <v>2</v>
      </c>
      <c r="AO2328" s="3">
        <v>206</v>
      </c>
      <c r="AP2328" s="3">
        <v>123</v>
      </c>
      <c r="AQ2328" s="3">
        <v>270</v>
      </c>
      <c r="AR2328" s="3">
        <v>98</v>
      </c>
      <c r="AS2328" t="s">
        <v>9398</v>
      </c>
      <c r="AU2328" t="s">
        <v>74</v>
      </c>
      <c r="AV2328" t="s">
        <v>9399</v>
      </c>
      <c r="AW2328" t="s">
        <v>74</v>
      </c>
      <c r="AX2328" s="3">
        <v>8.16</v>
      </c>
      <c r="BA2328" t="s">
        <v>74</v>
      </c>
      <c r="BB2328" t="s">
        <v>74</v>
      </c>
      <c r="BC2328" t="s">
        <v>74</v>
      </c>
      <c r="BD2328" t="s">
        <v>74</v>
      </c>
      <c r="BE2328" t="s">
        <v>74</v>
      </c>
      <c r="BF2328" t="s">
        <v>74</v>
      </c>
      <c r="BG2328" t="s">
        <v>74</v>
      </c>
      <c r="BH2328" t="s">
        <v>9400</v>
      </c>
      <c r="BJ2328" s="3">
        <v>3.4</v>
      </c>
      <c r="BK2328" t="s">
        <v>74</v>
      </c>
      <c r="BL2328" t="s">
        <v>74</v>
      </c>
      <c r="BM2328" s="3">
        <v>6.8</v>
      </c>
      <c r="BN2328" t="s">
        <v>74</v>
      </c>
    </row>
    <row r="2329" spans="1:66">
      <c r="A2329" s="3">
        <v>154513</v>
      </c>
      <c r="B2329" t="s">
        <v>9401</v>
      </c>
      <c r="C2329" t="s">
        <v>6111</v>
      </c>
      <c r="D2329" t="s">
        <v>9402</v>
      </c>
      <c r="E2329" t="s">
        <v>298</v>
      </c>
      <c r="F2329"/>
      <c r="G2329" s="3">
        <v>2</v>
      </c>
      <c r="H2329" t="s">
        <v>497</v>
      </c>
      <c r="I2329" s="3">
        <v>206</v>
      </c>
      <c r="J2329" t="s">
        <v>498</v>
      </c>
      <c r="K2329" s="3">
        <v>20603</v>
      </c>
      <c r="L2329" t="s">
        <v>499</v>
      </c>
      <c r="M2329" s="3">
        <v>0.09</v>
      </c>
      <c r="N2329" t="s">
        <v>92</v>
      </c>
      <c r="O2329" t="s">
        <v>72</v>
      </c>
      <c r="P2329" t="s">
        <v>94</v>
      </c>
      <c r="Q2329" t="s">
        <v>74</v>
      </c>
      <c r="R2329" t="s">
        <v>154</v>
      </c>
      <c r="S2329" t="s">
        <v>76</v>
      </c>
      <c r="T2329" t="s">
        <v>77</v>
      </c>
      <c r="U2329" t="s">
        <v>74</v>
      </c>
      <c r="V2329" t="s">
        <v>74</v>
      </c>
      <c r="X2329" t="s">
        <v>74</v>
      </c>
      <c r="Y2329" t="s">
        <v>74</v>
      </c>
      <c r="Z2329" t="s">
        <v>74</v>
      </c>
      <c r="AA2329" s="5">
        <v>10.7</v>
      </c>
      <c r="AB2329" s="3">
        <v>70543</v>
      </c>
      <c r="AC2329" t="s">
        <v>138</v>
      </c>
      <c r="AD2329" s="5">
        <v>21.8</v>
      </c>
      <c r="AE2329" s="5">
        <f t="shared" si="72"/>
        <v>13.08</v>
      </c>
      <c r="AF2329" s="6">
        <f t="shared" si="73"/>
        <v>0.181957186544343</v>
      </c>
      <c r="AG2329" s="3">
        <v>21.8</v>
      </c>
      <c r="AL2329" s="3">
        <v>144</v>
      </c>
      <c r="AM2329" s="3">
        <v>91.65</v>
      </c>
      <c r="AO2329" s="3">
        <v>91.65</v>
      </c>
      <c r="AP2329" s="3">
        <v>67</v>
      </c>
      <c r="AQ2329" s="3">
        <v>23</v>
      </c>
      <c r="AR2329" s="3">
        <v>13</v>
      </c>
      <c r="AS2329" t="s">
        <v>640</v>
      </c>
      <c r="AU2329" t="s">
        <v>74</v>
      </c>
      <c r="AV2329" t="s">
        <v>9403</v>
      </c>
      <c r="AW2329" t="s">
        <v>74</v>
      </c>
      <c r="AY2329" s="3">
        <v>23</v>
      </c>
      <c r="BA2329" t="s">
        <v>74</v>
      </c>
      <c r="BB2329" t="s">
        <v>74</v>
      </c>
      <c r="BC2329" t="s">
        <v>74</v>
      </c>
      <c r="BD2329" t="s">
        <v>74</v>
      </c>
      <c r="BE2329" t="s">
        <v>74</v>
      </c>
      <c r="BF2329" t="s">
        <v>74</v>
      </c>
      <c r="BG2329" t="s">
        <v>74</v>
      </c>
      <c r="BH2329" t="s">
        <v>74</v>
      </c>
      <c r="BJ2329" s="3">
        <v>10.7</v>
      </c>
      <c r="BK2329" t="s">
        <v>74</v>
      </c>
      <c r="BL2329" t="s">
        <v>74</v>
      </c>
      <c r="BM2329" s="3">
        <v>21.8</v>
      </c>
      <c r="BN2329" t="s">
        <v>74</v>
      </c>
    </row>
    <row r="2330" spans="1:66">
      <c r="A2330" s="3">
        <v>189068</v>
      </c>
      <c r="B2330" t="s">
        <v>9404</v>
      </c>
      <c r="C2330" t="s">
        <v>6111</v>
      </c>
      <c r="D2330" t="s">
        <v>9405</v>
      </c>
      <c r="E2330" t="s">
        <v>298</v>
      </c>
      <c r="F2330"/>
      <c r="G2330" s="3">
        <v>2</v>
      </c>
      <c r="H2330" t="s">
        <v>497</v>
      </c>
      <c r="I2330" s="3">
        <v>206</v>
      </c>
      <c r="J2330" t="s">
        <v>498</v>
      </c>
      <c r="K2330" s="3">
        <v>20603</v>
      </c>
      <c r="L2330" t="s">
        <v>499</v>
      </c>
      <c r="M2330" s="3">
        <v>0.09</v>
      </c>
      <c r="N2330" t="s">
        <v>92</v>
      </c>
      <c r="O2330" t="s">
        <v>72</v>
      </c>
      <c r="P2330" t="s">
        <v>94</v>
      </c>
      <c r="Q2330" t="s">
        <v>74</v>
      </c>
      <c r="R2330" t="s">
        <v>154</v>
      </c>
      <c r="S2330" t="s">
        <v>76</v>
      </c>
      <c r="T2330" t="s">
        <v>77</v>
      </c>
      <c r="U2330" t="s">
        <v>74</v>
      </c>
      <c r="V2330" t="s">
        <v>74</v>
      </c>
      <c r="X2330" t="s">
        <v>74</v>
      </c>
      <c r="Y2330" t="s">
        <v>74</v>
      </c>
      <c r="Z2330" t="s">
        <v>74</v>
      </c>
      <c r="AA2330" s="5">
        <v>8.3</v>
      </c>
      <c r="AB2330" s="3">
        <v>70543</v>
      </c>
      <c r="AC2330" t="s">
        <v>138</v>
      </c>
      <c r="AD2330" s="5">
        <v>19.8</v>
      </c>
      <c r="AE2330" s="5">
        <f t="shared" si="72"/>
        <v>11.88</v>
      </c>
      <c r="AF2330" s="6">
        <f t="shared" si="73"/>
        <v>0.301346801346801</v>
      </c>
      <c r="AG2330" s="3">
        <v>19.8</v>
      </c>
      <c r="AM2330" s="3">
        <v>65</v>
      </c>
      <c r="AN2330" s="3">
        <v>2</v>
      </c>
      <c r="AO2330" s="3">
        <v>63</v>
      </c>
      <c r="AP2330" s="3">
        <v>45</v>
      </c>
      <c r="AQ2330" s="3">
        <v>15</v>
      </c>
      <c r="AR2330" s="3">
        <v>12</v>
      </c>
      <c r="AS2330" t="s">
        <v>640</v>
      </c>
      <c r="AU2330" t="s">
        <v>74</v>
      </c>
      <c r="AV2330" t="s">
        <v>9406</v>
      </c>
      <c r="AW2330" t="s">
        <v>74</v>
      </c>
      <c r="BA2330" t="s">
        <v>74</v>
      </c>
      <c r="BB2330" t="s">
        <v>74</v>
      </c>
      <c r="BC2330" t="s">
        <v>74</v>
      </c>
      <c r="BD2330" t="s">
        <v>74</v>
      </c>
      <c r="BE2330" t="s">
        <v>74</v>
      </c>
      <c r="BF2330" t="s">
        <v>74</v>
      </c>
      <c r="BG2330" t="s">
        <v>74</v>
      </c>
      <c r="BH2330" t="s">
        <v>9407</v>
      </c>
      <c r="BJ2330" s="3">
        <v>8.3</v>
      </c>
      <c r="BK2330" t="s">
        <v>74</v>
      </c>
      <c r="BL2330" t="s">
        <v>74</v>
      </c>
      <c r="BM2330" s="3">
        <v>19.8</v>
      </c>
      <c r="BN2330" t="s">
        <v>74</v>
      </c>
    </row>
    <row r="2331" spans="1:66">
      <c r="A2331" s="3">
        <v>186496</v>
      </c>
      <c r="B2331" t="s">
        <v>9408</v>
      </c>
      <c r="C2331" t="s">
        <v>5893</v>
      </c>
      <c r="D2331" t="s">
        <v>9409</v>
      </c>
      <c r="E2331" t="s">
        <v>104</v>
      </c>
      <c r="F2331"/>
      <c r="G2331" s="3">
        <v>7</v>
      </c>
      <c r="H2331" t="s">
        <v>1057</v>
      </c>
      <c r="I2331" s="3">
        <v>703</v>
      </c>
      <c r="J2331" t="s">
        <v>1058</v>
      </c>
      <c r="K2331" s="3">
        <v>70303</v>
      </c>
      <c r="L2331" t="s">
        <v>7504</v>
      </c>
      <c r="M2331" s="3">
        <v>0.13</v>
      </c>
      <c r="N2331" t="s">
        <v>71</v>
      </c>
      <c r="O2331" t="s">
        <v>72</v>
      </c>
      <c r="P2331" t="s">
        <v>94</v>
      </c>
      <c r="Q2331" t="s">
        <v>74</v>
      </c>
      <c r="R2331" t="s">
        <v>75</v>
      </c>
      <c r="S2331" t="s">
        <v>76</v>
      </c>
      <c r="T2331" t="s">
        <v>128</v>
      </c>
      <c r="U2331" t="s">
        <v>74</v>
      </c>
      <c r="V2331" t="s">
        <v>74</v>
      </c>
      <c r="X2331" t="s">
        <v>74</v>
      </c>
      <c r="Y2331" t="s">
        <v>74</v>
      </c>
      <c r="Z2331" t="s">
        <v>74</v>
      </c>
      <c r="AA2331" s="5">
        <v>6</v>
      </c>
      <c r="AB2331" s="3">
        <v>92029</v>
      </c>
      <c r="AC2331" t="s">
        <v>5895</v>
      </c>
      <c r="AD2331" s="5">
        <v>18.8</v>
      </c>
      <c r="AE2331" s="5">
        <f t="shared" si="72"/>
        <v>11.28</v>
      </c>
      <c r="AF2331" s="6">
        <f t="shared" si="73"/>
        <v>0.468085106382979</v>
      </c>
      <c r="AG2331" s="3">
        <v>18.8</v>
      </c>
      <c r="AL2331" s="3">
        <v>144</v>
      </c>
      <c r="AM2331" s="3">
        <v>34</v>
      </c>
      <c r="AO2331" s="3">
        <v>34</v>
      </c>
      <c r="AP2331" s="3">
        <v>13</v>
      </c>
      <c r="AQ2331" s="3">
        <v>5</v>
      </c>
      <c r="AR2331" s="3">
        <v>4</v>
      </c>
      <c r="AS2331" t="s">
        <v>84</v>
      </c>
      <c r="AU2331" t="s">
        <v>74</v>
      </c>
      <c r="AV2331" t="s">
        <v>9410</v>
      </c>
      <c r="AW2331" t="s">
        <v>74</v>
      </c>
      <c r="BA2331" t="s">
        <v>74</v>
      </c>
      <c r="BB2331" t="s">
        <v>74</v>
      </c>
      <c r="BC2331" t="s">
        <v>74</v>
      </c>
      <c r="BD2331" t="s">
        <v>74</v>
      </c>
      <c r="BE2331" t="s">
        <v>74</v>
      </c>
      <c r="BF2331" t="s">
        <v>74</v>
      </c>
      <c r="BG2331" t="s">
        <v>74</v>
      </c>
      <c r="BH2331" t="s">
        <v>5897</v>
      </c>
      <c r="BJ2331" s="3">
        <v>6</v>
      </c>
      <c r="BK2331" t="s">
        <v>74</v>
      </c>
      <c r="BL2331" t="s">
        <v>74</v>
      </c>
      <c r="BM2331" s="3">
        <v>18.8</v>
      </c>
      <c r="BN2331" t="s">
        <v>74</v>
      </c>
    </row>
    <row r="2332" spans="1:66">
      <c r="A2332" s="3">
        <v>186490</v>
      </c>
      <c r="B2332" t="s">
        <v>9411</v>
      </c>
      <c r="C2332" t="s">
        <v>5893</v>
      </c>
      <c r="D2332" t="s">
        <v>2627</v>
      </c>
      <c r="E2332" t="s">
        <v>104</v>
      </c>
      <c r="F2332"/>
      <c r="G2332" s="3">
        <v>7</v>
      </c>
      <c r="H2332" t="s">
        <v>1057</v>
      </c>
      <c r="I2332" s="3">
        <v>703</v>
      </c>
      <c r="J2332" t="s">
        <v>1058</v>
      </c>
      <c r="K2332" s="3">
        <v>70303</v>
      </c>
      <c r="L2332" t="s">
        <v>7504</v>
      </c>
      <c r="M2332" s="3">
        <v>0.13</v>
      </c>
      <c r="N2332" t="s">
        <v>71</v>
      </c>
      <c r="O2332" t="s">
        <v>72</v>
      </c>
      <c r="P2332" t="s">
        <v>94</v>
      </c>
      <c r="Q2332" t="s">
        <v>74</v>
      </c>
      <c r="R2332" t="s">
        <v>75</v>
      </c>
      <c r="S2332" t="s">
        <v>76</v>
      </c>
      <c r="T2332" t="s">
        <v>128</v>
      </c>
      <c r="U2332" t="s">
        <v>74</v>
      </c>
      <c r="V2332" t="s">
        <v>74</v>
      </c>
      <c r="X2332" t="s">
        <v>74</v>
      </c>
      <c r="Y2332" t="s">
        <v>74</v>
      </c>
      <c r="Z2332" t="s">
        <v>74</v>
      </c>
      <c r="AA2332" s="5">
        <v>5</v>
      </c>
      <c r="AB2332" s="3">
        <v>92029</v>
      </c>
      <c r="AC2332" t="s">
        <v>5895</v>
      </c>
      <c r="AD2332" s="5">
        <v>18</v>
      </c>
      <c r="AE2332" s="5">
        <f t="shared" si="72"/>
        <v>10.8</v>
      </c>
      <c r="AF2332" s="6">
        <f t="shared" si="73"/>
        <v>0.537037037037037</v>
      </c>
      <c r="AG2332" s="3">
        <v>18</v>
      </c>
      <c r="AL2332" s="3">
        <v>144</v>
      </c>
      <c r="AM2332" s="3">
        <v>62</v>
      </c>
      <c r="AO2332" s="3">
        <v>62</v>
      </c>
      <c r="AP2332" s="3">
        <v>17</v>
      </c>
      <c r="AQ2332" s="3">
        <v>13</v>
      </c>
      <c r="AR2332" s="3">
        <v>7</v>
      </c>
      <c r="AS2332" t="s">
        <v>84</v>
      </c>
      <c r="AU2332" t="s">
        <v>74</v>
      </c>
      <c r="AV2332" t="s">
        <v>9412</v>
      </c>
      <c r="AW2332" t="s">
        <v>74</v>
      </c>
      <c r="BA2332" t="s">
        <v>74</v>
      </c>
      <c r="BB2332" t="s">
        <v>74</v>
      </c>
      <c r="BC2332" t="s">
        <v>74</v>
      </c>
      <c r="BD2332" t="s">
        <v>74</v>
      </c>
      <c r="BE2332" t="s">
        <v>74</v>
      </c>
      <c r="BF2332" t="s">
        <v>74</v>
      </c>
      <c r="BG2332" t="s">
        <v>74</v>
      </c>
      <c r="BH2332" t="s">
        <v>9413</v>
      </c>
      <c r="BJ2332" s="3">
        <v>5</v>
      </c>
      <c r="BK2332" t="s">
        <v>74</v>
      </c>
      <c r="BL2332" t="s">
        <v>74</v>
      </c>
      <c r="BM2332" s="3">
        <v>18</v>
      </c>
      <c r="BN2332" t="s">
        <v>74</v>
      </c>
    </row>
    <row r="2333" spans="1:66">
      <c r="A2333" s="3">
        <v>186494</v>
      </c>
      <c r="B2333" t="s">
        <v>9414</v>
      </c>
      <c r="C2333" t="s">
        <v>5893</v>
      </c>
      <c r="D2333" t="s">
        <v>9409</v>
      </c>
      <c r="E2333" t="s">
        <v>104</v>
      </c>
      <c r="F2333"/>
      <c r="G2333" s="3">
        <v>7</v>
      </c>
      <c r="H2333" t="s">
        <v>1057</v>
      </c>
      <c r="I2333" s="3">
        <v>703</v>
      </c>
      <c r="J2333" t="s">
        <v>1058</v>
      </c>
      <c r="K2333" s="3">
        <v>70303</v>
      </c>
      <c r="L2333" t="s">
        <v>7504</v>
      </c>
      <c r="M2333" s="3">
        <v>0.13</v>
      </c>
      <c r="N2333" t="s">
        <v>92</v>
      </c>
      <c r="O2333" t="s">
        <v>72</v>
      </c>
      <c r="P2333" t="s">
        <v>94</v>
      </c>
      <c r="Q2333" t="s">
        <v>74</v>
      </c>
      <c r="R2333" t="s">
        <v>75</v>
      </c>
      <c r="S2333" t="s">
        <v>76</v>
      </c>
      <c r="T2333" t="s">
        <v>128</v>
      </c>
      <c r="U2333" t="s">
        <v>74</v>
      </c>
      <c r="V2333" t="s">
        <v>74</v>
      </c>
      <c r="X2333" t="s">
        <v>74</v>
      </c>
      <c r="Y2333" t="s">
        <v>74</v>
      </c>
      <c r="Z2333" t="s">
        <v>74</v>
      </c>
      <c r="AA2333" s="5">
        <v>3.9</v>
      </c>
      <c r="AB2333" s="3">
        <v>92029</v>
      </c>
      <c r="AC2333" t="s">
        <v>5895</v>
      </c>
      <c r="AD2333" s="5">
        <v>13.8</v>
      </c>
      <c r="AE2333" s="5">
        <f t="shared" si="72"/>
        <v>8.28</v>
      </c>
      <c r="AF2333" s="6">
        <f t="shared" si="73"/>
        <v>0.528985507246377</v>
      </c>
      <c r="AG2333" s="3">
        <v>13.8</v>
      </c>
      <c r="AL2333" s="3">
        <v>144</v>
      </c>
      <c r="AM2333" s="3">
        <v>41</v>
      </c>
      <c r="AO2333" s="3">
        <v>41</v>
      </c>
      <c r="AP2333" s="3">
        <v>18</v>
      </c>
      <c r="AQ2333" s="3">
        <v>5</v>
      </c>
      <c r="AR2333" s="3">
        <v>3</v>
      </c>
      <c r="AS2333" t="s">
        <v>84</v>
      </c>
      <c r="AU2333" t="s">
        <v>74</v>
      </c>
      <c r="AV2333" t="s">
        <v>9415</v>
      </c>
      <c r="AW2333" t="s">
        <v>74</v>
      </c>
      <c r="AX2333" s="3">
        <v>13.8</v>
      </c>
      <c r="BA2333" t="s">
        <v>74</v>
      </c>
      <c r="BB2333" t="s">
        <v>74</v>
      </c>
      <c r="BC2333" t="s">
        <v>74</v>
      </c>
      <c r="BD2333" t="s">
        <v>74</v>
      </c>
      <c r="BE2333" t="s">
        <v>74</v>
      </c>
      <c r="BF2333" t="s">
        <v>74</v>
      </c>
      <c r="BG2333" t="s">
        <v>74</v>
      </c>
      <c r="BH2333" t="s">
        <v>5897</v>
      </c>
      <c r="BJ2333" s="3">
        <v>3.9</v>
      </c>
      <c r="BK2333" t="s">
        <v>74</v>
      </c>
      <c r="BL2333" t="s">
        <v>74</v>
      </c>
      <c r="BM2333" s="3">
        <v>13.8</v>
      </c>
      <c r="BN2333" t="s">
        <v>74</v>
      </c>
    </row>
    <row r="2334" spans="1:66">
      <c r="A2334" s="3">
        <v>147933</v>
      </c>
      <c r="B2334" t="s">
        <v>9416</v>
      </c>
      <c r="C2334" t="s">
        <v>9417</v>
      </c>
      <c r="D2334" t="s">
        <v>703</v>
      </c>
      <c r="E2334" t="s">
        <v>104</v>
      </c>
      <c r="F2334"/>
      <c r="G2334" s="3">
        <v>1</v>
      </c>
      <c r="H2334" t="s">
        <v>68</v>
      </c>
      <c r="I2334" s="3">
        <v>111</v>
      </c>
      <c r="J2334" t="s">
        <v>478</v>
      </c>
      <c r="K2334" s="3">
        <v>11109</v>
      </c>
      <c r="L2334" t="s">
        <v>1345</v>
      </c>
      <c r="M2334" s="3">
        <v>0.13</v>
      </c>
      <c r="N2334" t="s">
        <v>92</v>
      </c>
      <c r="O2334" t="s">
        <v>117</v>
      </c>
      <c r="P2334" t="s">
        <v>94</v>
      </c>
      <c r="Q2334" t="s">
        <v>74</v>
      </c>
      <c r="R2334" t="s">
        <v>359</v>
      </c>
      <c r="S2334" t="s">
        <v>76</v>
      </c>
      <c r="T2334" t="s">
        <v>77</v>
      </c>
      <c r="U2334" t="s">
        <v>74</v>
      </c>
      <c r="V2334" t="s">
        <v>74</v>
      </c>
      <c r="X2334" t="s">
        <v>74</v>
      </c>
      <c r="Y2334" t="s">
        <v>74</v>
      </c>
      <c r="Z2334" t="s">
        <v>82</v>
      </c>
      <c r="AA2334" s="5">
        <v>46</v>
      </c>
      <c r="AB2334" s="3">
        <v>80573</v>
      </c>
      <c r="AC2334" t="s">
        <v>205</v>
      </c>
      <c r="AD2334" s="5">
        <v>68</v>
      </c>
      <c r="AE2334" s="5">
        <f t="shared" si="72"/>
        <v>40.8</v>
      </c>
      <c r="AF2334" s="6">
        <f t="shared" si="73"/>
        <v>-0.127450980392157</v>
      </c>
      <c r="AG2334" s="3">
        <v>68</v>
      </c>
      <c r="AL2334" s="3">
        <v>2</v>
      </c>
      <c r="AM2334" s="3">
        <v>11</v>
      </c>
      <c r="AO2334" s="3">
        <v>11</v>
      </c>
      <c r="AP2334" s="3">
        <v>8</v>
      </c>
      <c r="AQ2334" s="3">
        <v>5</v>
      </c>
      <c r="AR2334" s="3">
        <v>3</v>
      </c>
      <c r="AS2334" t="s">
        <v>9252</v>
      </c>
      <c r="AU2334" t="s">
        <v>74</v>
      </c>
      <c r="AV2334" t="s">
        <v>9418</v>
      </c>
      <c r="AW2334" t="s">
        <v>74</v>
      </c>
      <c r="BA2334" t="s">
        <v>74</v>
      </c>
      <c r="BB2334" t="s">
        <v>74</v>
      </c>
      <c r="BC2334" t="s">
        <v>74</v>
      </c>
      <c r="BD2334" t="s">
        <v>74</v>
      </c>
      <c r="BE2334" t="s">
        <v>74</v>
      </c>
      <c r="BF2334" t="s">
        <v>74</v>
      </c>
      <c r="BG2334" t="s">
        <v>74</v>
      </c>
      <c r="BH2334" t="s">
        <v>9419</v>
      </c>
      <c r="BJ2334" s="3">
        <v>46</v>
      </c>
      <c r="BK2334" t="s">
        <v>74</v>
      </c>
      <c r="BL2334" t="s">
        <v>74</v>
      </c>
      <c r="BM2334" s="3">
        <v>68</v>
      </c>
      <c r="BN2334" t="s">
        <v>74</v>
      </c>
    </row>
    <row r="2335" spans="1:66">
      <c r="A2335" s="3">
        <v>188392</v>
      </c>
      <c r="B2335" t="s">
        <v>9420</v>
      </c>
      <c r="C2335" t="s">
        <v>9421</v>
      </c>
      <c r="D2335" t="s">
        <v>9422</v>
      </c>
      <c r="E2335" t="s">
        <v>67</v>
      </c>
      <c r="F2335"/>
      <c r="G2335" s="3">
        <v>1</v>
      </c>
      <c r="H2335" t="s">
        <v>68</v>
      </c>
      <c r="I2335" s="3">
        <v>113</v>
      </c>
      <c r="J2335" t="s">
        <v>152</v>
      </c>
      <c r="K2335" s="3">
        <v>11301</v>
      </c>
      <c r="L2335" t="s">
        <v>903</v>
      </c>
      <c r="M2335" s="3">
        <v>0.13</v>
      </c>
      <c r="N2335" t="s">
        <v>92</v>
      </c>
      <c r="O2335" t="s">
        <v>72</v>
      </c>
      <c r="P2335" t="s">
        <v>74</v>
      </c>
      <c r="Q2335" t="s">
        <v>74</v>
      </c>
      <c r="R2335" t="s">
        <v>75</v>
      </c>
      <c r="S2335" t="s">
        <v>76</v>
      </c>
      <c r="T2335" t="s">
        <v>77</v>
      </c>
      <c r="U2335" t="s">
        <v>74</v>
      </c>
      <c r="V2335" t="s">
        <v>74</v>
      </c>
      <c r="X2335" t="s">
        <v>74</v>
      </c>
      <c r="Y2335" t="s">
        <v>74</v>
      </c>
      <c r="Z2335" t="s">
        <v>82</v>
      </c>
      <c r="AA2335" s="5">
        <v>3.6</v>
      </c>
      <c r="AB2335" s="3">
        <v>21603</v>
      </c>
      <c r="AC2335" t="s">
        <v>83</v>
      </c>
      <c r="AD2335" s="5">
        <v>15</v>
      </c>
      <c r="AE2335" s="5">
        <f t="shared" si="72"/>
        <v>9</v>
      </c>
      <c r="AF2335" s="6">
        <f t="shared" si="73"/>
        <v>0.6</v>
      </c>
      <c r="AG2335" s="3">
        <v>15</v>
      </c>
      <c r="AM2335" s="3">
        <v>0</v>
      </c>
      <c r="AQ2335" s="3">
        <v>2</v>
      </c>
      <c r="AR2335" s="3">
        <v>2</v>
      </c>
      <c r="AS2335" t="s">
        <v>84</v>
      </c>
      <c r="AU2335" t="s">
        <v>74</v>
      </c>
      <c r="AV2335" t="s">
        <v>9423</v>
      </c>
      <c r="AW2335" t="s">
        <v>74</v>
      </c>
      <c r="AY2335" s="3">
        <v>17.3</v>
      </c>
      <c r="BA2335" t="s">
        <v>74</v>
      </c>
      <c r="BB2335" t="s">
        <v>74</v>
      </c>
      <c r="BC2335" t="s">
        <v>74</v>
      </c>
      <c r="BD2335" t="s">
        <v>74</v>
      </c>
      <c r="BE2335" t="s">
        <v>74</v>
      </c>
      <c r="BF2335" t="s">
        <v>74</v>
      </c>
      <c r="BG2335" t="s">
        <v>74</v>
      </c>
      <c r="BH2335" t="s">
        <v>9424</v>
      </c>
      <c r="BJ2335" s="3">
        <v>3.6</v>
      </c>
      <c r="BK2335" t="s">
        <v>74</v>
      </c>
      <c r="BL2335" t="s">
        <v>74</v>
      </c>
      <c r="BM2335" s="3">
        <v>15</v>
      </c>
      <c r="BN2335" t="s">
        <v>74</v>
      </c>
    </row>
    <row r="2336" spans="1:66">
      <c r="A2336" s="3">
        <v>188698</v>
      </c>
      <c r="B2336" t="s">
        <v>9425</v>
      </c>
      <c r="C2336" t="s">
        <v>9426</v>
      </c>
      <c r="D2336" t="s">
        <v>9427</v>
      </c>
      <c r="E2336" t="s">
        <v>67</v>
      </c>
      <c r="F2336"/>
      <c r="G2336" s="3">
        <v>4</v>
      </c>
      <c r="H2336" t="s">
        <v>289</v>
      </c>
      <c r="I2336" s="3">
        <v>404</v>
      </c>
      <c r="J2336" t="s">
        <v>3067</v>
      </c>
      <c r="K2336" s="3">
        <v>40415</v>
      </c>
      <c r="L2336" t="s">
        <v>8051</v>
      </c>
      <c r="M2336" s="3">
        <v>0.13</v>
      </c>
      <c r="N2336" t="s">
        <v>92</v>
      </c>
      <c r="O2336" t="s">
        <v>93</v>
      </c>
      <c r="P2336" t="s">
        <v>94</v>
      </c>
      <c r="Q2336" t="s">
        <v>74</v>
      </c>
      <c r="R2336" t="s">
        <v>75</v>
      </c>
      <c r="S2336" t="s">
        <v>76</v>
      </c>
      <c r="T2336" t="s">
        <v>77</v>
      </c>
      <c r="U2336" t="s">
        <v>74</v>
      </c>
      <c r="V2336" t="s">
        <v>74</v>
      </c>
      <c r="X2336" t="s">
        <v>74</v>
      </c>
      <c r="Y2336" t="s">
        <v>74</v>
      </c>
      <c r="Z2336" t="s">
        <v>74</v>
      </c>
      <c r="AA2336" s="5">
        <v>118.8</v>
      </c>
      <c r="AB2336" s="3">
        <v>19656</v>
      </c>
      <c r="AC2336" t="s">
        <v>538</v>
      </c>
      <c r="AD2336" s="5">
        <v>198</v>
      </c>
      <c r="AE2336" s="5">
        <f t="shared" si="72"/>
        <v>118.8</v>
      </c>
      <c r="AF2336" s="6">
        <f t="shared" si="73"/>
        <v>0</v>
      </c>
      <c r="AG2336" s="3">
        <v>198</v>
      </c>
      <c r="AM2336" s="3">
        <v>154</v>
      </c>
      <c r="AO2336" s="3">
        <v>154</v>
      </c>
      <c r="AP2336" s="3">
        <v>56</v>
      </c>
      <c r="AQ2336" s="3">
        <v>39</v>
      </c>
      <c r="AR2336" s="3">
        <v>16</v>
      </c>
      <c r="AS2336" t="s">
        <v>503</v>
      </c>
      <c r="AU2336" t="s">
        <v>74</v>
      </c>
      <c r="AV2336" t="s">
        <v>9428</v>
      </c>
      <c r="AW2336" t="s">
        <v>74</v>
      </c>
      <c r="BA2336" t="s">
        <v>74</v>
      </c>
      <c r="BB2336" t="s">
        <v>74</v>
      </c>
      <c r="BC2336" t="s">
        <v>74</v>
      </c>
      <c r="BD2336" t="s">
        <v>74</v>
      </c>
      <c r="BE2336" t="s">
        <v>74</v>
      </c>
      <c r="BF2336" t="s">
        <v>74</v>
      </c>
      <c r="BG2336" t="s">
        <v>74</v>
      </c>
      <c r="BH2336" t="s">
        <v>9429</v>
      </c>
      <c r="BJ2336" s="3">
        <v>118.8</v>
      </c>
      <c r="BK2336" t="s">
        <v>74</v>
      </c>
      <c r="BL2336" t="s">
        <v>74</v>
      </c>
      <c r="BM2336" s="3">
        <v>198</v>
      </c>
      <c r="BN2336" t="s">
        <v>74</v>
      </c>
    </row>
    <row r="2337" spans="1:66">
      <c r="A2337" s="3">
        <v>184369</v>
      </c>
      <c r="B2337" t="s">
        <v>9430</v>
      </c>
      <c r="C2337" t="s">
        <v>9431</v>
      </c>
      <c r="D2337" t="s">
        <v>9432</v>
      </c>
      <c r="E2337" t="s">
        <v>67</v>
      </c>
      <c r="F2337"/>
      <c r="G2337" s="3">
        <v>4</v>
      </c>
      <c r="H2337" t="s">
        <v>289</v>
      </c>
      <c r="I2337" s="3">
        <v>404</v>
      </c>
      <c r="J2337" t="s">
        <v>3067</v>
      </c>
      <c r="K2337" s="3">
        <v>40415</v>
      </c>
      <c r="L2337" t="s">
        <v>8051</v>
      </c>
      <c r="M2337" s="3">
        <v>0.03</v>
      </c>
      <c r="N2337" t="s">
        <v>92</v>
      </c>
      <c r="O2337" t="s">
        <v>72</v>
      </c>
      <c r="P2337" t="s">
        <v>73</v>
      </c>
      <c r="Q2337" t="s">
        <v>132</v>
      </c>
      <c r="R2337" t="s">
        <v>154</v>
      </c>
      <c r="S2337" t="s">
        <v>76</v>
      </c>
      <c r="T2337" t="s">
        <v>77</v>
      </c>
      <c r="U2337" t="s">
        <v>74</v>
      </c>
      <c r="V2337" t="s">
        <v>74</v>
      </c>
      <c r="X2337" t="s">
        <v>74</v>
      </c>
      <c r="Y2337" t="s">
        <v>74</v>
      </c>
      <c r="Z2337" t="s">
        <v>74</v>
      </c>
      <c r="AA2337" s="5">
        <v>96.9</v>
      </c>
      <c r="AB2337" s="3">
        <v>5</v>
      </c>
      <c r="AC2337" t="s">
        <v>97</v>
      </c>
      <c r="AD2337" s="5">
        <v>198</v>
      </c>
      <c r="AE2337" s="5">
        <f t="shared" si="72"/>
        <v>118.8</v>
      </c>
      <c r="AF2337" s="6">
        <f t="shared" si="73"/>
        <v>0.184343434343434</v>
      </c>
      <c r="AG2337" s="3">
        <v>198</v>
      </c>
      <c r="AH2337" s="3">
        <v>168</v>
      </c>
      <c r="AM2337" s="3">
        <v>962</v>
      </c>
      <c r="AO2337" s="3">
        <v>962</v>
      </c>
      <c r="AP2337" s="3">
        <v>136</v>
      </c>
      <c r="AQ2337" s="3">
        <v>2413</v>
      </c>
      <c r="AR2337" s="3">
        <v>135</v>
      </c>
      <c r="AS2337" t="s">
        <v>9433</v>
      </c>
      <c r="AU2337" t="s">
        <v>74</v>
      </c>
      <c r="AV2337" t="s">
        <v>9434</v>
      </c>
      <c r="AW2337" t="s">
        <v>74</v>
      </c>
      <c r="AX2337" s="3">
        <v>208</v>
      </c>
      <c r="AY2337" s="3">
        <v>198</v>
      </c>
      <c r="AZ2337" s="3">
        <v>198</v>
      </c>
      <c r="BA2337" t="s">
        <v>74</v>
      </c>
      <c r="BB2337" t="s">
        <v>74</v>
      </c>
      <c r="BC2337" t="s">
        <v>74</v>
      </c>
      <c r="BD2337" t="s">
        <v>74</v>
      </c>
      <c r="BE2337" t="s">
        <v>132</v>
      </c>
      <c r="BF2337" t="s">
        <v>74</v>
      </c>
      <c r="BG2337" t="s">
        <v>74</v>
      </c>
      <c r="BH2337" t="s">
        <v>9435</v>
      </c>
      <c r="BJ2337" s="3">
        <v>96.9</v>
      </c>
      <c r="BK2337" t="s">
        <v>74</v>
      </c>
      <c r="BL2337" t="s">
        <v>74</v>
      </c>
      <c r="BM2337" s="3">
        <v>198</v>
      </c>
      <c r="BN2337" t="s">
        <v>74</v>
      </c>
    </row>
    <row r="2338" spans="1:66">
      <c r="A2338" s="3">
        <v>188758</v>
      </c>
      <c r="B2338" t="s">
        <v>9436</v>
      </c>
      <c r="C2338" t="s">
        <v>8399</v>
      </c>
      <c r="D2338" t="s">
        <v>9437</v>
      </c>
      <c r="E2338" t="s">
        <v>67</v>
      </c>
      <c r="F2338"/>
      <c r="G2338" s="3">
        <v>4</v>
      </c>
      <c r="H2338" t="s">
        <v>289</v>
      </c>
      <c r="I2338" s="3">
        <v>404</v>
      </c>
      <c r="J2338" t="s">
        <v>3067</v>
      </c>
      <c r="K2338" s="3">
        <v>40415</v>
      </c>
      <c r="L2338" t="s">
        <v>8051</v>
      </c>
      <c r="M2338" s="3">
        <v>0.13</v>
      </c>
      <c r="N2338" t="s">
        <v>92</v>
      </c>
      <c r="O2338" t="s">
        <v>117</v>
      </c>
      <c r="P2338" t="s">
        <v>94</v>
      </c>
      <c r="Q2338" t="s">
        <v>74</v>
      </c>
      <c r="R2338" t="s">
        <v>359</v>
      </c>
      <c r="S2338" t="s">
        <v>76</v>
      </c>
      <c r="T2338" t="s">
        <v>77</v>
      </c>
      <c r="U2338" t="s">
        <v>74</v>
      </c>
      <c r="V2338" t="s">
        <v>74</v>
      </c>
      <c r="X2338" t="s">
        <v>74</v>
      </c>
      <c r="Y2338" t="s">
        <v>74</v>
      </c>
      <c r="Z2338" t="s">
        <v>74</v>
      </c>
      <c r="AA2338" s="5">
        <v>169</v>
      </c>
      <c r="AB2338" s="3">
        <v>13700</v>
      </c>
      <c r="AC2338" t="s">
        <v>1570</v>
      </c>
      <c r="AD2338" s="5">
        <v>260</v>
      </c>
      <c r="AE2338" s="5">
        <f t="shared" si="72"/>
        <v>156</v>
      </c>
      <c r="AF2338" s="6">
        <f t="shared" si="73"/>
        <v>-0.0833333333333333</v>
      </c>
      <c r="AG2338" s="3">
        <v>260</v>
      </c>
      <c r="AM2338" s="3">
        <v>2</v>
      </c>
      <c r="AO2338" s="3">
        <v>2</v>
      </c>
      <c r="AP2338" s="3">
        <v>2</v>
      </c>
      <c r="AQ2338" s="3">
        <v>1</v>
      </c>
      <c r="AR2338" s="3">
        <v>1</v>
      </c>
      <c r="AS2338" t="s">
        <v>503</v>
      </c>
      <c r="AU2338" t="s">
        <v>74</v>
      </c>
      <c r="AV2338" t="s">
        <v>9438</v>
      </c>
      <c r="AW2338" t="s">
        <v>74</v>
      </c>
      <c r="BA2338" t="s">
        <v>74</v>
      </c>
      <c r="BB2338" t="s">
        <v>74</v>
      </c>
      <c r="BC2338" t="s">
        <v>74</v>
      </c>
      <c r="BD2338" t="s">
        <v>74</v>
      </c>
      <c r="BE2338" t="s">
        <v>74</v>
      </c>
      <c r="BF2338" t="s">
        <v>74</v>
      </c>
      <c r="BG2338" t="s">
        <v>74</v>
      </c>
      <c r="BH2338" t="s">
        <v>9439</v>
      </c>
      <c r="BJ2338" s="3">
        <v>169</v>
      </c>
      <c r="BK2338" t="s">
        <v>74</v>
      </c>
      <c r="BL2338" t="s">
        <v>74</v>
      </c>
      <c r="BM2338" s="3">
        <v>260</v>
      </c>
      <c r="BN2338" t="s">
        <v>74</v>
      </c>
    </row>
    <row r="2339" spans="1:66">
      <c r="A2339" s="3">
        <v>188759</v>
      </c>
      <c r="B2339" t="s">
        <v>9436</v>
      </c>
      <c r="C2339" t="s">
        <v>8399</v>
      </c>
      <c r="D2339" t="s">
        <v>9440</v>
      </c>
      <c r="E2339" t="s">
        <v>67</v>
      </c>
      <c r="F2339"/>
      <c r="G2339" s="3">
        <v>4</v>
      </c>
      <c r="H2339" t="s">
        <v>289</v>
      </c>
      <c r="I2339" s="3">
        <v>405</v>
      </c>
      <c r="J2339" t="s">
        <v>2537</v>
      </c>
      <c r="K2339" s="3">
        <v>40514</v>
      </c>
      <c r="L2339" t="s">
        <v>6449</v>
      </c>
      <c r="M2339" s="3">
        <v>0.13</v>
      </c>
      <c r="N2339" t="s">
        <v>71</v>
      </c>
      <c r="O2339" t="s">
        <v>117</v>
      </c>
      <c r="P2339" t="s">
        <v>94</v>
      </c>
      <c r="Q2339" t="s">
        <v>74</v>
      </c>
      <c r="R2339" t="s">
        <v>359</v>
      </c>
      <c r="S2339" t="s">
        <v>76</v>
      </c>
      <c r="T2339" t="s">
        <v>77</v>
      </c>
      <c r="U2339" t="s">
        <v>74</v>
      </c>
      <c r="V2339" t="s">
        <v>74</v>
      </c>
      <c r="X2339" t="s">
        <v>74</v>
      </c>
      <c r="Y2339" t="s">
        <v>74</v>
      </c>
      <c r="Z2339" t="s">
        <v>74</v>
      </c>
      <c r="AA2339" s="5">
        <v>169</v>
      </c>
      <c r="AB2339" s="3">
        <v>13700</v>
      </c>
      <c r="AC2339" t="s">
        <v>1570</v>
      </c>
      <c r="AD2339" s="5">
        <v>260</v>
      </c>
      <c r="AE2339" s="5">
        <f t="shared" si="72"/>
        <v>156</v>
      </c>
      <c r="AF2339" s="6">
        <f t="shared" si="73"/>
        <v>-0.0833333333333333</v>
      </c>
      <c r="AG2339" s="3">
        <v>260</v>
      </c>
      <c r="AM2339" s="3">
        <v>18</v>
      </c>
      <c r="AO2339" s="3">
        <v>18</v>
      </c>
      <c r="AP2339" s="3">
        <v>14</v>
      </c>
      <c r="AQ2339" s="3">
        <v>4</v>
      </c>
      <c r="AR2339" s="3">
        <v>2</v>
      </c>
      <c r="AS2339" t="s">
        <v>503</v>
      </c>
      <c r="AU2339" t="s">
        <v>74</v>
      </c>
      <c r="AV2339" t="s">
        <v>9438</v>
      </c>
      <c r="AW2339" t="s">
        <v>74</v>
      </c>
      <c r="BA2339" t="s">
        <v>74</v>
      </c>
      <c r="BB2339" t="s">
        <v>74</v>
      </c>
      <c r="BC2339" t="s">
        <v>74</v>
      </c>
      <c r="BD2339" t="s">
        <v>74</v>
      </c>
      <c r="BE2339" t="s">
        <v>74</v>
      </c>
      <c r="BF2339" t="s">
        <v>74</v>
      </c>
      <c r="BG2339" t="s">
        <v>74</v>
      </c>
      <c r="BH2339" t="s">
        <v>9439</v>
      </c>
      <c r="BJ2339" s="3">
        <v>169</v>
      </c>
      <c r="BK2339" t="s">
        <v>74</v>
      </c>
      <c r="BL2339" t="s">
        <v>74</v>
      </c>
      <c r="BM2339" s="3">
        <v>260</v>
      </c>
      <c r="BN2339" t="s">
        <v>74</v>
      </c>
    </row>
    <row r="2340" spans="1:66">
      <c r="A2340" s="3">
        <v>184709</v>
      </c>
      <c r="B2340" t="s">
        <v>9441</v>
      </c>
      <c r="C2340" t="s">
        <v>6131</v>
      </c>
      <c r="D2340" t="s">
        <v>4593</v>
      </c>
      <c r="E2340" t="s">
        <v>104</v>
      </c>
      <c r="F2340"/>
      <c r="G2340" s="3">
        <v>6</v>
      </c>
      <c r="H2340" t="s">
        <v>508</v>
      </c>
      <c r="I2340" s="3">
        <v>601</v>
      </c>
      <c r="J2340" t="s">
        <v>509</v>
      </c>
      <c r="K2340" s="3">
        <v>60101</v>
      </c>
      <c r="L2340" t="s">
        <v>2131</v>
      </c>
      <c r="M2340" s="3">
        <v>0.13</v>
      </c>
      <c r="N2340" t="s">
        <v>92</v>
      </c>
      <c r="O2340" t="s">
        <v>72</v>
      </c>
      <c r="P2340" t="s">
        <v>94</v>
      </c>
      <c r="Q2340" t="s">
        <v>74</v>
      </c>
      <c r="R2340" t="s">
        <v>75</v>
      </c>
      <c r="S2340" t="s">
        <v>76</v>
      </c>
      <c r="T2340" t="s">
        <v>77</v>
      </c>
      <c r="U2340" t="s">
        <v>74</v>
      </c>
      <c r="V2340" t="s">
        <v>74</v>
      </c>
      <c r="X2340" t="s">
        <v>74</v>
      </c>
      <c r="Y2340" t="s">
        <v>74</v>
      </c>
      <c r="Z2340" t="s">
        <v>74</v>
      </c>
      <c r="AA2340" s="5">
        <v>8.9</v>
      </c>
      <c r="AB2340" s="3">
        <v>85534</v>
      </c>
      <c r="AC2340" t="s">
        <v>4962</v>
      </c>
      <c r="AD2340" s="5">
        <v>19.8</v>
      </c>
      <c r="AE2340" s="5">
        <f t="shared" si="72"/>
        <v>11.88</v>
      </c>
      <c r="AF2340" s="6">
        <f t="shared" si="73"/>
        <v>0.250841750841751</v>
      </c>
      <c r="AG2340" s="3">
        <v>19.8</v>
      </c>
      <c r="AM2340" s="3">
        <v>343</v>
      </c>
      <c r="AN2340" s="3">
        <v>180</v>
      </c>
      <c r="AO2340" s="3">
        <v>163</v>
      </c>
      <c r="AP2340" s="3">
        <v>88</v>
      </c>
      <c r="AQ2340" s="3">
        <v>51</v>
      </c>
      <c r="AR2340" s="3">
        <v>34</v>
      </c>
      <c r="AS2340" t="s">
        <v>84</v>
      </c>
      <c r="AU2340" t="s">
        <v>74</v>
      </c>
      <c r="AV2340" t="s">
        <v>9442</v>
      </c>
      <c r="AW2340" t="s">
        <v>74</v>
      </c>
      <c r="AX2340" s="3">
        <v>23.8</v>
      </c>
      <c r="AY2340" s="3">
        <v>23.8</v>
      </c>
      <c r="AZ2340" s="3">
        <v>23.8</v>
      </c>
      <c r="BA2340" t="s">
        <v>74</v>
      </c>
      <c r="BB2340" t="s">
        <v>74</v>
      </c>
      <c r="BC2340" t="s">
        <v>74</v>
      </c>
      <c r="BD2340" t="s">
        <v>74</v>
      </c>
      <c r="BE2340" t="s">
        <v>74</v>
      </c>
      <c r="BF2340" t="s">
        <v>74</v>
      </c>
      <c r="BG2340" t="s">
        <v>74</v>
      </c>
      <c r="BH2340" t="s">
        <v>74</v>
      </c>
      <c r="BJ2340" s="3">
        <v>8.9</v>
      </c>
      <c r="BK2340" t="s">
        <v>74</v>
      </c>
      <c r="BL2340" t="s">
        <v>74</v>
      </c>
      <c r="BM2340" s="3">
        <v>19.8</v>
      </c>
      <c r="BN2340" t="s">
        <v>74</v>
      </c>
    </row>
    <row r="2341" spans="1:66">
      <c r="A2341" s="3">
        <v>184704</v>
      </c>
      <c r="B2341" t="s">
        <v>9443</v>
      </c>
      <c r="C2341" t="s">
        <v>9444</v>
      </c>
      <c r="D2341" t="s">
        <v>9445</v>
      </c>
      <c r="E2341" t="s">
        <v>67</v>
      </c>
      <c r="F2341"/>
      <c r="G2341" s="3">
        <v>2</v>
      </c>
      <c r="H2341" t="s">
        <v>497</v>
      </c>
      <c r="I2341" s="3">
        <v>206</v>
      </c>
      <c r="J2341" t="s">
        <v>498</v>
      </c>
      <c r="K2341" s="3">
        <v>20606</v>
      </c>
      <c r="L2341" t="s">
        <v>638</v>
      </c>
      <c r="M2341" s="3">
        <v>0.09</v>
      </c>
      <c r="N2341" t="s">
        <v>71</v>
      </c>
      <c r="O2341" t="s">
        <v>72</v>
      </c>
      <c r="P2341" t="s">
        <v>94</v>
      </c>
      <c r="Q2341" t="s">
        <v>74</v>
      </c>
      <c r="R2341" t="s">
        <v>154</v>
      </c>
      <c r="S2341" t="s">
        <v>76</v>
      </c>
      <c r="T2341" t="s">
        <v>77</v>
      </c>
      <c r="U2341" t="s">
        <v>74</v>
      </c>
      <c r="V2341" t="s">
        <v>74</v>
      </c>
      <c r="X2341" t="s">
        <v>74</v>
      </c>
      <c r="Y2341" t="s">
        <v>74</v>
      </c>
      <c r="Z2341" t="s">
        <v>74</v>
      </c>
      <c r="AA2341" s="5">
        <v>70</v>
      </c>
      <c r="AB2341" s="3">
        <v>8</v>
      </c>
      <c r="AC2341" t="s">
        <v>1542</v>
      </c>
      <c r="AD2341" s="5">
        <v>168</v>
      </c>
      <c r="AE2341" s="5">
        <f t="shared" si="72"/>
        <v>100.8</v>
      </c>
      <c r="AF2341" s="6">
        <f t="shared" si="73"/>
        <v>0.305555555555556</v>
      </c>
      <c r="AG2341" s="3">
        <v>168</v>
      </c>
      <c r="AM2341" s="3">
        <v>27</v>
      </c>
      <c r="AO2341" s="3">
        <v>27</v>
      </c>
      <c r="AP2341" s="3">
        <v>11</v>
      </c>
      <c r="AQ2341" s="3">
        <v>5</v>
      </c>
      <c r="AR2341" s="3">
        <v>2</v>
      </c>
      <c r="AS2341" t="s">
        <v>9446</v>
      </c>
      <c r="AU2341" t="s">
        <v>74</v>
      </c>
      <c r="AV2341" t="s">
        <v>9447</v>
      </c>
      <c r="AW2341" t="s">
        <v>74</v>
      </c>
      <c r="BA2341" t="s">
        <v>74</v>
      </c>
      <c r="BB2341" t="s">
        <v>74</v>
      </c>
      <c r="BC2341" t="s">
        <v>74</v>
      </c>
      <c r="BD2341" t="s">
        <v>74</v>
      </c>
      <c r="BE2341" t="s">
        <v>74</v>
      </c>
      <c r="BF2341" t="s">
        <v>74</v>
      </c>
      <c r="BG2341" t="s">
        <v>74</v>
      </c>
      <c r="BH2341" t="s">
        <v>74</v>
      </c>
      <c r="BJ2341" s="3">
        <v>70</v>
      </c>
      <c r="BK2341" t="s">
        <v>74</v>
      </c>
      <c r="BL2341" t="s">
        <v>74</v>
      </c>
      <c r="BM2341" s="3">
        <v>168</v>
      </c>
      <c r="BN2341" t="s">
        <v>74</v>
      </c>
    </row>
    <row r="2342" spans="1:66">
      <c r="A2342" s="3">
        <v>163101</v>
      </c>
      <c r="B2342" t="s">
        <v>949</v>
      </c>
      <c r="C2342" t="s">
        <v>3286</v>
      </c>
      <c r="D2342" t="s">
        <v>9448</v>
      </c>
      <c r="E2342" t="s">
        <v>104</v>
      </c>
      <c r="F2342"/>
      <c r="G2342" s="3">
        <v>1</v>
      </c>
      <c r="H2342" t="s">
        <v>68</v>
      </c>
      <c r="I2342" s="3">
        <v>123</v>
      </c>
      <c r="J2342" t="s">
        <v>115</v>
      </c>
      <c r="K2342" s="3">
        <v>12305</v>
      </c>
      <c r="L2342" t="s">
        <v>577</v>
      </c>
      <c r="M2342" s="3">
        <v>0.13</v>
      </c>
      <c r="N2342" t="s">
        <v>92</v>
      </c>
      <c r="O2342" t="s">
        <v>93</v>
      </c>
      <c r="P2342" t="s">
        <v>94</v>
      </c>
      <c r="Q2342" t="s">
        <v>74</v>
      </c>
      <c r="R2342" t="s">
        <v>154</v>
      </c>
      <c r="S2342" t="s">
        <v>76</v>
      </c>
      <c r="T2342" t="s">
        <v>128</v>
      </c>
      <c r="U2342" t="s">
        <v>74</v>
      </c>
      <c r="V2342" t="s">
        <v>74</v>
      </c>
      <c r="X2342" t="s">
        <v>74</v>
      </c>
      <c r="Y2342" t="s">
        <v>74</v>
      </c>
      <c r="Z2342" t="s">
        <v>109</v>
      </c>
      <c r="AA2342" s="5">
        <v>4.83</v>
      </c>
      <c r="AB2342" s="3">
        <v>119279</v>
      </c>
      <c r="AC2342" t="s">
        <v>480</v>
      </c>
      <c r="AD2342" s="5">
        <v>8.5</v>
      </c>
      <c r="AE2342" s="5">
        <f t="shared" si="72"/>
        <v>5.1</v>
      </c>
      <c r="AF2342" s="6">
        <f t="shared" si="73"/>
        <v>0.0529411764705882</v>
      </c>
      <c r="AG2342" s="3">
        <v>8.5</v>
      </c>
      <c r="AM2342" s="3">
        <v>2</v>
      </c>
      <c r="AO2342" s="3">
        <v>2</v>
      </c>
      <c r="AP2342" s="3">
        <v>2</v>
      </c>
      <c r="AQ2342" s="3">
        <v>15</v>
      </c>
      <c r="AR2342" s="3">
        <v>12</v>
      </c>
      <c r="AS2342" t="s">
        <v>84</v>
      </c>
      <c r="AU2342" t="s">
        <v>213</v>
      </c>
      <c r="AV2342" t="s">
        <v>9449</v>
      </c>
      <c r="AW2342" t="s">
        <v>74</v>
      </c>
      <c r="AZ2342" s="3">
        <v>8.9</v>
      </c>
      <c r="BA2342" t="s">
        <v>74</v>
      </c>
      <c r="BB2342" t="s">
        <v>74</v>
      </c>
      <c r="BC2342" t="s">
        <v>74</v>
      </c>
      <c r="BD2342" t="s">
        <v>74</v>
      </c>
      <c r="BE2342" t="s">
        <v>74</v>
      </c>
      <c r="BF2342" t="s">
        <v>74</v>
      </c>
      <c r="BG2342" t="s">
        <v>74</v>
      </c>
      <c r="BH2342" t="s">
        <v>9450</v>
      </c>
      <c r="BJ2342" s="3">
        <v>4.83</v>
      </c>
      <c r="BK2342" t="s">
        <v>74</v>
      </c>
      <c r="BL2342" t="s">
        <v>74</v>
      </c>
      <c r="BM2342" s="3">
        <v>8.5</v>
      </c>
      <c r="BN2342" t="s">
        <v>74</v>
      </c>
    </row>
    <row r="2343" spans="1:66">
      <c r="A2343" s="3">
        <v>118020</v>
      </c>
      <c r="B2343" t="s">
        <v>9451</v>
      </c>
      <c r="C2343" t="s">
        <v>1561</v>
      </c>
      <c r="D2343" t="s">
        <v>9452</v>
      </c>
      <c r="E2343" t="s">
        <v>67</v>
      </c>
      <c r="F2343"/>
      <c r="G2343" s="3">
        <v>1</v>
      </c>
      <c r="H2343" t="s">
        <v>68</v>
      </c>
      <c r="I2343" s="3">
        <v>102</v>
      </c>
      <c r="J2343" t="s">
        <v>530</v>
      </c>
      <c r="K2343" s="3">
        <v>10204</v>
      </c>
      <c r="L2343" t="s">
        <v>1422</v>
      </c>
      <c r="M2343" s="3">
        <v>0.13</v>
      </c>
      <c r="N2343" t="s">
        <v>180</v>
      </c>
      <c r="O2343" t="s">
        <v>72</v>
      </c>
      <c r="P2343" t="s">
        <v>107</v>
      </c>
      <c r="Q2343" t="s">
        <v>132</v>
      </c>
      <c r="R2343" t="s">
        <v>75</v>
      </c>
      <c r="S2343" t="s">
        <v>76</v>
      </c>
      <c r="T2343" t="s">
        <v>77</v>
      </c>
      <c r="U2343" t="s">
        <v>74</v>
      </c>
      <c r="V2343" t="s">
        <v>74</v>
      </c>
      <c r="X2343" t="s">
        <v>74</v>
      </c>
      <c r="Y2343" t="s">
        <v>74</v>
      </c>
      <c r="Z2343" t="s">
        <v>109</v>
      </c>
      <c r="AA2343" s="5">
        <v>18.43</v>
      </c>
      <c r="AB2343" s="3">
        <v>18036</v>
      </c>
      <c r="AC2343" t="s">
        <v>2422</v>
      </c>
      <c r="AD2343" s="5">
        <v>39.9</v>
      </c>
      <c r="AE2343" s="5">
        <f t="shared" si="72"/>
        <v>23.94</v>
      </c>
      <c r="AF2343" s="6">
        <f t="shared" si="73"/>
        <v>0.23015873015873</v>
      </c>
      <c r="AG2343" s="3">
        <v>39.9</v>
      </c>
      <c r="AM2343" s="3">
        <v>346</v>
      </c>
      <c r="AO2343" s="3">
        <v>346</v>
      </c>
      <c r="AP2343" s="3">
        <v>135</v>
      </c>
      <c r="AQ2343" s="3">
        <v>280</v>
      </c>
      <c r="AR2343" s="3">
        <v>95</v>
      </c>
      <c r="AS2343" t="s">
        <v>84</v>
      </c>
      <c r="AU2343" t="s">
        <v>74</v>
      </c>
      <c r="AV2343" t="s">
        <v>9453</v>
      </c>
      <c r="AW2343" t="s">
        <v>74</v>
      </c>
      <c r="AX2343" s="3">
        <v>44.16</v>
      </c>
      <c r="BA2343" t="s">
        <v>74</v>
      </c>
      <c r="BB2343" t="s">
        <v>74</v>
      </c>
      <c r="BC2343" t="s">
        <v>74</v>
      </c>
      <c r="BD2343" t="s">
        <v>74</v>
      </c>
      <c r="BE2343" t="s">
        <v>74</v>
      </c>
      <c r="BF2343" t="s">
        <v>74</v>
      </c>
      <c r="BG2343" t="s">
        <v>74</v>
      </c>
      <c r="BH2343" t="s">
        <v>9454</v>
      </c>
      <c r="BJ2343" s="3">
        <v>18.43</v>
      </c>
      <c r="BK2343" t="s">
        <v>74</v>
      </c>
      <c r="BL2343" t="s">
        <v>74</v>
      </c>
      <c r="BM2343" s="3">
        <v>39.9</v>
      </c>
      <c r="BN2343" t="s">
        <v>74</v>
      </c>
    </row>
    <row r="2344" spans="1:66">
      <c r="A2344" s="3">
        <v>184367</v>
      </c>
      <c r="B2344" t="s">
        <v>9455</v>
      </c>
      <c r="C2344" t="s">
        <v>4322</v>
      </c>
      <c r="D2344" t="s">
        <v>9456</v>
      </c>
      <c r="E2344" t="s">
        <v>67</v>
      </c>
      <c r="F2344"/>
      <c r="G2344" s="3">
        <v>3</v>
      </c>
      <c r="H2344" t="s">
        <v>939</v>
      </c>
      <c r="I2344" s="3">
        <v>302</v>
      </c>
      <c r="J2344" t="s">
        <v>4249</v>
      </c>
      <c r="K2344" s="3">
        <v>30203</v>
      </c>
      <c r="L2344" t="s">
        <v>7199</v>
      </c>
      <c r="M2344" s="3">
        <v>0.13</v>
      </c>
      <c r="N2344" t="s">
        <v>71</v>
      </c>
      <c r="O2344" t="s">
        <v>72</v>
      </c>
      <c r="P2344" t="s">
        <v>94</v>
      </c>
      <c r="Q2344" t="s">
        <v>74</v>
      </c>
      <c r="R2344" t="s">
        <v>75</v>
      </c>
      <c r="S2344" t="s">
        <v>76</v>
      </c>
      <c r="T2344" t="s">
        <v>77</v>
      </c>
      <c r="U2344" t="s">
        <v>74</v>
      </c>
      <c r="V2344" t="s">
        <v>74</v>
      </c>
      <c r="X2344" t="s">
        <v>74</v>
      </c>
      <c r="Y2344" t="s">
        <v>74</v>
      </c>
      <c r="Z2344" t="s">
        <v>74</v>
      </c>
      <c r="AA2344" s="5">
        <v>45.89</v>
      </c>
      <c r="AB2344" s="3">
        <v>119937</v>
      </c>
      <c r="AC2344" t="s">
        <v>2902</v>
      </c>
      <c r="AD2344" s="5">
        <v>138</v>
      </c>
      <c r="AE2344" s="5">
        <f t="shared" si="72"/>
        <v>82.8</v>
      </c>
      <c r="AF2344" s="6">
        <f t="shared" si="73"/>
        <v>0.445772946859903</v>
      </c>
      <c r="AG2344" s="3">
        <v>138</v>
      </c>
      <c r="AM2344" s="3">
        <v>64</v>
      </c>
      <c r="AN2344" s="3">
        <v>8</v>
      </c>
      <c r="AO2344" s="3">
        <v>56</v>
      </c>
      <c r="AP2344" s="3">
        <v>27</v>
      </c>
      <c r="AQ2344" s="3">
        <v>24</v>
      </c>
      <c r="AR2344" s="3">
        <v>10</v>
      </c>
      <c r="AS2344" t="s">
        <v>84</v>
      </c>
      <c r="AU2344" t="s">
        <v>74</v>
      </c>
      <c r="AV2344" t="s">
        <v>9457</v>
      </c>
      <c r="AW2344" t="s">
        <v>74</v>
      </c>
      <c r="AY2344" s="3">
        <v>138</v>
      </c>
      <c r="BA2344" t="s">
        <v>74</v>
      </c>
      <c r="BB2344" t="s">
        <v>74</v>
      </c>
      <c r="BC2344" t="s">
        <v>74</v>
      </c>
      <c r="BD2344" t="s">
        <v>74</v>
      </c>
      <c r="BE2344" t="s">
        <v>74</v>
      </c>
      <c r="BF2344" t="s">
        <v>74</v>
      </c>
      <c r="BG2344" t="s">
        <v>74</v>
      </c>
      <c r="BH2344" t="s">
        <v>9458</v>
      </c>
      <c r="BJ2344" s="3">
        <v>45.89</v>
      </c>
      <c r="BK2344" t="s">
        <v>74</v>
      </c>
      <c r="BL2344" t="s">
        <v>74</v>
      </c>
      <c r="BM2344" s="3">
        <v>138</v>
      </c>
      <c r="BN2344" t="s">
        <v>74</v>
      </c>
    </row>
    <row r="2345" spans="1:66">
      <c r="A2345" s="3">
        <v>187318</v>
      </c>
      <c r="B2345" t="s">
        <v>9459</v>
      </c>
      <c r="C2345" t="s">
        <v>9460</v>
      </c>
      <c r="D2345" t="s">
        <v>9461</v>
      </c>
      <c r="E2345" t="s">
        <v>67</v>
      </c>
      <c r="F2345"/>
      <c r="G2345" s="3">
        <v>4</v>
      </c>
      <c r="H2345" t="s">
        <v>289</v>
      </c>
      <c r="I2345" s="3">
        <v>401</v>
      </c>
      <c r="J2345" t="s">
        <v>290</v>
      </c>
      <c r="K2345" s="3">
        <v>40107</v>
      </c>
      <c r="L2345" t="s">
        <v>6196</v>
      </c>
      <c r="M2345" s="3">
        <v>0.13</v>
      </c>
      <c r="N2345" t="s">
        <v>180</v>
      </c>
      <c r="O2345" t="s">
        <v>93</v>
      </c>
      <c r="P2345" t="s">
        <v>94</v>
      </c>
      <c r="Q2345" t="s">
        <v>74</v>
      </c>
      <c r="R2345" t="s">
        <v>75</v>
      </c>
      <c r="S2345" t="s">
        <v>76</v>
      </c>
      <c r="T2345" t="s">
        <v>77</v>
      </c>
      <c r="U2345" t="s">
        <v>74</v>
      </c>
      <c r="V2345" t="s">
        <v>74</v>
      </c>
      <c r="X2345" t="s">
        <v>74</v>
      </c>
      <c r="Y2345" t="s">
        <v>74</v>
      </c>
      <c r="Z2345" t="s">
        <v>74</v>
      </c>
      <c r="AA2345" s="5">
        <v>64</v>
      </c>
      <c r="AB2345" s="3">
        <v>64311</v>
      </c>
      <c r="AC2345" t="s">
        <v>9110</v>
      </c>
      <c r="AD2345" s="5">
        <v>128</v>
      </c>
      <c r="AE2345" s="5">
        <f t="shared" si="72"/>
        <v>76.8</v>
      </c>
      <c r="AF2345" s="6">
        <f t="shared" si="73"/>
        <v>0.166666666666667</v>
      </c>
      <c r="AG2345" s="3">
        <v>128</v>
      </c>
      <c r="AL2345" s="3">
        <v>144</v>
      </c>
      <c r="AM2345" s="3">
        <v>81</v>
      </c>
      <c r="AO2345" s="3">
        <v>81</v>
      </c>
      <c r="AP2345" s="3">
        <v>46</v>
      </c>
      <c r="AQ2345" s="3">
        <v>2</v>
      </c>
      <c r="AR2345" s="3">
        <v>2</v>
      </c>
      <c r="AS2345" t="s">
        <v>503</v>
      </c>
      <c r="AU2345" t="s">
        <v>74</v>
      </c>
      <c r="AV2345" t="s">
        <v>9462</v>
      </c>
      <c r="AW2345" t="s">
        <v>9463</v>
      </c>
      <c r="AX2345" s="3">
        <v>128</v>
      </c>
      <c r="AY2345" s="3">
        <v>158</v>
      </c>
      <c r="AZ2345" s="3">
        <v>160</v>
      </c>
      <c r="BA2345" t="s">
        <v>74</v>
      </c>
      <c r="BB2345" t="s">
        <v>74</v>
      </c>
      <c r="BC2345" t="s">
        <v>74</v>
      </c>
      <c r="BD2345" t="s">
        <v>74</v>
      </c>
      <c r="BE2345" t="s">
        <v>74</v>
      </c>
      <c r="BF2345" t="s">
        <v>74</v>
      </c>
      <c r="BG2345" t="s">
        <v>74</v>
      </c>
      <c r="BH2345" t="s">
        <v>9464</v>
      </c>
      <c r="BJ2345" s="3">
        <v>64</v>
      </c>
      <c r="BK2345" t="s">
        <v>74</v>
      </c>
      <c r="BL2345" t="s">
        <v>74</v>
      </c>
      <c r="BM2345" s="3">
        <v>128</v>
      </c>
      <c r="BN2345" t="s">
        <v>74</v>
      </c>
    </row>
    <row r="2346" spans="1:66">
      <c r="A2346" s="3">
        <v>144332</v>
      </c>
      <c r="B2346" t="s">
        <v>5665</v>
      </c>
      <c r="C2346" t="s">
        <v>3892</v>
      </c>
      <c r="D2346" t="s">
        <v>9465</v>
      </c>
      <c r="E2346" t="s">
        <v>67</v>
      </c>
      <c r="F2346"/>
      <c r="G2346" s="3">
        <v>1</v>
      </c>
      <c r="H2346" t="s">
        <v>68</v>
      </c>
      <c r="I2346" s="3">
        <v>103</v>
      </c>
      <c r="J2346" t="s">
        <v>144</v>
      </c>
      <c r="K2346" s="3">
        <v>10307</v>
      </c>
      <c r="L2346" t="s">
        <v>4109</v>
      </c>
      <c r="M2346" s="3">
        <v>0.13</v>
      </c>
      <c r="N2346" t="s">
        <v>92</v>
      </c>
      <c r="O2346" t="s">
        <v>93</v>
      </c>
      <c r="P2346" t="s">
        <v>107</v>
      </c>
      <c r="Q2346" t="s">
        <v>74</v>
      </c>
      <c r="R2346" t="s">
        <v>154</v>
      </c>
      <c r="S2346" t="s">
        <v>76</v>
      </c>
      <c r="T2346" t="s">
        <v>77</v>
      </c>
      <c r="U2346" t="s">
        <v>74</v>
      </c>
      <c r="V2346" t="s">
        <v>74</v>
      </c>
      <c r="X2346" t="s">
        <v>74</v>
      </c>
      <c r="Y2346" t="s">
        <v>74</v>
      </c>
      <c r="Z2346" t="s">
        <v>970</v>
      </c>
      <c r="AA2346" s="5">
        <v>8.8</v>
      </c>
      <c r="AB2346" s="3">
        <v>1534</v>
      </c>
      <c r="AC2346" t="s">
        <v>396</v>
      </c>
      <c r="AD2346" s="5">
        <v>15</v>
      </c>
      <c r="AE2346" s="5">
        <f t="shared" si="72"/>
        <v>9</v>
      </c>
      <c r="AF2346" s="6">
        <f t="shared" si="73"/>
        <v>0.0222222222222221</v>
      </c>
      <c r="AG2346" s="3">
        <v>15</v>
      </c>
      <c r="AM2346" s="3">
        <v>288</v>
      </c>
      <c r="AO2346" s="3">
        <v>288</v>
      </c>
      <c r="AP2346" s="3">
        <v>82</v>
      </c>
      <c r="AQ2346" s="3">
        <v>733</v>
      </c>
      <c r="AR2346" s="3">
        <v>129</v>
      </c>
      <c r="AS2346" t="s">
        <v>157</v>
      </c>
      <c r="AU2346" t="s">
        <v>74</v>
      </c>
      <c r="AV2346" t="s">
        <v>9466</v>
      </c>
      <c r="AW2346" t="s">
        <v>74</v>
      </c>
      <c r="BA2346" t="s">
        <v>74</v>
      </c>
      <c r="BB2346" t="s">
        <v>74</v>
      </c>
      <c r="BC2346" t="s">
        <v>74</v>
      </c>
      <c r="BD2346" t="s">
        <v>74</v>
      </c>
      <c r="BE2346" t="s">
        <v>74</v>
      </c>
      <c r="BF2346" t="s">
        <v>74</v>
      </c>
      <c r="BG2346" t="s">
        <v>74</v>
      </c>
      <c r="BH2346" t="s">
        <v>9467</v>
      </c>
      <c r="BK2346" t="s">
        <v>74</v>
      </c>
      <c r="BL2346" t="s">
        <v>74</v>
      </c>
      <c r="BM2346" s="3">
        <v>15</v>
      </c>
      <c r="BN2346" t="s">
        <v>74</v>
      </c>
    </row>
    <row r="2347" spans="1:66">
      <c r="A2347" s="3">
        <v>188764</v>
      </c>
      <c r="B2347" t="s">
        <v>9436</v>
      </c>
      <c r="C2347" t="s">
        <v>8399</v>
      </c>
      <c r="D2347" t="s">
        <v>9468</v>
      </c>
      <c r="E2347" t="s">
        <v>67</v>
      </c>
      <c r="F2347"/>
      <c r="G2347" s="3">
        <v>4</v>
      </c>
      <c r="H2347" t="s">
        <v>289</v>
      </c>
      <c r="I2347" s="3">
        <v>405</v>
      </c>
      <c r="J2347" t="s">
        <v>2537</v>
      </c>
      <c r="K2347" s="3">
        <v>40514</v>
      </c>
      <c r="L2347" t="s">
        <v>6449</v>
      </c>
      <c r="M2347" s="3">
        <v>0.13</v>
      </c>
      <c r="N2347" t="s">
        <v>180</v>
      </c>
      <c r="O2347" t="s">
        <v>117</v>
      </c>
      <c r="P2347" t="s">
        <v>94</v>
      </c>
      <c r="Q2347" t="s">
        <v>74</v>
      </c>
      <c r="R2347" t="s">
        <v>359</v>
      </c>
      <c r="S2347" t="s">
        <v>76</v>
      </c>
      <c r="T2347" t="s">
        <v>77</v>
      </c>
      <c r="U2347" t="s">
        <v>74</v>
      </c>
      <c r="V2347" t="s">
        <v>74</v>
      </c>
      <c r="X2347" t="s">
        <v>74</v>
      </c>
      <c r="Y2347" t="s">
        <v>74</v>
      </c>
      <c r="Z2347" t="s">
        <v>74</v>
      </c>
      <c r="AA2347" s="5">
        <v>185.3</v>
      </c>
      <c r="AB2347" s="3">
        <v>13700</v>
      </c>
      <c r="AC2347" t="s">
        <v>1570</v>
      </c>
      <c r="AD2347" s="5">
        <v>285</v>
      </c>
      <c r="AE2347" s="5">
        <f t="shared" si="72"/>
        <v>171</v>
      </c>
      <c r="AF2347" s="6">
        <f t="shared" si="73"/>
        <v>-0.0836257309941521</v>
      </c>
      <c r="AG2347" s="3">
        <v>285</v>
      </c>
      <c r="AM2347" s="3">
        <v>4</v>
      </c>
      <c r="AO2347" s="3">
        <v>4</v>
      </c>
      <c r="AP2347" s="3">
        <v>3</v>
      </c>
      <c r="AS2347" t="s">
        <v>503</v>
      </c>
      <c r="AU2347" t="s">
        <v>74</v>
      </c>
      <c r="AV2347" t="s">
        <v>9469</v>
      </c>
      <c r="AW2347" t="s">
        <v>74</v>
      </c>
      <c r="BA2347" t="s">
        <v>74</v>
      </c>
      <c r="BB2347" t="s">
        <v>74</v>
      </c>
      <c r="BC2347" t="s">
        <v>74</v>
      </c>
      <c r="BD2347" t="s">
        <v>74</v>
      </c>
      <c r="BE2347" t="s">
        <v>74</v>
      </c>
      <c r="BF2347" t="s">
        <v>74</v>
      </c>
      <c r="BG2347" t="s">
        <v>74</v>
      </c>
      <c r="BH2347" t="s">
        <v>9439</v>
      </c>
      <c r="BJ2347" s="3">
        <v>185.3</v>
      </c>
      <c r="BK2347" t="s">
        <v>74</v>
      </c>
      <c r="BL2347" t="s">
        <v>74</v>
      </c>
      <c r="BM2347" s="3">
        <v>285</v>
      </c>
      <c r="BN2347" t="s">
        <v>74</v>
      </c>
    </row>
    <row r="2348" spans="1:66">
      <c r="A2348" s="3">
        <v>188765</v>
      </c>
      <c r="B2348" t="s">
        <v>9436</v>
      </c>
      <c r="C2348" t="s">
        <v>8399</v>
      </c>
      <c r="D2348" t="s">
        <v>9470</v>
      </c>
      <c r="E2348" t="s">
        <v>67</v>
      </c>
      <c r="F2348"/>
      <c r="G2348" s="3">
        <v>4</v>
      </c>
      <c r="H2348" t="s">
        <v>289</v>
      </c>
      <c r="I2348" s="3">
        <v>405</v>
      </c>
      <c r="J2348" t="s">
        <v>2537</v>
      </c>
      <c r="K2348" s="3">
        <v>40514</v>
      </c>
      <c r="L2348" t="s">
        <v>6449</v>
      </c>
      <c r="M2348" s="3">
        <v>0.13</v>
      </c>
      <c r="N2348" t="s">
        <v>180</v>
      </c>
      <c r="O2348" t="s">
        <v>117</v>
      </c>
      <c r="P2348" t="s">
        <v>94</v>
      </c>
      <c r="Q2348" t="s">
        <v>74</v>
      </c>
      <c r="R2348" t="s">
        <v>359</v>
      </c>
      <c r="S2348" t="s">
        <v>76</v>
      </c>
      <c r="T2348" t="s">
        <v>77</v>
      </c>
      <c r="U2348" t="s">
        <v>74</v>
      </c>
      <c r="V2348" t="s">
        <v>74</v>
      </c>
      <c r="X2348" t="s">
        <v>74</v>
      </c>
      <c r="Y2348" t="s">
        <v>74</v>
      </c>
      <c r="Z2348" t="s">
        <v>74</v>
      </c>
      <c r="AA2348" s="5">
        <v>185.3</v>
      </c>
      <c r="AB2348" s="3">
        <v>13700</v>
      </c>
      <c r="AC2348" t="s">
        <v>1570</v>
      </c>
      <c r="AD2348" s="5">
        <v>285</v>
      </c>
      <c r="AE2348" s="5">
        <f t="shared" si="72"/>
        <v>171</v>
      </c>
      <c r="AF2348" s="6">
        <f t="shared" si="73"/>
        <v>-0.0836257309941521</v>
      </c>
      <c r="AG2348" s="3">
        <v>285</v>
      </c>
      <c r="AM2348" s="3">
        <v>8</v>
      </c>
      <c r="AO2348" s="3">
        <v>8</v>
      </c>
      <c r="AP2348" s="3">
        <v>5</v>
      </c>
      <c r="AS2348" t="s">
        <v>503</v>
      </c>
      <c r="AU2348" t="s">
        <v>74</v>
      </c>
      <c r="AV2348" t="s">
        <v>9469</v>
      </c>
      <c r="AW2348" t="s">
        <v>74</v>
      </c>
      <c r="BA2348" t="s">
        <v>74</v>
      </c>
      <c r="BB2348" t="s">
        <v>74</v>
      </c>
      <c r="BC2348" t="s">
        <v>74</v>
      </c>
      <c r="BD2348" t="s">
        <v>74</v>
      </c>
      <c r="BE2348" t="s">
        <v>74</v>
      </c>
      <c r="BF2348" t="s">
        <v>74</v>
      </c>
      <c r="BG2348" t="s">
        <v>74</v>
      </c>
      <c r="BH2348" t="s">
        <v>9439</v>
      </c>
      <c r="BJ2348" s="3">
        <v>185.3</v>
      </c>
      <c r="BK2348" t="s">
        <v>74</v>
      </c>
      <c r="BL2348" t="s">
        <v>74</v>
      </c>
      <c r="BM2348" s="3">
        <v>285</v>
      </c>
      <c r="BN2348" t="s">
        <v>74</v>
      </c>
    </row>
    <row r="2349" spans="1:66">
      <c r="A2349" s="3">
        <v>188766</v>
      </c>
      <c r="B2349" t="s">
        <v>9436</v>
      </c>
      <c r="C2349" t="s">
        <v>8399</v>
      </c>
      <c r="D2349" t="s">
        <v>9471</v>
      </c>
      <c r="E2349" t="s">
        <v>67</v>
      </c>
      <c r="F2349"/>
      <c r="G2349" s="3">
        <v>4</v>
      </c>
      <c r="H2349" t="s">
        <v>289</v>
      </c>
      <c r="I2349" s="3">
        <v>405</v>
      </c>
      <c r="J2349" t="s">
        <v>2537</v>
      </c>
      <c r="K2349" s="3">
        <v>40514</v>
      </c>
      <c r="L2349" t="s">
        <v>6449</v>
      </c>
      <c r="M2349" s="3">
        <v>0.13</v>
      </c>
      <c r="N2349" t="s">
        <v>180</v>
      </c>
      <c r="O2349" t="s">
        <v>117</v>
      </c>
      <c r="P2349" t="s">
        <v>94</v>
      </c>
      <c r="Q2349" t="s">
        <v>74</v>
      </c>
      <c r="R2349" t="s">
        <v>359</v>
      </c>
      <c r="S2349" t="s">
        <v>76</v>
      </c>
      <c r="T2349" t="s">
        <v>77</v>
      </c>
      <c r="U2349" t="s">
        <v>74</v>
      </c>
      <c r="V2349" t="s">
        <v>74</v>
      </c>
      <c r="X2349" t="s">
        <v>74</v>
      </c>
      <c r="Y2349" t="s">
        <v>74</v>
      </c>
      <c r="Z2349" t="s">
        <v>74</v>
      </c>
      <c r="AA2349" s="5">
        <v>187.153</v>
      </c>
      <c r="AB2349" s="3">
        <v>5</v>
      </c>
      <c r="AC2349" t="s">
        <v>97</v>
      </c>
      <c r="AD2349" s="5">
        <v>285</v>
      </c>
      <c r="AE2349" s="5">
        <f t="shared" si="72"/>
        <v>171</v>
      </c>
      <c r="AF2349" s="6">
        <f t="shared" si="73"/>
        <v>-0.0944619883040935</v>
      </c>
      <c r="AG2349" s="3">
        <v>285</v>
      </c>
      <c r="AM2349" s="3">
        <v>7</v>
      </c>
      <c r="AO2349" s="3">
        <v>7</v>
      </c>
      <c r="AP2349" s="3">
        <v>6</v>
      </c>
      <c r="AQ2349" s="3">
        <v>1</v>
      </c>
      <c r="AR2349" s="3">
        <v>1</v>
      </c>
      <c r="AS2349" t="s">
        <v>503</v>
      </c>
      <c r="AU2349" t="s">
        <v>74</v>
      </c>
      <c r="AV2349" t="s">
        <v>9469</v>
      </c>
      <c r="AW2349" t="s">
        <v>74</v>
      </c>
      <c r="BA2349" t="s">
        <v>74</v>
      </c>
      <c r="BB2349" t="s">
        <v>74</v>
      </c>
      <c r="BC2349" t="s">
        <v>74</v>
      </c>
      <c r="BD2349" t="s">
        <v>74</v>
      </c>
      <c r="BE2349" t="s">
        <v>74</v>
      </c>
      <c r="BF2349" t="s">
        <v>74</v>
      </c>
      <c r="BG2349" t="s">
        <v>74</v>
      </c>
      <c r="BH2349" t="s">
        <v>9439</v>
      </c>
      <c r="BJ2349" s="3">
        <v>187.153</v>
      </c>
      <c r="BK2349" t="s">
        <v>74</v>
      </c>
      <c r="BL2349" t="s">
        <v>74</v>
      </c>
      <c r="BM2349" s="3">
        <v>285</v>
      </c>
      <c r="BN2349" t="s">
        <v>74</v>
      </c>
    </row>
    <row r="2350" spans="1:66">
      <c r="A2350" s="3">
        <v>188769</v>
      </c>
      <c r="B2350" t="s">
        <v>9436</v>
      </c>
      <c r="C2350" t="s">
        <v>8399</v>
      </c>
      <c r="D2350" t="s">
        <v>9472</v>
      </c>
      <c r="E2350" t="s">
        <v>67</v>
      </c>
      <c r="F2350"/>
      <c r="G2350" s="3">
        <v>4</v>
      </c>
      <c r="H2350" t="s">
        <v>289</v>
      </c>
      <c r="I2350" s="3">
        <v>405</v>
      </c>
      <c r="J2350" t="s">
        <v>2537</v>
      </c>
      <c r="K2350" s="3">
        <v>40514</v>
      </c>
      <c r="L2350" t="s">
        <v>6449</v>
      </c>
      <c r="M2350" s="3">
        <v>0.13</v>
      </c>
      <c r="N2350" t="s">
        <v>180</v>
      </c>
      <c r="O2350" t="s">
        <v>117</v>
      </c>
      <c r="P2350" t="s">
        <v>94</v>
      </c>
      <c r="Q2350" t="s">
        <v>74</v>
      </c>
      <c r="R2350" t="s">
        <v>359</v>
      </c>
      <c r="S2350" t="s">
        <v>76</v>
      </c>
      <c r="T2350" t="s">
        <v>77</v>
      </c>
      <c r="U2350" t="s">
        <v>74</v>
      </c>
      <c r="V2350" t="s">
        <v>74</v>
      </c>
      <c r="X2350" t="s">
        <v>74</v>
      </c>
      <c r="Y2350" t="s">
        <v>74</v>
      </c>
      <c r="Z2350" t="s">
        <v>74</v>
      </c>
      <c r="AA2350" s="5">
        <v>240.5</v>
      </c>
      <c r="AB2350" s="3">
        <v>13700</v>
      </c>
      <c r="AC2350" t="s">
        <v>1570</v>
      </c>
      <c r="AD2350" s="5">
        <v>370</v>
      </c>
      <c r="AE2350" s="5">
        <f t="shared" si="72"/>
        <v>222</v>
      </c>
      <c r="AF2350" s="6">
        <f t="shared" si="73"/>
        <v>-0.0833333333333333</v>
      </c>
      <c r="AG2350" s="3">
        <v>370</v>
      </c>
      <c r="AM2350" s="3">
        <v>4</v>
      </c>
      <c r="AN2350" s="3">
        <v>1</v>
      </c>
      <c r="AO2350" s="3">
        <v>3</v>
      </c>
      <c r="AP2350" s="3">
        <v>2</v>
      </c>
      <c r="AS2350" t="s">
        <v>503</v>
      </c>
      <c r="AU2350" t="s">
        <v>74</v>
      </c>
      <c r="AV2350" t="s">
        <v>9473</v>
      </c>
      <c r="AW2350" t="s">
        <v>74</v>
      </c>
      <c r="BA2350" t="s">
        <v>74</v>
      </c>
      <c r="BB2350" t="s">
        <v>74</v>
      </c>
      <c r="BC2350" t="s">
        <v>74</v>
      </c>
      <c r="BD2350" t="s">
        <v>74</v>
      </c>
      <c r="BE2350" t="s">
        <v>74</v>
      </c>
      <c r="BF2350" t="s">
        <v>74</v>
      </c>
      <c r="BG2350" t="s">
        <v>74</v>
      </c>
      <c r="BH2350" t="s">
        <v>9439</v>
      </c>
      <c r="BJ2350" s="3">
        <v>240.5</v>
      </c>
      <c r="BK2350" t="s">
        <v>74</v>
      </c>
      <c r="BL2350" t="s">
        <v>74</v>
      </c>
      <c r="BM2350" s="3">
        <v>370</v>
      </c>
      <c r="BN2350" t="s">
        <v>74</v>
      </c>
    </row>
    <row r="2351" spans="1:66">
      <c r="A2351" s="3">
        <v>179682</v>
      </c>
      <c r="B2351" t="s">
        <v>9474</v>
      </c>
      <c r="C2351" t="s">
        <v>1680</v>
      </c>
      <c r="D2351" t="s">
        <v>9475</v>
      </c>
      <c r="E2351" t="s">
        <v>67</v>
      </c>
      <c r="F2351"/>
      <c r="G2351" s="3">
        <v>1</v>
      </c>
      <c r="H2351" t="s">
        <v>68</v>
      </c>
      <c r="I2351" s="3">
        <v>107</v>
      </c>
      <c r="J2351" t="s">
        <v>357</v>
      </c>
      <c r="K2351" s="3">
        <v>10720</v>
      </c>
      <c r="L2351" t="s">
        <v>1034</v>
      </c>
      <c r="M2351" s="3">
        <v>0.13</v>
      </c>
      <c r="N2351" t="s">
        <v>92</v>
      </c>
      <c r="O2351" t="s">
        <v>117</v>
      </c>
      <c r="P2351" t="s">
        <v>107</v>
      </c>
      <c r="Q2351" t="s">
        <v>74</v>
      </c>
      <c r="R2351" t="s">
        <v>154</v>
      </c>
      <c r="S2351" t="s">
        <v>76</v>
      </c>
      <c r="T2351" t="s">
        <v>77</v>
      </c>
      <c r="U2351" t="s">
        <v>74</v>
      </c>
      <c r="V2351" t="s">
        <v>74</v>
      </c>
      <c r="X2351" t="s">
        <v>74</v>
      </c>
      <c r="Y2351" t="s">
        <v>74</v>
      </c>
      <c r="Z2351" t="s">
        <v>82</v>
      </c>
      <c r="AA2351" s="5">
        <v>40.9</v>
      </c>
      <c r="AB2351" s="3">
        <v>5</v>
      </c>
      <c r="AC2351" t="s">
        <v>97</v>
      </c>
      <c r="AD2351" s="5">
        <v>62.5</v>
      </c>
      <c r="AE2351" s="5">
        <f t="shared" si="72"/>
        <v>37.5</v>
      </c>
      <c r="AF2351" s="6">
        <f t="shared" si="73"/>
        <v>-0.0906666666666666</v>
      </c>
      <c r="AG2351" s="3">
        <v>62.5</v>
      </c>
      <c r="AM2351" s="3">
        <v>191</v>
      </c>
      <c r="AO2351" s="3">
        <v>191</v>
      </c>
      <c r="AP2351" s="3">
        <v>41</v>
      </c>
      <c r="AQ2351" s="3">
        <v>291</v>
      </c>
      <c r="AR2351" s="3">
        <v>27</v>
      </c>
      <c r="AS2351" t="s">
        <v>503</v>
      </c>
      <c r="AU2351" t="s">
        <v>74</v>
      </c>
      <c r="AV2351" t="s">
        <v>9476</v>
      </c>
      <c r="AW2351" t="s">
        <v>74</v>
      </c>
      <c r="BA2351" t="s">
        <v>74</v>
      </c>
      <c r="BB2351" t="s">
        <v>74</v>
      </c>
      <c r="BC2351" t="s">
        <v>74</v>
      </c>
      <c r="BD2351" t="s">
        <v>74</v>
      </c>
      <c r="BE2351" t="s">
        <v>74</v>
      </c>
      <c r="BF2351" t="s">
        <v>74</v>
      </c>
      <c r="BG2351" t="s">
        <v>74</v>
      </c>
      <c r="BH2351" t="s">
        <v>9477</v>
      </c>
      <c r="BJ2351" s="3">
        <v>40.9</v>
      </c>
      <c r="BK2351" t="s">
        <v>74</v>
      </c>
      <c r="BL2351" t="s">
        <v>74</v>
      </c>
      <c r="BM2351" s="3">
        <v>62.5</v>
      </c>
      <c r="BN2351" t="s">
        <v>74</v>
      </c>
    </row>
    <row r="2352" spans="1:66">
      <c r="A2352" s="3">
        <v>165189</v>
      </c>
      <c r="B2352" t="s">
        <v>9478</v>
      </c>
      <c r="C2352" t="s">
        <v>102</v>
      </c>
      <c r="D2352" t="s">
        <v>771</v>
      </c>
      <c r="E2352" t="s">
        <v>67</v>
      </c>
      <c r="F2352"/>
      <c r="G2352" s="3">
        <v>1</v>
      </c>
      <c r="H2352" t="s">
        <v>68</v>
      </c>
      <c r="I2352" s="3">
        <v>108</v>
      </c>
      <c r="J2352" t="s">
        <v>379</v>
      </c>
      <c r="K2352" s="3">
        <v>10802</v>
      </c>
      <c r="L2352" t="s">
        <v>858</v>
      </c>
      <c r="M2352" s="3">
        <v>0.13</v>
      </c>
      <c r="N2352" t="s">
        <v>180</v>
      </c>
      <c r="O2352" t="s">
        <v>72</v>
      </c>
      <c r="P2352" t="s">
        <v>94</v>
      </c>
      <c r="Q2352" t="s">
        <v>74</v>
      </c>
      <c r="R2352" t="s">
        <v>75</v>
      </c>
      <c r="S2352" t="s">
        <v>76</v>
      </c>
      <c r="T2352" t="s">
        <v>77</v>
      </c>
      <c r="U2352" t="s">
        <v>74</v>
      </c>
      <c r="V2352" t="s">
        <v>74</v>
      </c>
      <c r="X2352" t="s">
        <v>74</v>
      </c>
      <c r="Y2352" t="s">
        <v>74</v>
      </c>
      <c r="Z2352" t="s">
        <v>109</v>
      </c>
      <c r="AA2352" s="5">
        <v>35.02</v>
      </c>
      <c r="AB2352" s="3">
        <v>5</v>
      </c>
      <c r="AC2352" t="s">
        <v>97</v>
      </c>
      <c r="AD2352" s="5">
        <v>79.8</v>
      </c>
      <c r="AE2352" s="5">
        <f t="shared" si="72"/>
        <v>47.88</v>
      </c>
      <c r="AF2352" s="6">
        <f t="shared" si="73"/>
        <v>0.268588137009189</v>
      </c>
      <c r="AG2352" s="3">
        <v>79.8</v>
      </c>
      <c r="AM2352" s="3">
        <v>197</v>
      </c>
      <c r="AO2352" s="3">
        <v>197</v>
      </c>
      <c r="AP2352" s="3">
        <v>95</v>
      </c>
      <c r="AQ2352" s="3">
        <v>75</v>
      </c>
      <c r="AR2352" s="3">
        <v>49</v>
      </c>
      <c r="AS2352" t="s">
        <v>98</v>
      </c>
      <c r="AU2352" t="s">
        <v>74</v>
      </c>
      <c r="AV2352" t="s">
        <v>9479</v>
      </c>
      <c r="AW2352" t="s">
        <v>74</v>
      </c>
      <c r="AX2352" s="3">
        <v>79.8</v>
      </c>
      <c r="AY2352" s="3">
        <v>89.9</v>
      </c>
      <c r="BA2352" t="s">
        <v>74</v>
      </c>
      <c r="BB2352" t="s">
        <v>74</v>
      </c>
      <c r="BC2352" t="s">
        <v>74</v>
      </c>
      <c r="BD2352" t="s">
        <v>74</v>
      </c>
      <c r="BE2352" t="s">
        <v>74</v>
      </c>
      <c r="BF2352" t="s">
        <v>74</v>
      </c>
      <c r="BG2352" t="s">
        <v>74</v>
      </c>
      <c r="BH2352" t="s">
        <v>9480</v>
      </c>
      <c r="BJ2352" s="3">
        <v>35.02</v>
      </c>
      <c r="BK2352" t="s">
        <v>74</v>
      </c>
      <c r="BL2352" t="s">
        <v>74</v>
      </c>
      <c r="BM2352" s="3">
        <v>79.8</v>
      </c>
      <c r="BN2352" t="s">
        <v>74</v>
      </c>
    </row>
    <row r="2353" spans="1:66">
      <c r="A2353" s="3">
        <v>185550</v>
      </c>
      <c r="B2353" t="s">
        <v>9481</v>
      </c>
      <c r="C2353" t="s">
        <v>8235</v>
      </c>
      <c r="D2353" t="s">
        <v>9482</v>
      </c>
      <c r="E2353" t="s">
        <v>67</v>
      </c>
      <c r="F2353"/>
      <c r="G2353" s="3">
        <v>1</v>
      </c>
      <c r="H2353" t="s">
        <v>68</v>
      </c>
      <c r="I2353" s="3">
        <v>106</v>
      </c>
      <c r="J2353" t="s">
        <v>441</v>
      </c>
      <c r="K2353" s="3">
        <v>10601</v>
      </c>
      <c r="L2353" t="s">
        <v>3016</v>
      </c>
      <c r="M2353" s="3">
        <v>0.13</v>
      </c>
      <c r="N2353" t="s">
        <v>71</v>
      </c>
      <c r="O2353" t="s">
        <v>72</v>
      </c>
      <c r="P2353" t="s">
        <v>94</v>
      </c>
      <c r="Q2353" t="s">
        <v>74</v>
      </c>
      <c r="R2353" t="s">
        <v>154</v>
      </c>
      <c r="S2353" t="s">
        <v>76</v>
      </c>
      <c r="T2353" t="s">
        <v>77</v>
      </c>
      <c r="U2353" t="s">
        <v>74</v>
      </c>
      <c r="V2353" t="s">
        <v>74</v>
      </c>
      <c r="X2353" t="s">
        <v>74</v>
      </c>
      <c r="Y2353" t="s">
        <v>74</v>
      </c>
      <c r="Z2353" t="s">
        <v>109</v>
      </c>
      <c r="AA2353" s="5">
        <v>32</v>
      </c>
      <c r="AB2353" s="3">
        <v>21603</v>
      </c>
      <c r="AC2353" t="s">
        <v>83</v>
      </c>
      <c r="AD2353" s="5">
        <v>68</v>
      </c>
      <c r="AE2353" s="5">
        <f t="shared" si="72"/>
        <v>40.8</v>
      </c>
      <c r="AF2353" s="6">
        <f t="shared" si="73"/>
        <v>0.215686274509804</v>
      </c>
      <c r="AG2353" s="3">
        <v>68</v>
      </c>
      <c r="AL2353" s="3">
        <v>3</v>
      </c>
      <c r="AM2353" s="3">
        <v>147</v>
      </c>
      <c r="AO2353" s="3">
        <v>147</v>
      </c>
      <c r="AP2353" s="3">
        <v>69</v>
      </c>
      <c r="AQ2353" s="3">
        <v>86</v>
      </c>
      <c r="AR2353" s="3">
        <v>41</v>
      </c>
      <c r="AS2353" t="s">
        <v>157</v>
      </c>
      <c r="AU2353" t="s">
        <v>74</v>
      </c>
      <c r="AV2353" t="s">
        <v>9483</v>
      </c>
      <c r="AW2353" t="s">
        <v>74</v>
      </c>
      <c r="AX2353" s="3">
        <v>68</v>
      </c>
      <c r="AY2353" s="3">
        <v>70</v>
      </c>
      <c r="BA2353" t="s">
        <v>74</v>
      </c>
      <c r="BB2353" t="s">
        <v>74</v>
      </c>
      <c r="BC2353" t="s">
        <v>74</v>
      </c>
      <c r="BD2353" t="s">
        <v>74</v>
      </c>
      <c r="BE2353" t="s">
        <v>74</v>
      </c>
      <c r="BF2353" t="s">
        <v>74</v>
      </c>
      <c r="BG2353" t="s">
        <v>74</v>
      </c>
      <c r="BH2353" t="s">
        <v>9484</v>
      </c>
      <c r="BJ2353" s="3">
        <v>32</v>
      </c>
      <c r="BK2353" t="s">
        <v>74</v>
      </c>
      <c r="BL2353" t="s">
        <v>74</v>
      </c>
      <c r="BM2353" s="3">
        <v>68</v>
      </c>
      <c r="BN2353" t="s">
        <v>74</v>
      </c>
    </row>
    <row r="2354" spans="1:66">
      <c r="A2354" s="3">
        <v>59046</v>
      </c>
      <c r="B2354" t="s">
        <v>9485</v>
      </c>
      <c r="C2354" t="s">
        <v>169</v>
      </c>
      <c r="D2354" t="s">
        <v>9486</v>
      </c>
      <c r="E2354" t="s">
        <v>67</v>
      </c>
      <c r="F2354"/>
      <c r="G2354" s="3">
        <v>1</v>
      </c>
      <c r="H2354" t="s">
        <v>68</v>
      </c>
      <c r="I2354" s="3">
        <v>105</v>
      </c>
      <c r="J2354" t="s">
        <v>126</v>
      </c>
      <c r="K2354" s="3">
        <v>10505</v>
      </c>
      <c r="L2354" t="s">
        <v>127</v>
      </c>
      <c r="M2354" s="3">
        <v>0.13</v>
      </c>
      <c r="N2354" t="s">
        <v>71</v>
      </c>
      <c r="O2354" t="s">
        <v>117</v>
      </c>
      <c r="P2354" t="s">
        <v>94</v>
      </c>
      <c r="Q2354" t="s">
        <v>74</v>
      </c>
      <c r="R2354" t="s">
        <v>75</v>
      </c>
      <c r="S2354" t="s">
        <v>76</v>
      </c>
      <c r="T2354" t="s">
        <v>128</v>
      </c>
      <c r="U2354" t="s">
        <v>74</v>
      </c>
      <c r="V2354" t="s">
        <v>74</v>
      </c>
      <c r="X2354" t="s">
        <v>74</v>
      </c>
      <c r="Y2354" t="s">
        <v>74</v>
      </c>
      <c r="Z2354" t="s">
        <v>109</v>
      </c>
      <c r="AA2354" s="5">
        <v>9.9</v>
      </c>
      <c r="AB2354" s="3">
        <v>119279</v>
      </c>
      <c r="AC2354" t="s">
        <v>480</v>
      </c>
      <c r="AD2354" s="5">
        <v>15</v>
      </c>
      <c r="AE2354" s="5">
        <f t="shared" si="72"/>
        <v>9</v>
      </c>
      <c r="AF2354" s="6">
        <f t="shared" si="73"/>
        <v>-0.1</v>
      </c>
      <c r="AG2354" s="3">
        <v>15</v>
      </c>
      <c r="AL2354" s="3">
        <v>4</v>
      </c>
      <c r="AM2354" s="3">
        <v>155</v>
      </c>
      <c r="AN2354" s="3">
        <v>5</v>
      </c>
      <c r="AO2354" s="3">
        <v>150</v>
      </c>
      <c r="AP2354" s="3">
        <v>71</v>
      </c>
      <c r="AQ2354" s="3">
        <v>16</v>
      </c>
      <c r="AR2354" s="3">
        <v>11</v>
      </c>
      <c r="AS2354" t="s">
        <v>84</v>
      </c>
      <c r="AU2354" t="s">
        <v>74</v>
      </c>
      <c r="AV2354" t="s">
        <v>9487</v>
      </c>
      <c r="AW2354" t="s">
        <v>74</v>
      </c>
      <c r="AX2354" s="3">
        <v>18</v>
      </c>
      <c r="AY2354" s="3">
        <v>17.3</v>
      </c>
      <c r="BA2354" t="s">
        <v>74</v>
      </c>
      <c r="BB2354" t="s">
        <v>74</v>
      </c>
      <c r="BC2354" t="s">
        <v>74</v>
      </c>
      <c r="BD2354" t="s">
        <v>74</v>
      </c>
      <c r="BE2354" t="s">
        <v>74</v>
      </c>
      <c r="BF2354" t="s">
        <v>74</v>
      </c>
      <c r="BG2354" t="s">
        <v>74</v>
      </c>
      <c r="BH2354" t="s">
        <v>9488</v>
      </c>
      <c r="BJ2354" s="3">
        <v>9.9</v>
      </c>
      <c r="BK2354" t="s">
        <v>74</v>
      </c>
      <c r="BL2354" t="s">
        <v>74</v>
      </c>
      <c r="BM2354" s="3">
        <v>15</v>
      </c>
      <c r="BN2354" t="s">
        <v>74</v>
      </c>
    </row>
    <row r="2355" spans="1:66">
      <c r="A2355" s="3">
        <v>164954</v>
      </c>
      <c r="B2355" t="s">
        <v>9489</v>
      </c>
      <c r="C2355" t="s">
        <v>2074</v>
      </c>
      <c r="D2355" t="s">
        <v>561</v>
      </c>
      <c r="E2355" t="s">
        <v>104</v>
      </c>
      <c r="F2355"/>
      <c r="G2355" s="3">
        <v>1</v>
      </c>
      <c r="H2355" t="s">
        <v>68</v>
      </c>
      <c r="I2355" s="3">
        <v>103</v>
      </c>
      <c r="J2355" t="s">
        <v>144</v>
      </c>
      <c r="K2355" s="3">
        <v>10301</v>
      </c>
      <c r="L2355" t="s">
        <v>179</v>
      </c>
      <c r="M2355" s="3">
        <v>0.13</v>
      </c>
      <c r="N2355" t="s">
        <v>180</v>
      </c>
      <c r="O2355" t="s">
        <v>93</v>
      </c>
      <c r="P2355" t="s">
        <v>94</v>
      </c>
      <c r="Q2355" t="s">
        <v>74</v>
      </c>
      <c r="R2355" t="s">
        <v>75</v>
      </c>
      <c r="S2355" t="s">
        <v>76</v>
      </c>
      <c r="T2355" t="s">
        <v>77</v>
      </c>
      <c r="U2355" t="s">
        <v>74</v>
      </c>
      <c r="V2355" t="s">
        <v>74</v>
      </c>
      <c r="X2355" t="s">
        <v>74</v>
      </c>
      <c r="Y2355" t="s">
        <v>74</v>
      </c>
      <c r="Z2355" t="s">
        <v>109</v>
      </c>
      <c r="AA2355" s="5">
        <v>32.81</v>
      </c>
      <c r="AB2355" s="3">
        <v>19656</v>
      </c>
      <c r="AC2355" t="s">
        <v>538</v>
      </c>
      <c r="AD2355" s="5">
        <v>53.56</v>
      </c>
      <c r="AE2355" s="5">
        <f t="shared" si="72"/>
        <v>32.136</v>
      </c>
      <c r="AF2355" s="6">
        <f t="shared" si="73"/>
        <v>-0.0209733632063729</v>
      </c>
      <c r="AG2355" s="3">
        <v>56</v>
      </c>
      <c r="AL2355" s="3">
        <v>1</v>
      </c>
      <c r="AM2355" s="3">
        <v>413</v>
      </c>
      <c r="AN2355" s="3">
        <v>198</v>
      </c>
      <c r="AO2355" s="3">
        <v>215</v>
      </c>
      <c r="AP2355" s="3">
        <v>79</v>
      </c>
      <c r="AQ2355" s="3">
        <v>243</v>
      </c>
      <c r="AR2355" s="3">
        <v>76</v>
      </c>
      <c r="AS2355" t="s">
        <v>430</v>
      </c>
      <c r="AU2355" t="s">
        <v>74</v>
      </c>
      <c r="AV2355" t="s">
        <v>9490</v>
      </c>
      <c r="AW2355" t="s">
        <v>74</v>
      </c>
      <c r="AX2355" s="3">
        <v>52</v>
      </c>
      <c r="AY2355" s="3">
        <v>57</v>
      </c>
      <c r="AZ2355" s="3">
        <v>44</v>
      </c>
      <c r="BA2355" t="s">
        <v>74</v>
      </c>
      <c r="BB2355" t="s">
        <v>74</v>
      </c>
      <c r="BC2355" t="s">
        <v>74</v>
      </c>
      <c r="BD2355" t="s">
        <v>74</v>
      </c>
      <c r="BE2355" t="s">
        <v>74</v>
      </c>
      <c r="BF2355" t="s">
        <v>74</v>
      </c>
      <c r="BG2355" t="s">
        <v>74</v>
      </c>
      <c r="BH2355" t="s">
        <v>9491</v>
      </c>
      <c r="BJ2355" s="3">
        <v>32.81</v>
      </c>
      <c r="BK2355" t="s">
        <v>74</v>
      </c>
      <c r="BL2355" t="s">
        <v>74</v>
      </c>
      <c r="BM2355" s="3">
        <v>49.8</v>
      </c>
      <c r="BN2355" t="s">
        <v>74</v>
      </c>
    </row>
    <row r="2356" spans="1:66">
      <c r="A2356" s="3">
        <v>187590</v>
      </c>
      <c r="B2356" t="s">
        <v>9492</v>
      </c>
      <c r="C2356" t="s">
        <v>8595</v>
      </c>
      <c r="D2356" t="s">
        <v>9493</v>
      </c>
      <c r="E2356" t="s">
        <v>307</v>
      </c>
      <c r="F2356"/>
      <c r="G2356" s="3">
        <v>1</v>
      </c>
      <c r="H2356" t="s">
        <v>68</v>
      </c>
      <c r="I2356" s="3">
        <v>123</v>
      </c>
      <c r="J2356" t="s">
        <v>115</v>
      </c>
      <c r="K2356" s="3">
        <v>12303</v>
      </c>
      <c r="L2356" t="s">
        <v>593</v>
      </c>
      <c r="M2356" s="3">
        <v>0.13</v>
      </c>
      <c r="N2356" t="s">
        <v>71</v>
      </c>
      <c r="O2356" t="s">
        <v>72</v>
      </c>
      <c r="P2356" t="s">
        <v>94</v>
      </c>
      <c r="Q2356" t="s">
        <v>74</v>
      </c>
      <c r="R2356" t="s">
        <v>154</v>
      </c>
      <c r="S2356" t="s">
        <v>76</v>
      </c>
      <c r="T2356" t="s">
        <v>77</v>
      </c>
      <c r="U2356" t="s">
        <v>74</v>
      </c>
      <c r="V2356" t="s">
        <v>74</v>
      </c>
      <c r="X2356" t="s">
        <v>74</v>
      </c>
      <c r="Y2356" t="s">
        <v>74</v>
      </c>
      <c r="Z2356" t="s">
        <v>82</v>
      </c>
      <c r="AA2356" s="5">
        <v>8.89</v>
      </c>
      <c r="AB2356" s="3">
        <v>111272</v>
      </c>
      <c r="AC2356" t="s">
        <v>449</v>
      </c>
      <c r="AD2356" s="5">
        <v>19.8</v>
      </c>
      <c r="AE2356" s="5">
        <f t="shared" si="72"/>
        <v>11.88</v>
      </c>
      <c r="AF2356" s="6">
        <f t="shared" si="73"/>
        <v>0.251683501683502</v>
      </c>
      <c r="AG2356" s="3">
        <v>19.8</v>
      </c>
      <c r="AM2356" s="3">
        <v>23</v>
      </c>
      <c r="AO2356" s="3">
        <v>23</v>
      </c>
      <c r="AP2356" s="3">
        <v>11</v>
      </c>
      <c r="AQ2356" s="3">
        <v>25</v>
      </c>
      <c r="AR2356" s="3">
        <v>10</v>
      </c>
      <c r="AS2356" t="s">
        <v>3249</v>
      </c>
      <c r="AU2356" t="s">
        <v>74</v>
      </c>
      <c r="AV2356" t="s">
        <v>9494</v>
      </c>
      <c r="AW2356" t="s">
        <v>74</v>
      </c>
      <c r="BA2356" t="s">
        <v>74</v>
      </c>
      <c r="BB2356" t="s">
        <v>74</v>
      </c>
      <c r="BC2356" t="s">
        <v>74</v>
      </c>
      <c r="BD2356" t="s">
        <v>74</v>
      </c>
      <c r="BE2356" t="s">
        <v>74</v>
      </c>
      <c r="BF2356" t="s">
        <v>74</v>
      </c>
      <c r="BG2356" t="s">
        <v>74</v>
      </c>
      <c r="BH2356" t="s">
        <v>9495</v>
      </c>
      <c r="BJ2356" s="3">
        <v>8.89</v>
      </c>
      <c r="BK2356" t="s">
        <v>74</v>
      </c>
      <c r="BL2356" t="s">
        <v>74</v>
      </c>
      <c r="BM2356" s="3">
        <v>19.8</v>
      </c>
      <c r="BN2356" t="s">
        <v>74</v>
      </c>
    </row>
    <row r="2357" spans="1:66">
      <c r="A2357" s="3">
        <v>137825</v>
      </c>
      <c r="B2357" t="s">
        <v>7826</v>
      </c>
      <c r="C2357" t="s">
        <v>7548</v>
      </c>
      <c r="D2357" t="s">
        <v>2959</v>
      </c>
      <c r="E2357" t="s">
        <v>67</v>
      </c>
      <c r="F2357"/>
      <c r="G2357" s="3">
        <v>1</v>
      </c>
      <c r="H2357" t="s">
        <v>68</v>
      </c>
      <c r="I2357" s="3">
        <v>105</v>
      </c>
      <c r="J2357" t="s">
        <v>126</v>
      </c>
      <c r="K2357" s="3">
        <v>10502</v>
      </c>
      <c r="L2357" t="s">
        <v>772</v>
      </c>
      <c r="M2357" s="3">
        <v>0.13</v>
      </c>
      <c r="N2357" t="s">
        <v>92</v>
      </c>
      <c r="O2357" t="s">
        <v>72</v>
      </c>
      <c r="P2357" t="s">
        <v>107</v>
      </c>
      <c r="Q2357" t="s">
        <v>74</v>
      </c>
      <c r="R2357" t="s">
        <v>75</v>
      </c>
      <c r="S2357" t="s">
        <v>76</v>
      </c>
      <c r="T2357" t="s">
        <v>77</v>
      </c>
      <c r="U2357" t="s">
        <v>74</v>
      </c>
      <c r="V2357" t="s">
        <v>74</v>
      </c>
      <c r="X2357" t="s">
        <v>74</v>
      </c>
      <c r="Y2357" t="s">
        <v>74</v>
      </c>
      <c r="Z2357" t="s">
        <v>109</v>
      </c>
      <c r="AA2357" s="5">
        <v>10.82</v>
      </c>
      <c r="AB2357" s="3">
        <v>5</v>
      </c>
      <c r="AC2357" t="s">
        <v>97</v>
      </c>
      <c r="AD2357" s="5">
        <v>27</v>
      </c>
      <c r="AE2357" s="5">
        <f t="shared" si="72"/>
        <v>16.2</v>
      </c>
      <c r="AF2357" s="6">
        <f t="shared" si="73"/>
        <v>0.332098765432099</v>
      </c>
      <c r="AG2357" s="3">
        <v>27</v>
      </c>
      <c r="AM2357" s="3">
        <v>205</v>
      </c>
      <c r="AO2357" s="3">
        <v>205</v>
      </c>
      <c r="AP2357" s="3">
        <v>81</v>
      </c>
      <c r="AQ2357" s="3">
        <v>428</v>
      </c>
      <c r="AR2357" s="3">
        <v>77</v>
      </c>
      <c r="AS2357" t="s">
        <v>511</v>
      </c>
      <c r="AU2357" t="s">
        <v>74</v>
      </c>
      <c r="AV2357" t="s">
        <v>9496</v>
      </c>
      <c r="AW2357" t="s">
        <v>74</v>
      </c>
      <c r="AX2357" s="3">
        <v>28.9</v>
      </c>
      <c r="AY2357" s="3">
        <v>28.9</v>
      </c>
      <c r="AZ2357" s="3">
        <v>30.9</v>
      </c>
      <c r="BA2357" t="s">
        <v>74</v>
      </c>
      <c r="BB2357" t="s">
        <v>74</v>
      </c>
      <c r="BC2357" t="s">
        <v>74</v>
      </c>
      <c r="BD2357" t="s">
        <v>74</v>
      </c>
      <c r="BE2357" t="s">
        <v>74</v>
      </c>
      <c r="BF2357" t="s">
        <v>74</v>
      </c>
      <c r="BG2357" t="s">
        <v>74</v>
      </c>
      <c r="BH2357" t="s">
        <v>9497</v>
      </c>
      <c r="BJ2357" s="3">
        <v>10.82</v>
      </c>
      <c r="BK2357" t="s">
        <v>74</v>
      </c>
      <c r="BL2357" t="s">
        <v>74</v>
      </c>
      <c r="BM2357" s="3">
        <v>27</v>
      </c>
      <c r="BN2357" t="s">
        <v>74</v>
      </c>
    </row>
    <row r="2358" spans="1:66">
      <c r="A2358" s="3">
        <v>184825</v>
      </c>
      <c r="B2358" t="s">
        <v>4692</v>
      </c>
      <c r="C2358" t="s">
        <v>515</v>
      </c>
      <c r="D2358" t="s">
        <v>9498</v>
      </c>
      <c r="E2358" t="s">
        <v>67</v>
      </c>
      <c r="F2358"/>
      <c r="G2358" s="3">
        <v>4</v>
      </c>
      <c r="H2358" t="s">
        <v>289</v>
      </c>
      <c r="I2358" s="3">
        <v>407</v>
      </c>
      <c r="J2358" t="s">
        <v>517</v>
      </c>
      <c r="K2358" s="3">
        <v>40701</v>
      </c>
      <c r="L2358" t="s">
        <v>518</v>
      </c>
      <c r="M2358" s="3">
        <v>0.13</v>
      </c>
      <c r="N2358" t="s">
        <v>180</v>
      </c>
      <c r="O2358" t="s">
        <v>117</v>
      </c>
      <c r="P2358" t="s">
        <v>94</v>
      </c>
      <c r="Q2358" t="s">
        <v>74</v>
      </c>
      <c r="R2358" t="s">
        <v>75</v>
      </c>
      <c r="S2358" t="s">
        <v>76</v>
      </c>
      <c r="T2358" t="s">
        <v>77</v>
      </c>
      <c r="U2358" t="s">
        <v>74</v>
      </c>
      <c r="V2358" t="s">
        <v>74</v>
      </c>
      <c r="X2358" t="s">
        <v>74</v>
      </c>
      <c r="Y2358" t="s">
        <v>74</v>
      </c>
      <c r="Z2358" t="s">
        <v>74</v>
      </c>
      <c r="AA2358" s="5">
        <v>67.09</v>
      </c>
      <c r="AB2358" s="3">
        <v>5</v>
      </c>
      <c r="AC2358" t="s">
        <v>97</v>
      </c>
      <c r="AD2358" s="5">
        <v>99.8</v>
      </c>
      <c r="AE2358" s="5">
        <f t="shared" si="72"/>
        <v>59.88</v>
      </c>
      <c r="AF2358" s="6">
        <f t="shared" si="73"/>
        <v>-0.120407481629927</v>
      </c>
      <c r="AG2358" s="3">
        <v>99.8</v>
      </c>
      <c r="AM2358" s="3">
        <v>153</v>
      </c>
      <c r="AO2358" s="3">
        <v>153</v>
      </c>
      <c r="AP2358" s="3">
        <v>105</v>
      </c>
      <c r="AQ2358" s="3">
        <v>85</v>
      </c>
      <c r="AR2358" s="3">
        <v>57</v>
      </c>
      <c r="AS2358" t="s">
        <v>84</v>
      </c>
      <c r="AU2358" t="s">
        <v>74</v>
      </c>
      <c r="AV2358" t="s">
        <v>9499</v>
      </c>
      <c r="AW2358" t="s">
        <v>9498</v>
      </c>
      <c r="AX2358" s="3">
        <v>99.8</v>
      </c>
      <c r="AY2358" s="3">
        <v>104.5</v>
      </c>
      <c r="AZ2358" s="3">
        <v>108</v>
      </c>
      <c r="BA2358" t="s">
        <v>74</v>
      </c>
      <c r="BB2358" t="s">
        <v>74</v>
      </c>
      <c r="BC2358" t="s">
        <v>74</v>
      </c>
      <c r="BD2358" t="s">
        <v>74</v>
      </c>
      <c r="BE2358" t="s">
        <v>74</v>
      </c>
      <c r="BF2358" t="s">
        <v>74</v>
      </c>
      <c r="BG2358" t="s">
        <v>74</v>
      </c>
      <c r="BH2358" t="s">
        <v>520</v>
      </c>
      <c r="BJ2358" s="3">
        <v>67.09</v>
      </c>
      <c r="BK2358" t="s">
        <v>74</v>
      </c>
      <c r="BL2358" t="s">
        <v>74</v>
      </c>
      <c r="BM2358" s="3">
        <v>99.8</v>
      </c>
      <c r="BN2358" t="s">
        <v>74</v>
      </c>
    </row>
    <row r="2359" spans="1:66">
      <c r="A2359" s="3">
        <v>187807</v>
      </c>
      <c r="B2359" t="s">
        <v>9500</v>
      </c>
      <c r="C2359" t="s">
        <v>4322</v>
      </c>
      <c r="D2359" t="s">
        <v>9501</v>
      </c>
      <c r="E2359" t="s">
        <v>104</v>
      </c>
      <c r="F2359"/>
      <c r="G2359" s="3">
        <v>3</v>
      </c>
      <c r="H2359" t="s">
        <v>939</v>
      </c>
      <c r="I2359" s="3">
        <v>302</v>
      </c>
      <c r="J2359" t="s">
        <v>4249</v>
      </c>
      <c r="K2359" s="3">
        <v>30210</v>
      </c>
      <c r="L2359" t="s">
        <v>9502</v>
      </c>
      <c r="M2359" s="3">
        <v>0.13</v>
      </c>
      <c r="N2359" t="s">
        <v>71</v>
      </c>
      <c r="O2359" t="s">
        <v>72</v>
      </c>
      <c r="P2359" t="s">
        <v>94</v>
      </c>
      <c r="Q2359" t="s">
        <v>74</v>
      </c>
      <c r="R2359" t="s">
        <v>75</v>
      </c>
      <c r="S2359" t="s">
        <v>76</v>
      </c>
      <c r="T2359" t="s">
        <v>77</v>
      </c>
      <c r="U2359" t="s">
        <v>74</v>
      </c>
      <c r="V2359" t="s">
        <v>74</v>
      </c>
      <c r="X2359" t="s">
        <v>74</v>
      </c>
      <c r="Y2359" t="s">
        <v>74</v>
      </c>
      <c r="Z2359" t="s">
        <v>74</v>
      </c>
      <c r="AA2359" s="5">
        <v>43.41</v>
      </c>
      <c r="AB2359" s="3">
        <v>5</v>
      </c>
      <c r="AC2359" t="s">
        <v>97</v>
      </c>
      <c r="AD2359" s="5">
        <v>128</v>
      </c>
      <c r="AE2359" s="5">
        <f t="shared" si="72"/>
        <v>76.8</v>
      </c>
      <c r="AF2359" s="6">
        <f t="shared" si="73"/>
        <v>0.434765625</v>
      </c>
      <c r="AG2359" s="3">
        <v>128</v>
      </c>
      <c r="AL2359" s="3">
        <v>1</v>
      </c>
      <c r="AM2359" s="3">
        <v>128</v>
      </c>
      <c r="AO2359" s="3">
        <v>128</v>
      </c>
      <c r="AP2359" s="3">
        <v>62</v>
      </c>
      <c r="AQ2359" s="3">
        <v>45</v>
      </c>
      <c r="AR2359" s="3">
        <v>21</v>
      </c>
      <c r="AS2359" t="s">
        <v>84</v>
      </c>
      <c r="AU2359" t="s">
        <v>74</v>
      </c>
      <c r="AV2359" t="s">
        <v>9503</v>
      </c>
      <c r="AW2359" t="s">
        <v>74</v>
      </c>
      <c r="BA2359" t="s">
        <v>74</v>
      </c>
      <c r="BB2359" t="s">
        <v>74</v>
      </c>
      <c r="BC2359" t="s">
        <v>74</v>
      </c>
      <c r="BD2359" t="s">
        <v>74</v>
      </c>
      <c r="BE2359" t="s">
        <v>74</v>
      </c>
      <c r="BF2359" t="s">
        <v>74</v>
      </c>
      <c r="BG2359" t="s">
        <v>74</v>
      </c>
      <c r="BH2359" t="s">
        <v>9504</v>
      </c>
      <c r="BJ2359" s="3">
        <v>43.41</v>
      </c>
      <c r="BK2359" t="s">
        <v>74</v>
      </c>
      <c r="BL2359" t="s">
        <v>74</v>
      </c>
      <c r="BM2359" s="3">
        <v>128</v>
      </c>
      <c r="BN2359" t="s">
        <v>74</v>
      </c>
    </row>
    <row r="2360" spans="1:66">
      <c r="A2360" s="3">
        <v>133232</v>
      </c>
      <c r="B2360" t="s">
        <v>6972</v>
      </c>
      <c r="C2360" t="s">
        <v>5936</v>
      </c>
      <c r="D2360" t="s">
        <v>6973</v>
      </c>
      <c r="E2360" t="s">
        <v>67</v>
      </c>
      <c r="F2360"/>
      <c r="G2360" s="3">
        <v>1</v>
      </c>
      <c r="H2360" t="s">
        <v>68</v>
      </c>
      <c r="I2360" s="3">
        <v>121</v>
      </c>
      <c r="J2360" t="s">
        <v>1187</v>
      </c>
      <c r="K2360" s="3">
        <v>12109</v>
      </c>
      <c r="L2360" t="s">
        <v>3202</v>
      </c>
      <c r="M2360" s="3">
        <v>0.13</v>
      </c>
      <c r="N2360" t="s">
        <v>92</v>
      </c>
      <c r="O2360" t="s">
        <v>93</v>
      </c>
      <c r="P2360" t="s">
        <v>94</v>
      </c>
      <c r="Q2360" t="s">
        <v>74</v>
      </c>
      <c r="R2360" t="s">
        <v>154</v>
      </c>
      <c r="S2360" t="s">
        <v>76</v>
      </c>
      <c r="T2360" t="s">
        <v>77</v>
      </c>
      <c r="U2360" t="s">
        <v>74</v>
      </c>
      <c r="V2360" t="s">
        <v>74</v>
      </c>
      <c r="X2360" t="s">
        <v>74</v>
      </c>
      <c r="Y2360" t="s">
        <v>74</v>
      </c>
      <c r="Z2360" t="s">
        <v>82</v>
      </c>
      <c r="AA2360" s="5">
        <v>8.5</v>
      </c>
      <c r="AB2360" s="3">
        <v>104628</v>
      </c>
      <c r="AC2360" t="s">
        <v>389</v>
      </c>
      <c r="AD2360" s="5">
        <v>15.8</v>
      </c>
      <c r="AE2360" s="5">
        <f t="shared" si="72"/>
        <v>9.48</v>
      </c>
      <c r="AF2360" s="6">
        <f t="shared" si="73"/>
        <v>0.10337552742616</v>
      </c>
      <c r="AG2360" s="3">
        <v>15.8</v>
      </c>
      <c r="AL2360" s="3">
        <v>2</v>
      </c>
      <c r="AM2360" s="3">
        <v>240</v>
      </c>
      <c r="AN2360" s="3">
        <v>6</v>
      </c>
      <c r="AO2360" s="3">
        <v>234</v>
      </c>
      <c r="AP2360" s="3">
        <v>54</v>
      </c>
      <c r="AQ2360" s="3">
        <v>352</v>
      </c>
      <c r="AR2360" s="3">
        <v>36</v>
      </c>
      <c r="AS2360" t="s">
        <v>3249</v>
      </c>
      <c r="AU2360" t="s">
        <v>74</v>
      </c>
      <c r="AV2360" t="s">
        <v>9505</v>
      </c>
      <c r="AW2360" t="s">
        <v>74</v>
      </c>
      <c r="BA2360" t="s">
        <v>74</v>
      </c>
      <c r="BB2360" t="s">
        <v>132</v>
      </c>
      <c r="BC2360" t="s">
        <v>74</v>
      </c>
      <c r="BD2360" t="s">
        <v>74</v>
      </c>
      <c r="BE2360" t="s">
        <v>132</v>
      </c>
      <c r="BF2360" t="s">
        <v>74</v>
      </c>
      <c r="BG2360" t="s">
        <v>74</v>
      </c>
      <c r="BH2360" t="s">
        <v>9506</v>
      </c>
      <c r="BJ2360" s="3">
        <v>8.5</v>
      </c>
      <c r="BK2360" t="s">
        <v>132</v>
      </c>
      <c r="BL2360" t="s">
        <v>74</v>
      </c>
      <c r="BM2360" s="3">
        <v>15.8</v>
      </c>
      <c r="BN2360" t="s">
        <v>74</v>
      </c>
    </row>
    <row r="2361" spans="1:66">
      <c r="A2361" s="3">
        <v>185391</v>
      </c>
      <c r="B2361" t="s">
        <v>9507</v>
      </c>
      <c r="C2361" t="s">
        <v>8123</v>
      </c>
      <c r="D2361" t="s">
        <v>8771</v>
      </c>
      <c r="E2361" t="s">
        <v>104</v>
      </c>
      <c r="F2361"/>
      <c r="G2361" s="3">
        <v>8</v>
      </c>
      <c r="H2361" t="s">
        <v>3531</v>
      </c>
      <c r="I2361" s="3">
        <v>809</v>
      </c>
      <c r="J2361" t="s">
        <v>9383</v>
      </c>
      <c r="K2361" s="3">
        <v>80904</v>
      </c>
      <c r="L2361" t="s">
        <v>9384</v>
      </c>
      <c r="M2361" s="3">
        <v>0.13</v>
      </c>
      <c r="N2361" t="s">
        <v>92</v>
      </c>
      <c r="O2361" t="s">
        <v>72</v>
      </c>
      <c r="P2361" t="s">
        <v>94</v>
      </c>
      <c r="Q2361" t="s">
        <v>74</v>
      </c>
      <c r="R2361" t="s">
        <v>75</v>
      </c>
      <c r="S2361" t="s">
        <v>76</v>
      </c>
      <c r="T2361" t="s">
        <v>128</v>
      </c>
      <c r="U2361" t="s">
        <v>74</v>
      </c>
      <c r="V2361" t="s">
        <v>74</v>
      </c>
      <c r="X2361" t="s">
        <v>74</v>
      </c>
      <c r="Y2361" t="s">
        <v>74</v>
      </c>
      <c r="Z2361" t="s">
        <v>74</v>
      </c>
      <c r="AA2361" s="5">
        <v>11.2</v>
      </c>
      <c r="AB2361" s="3">
        <v>90400</v>
      </c>
      <c r="AC2361" t="s">
        <v>8123</v>
      </c>
      <c r="AD2361" s="5">
        <v>28</v>
      </c>
      <c r="AE2361" s="5">
        <f t="shared" si="72"/>
        <v>16.8</v>
      </c>
      <c r="AF2361" s="6">
        <f t="shared" si="73"/>
        <v>0.333333333333333</v>
      </c>
      <c r="AG2361" s="3">
        <v>28</v>
      </c>
      <c r="AL2361" s="3">
        <v>1</v>
      </c>
      <c r="AM2361" s="3">
        <v>259</v>
      </c>
      <c r="AO2361" s="3">
        <v>259</v>
      </c>
      <c r="AP2361" s="3">
        <v>122</v>
      </c>
      <c r="AQ2361" s="3">
        <v>88</v>
      </c>
      <c r="AR2361" s="3">
        <v>54</v>
      </c>
      <c r="AS2361" t="s">
        <v>2437</v>
      </c>
      <c r="AU2361" t="s">
        <v>74</v>
      </c>
      <c r="AV2361" t="s">
        <v>9508</v>
      </c>
      <c r="AW2361" t="s">
        <v>74</v>
      </c>
      <c r="AX2361" s="3">
        <v>28</v>
      </c>
      <c r="BA2361" t="s">
        <v>74</v>
      </c>
      <c r="BB2361" t="s">
        <v>74</v>
      </c>
      <c r="BC2361" t="s">
        <v>74</v>
      </c>
      <c r="BD2361" t="s">
        <v>74</v>
      </c>
      <c r="BE2361" t="s">
        <v>74</v>
      </c>
      <c r="BF2361" t="s">
        <v>74</v>
      </c>
      <c r="BG2361" t="s">
        <v>74</v>
      </c>
      <c r="BH2361" t="s">
        <v>74</v>
      </c>
      <c r="BJ2361" s="3">
        <v>11.2</v>
      </c>
      <c r="BK2361" t="s">
        <v>74</v>
      </c>
      <c r="BL2361" t="s">
        <v>74</v>
      </c>
      <c r="BM2361" s="3">
        <v>28</v>
      </c>
      <c r="BN2361" t="s">
        <v>74</v>
      </c>
    </row>
    <row r="2362" spans="1:66">
      <c r="A2362" s="3">
        <v>174662</v>
      </c>
      <c r="B2362" t="s">
        <v>8814</v>
      </c>
      <c r="C2362" t="s">
        <v>1486</v>
      </c>
      <c r="D2362" t="s">
        <v>9509</v>
      </c>
      <c r="E2362" t="s">
        <v>67</v>
      </c>
      <c r="F2362"/>
      <c r="G2362" s="3">
        <v>1</v>
      </c>
      <c r="H2362" t="s">
        <v>68</v>
      </c>
      <c r="I2362" s="3">
        <v>106</v>
      </c>
      <c r="J2362" t="s">
        <v>441</v>
      </c>
      <c r="K2362" s="3">
        <v>10601</v>
      </c>
      <c r="L2362" t="s">
        <v>3016</v>
      </c>
      <c r="M2362" s="3">
        <v>0.13</v>
      </c>
      <c r="N2362" t="s">
        <v>92</v>
      </c>
      <c r="O2362" t="s">
        <v>93</v>
      </c>
      <c r="P2362" t="s">
        <v>94</v>
      </c>
      <c r="Q2362" t="s">
        <v>74</v>
      </c>
      <c r="R2362" t="s">
        <v>75</v>
      </c>
      <c r="S2362" t="s">
        <v>76</v>
      </c>
      <c r="T2362" t="s">
        <v>77</v>
      </c>
      <c r="U2362" t="s">
        <v>74</v>
      </c>
      <c r="V2362" t="s">
        <v>74</v>
      </c>
      <c r="X2362" t="s">
        <v>74</v>
      </c>
      <c r="Y2362" t="s">
        <v>74</v>
      </c>
      <c r="Z2362" t="s">
        <v>109</v>
      </c>
      <c r="AA2362" s="5">
        <v>25</v>
      </c>
      <c r="AB2362" s="3">
        <v>19656</v>
      </c>
      <c r="AC2362" t="s">
        <v>538</v>
      </c>
      <c r="AD2362" s="5">
        <v>49</v>
      </c>
      <c r="AE2362" s="5">
        <f t="shared" si="72"/>
        <v>29.4</v>
      </c>
      <c r="AF2362" s="6">
        <f t="shared" si="73"/>
        <v>0.149659863945578</v>
      </c>
      <c r="AG2362" s="3">
        <v>49</v>
      </c>
      <c r="AH2362" s="3">
        <v>46.6</v>
      </c>
      <c r="AL2362" s="3">
        <v>3</v>
      </c>
      <c r="AM2362" s="3">
        <v>54</v>
      </c>
      <c r="AO2362" s="3">
        <v>54</v>
      </c>
      <c r="AP2362" s="3">
        <v>33</v>
      </c>
      <c r="AQ2362" s="3">
        <v>58</v>
      </c>
      <c r="AR2362" s="3">
        <v>31</v>
      </c>
      <c r="AS2362" t="s">
        <v>84</v>
      </c>
      <c r="AU2362" t="s">
        <v>74</v>
      </c>
      <c r="AV2362" t="s">
        <v>9510</v>
      </c>
      <c r="AW2362" t="s">
        <v>74</v>
      </c>
      <c r="AX2362" s="3">
        <v>49</v>
      </c>
      <c r="AY2362" s="3">
        <v>53</v>
      </c>
      <c r="AZ2362" s="3">
        <v>49</v>
      </c>
      <c r="BA2362" t="s">
        <v>74</v>
      </c>
      <c r="BB2362" t="s">
        <v>74</v>
      </c>
      <c r="BC2362" t="s">
        <v>74</v>
      </c>
      <c r="BD2362" t="s">
        <v>74</v>
      </c>
      <c r="BE2362" t="s">
        <v>74</v>
      </c>
      <c r="BF2362" t="s">
        <v>74</v>
      </c>
      <c r="BG2362" t="s">
        <v>74</v>
      </c>
      <c r="BH2362" t="s">
        <v>8354</v>
      </c>
      <c r="BJ2362" s="3">
        <v>25</v>
      </c>
      <c r="BK2362" t="s">
        <v>74</v>
      </c>
      <c r="BL2362" t="s">
        <v>74</v>
      </c>
      <c r="BM2362" s="3">
        <v>49</v>
      </c>
      <c r="BN2362" t="s">
        <v>74</v>
      </c>
    </row>
    <row r="2363" spans="1:66">
      <c r="A2363" s="3">
        <v>184215</v>
      </c>
      <c r="B2363" t="s">
        <v>5204</v>
      </c>
      <c r="C2363" t="s">
        <v>1253</v>
      </c>
      <c r="D2363" t="s">
        <v>9511</v>
      </c>
      <c r="E2363" t="s">
        <v>67</v>
      </c>
      <c r="F2363"/>
      <c r="G2363" s="3">
        <v>1</v>
      </c>
      <c r="H2363" t="s">
        <v>68</v>
      </c>
      <c r="I2363" s="3">
        <v>112</v>
      </c>
      <c r="J2363" t="s">
        <v>171</v>
      </c>
      <c r="K2363" s="3">
        <v>11204</v>
      </c>
      <c r="L2363" t="s">
        <v>2118</v>
      </c>
      <c r="M2363" s="3">
        <v>0.13</v>
      </c>
      <c r="N2363" t="s">
        <v>180</v>
      </c>
      <c r="O2363" t="s">
        <v>72</v>
      </c>
      <c r="P2363" t="s">
        <v>94</v>
      </c>
      <c r="Q2363" t="s">
        <v>74</v>
      </c>
      <c r="R2363" t="s">
        <v>75</v>
      </c>
      <c r="S2363" t="s">
        <v>76</v>
      </c>
      <c r="T2363" t="s">
        <v>77</v>
      </c>
      <c r="U2363" t="s">
        <v>74</v>
      </c>
      <c r="V2363" t="s">
        <v>74</v>
      </c>
      <c r="X2363" t="s">
        <v>74</v>
      </c>
      <c r="Y2363" t="s">
        <v>74</v>
      </c>
      <c r="Z2363" t="s">
        <v>109</v>
      </c>
      <c r="AA2363" s="5">
        <v>31.5</v>
      </c>
      <c r="AB2363" s="3">
        <v>5</v>
      </c>
      <c r="AC2363" t="s">
        <v>97</v>
      </c>
      <c r="AD2363" s="5">
        <v>68</v>
      </c>
      <c r="AE2363" s="5">
        <f t="shared" si="72"/>
        <v>40.8</v>
      </c>
      <c r="AF2363" s="6">
        <f t="shared" si="73"/>
        <v>0.227941176470588</v>
      </c>
      <c r="AG2363" s="3">
        <v>68</v>
      </c>
      <c r="AM2363" s="3">
        <v>41</v>
      </c>
      <c r="AO2363" s="3">
        <v>41</v>
      </c>
      <c r="AP2363" s="3">
        <v>13</v>
      </c>
      <c r="AQ2363" s="3">
        <v>11</v>
      </c>
      <c r="AR2363" s="3">
        <v>8</v>
      </c>
      <c r="AS2363" t="s">
        <v>84</v>
      </c>
      <c r="AU2363" t="s">
        <v>74</v>
      </c>
      <c r="AV2363" t="s">
        <v>9512</v>
      </c>
      <c r="AW2363" t="s">
        <v>74</v>
      </c>
      <c r="BA2363" t="s">
        <v>74</v>
      </c>
      <c r="BB2363" t="s">
        <v>74</v>
      </c>
      <c r="BC2363" t="s">
        <v>74</v>
      </c>
      <c r="BD2363" t="s">
        <v>74</v>
      </c>
      <c r="BE2363" t="s">
        <v>74</v>
      </c>
      <c r="BF2363" t="s">
        <v>74</v>
      </c>
      <c r="BG2363" t="s">
        <v>74</v>
      </c>
      <c r="BH2363" t="s">
        <v>5207</v>
      </c>
      <c r="BJ2363" s="3">
        <v>31.5</v>
      </c>
      <c r="BK2363" t="s">
        <v>74</v>
      </c>
      <c r="BL2363" t="s">
        <v>74</v>
      </c>
      <c r="BM2363" s="3">
        <v>68</v>
      </c>
      <c r="BN2363" t="s">
        <v>74</v>
      </c>
    </row>
    <row r="2364" spans="1:66">
      <c r="A2364" s="3">
        <v>187759</v>
      </c>
      <c r="B2364" t="s">
        <v>9513</v>
      </c>
      <c r="C2364" t="s">
        <v>9514</v>
      </c>
      <c r="D2364" t="s">
        <v>2723</v>
      </c>
      <c r="E2364" t="s">
        <v>67</v>
      </c>
      <c r="F2364"/>
      <c r="G2364" s="3">
        <v>1</v>
      </c>
      <c r="H2364" t="s">
        <v>68</v>
      </c>
      <c r="I2364" s="3">
        <v>107</v>
      </c>
      <c r="J2364" t="s">
        <v>357</v>
      </c>
      <c r="K2364" s="3">
        <v>10710</v>
      </c>
      <c r="L2364" t="s">
        <v>1351</v>
      </c>
      <c r="M2364" s="3">
        <v>0.13</v>
      </c>
      <c r="N2364" t="s">
        <v>92</v>
      </c>
      <c r="O2364" t="s">
        <v>72</v>
      </c>
      <c r="P2364" t="s">
        <v>94</v>
      </c>
      <c r="Q2364" t="s">
        <v>74</v>
      </c>
      <c r="R2364" t="s">
        <v>75</v>
      </c>
      <c r="S2364" t="s">
        <v>76</v>
      </c>
      <c r="T2364" t="s">
        <v>77</v>
      </c>
      <c r="U2364" t="s">
        <v>74</v>
      </c>
      <c r="V2364" t="s">
        <v>74</v>
      </c>
      <c r="X2364" t="s">
        <v>74</v>
      </c>
      <c r="Y2364" t="s">
        <v>74</v>
      </c>
      <c r="Z2364" t="s">
        <v>82</v>
      </c>
      <c r="AA2364" s="5">
        <v>6.34</v>
      </c>
      <c r="AB2364" s="3">
        <v>90384</v>
      </c>
      <c r="AC2364" t="s">
        <v>164</v>
      </c>
      <c r="AD2364" s="5">
        <v>13.9</v>
      </c>
      <c r="AE2364" s="5">
        <f t="shared" si="72"/>
        <v>8.34</v>
      </c>
      <c r="AF2364" s="6">
        <f t="shared" si="73"/>
        <v>0.239808153477218</v>
      </c>
      <c r="AG2364" s="3">
        <v>13.9</v>
      </c>
      <c r="AM2364" s="3">
        <v>16</v>
      </c>
      <c r="AO2364" s="3">
        <v>16</v>
      </c>
      <c r="AP2364" s="3">
        <v>9</v>
      </c>
      <c r="AQ2364" s="3">
        <v>9</v>
      </c>
      <c r="AR2364" s="3">
        <v>4</v>
      </c>
      <c r="AS2364" t="s">
        <v>9515</v>
      </c>
      <c r="AU2364" t="s">
        <v>74</v>
      </c>
      <c r="AV2364" t="s">
        <v>9516</v>
      </c>
      <c r="AW2364" t="s">
        <v>9517</v>
      </c>
      <c r="AX2364" s="3">
        <v>13.9</v>
      </c>
      <c r="BA2364" t="s">
        <v>74</v>
      </c>
      <c r="BB2364" t="s">
        <v>74</v>
      </c>
      <c r="BC2364" t="s">
        <v>74</v>
      </c>
      <c r="BD2364" t="s">
        <v>74</v>
      </c>
      <c r="BE2364" t="s">
        <v>74</v>
      </c>
      <c r="BF2364" t="s">
        <v>74</v>
      </c>
      <c r="BG2364" t="s">
        <v>74</v>
      </c>
      <c r="BH2364" t="s">
        <v>9518</v>
      </c>
      <c r="BJ2364" s="3">
        <v>6.34</v>
      </c>
      <c r="BK2364" t="s">
        <v>74</v>
      </c>
      <c r="BL2364" t="s">
        <v>74</v>
      </c>
      <c r="BM2364" s="3">
        <v>13.9</v>
      </c>
      <c r="BN2364" t="s">
        <v>74</v>
      </c>
    </row>
    <row r="2365" spans="1:66">
      <c r="A2365" s="3">
        <v>187141</v>
      </c>
      <c r="B2365" t="s">
        <v>775</v>
      </c>
      <c r="C2365" t="s">
        <v>7297</v>
      </c>
      <c r="D2365" t="s">
        <v>125</v>
      </c>
      <c r="E2365" t="s">
        <v>67</v>
      </c>
      <c r="F2365"/>
      <c r="G2365" s="3">
        <v>1</v>
      </c>
      <c r="H2365" t="s">
        <v>68</v>
      </c>
      <c r="I2365" s="3">
        <v>118</v>
      </c>
      <c r="J2365" t="s">
        <v>105</v>
      </c>
      <c r="K2365" s="3">
        <v>11806</v>
      </c>
      <c r="L2365" t="s">
        <v>229</v>
      </c>
      <c r="M2365" s="3">
        <v>0.13</v>
      </c>
      <c r="N2365" t="s">
        <v>92</v>
      </c>
      <c r="O2365" t="s">
        <v>72</v>
      </c>
      <c r="P2365" t="s">
        <v>107</v>
      </c>
      <c r="Q2365" t="s">
        <v>132</v>
      </c>
      <c r="R2365" t="s">
        <v>75</v>
      </c>
      <c r="S2365" t="s">
        <v>76</v>
      </c>
      <c r="T2365" t="s">
        <v>77</v>
      </c>
      <c r="U2365" t="s">
        <v>74</v>
      </c>
      <c r="V2365" t="s">
        <v>74</v>
      </c>
      <c r="X2365" t="s">
        <v>74</v>
      </c>
      <c r="Y2365" t="s">
        <v>74</v>
      </c>
      <c r="Z2365" t="s">
        <v>109</v>
      </c>
      <c r="AA2365" s="5">
        <v>8.39</v>
      </c>
      <c r="AB2365" s="3">
        <v>5</v>
      </c>
      <c r="AC2365" t="s">
        <v>97</v>
      </c>
      <c r="AD2365" s="5">
        <v>24</v>
      </c>
      <c r="AE2365" s="5">
        <f t="shared" si="72"/>
        <v>14.4</v>
      </c>
      <c r="AF2365" s="6">
        <f t="shared" si="73"/>
        <v>0.417361111111111</v>
      </c>
      <c r="AG2365" s="3">
        <v>24</v>
      </c>
      <c r="AH2365" s="3">
        <v>22.5</v>
      </c>
      <c r="AM2365" s="3">
        <v>312</v>
      </c>
      <c r="AO2365" s="3">
        <v>312</v>
      </c>
      <c r="AP2365" s="3">
        <v>111</v>
      </c>
      <c r="AQ2365" s="3">
        <v>640</v>
      </c>
      <c r="AR2365" s="3">
        <v>117</v>
      </c>
      <c r="AS2365" t="s">
        <v>157</v>
      </c>
      <c r="AU2365" t="s">
        <v>74</v>
      </c>
      <c r="AV2365" t="s">
        <v>9519</v>
      </c>
      <c r="AW2365" t="s">
        <v>74</v>
      </c>
      <c r="BA2365" t="s">
        <v>74</v>
      </c>
      <c r="BB2365" t="s">
        <v>74</v>
      </c>
      <c r="BC2365" t="s">
        <v>74</v>
      </c>
      <c r="BD2365" t="s">
        <v>74</v>
      </c>
      <c r="BE2365" t="s">
        <v>74</v>
      </c>
      <c r="BF2365" t="s">
        <v>74</v>
      </c>
      <c r="BG2365" t="s">
        <v>74</v>
      </c>
      <c r="BH2365" t="s">
        <v>9520</v>
      </c>
      <c r="BJ2365" s="3">
        <v>8.39</v>
      </c>
      <c r="BK2365" t="s">
        <v>74</v>
      </c>
      <c r="BL2365" t="s">
        <v>74</v>
      </c>
      <c r="BM2365" s="3">
        <v>24</v>
      </c>
      <c r="BN2365" t="s">
        <v>74</v>
      </c>
    </row>
    <row r="2366" spans="1:66">
      <c r="A2366" s="3">
        <v>189661</v>
      </c>
      <c r="B2366" t="s">
        <v>9521</v>
      </c>
      <c r="C2366" t="s">
        <v>9522</v>
      </c>
      <c r="D2366" t="s">
        <v>9523</v>
      </c>
      <c r="E2366" t="s">
        <v>1503</v>
      </c>
      <c r="F2366"/>
      <c r="G2366" s="3">
        <v>2</v>
      </c>
      <c r="H2366" t="s">
        <v>497</v>
      </c>
      <c r="I2366" s="3">
        <v>206</v>
      </c>
      <c r="J2366" t="s">
        <v>498</v>
      </c>
      <c r="K2366" s="3">
        <v>20610</v>
      </c>
      <c r="L2366" t="s">
        <v>6306</v>
      </c>
      <c r="M2366" s="3">
        <v>0.09</v>
      </c>
      <c r="N2366" t="s">
        <v>92</v>
      </c>
      <c r="O2366" t="s">
        <v>72</v>
      </c>
      <c r="P2366" t="s">
        <v>107</v>
      </c>
      <c r="Q2366" t="s">
        <v>132</v>
      </c>
      <c r="R2366" t="s">
        <v>75</v>
      </c>
      <c r="S2366" t="s">
        <v>76</v>
      </c>
      <c r="T2366" t="s">
        <v>77</v>
      </c>
      <c r="U2366" t="s">
        <v>74</v>
      </c>
      <c r="V2366" t="s">
        <v>74</v>
      </c>
      <c r="X2366" t="s">
        <v>74</v>
      </c>
      <c r="Y2366" t="s">
        <v>74</v>
      </c>
      <c r="Z2366" t="s">
        <v>74</v>
      </c>
      <c r="AA2366" s="5">
        <v>14.5</v>
      </c>
      <c r="AB2366" s="3">
        <v>70543</v>
      </c>
      <c r="AC2366" t="s">
        <v>138</v>
      </c>
      <c r="AD2366" s="5">
        <v>31.8</v>
      </c>
      <c r="AE2366" s="5">
        <f t="shared" si="72"/>
        <v>19.08</v>
      </c>
      <c r="AF2366" s="6">
        <f t="shared" si="73"/>
        <v>0.240041928721174</v>
      </c>
      <c r="AG2366" s="3">
        <v>31.8</v>
      </c>
      <c r="AH2366" s="3">
        <v>28.8</v>
      </c>
      <c r="AL2366" s="3">
        <v>1</v>
      </c>
      <c r="AM2366" s="3">
        <v>577.0102</v>
      </c>
      <c r="AN2366" s="3">
        <v>70</v>
      </c>
      <c r="AO2366" s="3">
        <v>507.0102</v>
      </c>
      <c r="AP2366" s="3">
        <v>135</v>
      </c>
      <c r="AQ2366" s="3">
        <v>272.9898</v>
      </c>
      <c r="AR2366" s="3">
        <v>95</v>
      </c>
      <c r="AS2366" t="s">
        <v>84</v>
      </c>
      <c r="AU2366" t="s">
        <v>74</v>
      </c>
      <c r="AV2366" t="s">
        <v>9524</v>
      </c>
      <c r="AW2366" t="s">
        <v>74</v>
      </c>
      <c r="BA2366" t="s">
        <v>74</v>
      </c>
      <c r="BB2366" t="s">
        <v>74</v>
      </c>
      <c r="BC2366" t="s">
        <v>74</v>
      </c>
      <c r="BD2366" t="s">
        <v>74</v>
      </c>
      <c r="BE2366" t="s">
        <v>74</v>
      </c>
      <c r="BF2366" t="s">
        <v>74</v>
      </c>
      <c r="BG2366" t="s">
        <v>74</v>
      </c>
      <c r="BH2366" t="s">
        <v>9525</v>
      </c>
      <c r="BJ2366" s="3">
        <v>14.5</v>
      </c>
      <c r="BK2366" t="s">
        <v>74</v>
      </c>
      <c r="BL2366" t="s">
        <v>74</v>
      </c>
      <c r="BM2366" s="3">
        <v>31.8</v>
      </c>
      <c r="BN2366" t="s">
        <v>74</v>
      </c>
    </row>
    <row r="2367" spans="1:66">
      <c r="A2367" s="3">
        <v>189662</v>
      </c>
      <c r="B2367" t="s">
        <v>9521</v>
      </c>
      <c r="C2367" t="s">
        <v>9522</v>
      </c>
      <c r="D2367" t="s">
        <v>9526</v>
      </c>
      <c r="E2367" t="s">
        <v>298</v>
      </c>
      <c r="F2367"/>
      <c r="G2367" s="3">
        <v>2</v>
      </c>
      <c r="H2367" t="s">
        <v>497</v>
      </c>
      <c r="I2367" s="3">
        <v>206</v>
      </c>
      <c r="J2367" t="s">
        <v>498</v>
      </c>
      <c r="K2367" s="3">
        <v>20610</v>
      </c>
      <c r="L2367" t="s">
        <v>6306</v>
      </c>
      <c r="M2367" s="3">
        <v>0.09</v>
      </c>
      <c r="N2367" t="s">
        <v>180</v>
      </c>
      <c r="O2367" t="s">
        <v>72</v>
      </c>
      <c r="P2367" t="s">
        <v>94</v>
      </c>
      <c r="Q2367" t="s">
        <v>74</v>
      </c>
      <c r="R2367" t="s">
        <v>154</v>
      </c>
      <c r="S2367" t="s">
        <v>76</v>
      </c>
      <c r="T2367" t="s">
        <v>217</v>
      </c>
      <c r="U2367" t="s">
        <v>74</v>
      </c>
      <c r="V2367" t="s">
        <v>74</v>
      </c>
      <c r="X2367" t="s">
        <v>74</v>
      </c>
      <c r="Y2367" t="s">
        <v>74</v>
      </c>
      <c r="Z2367" t="s">
        <v>74</v>
      </c>
      <c r="AA2367" s="5">
        <v>39.9</v>
      </c>
      <c r="AB2367" s="3">
        <v>70543</v>
      </c>
      <c r="AC2367" t="s">
        <v>138</v>
      </c>
      <c r="AD2367" s="5">
        <v>89.9</v>
      </c>
      <c r="AE2367" s="5">
        <f t="shared" si="72"/>
        <v>53.94</v>
      </c>
      <c r="AF2367" s="6">
        <f t="shared" si="73"/>
        <v>0.260289210233593</v>
      </c>
      <c r="AG2367" s="3">
        <v>89.9</v>
      </c>
      <c r="AL2367" s="3">
        <v>1</v>
      </c>
      <c r="AM2367" s="3">
        <v>117.834702</v>
      </c>
      <c r="AO2367" s="3">
        <v>117.834702</v>
      </c>
      <c r="AP2367" s="3">
        <v>68</v>
      </c>
      <c r="AQ2367" s="3">
        <v>81.165298</v>
      </c>
      <c r="AR2367" s="3">
        <v>35</v>
      </c>
      <c r="AS2367" t="s">
        <v>157</v>
      </c>
      <c r="AT2367" s="3">
        <v>0</v>
      </c>
      <c r="AU2367" t="s">
        <v>74</v>
      </c>
      <c r="AV2367" t="s">
        <v>9527</v>
      </c>
      <c r="AW2367" t="s">
        <v>74</v>
      </c>
      <c r="BA2367" t="s">
        <v>74</v>
      </c>
      <c r="BB2367" t="s">
        <v>74</v>
      </c>
      <c r="BC2367" t="s">
        <v>74</v>
      </c>
      <c r="BD2367" t="s">
        <v>74</v>
      </c>
      <c r="BE2367" t="s">
        <v>74</v>
      </c>
      <c r="BF2367" t="s">
        <v>74</v>
      </c>
      <c r="BG2367" t="s">
        <v>74</v>
      </c>
      <c r="BH2367" t="s">
        <v>74</v>
      </c>
      <c r="BJ2367" s="3">
        <v>39.9</v>
      </c>
      <c r="BK2367" t="s">
        <v>74</v>
      </c>
      <c r="BL2367" t="s">
        <v>74</v>
      </c>
      <c r="BM2367" s="3">
        <v>89.9</v>
      </c>
      <c r="BN2367" t="s">
        <v>74</v>
      </c>
    </row>
    <row r="2368" spans="1:66">
      <c r="A2368" s="3">
        <v>189663</v>
      </c>
      <c r="B2368" t="s">
        <v>9521</v>
      </c>
      <c r="C2368" t="s">
        <v>9522</v>
      </c>
      <c r="D2368" t="s">
        <v>9528</v>
      </c>
      <c r="E2368" t="s">
        <v>298</v>
      </c>
      <c r="F2368"/>
      <c r="G2368" s="3">
        <v>2</v>
      </c>
      <c r="H2368" t="s">
        <v>497</v>
      </c>
      <c r="I2368" s="3">
        <v>206</v>
      </c>
      <c r="J2368" t="s">
        <v>498</v>
      </c>
      <c r="K2368" s="3">
        <v>20610</v>
      </c>
      <c r="L2368" t="s">
        <v>6306</v>
      </c>
      <c r="M2368" s="3">
        <v>0.09</v>
      </c>
      <c r="N2368" t="s">
        <v>71</v>
      </c>
      <c r="O2368" t="s">
        <v>72</v>
      </c>
      <c r="P2368" t="s">
        <v>73</v>
      </c>
      <c r="Q2368" t="s">
        <v>132</v>
      </c>
      <c r="R2368" t="s">
        <v>75</v>
      </c>
      <c r="S2368" t="s">
        <v>76</v>
      </c>
      <c r="T2368" t="s">
        <v>77</v>
      </c>
      <c r="U2368" t="s">
        <v>74</v>
      </c>
      <c r="V2368" t="s">
        <v>74</v>
      </c>
      <c r="X2368" t="s">
        <v>74</v>
      </c>
      <c r="Y2368" t="s">
        <v>74</v>
      </c>
      <c r="Z2368" t="s">
        <v>74</v>
      </c>
      <c r="AA2368" s="5">
        <v>17.9</v>
      </c>
      <c r="AB2368" s="3">
        <v>70543</v>
      </c>
      <c r="AC2368" t="s">
        <v>138</v>
      </c>
      <c r="AD2368" s="5">
        <v>44.8</v>
      </c>
      <c r="AE2368" s="5">
        <f t="shared" si="72"/>
        <v>26.88</v>
      </c>
      <c r="AF2368" s="6">
        <f t="shared" si="73"/>
        <v>0.334077380952381</v>
      </c>
      <c r="AG2368" s="3">
        <v>44.8</v>
      </c>
      <c r="AH2368" s="3">
        <v>43.8</v>
      </c>
      <c r="AM2368" s="3">
        <v>618.5048</v>
      </c>
      <c r="AN2368" s="3">
        <v>76</v>
      </c>
      <c r="AO2368" s="3">
        <v>542.5048</v>
      </c>
      <c r="AP2368" s="3">
        <v>137</v>
      </c>
      <c r="AQ2368" s="3">
        <v>233.1588</v>
      </c>
      <c r="AR2368" s="3">
        <v>86</v>
      </c>
      <c r="AS2368" t="s">
        <v>84</v>
      </c>
      <c r="AU2368" t="s">
        <v>74</v>
      </c>
      <c r="AV2368" t="s">
        <v>9529</v>
      </c>
      <c r="AW2368" t="s">
        <v>74</v>
      </c>
      <c r="BA2368" t="s">
        <v>74</v>
      </c>
      <c r="BB2368" t="s">
        <v>74</v>
      </c>
      <c r="BC2368" t="s">
        <v>74</v>
      </c>
      <c r="BD2368" t="s">
        <v>74</v>
      </c>
      <c r="BE2368" t="s">
        <v>74</v>
      </c>
      <c r="BF2368" t="s">
        <v>74</v>
      </c>
      <c r="BG2368" t="s">
        <v>74</v>
      </c>
      <c r="BH2368" t="s">
        <v>9525</v>
      </c>
      <c r="BJ2368" s="3">
        <v>17.9</v>
      </c>
      <c r="BK2368" t="s">
        <v>74</v>
      </c>
      <c r="BL2368" t="s">
        <v>74</v>
      </c>
      <c r="BM2368" s="3">
        <v>44.8</v>
      </c>
      <c r="BN2368" t="s">
        <v>74</v>
      </c>
    </row>
    <row r="2369" spans="1:66">
      <c r="A2369" s="3">
        <v>180172</v>
      </c>
      <c r="B2369" t="s">
        <v>9530</v>
      </c>
      <c r="C2369" t="s">
        <v>9531</v>
      </c>
      <c r="D2369" t="s">
        <v>9532</v>
      </c>
      <c r="E2369" t="s">
        <v>67</v>
      </c>
      <c r="F2369"/>
      <c r="G2369" s="3">
        <v>1</v>
      </c>
      <c r="H2369" t="s">
        <v>68</v>
      </c>
      <c r="I2369" s="3">
        <v>113</v>
      </c>
      <c r="J2369" t="s">
        <v>152</v>
      </c>
      <c r="K2369" s="3">
        <v>11302</v>
      </c>
      <c r="L2369" t="s">
        <v>920</v>
      </c>
      <c r="M2369" s="3">
        <v>0.13</v>
      </c>
      <c r="N2369" t="s">
        <v>92</v>
      </c>
      <c r="O2369" t="s">
        <v>72</v>
      </c>
      <c r="P2369" t="s">
        <v>107</v>
      </c>
      <c r="Q2369" t="s">
        <v>132</v>
      </c>
      <c r="R2369" t="s">
        <v>75</v>
      </c>
      <c r="S2369" t="s">
        <v>76</v>
      </c>
      <c r="T2369" t="s">
        <v>77</v>
      </c>
      <c r="U2369" t="s">
        <v>74</v>
      </c>
      <c r="V2369" t="s">
        <v>74</v>
      </c>
      <c r="X2369" t="s">
        <v>74</v>
      </c>
      <c r="Y2369" t="s">
        <v>74</v>
      </c>
      <c r="Z2369" t="s">
        <v>109</v>
      </c>
      <c r="AA2369" s="5">
        <v>6.008</v>
      </c>
      <c r="AB2369" s="3">
        <v>5</v>
      </c>
      <c r="AC2369" t="s">
        <v>97</v>
      </c>
      <c r="AD2369" s="5">
        <v>13.8</v>
      </c>
      <c r="AE2369" s="5">
        <f t="shared" si="72"/>
        <v>8.28</v>
      </c>
      <c r="AF2369" s="6">
        <f t="shared" si="73"/>
        <v>0.2743961352657</v>
      </c>
      <c r="AG2369" s="3">
        <v>13.8</v>
      </c>
      <c r="AH2369" s="3">
        <v>12</v>
      </c>
      <c r="AM2369" s="3">
        <v>677</v>
      </c>
      <c r="AO2369" s="3">
        <v>677</v>
      </c>
      <c r="AP2369" s="3">
        <v>129</v>
      </c>
      <c r="AQ2369" s="3">
        <v>1728</v>
      </c>
      <c r="AR2369" s="3">
        <v>137</v>
      </c>
      <c r="AS2369" t="s">
        <v>84</v>
      </c>
      <c r="AU2369" t="s">
        <v>74</v>
      </c>
      <c r="AV2369" t="s">
        <v>9533</v>
      </c>
      <c r="AW2369" t="s">
        <v>74</v>
      </c>
      <c r="AX2369" s="3">
        <v>13</v>
      </c>
      <c r="AY2369" s="3">
        <v>12</v>
      </c>
      <c r="AZ2369" s="3">
        <v>11.6</v>
      </c>
      <c r="BA2369" t="s">
        <v>74</v>
      </c>
      <c r="BB2369" t="s">
        <v>74</v>
      </c>
      <c r="BC2369" t="s">
        <v>74</v>
      </c>
      <c r="BD2369" t="s">
        <v>74</v>
      </c>
      <c r="BE2369" t="s">
        <v>74</v>
      </c>
      <c r="BF2369" t="s">
        <v>74</v>
      </c>
      <c r="BG2369" t="s">
        <v>74</v>
      </c>
      <c r="BH2369" t="s">
        <v>9534</v>
      </c>
      <c r="BJ2369" s="3">
        <v>6.008</v>
      </c>
      <c r="BK2369" t="s">
        <v>74</v>
      </c>
      <c r="BL2369" t="s">
        <v>74</v>
      </c>
      <c r="BM2369" s="3">
        <v>13.8</v>
      </c>
      <c r="BN2369" t="s">
        <v>74</v>
      </c>
    </row>
    <row r="2370" spans="1:66">
      <c r="A2370" s="3">
        <v>177442</v>
      </c>
      <c r="B2370" t="s">
        <v>3789</v>
      </c>
      <c r="C2370" t="s">
        <v>9535</v>
      </c>
      <c r="D2370" t="s">
        <v>7195</v>
      </c>
      <c r="E2370" t="s">
        <v>67</v>
      </c>
      <c r="F2370"/>
      <c r="G2370" s="3">
        <v>1</v>
      </c>
      <c r="H2370" t="s">
        <v>68</v>
      </c>
      <c r="I2370" s="3">
        <v>107</v>
      </c>
      <c r="J2370" t="s">
        <v>357</v>
      </c>
      <c r="K2370" s="3">
        <v>10702</v>
      </c>
      <c r="L2370" t="s">
        <v>409</v>
      </c>
      <c r="M2370" s="3">
        <v>0.13</v>
      </c>
      <c r="N2370" t="s">
        <v>92</v>
      </c>
      <c r="O2370" t="s">
        <v>72</v>
      </c>
      <c r="P2370" t="s">
        <v>94</v>
      </c>
      <c r="Q2370" t="s">
        <v>74</v>
      </c>
      <c r="R2370" t="s">
        <v>154</v>
      </c>
      <c r="S2370" t="s">
        <v>76</v>
      </c>
      <c r="T2370" t="s">
        <v>77</v>
      </c>
      <c r="U2370" t="s">
        <v>74</v>
      </c>
      <c r="V2370" t="s">
        <v>74</v>
      </c>
      <c r="X2370" t="s">
        <v>74</v>
      </c>
      <c r="Y2370" t="s">
        <v>74</v>
      </c>
      <c r="Z2370" t="s">
        <v>82</v>
      </c>
      <c r="AA2370" s="5">
        <v>2.75</v>
      </c>
      <c r="AB2370" s="3">
        <v>119279</v>
      </c>
      <c r="AC2370" t="s">
        <v>480</v>
      </c>
      <c r="AD2370" s="5">
        <v>13.8</v>
      </c>
      <c r="AE2370" s="5">
        <f t="shared" si="72"/>
        <v>8.28</v>
      </c>
      <c r="AF2370" s="6">
        <f t="shared" si="73"/>
        <v>0.667874396135266</v>
      </c>
      <c r="AG2370" s="3">
        <v>13.8</v>
      </c>
      <c r="AM2370" s="3">
        <v>13</v>
      </c>
      <c r="AO2370" s="3">
        <v>13</v>
      </c>
      <c r="AP2370" s="3">
        <v>6</v>
      </c>
      <c r="AQ2370" s="3">
        <v>28</v>
      </c>
      <c r="AR2370" s="3">
        <v>8</v>
      </c>
      <c r="AS2370" t="s">
        <v>98</v>
      </c>
      <c r="AT2370" s="3">
        <v>3</v>
      </c>
      <c r="AU2370" t="s">
        <v>74</v>
      </c>
      <c r="AV2370" t="s">
        <v>9536</v>
      </c>
      <c r="AW2370" t="s">
        <v>9537</v>
      </c>
      <c r="BA2370" t="s">
        <v>74</v>
      </c>
      <c r="BB2370" t="s">
        <v>74</v>
      </c>
      <c r="BC2370" t="s">
        <v>74</v>
      </c>
      <c r="BD2370" t="s">
        <v>74</v>
      </c>
      <c r="BE2370" t="s">
        <v>74</v>
      </c>
      <c r="BF2370" t="s">
        <v>74</v>
      </c>
      <c r="BG2370" t="s">
        <v>74</v>
      </c>
      <c r="BH2370" t="s">
        <v>9538</v>
      </c>
      <c r="BJ2370" s="3">
        <v>2.75</v>
      </c>
      <c r="BK2370" t="s">
        <v>74</v>
      </c>
      <c r="BL2370" t="s">
        <v>74</v>
      </c>
      <c r="BM2370" s="3">
        <v>13.8</v>
      </c>
      <c r="BN2370" t="s">
        <v>74</v>
      </c>
    </row>
    <row r="2371" spans="1:66">
      <c r="A2371" s="3">
        <v>178470</v>
      </c>
      <c r="B2371" t="s">
        <v>9539</v>
      </c>
      <c r="C2371" t="s">
        <v>7989</v>
      </c>
      <c r="D2371" t="s">
        <v>9540</v>
      </c>
      <c r="E2371" t="s">
        <v>67</v>
      </c>
      <c r="F2371"/>
      <c r="G2371" s="3">
        <v>4</v>
      </c>
      <c r="H2371" t="s">
        <v>289</v>
      </c>
      <c r="I2371" s="3">
        <v>407</v>
      </c>
      <c r="J2371" t="s">
        <v>517</v>
      </c>
      <c r="K2371" s="3">
        <v>40701</v>
      </c>
      <c r="L2371" t="s">
        <v>518</v>
      </c>
      <c r="M2371" s="3">
        <v>0</v>
      </c>
      <c r="N2371" t="s">
        <v>71</v>
      </c>
      <c r="O2371" t="s">
        <v>117</v>
      </c>
      <c r="P2371" t="s">
        <v>94</v>
      </c>
      <c r="Q2371" t="s">
        <v>74</v>
      </c>
      <c r="R2371" t="s">
        <v>75</v>
      </c>
      <c r="S2371" t="s">
        <v>76</v>
      </c>
      <c r="T2371" t="s">
        <v>77</v>
      </c>
      <c r="U2371" t="s">
        <v>74</v>
      </c>
      <c r="V2371" t="s">
        <v>74</v>
      </c>
      <c r="X2371" t="s">
        <v>74</v>
      </c>
      <c r="Y2371" t="s">
        <v>74</v>
      </c>
      <c r="Z2371" t="s">
        <v>74</v>
      </c>
      <c r="AA2371" s="5">
        <v>28</v>
      </c>
      <c r="AB2371" s="3">
        <v>5637</v>
      </c>
      <c r="AC2371" t="s">
        <v>644</v>
      </c>
      <c r="AD2371" s="5">
        <v>40</v>
      </c>
      <c r="AE2371" s="5">
        <f t="shared" ref="AE2371:AE2434" si="74">AD2371*0.6</f>
        <v>24</v>
      </c>
      <c r="AF2371" s="6">
        <f t="shared" ref="AF2371:AF2434" si="75">(AE2371-AA2371)/AE2371</f>
        <v>-0.166666666666667</v>
      </c>
      <c r="AG2371" s="3">
        <v>40</v>
      </c>
      <c r="AM2371" s="3">
        <v>177</v>
      </c>
      <c r="AN2371" s="3">
        <v>36</v>
      </c>
      <c r="AO2371" s="3">
        <v>141</v>
      </c>
      <c r="AP2371" s="3">
        <v>87</v>
      </c>
      <c r="AQ2371" s="3">
        <v>125</v>
      </c>
      <c r="AR2371" s="3">
        <v>64</v>
      </c>
      <c r="AS2371" t="s">
        <v>84</v>
      </c>
      <c r="AU2371" t="s">
        <v>74</v>
      </c>
      <c r="AV2371" t="s">
        <v>9541</v>
      </c>
      <c r="AW2371" t="s">
        <v>74</v>
      </c>
      <c r="BA2371" t="s">
        <v>74</v>
      </c>
      <c r="BB2371" t="s">
        <v>74</v>
      </c>
      <c r="BC2371" t="s">
        <v>74</v>
      </c>
      <c r="BD2371" t="s">
        <v>74</v>
      </c>
      <c r="BE2371" t="s">
        <v>74</v>
      </c>
      <c r="BF2371" t="s">
        <v>74</v>
      </c>
      <c r="BG2371" t="s">
        <v>74</v>
      </c>
      <c r="BH2371" t="s">
        <v>7992</v>
      </c>
      <c r="BJ2371" s="3">
        <v>28</v>
      </c>
      <c r="BK2371" t="s">
        <v>74</v>
      </c>
      <c r="BL2371" t="s">
        <v>74</v>
      </c>
      <c r="BM2371" s="3">
        <v>40</v>
      </c>
      <c r="BN2371" t="s">
        <v>74</v>
      </c>
    </row>
    <row r="2372" spans="1:66">
      <c r="A2372" s="3">
        <v>186608</v>
      </c>
      <c r="B2372" t="s">
        <v>9542</v>
      </c>
      <c r="C2372" t="s">
        <v>9543</v>
      </c>
      <c r="D2372" t="s">
        <v>9544</v>
      </c>
      <c r="E2372" t="s">
        <v>67</v>
      </c>
      <c r="F2372"/>
      <c r="G2372" s="3">
        <v>1</v>
      </c>
      <c r="H2372" t="s">
        <v>68</v>
      </c>
      <c r="I2372" s="3">
        <v>106</v>
      </c>
      <c r="J2372" t="s">
        <v>441</v>
      </c>
      <c r="K2372" s="3">
        <v>10614</v>
      </c>
      <c r="L2372" t="s">
        <v>9545</v>
      </c>
      <c r="M2372" s="3">
        <v>0.13</v>
      </c>
      <c r="N2372" t="s">
        <v>71</v>
      </c>
      <c r="O2372" t="s">
        <v>93</v>
      </c>
      <c r="P2372" t="s">
        <v>94</v>
      </c>
      <c r="Q2372" t="s">
        <v>132</v>
      </c>
      <c r="R2372" t="s">
        <v>75</v>
      </c>
      <c r="S2372" t="s">
        <v>76</v>
      </c>
      <c r="T2372" t="s">
        <v>77</v>
      </c>
      <c r="U2372" t="s">
        <v>74</v>
      </c>
      <c r="V2372" t="s">
        <v>74</v>
      </c>
      <c r="X2372" t="s">
        <v>74</v>
      </c>
      <c r="Y2372" t="s">
        <v>74</v>
      </c>
      <c r="Z2372" t="s">
        <v>82</v>
      </c>
      <c r="AA2372" s="5">
        <v>19.14</v>
      </c>
      <c r="AB2372" s="3">
        <v>19656</v>
      </c>
      <c r="AC2372" t="s">
        <v>538</v>
      </c>
      <c r="AD2372" s="5">
        <v>34.8</v>
      </c>
      <c r="AE2372" s="5">
        <f t="shared" si="74"/>
        <v>20.88</v>
      </c>
      <c r="AF2372" s="6">
        <f t="shared" si="75"/>
        <v>0.0833333333333333</v>
      </c>
      <c r="AG2372" s="3">
        <v>34.8</v>
      </c>
      <c r="AM2372" s="3">
        <v>245</v>
      </c>
      <c r="AO2372" s="3">
        <v>245</v>
      </c>
      <c r="AP2372" s="3">
        <v>81</v>
      </c>
      <c r="AQ2372" s="3">
        <v>477</v>
      </c>
      <c r="AR2372" s="3">
        <v>90</v>
      </c>
      <c r="AS2372" t="s">
        <v>84</v>
      </c>
      <c r="AU2372" t="s">
        <v>74</v>
      </c>
      <c r="AV2372" t="s">
        <v>9546</v>
      </c>
      <c r="AW2372" t="s">
        <v>74</v>
      </c>
      <c r="AX2372" s="3">
        <v>34.8</v>
      </c>
      <c r="BA2372" t="s">
        <v>74</v>
      </c>
      <c r="BB2372" t="s">
        <v>74</v>
      </c>
      <c r="BC2372" t="s">
        <v>74</v>
      </c>
      <c r="BD2372" t="s">
        <v>74</v>
      </c>
      <c r="BE2372" t="s">
        <v>74</v>
      </c>
      <c r="BF2372" t="s">
        <v>74</v>
      </c>
      <c r="BG2372" t="s">
        <v>74</v>
      </c>
      <c r="BH2372" t="s">
        <v>9547</v>
      </c>
      <c r="BJ2372" s="3">
        <v>19.14</v>
      </c>
      <c r="BK2372" t="s">
        <v>74</v>
      </c>
      <c r="BL2372" t="s">
        <v>74</v>
      </c>
      <c r="BM2372" s="3">
        <v>34.8</v>
      </c>
      <c r="BN2372" t="s">
        <v>74</v>
      </c>
    </row>
    <row r="2373" spans="1:66">
      <c r="A2373" s="3">
        <v>187925</v>
      </c>
      <c r="B2373" t="s">
        <v>9548</v>
      </c>
      <c r="C2373" t="s">
        <v>5986</v>
      </c>
      <c r="D2373" t="s">
        <v>9549</v>
      </c>
      <c r="E2373" t="s">
        <v>67</v>
      </c>
      <c r="F2373"/>
      <c r="G2373" s="3">
        <v>1</v>
      </c>
      <c r="H2373" t="s">
        <v>68</v>
      </c>
      <c r="I2373" s="3">
        <v>103</v>
      </c>
      <c r="J2373" t="s">
        <v>144</v>
      </c>
      <c r="K2373" s="3">
        <v>10302</v>
      </c>
      <c r="L2373" t="s">
        <v>1739</v>
      </c>
      <c r="M2373" s="3">
        <v>0.13</v>
      </c>
      <c r="N2373" t="s">
        <v>71</v>
      </c>
      <c r="O2373" t="s">
        <v>72</v>
      </c>
      <c r="P2373" t="s">
        <v>107</v>
      </c>
      <c r="Q2373" t="s">
        <v>74</v>
      </c>
      <c r="R2373" t="s">
        <v>154</v>
      </c>
      <c r="S2373" t="s">
        <v>76</v>
      </c>
      <c r="T2373" t="s">
        <v>77</v>
      </c>
      <c r="U2373" t="s">
        <v>74</v>
      </c>
      <c r="V2373" t="s">
        <v>74</v>
      </c>
      <c r="X2373" t="s">
        <v>74</v>
      </c>
      <c r="Y2373" t="s">
        <v>74</v>
      </c>
      <c r="Z2373" t="s">
        <v>109</v>
      </c>
      <c r="AA2373" s="5">
        <v>14.6</v>
      </c>
      <c r="AB2373" s="3">
        <v>1534</v>
      </c>
      <c r="AC2373" t="s">
        <v>396</v>
      </c>
      <c r="AD2373" s="5">
        <v>29.8</v>
      </c>
      <c r="AE2373" s="5">
        <f t="shared" si="74"/>
        <v>17.88</v>
      </c>
      <c r="AF2373" s="6">
        <f t="shared" si="75"/>
        <v>0.1834451901566</v>
      </c>
      <c r="AG2373" s="3">
        <v>29.8</v>
      </c>
      <c r="AM2373" s="3">
        <v>362</v>
      </c>
      <c r="AO2373" s="3">
        <v>362</v>
      </c>
      <c r="AP2373" s="3">
        <v>96</v>
      </c>
      <c r="AQ2373" s="3">
        <v>795</v>
      </c>
      <c r="AR2373" s="3">
        <v>133</v>
      </c>
      <c r="AS2373" t="s">
        <v>84</v>
      </c>
      <c r="AU2373" t="s">
        <v>74</v>
      </c>
      <c r="AV2373" t="s">
        <v>9550</v>
      </c>
      <c r="AW2373" t="s">
        <v>74</v>
      </c>
      <c r="AX2373" s="3">
        <v>32</v>
      </c>
      <c r="AY2373" s="3">
        <v>32</v>
      </c>
      <c r="AZ2373" s="3">
        <v>34</v>
      </c>
      <c r="BA2373" t="s">
        <v>74</v>
      </c>
      <c r="BB2373" t="s">
        <v>74</v>
      </c>
      <c r="BC2373" t="s">
        <v>74</v>
      </c>
      <c r="BD2373" t="s">
        <v>74</v>
      </c>
      <c r="BE2373" t="s">
        <v>74</v>
      </c>
      <c r="BF2373" t="s">
        <v>759</v>
      </c>
      <c r="BG2373" t="s">
        <v>74</v>
      </c>
      <c r="BH2373" t="s">
        <v>9551</v>
      </c>
      <c r="BJ2373" s="3">
        <v>14.6</v>
      </c>
      <c r="BK2373" t="s">
        <v>74</v>
      </c>
      <c r="BL2373" t="s">
        <v>74</v>
      </c>
      <c r="BM2373" s="3">
        <v>29.8</v>
      </c>
      <c r="BN2373" t="s">
        <v>74</v>
      </c>
    </row>
    <row r="2374" spans="1:66">
      <c r="A2374" s="3">
        <v>188754</v>
      </c>
      <c r="B2374" t="s">
        <v>9436</v>
      </c>
      <c r="C2374" t="s">
        <v>8399</v>
      </c>
      <c r="D2374" t="s">
        <v>9552</v>
      </c>
      <c r="E2374" t="s">
        <v>67</v>
      </c>
      <c r="F2374"/>
      <c r="G2374" s="3">
        <v>4</v>
      </c>
      <c r="H2374" t="s">
        <v>289</v>
      </c>
      <c r="I2374" s="3">
        <v>405</v>
      </c>
      <c r="J2374" t="s">
        <v>2537</v>
      </c>
      <c r="K2374" s="3">
        <v>40514</v>
      </c>
      <c r="L2374" t="s">
        <v>6449</v>
      </c>
      <c r="M2374" s="3">
        <v>0.13</v>
      </c>
      <c r="N2374" t="s">
        <v>180</v>
      </c>
      <c r="O2374" t="s">
        <v>93</v>
      </c>
      <c r="P2374" t="s">
        <v>94</v>
      </c>
      <c r="Q2374" t="s">
        <v>74</v>
      </c>
      <c r="R2374" t="s">
        <v>359</v>
      </c>
      <c r="S2374" t="s">
        <v>76</v>
      </c>
      <c r="T2374" t="s">
        <v>77</v>
      </c>
      <c r="U2374" t="s">
        <v>74</v>
      </c>
      <c r="V2374" t="s">
        <v>74</v>
      </c>
      <c r="X2374" t="s">
        <v>74</v>
      </c>
      <c r="Y2374" t="s">
        <v>74</v>
      </c>
      <c r="Z2374" t="s">
        <v>74</v>
      </c>
      <c r="AA2374" s="5">
        <v>240.48</v>
      </c>
      <c r="AB2374" s="3">
        <v>5</v>
      </c>
      <c r="AC2374" t="s">
        <v>97</v>
      </c>
      <c r="AD2374" s="5">
        <v>370</v>
      </c>
      <c r="AE2374" s="5">
        <f t="shared" si="74"/>
        <v>222</v>
      </c>
      <c r="AF2374" s="6">
        <f t="shared" si="75"/>
        <v>-0.0832432432432432</v>
      </c>
      <c r="AG2374" s="3">
        <v>370</v>
      </c>
      <c r="AM2374" s="3">
        <v>16</v>
      </c>
      <c r="AO2374" s="3">
        <v>16</v>
      </c>
      <c r="AP2374" s="3">
        <v>15</v>
      </c>
      <c r="AQ2374" s="3">
        <v>5</v>
      </c>
      <c r="AR2374" s="3">
        <v>4</v>
      </c>
      <c r="AS2374" t="s">
        <v>503</v>
      </c>
      <c r="AU2374" t="s">
        <v>74</v>
      </c>
      <c r="AV2374" t="s">
        <v>9553</v>
      </c>
      <c r="AW2374" t="s">
        <v>74</v>
      </c>
      <c r="BA2374" t="s">
        <v>74</v>
      </c>
      <c r="BB2374" t="s">
        <v>74</v>
      </c>
      <c r="BC2374" t="s">
        <v>74</v>
      </c>
      <c r="BD2374" t="s">
        <v>74</v>
      </c>
      <c r="BE2374" t="s">
        <v>74</v>
      </c>
      <c r="BF2374" t="s">
        <v>74</v>
      </c>
      <c r="BG2374" t="s">
        <v>74</v>
      </c>
      <c r="BH2374" t="s">
        <v>9439</v>
      </c>
      <c r="BJ2374" s="3">
        <v>240.48</v>
      </c>
      <c r="BK2374" t="s">
        <v>74</v>
      </c>
      <c r="BL2374" t="s">
        <v>74</v>
      </c>
      <c r="BM2374" s="3">
        <v>370</v>
      </c>
      <c r="BN2374" t="s">
        <v>74</v>
      </c>
    </row>
    <row r="2375" spans="1:66">
      <c r="A2375" s="3">
        <v>188755</v>
      </c>
      <c r="B2375" t="s">
        <v>9436</v>
      </c>
      <c r="C2375" t="s">
        <v>8399</v>
      </c>
      <c r="D2375" t="s">
        <v>9554</v>
      </c>
      <c r="E2375" t="s">
        <v>67</v>
      </c>
      <c r="F2375"/>
      <c r="G2375" s="3">
        <v>4</v>
      </c>
      <c r="H2375" t="s">
        <v>289</v>
      </c>
      <c r="I2375" s="3">
        <v>405</v>
      </c>
      <c r="J2375" t="s">
        <v>2537</v>
      </c>
      <c r="K2375" s="3">
        <v>40514</v>
      </c>
      <c r="L2375" t="s">
        <v>6449</v>
      </c>
      <c r="M2375" s="3">
        <v>0.13</v>
      </c>
      <c r="N2375" t="s">
        <v>180</v>
      </c>
      <c r="O2375" t="s">
        <v>117</v>
      </c>
      <c r="P2375" t="s">
        <v>94</v>
      </c>
      <c r="Q2375" t="s">
        <v>74</v>
      </c>
      <c r="R2375" t="s">
        <v>359</v>
      </c>
      <c r="S2375" t="s">
        <v>76</v>
      </c>
      <c r="T2375" t="s">
        <v>77</v>
      </c>
      <c r="U2375" t="s">
        <v>74</v>
      </c>
      <c r="V2375" t="s">
        <v>74</v>
      </c>
      <c r="X2375" t="s">
        <v>74</v>
      </c>
      <c r="Y2375" t="s">
        <v>74</v>
      </c>
      <c r="Z2375" t="s">
        <v>74</v>
      </c>
      <c r="AA2375" s="5">
        <v>240.5</v>
      </c>
      <c r="AB2375" s="3">
        <v>13700</v>
      </c>
      <c r="AC2375" t="s">
        <v>1570</v>
      </c>
      <c r="AD2375" s="5">
        <v>370</v>
      </c>
      <c r="AE2375" s="5">
        <f t="shared" si="74"/>
        <v>222</v>
      </c>
      <c r="AF2375" s="6">
        <f t="shared" si="75"/>
        <v>-0.0833333333333333</v>
      </c>
      <c r="AG2375" s="3">
        <v>370</v>
      </c>
      <c r="AM2375" s="3">
        <v>10</v>
      </c>
      <c r="AO2375" s="3">
        <v>10</v>
      </c>
      <c r="AP2375" s="3">
        <v>7</v>
      </c>
      <c r="AQ2375" s="3">
        <v>2</v>
      </c>
      <c r="AR2375" s="3">
        <v>2</v>
      </c>
      <c r="AS2375" t="s">
        <v>503</v>
      </c>
      <c r="AU2375" t="s">
        <v>74</v>
      </c>
      <c r="AV2375" t="s">
        <v>9553</v>
      </c>
      <c r="AW2375" t="s">
        <v>74</v>
      </c>
      <c r="BA2375" t="s">
        <v>74</v>
      </c>
      <c r="BB2375" t="s">
        <v>74</v>
      </c>
      <c r="BC2375" t="s">
        <v>74</v>
      </c>
      <c r="BD2375" t="s">
        <v>74</v>
      </c>
      <c r="BE2375" t="s">
        <v>74</v>
      </c>
      <c r="BF2375" t="s">
        <v>74</v>
      </c>
      <c r="BG2375" t="s">
        <v>74</v>
      </c>
      <c r="BH2375" t="s">
        <v>9439</v>
      </c>
      <c r="BJ2375" s="3">
        <v>240.5</v>
      </c>
      <c r="BK2375" t="s">
        <v>74</v>
      </c>
      <c r="BL2375" t="s">
        <v>74</v>
      </c>
      <c r="BM2375" s="3">
        <v>370</v>
      </c>
      <c r="BN2375" t="s">
        <v>74</v>
      </c>
    </row>
    <row r="2376" spans="1:66">
      <c r="A2376" s="3">
        <v>188752</v>
      </c>
      <c r="B2376" t="s">
        <v>9436</v>
      </c>
      <c r="C2376" t="s">
        <v>8399</v>
      </c>
      <c r="D2376" t="s">
        <v>9555</v>
      </c>
      <c r="E2376" t="s">
        <v>67</v>
      </c>
      <c r="F2376"/>
      <c r="G2376" s="3">
        <v>4</v>
      </c>
      <c r="H2376" t="s">
        <v>289</v>
      </c>
      <c r="I2376" s="3">
        <v>405</v>
      </c>
      <c r="J2376" t="s">
        <v>2537</v>
      </c>
      <c r="K2376" s="3">
        <v>40514</v>
      </c>
      <c r="L2376" t="s">
        <v>6449</v>
      </c>
      <c r="M2376" s="3">
        <v>0.13</v>
      </c>
      <c r="N2376" t="s">
        <v>71</v>
      </c>
      <c r="O2376" t="s">
        <v>117</v>
      </c>
      <c r="P2376" t="s">
        <v>94</v>
      </c>
      <c r="Q2376" t="s">
        <v>74</v>
      </c>
      <c r="R2376" t="s">
        <v>359</v>
      </c>
      <c r="S2376" t="s">
        <v>76</v>
      </c>
      <c r="T2376" t="s">
        <v>77</v>
      </c>
      <c r="U2376" t="s">
        <v>74</v>
      </c>
      <c r="V2376" t="s">
        <v>74</v>
      </c>
      <c r="X2376" t="s">
        <v>74</v>
      </c>
      <c r="Y2376" t="s">
        <v>74</v>
      </c>
      <c r="Z2376" t="s">
        <v>74</v>
      </c>
      <c r="AA2376" s="5">
        <v>169</v>
      </c>
      <c r="AB2376" s="3">
        <v>13700</v>
      </c>
      <c r="AC2376" t="s">
        <v>1570</v>
      </c>
      <c r="AD2376" s="5">
        <v>260</v>
      </c>
      <c r="AE2376" s="5">
        <f t="shared" si="74"/>
        <v>156</v>
      </c>
      <c r="AF2376" s="6">
        <f t="shared" si="75"/>
        <v>-0.0833333333333333</v>
      </c>
      <c r="AG2376" s="3">
        <v>260</v>
      </c>
      <c r="AM2376" s="3">
        <v>5</v>
      </c>
      <c r="AO2376" s="3">
        <v>5</v>
      </c>
      <c r="AP2376" s="3">
        <v>4</v>
      </c>
      <c r="AQ2376" s="3">
        <v>1</v>
      </c>
      <c r="AR2376" s="3">
        <v>1</v>
      </c>
      <c r="AS2376" t="s">
        <v>503</v>
      </c>
      <c r="AU2376" t="s">
        <v>74</v>
      </c>
      <c r="AV2376" t="s">
        <v>9438</v>
      </c>
      <c r="AW2376" t="s">
        <v>74</v>
      </c>
      <c r="BA2376" t="s">
        <v>74</v>
      </c>
      <c r="BB2376" t="s">
        <v>74</v>
      </c>
      <c r="BC2376" t="s">
        <v>74</v>
      </c>
      <c r="BD2376" t="s">
        <v>74</v>
      </c>
      <c r="BE2376" t="s">
        <v>74</v>
      </c>
      <c r="BF2376" t="s">
        <v>74</v>
      </c>
      <c r="BG2376" t="s">
        <v>74</v>
      </c>
      <c r="BH2376" t="s">
        <v>9439</v>
      </c>
      <c r="BJ2376" s="3">
        <v>169</v>
      </c>
      <c r="BK2376" t="s">
        <v>74</v>
      </c>
      <c r="BL2376" t="s">
        <v>74</v>
      </c>
      <c r="BM2376" s="3">
        <v>260</v>
      </c>
      <c r="BN2376" t="s">
        <v>74</v>
      </c>
    </row>
    <row r="2377" spans="1:66">
      <c r="A2377" s="3">
        <v>188756</v>
      </c>
      <c r="B2377" t="s">
        <v>9436</v>
      </c>
      <c r="C2377" t="s">
        <v>8399</v>
      </c>
      <c r="D2377" t="s">
        <v>9556</v>
      </c>
      <c r="E2377" t="s">
        <v>67</v>
      </c>
      <c r="F2377"/>
      <c r="G2377" s="3">
        <v>4</v>
      </c>
      <c r="H2377" t="s">
        <v>289</v>
      </c>
      <c r="I2377" s="3">
        <v>405</v>
      </c>
      <c r="J2377" t="s">
        <v>2537</v>
      </c>
      <c r="K2377" s="3">
        <v>40514</v>
      </c>
      <c r="L2377" t="s">
        <v>6449</v>
      </c>
      <c r="M2377" s="3">
        <v>0.13</v>
      </c>
      <c r="N2377" t="s">
        <v>180</v>
      </c>
      <c r="O2377" t="s">
        <v>117</v>
      </c>
      <c r="P2377" t="s">
        <v>94</v>
      </c>
      <c r="Q2377" t="s">
        <v>74</v>
      </c>
      <c r="R2377" t="s">
        <v>359</v>
      </c>
      <c r="S2377" t="s">
        <v>76</v>
      </c>
      <c r="T2377" t="s">
        <v>77</v>
      </c>
      <c r="U2377" t="s">
        <v>74</v>
      </c>
      <c r="V2377" t="s">
        <v>74</v>
      </c>
      <c r="X2377" t="s">
        <v>74</v>
      </c>
      <c r="Y2377" t="s">
        <v>74</v>
      </c>
      <c r="Z2377" t="s">
        <v>74</v>
      </c>
      <c r="AA2377" s="5">
        <v>240.5</v>
      </c>
      <c r="AB2377" s="3">
        <v>13700</v>
      </c>
      <c r="AC2377" t="s">
        <v>1570</v>
      </c>
      <c r="AD2377" s="5">
        <v>370</v>
      </c>
      <c r="AE2377" s="5">
        <f t="shared" si="74"/>
        <v>222</v>
      </c>
      <c r="AF2377" s="6">
        <f t="shared" si="75"/>
        <v>-0.0833333333333333</v>
      </c>
      <c r="AG2377" s="3">
        <v>370</v>
      </c>
      <c r="AM2377" s="3">
        <v>11</v>
      </c>
      <c r="AO2377" s="3">
        <v>11</v>
      </c>
      <c r="AP2377" s="3">
        <v>7</v>
      </c>
      <c r="AQ2377" s="3">
        <v>1</v>
      </c>
      <c r="AR2377" s="3">
        <v>1</v>
      </c>
      <c r="AS2377" t="s">
        <v>503</v>
      </c>
      <c r="AU2377" t="s">
        <v>74</v>
      </c>
      <c r="AV2377" t="s">
        <v>9557</v>
      </c>
      <c r="AW2377" t="s">
        <v>74</v>
      </c>
      <c r="BA2377" t="s">
        <v>74</v>
      </c>
      <c r="BB2377" t="s">
        <v>74</v>
      </c>
      <c r="BC2377" t="s">
        <v>74</v>
      </c>
      <c r="BD2377" t="s">
        <v>74</v>
      </c>
      <c r="BE2377" t="s">
        <v>74</v>
      </c>
      <c r="BF2377" t="s">
        <v>74</v>
      </c>
      <c r="BG2377" t="s">
        <v>74</v>
      </c>
      <c r="BH2377" t="s">
        <v>9439</v>
      </c>
      <c r="BJ2377" s="3">
        <v>240.5</v>
      </c>
      <c r="BK2377" t="s">
        <v>74</v>
      </c>
      <c r="BL2377" t="s">
        <v>74</v>
      </c>
      <c r="BM2377" s="3">
        <v>370</v>
      </c>
      <c r="BN2377" t="s">
        <v>74</v>
      </c>
    </row>
    <row r="2378" spans="1:66">
      <c r="A2378" s="3">
        <v>188757</v>
      </c>
      <c r="B2378" t="s">
        <v>9436</v>
      </c>
      <c r="C2378" t="s">
        <v>8399</v>
      </c>
      <c r="D2378" t="s">
        <v>9558</v>
      </c>
      <c r="E2378" t="s">
        <v>67</v>
      </c>
      <c r="F2378"/>
      <c r="G2378" s="3">
        <v>4</v>
      </c>
      <c r="H2378" t="s">
        <v>289</v>
      </c>
      <c r="I2378" s="3">
        <v>405</v>
      </c>
      <c r="J2378" t="s">
        <v>2537</v>
      </c>
      <c r="K2378" s="3">
        <v>40514</v>
      </c>
      <c r="L2378" t="s">
        <v>6449</v>
      </c>
      <c r="M2378" s="3">
        <v>0.13</v>
      </c>
      <c r="N2378" t="s">
        <v>71</v>
      </c>
      <c r="O2378" t="s">
        <v>117</v>
      </c>
      <c r="P2378" t="s">
        <v>94</v>
      </c>
      <c r="Q2378" t="s">
        <v>74</v>
      </c>
      <c r="R2378" t="s">
        <v>359</v>
      </c>
      <c r="S2378" t="s">
        <v>76</v>
      </c>
      <c r="T2378" t="s">
        <v>77</v>
      </c>
      <c r="U2378" t="s">
        <v>74</v>
      </c>
      <c r="V2378" t="s">
        <v>74</v>
      </c>
      <c r="X2378" t="s">
        <v>74</v>
      </c>
      <c r="Y2378" t="s">
        <v>74</v>
      </c>
      <c r="Z2378" t="s">
        <v>74</v>
      </c>
      <c r="AA2378" s="5">
        <v>169</v>
      </c>
      <c r="AB2378" s="3">
        <v>13700</v>
      </c>
      <c r="AC2378" t="s">
        <v>1570</v>
      </c>
      <c r="AD2378" s="5">
        <v>260</v>
      </c>
      <c r="AE2378" s="5">
        <f t="shared" si="74"/>
        <v>156</v>
      </c>
      <c r="AF2378" s="6">
        <f t="shared" si="75"/>
        <v>-0.0833333333333333</v>
      </c>
      <c r="AG2378" s="3">
        <v>260</v>
      </c>
      <c r="AM2378" s="3">
        <v>4</v>
      </c>
      <c r="AN2378" s="3">
        <v>1</v>
      </c>
      <c r="AO2378" s="3">
        <v>3</v>
      </c>
      <c r="AP2378" s="3">
        <v>3</v>
      </c>
      <c r="AQ2378" s="3">
        <v>3</v>
      </c>
      <c r="AR2378" s="3">
        <v>2</v>
      </c>
      <c r="AS2378" t="s">
        <v>503</v>
      </c>
      <c r="AU2378" t="s">
        <v>74</v>
      </c>
      <c r="AV2378" t="s">
        <v>9438</v>
      </c>
      <c r="AW2378" t="s">
        <v>74</v>
      </c>
      <c r="BA2378" t="s">
        <v>74</v>
      </c>
      <c r="BB2378" t="s">
        <v>74</v>
      </c>
      <c r="BC2378" t="s">
        <v>74</v>
      </c>
      <c r="BD2378" t="s">
        <v>74</v>
      </c>
      <c r="BE2378" t="s">
        <v>74</v>
      </c>
      <c r="BF2378" t="s">
        <v>74</v>
      </c>
      <c r="BG2378" t="s">
        <v>74</v>
      </c>
      <c r="BH2378" t="s">
        <v>9439</v>
      </c>
      <c r="BJ2378" s="3">
        <v>169</v>
      </c>
      <c r="BK2378" t="s">
        <v>74</v>
      </c>
      <c r="BL2378" t="s">
        <v>74</v>
      </c>
      <c r="BM2378" s="3">
        <v>260</v>
      </c>
      <c r="BN2378" t="s">
        <v>74</v>
      </c>
    </row>
    <row r="2379" spans="1:66">
      <c r="A2379" s="3">
        <v>179192</v>
      </c>
      <c r="B2379" t="s">
        <v>9521</v>
      </c>
      <c r="C2379" t="s">
        <v>9522</v>
      </c>
      <c r="D2379" t="s">
        <v>9559</v>
      </c>
      <c r="E2379" t="s">
        <v>298</v>
      </c>
      <c r="F2379"/>
      <c r="G2379" s="3">
        <v>2</v>
      </c>
      <c r="H2379" t="s">
        <v>497</v>
      </c>
      <c r="I2379" s="3">
        <v>206</v>
      </c>
      <c r="J2379" t="s">
        <v>498</v>
      </c>
      <c r="K2379" s="3">
        <v>20603</v>
      </c>
      <c r="L2379" t="s">
        <v>499</v>
      </c>
      <c r="M2379" s="3">
        <v>0.09</v>
      </c>
      <c r="N2379" t="s">
        <v>92</v>
      </c>
      <c r="O2379" t="s">
        <v>72</v>
      </c>
      <c r="P2379" t="s">
        <v>107</v>
      </c>
      <c r="Q2379" t="s">
        <v>132</v>
      </c>
      <c r="R2379" t="s">
        <v>75</v>
      </c>
      <c r="S2379" t="s">
        <v>76</v>
      </c>
      <c r="T2379" t="s">
        <v>77</v>
      </c>
      <c r="U2379" t="s">
        <v>74</v>
      </c>
      <c r="V2379" t="s">
        <v>74</v>
      </c>
      <c r="X2379" t="s">
        <v>74</v>
      </c>
      <c r="Y2379" t="s">
        <v>74</v>
      </c>
      <c r="Z2379" t="s">
        <v>74</v>
      </c>
      <c r="AA2379" s="5">
        <v>7.9</v>
      </c>
      <c r="AB2379" s="3">
        <v>70543</v>
      </c>
      <c r="AC2379" t="s">
        <v>138</v>
      </c>
      <c r="AD2379" s="5">
        <v>21.8</v>
      </c>
      <c r="AE2379" s="5">
        <f t="shared" si="74"/>
        <v>13.08</v>
      </c>
      <c r="AF2379" s="6">
        <f t="shared" si="75"/>
        <v>0.396024464831804</v>
      </c>
      <c r="AG2379" s="3">
        <v>21.8</v>
      </c>
      <c r="AH2379" s="3">
        <v>19.8</v>
      </c>
      <c r="AM2379" s="3">
        <v>777.805</v>
      </c>
      <c r="AN2379" s="3">
        <v>75</v>
      </c>
      <c r="AO2379" s="3">
        <v>702.805</v>
      </c>
      <c r="AP2379" s="3">
        <v>133</v>
      </c>
      <c r="AQ2379" s="3">
        <v>235.905</v>
      </c>
      <c r="AR2379" s="3">
        <v>79</v>
      </c>
      <c r="AS2379" t="s">
        <v>84</v>
      </c>
      <c r="AU2379" t="s">
        <v>74</v>
      </c>
      <c r="AV2379" t="s">
        <v>9560</v>
      </c>
      <c r="AW2379" t="s">
        <v>74</v>
      </c>
      <c r="AY2379" s="3">
        <v>22.8</v>
      </c>
      <c r="BA2379" t="s">
        <v>74</v>
      </c>
      <c r="BB2379" t="s">
        <v>74</v>
      </c>
      <c r="BC2379" t="s">
        <v>74</v>
      </c>
      <c r="BD2379" t="s">
        <v>74</v>
      </c>
      <c r="BE2379" t="s">
        <v>74</v>
      </c>
      <c r="BF2379" t="s">
        <v>74</v>
      </c>
      <c r="BG2379" t="s">
        <v>74</v>
      </c>
      <c r="BH2379" t="s">
        <v>9525</v>
      </c>
      <c r="BJ2379" s="3">
        <v>7.9</v>
      </c>
      <c r="BK2379" t="s">
        <v>74</v>
      </c>
      <c r="BL2379" t="s">
        <v>74</v>
      </c>
      <c r="BM2379" s="3">
        <v>21.8</v>
      </c>
      <c r="BN2379" t="s">
        <v>74</v>
      </c>
    </row>
    <row r="2380" spans="1:66">
      <c r="A2380" s="3">
        <v>188539</v>
      </c>
      <c r="B2380" t="s">
        <v>9561</v>
      </c>
      <c r="C2380" t="s">
        <v>9562</v>
      </c>
      <c r="D2380" t="s">
        <v>9563</v>
      </c>
      <c r="E2380" t="s">
        <v>288</v>
      </c>
      <c r="F2380"/>
      <c r="G2380" s="3">
        <v>4</v>
      </c>
      <c r="H2380" t="s">
        <v>289</v>
      </c>
      <c r="I2380" s="3">
        <v>404</v>
      </c>
      <c r="J2380" t="s">
        <v>3067</v>
      </c>
      <c r="K2380" s="3">
        <v>40407</v>
      </c>
      <c r="L2380" t="s">
        <v>3490</v>
      </c>
      <c r="M2380" s="3">
        <v>0.13</v>
      </c>
      <c r="N2380" t="s">
        <v>92</v>
      </c>
      <c r="O2380" t="s">
        <v>72</v>
      </c>
      <c r="P2380" t="s">
        <v>107</v>
      </c>
      <c r="Q2380" t="s">
        <v>74</v>
      </c>
      <c r="R2380" t="s">
        <v>75</v>
      </c>
      <c r="S2380" t="s">
        <v>76</v>
      </c>
      <c r="T2380" t="s">
        <v>77</v>
      </c>
      <c r="U2380" t="s">
        <v>74</v>
      </c>
      <c r="V2380" t="s">
        <v>74</v>
      </c>
      <c r="X2380" t="s">
        <v>74</v>
      </c>
      <c r="Y2380" t="s">
        <v>74</v>
      </c>
      <c r="Z2380" t="s">
        <v>74</v>
      </c>
      <c r="AA2380" s="5">
        <v>7.68</v>
      </c>
      <c r="AB2380" s="3">
        <v>5</v>
      </c>
      <c r="AC2380" t="s">
        <v>97</v>
      </c>
      <c r="AD2380" s="5">
        <v>19.8</v>
      </c>
      <c r="AE2380" s="5">
        <f t="shared" si="74"/>
        <v>11.88</v>
      </c>
      <c r="AF2380" s="6">
        <f t="shared" si="75"/>
        <v>0.353535353535354</v>
      </c>
      <c r="AG2380" s="3">
        <v>19.8</v>
      </c>
      <c r="AL2380" s="3">
        <v>1</v>
      </c>
      <c r="AM2380" s="3">
        <v>212</v>
      </c>
      <c r="AO2380" s="3">
        <v>212</v>
      </c>
      <c r="AP2380" s="3">
        <v>88</v>
      </c>
      <c r="AQ2380" s="3">
        <v>356</v>
      </c>
      <c r="AR2380" s="3">
        <v>81</v>
      </c>
      <c r="AS2380" t="s">
        <v>503</v>
      </c>
      <c r="AU2380" t="s">
        <v>74</v>
      </c>
      <c r="AV2380" t="s">
        <v>74</v>
      </c>
      <c r="AW2380" t="s">
        <v>74</v>
      </c>
      <c r="BA2380" t="s">
        <v>74</v>
      </c>
      <c r="BB2380" t="s">
        <v>74</v>
      </c>
      <c r="BC2380" t="s">
        <v>74</v>
      </c>
      <c r="BD2380" t="s">
        <v>74</v>
      </c>
      <c r="BE2380" t="s">
        <v>74</v>
      </c>
      <c r="BF2380" t="s">
        <v>74</v>
      </c>
      <c r="BG2380" t="s">
        <v>74</v>
      </c>
      <c r="BH2380" t="s">
        <v>9564</v>
      </c>
      <c r="BJ2380" s="3">
        <v>7.68</v>
      </c>
      <c r="BK2380" t="s">
        <v>74</v>
      </c>
      <c r="BL2380" t="s">
        <v>74</v>
      </c>
      <c r="BM2380" s="3">
        <v>19.8</v>
      </c>
      <c r="BN2380" t="s">
        <v>74</v>
      </c>
    </row>
    <row r="2381" spans="1:66">
      <c r="A2381" s="3">
        <v>161472</v>
      </c>
      <c r="B2381" t="s">
        <v>3756</v>
      </c>
      <c r="C2381" t="s">
        <v>9565</v>
      </c>
      <c r="D2381" t="s">
        <v>9566</v>
      </c>
      <c r="E2381" t="s">
        <v>67</v>
      </c>
      <c r="F2381"/>
      <c r="G2381" s="3">
        <v>1</v>
      </c>
      <c r="H2381" t="s">
        <v>68</v>
      </c>
      <c r="I2381" s="3">
        <v>115</v>
      </c>
      <c r="J2381" t="s">
        <v>246</v>
      </c>
      <c r="K2381" s="3">
        <v>11501</v>
      </c>
      <c r="L2381" t="s">
        <v>247</v>
      </c>
      <c r="M2381" s="3">
        <v>0.13</v>
      </c>
      <c r="N2381" t="s">
        <v>71</v>
      </c>
      <c r="O2381" t="s">
        <v>72</v>
      </c>
      <c r="P2381" t="s">
        <v>94</v>
      </c>
      <c r="Q2381" t="s">
        <v>74</v>
      </c>
      <c r="R2381" t="s">
        <v>154</v>
      </c>
      <c r="S2381" t="s">
        <v>76</v>
      </c>
      <c r="T2381" t="s">
        <v>77</v>
      </c>
      <c r="U2381" t="s">
        <v>74</v>
      </c>
      <c r="V2381" t="s">
        <v>74</v>
      </c>
      <c r="X2381" t="s">
        <v>74</v>
      </c>
      <c r="Y2381" t="s">
        <v>74</v>
      </c>
      <c r="Z2381" t="s">
        <v>970</v>
      </c>
      <c r="AA2381" s="5">
        <v>6.8</v>
      </c>
      <c r="AB2381" s="3">
        <v>81535</v>
      </c>
      <c r="AC2381" t="s">
        <v>3632</v>
      </c>
      <c r="AD2381" s="5">
        <v>29.8</v>
      </c>
      <c r="AE2381" s="5">
        <f t="shared" si="74"/>
        <v>17.88</v>
      </c>
      <c r="AF2381" s="6">
        <f t="shared" si="75"/>
        <v>0.619686800894855</v>
      </c>
      <c r="AG2381" s="3">
        <v>29.8</v>
      </c>
      <c r="AM2381" s="3">
        <v>50</v>
      </c>
      <c r="AO2381" s="3">
        <v>50</v>
      </c>
      <c r="AP2381" s="3">
        <v>5</v>
      </c>
      <c r="AQ2381" s="3">
        <v>98</v>
      </c>
      <c r="AR2381" s="3">
        <v>13</v>
      </c>
      <c r="AS2381" t="s">
        <v>157</v>
      </c>
      <c r="AU2381" t="s">
        <v>74</v>
      </c>
      <c r="AV2381" t="s">
        <v>9567</v>
      </c>
      <c r="AW2381" t="s">
        <v>74</v>
      </c>
      <c r="BA2381" t="s">
        <v>74</v>
      </c>
      <c r="BB2381" t="s">
        <v>74</v>
      </c>
      <c r="BC2381" t="s">
        <v>74</v>
      </c>
      <c r="BD2381" t="s">
        <v>74</v>
      </c>
      <c r="BE2381" t="s">
        <v>74</v>
      </c>
      <c r="BF2381" t="s">
        <v>74</v>
      </c>
      <c r="BG2381" t="s">
        <v>74</v>
      </c>
      <c r="BH2381" t="s">
        <v>9568</v>
      </c>
      <c r="BK2381" t="s">
        <v>74</v>
      </c>
      <c r="BL2381" t="s">
        <v>74</v>
      </c>
      <c r="BM2381" s="3">
        <v>29.8</v>
      </c>
      <c r="BN2381" t="s">
        <v>74</v>
      </c>
    </row>
    <row r="2382" spans="1:66">
      <c r="A2382" s="3">
        <v>187585</v>
      </c>
      <c r="B2382" t="s">
        <v>9569</v>
      </c>
      <c r="C2382" t="s">
        <v>1838</v>
      </c>
      <c r="D2382" t="s">
        <v>9570</v>
      </c>
      <c r="E2382" t="s">
        <v>67</v>
      </c>
      <c r="F2382"/>
      <c r="G2382" s="3">
        <v>1</v>
      </c>
      <c r="H2382" t="s">
        <v>68</v>
      </c>
      <c r="I2382" s="3">
        <v>104</v>
      </c>
      <c r="J2382" t="s">
        <v>203</v>
      </c>
      <c r="K2382" s="3">
        <v>10408</v>
      </c>
      <c r="L2382" t="s">
        <v>1395</v>
      </c>
      <c r="M2382" s="3">
        <v>0.13</v>
      </c>
      <c r="N2382" t="s">
        <v>71</v>
      </c>
      <c r="O2382" t="s">
        <v>72</v>
      </c>
      <c r="P2382" t="s">
        <v>94</v>
      </c>
      <c r="Q2382" t="s">
        <v>74</v>
      </c>
      <c r="R2382" t="s">
        <v>154</v>
      </c>
      <c r="S2382" t="s">
        <v>76</v>
      </c>
      <c r="T2382" t="s">
        <v>77</v>
      </c>
      <c r="U2382" t="s">
        <v>74</v>
      </c>
      <c r="V2382" t="s">
        <v>74</v>
      </c>
      <c r="X2382" t="s">
        <v>74</v>
      </c>
      <c r="Y2382" t="s">
        <v>74</v>
      </c>
      <c r="Z2382" t="s">
        <v>82</v>
      </c>
      <c r="AA2382" s="5">
        <v>24.2</v>
      </c>
      <c r="AB2382" s="3">
        <v>3183</v>
      </c>
      <c r="AC2382" t="s">
        <v>1840</v>
      </c>
      <c r="AD2382" s="5">
        <v>55</v>
      </c>
      <c r="AE2382" s="5">
        <f t="shared" si="74"/>
        <v>33</v>
      </c>
      <c r="AF2382" s="6">
        <f t="shared" si="75"/>
        <v>0.266666666666667</v>
      </c>
      <c r="AG2382" s="3">
        <v>55</v>
      </c>
      <c r="AM2382" s="3">
        <v>83</v>
      </c>
      <c r="AN2382" s="3">
        <v>19</v>
      </c>
      <c r="AO2382" s="3">
        <v>64</v>
      </c>
      <c r="AP2382" s="3">
        <v>25</v>
      </c>
      <c r="AQ2382" s="3">
        <v>36</v>
      </c>
      <c r="AR2382" s="3">
        <v>11</v>
      </c>
      <c r="AS2382" t="s">
        <v>9072</v>
      </c>
      <c r="AU2382" t="s">
        <v>74</v>
      </c>
      <c r="AV2382" t="s">
        <v>9571</v>
      </c>
      <c r="AW2382" t="s">
        <v>74</v>
      </c>
      <c r="AX2382" s="3">
        <v>55</v>
      </c>
      <c r="BA2382" t="s">
        <v>74</v>
      </c>
      <c r="BB2382" t="s">
        <v>74</v>
      </c>
      <c r="BC2382" t="s">
        <v>74</v>
      </c>
      <c r="BD2382" t="s">
        <v>74</v>
      </c>
      <c r="BE2382" t="s">
        <v>132</v>
      </c>
      <c r="BF2382" t="s">
        <v>74</v>
      </c>
      <c r="BG2382" t="s">
        <v>74</v>
      </c>
      <c r="BH2382" t="s">
        <v>9572</v>
      </c>
      <c r="BJ2382" s="3">
        <v>55</v>
      </c>
      <c r="BK2382" t="s">
        <v>74</v>
      </c>
      <c r="BL2382" t="s">
        <v>132</v>
      </c>
      <c r="BM2382" s="3">
        <v>55</v>
      </c>
      <c r="BN2382" t="s">
        <v>74</v>
      </c>
    </row>
    <row r="2383" spans="1:66">
      <c r="A2383" s="3">
        <v>154806</v>
      </c>
      <c r="B2383" t="s">
        <v>9573</v>
      </c>
      <c r="C2383" t="s">
        <v>1042</v>
      </c>
      <c r="D2383" t="s">
        <v>9574</v>
      </c>
      <c r="E2383" t="s">
        <v>67</v>
      </c>
      <c r="F2383"/>
      <c r="G2383" s="3">
        <v>1</v>
      </c>
      <c r="H2383" t="s">
        <v>68</v>
      </c>
      <c r="I2383" s="3">
        <v>118</v>
      </c>
      <c r="J2383" t="s">
        <v>105</v>
      </c>
      <c r="K2383" s="3">
        <v>11806</v>
      </c>
      <c r="L2383" t="s">
        <v>229</v>
      </c>
      <c r="M2383" s="3">
        <v>0.13</v>
      </c>
      <c r="N2383" t="s">
        <v>180</v>
      </c>
      <c r="O2383" t="s">
        <v>93</v>
      </c>
      <c r="P2383" t="s">
        <v>94</v>
      </c>
      <c r="Q2383" t="s">
        <v>74</v>
      </c>
      <c r="R2383" t="s">
        <v>154</v>
      </c>
      <c r="S2383" t="s">
        <v>76</v>
      </c>
      <c r="T2383" t="s">
        <v>77</v>
      </c>
      <c r="U2383" t="s">
        <v>74</v>
      </c>
      <c r="V2383" t="s">
        <v>74</v>
      </c>
      <c r="X2383" t="s">
        <v>74</v>
      </c>
      <c r="Y2383" t="s">
        <v>74</v>
      </c>
      <c r="Z2383" t="s">
        <v>109</v>
      </c>
      <c r="AA2383" s="5">
        <v>134</v>
      </c>
      <c r="AB2383" s="3">
        <v>21603</v>
      </c>
      <c r="AC2383" t="s">
        <v>83</v>
      </c>
      <c r="AD2383" s="5">
        <v>268</v>
      </c>
      <c r="AE2383" s="5">
        <f t="shared" si="74"/>
        <v>160.8</v>
      </c>
      <c r="AF2383" s="6">
        <f t="shared" si="75"/>
        <v>0.166666666666667</v>
      </c>
      <c r="AG2383" s="3">
        <v>268</v>
      </c>
      <c r="AL2383" s="3">
        <v>3</v>
      </c>
      <c r="AM2383" s="3">
        <v>89</v>
      </c>
      <c r="AO2383" s="3">
        <v>89</v>
      </c>
      <c r="AP2383" s="3">
        <v>50</v>
      </c>
      <c r="AQ2383" s="3">
        <v>54</v>
      </c>
      <c r="AR2383" s="3">
        <v>31</v>
      </c>
      <c r="AS2383" t="s">
        <v>84</v>
      </c>
      <c r="AU2383" t="s">
        <v>74</v>
      </c>
      <c r="AV2383" t="s">
        <v>9575</v>
      </c>
      <c r="AW2383" t="s">
        <v>74</v>
      </c>
      <c r="AY2383" s="3">
        <v>278</v>
      </c>
      <c r="BA2383" t="s">
        <v>74</v>
      </c>
      <c r="BB2383" t="s">
        <v>74</v>
      </c>
      <c r="BC2383" t="s">
        <v>74</v>
      </c>
      <c r="BD2383" t="s">
        <v>74</v>
      </c>
      <c r="BE2383" t="s">
        <v>74</v>
      </c>
      <c r="BF2383" t="s">
        <v>74</v>
      </c>
      <c r="BG2383" t="s">
        <v>74</v>
      </c>
      <c r="BH2383" t="s">
        <v>9576</v>
      </c>
      <c r="BJ2383" s="3">
        <v>134</v>
      </c>
      <c r="BK2383" t="s">
        <v>74</v>
      </c>
      <c r="BL2383" t="s">
        <v>74</v>
      </c>
      <c r="BM2383" s="3">
        <v>268</v>
      </c>
      <c r="BN2383" t="s">
        <v>74</v>
      </c>
    </row>
    <row r="2384" spans="1:66">
      <c r="A2384" s="3">
        <v>187296</v>
      </c>
      <c r="B2384" t="s">
        <v>9258</v>
      </c>
      <c r="C2384" t="s">
        <v>3535</v>
      </c>
      <c r="D2384" t="s">
        <v>9577</v>
      </c>
      <c r="E2384" t="s">
        <v>67</v>
      </c>
      <c r="F2384"/>
      <c r="G2384" s="3">
        <v>4</v>
      </c>
      <c r="H2384" t="s">
        <v>289</v>
      </c>
      <c r="I2384" s="3">
        <v>407</v>
      </c>
      <c r="J2384" t="s">
        <v>517</v>
      </c>
      <c r="K2384" s="3">
        <v>40702</v>
      </c>
      <c r="L2384" t="s">
        <v>9261</v>
      </c>
      <c r="M2384" s="3">
        <v>0.13</v>
      </c>
      <c r="N2384" t="s">
        <v>71</v>
      </c>
      <c r="O2384" t="s">
        <v>72</v>
      </c>
      <c r="P2384" t="s">
        <v>94</v>
      </c>
      <c r="Q2384" t="s">
        <v>74</v>
      </c>
      <c r="R2384" t="s">
        <v>75</v>
      </c>
      <c r="S2384" t="s">
        <v>76</v>
      </c>
      <c r="T2384" t="s">
        <v>77</v>
      </c>
      <c r="U2384" t="s">
        <v>74</v>
      </c>
      <c r="V2384" t="s">
        <v>74</v>
      </c>
      <c r="X2384" t="s">
        <v>74</v>
      </c>
      <c r="Y2384" t="s">
        <v>74</v>
      </c>
      <c r="Z2384" t="s">
        <v>74</v>
      </c>
      <c r="AA2384" s="5">
        <v>15.15</v>
      </c>
      <c r="AB2384" s="3">
        <v>5</v>
      </c>
      <c r="AC2384" t="s">
        <v>97</v>
      </c>
      <c r="AD2384" s="5">
        <v>39.8</v>
      </c>
      <c r="AE2384" s="5">
        <f t="shared" si="74"/>
        <v>23.88</v>
      </c>
      <c r="AF2384" s="6">
        <f t="shared" si="75"/>
        <v>0.365577889447236</v>
      </c>
      <c r="AG2384" s="3">
        <v>39.8</v>
      </c>
      <c r="AH2384" s="3">
        <v>36.8</v>
      </c>
      <c r="AM2384" s="3">
        <v>164</v>
      </c>
      <c r="AO2384" s="3">
        <v>164</v>
      </c>
      <c r="AP2384" s="3">
        <v>106</v>
      </c>
      <c r="AQ2384" s="3">
        <v>189</v>
      </c>
      <c r="AR2384" s="3">
        <v>99</v>
      </c>
      <c r="AS2384" t="s">
        <v>84</v>
      </c>
      <c r="AU2384" t="s">
        <v>74</v>
      </c>
      <c r="AV2384" t="s">
        <v>9578</v>
      </c>
      <c r="AW2384" t="s">
        <v>74</v>
      </c>
      <c r="AX2384" s="3">
        <v>41.8</v>
      </c>
      <c r="AY2384" s="3">
        <v>41.8</v>
      </c>
      <c r="AZ2384" s="3">
        <v>41.8</v>
      </c>
      <c r="BA2384" t="s">
        <v>74</v>
      </c>
      <c r="BB2384" t="s">
        <v>74</v>
      </c>
      <c r="BC2384" t="s">
        <v>74</v>
      </c>
      <c r="BD2384" t="s">
        <v>74</v>
      </c>
      <c r="BE2384" t="s">
        <v>74</v>
      </c>
      <c r="BF2384" t="s">
        <v>74</v>
      </c>
      <c r="BG2384" t="s">
        <v>74</v>
      </c>
      <c r="BH2384" t="s">
        <v>9579</v>
      </c>
      <c r="BJ2384" s="3">
        <v>15.15</v>
      </c>
      <c r="BK2384" t="s">
        <v>74</v>
      </c>
      <c r="BL2384" t="s">
        <v>74</v>
      </c>
      <c r="BM2384" s="3">
        <v>39.8</v>
      </c>
      <c r="BN2384" t="s">
        <v>74</v>
      </c>
    </row>
    <row r="2385" spans="1:66">
      <c r="A2385" s="3">
        <v>189076</v>
      </c>
      <c r="B2385" t="s">
        <v>9580</v>
      </c>
      <c r="C2385" t="s">
        <v>2767</v>
      </c>
      <c r="D2385" t="s">
        <v>9581</v>
      </c>
      <c r="E2385" t="s">
        <v>67</v>
      </c>
      <c r="F2385"/>
      <c r="G2385" s="3">
        <v>1</v>
      </c>
      <c r="H2385" t="s">
        <v>68</v>
      </c>
      <c r="I2385" s="3">
        <v>105</v>
      </c>
      <c r="J2385" t="s">
        <v>126</v>
      </c>
      <c r="K2385" s="3">
        <v>10503</v>
      </c>
      <c r="L2385" t="s">
        <v>235</v>
      </c>
      <c r="M2385" s="3">
        <v>0.13</v>
      </c>
      <c r="N2385" t="s">
        <v>71</v>
      </c>
      <c r="O2385" t="s">
        <v>72</v>
      </c>
      <c r="P2385" t="s">
        <v>94</v>
      </c>
      <c r="Q2385" t="s">
        <v>74</v>
      </c>
      <c r="R2385" t="s">
        <v>75</v>
      </c>
      <c r="S2385" t="s">
        <v>76</v>
      </c>
      <c r="T2385" t="s">
        <v>77</v>
      </c>
      <c r="U2385" t="s">
        <v>74</v>
      </c>
      <c r="V2385" t="s">
        <v>74</v>
      </c>
      <c r="X2385" t="s">
        <v>74</v>
      </c>
      <c r="Y2385" t="s">
        <v>74</v>
      </c>
      <c r="Z2385" t="s">
        <v>82</v>
      </c>
      <c r="AA2385" s="5">
        <v>8.6</v>
      </c>
      <c r="AB2385" s="3">
        <v>73294</v>
      </c>
      <c r="AC2385" t="s">
        <v>2769</v>
      </c>
      <c r="AD2385" s="5">
        <v>20</v>
      </c>
      <c r="AE2385" s="5">
        <f t="shared" si="74"/>
        <v>12</v>
      </c>
      <c r="AF2385" s="6">
        <f t="shared" si="75"/>
        <v>0.283333333333333</v>
      </c>
      <c r="AG2385" s="3">
        <v>20</v>
      </c>
      <c r="AM2385" s="3">
        <v>0</v>
      </c>
      <c r="AQ2385" s="3">
        <v>2</v>
      </c>
      <c r="AR2385" s="3">
        <v>2</v>
      </c>
      <c r="AS2385" t="s">
        <v>84</v>
      </c>
      <c r="AU2385" t="s">
        <v>74</v>
      </c>
      <c r="AV2385" t="s">
        <v>9582</v>
      </c>
      <c r="AW2385" t="s">
        <v>74</v>
      </c>
      <c r="AX2385" s="3">
        <v>20</v>
      </c>
      <c r="AY2385" s="3">
        <v>20</v>
      </c>
      <c r="AZ2385" s="3">
        <v>22</v>
      </c>
      <c r="BA2385" t="s">
        <v>74</v>
      </c>
      <c r="BB2385" t="s">
        <v>74</v>
      </c>
      <c r="BC2385" t="s">
        <v>74</v>
      </c>
      <c r="BD2385" t="s">
        <v>74</v>
      </c>
      <c r="BE2385" t="s">
        <v>74</v>
      </c>
      <c r="BF2385" t="s">
        <v>74</v>
      </c>
      <c r="BG2385" t="s">
        <v>74</v>
      </c>
      <c r="BH2385" t="s">
        <v>9583</v>
      </c>
      <c r="BJ2385" s="3">
        <v>8.6</v>
      </c>
      <c r="BK2385" t="s">
        <v>74</v>
      </c>
      <c r="BL2385" t="s">
        <v>74</v>
      </c>
      <c r="BM2385" s="3">
        <v>20</v>
      </c>
      <c r="BN2385" t="s">
        <v>74</v>
      </c>
    </row>
    <row r="2386" spans="1:66">
      <c r="A2386" s="3">
        <v>142824</v>
      </c>
      <c r="B2386" t="s">
        <v>9584</v>
      </c>
      <c r="C2386" t="s">
        <v>9079</v>
      </c>
      <c r="D2386" t="s">
        <v>9585</v>
      </c>
      <c r="E2386" t="s">
        <v>67</v>
      </c>
      <c r="F2386"/>
      <c r="G2386" s="3">
        <v>1</v>
      </c>
      <c r="H2386" t="s">
        <v>68</v>
      </c>
      <c r="I2386" s="3">
        <v>125</v>
      </c>
      <c r="J2386" t="s">
        <v>90</v>
      </c>
      <c r="K2386" s="3">
        <v>12511</v>
      </c>
      <c r="L2386" t="s">
        <v>959</v>
      </c>
      <c r="M2386" s="3">
        <v>0.13</v>
      </c>
      <c r="N2386" t="s">
        <v>71</v>
      </c>
      <c r="O2386" t="s">
        <v>72</v>
      </c>
      <c r="P2386" t="s">
        <v>94</v>
      </c>
      <c r="Q2386" t="s">
        <v>74</v>
      </c>
      <c r="R2386" t="s">
        <v>75</v>
      </c>
      <c r="S2386" t="s">
        <v>76</v>
      </c>
      <c r="T2386" t="s">
        <v>77</v>
      </c>
      <c r="U2386" t="s">
        <v>74</v>
      </c>
      <c r="V2386" t="s">
        <v>74</v>
      </c>
      <c r="X2386" t="s">
        <v>74</v>
      </c>
      <c r="Y2386" t="s">
        <v>74</v>
      </c>
      <c r="Z2386" t="s">
        <v>109</v>
      </c>
      <c r="AA2386" s="5">
        <v>9.03</v>
      </c>
      <c r="AB2386" s="3">
        <v>73294</v>
      </c>
      <c r="AC2386" t="s">
        <v>2769</v>
      </c>
      <c r="AD2386" s="5">
        <v>21</v>
      </c>
      <c r="AE2386" s="5">
        <f t="shared" si="74"/>
        <v>12.6</v>
      </c>
      <c r="AF2386" s="6">
        <f t="shared" si="75"/>
        <v>0.283333333333333</v>
      </c>
      <c r="AG2386" s="3">
        <v>21</v>
      </c>
      <c r="AM2386" s="3">
        <v>8</v>
      </c>
      <c r="AO2386" s="3">
        <v>8</v>
      </c>
      <c r="AP2386" s="3">
        <v>8</v>
      </c>
      <c r="AQ2386" s="3">
        <v>13</v>
      </c>
      <c r="AR2386" s="3">
        <v>12</v>
      </c>
      <c r="AS2386" t="s">
        <v>84</v>
      </c>
      <c r="AU2386" t="s">
        <v>74</v>
      </c>
      <c r="AV2386" t="s">
        <v>9586</v>
      </c>
      <c r="AW2386" t="s">
        <v>74</v>
      </c>
      <c r="AX2386" s="3">
        <v>25.2</v>
      </c>
      <c r="AY2386" s="3">
        <v>24.2</v>
      </c>
      <c r="BA2386" t="s">
        <v>74</v>
      </c>
      <c r="BB2386" t="s">
        <v>74</v>
      </c>
      <c r="BC2386" t="s">
        <v>74</v>
      </c>
      <c r="BD2386" t="s">
        <v>74</v>
      </c>
      <c r="BE2386" t="s">
        <v>74</v>
      </c>
      <c r="BF2386" t="s">
        <v>74</v>
      </c>
      <c r="BG2386" t="s">
        <v>74</v>
      </c>
      <c r="BH2386" t="s">
        <v>9587</v>
      </c>
      <c r="BJ2386" s="3">
        <v>9.03</v>
      </c>
      <c r="BK2386" t="s">
        <v>74</v>
      </c>
      <c r="BL2386" t="s">
        <v>74</v>
      </c>
      <c r="BM2386" s="3">
        <v>21</v>
      </c>
      <c r="BN2386" t="s">
        <v>74</v>
      </c>
    </row>
    <row r="2387" spans="1:66">
      <c r="A2387" s="3">
        <v>159015</v>
      </c>
      <c r="B2387" t="s">
        <v>1642</v>
      </c>
      <c r="C2387" t="s">
        <v>9079</v>
      </c>
      <c r="D2387" t="s">
        <v>9588</v>
      </c>
      <c r="E2387" t="s">
        <v>67</v>
      </c>
      <c r="F2387"/>
      <c r="G2387" s="3">
        <v>1</v>
      </c>
      <c r="H2387" t="s">
        <v>68</v>
      </c>
      <c r="I2387" s="3">
        <v>125</v>
      </c>
      <c r="J2387" t="s">
        <v>90</v>
      </c>
      <c r="K2387" s="3">
        <v>12511</v>
      </c>
      <c r="L2387" t="s">
        <v>959</v>
      </c>
      <c r="M2387" s="3">
        <v>0.13</v>
      </c>
      <c r="N2387" t="s">
        <v>71</v>
      </c>
      <c r="O2387" t="s">
        <v>72</v>
      </c>
      <c r="P2387" t="s">
        <v>94</v>
      </c>
      <c r="Q2387" t="s">
        <v>74</v>
      </c>
      <c r="R2387" t="s">
        <v>75</v>
      </c>
      <c r="S2387" t="s">
        <v>76</v>
      </c>
      <c r="T2387" t="s">
        <v>77</v>
      </c>
      <c r="U2387" t="s">
        <v>74</v>
      </c>
      <c r="V2387" t="s">
        <v>74</v>
      </c>
      <c r="X2387" t="s">
        <v>74</v>
      </c>
      <c r="Y2387" t="s">
        <v>74</v>
      </c>
      <c r="Z2387" t="s">
        <v>109</v>
      </c>
      <c r="AA2387" s="5">
        <v>9.03</v>
      </c>
      <c r="AB2387" s="3">
        <v>73294</v>
      </c>
      <c r="AC2387" t="s">
        <v>2769</v>
      </c>
      <c r="AD2387" s="5">
        <v>21</v>
      </c>
      <c r="AE2387" s="5">
        <f t="shared" si="74"/>
        <v>12.6</v>
      </c>
      <c r="AF2387" s="6">
        <f t="shared" si="75"/>
        <v>0.283333333333333</v>
      </c>
      <c r="AG2387" s="3">
        <v>21</v>
      </c>
      <c r="AL2387" s="3">
        <v>1</v>
      </c>
      <c r="AM2387" s="3">
        <v>41</v>
      </c>
      <c r="AO2387" s="3">
        <v>41</v>
      </c>
      <c r="AP2387" s="3">
        <v>27</v>
      </c>
      <c r="AQ2387" s="3">
        <v>151</v>
      </c>
      <c r="AR2387" s="3">
        <v>89</v>
      </c>
      <c r="AS2387" t="s">
        <v>84</v>
      </c>
      <c r="AU2387" t="s">
        <v>74</v>
      </c>
      <c r="AV2387" t="s">
        <v>9589</v>
      </c>
      <c r="AW2387" t="s">
        <v>74</v>
      </c>
      <c r="AX2387" s="3">
        <v>25.2</v>
      </c>
      <c r="BA2387" t="s">
        <v>74</v>
      </c>
      <c r="BB2387" t="s">
        <v>74</v>
      </c>
      <c r="BC2387" t="s">
        <v>74</v>
      </c>
      <c r="BD2387" t="s">
        <v>74</v>
      </c>
      <c r="BE2387" t="s">
        <v>74</v>
      </c>
      <c r="BF2387" t="s">
        <v>74</v>
      </c>
      <c r="BG2387" t="s">
        <v>74</v>
      </c>
      <c r="BH2387" t="s">
        <v>9590</v>
      </c>
      <c r="BJ2387" s="3">
        <v>9.03</v>
      </c>
      <c r="BK2387" t="s">
        <v>74</v>
      </c>
      <c r="BL2387" t="s">
        <v>74</v>
      </c>
      <c r="BM2387" s="3">
        <v>21</v>
      </c>
      <c r="BN2387" t="s">
        <v>74</v>
      </c>
    </row>
    <row r="2388" spans="1:66">
      <c r="A2388" s="3">
        <v>184292</v>
      </c>
      <c r="B2388" t="s">
        <v>9591</v>
      </c>
      <c r="C2388" t="s">
        <v>4322</v>
      </c>
      <c r="D2388" t="s">
        <v>9592</v>
      </c>
      <c r="E2388" t="s">
        <v>104</v>
      </c>
      <c r="F2388"/>
      <c r="G2388" s="3">
        <v>3</v>
      </c>
      <c r="H2388" t="s">
        <v>939</v>
      </c>
      <c r="I2388" s="3">
        <v>302</v>
      </c>
      <c r="J2388" t="s">
        <v>4249</v>
      </c>
      <c r="K2388" s="3">
        <v>30203</v>
      </c>
      <c r="L2388" t="s">
        <v>7199</v>
      </c>
      <c r="M2388" s="3">
        <v>0.13</v>
      </c>
      <c r="N2388" t="s">
        <v>71</v>
      </c>
      <c r="O2388" t="s">
        <v>72</v>
      </c>
      <c r="P2388" t="s">
        <v>94</v>
      </c>
      <c r="Q2388" t="s">
        <v>74</v>
      </c>
      <c r="R2388" t="s">
        <v>75</v>
      </c>
      <c r="S2388" t="s">
        <v>76</v>
      </c>
      <c r="T2388" t="s">
        <v>77</v>
      </c>
      <c r="U2388" t="s">
        <v>74</v>
      </c>
      <c r="V2388" t="s">
        <v>74</v>
      </c>
      <c r="X2388" t="s">
        <v>74</v>
      </c>
      <c r="Y2388" t="s">
        <v>74</v>
      </c>
      <c r="Z2388" t="s">
        <v>74</v>
      </c>
      <c r="AA2388" s="5">
        <v>35.91</v>
      </c>
      <c r="AB2388" s="3">
        <v>25495</v>
      </c>
      <c r="AC2388" t="s">
        <v>5055</v>
      </c>
      <c r="AD2388" s="5">
        <v>108</v>
      </c>
      <c r="AE2388" s="5">
        <f t="shared" si="74"/>
        <v>64.8</v>
      </c>
      <c r="AF2388" s="6">
        <f t="shared" si="75"/>
        <v>0.445833333333333</v>
      </c>
      <c r="AG2388" s="3">
        <v>108</v>
      </c>
      <c r="AM2388" s="3">
        <v>4</v>
      </c>
      <c r="AO2388" s="3">
        <v>4</v>
      </c>
      <c r="AP2388" s="3">
        <v>3</v>
      </c>
      <c r="AQ2388" s="3">
        <v>3</v>
      </c>
      <c r="AR2388" s="3">
        <v>2</v>
      </c>
      <c r="AS2388" t="s">
        <v>84</v>
      </c>
      <c r="AU2388" t="s">
        <v>74</v>
      </c>
      <c r="AV2388" t="s">
        <v>9593</v>
      </c>
      <c r="AW2388" t="s">
        <v>74</v>
      </c>
      <c r="AZ2388" s="3">
        <v>118</v>
      </c>
      <c r="BA2388" t="s">
        <v>74</v>
      </c>
      <c r="BB2388" t="s">
        <v>74</v>
      </c>
      <c r="BC2388" t="s">
        <v>74</v>
      </c>
      <c r="BD2388" t="s">
        <v>74</v>
      </c>
      <c r="BE2388" t="s">
        <v>74</v>
      </c>
      <c r="BF2388" t="s">
        <v>74</v>
      </c>
      <c r="BG2388" t="s">
        <v>74</v>
      </c>
      <c r="BH2388" t="s">
        <v>9594</v>
      </c>
      <c r="BJ2388" s="3">
        <v>35.91</v>
      </c>
      <c r="BK2388" t="s">
        <v>74</v>
      </c>
      <c r="BL2388" t="s">
        <v>74</v>
      </c>
      <c r="BM2388" s="3">
        <v>108</v>
      </c>
      <c r="BN2388" t="s">
        <v>74</v>
      </c>
    </row>
    <row r="2389" spans="1:66">
      <c r="A2389" s="3">
        <v>186427</v>
      </c>
      <c r="B2389" t="s">
        <v>9595</v>
      </c>
      <c r="C2389" t="s">
        <v>2870</v>
      </c>
      <c r="D2389" t="s">
        <v>9596</v>
      </c>
      <c r="E2389" t="s">
        <v>67</v>
      </c>
      <c r="F2389"/>
      <c r="G2389" s="3">
        <v>1</v>
      </c>
      <c r="H2389" t="s">
        <v>68</v>
      </c>
      <c r="I2389" s="3">
        <v>101</v>
      </c>
      <c r="J2389" t="s">
        <v>69</v>
      </c>
      <c r="K2389" s="3">
        <v>10103</v>
      </c>
      <c r="L2389" t="s">
        <v>185</v>
      </c>
      <c r="M2389" s="3">
        <v>0.13</v>
      </c>
      <c r="N2389" t="s">
        <v>71</v>
      </c>
      <c r="O2389" t="s">
        <v>72</v>
      </c>
      <c r="P2389" t="s">
        <v>94</v>
      </c>
      <c r="Q2389" t="s">
        <v>74</v>
      </c>
      <c r="R2389" t="s">
        <v>75</v>
      </c>
      <c r="S2389" t="s">
        <v>76</v>
      </c>
      <c r="T2389" t="s">
        <v>77</v>
      </c>
      <c r="U2389" t="s">
        <v>74</v>
      </c>
      <c r="V2389" t="s">
        <v>74</v>
      </c>
      <c r="X2389" t="s">
        <v>74</v>
      </c>
      <c r="Y2389" t="s">
        <v>74</v>
      </c>
      <c r="Z2389" t="s">
        <v>82</v>
      </c>
      <c r="AA2389" s="5">
        <v>4.8</v>
      </c>
      <c r="AB2389" s="3">
        <v>5629</v>
      </c>
      <c r="AC2389" t="s">
        <v>612</v>
      </c>
      <c r="AD2389" s="5">
        <v>23.5</v>
      </c>
      <c r="AE2389" s="5">
        <f t="shared" si="74"/>
        <v>14.1</v>
      </c>
      <c r="AF2389" s="6">
        <f t="shared" si="75"/>
        <v>0.659574468085106</v>
      </c>
      <c r="AG2389" s="3">
        <v>23.5</v>
      </c>
      <c r="AM2389" s="3">
        <v>17</v>
      </c>
      <c r="AO2389" s="3">
        <v>17</v>
      </c>
      <c r="AP2389" s="3">
        <v>12</v>
      </c>
      <c r="AQ2389" s="3">
        <v>31</v>
      </c>
      <c r="AR2389" s="3">
        <v>20</v>
      </c>
      <c r="AS2389" t="s">
        <v>84</v>
      </c>
      <c r="AU2389" t="s">
        <v>74</v>
      </c>
      <c r="AV2389" t="s">
        <v>9597</v>
      </c>
      <c r="AW2389" t="s">
        <v>74</v>
      </c>
      <c r="BA2389" t="s">
        <v>74</v>
      </c>
      <c r="BB2389" t="s">
        <v>74</v>
      </c>
      <c r="BC2389" t="s">
        <v>74</v>
      </c>
      <c r="BD2389" t="s">
        <v>74</v>
      </c>
      <c r="BE2389" t="s">
        <v>74</v>
      </c>
      <c r="BF2389" t="s">
        <v>74</v>
      </c>
      <c r="BG2389" t="s">
        <v>74</v>
      </c>
      <c r="BH2389" t="s">
        <v>9598</v>
      </c>
      <c r="BJ2389" s="3">
        <v>4.8</v>
      </c>
      <c r="BK2389" t="s">
        <v>74</v>
      </c>
      <c r="BL2389" t="s">
        <v>74</v>
      </c>
      <c r="BM2389" s="3">
        <v>23.5</v>
      </c>
      <c r="BN2389" t="s">
        <v>74</v>
      </c>
    </row>
    <row r="2390" spans="1:66">
      <c r="A2390" s="3">
        <v>119092</v>
      </c>
      <c r="B2390" t="s">
        <v>7221</v>
      </c>
      <c r="C2390" t="s">
        <v>9599</v>
      </c>
      <c r="D2390" t="s">
        <v>9600</v>
      </c>
      <c r="E2390" t="s">
        <v>67</v>
      </c>
      <c r="F2390"/>
      <c r="G2390" s="3">
        <v>1</v>
      </c>
      <c r="H2390" t="s">
        <v>68</v>
      </c>
      <c r="I2390" s="3">
        <v>107</v>
      </c>
      <c r="J2390" t="s">
        <v>357</v>
      </c>
      <c r="K2390" s="3">
        <v>10706</v>
      </c>
      <c r="L2390" t="s">
        <v>5995</v>
      </c>
      <c r="M2390" s="3">
        <v>0.13</v>
      </c>
      <c r="N2390" t="s">
        <v>92</v>
      </c>
      <c r="O2390" t="s">
        <v>93</v>
      </c>
      <c r="P2390" t="s">
        <v>107</v>
      </c>
      <c r="Q2390" t="s">
        <v>74</v>
      </c>
      <c r="R2390" t="s">
        <v>154</v>
      </c>
      <c r="S2390" t="s">
        <v>76</v>
      </c>
      <c r="T2390" t="s">
        <v>77</v>
      </c>
      <c r="U2390" t="s">
        <v>74</v>
      </c>
      <c r="V2390" t="s">
        <v>74</v>
      </c>
      <c r="X2390" t="s">
        <v>74</v>
      </c>
      <c r="Y2390" t="s">
        <v>74</v>
      </c>
      <c r="Z2390" t="s">
        <v>82</v>
      </c>
      <c r="AA2390" s="5">
        <v>11.22</v>
      </c>
      <c r="AB2390" s="3">
        <v>76386</v>
      </c>
      <c r="AC2390" t="s">
        <v>1810</v>
      </c>
      <c r="AD2390" s="5">
        <v>18</v>
      </c>
      <c r="AE2390" s="5">
        <f t="shared" si="74"/>
        <v>10.8</v>
      </c>
      <c r="AF2390" s="6">
        <f t="shared" si="75"/>
        <v>-0.038888888888889</v>
      </c>
      <c r="AG2390" s="3">
        <v>18</v>
      </c>
      <c r="AM2390" s="3">
        <v>183</v>
      </c>
      <c r="AN2390" s="3">
        <v>26</v>
      </c>
      <c r="AO2390" s="3">
        <v>157</v>
      </c>
      <c r="AP2390" s="3">
        <v>43</v>
      </c>
      <c r="AQ2390" s="3">
        <v>295</v>
      </c>
      <c r="AR2390" s="3">
        <v>40</v>
      </c>
      <c r="AS2390" t="s">
        <v>5717</v>
      </c>
      <c r="AU2390" t="s">
        <v>74</v>
      </c>
      <c r="AV2390" t="s">
        <v>9601</v>
      </c>
      <c r="AW2390" t="s">
        <v>9602</v>
      </c>
      <c r="BA2390" t="s">
        <v>74</v>
      </c>
      <c r="BB2390" t="s">
        <v>132</v>
      </c>
      <c r="BC2390" t="s">
        <v>74</v>
      </c>
      <c r="BD2390" t="s">
        <v>74</v>
      </c>
      <c r="BE2390" t="s">
        <v>74</v>
      </c>
      <c r="BF2390" t="s">
        <v>74</v>
      </c>
      <c r="BG2390" t="s">
        <v>74</v>
      </c>
      <c r="BH2390" t="s">
        <v>9603</v>
      </c>
      <c r="BJ2390" s="3">
        <v>11.22</v>
      </c>
      <c r="BK2390" t="s">
        <v>74</v>
      </c>
      <c r="BL2390" t="s">
        <v>74</v>
      </c>
      <c r="BM2390" s="3">
        <v>18</v>
      </c>
      <c r="BN2390" t="s">
        <v>74</v>
      </c>
    </row>
    <row r="2391" spans="1:66">
      <c r="A2391" s="3">
        <v>191138</v>
      </c>
      <c r="B2391" t="s">
        <v>9604</v>
      </c>
      <c r="C2391" t="s">
        <v>9605</v>
      </c>
      <c r="D2391" t="s">
        <v>9606</v>
      </c>
      <c r="E2391" t="s">
        <v>67</v>
      </c>
      <c r="F2391"/>
      <c r="G2391" s="3">
        <v>4</v>
      </c>
      <c r="H2391" t="s">
        <v>289</v>
      </c>
      <c r="I2391" s="3">
        <v>403</v>
      </c>
      <c r="J2391" t="s">
        <v>2793</v>
      </c>
      <c r="K2391" s="3">
        <v>40305</v>
      </c>
      <c r="L2391" t="s">
        <v>9607</v>
      </c>
      <c r="M2391" s="3">
        <v>0.13</v>
      </c>
      <c r="N2391" t="s">
        <v>71</v>
      </c>
      <c r="O2391" t="s">
        <v>72</v>
      </c>
      <c r="P2391" t="s">
        <v>94</v>
      </c>
      <c r="Q2391" t="s">
        <v>74</v>
      </c>
      <c r="R2391" t="s">
        <v>75</v>
      </c>
      <c r="S2391" t="s">
        <v>76</v>
      </c>
      <c r="T2391" t="s">
        <v>77</v>
      </c>
      <c r="U2391" t="s">
        <v>74</v>
      </c>
      <c r="V2391" t="s">
        <v>74</v>
      </c>
      <c r="X2391" t="s">
        <v>74</v>
      </c>
      <c r="Y2391" t="s">
        <v>74</v>
      </c>
      <c r="Z2391" t="s">
        <v>74</v>
      </c>
      <c r="AA2391" s="5">
        <v>31.2</v>
      </c>
      <c r="AB2391" s="3">
        <v>111336</v>
      </c>
      <c r="AC2391" t="s">
        <v>9608</v>
      </c>
      <c r="AD2391" s="5">
        <v>78</v>
      </c>
      <c r="AE2391" s="5">
        <f t="shared" si="74"/>
        <v>46.8</v>
      </c>
      <c r="AF2391" s="6">
        <f t="shared" si="75"/>
        <v>0.333333333333333</v>
      </c>
      <c r="AG2391" s="3">
        <v>78</v>
      </c>
      <c r="AM2391" s="3">
        <v>4</v>
      </c>
      <c r="AO2391" s="3">
        <v>4</v>
      </c>
      <c r="AP2391" s="3">
        <v>3</v>
      </c>
      <c r="AQ2391" s="3">
        <v>2</v>
      </c>
      <c r="AR2391" s="3">
        <v>2</v>
      </c>
      <c r="AS2391" t="s">
        <v>430</v>
      </c>
      <c r="AU2391" t="s">
        <v>74</v>
      </c>
      <c r="AV2391" t="s">
        <v>9609</v>
      </c>
      <c r="AW2391" t="s">
        <v>74</v>
      </c>
      <c r="BA2391" t="s">
        <v>74</v>
      </c>
      <c r="BB2391" t="s">
        <v>74</v>
      </c>
      <c r="BC2391" t="s">
        <v>74</v>
      </c>
      <c r="BD2391" t="s">
        <v>74</v>
      </c>
      <c r="BE2391" t="s">
        <v>74</v>
      </c>
      <c r="BF2391" t="s">
        <v>74</v>
      </c>
      <c r="BG2391" t="s">
        <v>74</v>
      </c>
      <c r="BH2391" t="s">
        <v>9610</v>
      </c>
      <c r="BJ2391" s="3">
        <v>31.2</v>
      </c>
      <c r="BK2391" t="s">
        <v>74</v>
      </c>
      <c r="BL2391" t="s">
        <v>74</v>
      </c>
      <c r="BM2391" s="3">
        <v>78</v>
      </c>
      <c r="BN2391" t="s">
        <v>74</v>
      </c>
    </row>
    <row r="2392" spans="1:66">
      <c r="A2392" s="3">
        <v>195005</v>
      </c>
      <c r="B2392" t="s">
        <v>9611</v>
      </c>
      <c r="C2392" t="s">
        <v>9612</v>
      </c>
      <c r="D2392" t="s">
        <v>9613</v>
      </c>
      <c r="E2392" t="s">
        <v>104</v>
      </c>
      <c r="F2392"/>
      <c r="G2392" s="3">
        <v>4</v>
      </c>
      <c r="H2392" t="s">
        <v>289</v>
      </c>
      <c r="I2392" s="3">
        <v>404</v>
      </c>
      <c r="J2392" t="s">
        <v>3067</v>
      </c>
      <c r="K2392" s="3">
        <v>40415</v>
      </c>
      <c r="L2392" t="s">
        <v>8051</v>
      </c>
      <c r="M2392" s="3">
        <v>0.13</v>
      </c>
      <c r="N2392" t="s">
        <v>92</v>
      </c>
      <c r="O2392" t="s">
        <v>72</v>
      </c>
      <c r="P2392" t="s">
        <v>94</v>
      </c>
      <c r="Q2392" t="s">
        <v>132</v>
      </c>
      <c r="R2392" t="s">
        <v>75</v>
      </c>
      <c r="S2392" t="s">
        <v>76</v>
      </c>
      <c r="T2392" t="s">
        <v>77</v>
      </c>
      <c r="U2392" t="s">
        <v>74</v>
      </c>
      <c r="V2392" t="s">
        <v>74</v>
      </c>
      <c r="X2392" t="s">
        <v>74</v>
      </c>
      <c r="Y2392" t="s">
        <v>74</v>
      </c>
      <c r="Z2392" t="s">
        <v>74</v>
      </c>
      <c r="AA2392" s="5">
        <v>7.92</v>
      </c>
      <c r="AB2392" s="3">
        <v>100198</v>
      </c>
      <c r="AC2392" t="s">
        <v>9614</v>
      </c>
      <c r="AD2392" s="5">
        <v>19.8</v>
      </c>
      <c r="AE2392" s="5">
        <f t="shared" si="74"/>
        <v>11.88</v>
      </c>
      <c r="AF2392" s="6">
        <f t="shared" si="75"/>
        <v>0.333333333333333</v>
      </c>
      <c r="AG2392" s="3">
        <v>19.8</v>
      </c>
      <c r="AL2392" s="3">
        <v>144</v>
      </c>
      <c r="AM2392" s="3">
        <v>263</v>
      </c>
      <c r="AO2392" s="3">
        <v>263</v>
      </c>
      <c r="AP2392" s="3">
        <v>108</v>
      </c>
      <c r="AQ2392" s="3">
        <v>213</v>
      </c>
      <c r="AR2392" s="3">
        <v>95</v>
      </c>
      <c r="AS2392" t="s">
        <v>84</v>
      </c>
      <c r="AT2392" s="3">
        <v>3</v>
      </c>
      <c r="AU2392" t="s">
        <v>74</v>
      </c>
      <c r="AV2392" t="s">
        <v>9615</v>
      </c>
      <c r="AW2392" t="s">
        <v>74</v>
      </c>
      <c r="BA2392" t="s">
        <v>74</v>
      </c>
      <c r="BB2392" t="s">
        <v>74</v>
      </c>
      <c r="BC2392" t="s">
        <v>74</v>
      </c>
      <c r="BD2392" t="s">
        <v>74</v>
      </c>
      <c r="BE2392" t="s">
        <v>74</v>
      </c>
      <c r="BF2392" t="s">
        <v>74</v>
      </c>
      <c r="BG2392" t="s">
        <v>74</v>
      </c>
      <c r="BH2392" t="s">
        <v>9616</v>
      </c>
      <c r="BJ2392" s="3">
        <v>7.92</v>
      </c>
      <c r="BK2392" t="s">
        <v>74</v>
      </c>
      <c r="BL2392" t="s">
        <v>74</v>
      </c>
      <c r="BM2392" s="3">
        <v>19.8</v>
      </c>
      <c r="BN2392" t="s">
        <v>74</v>
      </c>
    </row>
    <row r="2393" spans="1:66">
      <c r="A2393" s="3">
        <v>195928</v>
      </c>
      <c r="B2393" t="s">
        <v>9617</v>
      </c>
      <c r="C2393" t="s">
        <v>9612</v>
      </c>
      <c r="D2393" t="s">
        <v>9618</v>
      </c>
      <c r="E2393" t="s">
        <v>67</v>
      </c>
      <c r="F2393"/>
      <c r="G2393" s="3">
        <v>4</v>
      </c>
      <c r="H2393" t="s">
        <v>289</v>
      </c>
      <c r="I2393" s="3">
        <v>404</v>
      </c>
      <c r="J2393" t="s">
        <v>3067</v>
      </c>
      <c r="K2393" s="3">
        <v>40415</v>
      </c>
      <c r="L2393" t="s">
        <v>8051</v>
      </c>
      <c r="M2393" s="3">
        <v>0.13</v>
      </c>
      <c r="N2393" t="s">
        <v>92</v>
      </c>
      <c r="O2393" t="s">
        <v>72</v>
      </c>
      <c r="P2393" t="s">
        <v>94</v>
      </c>
      <c r="Q2393" t="s">
        <v>74</v>
      </c>
      <c r="R2393" t="s">
        <v>75</v>
      </c>
      <c r="S2393" t="s">
        <v>76</v>
      </c>
      <c r="T2393" t="s">
        <v>77</v>
      </c>
      <c r="U2393" t="s">
        <v>74</v>
      </c>
      <c r="V2393" t="s">
        <v>74</v>
      </c>
      <c r="X2393" t="s">
        <v>74</v>
      </c>
      <c r="Y2393" t="s">
        <v>74</v>
      </c>
      <c r="Z2393" t="s">
        <v>74</v>
      </c>
      <c r="AA2393" s="5">
        <v>19.2</v>
      </c>
      <c r="AB2393" s="3">
        <v>100198</v>
      </c>
      <c r="AC2393" t="s">
        <v>9614</v>
      </c>
      <c r="AD2393" s="5">
        <v>48</v>
      </c>
      <c r="AE2393" s="5">
        <f t="shared" si="74"/>
        <v>28.8</v>
      </c>
      <c r="AF2393" s="6">
        <f t="shared" si="75"/>
        <v>0.333333333333333</v>
      </c>
      <c r="AG2393" s="3">
        <v>48</v>
      </c>
      <c r="AM2393" s="3">
        <v>39</v>
      </c>
      <c r="AN2393" s="3">
        <v>9</v>
      </c>
      <c r="AO2393" s="3">
        <v>30</v>
      </c>
      <c r="AP2393" s="3">
        <v>24</v>
      </c>
      <c r="AQ2393" s="3">
        <v>14</v>
      </c>
      <c r="AR2393" s="3">
        <v>12</v>
      </c>
      <c r="AS2393" t="s">
        <v>84</v>
      </c>
      <c r="AT2393" s="3">
        <v>3</v>
      </c>
      <c r="AU2393" t="s">
        <v>74</v>
      </c>
      <c r="AV2393" t="s">
        <v>9619</v>
      </c>
      <c r="AW2393" t="s">
        <v>9620</v>
      </c>
      <c r="BA2393" t="s">
        <v>74</v>
      </c>
      <c r="BB2393" t="s">
        <v>74</v>
      </c>
      <c r="BC2393" t="s">
        <v>74</v>
      </c>
      <c r="BD2393" t="s">
        <v>74</v>
      </c>
      <c r="BE2393" t="s">
        <v>74</v>
      </c>
      <c r="BF2393" t="s">
        <v>74</v>
      </c>
      <c r="BG2393" t="s">
        <v>74</v>
      </c>
      <c r="BH2393" t="s">
        <v>9616</v>
      </c>
      <c r="BJ2393" s="3">
        <v>19.2</v>
      </c>
      <c r="BK2393" t="s">
        <v>74</v>
      </c>
      <c r="BL2393" t="s">
        <v>74</v>
      </c>
      <c r="BM2393" s="3">
        <v>48</v>
      </c>
      <c r="BN2393" t="s">
        <v>74</v>
      </c>
    </row>
    <row r="2394" spans="1:66">
      <c r="A2394" s="3">
        <v>195987</v>
      </c>
      <c r="B2394" t="s">
        <v>9621</v>
      </c>
      <c r="C2394" t="s">
        <v>9612</v>
      </c>
      <c r="D2394" t="s">
        <v>2108</v>
      </c>
      <c r="E2394" t="s">
        <v>67</v>
      </c>
      <c r="F2394"/>
      <c r="G2394" s="3">
        <v>4</v>
      </c>
      <c r="H2394" t="s">
        <v>289</v>
      </c>
      <c r="I2394" s="3">
        <v>404</v>
      </c>
      <c r="J2394" t="s">
        <v>3067</v>
      </c>
      <c r="K2394" s="3">
        <v>40415</v>
      </c>
      <c r="L2394" t="s">
        <v>8051</v>
      </c>
      <c r="M2394" s="3">
        <v>0.13</v>
      </c>
      <c r="N2394" t="s">
        <v>92</v>
      </c>
      <c r="O2394" t="s">
        <v>72</v>
      </c>
      <c r="P2394" t="s">
        <v>94</v>
      </c>
      <c r="Q2394" t="s">
        <v>74</v>
      </c>
      <c r="R2394" t="s">
        <v>75</v>
      </c>
      <c r="S2394" t="s">
        <v>76</v>
      </c>
      <c r="T2394" t="s">
        <v>77</v>
      </c>
      <c r="U2394" t="s">
        <v>74</v>
      </c>
      <c r="V2394" t="s">
        <v>74</v>
      </c>
      <c r="X2394" t="s">
        <v>74</v>
      </c>
      <c r="Y2394" t="s">
        <v>74</v>
      </c>
      <c r="Z2394" t="s">
        <v>74</v>
      </c>
      <c r="AA2394" s="5">
        <v>39.2</v>
      </c>
      <c r="AB2394" s="3">
        <v>100198</v>
      </c>
      <c r="AC2394" t="s">
        <v>9614</v>
      </c>
      <c r="AD2394" s="5">
        <v>98</v>
      </c>
      <c r="AE2394" s="5">
        <f t="shared" si="74"/>
        <v>58.8</v>
      </c>
      <c r="AF2394" s="6">
        <f t="shared" si="75"/>
        <v>0.333333333333333</v>
      </c>
      <c r="AG2394" s="3">
        <v>98</v>
      </c>
      <c r="AM2394" s="3">
        <v>78</v>
      </c>
      <c r="AO2394" s="3">
        <v>78</v>
      </c>
      <c r="AP2394" s="3">
        <v>67</v>
      </c>
      <c r="AQ2394" s="3">
        <v>81</v>
      </c>
      <c r="AR2394" s="3">
        <v>50</v>
      </c>
      <c r="AS2394" t="s">
        <v>84</v>
      </c>
      <c r="AT2394" s="3">
        <v>3</v>
      </c>
      <c r="AU2394" t="s">
        <v>74</v>
      </c>
      <c r="AV2394" t="s">
        <v>9622</v>
      </c>
      <c r="AW2394" t="s">
        <v>74</v>
      </c>
      <c r="BA2394" t="s">
        <v>74</v>
      </c>
      <c r="BB2394" t="s">
        <v>74</v>
      </c>
      <c r="BC2394" t="s">
        <v>74</v>
      </c>
      <c r="BD2394" t="s">
        <v>74</v>
      </c>
      <c r="BE2394" t="s">
        <v>74</v>
      </c>
      <c r="BF2394" t="s">
        <v>74</v>
      </c>
      <c r="BG2394" t="s">
        <v>74</v>
      </c>
      <c r="BH2394" t="s">
        <v>9623</v>
      </c>
      <c r="BJ2394" s="3">
        <v>39.2</v>
      </c>
      <c r="BK2394" t="s">
        <v>74</v>
      </c>
      <c r="BL2394" t="s">
        <v>74</v>
      </c>
      <c r="BM2394" s="3">
        <v>98</v>
      </c>
      <c r="BN2394" t="s">
        <v>74</v>
      </c>
    </row>
    <row r="2395" spans="1:66">
      <c r="A2395" s="3">
        <v>195013</v>
      </c>
      <c r="B2395" t="s">
        <v>9624</v>
      </c>
      <c r="C2395" t="s">
        <v>9612</v>
      </c>
      <c r="D2395" t="s">
        <v>9625</v>
      </c>
      <c r="E2395" t="s">
        <v>307</v>
      </c>
      <c r="F2395"/>
      <c r="G2395" s="3">
        <v>4</v>
      </c>
      <c r="H2395" t="s">
        <v>289</v>
      </c>
      <c r="I2395" s="3">
        <v>404</v>
      </c>
      <c r="J2395" t="s">
        <v>3067</v>
      </c>
      <c r="K2395" s="3">
        <v>40415</v>
      </c>
      <c r="L2395" t="s">
        <v>8051</v>
      </c>
      <c r="M2395" s="3">
        <v>0.13</v>
      </c>
      <c r="N2395" t="s">
        <v>92</v>
      </c>
      <c r="O2395" t="s">
        <v>72</v>
      </c>
      <c r="P2395" t="s">
        <v>94</v>
      </c>
      <c r="Q2395" t="s">
        <v>132</v>
      </c>
      <c r="R2395" t="s">
        <v>75</v>
      </c>
      <c r="S2395" t="s">
        <v>76</v>
      </c>
      <c r="T2395" t="s">
        <v>77</v>
      </c>
      <c r="U2395" t="s">
        <v>74</v>
      </c>
      <c r="V2395" t="s">
        <v>74</v>
      </c>
      <c r="X2395" t="s">
        <v>74</v>
      </c>
      <c r="Y2395" t="s">
        <v>74</v>
      </c>
      <c r="Z2395" t="s">
        <v>74</v>
      </c>
      <c r="AA2395" s="5">
        <v>11.2</v>
      </c>
      <c r="AB2395" s="3">
        <v>100198</v>
      </c>
      <c r="AC2395" t="s">
        <v>9614</v>
      </c>
      <c r="AD2395" s="5">
        <v>28</v>
      </c>
      <c r="AE2395" s="5">
        <f t="shared" si="74"/>
        <v>16.8</v>
      </c>
      <c r="AF2395" s="6">
        <f t="shared" si="75"/>
        <v>0.333333333333333</v>
      </c>
      <c r="AG2395" s="3">
        <v>28</v>
      </c>
      <c r="AL2395" s="3">
        <v>144</v>
      </c>
      <c r="AM2395" s="3">
        <v>433</v>
      </c>
      <c r="AN2395" s="3">
        <v>11</v>
      </c>
      <c r="AO2395" s="3">
        <v>422</v>
      </c>
      <c r="AP2395" s="3">
        <v>133</v>
      </c>
      <c r="AQ2395" s="3">
        <v>55</v>
      </c>
      <c r="AR2395" s="3">
        <v>37</v>
      </c>
      <c r="AS2395" t="s">
        <v>84</v>
      </c>
      <c r="AT2395" s="3">
        <v>3</v>
      </c>
      <c r="AU2395" t="s">
        <v>74</v>
      </c>
      <c r="AV2395" t="s">
        <v>9626</v>
      </c>
      <c r="AW2395" t="s">
        <v>74</v>
      </c>
      <c r="BA2395" t="s">
        <v>74</v>
      </c>
      <c r="BB2395" t="s">
        <v>74</v>
      </c>
      <c r="BC2395" t="s">
        <v>74</v>
      </c>
      <c r="BD2395" t="s">
        <v>74</v>
      </c>
      <c r="BE2395" t="s">
        <v>74</v>
      </c>
      <c r="BF2395" t="s">
        <v>74</v>
      </c>
      <c r="BG2395" t="s">
        <v>74</v>
      </c>
      <c r="BH2395" t="s">
        <v>9627</v>
      </c>
      <c r="BJ2395" s="3">
        <v>11.2</v>
      </c>
      <c r="BK2395" t="s">
        <v>74</v>
      </c>
      <c r="BL2395" t="s">
        <v>74</v>
      </c>
      <c r="BM2395" s="3">
        <v>28</v>
      </c>
      <c r="BN2395" t="s">
        <v>74</v>
      </c>
    </row>
    <row r="2396" spans="1:66">
      <c r="A2396" s="3">
        <v>196777</v>
      </c>
      <c r="B2396" t="s">
        <v>9628</v>
      </c>
      <c r="C2396" t="s">
        <v>2180</v>
      </c>
      <c r="D2396" t="s">
        <v>9629</v>
      </c>
      <c r="E2396" t="s">
        <v>104</v>
      </c>
      <c r="F2396"/>
      <c r="G2396" s="3">
        <v>6</v>
      </c>
      <c r="H2396" t="s">
        <v>508</v>
      </c>
      <c r="I2396" s="3">
        <v>601</v>
      </c>
      <c r="J2396" t="s">
        <v>509</v>
      </c>
      <c r="K2396" s="3">
        <v>60101</v>
      </c>
      <c r="L2396" t="s">
        <v>2131</v>
      </c>
      <c r="M2396" s="3">
        <v>0.13</v>
      </c>
      <c r="N2396" t="s">
        <v>92</v>
      </c>
      <c r="O2396" t="s">
        <v>93</v>
      </c>
      <c r="P2396" t="s">
        <v>73</v>
      </c>
      <c r="Q2396" t="s">
        <v>132</v>
      </c>
      <c r="R2396" t="s">
        <v>154</v>
      </c>
      <c r="S2396" t="s">
        <v>76</v>
      </c>
      <c r="T2396" t="s">
        <v>77</v>
      </c>
      <c r="U2396" t="s">
        <v>74</v>
      </c>
      <c r="V2396" t="s">
        <v>74</v>
      </c>
      <c r="X2396" t="s">
        <v>74</v>
      </c>
      <c r="Y2396" t="s">
        <v>74</v>
      </c>
      <c r="Z2396" t="s">
        <v>74</v>
      </c>
      <c r="AA2396" s="5">
        <v>3.84</v>
      </c>
      <c r="AB2396" s="3">
        <v>5</v>
      </c>
      <c r="AC2396" t="s">
        <v>97</v>
      </c>
      <c r="AD2396" s="5">
        <v>6.01</v>
      </c>
      <c r="AE2396" s="5">
        <f t="shared" si="74"/>
        <v>3.606</v>
      </c>
      <c r="AF2396" s="6">
        <f t="shared" si="75"/>
        <v>-0.064891846921797</v>
      </c>
      <c r="AG2396" s="3">
        <v>7</v>
      </c>
      <c r="AM2396" s="3">
        <v>1342</v>
      </c>
      <c r="AO2396" s="3">
        <v>1342</v>
      </c>
      <c r="AP2396" s="3">
        <v>130</v>
      </c>
      <c r="AQ2396" s="3">
        <v>4806</v>
      </c>
      <c r="AR2396" s="3">
        <v>141</v>
      </c>
      <c r="AS2396" t="s">
        <v>157</v>
      </c>
      <c r="AU2396" t="s">
        <v>74</v>
      </c>
      <c r="AV2396" t="s">
        <v>9630</v>
      </c>
      <c r="AW2396" t="s">
        <v>74</v>
      </c>
      <c r="AX2396" s="3">
        <v>9.9</v>
      </c>
      <c r="AY2396" s="3">
        <v>10</v>
      </c>
      <c r="AZ2396" s="3">
        <v>10</v>
      </c>
      <c r="BA2396" t="s">
        <v>74</v>
      </c>
      <c r="BB2396" t="s">
        <v>74</v>
      </c>
      <c r="BC2396" t="s">
        <v>74</v>
      </c>
      <c r="BD2396" t="s">
        <v>74</v>
      </c>
      <c r="BE2396" t="s">
        <v>74</v>
      </c>
      <c r="BF2396" t="s">
        <v>74</v>
      </c>
      <c r="BG2396" t="s">
        <v>74</v>
      </c>
      <c r="BH2396" t="s">
        <v>74</v>
      </c>
      <c r="BJ2396" s="3">
        <v>3.84</v>
      </c>
      <c r="BK2396" t="s">
        <v>74</v>
      </c>
      <c r="BL2396" t="s">
        <v>74</v>
      </c>
      <c r="BM2396" s="3">
        <v>6</v>
      </c>
      <c r="BN2396" t="s">
        <v>74</v>
      </c>
    </row>
    <row r="2397" spans="1:66">
      <c r="A2397" s="3">
        <v>168590</v>
      </c>
      <c r="B2397" t="s">
        <v>3136</v>
      </c>
      <c r="C2397" t="s">
        <v>9631</v>
      </c>
      <c r="D2397" t="s">
        <v>9632</v>
      </c>
      <c r="E2397" t="s">
        <v>67</v>
      </c>
      <c r="F2397"/>
      <c r="G2397" s="3">
        <v>1</v>
      </c>
      <c r="H2397" t="s">
        <v>68</v>
      </c>
      <c r="I2397" s="3">
        <v>107</v>
      </c>
      <c r="J2397" t="s">
        <v>357</v>
      </c>
      <c r="K2397" s="3">
        <v>10703</v>
      </c>
      <c r="L2397" t="s">
        <v>1070</v>
      </c>
      <c r="M2397" s="3">
        <v>0.13</v>
      </c>
      <c r="N2397" t="s">
        <v>92</v>
      </c>
      <c r="O2397" t="s">
        <v>72</v>
      </c>
      <c r="P2397" t="s">
        <v>107</v>
      </c>
      <c r="Q2397" t="s">
        <v>132</v>
      </c>
      <c r="R2397" t="s">
        <v>154</v>
      </c>
      <c r="S2397" t="s">
        <v>76</v>
      </c>
      <c r="T2397" t="s">
        <v>77</v>
      </c>
      <c r="U2397" t="s">
        <v>74</v>
      </c>
      <c r="V2397" t="s">
        <v>74</v>
      </c>
      <c r="X2397" t="s">
        <v>74</v>
      </c>
      <c r="Y2397" t="s">
        <v>74</v>
      </c>
      <c r="Z2397" t="s">
        <v>82</v>
      </c>
      <c r="AA2397" s="5">
        <v>6.3</v>
      </c>
      <c r="AB2397" s="3">
        <v>104628</v>
      </c>
      <c r="AC2397" t="s">
        <v>389</v>
      </c>
      <c r="AD2397" s="5">
        <v>15.8</v>
      </c>
      <c r="AE2397" s="5">
        <f t="shared" si="74"/>
        <v>9.48</v>
      </c>
      <c r="AF2397" s="6">
        <f t="shared" si="75"/>
        <v>0.335443037974684</v>
      </c>
      <c r="AG2397" s="3">
        <v>15.8</v>
      </c>
      <c r="AL2397" s="3">
        <v>1</v>
      </c>
      <c r="AM2397" s="3">
        <v>809</v>
      </c>
      <c r="AN2397" s="3">
        <v>272</v>
      </c>
      <c r="AO2397" s="3">
        <v>537</v>
      </c>
      <c r="AP2397" s="3">
        <v>100</v>
      </c>
      <c r="AQ2397" s="3">
        <v>1225</v>
      </c>
      <c r="AR2397" s="3">
        <v>133</v>
      </c>
      <c r="AS2397" t="s">
        <v>84</v>
      </c>
      <c r="AU2397" t="s">
        <v>74</v>
      </c>
      <c r="AV2397" t="s">
        <v>9633</v>
      </c>
      <c r="AW2397" t="s">
        <v>74</v>
      </c>
      <c r="BA2397" t="s">
        <v>74</v>
      </c>
      <c r="BB2397" t="s">
        <v>132</v>
      </c>
      <c r="BC2397" t="s">
        <v>74</v>
      </c>
      <c r="BD2397" t="s">
        <v>74</v>
      </c>
      <c r="BE2397" t="s">
        <v>74</v>
      </c>
      <c r="BF2397" t="s">
        <v>74</v>
      </c>
      <c r="BG2397" t="s">
        <v>74</v>
      </c>
      <c r="BH2397" t="s">
        <v>9634</v>
      </c>
      <c r="BJ2397" s="3">
        <v>6.3</v>
      </c>
      <c r="BK2397" t="s">
        <v>132</v>
      </c>
      <c r="BL2397" t="s">
        <v>74</v>
      </c>
      <c r="BM2397" s="3">
        <v>15.8</v>
      </c>
      <c r="BN2397" t="s">
        <v>74</v>
      </c>
    </row>
    <row r="2398" spans="1:66">
      <c r="A2398" s="3">
        <v>114823</v>
      </c>
      <c r="B2398" t="s">
        <v>9635</v>
      </c>
      <c r="C2398" t="s">
        <v>2078</v>
      </c>
      <c r="D2398" t="s">
        <v>9636</v>
      </c>
      <c r="E2398" t="s">
        <v>67</v>
      </c>
      <c r="F2398"/>
      <c r="G2398" s="3">
        <v>1</v>
      </c>
      <c r="H2398" t="s">
        <v>68</v>
      </c>
      <c r="I2398" s="3">
        <v>123</v>
      </c>
      <c r="J2398" t="s">
        <v>115</v>
      </c>
      <c r="K2398" s="3">
        <v>12304</v>
      </c>
      <c r="L2398" t="s">
        <v>655</v>
      </c>
      <c r="M2398" s="3">
        <v>0.13</v>
      </c>
      <c r="N2398" t="s">
        <v>71</v>
      </c>
      <c r="O2398" t="s">
        <v>93</v>
      </c>
      <c r="P2398" t="s">
        <v>107</v>
      </c>
      <c r="Q2398" t="s">
        <v>132</v>
      </c>
      <c r="R2398" t="s">
        <v>75</v>
      </c>
      <c r="S2398" t="s">
        <v>76</v>
      </c>
      <c r="T2398" t="s">
        <v>77</v>
      </c>
      <c r="U2398" t="s">
        <v>74</v>
      </c>
      <c r="V2398" t="s">
        <v>74</v>
      </c>
      <c r="X2398" t="s">
        <v>74</v>
      </c>
      <c r="Y2398" t="s">
        <v>74</v>
      </c>
      <c r="Z2398" t="s">
        <v>1452</v>
      </c>
      <c r="AA2398" s="5">
        <v>38</v>
      </c>
      <c r="AB2398" s="3">
        <v>118069</v>
      </c>
      <c r="AC2398" t="s">
        <v>120</v>
      </c>
      <c r="AD2398" s="5">
        <v>68</v>
      </c>
      <c r="AE2398" s="5">
        <f t="shared" si="74"/>
        <v>40.8</v>
      </c>
      <c r="AF2398" s="6">
        <f t="shared" si="75"/>
        <v>0.0686274509803921</v>
      </c>
      <c r="AG2398" s="3">
        <v>68</v>
      </c>
      <c r="AH2398" s="3">
        <v>66</v>
      </c>
      <c r="AM2398" s="3">
        <v>523</v>
      </c>
      <c r="AN2398" s="3">
        <v>133</v>
      </c>
      <c r="AO2398" s="3">
        <v>390</v>
      </c>
      <c r="AP2398" s="3">
        <v>139</v>
      </c>
      <c r="AQ2398" s="3">
        <v>412</v>
      </c>
      <c r="AR2398" s="3">
        <v>117</v>
      </c>
      <c r="AS2398" t="s">
        <v>84</v>
      </c>
      <c r="AT2398" s="3">
        <v>3</v>
      </c>
      <c r="AU2398" t="s">
        <v>74</v>
      </c>
      <c r="AV2398" t="s">
        <v>9637</v>
      </c>
      <c r="AW2398" t="s">
        <v>74</v>
      </c>
      <c r="BA2398" t="s">
        <v>74</v>
      </c>
      <c r="BB2398" t="s">
        <v>74</v>
      </c>
      <c r="BC2398" t="s">
        <v>74</v>
      </c>
      <c r="BD2398" t="s">
        <v>74</v>
      </c>
      <c r="BE2398" t="s">
        <v>74</v>
      </c>
      <c r="BF2398" t="s">
        <v>74</v>
      </c>
      <c r="BG2398" t="s">
        <v>74</v>
      </c>
      <c r="BH2398" t="s">
        <v>9638</v>
      </c>
      <c r="BJ2398" s="3">
        <v>38</v>
      </c>
      <c r="BK2398" t="s">
        <v>74</v>
      </c>
      <c r="BL2398" t="s">
        <v>74</v>
      </c>
      <c r="BM2398" s="3">
        <v>68</v>
      </c>
      <c r="BN2398" t="s">
        <v>74</v>
      </c>
    </row>
    <row r="2399" spans="1:66">
      <c r="A2399" s="3">
        <v>182132</v>
      </c>
      <c r="B2399" t="s">
        <v>8167</v>
      </c>
      <c r="C2399" t="s">
        <v>9639</v>
      </c>
      <c r="D2399" t="s">
        <v>9640</v>
      </c>
      <c r="E2399" t="s">
        <v>67</v>
      </c>
      <c r="F2399"/>
      <c r="G2399" s="3">
        <v>1</v>
      </c>
      <c r="H2399" t="s">
        <v>68</v>
      </c>
      <c r="I2399" s="3">
        <v>104</v>
      </c>
      <c r="J2399" t="s">
        <v>203</v>
      </c>
      <c r="K2399" s="3">
        <v>10401</v>
      </c>
      <c r="L2399" t="s">
        <v>275</v>
      </c>
      <c r="M2399" s="3">
        <v>0.13</v>
      </c>
      <c r="N2399" t="s">
        <v>71</v>
      </c>
      <c r="O2399" t="s">
        <v>72</v>
      </c>
      <c r="P2399" t="s">
        <v>94</v>
      </c>
      <c r="Q2399" t="s">
        <v>74</v>
      </c>
      <c r="R2399" t="s">
        <v>154</v>
      </c>
      <c r="S2399" t="s">
        <v>76</v>
      </c>
      <c r="T2399" t="s">
        <v>77</v>
      </c>
      <c r="U2399" t="s">
        <v>74</v>
      </c>
      <c r="V2399" t="s">
        <v>74</v>
      </c>
      <c r="X2399" t="s">
        <v>74</v>
      </c>
      <c r="Y2399" t="s">
        <v>74</v>
      </c>
      <c r="Z2399" t="s">
        <v>82</v>
      </c>
      <c r="AA2399" s="5">
        <v>17.2</v>
      </c>
      <c r="AB2399" s="3">
        <v>104628</v>
      </c>
      <c r="AC2399" t="s">
        <v>389</v>
      </c>
      <c r="AD2399" s="5">
        <v>37</v>
      </c>
      <c r="AE2399" s="5">
        <f t="shared" si="74"/>
        <v>22.2</v>
      </c>
      <c r="AF2399" s="6">
        <f t="shared" si="75"/>
        <v>0.225225225225225</v>
      </c>
      <c r="AG2399" s="3">
        <v>37</v>
      </c>
      <c r="AL2399" s="3">
        <v>1</v>
      </c>
      <c r="AM2399" s="3">
        <v>172</v>
      </c>
      <c r="AO2399" s="3">
        <v>172</v>
      </c>
      <c r="AP2399" s="3">
        <v>72</v>
      </c>
      <c r="AQ2399" s="3">
        <v>197</v>
      </c>
      <c r="AR2399" s="3">
        <v>63</v>
      </c>
      <c r="AS2399" t="s">
        <v>922</v>
      </c>
      <c r="AU2399" t="s">
        <v>74</v>
      </c>
      <c r="AV2399" t="s">
        <v>9641</v>
      </c>
      <c r="AW2399" t="s">
        <v>9642</v>
      </c>
      <c r="BA2399" t="s">
        <v>74</v>
      </c>
      <c r="BB2399" t="s">
        <v>74</v>
      </c>
      <c r="BC2399" t="s">
        <v>74</v>
      </c>
      <c r="BD2399" t="s">
        <v>74</v>
      </c>
      <c r="BE2399" t="s">
        <v>74</v>
      </c>
      <c r="BF2399" t="s">
        <v>74</v>
      </c>
      <c r="BG2399" t="s">
        <v>74</v>
      </c>
      <c r="BH2399" t="s">
        <v>9643</v>
      </c>
      <c r="BJ2399" s="3">
        <v>17.2</v>
      </c>
      <c r="BK2399" t="s">
        <v>132</v>
      </c>
      <c r="BL2399" t="s">
        <v>74</v>
      </c>
      <c r="BM2399" s="3">
        <v>37</v>
      </c>
      <c r="BN2399" t="s">
        <v>74</v>
      </c>
    </row>
    <row r="2400" spans="1:66">
      <c r="A2400" s="3">
        <v>191375</v>
      </c>
      <c r="B2400" t="s">
        <v>9644</v>
      </c>
      <c r="C2400" t="s">
        <v>9645</v>
      </c>
      <c r="D2400" t="s">
        <v>9646</v>
      </c>
      <c r="E2400" t="s">
        <v>67</v>
      </c>
      <c r="F2400"/>
      <c r="G2400" s="3">
        <v>1</v>
      </c>
      <c r="H2400" t="s">
        <v>68</v>
      </c>
      <c r="I2400" s="3">
        <v>125</v>
      </c>
      <c r="J2400" t="s">
        <v>90</v>
      </c>
      <c r="K2400" s="3">
        <v>12501</v>
      </c>
      <c r="L2400" t="s">
        <v>491</v>
      </c>
      <c r="M2400" s="3">
        <v>0.13</v>
      </c>
      <c r="N2400" t="s">
        <v>180</v>
      </c>
      <c r="O2400" t="s">
        <v>72</v>
      </c>
      <c r="P2400" t="s">
        <v>94</v>
      </c>
      <c r="Q2400" t="s">
        <v>74</v>
      </c>
      <c r="R2400" t="s">
        <v>75</v>
      </c>
      <c r="S2400" t="s">
        <v>76</v>
      </c>
      <c r="T2400" t="s">
        <v>77</v>
      </c>
      <c r="U2400" t="s">
        <v>74</v>
      </c>
      <c r="V2400" t="s">
        <v>74</v>
      </c>
      <c r="X2400" t="s">
        <v>74</v>
      </c>
      <c r="Y2400" t="s">
        <v>74</v>
      </c>
      <c r="Z2400" t="s">
        <v>109</v>
      </c>
      <c r="AA2400" s="5">
        <v>19.15</v>
      </c>
      <c r="AB2400" s="3">
        <v>5</v>
      </c>
      <c r="AC2400" t="s">
        <v>97</v>
      </c>
      <c r="AD2400" s="5">
        <v>39.8</v>
      </c>
      <c r="AE2400" s="5">
        <f t="shared" si="74"/>
        <v>23.88</v>
      </c>
      <c r="AF2400" s="6">
        <f t="shared" si="75"/>
        <v>0.198073701842546</v>
      </c>
      <c r="AG2400" s="3">
        <v>39.8</v>
      </c>
      <c r="AM2400" s="3">
        <v>95</v>
      </c>
      <c r="AO2400" s="3">
        <v>95</v>
      </c>
      <c r="AP2400" s="3">
        <v>44</v>
      </c>
      <c r="AQ2400" s="3">
        <v>143</v>
      </c>
      <c r="AR2400" s="3">
        <v>39</v>
      </c>
      <c r="AS2400" t="s">
        <v>84</v>
      </c>
      <c r="AT2400" s="3">
        <v>3</v>
      </c>
      <c r="AU2400" t="s">
        <v>74</v>
      </c>
      <c r="AV2400" t="s">
        <v>9647</v>
      </c>
      <c r="AW2400" t="s">
        <v>74</v>
      </c>
      <c r="BA2400" t="s">
        <v>74</v>
      </c>
      <c r="BB2400" t="s">
        <v>74</v>
      </c>
      <c r="BC2400" t="s">
        <v>74</v>
      </c>
      <c r="BD2400" t="s">
        <v>74</v>
      </c>
      <c r="BE2400" t="s">
        <v>74</v>
      </c>
      <c r="BF2400" t="s">
        <v>74</v>
      </c>
      <c r="BG2400" t="s">
        <v>74</v>
      </c>
      <c r="BH2400" t="s">
        <v>9648</v>
      </c>
      <c r="BJ2400" s="3">
        <v>19.15</v>
      </c>
      <c r="BK2400" t="s">
        <v>74</v>
      </c>
      <c r="BL2400" t="s">
        <v>74</v>
      </c>
      <c r="BM2400" s="3">
        <v>39.8</v>
      </c>
      <c r="BN2400" t="s">
        <v>74</v>
      </c>
    </row>
    <row r="2401" spans="1:66">
      <c r="A2401" s="3">
        <v>191374</v>
      </c>
      <c r="B2401" t="s">
        <v>9649</v>
      </c>
      <c r="C2401" t="s">
        <v>9645</v>
      </c>
      <c r="D2401" t="s">
        <v>9646</v>
      </c>
      <c r="E2401" t="s">
        <v>67</v>
      </c>
      <c r="F2401"/>
      <c r="G2401" s="3">
        <v>1</v>
      </c>
      <c r="H2401" t="s">
        <v>68</v>
      </c>
      <c r="I2401" s="3">
        <v>125</v>
      </c>
      <c r="J2401" t="s">
        <v>90</v>
      </c>
      <c r="K2401" s="3">
        <v>12511</v>
      </c>
      <c r="L2401" t="s">
        <v>959</v>
      </c>
      <c r="M2401" s="3">
        <v>0.13</v>
      </c>
      <c r="N2401" t="s">
        <v>180</v>
      </c>
      <c r="O2401" t="s">
        <v>72</v>
      </c>
      <c r="P2401" t="s">
        <v>94</v>
      </c>
      <c r="Q2401" t="s">
        <v>74</v>
      </c>
      <c r="R2401" t="s">
        <v>75</v>
      </c>
      <c r="S2401" t="s">
        <v>76</v>
      </c>
      <c r="T2401" t="s">
        <v>77</v>
      </c>
      <c r="U2401" t="s">
        <v>74</v>
      </c>
      <c r="V2401" t="s">
        <v>74</v>
      </c>
      <c r="X2401" t="s">
        <v>74</v>
      </c>
      <c r="Y2401" t="s">
        <v>74</v>
      </c>
      <c r="Z2401" t="s">
        <v>109</v>
      </c>
      <c r="AA2401" s="5">
        <v>19.15</v>
      </c>
      <c r="AB2401" s="3">
        <v>5</v>
      </c>
      <c r="AC2401" t="s">
        <v>97</v>
      </c>
      <c r="AD2401" s="5">
        <v>39.8</v>
      </c>
      <c r="AE2401" s="5">
        <f t="shared" si="74"/>
        <v>23.88</v>
      </c>
      <c r="AF2401" s="6">
        <f t="shared" si="75"/>
        <v>0.198073701842546</v>
      </c>
      <c r="AG2401" s="3">
        <v>39.8</v>
      </c>
      <c r="AM2401" s="3">
        <v>65</v>
      </c>
      <c r="AO2401" s="3">
        <v>65</v>
      </c>
      <c r="AP2401" s="3">
        <v>33</v>
      </c>
      <c r="AQ2401" s="3">
        <v>41</v>
      </c>
      <c r="AR2401" s="3">
        <v>24</v>
      </c>
      <c r="AS2401" t="s">
        <v>84</v>
      </c>
      <c r="AT2401" s="3">
        <v>3</v>
      </c>
      <c r="AU2401" t="s">
        <v>74</v>
      </c>
      <c r="AV2401" t="s">
        <v>9650</v>
      </c>
      <c r="AW2401" t="s">
        <v>74</v>
      </c>
      <c r="BA2401" t="s">
        <v>74</v>
      </c>
      <c r="BB2401" t="s">
        <v>74</v>
      </c>
      <c r="BC2401" t="s">
        <v>74</v>
      </c>
      <c r="BD2401" t="s">
        <v>74</v>
      </c>
      <c r="BE2401" t="s">
        <v>74</v>
      </c>
      <c r="BF2401" t="s">
        <v>74</v>
      </c>
      <c r="BG2401" t="s">
        <v>74</v>
      </c>
      <c r="BH2401" t="s">
        <v>9651</v>
      </c>
      <c r="BJ2401" s="3">
        <v>19.15</v>
      </c>
      <c r="BK2401" t="s">
        <v>74</v>
      </c>
      <c r="BL2401" t="s">
        <v>74</v>
      </c>
      <c r="BM2401" s="3">
        <v>39.8</v>
      </c>
      <c r="BN2401" t="s">
        <v>74</v>
      </c>
    </row>
    <row r="2402" spans="1:66">
      <c r="A2402" s="3">
        <v>200140</v>
      </c>
      <c r="B2402" t="s">
        <v>9652</v>
      </c>
      <c r="C2402" t="s">
        <v>9653</v>
      </c>
      <c r="D2402" t="s">
        <v>9654</v>
      </c>
      <c r="E2402" t="s">
        <v>67</v>
      </c>
      <c r="F2402"/>
      <c r="G2402" s="3">
        <v>4</v>
      </c>
      <c r="H2402" t="s">
        <v>289</v>
      </c>
      <c r="I2402" s="3">
        <v>404</v>
      </c>
      <c r="J2402" t="s">
        <v>3067</v>
      </c>
      <c r="K2402" s="3">
        <v>40415</v>
      </c>
      <c r="L2402" t="s">
        <v>8051</v>
      </c>
      <c r="M2402" s="3">
        <v>0.13</v>
      </c>
      <c r="N2402" t="s">
        <v>92</v>
      </c>
      <c r="O2402" t="s">
        <v>93</v>
      </c>
      <c r="P2402" t="s">
        <v>94</v>
      </c>
      <c r="Q2402" t="s">
        <v>74</v>
      </c>
      <c r="R2402" t="s">
        <v>359</v>
      </c>
      <c r="S2402" t="s">
        <v>76</v>
      </c>
      <c r="T2402" t="s">
        <v>77</v>
      </c>
      <c r="U2402" t="s">
        <v>74</v>
      </c>
      <c r="V2402" t="s">
        <v>74</v>
      </c>
      <c r="X2402" t="s">
        <v>74</v>
      </c>
      <c r="Y2402" t="s">
        <v>74</v>
      </c>
      <c r="Z2402" t="s">
        <v>74</v>
      </c>
      <c r="AA2402" s="5">
        <v>52.8</v>
      </c>
      <c r="AB2402" s="3">
        <v>92344</v>
      </c>
      <c r="AC2402" t="s">
        <v>9279</v>
      </c>
      <c r="AD2402" s="5">
        <v>88</v>
      </c>
      <c r="AE2402" s="5">
        <f t="shared" si="74"/>
        <v>52.8</v>
      </c>
      <c r="AF2402" s="6">
        <f t="shared" si="75"/>
        <v>0</v>
      </c>
      <c r="AG2402" s="3">
        <v>88</v>
      </c>
      <c r="AM2402" s="3">
        <v>19</v>
      </c>
      <c r="AO2402" s="3">
        <v>19</v>
      </c>
      <c r="AP2402" s="3">
        <v>15</v>
      </c>
      <c r="AQ2402" s="3">
        <v>7</v>
      </c>
      <c r="AR2402" s="3">
        <v>5</v>
      </c>
      <c r="AS2402" t="s">
        <v>503</v>
      </c>
      <c r="AU2402" t="s">
        <v>74</v>
      </c>
      <c r="AV2402" t="s">
        <v>9655</v>
      </c>
      <c r="AW2402" t="s">
        <v>74</v>
      </c>
      <c r="BA2402" t="s">
        <v>74</v>
      </c>
      <c r="BB2402" t="s">
        <v>74</v>
      </c>
      <c r="BC2402" t="s">
        <v>74</v>
      </c>
      <c r="BD2402" t="s">
        <v>74</v>
      </c>
      <c r="BE2402" t="s">
        <v>74</v>
      </c>
      <c r="BF2402" t="s">
        <v>74</v>
      </c>
      <c r="BG2402" t="s">
        <v>74</v>
      </c>
      <c r="BH2402" t="s">
        <v>9656</v>
      </c>
      <c r="BJ2402" s="3">
        <v>52.8</v>
      </c>
      <c r="BK2402" t="s">
        <v>74</v>
      </c>
      <c r="BL2402" t="s">
        <v>74</v>
      </c>
      <c r="BM2402" s="3">
        <v>88</v>
      </c>
      <c r="BN2402" t="s">
        <v>74</v>
      </c>
    </row>
    <row r="2403" spans="1:66">
      <c r="A2403" s="3">
        <v>200152</v>
      </c>
      <c r="B2403" t="s">
        <v>9657</v>
      </c>
      <c r="C2403" t="s">
        <v>9653</v>
      </c>
      <c r="D2403" t="s">
        <v>9658</v>
      </c>
      <c r="E2403" t="s">
        <v>67</v>
      </c>
      <c r="F2403"/>
      <c r="G2403" s="3">
        <v>4</v>
      </c>
      <c r="H2403" t="s">
        <v>289</v>
      </c>
      <c r="I2403" s="3">
        <v>405</v>
      </c>
      <c r="J2403" t="s">
        <v>2537</v>
      </c>
      <c r="K2403" s="3">
        <v>40502</v>
      </c>
      <c r="L2403" t="s">
        <v>4163</v>
      </c>
      <c r="M2403" s="3">
        <v>0.13</v>
      </c>
      <c r="N2403" t="s">
        <v>71</v>
      </c>
      <c r="O2403" t="s">
        <v>93</v>
      </c>
      <c r="P2403" t="s">
        <v>94</v>
      </c>
      <c r="Q2403" t="s">
        <v>74</v>
      </c>
      <c r="R2403" t="s">
        <v>359</v>
      </c>
      <c r="S2403" t="s">
        <v>76</v>
      </c>
      <c r="T2403" t="s">
        <v>77</v>
      </c>
      <c r="U2403" t="s">
        <v>74</v>
      </c>
      <c r="V2403" t="s">
        <v>74</v>
      </c>
      <c r="X2403" t="s">
        <v>74</v>
      </c>
      <c r="Y2403" t="s">
        <v>74</v>
      </c>
      <c r="Z2403" t="s">
        <v>74</v>
      </c>
      <c r="AA2403" s="5">
        <v>171.56</v>
      </c>
      <c r="AB2403" s="3">
        <v>5</v>
      </c>
      <c r="AC2403" t="s">
        <v>97</v>
      </c>
      <c r="AD2403" s="5">
        <v>298</v>
      </c>
      <c r="AE2403" s="5">
        <f t="shared" si="74"/>
        <v>178.8</v>
      </c>
      <c r="AF2403" s="6">
        <f t="shared" si="75"/>
        <v>0.0404921700223713</v>
      </c>
      <c r="AG2403" s="3">
        <v>298</v>
      </c>
      <c r="AM2403" s="3">
        <v>19</v>
      </c>
      <c r="AO2403" s="3">
        <v>19</v>
      </c>
      <c r="AP2403" s="3">
        <v>16</v>
      </c>
      <c r="AQ2403" s="3">
        <v>8</v>
      </c>
      <c r="AR2403" s="3">
        <v>5</v>
      </c>
      <c r="AS2403" t="s">
        <v>503</v>
      </c>
      <c r="AU2403" t="s">
        <v>74</v>
      </c>
      <c r="AV2403" t="s">
        <v>9659</v>
      </c>
      <c r="AW2403" t="s">
        <v>74</v>
      </c>
      <c r="BA2403" t="s">
        <v>74</v>
      </c>
      <c r="BB2403" t="s">
        <v>74</v>
      </c>
      <c r="BC2403" t="s">
        <v>74</v>
      </c>
      <c r="BD2403" t="s">
        <v>74</v>
      </c>
      <c r="BE2403" t="s">
        <v>74</v>
      </c>
      <c r="BF2403" t="s">
        <v>74</v>
      </c>
      <c r="BG2403" t="s">
        <v>74</v>
      </c>
      <c r="BH2403" t="s">
        <v>9660</v>
      </c>
      <c r="BJ2403" s="3">
        <v>171.56</v>
      </c>
      <c r="BK2403" t="s">
        <v>74</v>
      </c>
      <c r="BL2403" t="s">
        <v>74</v>
      </c>
      <c r="BM2403" s="3">
        <v>298</v>
      </c>
      <c r="BN2403" t="s">
        <v>74</v>
      </c>
    </row>
    <row r="2404" spans="1:66">
      <c r="A2404" s="3">
        <v>197859</v>
      </c>
      <c r="B2404" t="s">
        <v>9661</v>
      </c>
      <c r="C2404" t="s">
        <v>6233</v>
      </c>
      <c r="D2404" t="s">
        <v>9662</v>
      </c>
      <c r="E2404" t="s">
        <v>67</v>
      </c>
      <c r="F2404"/>
      <c r="G2404" s="3">
        <v>1</v>
      </c>
      <c r="H2404" t="s">
        <v>68</v>
      </c>
      <c r="I2404" s="3">
        <v>106</v>
      </c>
      <c r="J2404" t="s">
        <v>441</v>
      </c>
      <c r="K2404" s="3">
        <v>10610</v>
      </c>
      <c r="L2404" t="s">
        <v>1488</v>
      </c>
      <c r="M2404" s="3">
        <v>0.13</v>
      </c>
      <c r="N2404" t="s">
        <v>71</v>
      </c>
      <c r="O2404" t="s">
        <v>117</v>
      </c>
      <c r="P2404" t="s">
        <v>94</v>
      </c>
      <c r="Q2404" t="s">
        <v>74</v>
      </c>
      <c r="R2404" t="s">
        <v>359</v>
      </c>
      <c r="S2404" t="s">
        <v>76</v>
      </c>
      <c r="T2404" t="s">
        <v>77</v>
      </c>
      <c r="U2404" t="s">
        <v>74</v>
      </c>
      <c r="V2404" t="s">
        <v>74</v>
      </c>
      <c r="X2404" t="s">
        <v>74</v>
      </c>
      <c r="Y2404" t="s">
        <v>74</v>
      </c>
      <c r="Z2404" t="s">
        <v>109</v>
      </c>
      <c r="AA2404" s="5">
        <v>52.8</v>
      </c>
      <c r="AB2404" s="3">
        <v>5</v>
      </c>
      <c r="AC2404" t="s">
        <v>97</v>
      </c>
      <c r="AD2404" s="5">
        <v>76</v>
      </c>
      <c r="AE2404" s="5">
        <f t="shared" si="74"/>
        <v>45.6</v>
      </c>
      <c r="AF2404" s="6">
        <f t="shared" si="75"/>
        <v>-0.157894736842105</v>
      </c>
      <c r="AG2404" s="3">
        <v>76</v>
      </c>
      <c r="AM2404" s="3">
        <v>29</v>
      </c>
      <c r="AO2404" s="3">
        <v>29</v>
      </c>
      <c r="AP2404" s="3">
        <v>7</v>
      </c>
      <c r="AQ2404" s="3">
        <v>9</v>
      </c>
      <c r="AR2404" s="3">
        <v>3</v>
      </c>
      <c r="AS2404" t="s">
        <v>9663</v>
      </c>
      <c r="AU2404" t="s">
        <v>74</v>
      </c>
      <c r="AV2404" t="s">
        <v>9664</v>
      </c>
      <c r="AW2404" t="s">
        <v>74</v>
      </c>
      <c r="BA2404" t="s">
        <v>74</v>
      </c>
      <c r="BB2404" t="s">
        <v>74</v>
      </c>
      <c r="BC2404" t="s">
        <v>74</v>
      </c>
      <c r="BD2404" t="s">
        <v>74</v>
      </c>
      <c r="BE2404" t="s">
        <v>74</v>
      </c>
      <c r="BF2404" t="s">
        <v>74</v>
      </c>
      <c r="BG2404" t="s">
        <v>74</v>
      </c>
      <c r="BH2404" t="s">
        <v>9665</v>
      </c>
      <c r="BJ2404" s="3">
        <v>52.8</v>
      </c>
      <c r="BK2404" t="s">
        <v>74</v>
      </c>
      <c r="BL2404" t="s">
        <v>74</v>
      </c>
      <c r="BM2404" s="3">
        <v>76</v>
      </c>
      <c r="BN2404" t="s">
        <v>74</v>
      </c>
    </row>
    <row r="2405" spans="1:66">
      <c r="A2405" s="3">
        <v>107950</v>
      </c>
      <c r="B2405" t="s">
        <v>9666</v>
      </c>
      <c r="C2405" t="s">
        <v>9667</v>
      </c>
      <c r="D2405" t="s">
        <v>9668</v>
      </c>
      <c r="E2405" t="s">
        <v>67</v>
      </c>
      <c r="F2405"/>
      <c r="G2405" s="3">
        <v>1</v>
      </c>
      <c r="H2405" t="s">
        <v>68</v>
      </c>
      <c r="I2405" s="3">
        <v>121</v>
      </c>
      <c r="J2405" t="s">
        <v>1187</v>
      </c>
      <c r="K2405" s="3">
        <v>12102</v>
      </c>
      <c r="L2405" t="s">
        <v>2421</v>
      </c>
      <c r="M2405" s="3">
        <v>0.13</v>
      </c>
      <c r="N2405" t="s">
        <v>92</v>
      </c>
      <c r="O2405" t="s">
        <v>72</v>
      </c>
      <c r="P2405" t="s">
        <v>94</v>
      </c>
      <c r="Q2405" t="s">
        <v>74</v>
      </c>
      <c r="R2405" t="s">
        <v>154</v>
      </c>
      <c r="S2405" t="s">
        <v>76</v>
      </c>
      <c r="T2405" t="s">
        <v>77</v>
      </c>
      <c r="U2405" t="s">
        <v>74</v>
      </c>
      <c r="V2405" t="s">
        <v>74</v>
      </c>
      <c r="X2405" t="s">
        <v>74</v>
      </c>
      <c r="Y2405" t="s">
        <v>74</v>
      </c>
      <c r="Z2405" t="s">
        <v>82</v>
      </c>
      <c r="AA2405" s="5">
        <v>12.0493</v>
      </c>
      <c r="AB2405" s="3">
        <v>5</v>
      </c>
      <c r="AC2405" t="s">
        <v>97</v>
      </c>
      <c r="AD2405" s="5">
        <v>28.8</v>
      </c>
      <c r="AE2405" s="5">
        <f t="shared" si="74"/>
        <v>17.28</v>
      </c>
      <c r="AF2405" s="6">
        <f t="shared" si="75"/>
        <v>0.302702546296296</v>
      </c>
      <c r="AG2405" s="3">
        <v>28.8</v>
      </c>
      <c r="AM2405" s="3">
        <v>23</v>
      </c>
      <c r="AO2405" s="3">
        <v>23</v>
      </c>
      <c r="AP2405" s="3">
        <v>11</v>
      </c>
      <c r="AQ2405" s="3">
        <v>22</v>
      </c>
      <c r="AR2405" s="3">
        <v>6</v>
      </c>
      <c r="AS2405" t="s">
        <v>9669</v>
      </c>
      <c r="AU2405" t="s">
        <v>74</v>
      </c>
      <c r="AV2405" t="s">
        <v>9670</v>
      </c>
      <c r="AW2405" t="s">
        <v>9671</v>
      </c>
      <c r="BA2405" t="s">
        <v>74</v>
      </c>
      <c r="BB2405" t="s">
        <v>74</v>
      </c>
      <c r="BC2405" t="s">
        <v>74</v>
      </c>
      <c r="BD2405" t="s">
        <v>74</v>
      </c>
      <c r="BE2405" t="s">
        <v>74</v>
      </c>
      <c r="BF2405" t="s">
        <v>74</v>
      </c>
      <c r="BG2405" t="s">
        <v>74</v>
      </c>
      <c r="BH2405" t="s">
        <v>9672</v>
      </c>
      <c r="BJ2405" s="3">
        <v>12.0493</v>
      </c>
      <c r="BK2405" t="s">
        <v>74</v>
      </c>
      <c r="BL2405" t="s">
        <v>74</v>
      </c>
      <c r="BM2405" s="3">
        <v>28.8</v>
      </c>
      <c r="BN2405" t="s">
        <v>74</v>
      </c>
    </row>
    <row r="2406" spans="1:66">
      <c r="A2406" s="3">
        <v>196781</v>
      </c>
      <c r="B2406" t="s">
        <v>9673</v>
      </c>
      <c r="C2406" t="s">
        <v>9674</v>
      </c>
      <c r="D2406" t="s">
        <v>9675</v>
      </c>
      <c r="E2406" t="s">
        <v>307</v>
      </c>
      <c r="F2406"/>
      <c r="G2406" s="3">
        <v>4</v>
      </c>
      <c r="H2406" t="s">
        <v>289</v>
      </c>
      <c r="I2406" s="3">
        <v>401</v>
      </c>
      <c r="J2406" t="s">
        <v>290</v>
      </c>
      <c r="K2406" s="3">
        <v>40105</v>
      </c>
      <c r="L2406" t="s">
        <v>4129</v>
      </c>
      <c r="M2406" s="3">
        <v>0.13</v>
      </c>
      <c r="N2406" t="s">
        <v>92</v>
      </c>
      <c r="O2406" t="s">
        <v>93</v>
      </c>
      <c r="P2406" t="s">
        <v>107</v>
      </c>
      <c r="Q2406" t="s">
        <v>132</v>
      </c>
      <c r="R2406" t="s">
        <v>75</v>
      </c>
      <c r="S2406" t="s">
        <v>76</v>
      </c>
      <c r="T2406" t="s">
        <v>77</v>
      </c>
      <c r="U2406" t="s">
        <v>74</v>
      </c>
      <c r="V2406" t="s">
        <v>74</v>
      </c>
      <c r="X2406" t="s">
        <v>74</v>
      </c>
      <c r="Y2406" t="s">
        <v>74</v>
      </c>
      <c r="Z2406" t="s">
        <v>74</v>
      </c>
      <c r="AA2406" s="5">
        <v>5.61</v>
      </c>
      <c r="AB2406" s="3">
        <v>5</v>
      </c>
      <c r="AC2406" t="s">
        <v>97</v>
      </c>
      <c r="AD2406" s="5">
        <v>8.8</v>
      </c>
      <c r="AE2406" s="5">
        <f t="shared" si="74"/>
        <v>5.28</v>
      </c>
      <c r="AF2406" s="6">
        <f t="shared" si="75"/>
        <v>-0.0625</v>
      </c>
      <c r="AG2406" s="3">
        <v>8.8</v>
      </c>
      <c r="AL2406" s="3">
        <v>144</v>
      </c>
      <c r="AM2406" s="3">
        <v>1</v>
      </c>
      <c r="AO2406" s="3">
        <v>1</v>
      </c>
      <c r="AP2406" s="3">
        <v>1</v>
      </c>
      <c r="AQ2406" s="3">
        <v>708</v>
      </c>
      <c r="AR2406" s="3">
        <v>128</v>
      </c>
      <c r="AS2406" t="s">
        <v>157</v>
      </c>
      <c r="AU2406" t="s">
        <v>74</v>
      </c>
      <c r="AV2406" t="s">
        <v>9676</v>
      </c>
      <c r="AW2406" t="s">
        <v>74</v>
      </c>
      <c r="AZ2406" s="3">
        <v>6.8</v>
      </c>
      <c r="BA2406" t="s">
        <v>74</v>
      </c>
      <c r="BB2406" t="s">
        <v>74</v>
      </c>
      <c r="BC2406" t="s">
        <v>74</v>
      </c>
      <c r="BD2406" t="s">
        <v>74</v>
      </c>
      <c r="BE2406" t="s">
        <v>74</v>
      </c>
      <c r="BF2406" t="s">
        <v>74</v>
      </c>
      <c r="BG2406" t="s">
        <v>74</v>
      </c>
      <c r="BH2406" t="s">
        <v>9677</v>
      </c>
      <c r="BJ2406" s="3">
        <v>5.61</v>
      </c>
      <c r="BK2406" t="s">
        <v>74</v>
      </c>
      <c r="BL2406" t="s">
        <v>74</v>
      </c>
      <c r="BM2406" s="3">
        <v>8.8</v>
      </c>
      <c r="BN2406" t="s">
        <v>74</v>
      </c>
    </row>
    <row r="2407" spans="1:66">
      <c r="A2407" s="3">
        <v>99602</v>
      </c>
      <c r="B2407" t="s">
        <v>9678</v>
      </c>
      <c r="C2407" t="s">
        <v>9679</v>
      </c>
      <c r="D2407" t="s">
        <v>4622</v>
      </c>
      <c r="E2407" t="s">
        <v>67</v>
      </c>
      <c r="F2407"/>
      <c r="G2407" s="3">
        <v>1</v>
      </c>
      <c r="H2407" t="s">
        <v>68</v>
      </c>
      <c r="I2407" s="3">
        <v>104</v>
      </c>
      <c r="J2407" t="s">
        <v>203</v>
      </c>
      <c r="K2407" s="3">
        <v>10402</v>
      </c>
      <c r="L2407" t="s">
        <v>1131</v>
      </c>
      <c r="M2407" s="3">
        <v>0.13</v>
      </c>
      <c r="N2407" t="s">
        <v>92</v>
      </c>
      <c r="O2407" t="s">
        <v>93</v>
      </c>
      <c r="P2407" t="s">
        <v>94</v>
      </c>
      <c r="Q2407" t="s">
        <v>74</v>
      </c>
      <c r="R2407" t="s">
        <v>359</v>
      </c>
      <c r="S2407" t="s">
        <v>76</v>
      </c>
      <c r="T2407" t="s">
        <v>77</v>
      </c>
      <c r="U2407" t="s">
        <v>74</v>
      </c>
      <c r="V2407" t="s">
        <v>74</v>
      </c>
      <c r="X2407" t="s">
        <v>74</v>
      </c>
      <c r="Y2407" t="s">
        <v>74</v>
      </c>
      <c r="Z2407" t="s">
        <v>82</v>
      </c>
      <c r="AA2407" s="5">
        <v>5.6</v>
      </c>
      <c r="AB2407" s="3">
        <v>21603</v>
      </c>
      <c r="AC2407" t="s">
        <v>83</v>
      </c>
      <c r="AD2407" s="5">
        <v>9.6</v>
      </c>
      <c r="AE2407" s="5">
        <f t="shared" si="74"/>
        <v>5.76</v>
      </c>
      <c r="AF2407" s="6">
        <f t="shared" si="75"/>
        <v>0.0277777777777778</v>
      </c>
      <c r="AG2407" s="3">
        <v>9.6</v>
      </c>
      <c r="AM2407" s="3">
        <v>1</v>
      </c>
      <c r="AO2407" s="3">
        <v>1</v>
      </c>
      <c r="AP2407" s="3">
        <v>1</v>
      </c>
      <c r="AS2407" t="s">
        <v>9680</v>
      </c>
      <c r="AU2407" t="s">
        <v>74</v>
      </c>
      <c r="AV2407" t="s">
        <v>9681</v>
      </c>
      <c r="AW2407" t="s">
        <v>74</v>
      </c>
      <c r="BA2407" t="s">
        <v>74</v>
      </c>
      <c r="BB2407" t="s">
        <v>74</v>
      </c>
      <c r="BC2407" t="s">
        <v>74</v>
      </c>
      <c r="BD2407" t="s">
        <v>74</v>
      </c>
      <c r="BE2407" t="s">
        <v>74</v>
      </c>
      <c r="BF2407" t="s">
        <v>74</v>
      </c>
      <c r="BG2407" t="s">
        <v>74</v>
      </c>
      <c r="BH2407" t="s">
        <v>9682</v>
      </c>
      <c r="BJ2407" s="3">
        <v>5.6</v>
      </c>
      <c r="BK2407" t="s">
        <v>74</v>
      </c>
      <c r="BL2407" t="s">
        <v>74</v>
      </c>
      <c r="BM2407" s="3">
        <v>9.6</v>
      </c>
      <c r="BN2407" t="s">
        <v>74</v>
      </c>
    </row>
    <row r="2408" spans="1:66">
      <c r="A2408" s="3">
        <v>190143</v>
      </c>
      <c r="B2408" t="s">
        <v>6384</v>
      </c>
      <c r="C2408" t="s">
        <v>9683</v>
      </c>
      <c r="D2408" t="s">
        <v>9684</v>
      </c>
      <c r="E2408" t="s">
        <v>67</v>
      </c>
      <c r="F2408"/>
      <c r="G2408" s="3">
        <v>1</v>
      </c>
      <c r="H2408" t="s">
        <v>68</v>
      </c>
      <c r="I2408" s="3">
        <v>105</v>
      </c>
      <c r="J2408" t="s">
        <v>126</v>
      </c>
      <c r="K2408" s="3">
        <v>10503</v>
      </c>
      <c r="L2408" t="s">
        <v>235</v>
      </c>
      <c r="M2408" s="3">
        <v>0.13</v>
      </c>
      <c r="N2408" t="s">
        <v>71</v>
      </c>
      <c r="O2408" t="s">
        <v>117</v>
      </c>
      <c r="P2408" t="s">
        <v>107</v>
      </c>
      <c r="Q2408" t="s">
        <v>74</v>
      </c>
      <c r="R2408" t="s">
        <v>154</v>
      </c>
      <c r="S2408" t="s">
        <v>76</v>
      </c>
      <c r="T2408" t="s">
        <v>77</v>
      </c>
      <c r="U2408" t="s">
        <v>74</v>
      </c>
      <c r="V2408" t="s">
        <v>74</v>
      </c>
      <c r="X2408" t="s">
        <v>74</v>
      </c>
      <c r="Y2408" t="s">
        <v>74</v>
      </c>
      <c r="Z2408" t="s">
        <v>109</v>
      </c>
      <c r="AA2408" s="5">
        <v>16.8</v>
      </c>
      <c r="AB2408" s="3">
        <v>5</v>
      </c>
      <c r="AC2408" t="s">
        <v>97</v>
      </c>
      <c r="AD2408" s="5">
        <v>22.5</v>
      </c>
      <c r="AE2408" s="5">
        <f t="shared" si="74"/>
        <v>13.5</v>
      </c>
      <c r="AF2408" s="6">
        <f t="shared" si="75"/>
        <v>-0.244444444444444</v>
      </c>
      <c r="AG2408" s="3">
        <v>22.5</v>
      </c>
      <c r="AM2408" s="3">
        <v>128</v>
      </c>
      <c r="AO2408" s="3">
        <v>128</v>
      </c>
      <c r="AP2408" s="3">
        <v>47</v>
      </c>
      <c r="AQ2408" s="3">
        <v>354</v>
      </c>
      <c r="AR2408" s="3">
        <v>108</v>
      </c>
      <c r="AS2408" t="s">
        <v>84</v>
      </c>
      <c r="AT2408" s="3">
        <v>3</v>
      </c>
      <c r="AU2408" t="s">
        <v>74</v>
      </c>
      <c r="AV2408" t="s">
        <v>9685</v>
      </c>
      <c r="AW2408" t="s">
        <v>74</v>
      </c>
      <c r="AX2408" s="3">
        <v>25</v>
      </c>
      <c r="AY2408" s="3">
        <v>25</v>
      </c>
      <c r="AZ2408" s="3">
        <v>27</v>
      </c>
      <c r="BA2408" t="s">
        <v>74</v>
      </c>
      <c r="BB2408" t="s">
        <v>74</v>
      </c>
      <c r="BC2408" t="s">
        <v>74</v>
      </c>
      <c r="BD2408" t="s">
        <v>74</v>
      </c>
      <c r="BE2408" t="s">
        <v>74</v>
      </c>
      <c r="BF2408" t="s">
        <v>74</v>
      </c>
      <c r="BG2408" t="s">
        <v>74</v>
      </c>
      <c r="BH2408" t="s">
        <v>9686</v>
      </c>
      <c r="BJ2408" s="3">
        <v>16.8</v>
      </c>
      <c r="BK2408" t="s">
        <v>74</v>
      </c>
      <c r="BL2408" t="s">
        <v>74</v>
      </c>
      <c r="BM2408" s="3">
        <v>22.5</v>
      </c>
      <c r="BN2408" t="s">
        <v>74</v>
      </c>
    </row>
    <row r="2409" spans="1:66">
      <c r="A2409" s="3">
        <v>158050</v>
      </c>
      <c r="B2409" t="s">
        <v>9687</v>
      </c>
      <c r="C2409" t="s">
        <v>672</v>
      </c>
      <c r="D2409" t="s">
        <v>9688</v>
      </c>
      <c r="E2409" t="s">
        <v>67</v>
      </c>
      <c r="F2409"/>
      <c r="G2409" s="3">
        <v>1</v>
      </c>
      <c r="H2409" t="s">
        <v>68</v>
      </c>
      <c r="I2409" s="3">
        <v>128</v>
      </c>
      <c r="J2409" t="s">
        <v>402</v>
      </c>
      <c r="K2409" s="3">
        <v>12809</v>
      </c>
      <c r="L2409" t="s">
        <v>2564</v>
      </c>
      <c r="M2409" s="3">
        <v>0.13</v>
      </c>
      <c r="N2409" t="s">
        <v>180</v>
      </c>
      <c r="O2409" t="s">
        <v>72</v>
      </c>
      <c r="P2409" t="s">
        <v>94</v>
      </c>
      <c r="Q2409" t="s">
        <v>74</v>
      </c>
      <c r="R2409" t="s">
        <v>154</v>
      </c>
      <c r="S2409" t="s">
        <v>76</v>
      </c>
      <c r="T2409" t="s">
        <v>77</v>
      </c>
      <c r="U2409" t="s">
        <v>74</v>
      </c>
      <c r="V2409" t="s">
        <v>74</v>
      </c>
      <c r="X2409" t="s">
        <v>74</v>
      </c>
      <c r="Y2409" t="s">
        <v>74</v>
      </c>
      <c r="Z2409" t="s">
        <v>82</v>
      </c>
      <c r="AA2409" s="5">
        <v>18.5</v>
      </c>
      <c r="AB2409" s="3">
        <v>13597</v>
      </c>
      <c r="AC2409" t="s">
        <v>282</v>
      </c>
      <c r="AD2409" s="5">
        <v>39.8</v>
      </c>
      <c r="AE2409" s="5">
        <f t="shared" si="74"/>
        <v>23.88</v>
      </c>
      <c r="AF2409" s="6">
        <f t="shared" si="75"/>
        <v>0.225293132328308</v>
      </c>
      <c r="AG2409" s="3">
        <v>39.8</v>
      </c>
      <c r="AM2409" s="3">
        <v>10</v>
      </c>
      <c r="AO2409" s="3">
        <v>10</v>
      </c>
      <c r="AP2409" s="3">
        <v>5</v>
      </c>
      <c r="AQ2409" s="3">
        <v>15</v>
      </c>
      <c r="AR2409" s="3">
        <v>13</v>
      </c>
      <c r="AS2409" t="s">
        <v>84</v>
      </c>
      <c r="AT2409" s="3">
        <v>3</v>
      </c>
      <c r="AU2409" t="s">
        <v>74</v>
      </c>
      <c r="AV2409" t="s">
        <v>9689</v>
      </c>
      <c r="AW2409" t="s">
        <v>74</v>
      </c>
      <c r="BA2409" t="s">
        <v>74</v>
      </c>
      <c r="BB2409" t="s">
        <v>74</v>
      </c>
      <c r="BC2409" t="s">
        <v>74</v>
      </c>
      <c r="BD2409" t="s">
        <v>74</v>
      </c>
      <c r="BE2409" t="s">
        <v>74</v>
      </c>
      <c r="BF2409" t="s">
        <v>74</v>
      </c>
      <c r="BG2409" t="s">
        <v>74</v>
      </c>
      <c r="BH2409" t="s">
        <v>9690</v>
      </c>
      <c r="BJ2409" s="3">
        <v>18.5</v>
      </c>
      <c r="BK2409" t="s">
        <v>74</v>
      </c>
      <c r="BL2409" t="s">
        <v>74</v>
      </c>
      <c r="BM2409" s="3">
        <v>39.8</v>
      </c>
      <c r="BN2409" t="s">
        <v>74</v>
      </c>
    </row>
    <row r="2410" spans="1:66">
      <c r="A2410" s="3">
        <v>199943</v>
      </c>
      <c r="B2410" t="s">
        <v>9691</v>
      </c>
      <c r="C2410" t="s">
        <v>9692</v>
      </c>
      <c r="D2410" t="s">
        <v>9693</v>
      </c>
      <c r="E2410" t="s">
        <v>695</v>
      </c>
      <c r="F2410"/>
      <c r="G2410" s="3">
        <v>6</v>
      </c>
      <c r="H2410" t="s">
        <v>508</v>
      </c>
      <c r="I2410" s="3">
        <v>602</v>
      </c>
      <c r="J2410" t="s">
        <v>4659</v>
      </c>
      <c r="K2410" s="3">
        <v>60205</v>
      </c>
      <c r="L2410" t="s">
        <v>6692</v>
      </c>
      <c r="M2410" s="3">
        <v>0.13</v>
      </c>
      <c r="N2410" t="s">
        <v>92</v>
      </c>
      <c r="O2410" t="s">
        <v>72</v>
      </c>
      <c r="P2410" t="s">
        <v>107</v>
      </c>
      <c r="Q2410" t="s">
        <v>74</v>
      </c>
      <c r="R2410" t="s">
        <v>154</v>
      </c>
      <c r="S2410" t="s">
        <v>76</v>
      </c>
      <c r="T2410" t="s">
        <v>77</v>
      </c>
      <c r="U2410" t="s">
        <v>74</v>
      </c>
      <c r="V2410" t="s">
        <v>74</v>
      </c>
      <c r="X2410" t="s">
        <v>74</v>
      </c>
      <c r="Y2410" t="s">
        <v>74</v>
      </c>
      <c r="Z2410" t="s">
        <v>74</v>
      </c>
      <c r="AA2410" s="5">
        <v>1.5</v>
      </c>
      <c r="AB2410" s="3">
        <v>21603</v>
      </c>
      <c r="AC2410" t="s">
        <v>83</v>
      </c>
      <c r="AD2410" s="5">
        <v>3.5</v>
      </c>
      <c r="AE2410" s="5">
        <f t="shared" si="74"/>
        <v>2.1</v>
      </c>
      <c r="AF2410" s="6">
        <f t="shared" si="75"/>
        <v>0.285714285714286</v>
      </c>
      <c r="AG2410" s="3">
        <v>3.5</v>
      </c>
      <c r="AM2410" s="3">
        <v>226</v>
      </c>
      <c r="AN2410" s="3">
        <v>9</v>
      </c>
      <c r="AO2410" s="3">
        <v>217</v>
      </c>
      <c r="AP2410" s="3">
        <v>67</v>
      </c>
      <c r="AQ2410" s="3">
        <v>382</v>
      </c>
      <c r="AR2410" s="3">
        <v>68</v>
      </c>
      <c r="AS2410" t="s">
        <v>84</v>
      </c>
      <c r="AT2410" s="3">
        <v>10</v>
      </c>
      <c r="AU2410" t="s">
        <v>74</v>
      </c>
      <c r="AV2410" t="s">
        <v>9694</v>
      </c>
      <c r="AW2410" t="s">
        <v>74</v>
      </c>
      <c r="AX2410" s="3">
        <v>6</v>
      </c>
      <c r="AY2410" s="3">
        <v>6</v>
      </c>
      <c r="AZ2410" s="3">
        <v>6</v>
      </c>
      <c r="BA2410" t="s">
        <v>74</v>
      </c>
      <c r="BB2410" t="s">
        <v>74</v>
      </c>
      <c r="BC2410" t="s">
        <v>74</v>
      </c>
      <c r="BD2410" t="s">
        <v>74</v>
      </c>
      <c r="BE2410" t="s">
        <v>74</v>
      </c>
      <c r="BF2410" t="s">
        <v>74</v>
      </c>
      <c r="BG2410" t="s">
        <v>74</v>
      </c>
      <c r="BH2410" t="s">
        <v>9695</v>
      </c>
      <c r="BJ2410" s="3">
        <v>1.5</v>
      </c>
      <c r="BK2410" t="s">
        <v>74</v>
      </c>
      <c r="BL2410" t="s">
        <v>74</v>
      </c>
      <c r="BM2410" s="3">
        <v>3.5</v>
      </c>
      <c r="BN2410" t="s">
        <v>74</v>
      </c>
    </row>
    <row r="2411" spans="1:66">
      <c r="A2411" s="3">
        <v>197701</v>
      </c>
      <c r="B2411" t="s">
        <v>9696</v>
      </c>
      <c r="C2411" t="s">
        <v>88</v>
      </c>
      <c r="D2411" t="s">
        <v>9697</v>
      </c>
      <c r="E2411" t="s">
        <v>67</v>
      </c>
      <c r="F2411"/>
      <c r="G2411" s="3">
        <v>1</v>
      </c>
      <c r="H2411" t="s">
        <v>68</v>
      </c>
      <c r="I2411" s="3">
        <v>125</v>
      </c>
      <c r="J2411" t="s">
        <v>90</v>
      </c>
      <c r="K2411" s="3">
        <v>12507</v>
      </c>
      <c r="L2411" t="s">
        <v>91</v>
      </c>
      <c r="M2411" s="3">
        <v>0.13</v>
      </c>
      <c r="N2411" t="s">
        <v>92</v>
      </c>
      <c r="O2411" t="s">
        <v>93</v>
      </c>
      <c r="P2411" t="s">
        <v>94</v>
      </c>
      <c r="Q2411" t="s">
        <v>132</v>
      </c>
      <c r="R2411" t="s">
        <v>75</v>
      </c>
      <c r="S2411" t="s">
        <v>76</v>
      </c>
      <c r="T2411" t="s">
        <v>77</v>
      </c>
      <c r="U2411" t="s">
        <v>74</v>
      </c>
      <c r="V2411" t="s">
        <v>74</v>
      </c>
      <c r="X2411" t="s">
        <v>74</v>
      </c>
      <c r="Y2411" t="s">
        <v>74</v>
      </c>
      <c r="Z2411" t="s">
        <v>109</v>
      </c>
      <c r="AA2411" s="5">
        <v>23.75</v>
      </c>
      <c r="AB2411" s="3">
        <v>5</v>
      </c>
      <c r="AC2411" t="s">
        <v>97</v>
      </c>
      <c r="AD2411" s="5">
        <v>47.5</v>
      </c>
      <c r="AE2411" s="5">
        <f t="shared" si="74"/>
        <v>28.5</v>
      </c>
      <c r="AF2411" s="6">
        <f t="shared" si="75"/>
        <v>0.166666666666667</v>
      </c>
      <c r="AG2411" s="3">
        <v>47.5</v>
      </c>
      <c r="AM2411" s="3">
        <v>350</v>
      </c>
      <c r="AO2411" s="3">
        <v>350</v>
      </c>
      <c r="AP2411" s="3">
        <v>134</v>
      </c>
      <c r="AQ2411" s="3">
        <v>353</v>
      </c>
      <c r="AR2411" s="3">
        <v>100</v>
      </c>
      <c r="AS2411" t="s">
        <v>84</v>
      </c>
      <c r="AT2411" s="3">
        <v>3</v>
      </c>
      <c r="AU2411" t="s">
        <v>74</v>
      </c>
      <c r="AV2411" t="s">
        <v>9698</v>
      </c>
      <c r="AW2411" t="s">
        <v>74</v>
      </c>
      <c r="BA2411" t="s">
        <v>74</v>
      </c>
      <c r="BB2411" t="s">
        <v>74</v>
      </c>
      <c r="BC2411" t="s">
        <v>74</v>
      </c>
      <c r="BD2411" t="s">
        <v>74</v>
      </c>
      <c r="BE2411" t="s">
        <v>74</v>
      </c>
      <c r="BF2411" t="s">
        <v>74</v>
      </c>
      <c r="BG2411" t="s">
        <v>74</v>
      </c>
      <c r="BH2411" t="s">
        <v>9699</v>
      </c>
      <c r="BJ2411" s="3">
        <v>23.75</v>
      </c>
      <c r="BK2411" t="s">
        <v>74</v>
      </c>
      <c r="BL2411" t="s">
        <v>74</v>
      </c>
      <c r="BM2411" s="3">
        <v>47.5</v>
      </c>
      <c r="BN2411" t="s">
        <v>74</v>
      </c>
    </row>
    <row r="2412" spans="1:66">
      <c r="A2412" s="3">
        <v>195940</v>
      </c>
      <c r="B2412" t="s">
        <v>9700</v>
      </c>
      <c r="C2412" t="s">
        <v>9612</v>
      </c>
      <c r="D2412" t="s">
        <v>9701</v>
      </c>
      <c r="E2412" t="s">
        <v>307</v>
      </c>
      <c r="F2412"/>
      <c r="G2412" s="3">
        <v>4</v>
      </c>
      <c r="H2412" t="s">
        <v>289</v>
      </c>
      <c r="I2412" s="3">
        <v>401</v>
      </c>
      <c r="J2412" t="s">
        <v>290</v>
      </c>
      <c r="K2412" s="3">
        <v>40116</v>
      </c>
      <c r="L2412" t="s">
        <v>4849</v>
      </c>
      <c r="M2412" s="3">
        <v>0.13</v>
      </c>
      <c r="N2412" t="s">
        <v>92</v>
      </c>
      <c r="O2412" t="s">
        <v>72</v>
      </c>
      <c r="P2412" t="s">
        <v>94</v>
      </c>
      <c r="Q2412" t="s">
        <v>74</v>
      </c>
      <c r="R2412" t="s">
        <v>75</v>
      </c>
      <c r="S2412" t="s">
        <v>76</v>
      </c>
      <c r="T2412" t="s">
        <v>77</v>
      </c>
      <c r="U2412" t="s">
        <v>74</v>
      </c>
      <c r="V2412" t="s">
        <v>74</v>
      </c>
      <c r="X2412" t="s">
        <v>74</v>
      </c>
      <c r="Y2412" t="s">
        <v>74</v>
      </c>
      <c r="Z2412" t="s">
        <v>74</v>
      </c>
      <c r="AA2412" s="5">
        <v>12.8</v>
      </c>
      <c r="AB2412" s="3">
        <v>100198</v>
      </c>
      <c r="AC2412" t="s">
        <v>9614</v>
      </c>
      <c r="AD2412" s="5">
        <v>32</v>
      </c>
      <c r="AE2412" s="5">
        <f t="shared" si="74"/>
        <v>19.2</v>
      </c>
      <c r="AF2412" s="6">
        <f t="shared" si="75"/>
        <v>0.333333333333333</v>
      </c>
      <c r="AG2412" s="3">
        <v>32</v>
      </c>
      <c r="AL2412" s="3">
        <v>144</v>
      </c>
      <c r="AM2412" s="3">
        <v>5</v>
      </c>
      <c r="AO2412" s="3">
        <v>5</v>
      </c>
      <c r="AP2412" s="3">
        <v>3</v>
      </c>
      <c r="AS2412" t="s">
        <v>84</v>
      </c>
      <c r="AT2412" s="3">
        <v>3</v>
      </c>
      <c r="AU2412" t="s">
        <v>74</v>
      </c>
      <c r="AV2412" t="s">
        <v>9702</v>
      </c>
      <c r="AW2412" t="s">
        <v>9620</v>
      </c>
      <c r="BA2412" t="s">
        <v>74</v>
      </c>
      <c r="BB2412" t="s">
        <v>74</v>
      </c>
      <c r="BC2412" t="s">
        <v>74</v>
      </c>
      <c r="BD2412" t="s">
        <v>74</v>
      </c>
      <c r="BE2412" t="s">
        <v>74</v>
      </c>
      <c r="BF2412" t="s">
        <v>74</v>
      </c>
      <c r="BG2412" t="s">
        <v>74</v>
      </c>
      <c r="BH2412" t="s">
        <v>9703</v>
      </c>
      <c r="BJ2412" s="3">
        <v>12.8</v>
      </c>
      <c r="BK2412" t="s">
        <v>74</v>
      </c>
      <c r="BL2412" t="s">
        <v>74</v>
      </c>
      <c r="BM2412" s="3">
        <v>32</v>
      </c>
      <c r="BN2412" t="s">
        <v>74</v>
      </c>
    </row>
    <row r="2413" spans="1:66">
      <c r="A2413" s="3">
        <v>168095</v>
      </c>
      <c r="B2413" t="s">
        <v>9704</v>
      </c>
      <c r="C2413" t="s">
        <v>2509</v>
      </c>
      <c r="D2413" t="s">
        <v>9705</v>
      </c>
      <c r="E2413" t="s">
        <v>104</v>
      </c>
      <c r="F2413"/>
      <c r="G2413" s="3">
        <v>1</v>
      </c>
      <c r="H2413" t="s">
        <v>68</v>
      </c>
      <c r="I2413" s="3">
        <v>118</v>
      </c>
      <c r="J2413" t="s">
        <v>105</v>
      </c>
      <c r="K2413" s="3">
        <v>11806</v>
      </c>
      <c r="L2413" t="s">
        <v>229</v>
      </c>
      <c r="M2413" s="3">
        <v>0.13</v>
      </c>
      <c r="N2413" t="s">
        <v>180</v>
      </c>
      <c r="O2413" t="s">
        <v>93</v>
      </c>
      <c r="P2413" t="s">
        <v>94</v>
      </c>
      <c r="Q2413" t="s">
        <v>74</v>
      </c>
      <c r="R2413" t="s">
        <v>154</v>
      </c>
      <c r="S2413" t="s">
        <v>76</v>
      </c>
      <c r="T2413" t="s">
        <v>77</v>
      </c>
      <c r="U2413" t="s">
        <v>74</v>
      </c>
      <c r="V2413" t="s">
        <v>74</v>
      </c>
      <c r="X2413" t="s">
        <v>74</v>
      </c>
      <c r="Y2413" t="s">
        <v>74</v>
      </c>
      <c r="Z2413" t="s">
        <v>82</v>
      </c>
      <c r="AA2413" s="5">
        <v>231.41</v>
      </c>
      <c r="AB2413" s="3">
        <v>5</v>
      </c>
      <c r="AC2413" t="s">
        <v>97</v>
      </c>
      <c r="AD2413" s="5">
        <v>398</v>
      </c>
      <c r="AE2413" s="5">
        <f t="shared" si="74"/>
        <v>238.8</v>
      </c>
      <c r="AF2413" s="6">
        <f t="shared" si="75"/>
        <v>0.0309463986599664</v>
      </c>
      <c r="AG2413" s="3">
        <v>398</v>
      </c>
      <c r="AM2413" s="3">
        <v>180</v>
      </c>
      <c r="AO2413" s="3">
        <v>180</v>
      </c>
      <c r="AP2413" s="3">
        <v>49</v>
      </c>
      <c r="AQ2413" s="3">
        <v>38</v>
      </c>
      <c r="AR2413" s="3">
        <v>18</v>
      </c>
      <c r="AS2413" t="s">
        <v>9706</v>
      </c>
      <c r="AU2413" t="s">
        <v>74</v>
      </c>
      <c r="AV2413" t="s">
        <v>9707</v>
      </c>
      <c r="AW2413" t="s">
        <v>74</v>
      </c>
      <c r="BA2413" t="s">
        <v>74</v>
      </c>
      <c r="BB2413" t="s">
        <v>74</v>
      </c>
      <c r="BC2413" t="s">
        <v>74</v>
      </c>
      <c r="BD2413" t="s">
        <v>74</v>
      </c>
      <c r="BE2413" t="s">
        <v>74</v>
      </c>
      <c r="BF2413" t="s">
        <v>74</v>
      </c>
      <c r="BG2413" t="s">
        <v>74</v>
      </c>
      <c r="BH2413" t="s">
        <v>9708</v>
      </c>
      <c r="BK2413" t="s">
        <v>74</v>
      </c>
      <c r="BL2413" t="s">
        <v>74</v>
      </c>
      <c r="BM2413" s="3">
        <v>398</v>
      </c>
      <c r="BN2413" t="s">
        <v>74</v>
      </c>
    </row>
    <row r="2414" spans="1:66">
      <c r="A2414" s="3">
        <v>200019</v>
      </c>
      <c r="B2414" t="s">
        <v>6926</v>
      </c>
      <c r="C2414" t="s">
        <v>6904</v>
      </c>
      <c r="D2414" t="s">
        <v>3436</v>
      </c>
      <c r="E2414" t="s">
        <v>67</v>
      </c>
      <c r="F2414"/>
      <c r="G2414" s="3">
        <v>1</v>
      </c>
      <c r="H2414" t="s">
        <v>68</v>
      </c>
      <c r="I2414" s="3">
        <v>125</v>
      </c>
      <c r="J2414" t="s">
        <v>90</v>
      </c>
      <c r="K2414" s="3">
        <v>12510</v>
      </c>
      <c r="L2414" t="s">
        <v>661</v>
      </c>
      <c r="M2414" s="3">
        <v>0.13</v>
      </c>
      <c r="N2414" t="s">
        <v>180</v>
      </c>
      <c r="O2414" t="s">
        <v>72</v>
      </c>
      <c r="P2414" t="s">
        <v>94</v>
      </c>
      <c r="Q2414" t="s">
        <v>74</v>
      </c>
      <c r="R2414" t="s">
        <v>154</v>
      </c>
      <c r="S2414" t="s">
        <v>76</v>
      </c>
      <c r="T2414" t="s">
        <v>77</v>
      </c>
      <c r="U2414" t="s">
        <v>74</v>
      </c>
      <c r="V2414" t="s">
        <v>74</v>
      </c>
      <c r="X2414" t="s">
        <v>74</v>
      </c>
      <c r="Y2414" t="s">
        <v>74</v>
      </c>
      <c r="Z2414" t="s">
        <v>82</v>
      </c>
      <c r="AA2414" s="5">
        <v>66.8</v>
      </c>
      <c r="AB2414" s="3">
        <v>104628</v>
      </c>
      <c r="AC2414" t="s">
        <v>389</v>
      </c>
      <c r="AD2414" s="5">
        <v>188</v>
      </c>
      <c r="AE2414" s="5">
        <f t="shared" si="74"/>
        <v>112.8</v>
      </c>
      <c r="AF2414" s="6">
        <f t="shared" si="75"/>
        <v>0.407801418439716</v>
      </c>
      <c r="AG2414" s="3">
        <v>188</v>
      </c>
      <c r="AL2414" s="3">
        <v>144</v>
      </c>
      <c r="AM2414" s="3">
        <v>0</v>
      </c>
      <c r="AQ2414" s="3">
        <v>14</v>
      </c>
      <c r="AR2414" s="3">
        <v>1</v>
      </c>
      <c r="AS2414" t="s">
        <v>84</v>
      </c>
      <c r="AT2414" s="3">
        <v>2</v>
      </c>
      <c r="AU2414" t="s">
        <v>74</v>
      </c>
      <c r="AV2414" t="s">
        <v>9709</v>
      </c>
      <c r="AW2414" t="s">
        <v>74</v>
      </c>
      <c r="BA2414" t="s">
        <v>74</v>
      </c>
      <c r="BB2414" t="s">
        <v>74</v>
      </c>
      <c r="BC2414" t="s">
        <v>74</v>
      </c>
      <c r="BD2414" t="s">
        <v>74</v>
      </c>
      <c r="BE2414" t="s">
        <v>74</v>
      </c>
      <c r="BF2414" t="s">
        <v>74</v>
      </c>
      <c r="BG2414" t="s">
        <v>74</v>
      </c>
      <c r="BH2414" t="s">
        <v>9710</v>
      </c>
      <c r="BJ2414" s="3">
        <v>66.8</v>
      </c>
      <c r="BK2414" t="s">
        <v>74</v>
      </c>
      <c r="BL2414" t="s">
        <v>74</v>
      </c>
      <c r="BM2414" s="3">
        <v>188</v>
      </c>
      <c r="BN2414" t="s">
        <v>74</v>
      </c>
    </row>
    <row r="2415" spans="1:66">
      <c r="A2415" s="3">
        <v>129766</v>
      </c>
      <c r="B2415" t="s">
        <v>9711</v>
      </c>
      <c r="C2415" t="s">
        <v>2107</v>
      </c>
      <c r="D2415" t="s">
        <v>2458</v>
      </c>
      <c r="E2415" t="s">
        <v>307</v>
      </c>
      <c r="F2415"/>
      <c r="G2415" s="3">
        <v>7</v>
      </c>
      <c r="H2415" t="s">
        <v>1057</v>
      </c>
      <c r="I2415" s="3">
        <v>702</v>
      </c>
      <c r="J2415" t="s">
        <v>2109</v>
      </c>
      <c r="K2415" s="3">
        <v>70206</v>
      </c>
      <c r="L2415" t="s">
        <v>9712</v>
      </c>
      <c r="M2415" s="3">
        <v>0.13</v>
      </c>
      <c r="N2415" t="s">
        <v>92</v>
      </c>
      <c r="O2415" t="s">
        <v>93</v>
      </c>
      <c r="P2415" t="s">
        <v>94</v>
      </c>
      <c r="Q2415" t="s">
        <v>132</v>
      </c>
      <c r="R2415" t="s">
        <v>154</v>
      </c>
      <c r="S2415" t="s">
        <v>76</v>
      </c>
      <c r="T2415" t="s">
        <v>217</v>
      </c>
      <c r="U2415" t="s">
        <v>74</v>
      </c>
      <c r="V2415" t="s">
        <v>74</v>
      </c>
      <c r="X2415" t="s">
        <v>74</v>
      </c>
      <c r="Y2415" t="s">
        <v>74</v>
      </c>
      <c r="Z2415" t="s">
        <v>74</v>
      </c>
      <c r="AA2415" s="5">
        <v>14</v>
      </c>
      <c r="AB2415" s="3">
        <v>2452</v>
      </c>
      <c r="AC2415" t="s">
        <v>2107</v>
      </c>
      <c r="AD2415" s="5">
        <v>28</v>
      </c>
      <c r="AE2415" s="5">
        <f t="shared" si="74"/>
        <v>16.8</v>
      </c>
      <c r="AF2415" s="6">
        <f t="shared" si="75"/>
        <v>0.166666666666667</v>
      </c>
      <c r="AG2415" s="3">
        <v>28</v>
      </c>
      <c r="AM2415" s="3">
        <v>312</v>
      </c>
      <c r="AN2415" s="3">
        <v>11</v>
      </c>
      <c r="AO2415" s="3">
        <v>301</v>
      </c>
      <c r="AP2415" s="3">
        <v>138</v>
      </c>
      <c r="AQ2415" s="3">
        <v>161</v>
      </c>
      <c r="AR2415" s="3">
        <v>76</v>
      </c>
      <c r="AS2415" t="s">
        <v>84</v>
      </c>
      <c r="AU2415" t="s">
        <v>74</v>
      </c>
      <c r="AV2415" t="s">
        <v>9713</v>
      </c>
      <c r="AW2415" t="s">
        <v>74</v>
      </c>
      <c r="AX2415" s="3">
        <v>28</v>
      </c>
      <c r="AY2415" s="3">
        <v>30.8</v>
      </c>
      <c r="BA2415" t="s">
        <v>74</v>
      </c>
      <c r="BB2415" t="s">
        <v>74</v>
      </c>
      <c r="BC2415" t="s">
        <v>74</v>
      </c>
      <c r="BD2415" t="s">
        <v>74</v>
      </c>
      <c r="BE2415" t="s">
        <v>74</v>
      </c>
      <c r="BF2415" t="s">
        <v>74</v>
      </c>
      <c r="BG2415" t="s">
        <v>74</v>
      </c>
      <c r="BH2415" t="s">
        <v>9714</v>
      </c>
      <c r="BJ2415" s="3">
        <v>14</v>
      </c>
      <c r="BK2415" t="s">
        <v>74</v>
      </c>
      <c r="BL2415" t="s">
        <v>74</v>
      </c>
      <c r="BM2415" s="3">
        <v>28</v>
      </c>
      <c r="BN2415" t="s">
        <v>74</v>
      </c>
    </row>
    <row r="2416" spans="1:66">
      <c r="A2416" s="3">
        <v>182108</v>
      </c>
      <c r="B2416" t="s">
        <v>9715</v>
      </c>
      <c r="C2416" t="s">
        <v>2107</v>
      </c>
      <c r="D2416" t="s">
        <v>3238</v>
      </c>
      <c r="E2416" t="s">
        <v>104</v>
      </c>
      <c r="F2416"/>
      <c r="G2416" s="3">
        <v>7</v>
      </c>
      <c r="H2416" t="s">
        <v>1057</v>
      </c>
      <c r="I2416" s="3">
        <v>702</v>
      </c>
      <c r="J2416" t="s">
        <v>2109</v>
      </c>
      <c r="K2416" s="3">
        <v>70212</v>
      </c>
      <c r="L2416" t="s">
        <v>2110</v>
      </c>
      <c r="M2416" s="3">
        <v>0.13</v>
      </c>
      <c r="N2416" t="s">
        <v>71</v>
      </c>
      <c r="O2416" t="s">
        <v>93</v>
      </c>
      <c r="P2416" t="s">
        <v>94</v>
      </c>
      <c r="Q2416" t="s">
        <v>74</v>
      </c>
      <c r="R2416" t="s">
        <v>154</v>
      </c>
      <c r="S2416" t="s">
        <v>76</v>
      </c>
      <c r="T2416" t="s">
        <v>217</v>
      </c>
      <c r="U2416" t="s">
        <v>74</v>
      </c>
      <c r="V2416" t="s">
        <v>74</v>
      </c>
      <c r="X2416" t="s">
        <v>74</v>
      </c>
      <c r="Y2416" t="s">
        <v>74</v>
      </c>
      <c r="Z2416" t="s">
        <v>74</v>
      </c>
      <c r="AA2416" s="5">
        <v>14.14</v>
      </c>
      <c r="AB2416" s="3">
        <v>5</v>
      </c>
      <c r="AC2416" t="s">
        <v>97</v>
      </c>
      <c r="AD2416" s="5">
        <v>28</v>
      </c>
      <c r="AE2416" s="5">
        <f t="shared" si="74"/>
        <v>16.8</v>
      </c>
      <c r="AF2416" s="6">
        <f t="shared" si="75"/>
        <v>0.158333333333333</v>
      </c>
      <c r="AG2416" s="3">
        <v>28</v>
      </c>
      <c r="AM2416" s="3">
        <v>154</v>
      </c>
      <c r="AO2416" s="3">
        <v>154</v>
      </c>
      <c r="AP2416" s="3">
        <v>129</v>
      </c>
      <c r="AQ2416" s="3">
        <v>37</v>
      </c>
      <c r="AR2416" s="3">
        <v>31</v>
      </c>
      <c r="AS2416" t="s">
        <v>84</v>
      </c>
      <c r="AU2416" t="s">
        <v>74</v>
      </c>
      <c r="AV2416" t="s">
        <v>9716</v>
      </c>
      <c r="AW2416" t="s">
        <v>74</v>
      </c>
      <c r="AX2416" s="3">
        <v>28</v>
      </c>
      <c r="AY2416" s="3">
        <v>32.2</v>
      </c>
      <c r="BA2416" t="s">
        <v>74</v>
      </c>
      <c r="BB2416" t="s">
        <v>74</v>
      </c>
      <c r="BC2416" t="s">
        <v>74</v>
      </c>
      <c r="BD2416" t="s">
        <v>74</v>
      </c>
      <c r="BE2416" t="s">
        <v>74</v>
      </c>
      <c r="BF2416" t="s">
        <v>74</v>
      </c>
      <c r="BG2416" t="s">
        <v>74</v>
      </c>
      <c r="BH2416" t="s">
        <v>9717</v>
      </c>
      <c r="BJ2416" s="3">
        <v>14.14</v>
      </c>
      <c r="BK2416" t="s">
        <v>74</v>
      </c>
      <c r="BL2416" t="s">
        <v>74</v>
      </c>
      <c r="BM2416" s="3">
        <v>28</v>
      </c>
      <c r="BN2416" t="s">
        <v>74</v>
      </c>
    </row>
    <row r="2417" spans="1:66">
      <c r="A2417" s="3">
        <v>182095</v>
      </c>
      <c r="B2417" t="s">
        <v>9718</v>
      </c>
      <c r="C2417" t="s">
        <v>2107</v>
      </c>
      <c r="D2417" t="s">
        <v>752</v>
      </c>
      <c r="E2417" t="s">
        <v>67</v>
      </c>
      <c r="F2417"/>
      <c r="G2417" s="3">
        <v>7</v>
      </c>
      <c r="H2417" t="s">
        <v>1057</v>
      </c>
      <c r="I2417" s="3">
        <v>702</v>
      </c>
      <c r="J2417" t="s">
        <v>2109</v>
      </c>
      <c r="K2417" s="3">
        <v>70203</v>
      </c>
      <c r="L2417" t="s">
        <v>6122</v>
      </c>
      <c r="M2417" s="3">
        <v>0.13</v>
      </c>
      <c r="N2417" t="s">
        <v>92</v>
      </c>
      <c r="O2417" t="s">
        <v>93</v>
      </c>
      <c r="P2417" t="s">
        <v>94</v>
      </c>
      <c r="Q2417" t="s">
        <v>74</v>
      </c>
      <c r="R2417" t="s">
        <v>154</v>
      </c>
      <c r="S2417" t="s">
        <v>76</v>
      </c>
      <c r="T2417" t="s">
        <v>217</v>
      </c>
      <c r="U2417" t="s">
        <v>74</v>
      </c>
      <c r="V2417" t="s">
        <v>74</v>
      </c>
      <c r="X2417" t="s">
        <v>74</v>
      </c>
      <c r="Y2417" t="s">
        <v>74</v>
      </c>
      <c r="Z2417" t="s">
        <v>74</v>
      </c>
      <c r="AA2417" s="5">
        <v>29</v>
      </c>
      <c r="AB2417" s="3">
        <v>2452</v>
      </c>
      <c r="AC2417" t="s">
        <v>2107</v>
      </c>
      <c r="AD2417" s="5">
        <v>58</v>
      </c>
      <c r="AE2417" s="5">
        <f t="shared" si="74"/>
        <v>34.8</v>
      </c>
      <c r="AF2417" s="6">
        <f t="shared" si="75"/>
        <v>0.166666666666667</v>
      </c>
      <c r="AG2417" s="3">
        <v>58</v>
      </c>
      <c r="AL2417" s="3">
        <v>144</v>
      </c>
      <c r="AM2417" s="3">
        <v>12</v>
      </c>
      <c r="AO2417" s="3">
        <v>12</v>
      </c>
      <c r="AP2417" s="3">
        <v>11</v>
      </c>
      <c r="AQ2417" s="3">
        <v>7</v>
      </c>
      <c r="AR2417" s="3">
        <v>7</v>
      </c>
      <c r="AS2417" t="s">
        <v>84</v>
      </c>
      <c r="AU2417" t="s">
        <v>74</v>
      </c>
      <c r="AV2417" t="s">
        <v>9719</v>
      </c>
      <c r="AW2417" t="s">
        <v>74</v>
      </c>
      <c r="AY2417" s="3">
        <v>66.8</v>
      </c>
      <c r="BA2417" t="s">
        <v>74</v>
      </c>
      <c r="BB2417" t="s">
        <v>74</v>
      </c>
      <c r="BC2417" t="s">
        <v>74</v>
      </c>
      <c r="BD2417" t="s">
        <v>74</v>
      </c>
      <c r="BE2417" t="s">
        <v>74</v>
      </c>
      <c r="BF2417" t="s">
        <v>74</v>
      </c>
      <c r="BG2417" t="s">
        <v>74</v>
      </c>
      <c r="BH2417" t="s">
        <v>9720</v>
      </c>
      <c r="BJ2417" s="3">
        <v>29</v>
      </c>
      <c r="BK2417" t="s">
        <v>74</v>
      </c>
      <c r="BL2417" t="s">
        <v>74</v>
      </c>
      <c r="BM2417" s="3">
        <v>58</v>
      </c>
      <c r="BN2417" t="s">
        <v>74</v>
      </c>
    </row>
    <row r="2418" spans="1:66">
      <c r="A2418" s="3">
        <v>194096</v>
      </c>
      <c r="B2418" t="s">
        <v>3163</v>
      </c>
      <c r="C2418" t="s">
        <v>1555</v>
      </c>
      <c r="D2418" t="s">
        <v>9721</v>
      </c>
      <c r="E2418" t="s">
        <v>67</v>
      </c>
      <c r="F2418"/>
      <c r="G2418" s="3">
        <v>1</v>
      </c>
      <c r="H2418" t="s">
        <v>68</v>
      </c>
      <c r="I2418" s="3">
        <v>118</v>
      </c>
      <c r="J2418" t="s">
        <v>105</v>
      </c>
      <c r="K2418" s="3">
        <v>11804</v>
      </c>
      <c r="L2418" t="s">
        <v>106</v>
      </c>
      <c r="M2418" s="3">
        <v>0.13</v>
      </c>
      <c r="N2418" t="s">
        <v>180</v>
      </c>
      <c r="O2418" t="s">
        <v>93</v>
      </c>
      <c r="P2418" t="s">
        <v>107</v>
      </c>
      <c r="Q2418" t="s">
        <v>74</v>
      </c>
      <c r="R2418" t="s">
        <v>75</v>
      </c>
      <c r="S2418" t="s">
        <v>76</v>
      </c>
      <c r="T2418" t="s">
        <v>77</v>
      </c>
      <c r="U2418" t="s">
        <v>74</v>
      </c>
      <c r="V2418" t="s">
        <v>74</v>
      </c>
      <c r="X2418" t="s">
        <v>74</v>
      </c>
      <c r="Y2418" t="s">
        <v>74</v>
      </c>
      <c r="Z2418" t="s">
        <v>109</v>
      </c>
      <c r="AA2418" s="5">
        <v>124.42</v>
      </c>
      <c r="AB2418" s="3">
        <v>5</v>
      </c>
      <c r="AC2418" t="s">
        <v>97</v>
      </c>
      <c r="AD2418" s="5">
        <v>216</v>
      </c>
      <c r="AE2418" s="5">
        <f t="shared" si="74"/>
        <v>129.6</v>
      </c>
      <c r="AF2418" s="6">
        <f t="shared" si="75"/>
        <v>0.0399691358024691</v>
      </c>
      <c r="AG2418" s="3">
        <v>216</v>
      </c>
      <c r="AL2418" s="3">
        <v>1</v>
      </c>
      <c r="AM2418" s="3">
        <v>188</v>
      </c>
      <c r="AO2418" s="3">
        <v>188</v>
      </c>
      <c r="AP2418" s="3">
        <v>63</v>
      </c>
      <c r="AQ2418" s="3">
        <v>257</v>
      </c>
      <c r="AR2418" s="3">
        <v>44</v>
      </c>
      <c r="AS2418" t="s">
        <v>84</v>
      </c>
      <c r="AU2418" t="s">
        <v>74</v>
      </c>
      <c r="AV2418" t="s">
        <v>9722</v>
      </c>
      <c r="AW2418" t="s">
        <v>74</v>
      </c>
      <c r="AX2418" s="3">
        <v>216</v>
      </c>
      <c r="AY2418" s="3">
        <v>215</v>
      </c>
      <c r="AZ2418" s="3">
        <v>208</v>
      </c>
      <c r="BA2418" t="s">
        <v>74</v>
      </c>
      <c r="BB2418" t="s">
        <v>74</v>
      </c>
      <c r="BC2418" t="s">
        <v>74</v>
      </c>
      <c r="BD2418" t="s">
        <v>74</v>
      </c>
      <c r="BE2418" t="s">
        <v>74</v>
      </c>
      <c r="BF2418" t="s">
        <v>74</v>
      </c>
      <c r="BG2418" t="s">
        <v>74</v>
      </c>
      <c r="BH2418" t="s">
        <v>3166</v>
      </c>
      <c r="BJ2418" s="3">
        <v>124.42</v>
      </c>
      <c r="BK2418" t="s">
        <v>74</v>
      </c>
      <c r="BL2418" t="s">
        <v>74</v>
      </c>
      <c r="BM2418" s="3">
        <v>216</v>
      </c>
      <c r="BN2418" t="s">
        <v>74</v>
      </c>
    </row>
    <row r="2419" spans="1:66">
      <c r="A2419" s="3">
        <v>194251</v>
      </c>
      <c r="B2419" t="s">
        <v>9489</v>
      </c>
      <c r="C2419" t="s">
        <v>9723</v>
      </c>
      <c r="D2419" t="s">
        <v>561</v>
      </c>
      <c r="E2419" t="s">
        <v>67</v>
      </c>
      <c r="F2419"/>
      <c r="G2419" s="3">
        <v>1</v>
      </c>
      <c r="H2419" t="s">
        <v>68</v>
      </c>
      <c r="I2419" s="3">
        <v>103</v>
      </c>
      <c r="J2419" t="s">
        <v>144</v>
      </c>
      <c r="K2419" s="3">
        <v>10301</v>
      </c>
      <c r="L2419" t="s">
        <v>179</v>
      </c>
      <c r="M2419" s="3">
        <v>0.13</v>
      </c>
      <c r="N2419" t="s">
        <v>180</v>
      </c>
      <c r="O2419" t="s">
        <v>117</v>
      </c>
      <c r="P2419" t="s">
        <v>94</v>
      </c>
      <c r="Q2419" t="s">
        <v>74</v>
      </c>
      <c r="R2419" t="s">
        <v>154</v>
      </c>
      <c r="S2419" t="s">
        <v>76</v>
      </c>
      <c r="T2419" t="s">
        <v>77</v>
      </c>
      <c r="U2419" t="s">
        <v>74</v>
      </c>
      <c r="V2419" t="s">
        <v>74</v>
      </c>
      <c r="X2419" t="s">
        <v>74</v>
      </c>
      <c r="Y2419" t="s">
        <v>74</v>
      </c>
      <c r="Z2419" t="s">
        <v>109</v>
      </c>
      <c r="AA2419" s="5">
        <v>25.8</v>
      </c>
      <c r="AB2419" s="3">
        <v>5</v>
      </c>
      <c r="AC2419" t="s">
        <v>97</v>
      </c>
      <c r="AD2419" s="5">
        <v>35.8</v>
      </c>
      <c r="AE2419" s="5">
        <f t="shared" si="74"/>
        <v>21.48</v>
      </c>
      <c r="AF2419" s="6">
        <f t="shared" si="75"/>
        <v>-0.201117318435754</v>
      </c>
      <c r="AG2419" s="3">
        <v>35.8</v>
      </c>
      <c r="AM2419" s="3">
        <v>92</v>
      </c>
      <c r="AO2419" s="3">
        <v>92</v>
      </c>
      <c r="AP2419" s="3">
        <v>30</v>
      </c>
      <c r="AQ2419" s="3">
        <v>126</v>
      </c>
      <c r="AR2419" s="3">
        <v>36</v>
      </c>
      <c r="AS2419" t="s">
        <v>84</v>
      </c>
      <c r="AU2419" t="s">
        <v>74</v>
      </c>
      <c r="AV2419" t="s">
        <v>9724</v>
      </c>
      <c r="AW2419" t="s">
        <v>74</v>
      </c>
      <c r="AX2419" s="3">
        <v>52</v>
      </c>
      <c r="AY2419" s="3">
        <v>52</v>
      </c>
      <c r="AZ2419" s="3">
        <v>54</v>
      </c>
      <c r="BA2419" t="s">
        <v>74</v>
      </c>
      <c r="BB2419" t="s">
        <v>74</v>
      </c>
      <c r="BC2419" t="s">
        <v>74</v>
      </c>
      <c r="BD2419" t="s">
        <v>74</v>
      </c>
      <c r="BE2419" t="s">
        <v>74</v>
      </c>
      <c r="BF2419" t="s">
        <v>74</v>
      </c>
      <c r="BG2419" t="s">
        <v>74</v>
      </c>
      <c r="BH2419" t="s">
        <v>9725</v>
      </c>
      <c r="BJ2419" s="3">
        <v>25.8</v>
      </c>
      <c r="BK2419" t="s">
        <v>74</v>
      </c>
      <c r="BL2419" t="s">
        <v>74</v>
      </c>
      <c r="BM2419" s="3">
        <v>35.8</v>
      </c>
      <c r="BN2419" t="s">
        <v>74</v>
      </c>
    </row>
    <row r="2420" spans="1:66">
      <c r="A2420" s="3">
        <v>182354</v>
      </c>
      <c r="B2420" t="s">
        <v>494</v>
      </c>
      <c r="C2420" t="s">
        <v>1538</v>
      </c>
      <c r="D2420" t="s">
        <v>9726</v>
      </c>
      <c r="E2420" t="s">
        <v>104</v>
      </c>
      <c r="F2420"/>
      <c r="G2420" s="3">
        <v>2</v>
      </c>
      <c r="H2420" t="s">
        <v>497</v>
      </c>
      <c r="I2420" s="3">
        <v>206</v>
      </c>
      <c r="J2420" t="s">
        <v>498</v>
      </c>
      <c r="K2420" s="3">
        <v>20603</v>
      </c>
      <c r="L2420" t="s">
        <v>499</v>
      </c>
      <c r="M2420" s="3">
        <v>0.09</v>
      </c>
      <c r="N2420" t="s">
        <v>92</v>
      </c>
      <c r="O2420" t="s">
        <v>72</v>
      </c>
      <c r="P2420" t="s">
        <v>94</v>
      </c>
      <c r="Q2420" t="s">
        <v>74</v>
      </c>
      <c r="R2420" t="s">
        <v>154</v>
      </c>
      <c r="S2420" t="s">
        <v>76</v>
      </c>
      <c r="T2420" t="s">
        <v>77</v>
      </c>
      <c r="U2420" t="s">
        <v>74</v>
      </c>
      <c r="V2420" t="s">
        <v>74</v>
      </c>
      <c r="X2420" t="s">
        <v>74</v>
      </c>
      <c r="Y2420" t="s">
        <v>74</v>
      </c>
      <c r="Z2420" t="s">
        <v>74</v>
      </c>
      <c r="AA2420" s="5">
        <v>76.3</v>
      </c>
      <c r="AB2420" s="3">
        <v>8</v>
      </c>
      <c r="AC2420" t="s">
        <v>1542</v>
      </c>
      <c r="AD2420" s="5">
        <v>218</v>
      </c>
      <c r="AE2420" s="5">
        <f t="shared" si="74"/>
        <v>130.8</v>
      </c>
      <c r="AF2420" s="6">
        <f t="shared" si="75"/>
        <v>0.416666666666667</v>
      </c>
      <c r="AG2420" s="3">
        <v>218</v>
      </c>
      <c r="AM2420" s="3">
        <v>3</v>
      </c>
      <c r="AO2420" s="3">
        <v>3</v>
      </c>
      <c r="AP2420" s="3">
        <v>3</v>
      </c>
      <c r="AQ2420" s="3">
        <v>1</v>
      </c>
      <c r="AR2420" s="3">
        <v>1</v>
      </c>
      <c r="AS2420" t="s">
        <v>503</v>
      </c>
      <c r="AU2420" t="s">
        <v>74</v>
      </c>
      <c r="AV2420" t="s">
        <v>9727</v>
      </c>
      <c r="AW2420" t="s">
        <v>74</v>
      </c>
      <c r="BA2420" t="s">
        <v>74</v>
      </c>
      <c r="BB2420" t="s">
        <v>74</v>
      </c>
      <c r="BC2420" t="s">
        <v>74</v>
      </c>
      <c r="BD2420" t="s">
        <v>74</v>
      </c>
      <c r="BE2420" t="s">
        <v>74</v>
      </c>
      <c r="BF2420" t="s">
        <v>74</v>
      </c>
      <c r="BG2420" t="s">
        <v>74</v>
      </c>
      <c r="BH2420" t="s">
        <v>74</v>
      </c>
      <c r="BJ2420" s="3">
        <v>76.3</v>
      </c>
      <c r="BK2420" t="s">
        <v>74</v>
      </c>
      <c r="BL2420" t="s">
        <v>74</v>
      </c>
      <c r="BM2420" s="3">
        <v>218</v>
      </c>
      <c r="BN2420" t="s">
        <v>74</v>
      </c>
    </row>
    <row r="2421" spans="1:66">
      <c r="A2421" s="3">
        <v>193877</v>
      </c>
      <c r="B2421" t="s">
        <v>9728</v>
      </c>
      <c r="C2421" t="s">
        <v>9729</v>
      </c>
      <c r="D2421" t="s">
        <v>2618</v>
      </c>
      <c r="E2421" t="s">
        <v>67</v>
      </c>
      <c r="F2421"/>
      <c r="G2421" s="3">
        <v>1</v>
      </c>
      <c r="H2421" t="s">
        <v>68</v>
      </c>
      <c r="I2421" s="3">
        <v>121</v>
      </c>
      <c r="J2421" t="s">
        <v>1187</v>
      </c>
      <c r="K2421" s="3">
        <v>12102</v>
      </c>
      <c r="L2421" t="s">
        <v>2421</v>
      </c>
      <c r="M2421" s="3">
        <v>0.13</v>
      </c>
      <c r="N2421" t="s">
        <v>180</v>
      </c>
      <c r="O2421" t="s">
        <v>93</v>
      </c>
      <c r="P2421" t="s">
        <v>94</v>
      </c>
      <c r="Q2421" t="s">
        <v>74</v>
      </c>
      <c r="R2421" t="s">
        <v>75</v>
      </c>
      <c r="S2421" t="s">
        <v>76</v>
      </c>
      <c r="T2421" t="s">
        <v>77</v>
      </c>
      <c r="U2421" t="s">
        <v>74</v>
      </c>
      <c r="V2421" t="s">
        <v>74</v>
      </c>
      <c r="X2421" t="s">
        <v>74</v>
      </c>
      <c r="Y2421" t="s">
        <v>74</v>
      </c>
      <c r="Z2421" t="s">
        <v>82</v>
      </c>
      <c r="AA2421" s="5">
        <v>74.942</v>
      </c>
      <c r="AB2421" s="3">
        <v>5</v>
      </c>
      <c r="AC2421" t="s">
        <v>97</v>
      </c>
      <c r="AD2421" s="5">
        <v>117</v>
      </c>
      <c r="AE2421" s="5">
        <f t="shared" si="74"/>
        <v>70.2</v>
      </c>
      <c r="AF2421" s="6">
        <f t="shared" si="75"/>
        <v>-0.0675498575498574</v>
      </c>
      <c r="AG2421" s="3">
        <v>117</v>
      </c>
      <c r="AL2421" s="3">
        <v>1</v>
      </c>
      <c r="AM2421" s="3">
        <v>200</v>
      </c>
      <c r="AO2421" s="3">
        <v>200</v>
      </c>
      <c r="AP2421" s="3">
        <v>58</v>
      </c>
      <c r="AQ2421" s="3">
        <v>220</v>
      </c>
      <c r="AR2421" s="3">
        <v>33</v>
      </c>
      <c r="AS2421" t="s">
        <v>84</v>
      </c>
      <c r="AU2421" t="s">
        <v>74</v>
      </c>
      <c r="AV2421" t="s">
        <v>74</v>
      </c>
      <c r="AW2421" t="s">
        <v>74</v>
      </c>
      <c r="BA2421" t="s">
        <v>74</v>
      </c>
      <c r="BB2421" t="s">
        <v>74</v>
      </c>
      <c r="BC2421" t="s">
        <v>74</v>
      </c>
      <c r="BD2421" t="s">
        <v>74</v>
      </c>
      <c r="BE2421" t="s">
        <v>74</v>
      </c>
      <c r="BF2421" t="s">
        <v>74</v>
      </c>
      <c r="BG2421" t="s">
        <v>74</v>
      </c>
      <c r="BH2421" t="s">
        <v>9730</v>
      </c>
      <c r="BJ2421" s="3">
        <v>74.942</v>
      </c>
      <c r="BK2421" t="s">
        <v>74</v>
      </c>
      <c r="BL2421" t="s">
        <v>74</v>
      </c>
      <c r="BM2421" s="3">
        <v>117</v>
      </c>
      <c r="BN2421" t="s">
        <v>74</v>
      </c>
    </row>
    <row r="2422" spans="1:66">
      <c r="A2422" s="3">
        <v>196591</v>
      </c>
      <c r="B2422" t="s">
        <v>9731</v>
      </c>
      <c r="C2422" t="s">
        <v>9612</v>
      </c>
      <c r="D2422" t="s">
        <v>9732</v>
      </c>
      <c r="E2422" t="s">
        <v>67</v>
      </c>
      <c r="F2422"/>
      <c r="G2422" s="3">
        <v>4</v>
      </c>
      <c r="H2422" t="s">
        <v>289</v>
      </c>
      <c r="I2422" s="3">
        <v>401</v>
      </c>
      <c r="J2422" t="s">
        <v>290</v>
      </c>
      <c r="K2422" s="3">
        <v>40116</v>
      </c>
      <c r="L2422" t="s">
        <v>4849</v>
      </c>
      <c r="M2422" s="3">
        <v>0.13</v>
      </c>
      <c r="N2422" t="s">
        <v>92</v>
      </c>
      <c r="O2422" t="s">
        <v>72</v>
      </c>
      <c r="P2422" t="s">
        <v>94</v>
      </c>
      <c r="Q2422" t="s">
        <v>74</v>
      </c>
      <c r="R2422" t="s">
        <v>75</v>
      </c>
      <c r="S2422" t="s">
        <v>76</v>
      </c>
      <c r="T2422" t="s">
        <v>77</v>
      </c>
      <c r="U2422" t="s">
        <v>74</v>
      </c>
      <c r="V2422" t="s">
        <v>74</v>
      </c>
      <c r="X2422" t="s">
        <v>74</v>
      </c>
      <c r="Y2422" t="s">
        <v>74</v>
      </c>
      <c r="Z2422" t="s">
        <v>74</v>
      </c>
      <c r="AA2422" s="5">
        <v>23.2</v>
      </c>
      <c r="AB2422" s="3">
        <v>100198</v>
      </c>
      <c r="AC2422" t="s">
        <v>9614</v>
      </c>
      <c r="AD2422" s="5">
        <v>58</v>
      </c>
      <c r="AE2422" s="5">
        <f t="shared" si="74"/>
        <v>34.8</v>
      </c>
      <c r="AF2422" s="6">
        <f t="shared" si="75"/>
        <v>0.333333333333333</v>
      </c>
      <c r="AG2422" s="3">
        <v>58</v>
      </c>
      <c r="AL2422" s="3">
        <v>144</v>
      </c>
      <c r="AM2422" s="3">
        <v>4</v>
      </c>
      <c r="AO2422" s="3">
        <v>4</v>
      </c>
      <c r="AP2422" s="3">
        <v>3</v>
      </c>
      <c r="AS2422" t="s">
        <v>84</v>
      </c>
      <c r="AT2422" s="3">
        <v>3</v>
      </c>
      <c r="AU2422" t="s">
        <v>74</v>
      </c>
      <c r="AV2422" t="s">
        <v>9733</v>
      </c>
      <c r="AW2422" t="s">
        <v>9620</v>
      </c>
      <c r="BA2422" t="s">
        <v>74</v>
      </c>
      <c r="BB2422" t="s">
        <v>74</v>
      </c>
      <c r="BC2422" t="s">
        <v>74</v>
      </c>
      <c r="BD2422" t="s">
        <v>74</v>
      </c>
      <c r="BE2422" t="s">
        <v>74</v>
      </c>
      <c r="BF2422" t="s">
        <v>74</v>
      </c>
      <c r="BG2422" t="s">
        <v>74</v>
      </c>
      <c r="BH2422" t="s">
        <v>9627</v>
      </c>
      <c r="BJ2422" s="3">
        <v>23.2</v>
      </c>
      <c r="BK2422" t="s">
        <v>74</v>
      </c>
      <c r="BL2422" t="s">
        <v>74</v>
      </c>
      <c r="BM2422" s="3">
        <v>58</v>
      </c>
      <c r="BN2422" t="s">
        <v>74</v>
      </c>
    </row>
    <row r="2423" spans="1:66">
      <c r="A2423" s="3">
        <v>195919</v>
      </c>
      <c r="B2423" t="s">
        <v>9734</v>
      </c>
      <c r="C2423" t="s">
        <v>9612</v>
      </c>
      <c r="D2423" t="s">
        <v>9735</v>
      </c>
      <c r="E2423" t="s">
        <v>104</v>
      </c>
      <c r="F2423"/>
      <c r="G2423" s="3">
        <v>4</v>
      </c>
      <c r="H2423" t="s">
        <v>289</v>
      </c>
      <c r="I2423" s="3">
        <v>401</v>
      </c>
      <c r="J2423" t="s">
        <v>290</v>
      </c>
      <c r="K2423" s="3">
        <v>40116</v>
      </c>
      <c r="L2423" t="s">
        <v>4849</v>
      </c>
      <c r="M2423" s="3">
        <v>0.13</v>
      </c>
      <c r="N2423" t="s">
        <v>92</v>
      </c>
      <c r="O2423" t="s">
        <v>72</v>
      </c>
      <c r="P2423" t="s">
        <v>94</v>
      </c>
      <c r="Q2423" t="s">
        <v>74</v>
      </c>
      <c r="R2423" t="s">
        <v>75</v>
      </c>
      <c r="S2423" t="s">
        <v>76</v>
      </c>
      <c r="T2423" t="s">
        <v>77</v>
      </c>
      <c r="U2423" t="s">
        <v>74</v>
      </c>
      <c r="V2423" t="s">
        <v>74</v>
      </c>
      <c r="X2423" t="s">
        <v>74</v>
      </c>
      <c r="Y2423" t="s">
        <v>74</v>
      </c>
      <c r="Z2423" t="s">
        <v>74</v>
      </c>
      <c r="AA2423" s="5">
        <v>11.92</v>
      </c>
      <c r="AB2423" s="3">
        <v>100198</v>
      </c>
      <c r="AC2423" t="s">
        <v>9614</v>
      </c>
      <c r="AD2423" s="5">
        <v>29.8</v>
      </c>
      <c r="AE2423" s="5">
        <f t="shared" si="74"/>
        <v>17.88</v>
      </c>
      <c r="AF2423" s="6">
        <f t="shared" si="75"/>
        <v>0.333333333333333</v>
      </c>
      <c r="AG2423" s="3">
        <v>29.8</v>
      </c>
      <c r="AL2423" s="3">
        <v>144</v>
      </c>
      <c r="AM2423" s="3">
        <v>18</v>
      </c>
      <c r="AO2423" s="3">
        <v>18</v>
      </c>
      <c r="AP2423" s="3">
        <v>11</v>
      </c>
      <c r="AQ2423" s="3">
        <v>1</v>
      </c>
      <c r="AR2423" s="3">
        <v>1</v>
      </c>
      <c r="AS2423" t="s">
        <v>84</v>
      </c>
      <c r="AT2423" s="3">
        <v>3</v>
      </c>
      <c r="AU2423" t="s">
        <v>74</v>
      </c>
      <c r="AV2423" t="s">
        <v>9736</v>
      </c>
      <c r="AW2423" t="s">
        <v>9737</v>
      </c>
      <c r="AZ2423" s="3">
        <v>29.8</v>
      </c>
      <c r="BA2423" t="s">
        <v>74</v>
      </c>
      <c r="BB2423" t="s">
        <v>74</v>
      </c>
      <c r="BC2423" t="s">
        <v>74</v>
      </c>
      <c r="BD2423" t="s">
        <v>74</v>
      </c>
      <c r="BE2423" t="s">
        <v>74</v>
      </c>
      <c r="BF2423" t="s">
        <v>74</v>
      </c>
      <c r="BG2423" t="s">
        <v>74</v>
      </c>
      <c r="BH2423" t="s">
        <v>9738</v>
      </c>
      <c r="BJ2423" s="3">
        <v>11.92</v>
      </c>
      <c r="BK2423" t="s">
        <v>74</v>
      </c>
      <c r="BL2423" t="s">
        <v>74</v>
      </c>
      <c r="BM2423" s="3">
        <v>29.8</v>
      </c>
      <c r="BN2423" t="s">
        <v>74</v>
      </c>
    </row>
    <row r="2424" spans="1:66">
      <c r="A2424" s="3">
        <v>195922</v>
      </c>
      <c r="B2424" t="s">
        <v>9739</v>
      </c>
      <c r="C2424" t="s">
        <v>9612</v>
      </c>
      <c r="D2424" t="s">
        <v>9740</v>
      </c>
      <c r="E2424" t="s">
        <v>104</v>
      </c>
      <c r="F2424"/>
      <c r="G2424" s="3">
        <v>4</v>
      </c>
      <c r="H2424" t="s">
        <v>289</v>
      </c>
      <c r="I2424" s="3">
        <v>401</v>
      </c>
      <c r="J2424" t="s">
        <v>290</v>
      </c>
      <c r="K2424" s="3">
        <v>40116</v>
      </c>
      <c r="L2424" t="s">
        <v>4849</v>
      </c>
      <c r="M2424" s="3">
        <v>0.13</v>
      </c>
      <c r="N2424" t="s">
        <v>92</v>
      </c>
      <c r="O2424" t="s">
        <v>72</v>
      </c>
      <c r="P2424" t="s">
        <v>94</v>
      </c>
      <c r="Q2424" t="s">
        <v>74</v>
      </c>
      <c r="R2424" t="s">
        <v>75</v>
      </c>
      <c r="S2424" t="s">
        <v>76</v>
      </c>
      <c r="T2424" t="s">
        <v>77</v>
      </c>
      <c r="U2424" t="s">
        <v>74</v>
      </c>
      <c r="V2424" t="s">
        <v>74</v>
      </c>
      <c r="X2424" t="s">
        <v>74</v>
      </c>
      <c r="Y2424" t="s">
        <v>74</v>
      </c>
      <c r="Z2424" t="s">
        <v>74</v>
      </c>
      <c r="AA2424" s="5">
        <v>19.2</v>
      </c>
      <c r="AB2424" s="3">
        <v>100198</v>
      </c>
      <c r="AC2424" t="s">
        <v>9614</v>
      </c>
      <c r="AD2424" s="5">
        <v>48</v>
      </c>
      <c r="AE2424" s="5">
        <f t="shared" si="74"/>
        <v>28.8</v>
      </c>
      <c r="AF2424" s="6">
        <f t="shared" si="75"/>
        <v>0.333333333333333</v>
      </c>
      <c r="AG2424" s="3">
        <v>48</v>
      </c>
      <c r="AL2424" s="3">
        <v>144</v>
      </c>
      <c r="AM2424" s="3">
        <v>30</v>
      </c>
      <c r="AO2424" s="3">
        <v>30</v>
      </c>
      <c r="AP2424" s="3">
        <v>11</v>
      </c>
      <c r="AS2424" t="s">
        <v>84</v>
      </c>
      <c r="AT2424" s="3">
        <v>3</v>
      </c>
      <c r="AU2424" t="s">
        <v>74</v>
      </c>
      <c r="AV2424" t="s">
        <v>9741</v>
      </c>
      <c r="AW2424" t="s">
        <v>9737</v>
      </c>
      <c r="BA2424" t="s">
        <v>74</v>
      </c>
      <c r="BB2424" t="s">
        <v>74</v>
      </c>
      <c r="BC2424" t="s">
        <v>74</v>
      </c>
      <c r="BD2424" t="s">
        <v>74</v>
      </c>
      <c r="BE2424" t="s">
        <v>74</v>
      </c>
      <c r="BF2424" t="s">
        <v>74</v>
      </c>
      <c r="BG2424" t="s">
        <v>74</v>
      </c>
      <c r="BH2424" t="s">
        <v>9738</v>
      </c>
      <c r="BJ2424" s="3">
        <v>19.2</v>
      </c>
      <c r="BK2424" t="s">
        <v>74</v>
      </c>
      <c r="BL2424" t="s">
        <v>74</v>
      </c>
      <c r="BM2424" s="3">
        <v>48</v>
      </c>
      <c r="BN2424" t="s">
        <v>74</v>
      </c>
    </row>
    <row r="2425" spans="1:66">
      <c r="A2425" s="3">
        <v>195926</v>
      </c>
      <c r="B2425" t="s">
        <v>9742</v>
      </c>
      <c r="C2425" t="s">
        <v>9612</v>
      </c>
      <c r="D2425" t="s">
        <v>9743</v>
      </c>
      <c r="E2425" t="s">
        <v>104</v>
      </c>
      <c r="F2425"/>
      <c r="G2425" s="3">
        <v>4</v>
      </c>
      <c r="H2425" t="s">
        <v>289</v>
      </c>
      <c r="I2425" s="3">
        <v>401</v>
      </c>
      <c r="J2425" t="s">
        <v>290</v>
      </c>
      <c r="K2425" s="3">
        <v>40116</v>
      </c>
      <c r="L2425" t="s">
        <v>4849</v>
      </c>
      <c r="M2425" s="3">
        <v>0.13</v>
      </c>
      <c r="N2425" t="s">
        <v>92</v>
      </c>
      <c r="O2425" t="s">
        <v>72</v>
      </c>
      <c r="P2425" t="s">
        <v>94</v>
      </c>
      <c r="Q2425" t="s">
        <v>74</v>
      </c>
      <c r="R2425" t="s">
        <v>75</v>
      </c>
      <c r="S2425" t="s">
        <v>76</v>
      </c>
      <c r="T2425" t="s">
        <v>77</v>
      </c>
      <c r="U2425" t="s">
        <v>74</v>
      </c>
      <c r="V2425" t="s">
        <v>74</v>
      </c>
      <c r="X2425" t="s">
        <v>74</v>
      </c>
      <c r="Y2425" t="s">
        <v>74</v>
      </c>
      <c r="Z2425" t="s">
        <v>74</v>
      </c>
      <c r="AA2425" s="5">
        <v>15.2</v>
      </c>
      <c r="AB2425" s="3">
        <v>100198</v>
      </c>
      <c r="AC2425" t="s">
        <v>9614</v>
      </c>
      <c r="AD2425" s="5">
        <v>38</v>
      </c>
      <c r="AE2425" s="5">
        <f t="shared" si="74"/>
        <v>22.8</v>
      </c>
      <c r="AF2425" s="6">
        <f t="shared" si="75"/>
        <v>0.333333333333333</v>
      </c>
      <c r="AG2425" s="3">
        <v>38</v>
      </c>
      <c r="AL2425" s="3">
        <v>144</v>
      </c>
      <c r="AM2425" s="3">
        <v>68</v>
      </c>
      <c r="AO2425" s="3">
        <v>68</v>
      </c>
      <c r="AP2425" s="3">
        <v>25</v>
      </c>
      <c r="AQ2425" s="3">
        <v>10</v>
      </c>
      <c r="AR2425" s="3">
        <v>8</v>
      </c>
      <c r="AS2425" t="s">
        <v>84</v>
      </c>
      <c r="AT2425" s="3">
        <v>3</v>
      </c>
      <c r="AU2425" t="s">
        <v>74</v>
      </c>
      <c r="AV2425" t="s">
        <v>9744</v>
      </c>
      <c r="AW2425" t="s">
        <v>9745</v>
      </c>
      <c r="BA2425" t="s">
        <v>74</v>
      </c>
      <c r="BB2425" t="s">
        <v>74</v>
      </c>
      <c r="BC2425" t="s">
        <v>74</v>
      </c>
      <c r="BD2425" t="s">
        <v>74</v>
      </c>
      <c r="BE2425" t="s">
        <v>74</v>
      </c>
      <c r="BF2425" t="s">
        <v>74</v>
      </c>
      <c r="BG2425" t="s">
        <v>74</v>
      </c>
      <c r="BH2425" t="s">
        <v>9738</v>
      </c>
      <c r="BJ2425" s="3">
        <v>15.2</v>
      </c>
      <c r="BK2425" t="s">
        <v>74</v>
      </c>
      <c r="BL2425" t="s">
        <v>74</v>
      </c>
      <c r="BM2425" s="3">
        <v>38</v>
      </c>
      <c r="BN2425" t="s">
        <v>74</v>
      </c>
    </row>
    <row r="2426" spans="1:66">
      <c r="A2426" s="3">
        <v>195927</v>
      </c>
      <c r="B2426" t="s">
        <v>9746</v>
      </c>
      <c r="C2426" t="s">
        <v>9612</v>
      </c>
      <c r="D2426" t="s">
        <v>9747</v>
      </c>
      <c r="E2426" t="s">
        <v>104</v>
      </c>
      <c r="F2426"/>
      <c r="G2426" s="3">
        <v>4</v>
      </c>
      <c r="H2426" t="s">
        <v>289</v>
      </c>
      <c r="I2426" s="3">
        <v>401</v>
      </c>
      <c r="J2426" t="s">
        <v>290</v>
      </c>
      <c r="K2426" s="3">
        <v>40116</v>
      </c>
      <c r="L2426" t="s">
        <v>4849</v>
      </c>
      <c r="M2426" s="3">
        <v>0.13</v>
      </c>
      <c r="N2426" t="s">
        <v>92</v>
      </c>
      <c r="O2426" t="s">
        <v>72</v>
      </c>
      <c r="P2426" t="s">
        <v>94</v>
      </c>
      <c r="Q2426" t="s">
        <v>74</v>
      </c>
      <c r="R2426" t="s">
        <v>75</v>
      </c>
      <c r="S2426" t="s">
        <v>76</v>
      </c>
      <c r="T2426" t="s">
        <v>77</v>
      </c>
      <c r="U2426" t="s">
        <v>74</v>
      </c>
      <c r="V2426" t="s">
        <v>74</v>
      </c>
      <c r="X2426" t="s">
        <v>74</v>
      </c>
      <c r="Y2426" t="s">
        <v>74</v>
      </c>
      <c r="Z2426" t="s">
        <v>74</v>
      </c>
      <c r="AA2426" s="5">
        <v>11.92</v>
      </c>
      <c r="AB2426" s="3">
        <v>100198</v>
      </c>
      <c r="AC2426" t="s">
        <v>9614</v>
      </c>
      <c r="AD2426" s="5">
        <v>29.8</v>
      </c>
      <c r="AE2426" s="5">
        <f t="shared" si="74"/>
        <v>17.88</v>
      </c>
      <c r="AF2426" s="6">
        <f t="shared" si="75"/>
        <v>0.333333333333333</v>
      </c>
      <c r="AG2426" s="3">
        <v>29.8</v>
      </c>
      <c r="AL2426" s="3">
        <v>144</v>
      </c>
      <c r="AM2426" s="3">
        <v>61</v>
      </c>
      <c r="AO2426" s="3">
        <v>61</v>
      </c>
      <c r="AP2426" s="3">
        <v>29</v>
      </c>
      <c r="AQ2426" s="3">
        <v>3</v>
      </c>
      <c r="AR2426" s="3">
        <v>3</v>
      </c>
      <c r="AS2426" t="s">
        <v>84</v>
      </c>
      <c r="AT2426" s="3">
        <v>3</v>
      </c>
      <c r="AU2426" t="s">
        <v>74</v>
      </c>
      <c r="AV2426" t="s">
        <v>9748</v>
      </c>
      <c r="AW2426" t="s">
        <v>9745</v>
      </c>
      <c r="BA2426" t="s">
        <v>74</v>
      </c>
      <c r="BB2426" t="s">
        <v>74</v>
      </c>
      <c r="BC2426" t="s">
        <v>74</v>
      </c>
      <c r="BD2426" t="s">
        <v>74</v>
      </c>
      <c r="BE2426" t="s">
        <v>74</v>
      </c>
      <c r="BF2426" t="s">
        <v>74</v>
      </c>
      <c r="BG2426" t="s">
        <v>74</v>
      </c>
      <c r="BH2426" t="s">
        <v>9738</v>
      </c>
      <c r="BJ2426" s="3">
        <v>11.92</v>
      </c>
      <c r="BK2426" t="s">
        <v>74</v>
      </c>
      <c r="BL2426" t="s">
        <v>74</v>
      </c>
      <c r="BM2426" s="3">
        <v>29.8</v>
      </c>
      <c r="BN2426" t="s">
        <v>74</v>
      </c>
    </row>
    <row r="2427" spans="1:66">
      <c r="A2427" s="3">
        <v>195990</v>
      </c>
      <c r="B2427" t="s">
        <v>9749</v>
      </c>
      <c r="C2427" t="s">
        <v>9612</v>
      </c>
      <c r="D2427" t="s">
        <v>151</v>
      </c>
      <c r="E2427" t="s">
        <v>104</v>
      </c>
      <c r="F2427"/>
      <c r="G2427" s="3">
        <v>4</v>
      </c>
      <c r="H2427" t="s">
        <v>289</v>
      </c>
      <c r="I2427" s="3">
        <v>401</v>
      </c>
      <c r="J2427" t="s">
        <v>290</v>
      </c>
      <c r="K2427" s="3">
        <v>40116</v>
      </c>
      <c r="L2427" t="s">
        <v>4849</v>
      </c>
      <c r="M2427" s="3">
        <v>0.13</v>
      </c>
      <c r="N2427" t="s">
        <v>92</v>
      </c>
      <c r="O2427" t="s">
        <v>72</v>
      </c>
      <c r="P2427" t="s">
        <v>94</v>
      </c>
      <c r="Q2427" t="s">
        <v>74</v>
      </c>
      <c r="R2427" t="s">
        <v>75</v>
      </c>
      <c r="S2427" t="s">
        <v>76</v>
      </c>
      <c r="T2427" t="s">
        <v>77</v>
      </c>
      <c r="U2427" t="s">
        <v>74</v>
      </c>
      <c r="V2427" t="s">
        <v>74</v>
      </c>
      <c r="X2427" t="s">
        <v>74</v>
      </c>
      <c r="Y2427" t="s">
        <v>74</v>
      </c>
      <c r="Z2427" t="s">
        <v>74</v>
      </c>
      <c r="AA2427" s="5">
        <v>15.2</v>
      </c>
      <c r="AB2427" s="3">
        <v>100198</v>
      </c>
      <c r="AC2427" t="s">
        <v>9614</v>
      </c>
      <c r="AD2427" s="5">
        <v>38</v>
      </c>
      <c r="AE2427" s="5">
        <f t="shared" si="74"/>
        <v>22.8</v>
      </c>
      <c r="AF2427" s="6">
        <f t="shared" si="75"/>
        <v>0.333333333333333</v>
      </c>
      <c r="AG2427" s="3">
        <v>38</v>
      </c>
      <c r="AM2427" s="3">
        <v>90</v>
      </c>
      <c r="AN2427" s="3">
        <v>10</v>
      </c>
      <c r="AO2427" s="3">
        <v>80</v>
      </c>
      <c r="AP2427" s="3">
        <v>59</v>
      </c>
      <c r="AQ2427" s="3">
        <v>33</v>
      </c>
      <c r="AR2427" s="3">
        <v>26</v>
      </c>
      <c r="AS2427" t="s">
        <v>84</v>
      </c>
      <c r="AT2427" s="3">
        <v>3</v>
      </c>
      <c r="AU2427" t="s">
        <v>74</v>
      </c>
      <c r="AV2427" t="s">
        <v>9750</v>
      </c>
      <c r="AW2427" t="s">
        <v>74</v>
      </c>
      <c r="BA2427" t="s">
        <v>74</v>
      </c>
      <c r="BB2427" t="s">
        <v>74</v>
      </c>
      <c r="BC2427" t="s">
        <v>74</v>
      </c>
      <c r="BD2427" t="s">
        <v>74</v>
      </c>
      <c r="BE2427" t="s">
        <v>74</v>
      </c>
      <c r="BF2427" t="s">
        <v>74</v>
      </c>
      <c r="BG2427" t="s">
        <v>74</v>
      </c>
      <c r="BH2427" t="s">
        <v>9751</v>
      </c>
      <c r="BJ2427" s="3">
        <v>15.2</v>
      </c>
      <c r="BK2427" t="s">
        <v>74</v>
      </c>
      <c r="BL2427" t="s">
        <v>74</v>
      </c>
      <c r="BM2427" s="3">
        <v>38</v>
      </c>
      <c r="BN2427" t="s">
        <v>74</v>
      </c>
    </row>
    <row r="2428" spans="1:66">
      <c r="A2428" s="3">
        <v>121738</v>
      </c>
      <c r="B2428" t="s">
        <v>9752</v>
      </c>
      <c r="C2428" t="s">
        <v>9753</v>
      </c>
      <c r="D2428" t="s">
        <v>7438</v>
      </c>
      <c r="E2428" t="s">
        <v>67</v>
      </c>
      <c r="F2428"/>
      <c r="G2428" s="3">
        <v>1</v>
      </c>
      <c r="H2428" t="s">
        <v>68</v>
      </c>
      <c r="I2428" s="3">
        <v>116</v>
      </c>
      <c r="J2428" t="s">
        <v>7544</v>
      </c>
      <c r="K2428" s="3">
        <v>11603</v>
      </c>
      <c r="L2428" t="s">
        <v>7554</v>
      </c>
      <c r="M2428" s="3">
        <v>0.13</v>
      </c>
      <c r="N2428" t="s">
        <v>71</v>
      </c>
      <c r="O2428" t="s">
        <v>93</v>
      </c>
      <c r="P2428" t="s">
        <v>94</v>
      </c>
      <c r="Q2428" t="s">
        <v>74</v>
      </c>
      <c r="R2428" t="s">
        <v>154</v>
      </c>
      <c r="S2428" t="s">
        <v>76</v>
      </c>
      <c r="T2428" t="s">
        <v>77</v>
      </c>
      <c r="U2428" t="s">
        <v>74</v>
      </c>
      <c r="V2428" t="s">
        <v>74</v>
      </c>
      <c r="X2428" t="s">
        <v>74</v>
      </c>
      <c r="Y2428" t="s">
        <v>74</v>
      </c>
      <c r="Z2428" t="s">
        <v>82</v>
      </c>
      <c r="AA2428" s="5">
        <v>22</v>
      </c>
      <c r="AB2428" s="3">
        <v>21603</v>
      </c>
      <c r="AC2428" t="s">
        <v>83</v>
      </c>
      <c r="AD2428" s="5">
        <v>35.9</v>
      </c>
      <c r="AE2428" s="5">
        <f t="shared" si="74"/>
        <v>21.54</v>
      </c>
      <c r="AF2428" s="6">
        <f t="shared" si="75"/>
        <v>-0.021355617455896</v>
      </c>
      <c r="AG2428" s="3">
        <v>35.9</v>
      </c>
      <c r="AL2428" s="3">
        <v>144</v>
      </c>
      <c r="AM2428" s="3">
        <v>0</v>
      </c>
      <c r="AQ2428" s="3">
        <v>1</v>
      </c>
      <c r="AR2428" s="3">
        <v>1</v>
      </c>
      <c r="AS2428" t="s">
        <v>84</v>
      </c>
      <c r="AT2428" s="3">
        <v>2</v>
      </c>
      <c r="AU2428" t="s">
        <v>74</v>
      </c>
      <c r="AV2428" t="s">
        <v>9754</v>
      </c>
      <c r="AW2428" t="s">
        <v>74</v>
      </c>
      <c r="BA2428" t="s">
        <v>74</v>
      </c>
      <c r="BB2428" t="s">
        <v>74</v>
      </c>
      <c r="BC2428" t="s">
        <v>74</v>
      </c>
      <c r="BD2428" t="s">
        <v>74</v>
      </c>
      <c r="BE2428" t="s">
        <v>74</v>
      </c>
      <c r="BF2428" t="s">
        <v>74</v>
      </c>
      <c r="BG2428" t="s">
        <v>74</v>
      </c>
      <c r="BH2428" t="s">
        <v>9755</v>
      </c>
      <c r="BJ2428" s="3">
        <v>22</v>
      </c>
      <c r="BK2428" t="s">
        <v>74</v>
      </c>
      <c r="BL2428" t="s">
        <v>74</v>
      </c>
      <c r="BM2428" s="3">
        <v>35.9</v>
      </c>
      <c r="BN2428" t="s">
        <v>74</v>
      </c>
    </row>
    <row r="2429" spans="1:66">
      <c r="A2429" s="3">
        <v>199703</v>
      </c>
      <c r="B2429" t="s">
        <v>9756</v>
      </c>
      <c r="C2429" t="s">
        <v>8485</v>
      </c>
      <c r="D2429" t="s">
        <v>1896</v>
      </c>
      <c r="E2429" t="s">
        <v>67</v>
      </c>
      <c r="F2429"/>
      <c r="G2429" s="3">
        <v>7</v>
      </c>
      <c r="H2429" t="s">
        <v>1057</v>
      </c>
      <c r="I2429" s="3">
        <v>703</v>
      </c>
      <c r="J2429" t="s">
        <v>1058</v>
      </c>
      <c r="K2429" s="3">
        <v>70305</v>
      </c>
      <c r="L2429" t="s">
        <v>9242</v>
      </c>
      <c r="M2429" s="3">
        <v>0.13</v>
      </c>
      <c r="N2429" t="s">
        <v>71</v>
      </c>
      <c r="O2429" t="s">
        <v>93</v>
      </c>
      <c r="P2429" t="s">
        <v>94</v>
      </c>
      <c r="Q2429" t="s">
        <v>74</v>
      </c>
      <c r="R2429" t="s">
        <v>75</v>
      </c>
      <c r="S2429" t="s">
        <v>76</v>
      </c>
      <c r="T2429" t="s">
        <v>77</v>
      </c>
      <c r="U2429" t="s">
        <v>74</v>
      </c>
      <c r="V2429" t="s">
        <v>74</v>
      </c>
      <c r="X2429" t="s">
        <v>74</v>
      </c>
      <c r="Y2429" t="s">
        <v>74</v>
      </c>
      <c r="Z2429" t="s">
        <v>74</v>
      </c>
      <c r="AA2429" s="5">
        <v>15.4</v>
      </c>
      <c r="AB2429" s="3">
        <v>102795</v>
      </c>
      <c r="AC2429" t="s">
        <v>8223</v>
      </c>
      <c r="AD2429" s="5">
        <v>27.9</v>
      </c>
      <c r="AE2429" s="5">
        <f t="shared" si="74"/>
        <v>16.74</v>
      </c>
      <c r="AF2429" s="6">
        <f t="shared" si="75"/>
        <v>0.080047789725209</v>
      </c>
      <c r="AG2429" s="3">
        <v>27.9</v>
      </c>
      <c r="AL2429" s="3">
        <v>144</v>
      </c>
      <c r="AM2429" s="3">
        <v>7</v>
      </c>
      <c r="AO2429" s="3">
        <v>7</v>
      </c>
      <c r="AP2429" s="3">
        <v>3</v>
      </c>
      <c r="AQ2429" s="3">
        <v>3</v>
      </c>
      <c r="AR2429" s="3">
        <v>3</v>
      </c>
      <c r="AS2429" t="s">
        <v>84</v>
      </c>
      <c r="AT2429" s="3">
        <v>3</v>
      </c>
      <c r="AU2429" t="s">
        <v>74</v>
      </c>
      <c r="AV2429" t="s">
        <v>9757</v>
      </c>
      <c r="AW2429" t="s">
        <v>74</v>
      </c>
      <c r="AX2429" s="3">
        <v>31.9</v>
      </c>
      <c r="AY2429" s="3">
        <v>31.9</v>
      </c>
      <c r="AZ2429" s="3">
        <v>31.9</v>
      </c>
      <c r="BA2429" t="s">
        <v>74</v>
      </c>
      <c r="BB2429" t="s">
        <v>74</v>
      </c>
      <c r="BC2429" t="s">
        <v>74</v>
      </c>
      <c r="BD2429" t="s">
        <v>74</v>
      </c>
      <c r="BE2429" t="s">
        <v>74</v>
      </c>
      <c r="BF2429" t="s">
        <v>74</v>
      </c>
      <c r="BG2429" t="s">
        <v>74</v>
      </c>
      <c r="BH2429" t="s">
        <v>9758</v>
      </c>
      <c r="BJ2429" s="3">
        <v>15.4</v>
      </c>
      <c r="BK2429" t="s">
        <v>74</v>
      </c>
      <c r="BL2429" t="s">
        <v>74</v>
      </c>
      <c r="BM2429" s="3">
        <v>27.9</v>
      </c>
      <c r="BN2429" t="s">
        <v>74</v>
      </c>
    </row>
    <row r="2430" spans="1:66">
      <c r="A2430" s="3">
        <v>199705</v>
      </c>
      <c r="B2430" t="s">
        <v>494</v>
      </c>
      <c r="C2430" t="s">
        <v>495</v>
      </c>
      <c r="D2430" t="s">
        <v>9759</v>
      </c>
      <c r="E2430" t="s">
        <v>654</v>
      </c>
      <c r="F2430"/>
      <c r="G2430" s="3">
        <v>2</v>
      </c>
      <c r="H2430" t="s">
        <v>497</v>
      </c>
      <c r="I2430" s="3">
        <v>205</v>
      </c>
      <c r="J2430" t="s">
        <v>1540</v>
      </c>
      <c r="K2430" s="3">
        <v>20502</v>
      </c>
      <c r="L2430" t="s">
        <v>5457</v>
      </c>
      <c r="M2430" s="3">
        <v>0.09</v>
      </c>
      <c r="N2430" t="s">
        <v>92</v>
      </c>
      <c r="O2430" t="s">
        <v>72</v>
      </c>
      <c r="P2430" t="s">
        <v>94</v>
      </c>
      <c r="Q2430" t="s">
        <v>74</v>
      </c>
      <c r="R2430" t="s">
        <v>75</v>
      </c>
      <c r="S2430" t="s">
        <v>76</v>
      </c>
      <c r="T2430" t="s">
        <v>77</v>
      </c>
      <c r="U2430" t="s">
        <v>74</v>
      </c>
      <c r="V2430" t="s">
        <v>74</v>
      </c>
      <c r="X2430" t="s">
        <v>74</v>
      </c>
      <c r="Y2430" t="s">
        <v>74</v>
      </c>
      <c r="Z2430" t="s">
        <v>74</v>
      </c>
      <c r="AA2430" s="5">
        <v>29.15</v>
      </c>
      <c r="AB2430" s="3">
        <v>8964</v>
      </c>
      <c r="AC2430" t="s">
        <v>495</v>
      </c>
      <c r="AD2430" s="5">
        <v>59.8</v>
      </c>
      <c r="AE2430" s="5">
        <f t="shared" si="74"/>
        <v>35.88</v>
      </c>
      <c r="AF2430" s="6">
        <f t="shared" si="75"/>
        <v>0.187569676700111</v>
      </c>
      <c r="AG2430" s="3">
        <v>59.8</v>
      </c>
      <c r="AM2430" s="3">
        <v>24.07</v>
      </c>
      <c r="AO2430" s="3">
        <v>24.07</v>
      </c>
      <c r="AP2430" s="3">
        <v>1</v>
      </c>
      <c r="AQ2430" s="3">
        <v>42.93</v>
      </c>
      <c r="AR2430" s="3">
        <v>1</v>
      </c>
      <c r="AS2430" t="s">
        <v>503</v>
      </c>
      <c r="AU2430" t="s">
        <v>74</v>
      </c>
      <c r="AV2430" t="s">
        <v>74</v>
      </c>
      <c r="AW2430" t="s">
        <v>74</v>
      </c>
      <c r="BA2430" t="s">
        <v>74</v>
      </c>
      <c r="BB2430" t="s">
        <v>74</v>
      </c>
      <c r="BC2430" t="s">
        <v>74</v>
      </c>
      <c r="BD2430" t="s">
        <v>74</v>
      </c>
      <c r="BE2430" t="s">
        <v>74</v>
      </c>
      <c r="BF2430" t="s">
        <v>74</v>
      </c>
      <c r="BG2430" t="s">
        <v>74</v>
      </c>
      <c r="BH2430" t="s">
        <v>9760</v>
      </c>
      <c r="BJ2430" s="3">
        <v>29.15</v>
      </c>
      <c r="BK2430" t="s">
        <v>74</v>
      </c>
      <c r="BL2430" t="s">
        <v>74</v>
      </c>
      <c r="BM2430" s="3">
        <v>59.8</v>
      </c>
      <c r="BN2430" t="s">
        <v>74</v>
      </c>
    </row>
    <row r="2431" spans="1:66">
      <c r="A2431" s="3">
        <v>159489</v>
      </c>
      <c r="B2431" t="s">
        <v>9761</v>
      </c>
      <c r="C2431" t="s">
        <v>5837</v>
      </c>
      <c r="D2431" t="s">
        <v>9762</v>
      </c>
      <c r="E2431" t="s">
        <v>67</v>
      </c>
      <c r="F2431"/>
      <c r="G2431" s="3">
        <v>1</v>
      </c>
      <c r="H2431" t="s">
        <v>68</v>
      </c>
      <c r="I2431" s="3">
        <v>125</v>
      </c>
      <c r="J2431" t="s">
        <v>90</v>
      </c>
      <c r="K2431" s="3">
        <v>12505</v>
      </c>
      <c r="L2431" t="s">
        <v>725</v>
      </c>
      <c r="M2431" s="3">
        <v>0.13</v>
      </c>
      <c r="N2431" t="s">
        <v>92</v>
      </c>
      <c r="O2431" t="s">
        <v>117</v>
      </c>
      <c r="P2431" t="s">
        <v>94</v>
      </c>
      <c r="Q2431" t="s">
        <v>74</v>
      </c>
      <c r="R2431" t="s">
        <v>154</v>
      </c>
      <c r="S2431" t="s">
        <v>76</v>
      </c>
      <c r="T2431" t="s">
        <v>77</v>
      </c>
      <c r="U2431" t="s">
        <v>74</v>
      </c>
      <c r="V2431" t="s">
        <v>74</v>
      </c>
      <c r="X2431" t="s">
        <v>74</v>
      </c>
      <c r="Y2431" t="s">
        <v>74</v>
      </c>
      <c r="Z2431" t="s">
        <v>82</v>
      </c>
      <c r="AA2431" s="5">
        <v>69.67</v>
      </c>
      <c r="AB2431" s="3">
        <v>1580</v>
      </c>
      <c r="AC2431" t="s">
        <v>248</v>
      </c>
      <c r="AD2431" s="5">
        <v>98</v>
      </c>
      <c r="AE2431" s="5">
        <f t="shared" si="74"/>
        <v>58.8</v>
      </c>
      <c r="AF2431" s="6">
        <f t="shared" si="75"/>
        <v>-0.184863945578231</v>
      </c>
      <c r="AG2431" s="3">
        <v>98</v>
      </c>
      <c r="AL2431" s="3">
        <v>3</v>
      </c>
      <c r="AM2431" s="3">
        <v>116</v>
      </c>
      <c r="AO2431" s="3">
        <v>116</v>
      </c>
      <c r="AP2431" s="3">
        <v>51</v>
      </c>
      <c r="AQ2431" s="3">
        <v>64</v>
      </c>
      <c r="AR2431" s="3">
        <v>25</v>
      </c>
      <c r="AS2431" t="s">
        <v>9072</v>
      </c>
      <c r="AU2431" t="s">
        <v>74</v>
      </c>
      <c r="AV2431" t="s">
        <v>9763</v>
      </c>
      <c r="AW2431" t="s">
        <v>74</v>
      </c>
      <c r="BA2431" t="s">
        <v>74</v>
      </c>
      <c r="BB2431" t="s">
        <v>74</v>
      </c>
      <c r="BC2431" t="s">
        <v>74</v>
      </c>
      <c r="BD2431" t="s">
        <v>74</v>
      </c>
      <c r="BE2431" t="s">
        <v>74</v>
      </c>
      <c r="BF2431" t="s">
        <v>74</v>
      </c>
      <c r="BG2431" t="s">
        <v>74</v>
      </c>
      <c r="BH2431" t="s">
        <v>9764</v>
      </c>
      <c r="BJ2431" s="3">
        <v>69.67</v>
      </c>
      <c r="BK2431" t="s">
        <v>74</v>
      </c>
      <c r="BL2431" t="s">
        <v>74</v>
      </c>
      <c r="BM2431" s="3">
        <v>98</v>
      </c>
      <c r="BN2431" t="s">
        <v>74</v>
      </c>
    </row>
    <row r="2432" spans="1:66">
      <c r="A2432" s="3">
        <v>59958</v>
      </c>
      <c r="B2432" t="s">
        <v>9765</v>
      </c>
      <c r="C2432" t="s">
        <v>9766</v>
      </c>
      <c r="D2432" t="s">
        <v>718</v>
      </c>
      <c r="E2432" t="s">
        <v>104</v>
      </c>
      <c r="F2432"/>
      <c r="G2432" s="3">
        <v>1</v>
      </c>
      <c r="H2432" t="s">
        <v>68</v>
      </c>
      <c r="I2432" s="3">
        <v>104</v>
      </c>
      <c r="J2432" t="s">
        <v>203</v>
      </c>
      <c r="K2432" s="3">
        <v>10417</v>
      </c>
      <c r="L2432" t="s">
        <v>789</v>
      </c>
      <c r="M2432" s="3">
        <v>0.13</v>
      </c>
      <c r="N2432" t="s">
        <v>92</v>
      </c>
      <c r="O2432" t="s">
        <v>93</v>
      </c>
      <c r="P2432" t="s">
        <v>94</v>
      </c>
      <c r="Q2432" t="s">
        <v>74</v>
      </c>
      <c r="R2432" t="s">
        <v>154</v>
      </c>
      <c r="S2432" t="s">
        <v>76</v>
      </c>
      <c r="T2432" t="s">
        <v>77</v>
      </c>
      <c r="U2432" t="s">
        <v>74</v>
      </c>
      <c r="V2432" t="s">
        <v>74</v>
      </c>
      <c r="X2432" t="s">
        <v>74</v>
      </c>
      <c r="Y2432" t="s">
        <v>74</v>
      </c>
      <c r="Z2432" t="s">
        <v>109</v>
      </c>
      <c r="AA2432" s="5">
        <v>12.2</v>
      </c>
      <c r="AB2432" s="3">
        <v>74606</v>
      </c>
      <c r="AC2432" t="s">
        <v>255</v>
      </c>
      <c r="AD2432" s="5">
        <v>19.5</v>
      </c>
      <c r="AE2432" s="5">
        <f t="shared" si="74"/>
        <v>11.7</v>
      </c>
      <c r="AF2432" s="6">
        <f t="shared" si="75"/>
        <v>-0.0427350427350427</v>
      </c>
      <c r="AG2432" s="3">
        <v>19.5</v>
      </c>
      <c r="AL2432" s="3">
        <v>144</v>
      </c>
      <c r="AM2432" s="3">
        <v>0</v>
      </c>
      <c r="AS2432" t="s">
        <v>84</v>
      </c>
      <c r="AU2432" t="s">
        <v>74</v>
      </c>
      <c r="AV2432" t="s">
        <v>9767</v>
      </c>
      <c r="AW2432" t="s">
        <v>74</v>
      </c>
      <c r="BA2432" t="s">
        <v>74</v>
      </c>
      <c r="BB2432" t="s">
        <v>74</v>
      </c>
      <c r="BC2432" t="s">
        <v>74</v>
      </c>
      <c r="BD2432" t="s">
        <v>74</v>
      </c>
      <c r="BE2432" t="s">
        <v>74</v>
      </c>
      <c r="BF2432" t="s">
        <v>74</v>
      </c>
      <c r="BG2432" t="s">
        <v>74</v>
      </c>
      <c r="BH2432" t="s">
        <v>9768</v>
      </c>
      <c r="BJ2432" s="3">
        <v>12.2</v>
      </c>
      <c r="BK2432" t="s">
        <v>74</v>
      </c>
      <c r="BL2432" t="s">
        <v>74</v>
      </c>
      <c r="BM2432" s="3">
        <v>19.5</v>
      </c>
      <c r="BN2432" t="s">
        <v>74</v>
      </c>
    </row>
    <row r="2433" spans="1:66">
      <c r="A2433" s="3">
        <v>165751</v>
      </c>
      <c r="B2433" t="s">
        <v>9769</v>
      </c>
      <c r="C2433" t="s">
        <v>9770</v>
      </c>
      <c r="D2433" t="s">
        <v>9771</v>
      </c>
      <c r="E2433" t="s">
        <v>67</v>
      </c>
      <c r="F2433"/>
      <c r="G2433" s="3">
        <v>3</v>
      </c>
      <c r="H2433" t="s">
        <v>939</v>
      </c>
      <c r="I2433" s="3">
        <v>301</v>
      </c>
      <c r="J2433" t="s">
        <v>1504</v>
      </c>
      <c r="K2433" s="3">
        <v>30101</v>
      </c>
      <c r="L2433" t="s">
        <v>1504</v>
      </c>
      <c r="M2433" s="3">
        <v>0.13</v>
      </c>
      <c r="N2433" t="s">
        <v>71</v>
      </c>
      <c r="O2433" t="s">
        <v>72</v>
      </c>
      <c r="P2433" t="s">
        <v>94</v>
      </c>
      <c r="Q2433" t="s">
        <v>74</v>
      </c>
      <c r="R2433" t="s">
        <v>154</v>
      </c>
      <c r="S2433" t="s">
        <v>76</v>
      </c>
      <c r="T2433" t="s">
        <v>77</v>
      </c>
      <c r="U2433" t="s">
        <v>74</v>
      </c>
      <c r="V2433" t="s">
        <v>74</v>
      </c>
      <c r="X2433" t="s">
        <v>74</v>
      </c>
      <c r="Y2433" t="s">
        <v>74</v>
      </c>
      <c r="Z2433" t="s">
        <v>74</v>
      </c>
      <c r="AA2433" s="5">
        <v>4.74</v>
      </c>
      <c r="AB2433" s="3">
        <v>21603</v>
      </c>
      <c r="AC2433" t="s">
        <v>83</v>
      </c>
      <c r="AD2433" s="5">
        <v>15.8</v>
      </c>
      <c r="AE2433" s="5">
        <f t="shared" si="74"/>
        <v>9.48</v>
      </c>
      <c r="AF2433" s="6">
        <f t="shared" si="75"/>
        <v>0.5</v>
      </c>
      <c r="AG2433" s="3">
        <v>15.8</v>
      </c>
      <c r="AL2433" s="3">
        <v>1</v>
      </c>
      <c r="AM2433" s="3">
        <v>4</v>
      </c>
      <c r="AO2433" s="3">
        <v>4</v>
      </c>
      <c r="AP2433" s="3">
        <v>4</v>
      </c>
      <c r="AQ2433" s="3">
        <v>1</v>
      </c>
      <c r="AR2433" s="3">
        <v>1</v>
      </c>
      <c r="AS2433" t="s">
        <v>84</v>
      </c>
      <c r="AT2433" s="3">
        <v>3</v>
      </c>
      <c r="AU2433" t="s">
        <v>74</v>
      </c>
      <c r="AV2433" t="s">
        <v>9772</v>
      </c>
      <c r="AW2433" t="s">
        <v>74</v>
      </c>
      <c r="BA2433" t="s">
        <v>74</v>
      </c>
      <c r="BB2433" t="s">
        <v>74</v>
      </c>
      <c r="BC2433" t="s">
        <v>74</v>
      </c>
      <c r="BD2433" t="s">
        <v>74</v>
      </c>
      <c r="BE2433" t="s">
        <v>74</v>
      </c>
      <c r="BF2433" t="s">
        <v>74</v>
      </c>
      <c r="BG2433" t="s">
        <v>74</v>
      </c>
      <c r="BH2433" t="s">
        <v>9773</v>
      </c>
      <c r="BJ2433" s="3">
        <v>4.74</v>
      </c>
      <c r="BK2433" t="s">
        <v>74</v>
      </c>
      <c r="BL2433" t="s">
        <v>74</v>
      </c>
      <c r="BM2433" s="3">
        <v>15.8</v>
      </c>
      <c r="BN2433" t="s">
        <v>74</v>
      </c>
    </row>
    <row r="2434" spans="1:66">
      <c r="A2434" s="3">
        <v>185513</v>
      </c>
      <c r="B2434" t="s">
        <v>9774</v>
      </c>
      <c r="C2434" t="s">
        <v>240</v>
      </c>
      <c r="D2434" t="s">
        <v>9775</v>
      </c>
      <c r="E2434" t="s">
        <v>67</v>
      </c>
      <c r="F2434"/>
      <c r="G2434" s="3">
        <v>1</v>
      </c>
      <c r="H2434" t="s">
        <v>68</v>
      </c>
      <c r="I2434" s="3">
        <v>125</v>
      </c>
      <c r="J2434" t="s">
        <v>90</v>
      </c>
      <c r="K2434" s="3">
        <v>12501</v>
      </c>
      <c r="L2434" t="s">
        <v>491</v>
      </c>
      <c r="M2434" s="3">
        <v>0.13</v>
      </c>
      <c r="N2434" t="s">
        <v>71</v>
      </c>
      <c r="O2434" t="s">
        <v>72</v>
      </c>
      <c r="P2434" t="s">
        <v>107</v>
      </c>
      <c r="Q2434" t="s">
        <v>132</v>
      </c>
      <c r="R2434" t="s">
        <v>75</v>
      </c>
      <c r="S2434" t="s">
        <v>76</v>
      </c>
      <c r="T2434" t="s">
        <v>77</v>
      </c>
      <c r="U2434" t="s">
        <v>74</v>
      </c>
      <c r="V2434" t="s">
        <v>74</v>
      </c>
      <c r="X2434" t="s">
        <v>74</v>
      </c>
      <c r="Y2434" t="s">
        <v>74</v>
      </c>
      <c r="Z2434" t="s">
        <v>109</v>
      </c>
      <c r="AA2434" s="5">
        <v>14.5</v>
      </c>
      <c r="AB2434" s="3">
        <v>5</v>
      </c>
      <c r="AC2434" t="s">
        <v>97</v>
      </c>
      <c r="AD2434" s="5">
        <v>32</v>
      </c>
      <c r="AE2434" s="5">
        <f t="shared" si="74"/>
        <v>19.2</v>
      </c>
      <c r="AF2434" s="6">
        <f t="shared" si="75"/>
        <v>0.244791666666667</v>
      </c>
      <c r="AG2434" s="3">
        <v>32</v>
      </c>
      <c r="AH2434" s="3">
        <v>29</v>
      </c>
      <c r="AM2434" s="3">
        <v>534</v>
      </c>
      <c r="AO2434" s="3">
        <v>534</v>
      </c>
      <c r="AP2434" s="3">
        <v>133</v>
      </c>
      <c r="AQ2434" s="3">
        <v>601</v>
      </c>
      <c r="AR2434" s="3">
        <v>102</v>
      </c>
      <c r="AS2434" t="s">
        <v>84</v>
      </c>
      <c r="AT2434" s="3">
        <v>3</v>
      </c>
      <c r="AU2434" t="s">
        <v>74</v>
      </c>
      <c r="AV2434" t="s">
        <v>9776</v>
      </c>
      <c r="AW2434" t="s">
        <v>74</v>
      </c>
      <c r="BA2434" t="s">
        <v>74</v>
      </c>
      <c r="BB2434" t="s">
        <v>74</v>
      </c>
      <c r="BC2434" t="s">
        <v>74</v>
      </c>
      <c r="BD2434" t="s">
        <v>74</v>
      </c>
      <c r="BE2434" t="s">
        <v>74</v>
      </c>
      <c r="BF2434" t="s">
        <v>74</v>
      </c>
      <c r="BG2434" t="s">
        <v>74</v>
      </c>
      <c r="BH2434" t="s">
        <v>9777</v>
      </c>
      <c r="BJ2434" s="3">
        <v>14.5</v>
      </c>
      <c r="BK2434" t="s">
        <v>74</v>
      </c>
      <c r="BL2434" t="s">
        <v>74</v>
      </c>
      <c r="BM2434" s="3">
        <v>32</v>
      </c>
      <c r="BN2434" t="s">
        <v>74</v>
      </c>
    </row>
    <row r="2435" spans="1:66">
      <c r="A2435" s="3">
        <v>200154</v>
      </c>
      <c r="B2435" t="s">
        <v>9657</v>
      </c>
      <c r="C2435" t="s">
        <v>9653</v>
      </c>
      <c r="D2435" t="s">
        <v>9778</v>
      </c>
      <c r="E2435" t="s">
        <v>67</v>
      </c>
      <c r="F2435"/>
      <c r="G2435" s="3">
        <v>4</v>
      </c>
      <c r="H2435" t="s">
        <v>289</v>
      </c>
      <c r="I2435" s="3">
        <v>405</v>
      </c>
      <c r="J2435" t="s">
        <v>2537</v>
      </c>
      <c r="K2435" s="3">
        <v>40502</v>
      </c>
      <c r="L2435" t="s">
        <v>4163</v>
      </c>
      <c r="M2435" s="3">
        <v>0.13</v>
      </c>
      <c r="N2435" t="s">
        <v>71</v>
      </c>
      <c r="O2435" t="s">
        <v>93</v>
      </c>
      <c r="P2435" t="s">
        <v>94</v>
      </c>
      <c r="Q2435" t="s">
        <v>74</v>
      </c>
      <c r="R2435" t="s">
        <v>359</v>
      </c>
      <c r="S2435" t="s">
        <v>76</v>
      </c>
      <c r="T2435" t="s">
        <v>77</v>
      </c>
      <c r="U2435" t="s">
        <v>74</v>
      </c>
      <c r="V2435" t="s">
        <v>74</v>
      </c>
      <c r="X2435" t="s">
        <v>74</v>
      </c>
      <c r="Y2435" t="s">
        <v>74</v>
      </c>
      <c r="Z2435" t="s">
        <v>74</v>
      </c>
      <c r="AA2435" s="5">
        <v>178.8</v>
      </c>
      <c r="AB2435" s="3">
        <v>92344</v>
      </c>
      <c r="AC2435" t="s">
        <v>9279</v>
      </c>
      <c r="AD2435" s="5">
        <v>298</v>
      </c>
      <c r="AE2435" s="5">
        <f t="shared" ref="AE2435:AE2498" si="76">AD2435*0.6</f>
        <v>178.8</v>
      </c>
      <c r="AF2435" s="6">
        <f t="shared" ref="AF2435:AF2498" si="77">(AE2435-AA2435)/AE2435</f>
        <v>0</v>
      </c>
      <c r="AG2435" s="3">
        <v>298</v>
      </c>
      <c r="AM2435" s="3">
        <v>17</v>
      </c>
      <c r="AN2435" s="3">
        <v>1</v>
      </c>
      <c r="AO2435" s="3">
        <v>16</v>
      </c>
      <c r="AP2435" s="3">
        <v>15</v>
      </c>
      <c r="AQ2435" s="3">
        <v>4</v>
      </c>
      <c r="AR2435" s="3">
        <v>3</v>
      </c>
      <c r="AS2435" t="s">
        <v>503</v>
      </c>
      <c r="AU2435" t="s">
        <v>74</v>
      </c>
      <c r="AV2435" t="s">
        <v>9779</v>
      </c>
      <c r="AW2435" t="s">
        <v>74</v>
      </c>
      <c r="BA2435" t="s">
        <v>74</v>
      </c>
      <c r="BB2435" t="s">
        <v>74</v>
      </c>
      <c r="BC2435" t="s">
        <v>74</v>
      </c>
      <c r="BD2435" t="s">
        <v>74</v>
      </c>
      <c r="BE2435" t="s">
        <v>74</v>
      </c>
      <c r="BF2435" t="s">
        <v>74</v>
      </c>
      <c r="BG2435" t="s">
        <v>74</v>
      </c>
      <c r="BH2435" t="s">
        <v>9660</v>
      </c>
      <c r="BJ2435" s="3">
        <v>178.8</v>
      </c>
      <c r="BK2435" t="s">
        <v>74</v>
      </c>
      <c r="BL2435" t="s">
        <v>74</v>
      </c>
      <c r="BM2435" s="3">
        <v>298</v>
      </c>
      <c r="BN2435" t="s">
        <v>74</v>
      </c>
    </row>
    <row r="2436" spans="1:66">
      <c r="A2436" s="3">
        <v>200156</v>
      </c>
      <c r="B2436" t="s">
        <v>9780</v>
      </c>
      <c r="C2436" t="s">
        <v>9653</v>
      </c>
      <c r="D2436" t="s">
        <v>9781</v>
      </c>
      <c r="E2436" t="s">
        <v>67</v>
      </c>
      <c r="F2436"/>
      <c r="G2436" s="3">
        <v>4</v>
      </c>
      <c r="H2436" t="s">
        <v>289</v>
      </c>
      <c r="I2436" s="3">
        <v>404</v>
      </c>
      <c r="J2436" t="s">
        <v>3067</v>
      </c>
      <c r="K2436" s="3">
        <v>40415</v>
      </c>
      <c r="L2436" t="s">
        <v>8051</v>
      </c>
      <c r="M2436" s="3">
        <v>0.13</v>
      </c>
      <c r="N2436" t="s">
        <v>92</v>
      </c>
      <c r="O2436" t="s">
        <v>93</v>
      </c>
      <c r="P2436" t="s">
        <v>94</v>
      </c>
      <c r="Q2436" t="s">
        <v>74</v>
      </c>
      <c r="R2436" t="s">
        <v>359</v>
      </c>
      <c r="S2436" t="s">
        <v>76</v>
      </c>
      <c r="T2436" t="s">
        <v>77</v>
      </c>
      <c r="U2436" t="s">
        <v>74</v>
      </c>
      <c r="V2436" t="s">
        <v>74</v>
      </c>
      <c r="X2436" t="s">
        <v>74</v>
      </c>
      <c r="Y2436" t="s">
        <v>74</v>
      </c>
      <c r="Z2436" t="s">
        <v>74</v>
      </c>
      <c r="AA2436" s="5">
        <v>28.8</v>
      </c>
      <c r="AB2436" s="3">
        <v>92344</v>
      </c>
      <c r="AC2436" t="s">
        <v>9279</v>
      </c>
      <c r="AD2436" s="5">
        <v>48</v>
      </c>
      <c r="AE2436" s="5">
        <f t="shared" si="76"/>
        <v>28.8</v>
      </c>
      <c r="AF2436" s="6">
        <f t="shared" si="77"/>
        <v>0</v>
      </c>
      <c r="AG2436" s="3">
        <v>48</v>
      </c>
      <c r="AM2436" s="3">
        <v>34</v>
      </c>
      <c r="AO2436" s="3">
        <v>34</v>
      </c>
      <c r="AP2436" s="3">
        <v>23</v>
      </c>
      <c r="AQ2436" s="3">
        <v>1</v>
      </c>
      <c r="AR2436" s="3">
        <v>1</v>
      </c>
      <c r="AS2436" t="s">
        <v>503</v>
      </c>
      <c r="AU2436" t="s">
        <v>74</v>
      </c>
      <c r="AV2436" t="s">
        <v>9782</v>
      </c>
      <c r="AW2436" t="s">
        <v>74</v>
      </c>
      <c r="BA2436" t="s">
        <v>74</v>
      </c>
      <c r="BB2436" t="s">
        <v>74</v>
      </c>
      <c r="BC2436" t="s">
        <v>74</v>
      </c>
      <c r="BD2436" t="s">
        <v>74</v>
      </c>
      <c r="BE2436" t="s">
        <v>74</v>
      </c>
      <c r="BF2436" t="s">
        <v>74</v>
      </c>
      <c r="BG2436" t="s">
        <v>74</v>
      </c>
      <c r="BH2436" t="s">
        <v>9783</v>
      </c>
      <c r="BJ2436" s="3">
        <v>28.8</v>
      </c>
      <c r="BK2436" t="s">
        <v>74</v>
      </c>
      <c r="BL2436" t="s">
        <v>74</v>
      </c>
      <c r="BM2436" s="3">
        <v>48</v>
      </c>
      <c r="BN2436" t="s">
        <v>74</v>
      </c>
    </row>
    <row r="2437" spans="1:66">
      <c r="A2437" s="3">
        <v>200157</v>
      </c>
      <c r="B2437" t="s">
        <v>9780</v>
      </c>
      <c r="C2437" t="s">
        <v>9653</v>
      </c>
      <c r="D2437" t="s">
        <v>9784</v>
      </c>
      <c r="E2437" t="s">
        <v>67</v>
      </c>
      <c r="F2437"/>
      <c r="G2437" s="3">
        <v>4</v>
      </c>
      <c r="H2437" t="s">
        <v>289</v>
      </c>
      <c r="I2437" s="3">
        <v>404</v>
      </c>
      <c r="J2437" t="s">
        <v>3067</v>
      </c>
      <c r="K2437" s="3">
        <v>40415</v>
      </c>
      <c r="L2437" t="s">
        <v>8051</v>
      </c>
      <c r="M2437" s="3">
        <v>0.13</v>
      </c>
      <c r="N2437" t="s">
        <v>92</v>
      </c>
      <c r="O2437" t="s">
        <v>93</v>
      </c>
      <c r="P2437" t="s">
        <v>94</v>
      </c>
      <c r="Q2437" t="s">
        <v>74</v>
      </c>
      <c r="R2437" t="s">
        <v>359</v>
      </c>
      <c r="S2437" t="s">
        <v>76</v>
      </c>
      <c r="T2437" t="s">
        <v>77</v>
      </c>
      <c r="U2437" t="s">
        <v>74</v>
      </c>
      <c r="V2437" t="s">
        <v>74</v>
      </c>
      <c r="X2437" t="s">
        <v>74</v>
      </c>
      <c r="Y2437" t="s">
        <v>74</v>
      </c>
      <c r="Z2437" t="s">
        <v>74</v>
      </c>
      <c r="AA2437" s="5">
        <v>28.8</v>
      </c>
      <c r="AB2437" s="3">
        <v>92344</v>
      </c>
      <c r="AC2437" t="s">
        <v>9279</v>
      </c>
      <c r="AD2437" s="5">
        <v>48</v>
      </c>
      <c r="AE2437" s="5">
        <f t="shared" si="76"/>
        <v>28.8</v>
      </c>
      <c r="AF2437" s="6">
        <f t="shared" si="77"/>
        <v>0</v>
      </c>
      <c r="AG2437" s="3">
        <v>48</v>
      </c>
      <c r="AM2437" s="3">
        <v>39</v>
      </c>
      <c r="AN2437" s="3">
        <v>3</v>
      </c>
      <c r="AO2437" s="3">
        <v>36</v>
      </c>
      <c r="AP2437" s="3">
        <v>25</v>
      </c>
      <c r="AS2437" t="s">
        <v>503</v>
      </c>
      <c r="AU2437" t="s">
        <v>74</v>
      </c>
      <c r="AV2437" t="s">
        <v>9785</v>
      </c>
      <c r="AW2437" t="s">
        <v>74</v>
      </c>
      <c r="BA2437" t="s">
        <v>74</v>
      </c>
      <c r="BB2437" t="s">
        <v>74</v>
      </c>
      <c r="BC2437" t="s">
        <v>74</v>
      </c>
      <c r="BD2437" t="s">
        <v>74</v>
      </c>
      <c r="BE2437" t="s">
        <v>74</v>
      </c>
      <c r="BF2437" t="s">
        <v>74</v>
      </c>
      <c r="BG2437" t="s">
        <v>74</v>
      </c>
      <c r="BH2437" t="s">
        <v>9783</v>
      </c>
      <c r="BJ2437" s="3">
        <v>28.8</v>
      </c>
      <c r="BK2437" t="s">
        <v>74</v>
      </c>
      <c r="BL2437" t="s">
        <v>74</v>
      </c>
      <c r="BM2437" s="3">
        <v>48</v>
      </c>
      <c r="BN2437" t="s">
        <v>74</v>
      </c>
    </row>
    <row r="2438" spans="1:66">
      <c r="A2438" s="3">
        <v>200133</v>
      </c>
      <c r="B2438" t="s">
        <v>9786</v>
      </c>
      <c r="C2438" t="s">
        <v>9653</v>
      </c>
      <c r="D2438" t="s">
        <v>9787</v>
      </c>
      <c r="E2438" t="s">
        <v>67</v>
      </c>
      <c r="F2438"/>
      <c r="G2438" s="3">
        <v>4</v>
      </c>
      <c r="H2438" t="s">
        <v>289</v>
      </c>
      <c r="I2438" s="3">
        <v>405</v>
      </c>
      <c r="J2438" t="s">
        <v>2537</v>
      </c>
      <c r="K2438" s="3">
        <v>40514</v>
      </c>
      <c r="L2438" t="s">
        <v>6449</v>
      </c>
      <c r="M2438" s="3">
        <v>0.13</v>
      </c>
      <c r="N2438" t="s">
        <v>71</v>
      </c>
      <c r="O2438" t="s">
        <v>93</v>
      </c>
      <c r="P2438" t="s">
        <v>94</v>
      </c>
      <c r="Q2438" t="s">
        <v>74</v>
      </c>
      <c r="R2438" t="s">
        <v>359</v>
      </c>
      <c r="S2438" t="s">
        <v>76</v>
      </c>
      <c r="T2438" t="s">
        <v>77</v>
      </c>
      <c r="U2438" t="s">
        <v>74</v>
      </c>
      <c r="V2438" t="s">
        <v>74</v>
      </c>
      <c r="X2438" t="s">
        <v>74</v>
      </c>
      <c r="Y2438" t="s">
        <v>74</v>
      </c>
      <c r="Z2438" t="s">
        <v>74</v>
      </c>
      <c r="AA2438" s="5">
        <v>112.8</v>
      </c>
      <c r="AB2438" s="3">
        <v>92344</v>
      </c>
      <c r="AC2438" t="s">
        <v>9279</v>
      </c>
      <c r="AD2438" s="5">
        <v>188</v>
      </c>
      <c r="AE2438" s="5">
        <f t="shared" si="76"/>
        <v>112.8</v>
      </c>
      <c r="AF2438" s="6">
        <f t="shared" si="77"/>
        <v>0</v>
      </c>
      <c r="AG2438" s="3">
        <v>188</v>
      </c>
      <c r="AM2438" s="3">
        <v>26</v>
      </c>
      <c r="AN2438" s="3">
        <v>4</v>
      </c>
      <c r="AO2438" s="3">
        <v>22</v>
      </c>
      <c r="AP2438" s="3">
        <v>20</v>
      </c>
      <c r="AQ2438" s="3">
        <v>4</v>
      </c>
      <c r="AR2438" s="3">
        <v>4</v>
      </c>
      <c r="AS2438" t="s">
        <v>503</v>
      </c>
      <c r="AU2438" t="s">
        <v>74</v>
      </c>
      <c r="AV2438" t="s">
        <v>9788</v>
      </c>
      <c r="AW2438" t="s">
        <v>74</v>
      </c>
      <c r="BA2438" t="s">
        <v>74</v>
      </c>
      <c r="BB2438" t="s">
        <v>74</v>
      </c>
      <c r="BC2438" t="s">
        <v>74</v>
      </c>
      <c r="BD2438" t="s">
        <v>74</v>
      </c>
      <c r="BE2438" t="s">
        <v>74</v>
      </c>
      <c r="BF2438" t="s">
        <v>74</v>
      </c>
      <c r="BG2438" t="s">
        <v>74</v>
      </c>
      <c r="BH2438" t="s">
        <v>9789</v>
      </c>
      <c r="BJ2438" s="3">
        <v>112.8</v>
      </c>
      <c r="BK2438" t="s">
        <v>74</v>
      </c>
      <c r="BL2438" t="s">
        <v>74</v>
      </c>
      <c r="BM2438" s="3">
        <v>188</v>
      </c>
      <c r="BN2438" t="s">
        <v>74</v>
      </c>
    </row>
    <row r="2439" spans="1:66">
      <c r="A2439" s="3">
        <v>200139</v>
      </c>
      <c r="B2439" t="s">
        <v>9652</v>
      </c>
      <c r="C2439" t="s">
        <v>9653</v>
      </c>
      <c r="D2439" t="s">
        <v>9790</v>
      </c>
      <c r="E2439" t="s">
        <v>67</v>
      </c>
      <c r="F2439"/>
      <c r="G2439" s="3">
        <v>4</v>
      </c>
      <c r="H2439" t="s">
        <v>289</v>
      </c>
      <c r="I2439" s="3">
        <v>404</v>
      </c>
      <c r="J2439" t="s">
        <v>3067</v>
      </c>
      <c r="K2439" s="3">
        <v>40415</v>
      </c>
      <c r="L2439" t="s">
        <v>8051</v>
      </c>
      <c r="M2439" s="3">
        <v>0.13</v>
      </c>
      <c r="N2439" t="s">
        <v>92</v>
      </c>
      <c r="O2439" t="s">
        <v>93</v>
      </c>
      <c r="P2439" t="s">
        <v>94</v>
      </c>
      <c r="Q2439" t="s">
        <v>74</v>
      </c>
      <c r="R2439" t="s">
        <v>359</v>
      </c>
      <c r="S2439" t="s">
        <v>76</v>
      </c>
      <c r="T2439" t="s">
        <v>77</v>
      </c>
      <c r="U2439" t="s">
        <v>74</v>
      </c>
      <c r="V2439" t="s">
        <v>74</v>
      </c>
      <c r="X2439" t="s">
        <v>74</v>
      </c>
      <c r="Y2439" t="s">
        <v>74</v>
      </c>
      <c r="Z2439" t="s">
        <v>74</v>
      </c>
      <c r="AA2439" s="5">
        <v>53.33</v>
      </c>
      <c r="AB2439" s="3">
        <v>5</v>
      </c>
      <c r="AC2439" t="s">
        <v>97</v>
      </c>
      <c r="AD2439" s="5">
        <v>88</v>
      </c>
      <c r="AE2439" s="5">
        <f t="shared" si="76"/>
        <v>52.8</v>
      </c>
      <c r="AF2439" s="6">
        <f t="shared" si="77"/>
        <v>-0.0100378787878788</v>
      </c>
      <c r="AG2439" s="3">
        <v>88</v>
      </c>
      <c r="AM2439" s="3">
        <v>25</v>
      </c>
      <c r="AO2439" s="3">
        <v>25</v>
      </c>
      <c r="AP2439" s="3">
        <v>20</v>
      </c>
      <c r="AQ2439" s="3">
        <v>8</v>
      </c>
      <c r="AR2439" s="3">
        <v>5</v>
      </c>
      <c r="AS2439" t="s">
        <v>503</v>
      </c>
      <c r="AU2439" t="s">
        <v>74</v>
      </c>
      <c r="AV2439" t="s">
        <v>9791</v>
      </c>
      <c r="AW2439" t="s">
        <v>74</v>
      </c>
      <c r="BA2439" t="s">
        <v>74</v>
      </c>
      <c r="BB2439" t="s">
        <v>74</v>
      </c>
      <c r="BC2439" t="s">
        <v>74</v>
      </c>
      <c r="BD2439" t="s">
        <v>74</v>
      </c>
      <c r="BE2439" t="s">
        <v>74</v>
      </c>
      <c r="BF2439" t="s">
        <v>74</v>
      </c>
      <c r="BG2439" t="s">
        <v>74</v>
      </c>
      <c r="BH2439" t="s">
        <v>9656</v>
      </c>
      <c r="BJ2439" s="3">
        <v>53.33</v>
      </c>
      <c r="BK2439" t="s">
        <v>74</v>
      </c>
      <c r="BL2439" t="s">
        <v>74</v>
      </c>
      <c r="BM2439" s="3">
        <v>88</v>
      </c>
      <c r="BN2439" t="s">
        <v>74</v>
      </c>
    </row>
    <row r="2440" spans="1:66">
      <c r="A2440" s="3">
        <v>200141</v>
      </c>
      <c r="B2440" t="s">
        <v>8444</v>
      </c>
      <c r="C2440" t="s">
        <v>9653</v>
      </c>
      <c r="D2440" t="s">
        <v>9792</v>
      </c>
      <c r="E2440" t="s">
        <v>67</v>
      </c>
      <c r="F2440"/>
      <c r="G2440" s="3">
        <v>4</v>
      </c>
      <c r="H2440" t="s">
        <v>289</v>
      </c>
      <c r="I2440" s="3">
        <v>404</v>
      </c>
      <c r="J2440" t="s">
        <v>3067</v>
      </c>
      <c r="K2440" s="3">
        <v>40415</v>
      </c>
      <c r="L2440" t="s">
        <v>8051</v>
      </c>
      <c r="M2440" s="3">
        <v>0.13</v>
      </c>
      <c r="N2440" t="s">
        <v>92</v>
      </c>
      <c r="O2440" t="s">
        <v>93</v>
      </c>
      <c r="P2440" t="s">
        <v>94</v>
      </c>
      <c r="Q2440" t="s">
        <v>74</v>
      </c>
      <c r="R2440" t="s">
        <v>359</v>
      </c>
      <c r="S2440" t="s">
        <v>76</v>
      </c>
      <c r="T2440" t="s">
        <v>77</v>
      </c>
      <c r="U2440" t="s">
        <v>74</v>
      </c>
      <c r="V2440" t="s">
        <v>74</v>
      </c>
      <c r="X2440" t="s">
        <v>74</v>
      </c>
      <c r="Y2440" t="s">
        <v>74</v>
      </c>
      <c r="Z2440" t="s">
        <v>74</v>
      </c>
      <c r="AA2440" s="5">
        <v>28.79</v>
      </c>
      <c r="AB2440" s="3">
        <v>5</v>
      </c>
      <c r="AC2440" t="s">
        <v>97</v>
      </c>
      <c r="AD2440" s="5">
        <v>50</v>
      </c>
      <c r="AE2440" s="5">
        <f t="shared" si="76"/>
        <v>30</v>
      </c>
      <c r="AF2440" s="6">
        <f t="shared" si="77"/>
        <v>0.0403333333333334</v>
      </c>
      <c r="AG2440" s="3">
        <v>50</v>
      </c>
      <c r="AM2440" s="3">
        <v>27</v>
      </c>
      <c r="AO2440" s="3">
        <v>27</v>
      </c>
      <c r="AP2440" s="3">
        <v>25</v>
      </c>
      <c r="AQ2440" s="3">
        <v>21</v>
      </c>
      <c r="AR2440" s="3">
        <v>12</v>
      </c>
      <c r="AS2440" t="s">
        <v>503</v>
      </c>
      <c r="AU2440" t="s">
        <v>74</v>
      </c>
      <c r="AV2440" t="s">
        <v>9793</v>
      </c>
      <c r="AW2440" t="s">
        <v>74</v>
      </c>
      <c r="BA2440" t="s">
        <v>74</v>
      </c>
      <c r="BB2440" t="s">
        <v>74</v>
      </c>
      <c r="BC2440" t="s">
        <v>74</v>
      </c>
      <c r="BD2440" t="s">
        <v>74</v>
      </c>
      <c r="BE2440" t="s">
        <v>74</v>
      </c>
      <c r="BF2440" t="s">
        <v>74</v>
      </c>
      <c r="BG2440" t="s">
        <v>74</v>
      </c>
      <c r="BH2440" t="s">
        <v>9794</v>
      </c>
      <c r="BJ2440" s="3">
        <v>28.79</v>
      </c>
      <c r="BK2440" t="s">
        <v>74</v>
      </c>
      <c r="BL2440" t="s">
        <v>74</v>
      </c>
      <c r="BM2440" s="3">
        <v>50</v>
      </c>
      <c r="BN2440" t="s">
        <v>74</v>
      </c>
    </row>
    <row r="2441" spans="1:66">
      <c r="A2441" s="3">
        <v>200142</v>
      </c>
      <c r="B2441" t="s">
        <v>9795</v>
      </c>
      <c r="C2441" t="s">
        <v>9653</v>
      </c>
      <c r="D2441" t="s">
        <v>9796</v>
      </c>
      <c r="E2441" t="s">
        <v>67</v>
      </c>
      <c r="F2441"/>
      <c r="G2441" s="3">
        <v>4</v>
      </c>
      <c r="H2441" t="s">
        <v>289</v>
      </c>
      <c r="I2441" s="3">
        <v>404</v>
      </c>
      <c r="J2441" t="s">
        <v>3067</v>
      </c>
      <c r="K2441" s="3">
        <v>40415</v>
      </c>
      <c r="L2441" t="s">
        <v>8051</v>
      </c>
      <c r="M2441" s="3">
        <v>0.13</v>
      </c>
      <c r="N2441" t="s">
        <v>92</v>
      </c>
      <c r="O2441" t="s">
        <v>93</v>
      </c>
      <c r="P2441" t="s">
        <v>94</v>
      </c>
      <c r="Q2441" t="s">
        <v>74</v>
      </c>
      <c r="R2441" t="s">
        <v>359</v>
      </c>
      <c r="S2441" t="s">
        <v>76</v>
      </c>
      <c r="T2441" t="s">
        <v>77</v>
      </c>
      <c r="U2441" t="s">
        <v>74</v>
      </c>
      <c r="V2441" t="s">
        <v>74</v>
      </c>
      <c r="X2441" t="s">
        <v>74</v>
      </c>
      <c r="Y2441" t="s">
        <v>74</v>
      </c>
      <c r="Z2441" t="s">
        <v>74</v>
      </c>
      <c r="AA2441" s="5">
        <v>28.8</v>
      </c>
      <c r="AB2441" s="3">
        <v>92344</v>
      </c>
      <c r="AC2441" t="s">
        <v>9279</v>
      </c>
      <c r="AD2441" s="5">
        <v>48</v>
      </c>
      <c r="AE2441" s="5">
        <f t="shared" si="76"/>
        <v>28.8</v>
      </c>
      <c r="AF2441" s="6">
        <f t="shared" si="77"/>
        <v>0</v>
      </c>
      <c r="AG2441" s="3">
        <v>48</v>
      </c>
      <c r="AM2441" s="3">
        <v>24</v>
      </c>
      <c r="AO2441" s="3">
        <v>24</v>
      </c>
      <c r="AP2441" s="3">
        <v>24</v>
      </c>
      <c r="AQ2441" s="3">
        <v>14</v>
      </c>
      <c r="AR2441" s="3">
        <v>8</v>
      </c>
      <c r="AS2441" t="s">
        <v>503</v>
      </c>
      <c r="AU2441" t="s">
        <v>74</v>
      </c>
      <c r="AV2441" t="s">
        <v>9797</v>
      </c>
      <c r="AW2441" t="s">
        <v>74</v>
      </c>
      <c r="BA2441" t="s">
        <v>74</v>
      </c>
      <c r="BB2441" t="s">
        <v>74</v>
      </c>
      <c r="BC2441" t="s">
        <v>74</v>
      </c>
      <c r="BD2441" t="s">
        <v>74</v>
      </c>
      <c r="BE2441" t="s">
        <v>74</v>
      </c>
      <c r="BF2441" t="s">
        <v>74</v>
      </c>
      <c r="BG2441" t="s">
        <v>74</v>
      </c>
      <c r="BH2441" t="s">
        <v>9798</v>
      </c>
      <c r="BJ2441" s="3">
        <v>28.8</v>
      </c>
      <c r="BK2441" t="s">
        <v>74</v>
      </c>
      <c r="BL2441" t="s">
        <v>74</v>
      </c>
      <c r="BM2441" s="3">
        <v>48</v>
      </c>
      <c r="BN2441" t="s">
        <v>74</v>
      </c>
    </row>
    <row r="2442" spans="1:66">
      <c r="A2442" s="3">
        <v>200143</v>
      </c>
      <c r="B2442" t="s">
        <v>9799</v>
      </c>
      <c r="C2442" t="s">
        <v>9653</v>
      </c>
      <c r="D2442" t="s">
        <v>9800</v>
      </c>
      <c r="E2442" t="s">
        <v>67</v>
      </c>
      <c r="F2442"/>
      <c r="G2442" s="3">
        <v>4</v>
      </c>
      <c r="H2442" t="s">
        <v>289</v>
      </c>
      <c r="I2442" s="3">
        <v>404</v>
      </c>
      <c r="J2442" t="s">
        <v>3067</v>
      </c>
      <c r="K2442" s="3">
        <v>40415</v>
      </c>
      <c r="L2442" t="s">
        <v>8051</v>
      </c>
      <c r="M2442" s="3">
        <v>0.13</v>
      </c>
      <c r="N2442" t="s">
        <v>92</v>
      </c>
      <c r="O2442" t="s">
        <v>93</v>
      </c>
      <c r="P2442" t="s">
        <v>94</v>
      </c>
      <c r="Q2442" t="s">
        <v>74</v>
      </c>
      <c r="R2442" t="s">
        <v>359</v>
      </c>
      <c r="S2442" t="s">
        <v>76</v>
      </c>
      <c r="T2442" t="s">
        <v>77</v>
      </c>
      <c r="U2442" t="s">
        <v>74</v>
      </c>
      <c r="V2442" t="s">
        <v>74</v>
      </c>
      <c r="X2442" t="s">
        <v>74</v>
      </c>
      <c r="Y2442" t="s">
        <v>74</v>
      </c>
      <c r="Z2442" t="s">
        <v>74</v>
      </c>
      <c r="AA2442" s="5">
        <v>30</v>
      </c>
      <c r="AB2442" s="3">
        <v>92344</v>
      </c>
      <c r="AC2442" t="s">
        <v>9279</v>
      </c>
      <c r="AD2442" s="5">
        <v>50</v>
      </c>
      <c r="AE2442" s="5">
        <f t="shared" si="76"/>
        <v>30</v>
      </c>
      <c r="AF2442" s="6">
        <f t="shared" si="77"/>
        <v>0</v>
      </c>
      <c r="AG2442" s="3">
        <v>50</v>
      </c>
      <c r="AM2442" s="3">
        <v>22</v>
      </c>
      <c r="AO2442" s="3">
        <v>22</v>
      </c>
      <c r="AP2442" s="3">
        <v>21</v>
      </c>
      <c r="AQ2442" s="3">
        <v>5</v>
      </c>
      <c r="AR2442" s="3">
        <v>5</v>
      </c>
      <c r="AS2442" t="s">
        <v>503</v>
      </c>
      <c r="AU2442" t="s">
        <v>74</v>
      </c>
      <c r="AV2442" t="s">
        <v>9801</v>
      </c>
      <c r="AW2442" t="s">
        <v>74</v>
      </c>
      <c r="BA2442" t="s">
        <v>74</v>
      </c>
      <c r="BB2442" t="s">
        <v>74</v>
      </c>
      <c r="BC2442" t="s">
        <v>74</v>
      </c>
      <c r="BD2442" t="s">
        <v>74</v>
      </c>
      <c r="BE2442" t="s">
        <v>74</v>
      </c>
      <c r="BF2442" t="s">
        <v>74</v>
      </c>
      <c r="BG2442" t="s">
        <v>74</v>
      </c>
      <c r="BH2442" t="s">
        <v>9802</v>
      </c>
      <c r="BJ2442" s="3">
        <v>30</v>
      </c>
      <c r="BK2442" t="s">
        <v>74</v>
      </c>
      <c r="BL2442" t="s">
        <v>74</v>
      </c>
      <c r="BM2442" s="3">
        <v>50</v>
      </c>
      <c r="BN2442" t="s">
        <v>74</v>
      </c>
    </row>
    <row r="2443" spans="1:66">
      <c r="A2443" s="3">
        <v>179879</v>
      </c>
      <c r="B2443" t="s">
        <v>9803</v>
      </c>
      <c r="C2443" t="s">
        <v>1021</v>
      </c>
      <c r="D2443" t="s">
        <v>9804</v>
      </c>
      <c r="E2443" t="s">
        <v>67</v>
      </c>
      <c r="F2443"/>
      <c r="G2443" s="3">
        <v>1</v>
      </c>
      <c r="H2443" t="s">
        <v>68</v>
      </c>
      <c r="I2443" s="3">
        <v>103</v>
      </c>
      <c r="J2443" t="s">
        <v>144</v>
      </c>
      <c r="K2443" s="3">
        <v>10302</v>
      </c>
      <c r="L2443" t="s">
        <v>1739</v>
      </c>
      <c r="M2443" s="3">
        <v>0.13</v>
      </c>
      <c r="N2443" t="s">
        <v>92</v>
      </c>
      <c r="O2443" t="s">
        <v>93</v>
      </c>
      <c r="P2443" t="s">
        <v>94</v>
      </c>
      <c r="Q2443" t="s">
        <v>74</v>
      </c>
      <c r="R2443" t="s">
        <v>154</v>
      </c>
      <c r="S2443" t="s">
        <v>76</v>
      </c>
      <c r="T2443" t="s">
        <v>77</v>
      </c>
      <c r="U2443" t="s">
        <v>74</v>
      </c>
      <c r="V2443" t="s">
        <v>74</v>
      </c>
      <c r="X2443" t="s">
        <v>74</v>
      </c>
      <c r="Y2443" t="s">
        <v>74</v>
      </c>
      <c r="Z2443" t="s">
        <v>109</v>
      </c>
      <c r="AA2443" s="5">
        <v>8.18</v>
      </c>
      <c r="AB2443" s="3">
        <v>104628</v>
      </c>
      <c r="AC2443" t="s">
        <v>389</v>
      </c>
      <c r="AD2443" s="5">
        <v>13.5</v>
      </c>
      <c r="AE2443" s="5">
        <f t="shared" si="76"/>
        <v>8.1</v>
      </c>
      <c r="AF2443" s="6">
        <f t="shared" si="77"/>
        <v>-0.00987654320987655</v>
      </c>
      <c r="AG2443" s="3">
        <v>13.5</v>
      </c>
      <c r="AM2443" s="3">
        <v>0</v>
      </c>
      <c r="AQ2443" s="3">
        <v>6</v>
      </c>
      <c r="AR2443" s="3">
        <v>5</v>
      </c>
      <c r="AS2443" t="s">
        <v>157</v>
      </c>
      <c r="AU2443" t="s">
        <v>74</v>
      </c>
      <c r="AV2443" t="s">
        <v>9805</v>
      </c>
      <c r="AW2443" t="s">
        <v>74</v>
      </c>
      <c r="BA2443" t="s">
        <v>74</v>
      </c>
      <c r="BB2443" t="s">
        <v>74</v>
      </c>
      <c r="BC2443" t="s">
        <v>74</v>
      </c>
      <c r="BD2443" t="s">
        <v>74</v>
      </c>
      <c r="BE2443" t="s">
        <v>74</v>
      </c>
      <c r="BF2443" t="s">
        <v>74</v>
      </c>
      <c r="BG2443" t="s">
        <v>74</v>
      </c>
      <c r="BH2443" t="s">
        <v>9806</v>
      </c>
      <c r="BJ2443" s="3">
        <v>8.18</v>
      </c>
      <c r="BK2443" t="s">
        <v>74</v>
      </c>
      <c r="BL2443" t="s">
        <v>74</v>
      </c>
      <c r="BM2443" s="3">
        <v>13.5</v>
      </c>
      <c r="BN2443" t="s">
        <v>74</v>
      </c>
    </row>
    <row r="2444" spans="1:66">
      <c r="A2444" s="3">
        <v>195875</v>
      </c>
      <c r="B2444" t="s">
        <v>7291</v>
      </c>
      <c r="C2444" t="s">
        <v>9807</v>
      </c>
      <c r="D2444" t="s">
        <v>9808</v>
      </c>
      <c r="E2444" t="s">
        <v>67</v>
      </c>
      <c r="F2444"/>
      <c r="G2444" s="3">
        <v>1</v>
      </c>
      <c r="H2444" t="s">
        <v>68</v>
      </c>
      <c r="I2444" s="3">
        <v>107</v>
      </c>
      <c r="J2444" t="s">
        <v>357</v>
      </c>
      <c r="K2444" s="3">
        <v>10710</v>
      </c>
      <c r="L2444" t="s">
        <v>1351</v>
      </c>
      <c r="M2444" s="3">
        <v>0.13</v>
      </c>
      <c r="N2444" t="s">
        <v>92</v>
      </c>
      <c r="O2444" t="s">
        <v>72</v>
      </c>
      <c r="P2444" t="s">
        <v>94</v>
      </c>
      <c r="Q2444" t="s">
        <v>74</v>
      </c>
      <c r="R2444" t="s">
        <v>154</v>
      </c>
      <c r="S2444" t="s">
        <v>76</v>
      </c>
      <c r="T2444" t="s">
        <v>77</v>
      </c>
      <c r="U2444" t="s">
        <v>74</v>
      </c>
      <c r="V2444" t="s">
        <v>74</v>
      </c>
      <c r="X2444" t="s">
        <v>74</v>
      </c>
      <c r="Y2444" t="s">
        <v>74</v>
      </c>
      <c r="Z2444" t="s">
        <v>82</v>
      </c>
      <c r="AA2444" s="5">
        <v>4.5</v>
      </c>
      <c r="AB2444" s="3">
        <v>76386</v>
      </c>
      <c r="AC2444" t="s">
        <v>1810</v>
      </c>
      <c r="AD2444" s="5">
        <v>19.2</v>
      </c>
      <c r="AE2444" s="5">
        <f t="shared" si="76"/>
        <v>11.52</v>
      </c>
      <c r="AF2444" s="6">
        <f t="shared" si="77"/>
        <v>0.609375</v>
      </c>
      <c r="AG2444" s="3">
        <v>19.2</v>
      </c>
      <c r="AM2444" s="3">
        <v>14</v>
      </c>
      <c r="AO2444" s="3">
        <v>14</v>
      </c>
      <c r="AP2444" s="3">
        <v>8</v>
      </c>
      <c r="AQ2444" s="3">
        <v>23</v>
      </c>
      <c r="AR2444" s="3">
        <v>7</v>
      </c>
      <c r="AS2444" t="s">
        <v>84</v>
      </c>
      <c r="AU2444" t="s">
        <v>74</v>
      </c>
      <c r="AV2444" t="s">
        <v>9809</v>
      </c>
      <c r="AW2444" t="s">
        <v>74</v>
      </c>
      <c r="BA2444" t="s">
        <v>74</v>
      </c>
      <c r="BB2444" t="s">
        <v>74</v>
      </c>
      <c r="BC2444" t="s">
        <v>74</v>
      </c>
      <c r="BD2444" t="s">
        <v>74</v>
      </c>
      <c r="BE2444" t="s">
        <v>74</v>
      </c>
      <c r="BF2444" t="s">
        <v>74</v>
      </c>
      <c r="BG2444" t="s">
        <v>74</v>
      </c>
      <c r="BH2444" t="s">
        <v>9810</v>
      </c>
      <c r="BJ2444" s="3">
        <v>4.5</v>
      </c>
      <c r="BK2444" t="s">
        <v>74</v>
      </c>
      <c r="BL2444" t="s">
        <v>74</v>
      </c>
      <c r="BM2444" s="3">
        <v>19.2</v>
      </c>
      <c r="BN2444" t="s">
        <v>74</v>
      </c>
    </row>
    <row r="2445" spans="1:66">
      <c r="A2445" s="3">
        <v>197498</v>
      </c>
      <c r="B2445" t="s">
        <v>9811</v>
      </c>
      <c r="C2445" t="s">
        <v>9812</v>
      </c>
      <c r="D2445" t="s">
        <v>9629</v>
      </c>
      <c r="E2445" t="s">
        <v>104</v>
      </c>
      <c r="F2445"/>
      <c r="G2445" s="3">
        <v>6</v>
      </c>
      <c r="H2445" t="s">
        <v>508</v>
      </c>
      <c r="I2445" s="3">
        <v>601</v>
      </c>
      <c r="J2445" t="s">
        <v>509</v>
      </c>
      <c r="K2445" s="3">
        <v>60101</v>
      </c>
      <c r="L2445" t="s">
        <v>2131</v>
      </c>
      <c r="M2445" s="3">
        <v>0.13</v>
      </c>
      <c r="N2445" t="s">
        <v>92</v>
      </c>
      <c r="O2445" t="s">
        <v>117</v>
      </c>
      <c r="P2445" t="s">
        <v>94</v>
      </c>
      <c r="Q2445" t="s">
        <v>74</v>
      </c>
      <c r="R2445" t="s">
        <v>75</v>
      </c>
      <c r="S2445" t="s">
        <v>76</v>
      </c>
      <c r="T2445" t="s">
        <v>77</v>
      </c>
      <c r="U2445" t="s">
        <v>74</v>
      </c>
      <c r="V2445" t="s">
        <v>74</v>
      </c>
      <c r="X2445" t="s">
        <v>74</v>
      </c>
      <c r="Y2445" t="s">
        <v>74</v>
      </c>
      <c r="Z2445" t="s">
        <v>74</v>
      </c>
      <c r="AA2445" s="5">
        <v>4.8</v>
      </c>
      <c r="AB2445" s="3">
        <v>22578</v>
      </c>
      <c r="AC2445" t="s">
        <v>9812</v>
      </c>
      <c r="AD2445" s="5">
        <v>6.2</v>
      </c>
      <c r="AE2445" s="5">
        <f t="shared" si="76"/>
        <v>3.72</v>
      </c>
      <c r="AF2445" s="6">
        <f t="shared" si="77"/>
        <v>-0.290322580645161</v>
      </c>
      <c r="AG2445" s="3">
        <v>6.2</v>
      </c>
      <c r="AM2445" s="3">
        <v>2</v>
      </c>
      <c r="AO2445" s="3">
        <v>2</v>
      </c>
      <c r="AP2445" s="3">
        <v>1</v>
      </c>
      <c r="AQ2445" s="3">
        <v>2</v>
      </c>
      <c r="AR2445" s="3">
        <v>2</v>
      </c>
      <c r="AS2445" t="s">
        <v>503</v>
      </c>
      <c r="AU2445" t="s">
        <v>74</v>
      </c>
      <c r="AV2445" t="s">
        <v>74</v>
      </c>
      <c r="AW2445" t="s">
        <v>74</v>
      </c>
      <c r="BA2445" t="s">
        <v>74</v>
      </c>
      <c r="BB2445" t="s">
        <v>74</v>
      </c>
      <c r="BC2445" t="s">
        <v>74</v>
      </c>
      <c r="BD2445" t="s">
        <v>74</v>
      </c>
      <c r="BE2445" t="s">
        <v>74</v>
      </c>
      <c r="BF2445" t="s">
        <v>74</v>
      </c>
      <c r="BG2445" t="s">
        <v>74</v>
      </c>
      <c r="BH2445" t="s">
        <v>74</v>
      </c>
      <c r="BJ2445" s="3">
        <v>4.8</v>
      </c>
      <c r="BK2445" t="s">
        <v>74</v>
      </c>
      <c r="BL2445" t="s">
        <v>74</v>
      </c>
      <c r="BM2445" s="3">
        <v>6.2</v>
      </c>
      <c r="BN2445" t="s">
        <v>74</v>
      </c>
    </row>
    <row r="2446" spans="1:66">
      <c r="A2446" s="3">
        <v>186318</v>
      </c>
      <c r="B2446" t="s">
        <v>9813</v>
      </c>
      <c r="C2446" t="s">
        <v>9814</v>
      </c>
      <c r="D2446" t="s">
        <v>9815</v>
      </c>
      <c r="E2446" t="s">
        <v>67</v>
      </c>
      <c r="F2446"/>
      <c r="G2446" s="3">
        <v>4</v>
      </c>
      <c r="H2446" t="s">
        <v>289</v>
      </c>
      <c r="I2446" s="3">
        <v>401</v>
      </c>
      <c r="J2446" t="s">
        <v>290</v>
      </c>
      <c r="K2446" s="3">
        <v>40112</v>
      </c>
      <c r="L2446" t="s">
        <v>4601</v>
      </c>
      <c r="M2446" s="3">
        <v>0.13</v>
      </c>
      <c r="N2446" t="s">
        <v>180</v>
      </c>
      <c r="O2446" t="s">
        <v>117</v>
      </c>
      <c r="P2446" t="s">
        <v>94</v>
      </c>
      <c r="Q2446" t="s">
        <v>74</v>
      </c>
      <c r="R2446" t="s">
        <v>359</v>
      </c>
      <c r="S2446" t="s">
        <v>76</v>
      </c>
      <c r="T2446" t="s">
        <v>77</v>
      </c>
      <c r="U2446" t="s">
        <v>74</v>
      </c>
      <c r="V2446" t="s">
        <v>74</v>
      </c>
      <c r="X2446" t="s">
        <v>74</v>
      </c>
      <c r="Y2446" t="s">
        <v>74</v>
      </c>
      <c r="Z2446" t="s">
        <v>74</v>
      </c>
      <c r="AA2446" s="5">
        <v>131</v>
      </c>
      <c r="AB2446" s="3">
        <v>76386</v>
      </c>
      <c r="AC2446" t="s">
        <v>1810</v>
      </c>
      <c r="AD2446" s="5">
        <v>188</v>
      </c>
      <c r="AE2446" s="5">
        <f t="shared" si="76"/>
        <v>112.8</v>
      </c>
      <c r="AF2446" s="6">
        <f t="shared" si="77"/>
        <v>-0.161347517730496</v>
      </c>
      <c r="AG2446" s="3">
        <v>188</v>
      </c>
      <c r="AM2446" s="3">
        <v>7</v>
      </c>
      <c r="AO2446" s="3">
        <v>7</v>
      </c>
      <c r="AP2446" s="3">
        <v>7</v>
      </c>
      <c r="AQ2446" s="3">
        <v>10</v>
      </c>
      <c r="AR2446" s="3">
        <v>4</v>
      </c>
      <c r="AS2446" t="s">
        <v>157</v>
      </c>
      <c r="AU2446" t="s">
        <v>74</v>
      </c>
      <c r="AV2446" t="s">
        <v>9816</v>
      </c>
      <c r="AW2446" t="s">
        <v>74</v>
      </c>
      <c r="BA2446" t="s">
        <v>74</v>
      </c>
      <c r="BB2446" t="s">
        <v>74</v>
      </c>
      <c r="BC2446" t="s">
        <v>74</v>
      </c>
      <c r="BD2446" t="s">
        <v>74</v>
      </c>
      <c r="BE2446" t="s">
        <v>74</v>
      </c>
      <c r="BF2446" t="s">
        <v>74</v>
      </c>
      <c r="BG2446" t="s">
        <v>74</v>
      </c>
      <c r="BH2446" t="s">
        <v>9817</v>
      </c>
      <c r="BJ2446" s="3">
        <v>131</v>
      </c>
      <c r="BK2446" t="s">
        <v>74</v>
      </c>
      <c r="BL2446" t="s">
        <v>74</v>
      </c>
      <c r="BM2446" s="3">
        <v>188</v>
      </c>
      <c r="BN2446" t="s">
        <v>74</v>
      </c>
    </row>
    <row r="2447" spans="1:66">
      <c r="A2447" s="3">
        <v>186319</v>
      </c>
      <c r="B2447" t="s">
        <v>9813</v>
      </c>
      <c r="C2447" t="s">
        <v>9814</v>
      </c>
      <c r="D2447" t="s">
        <v>9818</v>
      </c>
      <c r="E2447" t="s">
        <v>67</v>
      </c>
      <c r="F2447"/>
      <c r="G2447" s="3">
        <v>4</v>
      </c>
      <c r="H2447" t="s">
        <v>289</v>
      </c>
      <c r="I2447" s="3">
        <v>401</v>
      </c>
      <c r="J2447" t="s">
        <v>290</v>
      </c>
      <c r="K2447" s="3">
        <v>40112</v>
      </c>
      <c r="L2447" t="s">
        <v>4601</v>
      </c>
      <c r="M2447" s="3">
        <v>0.13</v>
      </c>
      <c r="N2447" t="s">
        <v>180</v>
      </c>
      <c r="O2447" t="s">
        <v>117</v>
      </c>
      <c r="P2447" t="s">
        <v>94</v>
      </c>
      <c r="Q2447" t="s">
        <v>74</v>
      </c>
      <c r="R2447" t="s">
        <v>359</v>
      </c>
      <c r="S2447" t="s">
        <v>76</v>
      </c>
      <c r="T2447" t="s">
        <v>77</v>
      </c>
      <c r="U2447" t="s">
        <v>74</v>
      </c>
      <c r="V2447" t="s">
        <v>74</v>
      </c>
      <c r="X2447" t="s">
        <v>74</v>
      </c>
      <c r="Y2447" t="s">
        <v>74</v>
      </c>
      <c r="Z2447" t="s">
        <v>74</v>
      </c>
      <c r="AA2447" s="5">
        <v>131</v>
      </c>
      <c r="AB2447" s="3">
        <v>76386</v>
      </c>
      <c r="AC2447" t="s">
        <v>1810</v>
      </c>
      <c r="AD2447" s="5">
        <v>188</v>
      </c>
      <c r="AE2447" s="5">
        <f t="shared" si="76"/>
        <v>112.8</v>
      </c>
      <c r="AF2447" s="6">
        <f t="shared" si="77"/>
        <v>-0.161347517730496</v>
      </c>
      <c r="AG2447" s="3">
        <v>188</v>
      </c>
      <c r="AM2447" s="3">
        <v>5</v>
      </c>
      <c r="AO2447" s="3">
        <v>5</v>
      </c>
      <c r="AP2447" s="3">
        <v>5</v>
      </c>
      <c r="AQ2447" s="3">
        <v>9</v>
      </c>
      <c r="AR2447" s="3">
        <v>7</v>
      </c>
      <c r="AS2447" t="s">
        <v>157</v>
      </c>
      <c r="AU2447" t="s">
        <v>74</v>
      </c>
      <c r="AV2447" t="s">
        <v>9819</v>
      </c>
      <c r="AW2447" t="s">
        <v>74</v>
      </c>
      <c r="BA2447" t="s">
        <v>74</v>
      </c>
      <c r="BB2447" t="s">
        <v>74</v>
      </c>
      <c r="BC2447" t="s">
        <v>74</v>
      </c>
      <c r="BD2447" t="s">
        <v>74</v>
      </c>
      <c r="BE2447" t="s">
        <v>74</v>
      </c>
      <c r="BF2447" t="s">
        <v>74</v>
      </c>
      <c r="BG2447" t="s">
        <v>74</v>
      </c>
      <c r="BH2447" t="s">
        <v>9817</v>
      </c>
      <c r="BJ2447" s="3">
        <v>131</v>
      </c>
      <c r="BK2447" t="s">
        <v>74</v>
      </c>
      <c r="BL2447" t="s">
        <v>74</v>
      </c>
      <c r="BM2447" s="3">
        <v>188</v>
      </c>
      <c r="BN2447" t="s">
        <v>74</v>
      </c>
    </row>
    <row r="2448" spans="1:66">
      <c r="A2448" s="3">
        <v>186322</v>
      </c>
      <c r="B2448" t="s">
        <v>9820</v>
      </c>
      <c r="C2448" t="s">
        <v>9814</v>
      </c>
      <c r="D2448" t="s">
        <v>9821</v>
      </c>
      <c r="E2448" t="s">
        <v>67</v>
      </c>
      <c r="F2448"/>
      <c r="G2448" s="3">
        <v>4</v>
      </c>
      <c r="H2448" t="s">
        <v>289</v>
      </c>
      <c r="I2448" s="3">
        <v>401</v>
      </c>
      <c r="J2448" t="s">
        <v>290</v>
      </c>
      <c r="K2448" s="3">
        <v>40112</v>
      </c>
      <c r="L2448" t="s">
        <v>4601</v>
      </c>
      <c r="M2448" s="3">
        <v>0.13</v>
      </c>
      <c r="N2448" t="s">
        <v>180</v>
      </c>
      <c r="O2448" t="s">
        <v>93</v>
      </c>
      <c r="P2448" t="s">
        <v>94</v>
      </c>
      <c r="Q2448" t="s">
        <v>74</v>
      </c>
      <c r="R2448" t="s">
        <v>359</v>
      </c>
      <c r="S2448" t="s">
        <v>76</v>
      </c>
      <c r="T2448" t="s">
        <v>77</v>
      </c>
      <c r="U2448" t="s">
        <v>74</v>
      </c>
      <c r="V2448" t="s">
        <v>74</v>
      </c>
      <c r="X2448" t="s">
        <v>74</v>
      </c>
      <c r="Y2448" t="s">
        <v>74</v>
      </c>
      <c r="Z2448" t="s">
        <v>74</v>
      </c>
      <c r="AA2448" s="5">
        <v>114</v>
      </c>
      <c r="AB2448" s="3">
        <v>76386</v>
      </c>
      <c r="AC2448" t="s">
        <v>1810</v>
      </c>
      <c r="AD2448" s="5">
        <v>228</v>
      </c>
      <c r="AE2448" s="5">
        <f t="shared" si="76"/>
        <v>136.8</v>
      </c>
      <c r="AF2448" s="6">
        <f t="shared" si="77"/>
        <v>0.166666666666667</v>
      </c>
      <c r="AG2448" s="3">
        <v>228</v>
      </c>
      <c r="AM2448" s="3">
        <v>4</v>
      </c>
      <c r="AO2448" s="3">
        <v>4</v>
      </c>
      <c r="AP2448" s="3">
        <v>3</v>
      </c>
      <c r="AQ2448" s="3">
        <v>8</v>
      </c>
      <c r="AR2448" s="3">
        <v>7</v>
      </c>
      <c r="AS2448" t="s">
        <v>157</v>
      </c>
      <c r="AU2448" t="s">
        <v>74</v>
      </c>
      <c r="AV2448" t="s">
        <v>9822</v>
      </c>
      <c r="AW2448" t="s">
        <v>74</v>
      </c>
      <c r="BA2448" t="s">
        <v>74</v>
      </c>
      <c r="BB2448" t="s">
        <v>74</v>
      </c>
      <c r="BC2448" t="s">
        <v>74</v>
      </c>
      <c r="BD2448" t="s">
        <v>74</v>
      </c>
      <c r="BE2448" t="s">
        <v>74</v>
      </c>
      <c r="BF2448" t="s">
        <v>74</v>
      </c>
      <c r="BG2448" t="s">
        <v>74</v>
      </c>
      <c r="BH2448" t="s">
        <v>9817</v>
      </c>
      <c r="BJ2448" s="3">
        <v>114</v>
      </c>
      <c r="BK2448" t="s">
        <v>74</v>
      </c>
      <c r="BL2448" t="s">
        <v>74</v>
      </c>
      <c r="BM2448" s="3">
        <v>228</v>
      </c>
      <c r="BN2448" t="s">
        <v>74</v>
      </c>
    </row>
    <row r="2449" spans="1:66">
      <c r="A2449" s="3">
        <v>186324</v>
      </c>
      <c r="B2449" t="s">
        <v>9820</v>
      </c>
      <c r="C2449" t="s">
        <v>9814</v>
      </c>
      <c r="D2449" t="s">
        <v>9823</v>
      </c>
      <c r="E2449" t="s">
        <v>67</v>
      </c>
      <c r="F2449"/>
      <c r="G2449" s="3">
        <v>4</v>
      </c>
      <c r="H2449" t="s">
        <v>289</v>
      </c>
      <c r="I2449" s="3">
        <v>401</v>
      </c>
      <c r="J2449" t="s">
        <v>290</v>
      </c>
      <c r="K2449" s="3">
        <v>40112</v>
      </c>
      <c r="L2449" t="s">
        <v>4601</v>
      </c>
      <c r="M2449" s="3">
        <v>0.13</v>
      </c>
      <c r="N2449" t="s">
        <v>71</v>
      </c>
      <c r="O2449" t="s">
        <v>93</v>
      </c>
      <c r="P2449" t="s">
        <v>94</v>
      </c>
      <c r="Q2449" t="s">
        <v>74</v>
      </c>
      <c r="R2449" t="s">
        <v>154</v>
      </c>
      <c r="S2449" t="s">
        <v>76</v>
      </c>
      <c r="T2449" t="s">
        <v>77</v>
      </c>
      <c r="U2449" t="s">
        <v>74</v>
      </c>
      <c r="V2449" t="s">
        <v>74</v>
      </c>
      <c r="X2449" t="s">
        <v>74</v>
      </c>
      <c r="Y2449" t="s">
        <v>74</v>
      </c>
      <c r="Z2449" t="s">
        <v>74</v>
      </c>
      <c r="AA2449" s="5">
        <v>49</v>
      </c>
      <c r="AB2449" s="3">
        <v>76386</v>
      </c>
      <c r="AC2449" t="s">
        <v>1810</v>
      </c>
      <c r="AD2449" s="5">
        <v>98</v>
      </c>
      <c r="AE2449" s="5">
        <f t="shared" si="76"/>
        <v>58.8</v>
      </c>
      <c r="AF2449" s="6">
        <f t="shared" si="77"/>
        <v>0.166666666666667</v>
      </c>
      <c r="AG2449" s="3">
        <v>98</v>
      </c>
      <c r="AM2449" s="3">
        <v>1</v>
      </c>
      <c r="AO2449" s="3">
        <v>1</v>
      </c>
      <c r="AP2449" s="3">
        <v>1</v>
      </c>
      <c r="AQ2449" s="3">
        <v>17</v>
      </c>
      <c r="AR2449" s="3">
        <v>14</v>
      </c>
      <c r="AS2449" t="s">
        <v>157</v>
      </c>
      <c r="AU2449" t="s">
        <v>74</v>
      </c>
      <c r="AV2449" t="s">
        <v>9824</v>
      </c>
      <c r="AW2449" t="s">
        <v>74</v>
      </c>
      <c r="BA2449" t="s">
        <v>74</v>
      </c>
      <c r="BB2449" t="s">
        <v>74</v>
      </c>
      <c r="BC2449" t="s">
        <v>74</v>
      </c>
      <c r="BD2449" t="s">
        <v>74</v>
      </c>
      <c r="BE2449" t="s">
        <v>74</v>
      </c>
      <c r="BF2449" t="s">
        <v>74</v>
      </c>
      <c r="BG2449" t="s">
        <v>74</v>
      </c>
      <c r="BH2449" t="s">
        <v>9817</v>
      </c>
      <c r="BJ2449" s="3">
        <v>49</v>
      </c>
      <c r="BK2449" t="s">
        <v>74</v>
      </c>
      <c r="BL2449" t="s">
        <v>74</v>
      </c>
      <c r="BM2449" s="3">
        <v>98</v>
      </c>
      <c r="BN2449" t="s">
        <v>74</v>
      </c>
    </row>
    <row r="2450" spans="1:66">
      <c r="A2450" s="3">
        <v>169111</v>
      </c>
      <c r="B2450" t="s">
        <v>9825</v>
      </c>
      <c r="C2450" t="s">
        <v>9826</v>
      </c>
      <c r="D2450" t="s">
        <v>2458</v>
      </c>
      <c r="E2450" t="s">
        <v>1503</v>
      </c>
      <c r="F2450"/>
      <c r="G2450" s="3">
        <v>2</v>
      </c>
      <c r="H2450" t="s">
        <v>497</v>
      </c>
      <c r="I2450" s="3">
        <v>206</v>
      </c>
      <c r="J2450" t="s">
        <v>498</v>
      </c>
      <c r="K2450" s="3">
        <v>20601</v>
      </c>
      <c r="L2450" t="s">
        <v>4240</v>
      </c>
      <c r="M2450" s="3">
        <v>0.09</v>
      </c>
      <c r="N2450" t="s">
        <v>92</v>
      </c>
      <c r="O2450" t="s">
        <v>72</v>
      </c>
      <c r="P2450" t="s">
        <v>94</v>
      </c>
      <c r="Q2450" t="s">
        <v>74</v>
      </c>
      <c r="R2450" t="s">
        <v>154</v>
      </c>
      <c r="S2450" t="s">
        <v>76</v>
      </c>
      <c r="T2450" t="s">
        <v>77</v>
      </c>
      <c r="U2450" t="s">
        <v>74</v>
      </c>
      <c r="V2450" t="s">
        <v>74</v>
      </c>
      <c r="X2450" t="s">
        <v>74</v>
      </c>
      <c r="Y2450" t="s">
        <v>74</v>
      </c>
      <c r="Z2450" t="s">
        <v>74</v>
      </c>
      <c r="AA2450" s="5">
        <v>19.8</v>
      </c>
      <c r="AB2450" s="3">
        <v>97461</v>
      </c>
      <c r="AC2450" t="s">
        <v>9826</v>
      </c>
      <c r="AD2450" s="5">
        <v>45</v>
      </c>
      <c r="AE2450" s="5">
        <f t="shared" si="76"/>
        <v>27</v>
      </c>
      <c r="AF2450" s="6">
        <f t="shared" si="77"/>
        <v>0.266666666666667</v>
      </c>
      <c r="AG2450" s="3">
        <v>45</v>
      </c>
      <c r="AM2450" s="3">
        <v>133</v>
      </c>
      <c r="AO2450" s="3">
        <v>133</v>
      </c>
      <c r="AP2450" s="3">
        <v>70</v>
      </c>
      <c r="AQ2450" s="3">
        <v>195</v>
      </c>
      <c r="AR2450" s="3">
        <v>105</v>
      </c>
      <c r="AS2450" t="s">
        <v>84</v>
      </c>
      <c r="AT2450" s="3">
        <v>3</v>
      </c>
      <c r="AU2450" t="s">
        <v>74</v>
      </c>
      <c r="AV2450" t="s">
        <v>9827</v>
      </c>
      <c r="AW2450" t="s">
        <v>74</v>
      </c>
      <c r="AX2450" s="3">
        <v>45</v>
      </c>
      <c r="BA2450" t="s">
        <v>74</v>
      </c>
      <c r="BB2450" t="s">
        <v>74</v>
      </c>
      <c r="BC2450" t="s">
        <v>74</v>
      </c>
      <c r="BD2450" t="s">
        <v>74</v>
      </c>
      <c r="BE2450" t="s">
        <v>74</v>
      </c>
      <c r="BF2450" t="s">
        <v>74</v>
      </c>
      <c r="BG2450" t="s">
        <v>74</v>
      </c>
      <c r="BH2450" t="s">
        <v>74</v>
      </c>
      <c r="BJ2450" s="3">
        <v>19.8</v>
      </c>
      <c r="BK2450" t="s">
        <v>74</v>
      </c>
      <c r="BL2450" t="s">
        <v>74</v>
      </c>
      <c r="BM2450" s="3">
        <v>45</v>
      </c>
      <c r="BN2450" t="s">
        <v>74</v>
      </c>
    </row>
    <row r="2451" spans="1:66">
      <c r="A2451" s="3">
        <v>199412</v>
      </c>
      <c r="B2451" t="s">
        <v>9828</v>
      </c>
      <c r="C2451" t="s">
        <v>484</v>
      </c>
      <c r="D2451" t="s">
        <v>752</v>
      </c>
      <c r="E2451" t="s">
        <v>67</v>
      </c>
      <c r="F2451"/>
      <c r="G2451" s="3">
        <v>1</v>
      </c>
      <c r="H2451" t="s">
        <v>68</v>
      </c>
      <c r="I2451" s="3">
        <v>128</v>
      </c>
      <c r="J2451" t="s">
        <v>402</v>
      </c>
      <c r="K2451" s="3">
        <v>12814</v>
      </c>
      <c r="L2451" t="s">
        <v>9829</v>
      </c>
      <c r="M2451" s="3">
        <v>0.13</v>
      </c>
      <c r="N2451" t="s">
        <v>71</v>
      </c>
      <c r="O2451" t="s">
        <v>72</v>
      </c>
      <c r="P2451" t="s">
        <v>94</v>
      </c>
      <c r="Q2451" t="s">
        <v>132</v>
      </c>
      <c r="R2451" t="s">
        <v>154</v>
      </c>
      <c r="S2451" t="s">
        <v>76</v>
      </c>
      <c r="T2451" t="s">
        <v>77</v>
      </c>
      <c r="U2451" t="s">
        <v>74</v>
      </c>
      <c r="V2451" t="s">
        <v>74</v>
      </c>
      <c r="X2451" t="s">
        <v>74</v>
      </c>
      <c r="Y2451" t="s">
        <v>74</v>
      </c>
      <c r="Z2451" t="s">
        <v>109</v>
      </c>
      <c r="AA2451" s="5">
        <v>11.97</v>
      </c>
      <c r="AB2451" s="3">
        <v>70543</v>
      </c>
      <c r="AC2451" t="s">
        <v>138</v>
      </c>
      <c r="AD2451" s="5">
        <v>28.5</v>
      </c>
      <c r="AE2451" s="5">
        <f t="shared" si="76"/>
        <v>17.1</v>
      </c>
      <c r="AF2451" s="6">
        <f t="shared" si="77"/>
        <v>0.3</v>
      </c>
      <c r="AG2451" s="3">
        <v>28.5</v>
      </c>
      <c r="AH2451" s="3">
        <v>27</v>
      </c>
      <c r="AM2451" s="3">
        <v>275</v>
      </c>
      <c r="AN2451" s="3">
        <v>10</v>
      </c>
      <c r="AO2451" s="3">
        <v>265</v>
      </c>
      <c r="AP2451" s="3">
        <v>118</v>
      </c>
      <c r="AQ2451" s="3">
        <v>89</v>
      </c>
      <c r="AR2451" s="3">
        <v>48</v>
      </c>
      <c r="AS2451" t="s">
        <v>84</v>
      </c>
      <c r="AT2451" s="3">
        <v>3</v>
      </c>
      <c r="AU2451" t="s">
        <v>74</v>
      </c>
      <c r="AV2451" t="s">
        <v>9830</v>
      </c>
      <c r="AW2451" t="s">
        <v>74</v>
      </c>
      <c r="BA2451" t="s">
        <v>74</v>
      </c>
      <c r="BB2451" t="s">
        <v>74</v>
      </c>
      <c r="BC2451" t="s">
        <v>74</v>
      </c>
      <c r="BD2451" t="s">
        <v>74</v>
      </c>
      <c r="BE2451" t="s">
        <v>74</v>
      </c>
      <c r="BF2451" t="s">
        <v>74</v>
      </c>
      <c r="BG2451" t="s">
        <v>74</v>
      </c>
      <c r="BH2451" t="s">
        <v>9831</v>
      </c>
      <c r="BJ2451" s="3">
        <v>11.97</v>
      </c>
      <c r="BK2451" t="s">
        <v>74</v>
      </c>
      <c r="BL2451" t="s">
        <v>74</v>
      </c>
      <c r="BM2451" s="3">
        <v>28.5</v>
      </c>
      <c r="BN2451" t="s">
        <v>74</v>
      </c>
    </row>
    <row r="2452" spans="1:66">
      <c r="A2452" s="3">
        <v>199947</v>
      </c>
      <c r="B2452" t="s">
        <v>9832</v>
      </c>
      <c r="C2452" t="s">
        <v>9833</v>
      </c>
      <c r="D2452" t="s">
        <v>9834</v>
      </c>
      <c r="E2452" t="s">
        <v>67</v>
      </c>
      <c r="F2452"/>
      <c r="G2452" s="3">
        <v>4</v>
      </c>
      <c r="H2452" t="s">
        <v>289</v>
      </c>
      <c r="I2452" s="3">
        <v>401</v>
      </c>
      <c r="J2452" t="s">
        <v>290</v>
      </c>
      <c r="K2452" s="3">
        <v>40113</v>
      </c>
      <c r="L2452" t="s">
        <v>6987</v>
      </c>
      <c r="M2452" s="3">
        <v>0.13</v>
      </c>
      <c r="N2452" t="s">
        <v>71</v>
      </c>
      <c r="O2452" t="s">
        <v>72</v>
      </c>
      <c r="P2452" t="s">
        <v>94</v>
      </c>
      <c r="Q2452" t="s">
        <v>74</v>
      </c>
      <c r="R2452" t="s">
        <v>154</v>
      </c>
      <c r="S2452" t="s">
        <v>76</v>
      </c>
      <c r="T2452" t="s">
        <v>77</v>
      </c>
      <c r="U2452" t="s">
        <v>74</v>
      </c>
      <c r="V2452" t="s">
        <v>74</v>
      </c>
      <c r="X2452" t="s">
        <v>74</v>
      </c>
      <c r="Y2452" t="s">
        <v>74</v>
      </c>
      <c r="Z2452" t="s">
        <v>74</v>
      </c>
      <c r="AA2452" s="5">
        <v>9</v>
      </c>
      <c r="AB2452" s="3">
        <v>88655</v>
      </c>
      <c r="AC2452" t="s">
        <v>9835</v>
      </c>
      <c r="AD2452" s="5">
        <v>19.8</v>
      </c>
      <c r="AE2452" s="5">
        <f t="shared" si="76"/>
        <v>11.88</v>
      </c>
      <c r="AF2452" s="6">
        <f t="shared" si="77"/>
        <v>0.242424242424242</v>
      </c>
      <c r="AG2452" s="3">
        <v>19.8</v>
      </c>
      <c r="AM2452" s="3">
        <v>225</v>
      </c>
      <c r="AN2452" s="3">
        <v>48</v>
      </c>
      <c r="AO2452" s="3">
        <v>177</v>
      </c>
      <c r="AP2452" s="3">
        <v>110</v>
      </c>
      <c r="AQ2452" s="3">
        <v>136</v>
      </c>
      <c r="AR2452" s="3">
        <v>54</v>
      </c>
      <c r="AS2452" t="s">
        <v>84</v>
      </c>
      <c r="AT2452" s="3">
        <v>5</v>
      </c>
      <c r="AU2452" t="s">
        <v>74</v>
      </c>
      <c r="AV2452" t="s">
        <v>9836</v>
      </c>
      <c r="AW2452" t="s">
        <v>74</v>
      </c>
      <c r="BA2452" t="s">
        <v>74</v>
      </c>
      <c r="BB2452" t="s">
        <v>74</v>
      </c>
      <c r="BC2452" t="s">
        <v>74</v>
      </c>
      <c r="BD2452" t="s">
        <v>74</v>
      </c>
      <c r="BE2452" t="s">
        <v>74</v>
      </c>
      <c r="BF2452" t="s">
        <v>74</v>
      </c>
      <c r="BG2452" t="s">
        <v>74</v>
      </c>
      <c r="BH2452" t="s">
        <v>9837</v>
      </c>
      <c r="BJ2452" s="3">
        <v>9</v>
      </c>
      <c r="BK2452" t="s">
        <v>74</v>
      </c>
      <c r="BL2452" t="s">
        <v>74</v>
      </c>
      <c r="BM2452" s="3">
        <v>19.8</v>
      </c>
      <c r="BN2452" t="s">
        <v>74</v>
      </c>
    </row>
    <row r="2453" spans="1:66">
      <c r="A2453" s="3">
        <v>200107</v>
      </c>
      <c r="B2453" t="s">
        <v>9838</v>
      </c>
      <c r="C2453" t="s">
        <v>7074</v>
      </c>
      <c r="D2453" t="s">
        <v>9839</v>
      </c>
      <c r="E2453" t="s">
        <v>695</v>
      </c>
      <c r="F2453"/>
      <c r="G2453" s="3">
        <v>4</v>
      </c>
      <c r="H2453" t="s">
        <v>289</v>
      </c>
      <c r="I2453" s="3">
        <v>401</v>
      </c>
      <c r="J2453" t="s">
        <v>290</v>
      </c>
      <c r="K2453" s="3">
        <v>40103</v>
      </c>
      <c r="L2453" t="s">
        <v>9840</v>
      </c>
      <c r="M2453" s="3">
        <v>0.13</v>
      </c>
      <c r="N2453" t="s">
        <v>92</v>
      </c>
      <c r="O2453" t="s">
        <v>117</v>
      </c>
      <c r="P2453" t="s">
        <v>73</v>
      </c>
      <c r="Q2453" t="s">
        <v>74</v>
      </c>
      <c r="R2453" t="s">
        <v>75</v>
      </c>
      <c r="S2453" t="s">
        <v>76</v>
      </c>
      <c r="T2453" t="s">
        <v>77</v>
      </c>
      <c r="U2453" t="s">
        <v>74</v>
      </c>
      <c r="V2453" t="s">
        <v>74</v>
      </c>
      <c r="X2453" t="s">
        <v>74</v>
      </c>
      <c r="Y2453" t="s">
        <v>74</v>
      </c>
      <c r="Z2453" t="s">
        <v>74</v>
      </c>
      <c r="AA2453" s="5">
        <v>6.5</v>
      </c>
      <c r="AB2453" s="3">
        <v>92026</v>
      </c>
      <c r="AC2453" t="s">
        <v>7076</v>
      </c>
      <c r="AD2453" s="5">
        <v>10</v>
      </c>
      <c r="AE2453" s="5">
        <f t="shared" si="76"/>
        <v>6</v>
      </c>
      <c r="AF2453" s="6">
        <f t="shared" si="77"/>
        <v>-0.0833333333333333</v>
      </c>
      <c r="AG2453" s="3">
        <v>10</v>
      </c>
      <c r="AL2453" s="3">
        <v>144</v>
      </c>
      <c r="AM2453" s="3">
        <v>1033</v>
      </c>
      <c r="AO2453" s="3">
        <v>1033</v>
      </c>
      <c r="AP2453" s="3">
        <v>33</v>
      </c>
      <c r="AQ2453" s="3">
        <v>2409</v>
      </c>
      <c r="AR2453" s="3">
        <v>127</v>
      </c>
      <c r="AS2453" t="s">
        <v>84</v>
      </c>
      <c r="AT2453" s="3">
        <v>5</v>
      </c>
      <c r="AU2453" t="s">
        <v>74</v>
      </c>
      <c r="AV2453" t="s">
        <v>9841</v>
      </c>
      <c r="AW2453" t="s">
        <v>74</v>
      </c>
      <c r="AX2453" s="3">
        <v>12.8</v>
      </c>
      <c r="AY2453" s="3">
        <v>12.8</v>
      </c>
      <c r="AZ2453" s="3">
        <v>12.8</v>
      </c>
      <c r="BA2453" t="s">
        <v>74</v>
      </c>
      <c r="BB2453" t="s">
        <v>74</v>
      </c>
      <c r="BC2453" t="s">
        <v>74</v>
      </c>
      <c r="BD2453" t="s">
        <v>74</v>
      </c>
      <c r="BE2453" t="s">
        <v>74</v>
      </c>
      <c r="BF2453" t="s">
        <v>74</v>
      </c>
      <c r="BG2453" t="s">
        <v>74</v>
      </c>
      <c r="BH2453" t="s">
        <v>9842</v>
      </c>
      <c r="BJ2453" s="3">
        <v>6.5</v>
      </c>
      <c r="BK2453" t="s">
        <v>74</v>
      </c>
      <c r="BL2453" t="s">
        <v>74</v>
      </c>
      <c r="BM2453" s="3">
        <v>10</v>
      </c>
      <c r="BN2453" t="s">
        <v>74</v>
      </c>
    </row>
    <row r="2454" spans="1:66">
      <c r="A2454" s="3">
        <v>181888</v>
      </c>
      <c r="B2454" t="s">
        <v>9843</v>
      </c>
      <c r="C2454" t="s">
        <v>9844</v>
      </c>
      <c r="D2454" t="s">
        <v>9845</v>
      </c>
      <c r="E2454" t="s">
        <v>104</v>
      </c>
      <c r="F2454"/>
      <c r="G2454" s="3">
        <v>1</v>
      </c>
      <c r="H2454" t="s">
        <v>68</v>
      </c>
      <c r="I2454" s="3">
        <v>110</v>
      </c>
      <c r="J2454" t="s">
        <v>570</v>
      </c>
      <c r="K2454" s="3">
        <v>11004</v>
      </c>
      <c r="L2454" t="s">
        <v>3839</v>
      </c>
      <c r="M2454" s="3">
        <v>0.13</v>
      </c>
      <c r="N2454" t="s">
        <v>180</v>
      </c>
      <c r="O2454" t="s">
        <v>93</v>
      </c>
      <c r="P2454" t="s">
        <v>94</v>
      </c>
      <c r="Q2454" t="s">
        <v>74</v>
      </c>
      <c r="R2454" t="s">
        <v>75</v>
      </c>
      <c r="S2454" t="s">
        <v>76</v>
      </c>
      <c r="T2454" t="s">
        <v>77</v>
      </c>
      <c r="U2454" t="s">
        <v>74</v>
      </c>
      <c r="V2454" t="s">
        <v>74</v>
      </c>
      <c r="X2454" t="s">
        <v>74</v>
      </c>
      <c r="Y2454" t="s">
        <v>74</v>
      </c>
      <c r="Z2454" t="s">
        <v>82</v>
      </c>
      <c r="AA2454" s="5">
        <v>215.4</v>
      </c>
      <c r="AB2454" s="3">
        <v>6987</v>
      </c>
      <c r="AC2454" t="s">
        <v>1696</v>
      </c>
      <c r="AD2454" s="5">
        <v>360</v>
      </c>
      <c r="AE2454" s="5">
        <f t="shared" si="76"/>
        <v>216</v>
      </c>
      <c r="AF2454" s="6">
        <f t="shared" si="77"/>
        <v>0.00277777777777775</v>
      </c>
      <c r="AG2454" s="3">
        <v>360</v>
      </c>
      <c r="AM2454" s="3">
        <v>7</v>
      </c>
      <c r="AO2454" s="3">
        <v>7</v>
      </c>
      <c r="AP2454" s="3">
        <v>4</v>
      </c>
      <c r="AS2454" t="s">
        <v>5717</v>
      </c>
      <c r="AU2454" t="s">
        <v>74</v>
      </c>
      <c r="AV2454" t="s">
        <v>74</v>
      </c>
      <c r="AW2454" t="s">
        <v>9846</v>
      </c>
      <c r="BA2454" t="s">
        <v>74</v>
      </c>
      <c r="BB2454" t="s">
        <v>74</v>
      </c>
      <c r="BC2454" t="s">
        <v>74</v>
      </c>
      <c r="BD2454" t="s">
        <v>132</v>
      </c>
      <c r="BE2454" t="s">
        <v>74</v>
      </c>
      <c r="BF2454" t="s">
        <v>74</v>
      </c>
      <c r="BG2454" t="s">
        <v>74</v>
      </c>
      <c r="BH2454" t="s">
        <v>9847</v>
      </c>
      <c r="BJ2454" s="3">
        <v>215.4</v>
      </c>
      <c r="BK2454" t="s">
        <v>74</v>
      </c>
      <c r="BL2454" t="s">
        <v>74</v>
      </c>
      <c r="BM2454" s="3">
        <v>360</v>
      </c>
      <c r="BN2454" t="s">
        <v>74</v>
      </c>
    </row>
    <row r="2455" spans="1:66">
      <c r="A2455" s="3">
        <v>199125</v>
      </c>
      <c r="B2455" t="s">
        <v>9848</v>
      </c>
      <c r="C2455" t="s">
        <v>1538</v>
      </c>
      <c r="D2455" t="s">
        <v>9849</v>
      </c>
      <c r="E2455" t="s">
        <v>104</v>
      </c>
      <c r="F2455"/>
      <c r="G2455" s="3">
        <v>2</v>
      </c>
      <c r="H2455" t="s">
        <v>497</v>
      </c>
      <c r="I2455" s="3">
        <v>206</v>
      </c>
      <c r="J2455" t="s">
        <v>498</v>
      </c>
      <c r="K2455" s="3">
        <v>20601</v>
      </c>
      <c r="L2455" t="s">
        <v>4240</v>
      </c>
      <c r="M2455" s="3">
        <v>0.09</v>
      </c>
      <c r="N2455" t="s">
        <v>92</v>
      </c>
      <c r="O2455" t="s">
        <v>72</v>
      </c>
      <c r="P2455" t="s">
        <v>94</v>
      </c>
      <c r="Q2455" t="s">
        <v>74</v>
      </c>
      <c r="R2455" t="s">
        <v>75</v>
      </c>
      <c r="S2455" t="s">
        <v>76</v>
      </c>
      <c r="T2455" t="s">
        <v>77</v>
      </c>
      <c r="U2455" t="s">
        <v>74</v>
      </c>
      <c r="V2455" t="s">
        <v>74</v>
      </c>
      <c r="X2455" t="s">
        <v>74</v>
      </c>
      <c r="Y2455" t="s">
        <v>74</v>
      </c>
      <c r="Z2455" t="s">
        <v>74</v>
      </c>
      <c r="AA2455" s="5">
        <v>7.5</v>
      </c>
      <c r="AB2455" s="3">
        <v>5</v>
      </c>
      <c r="AC2455" t="s">
        <v>97</v>
      </c>
      <c r="AD2455" s="5">
        <v>16.8</v>
      </c>
      <c r="AE2455" s="5">
        <f t="shared" si="76"/>
        <v>10.08</v>
      </c>
      <c r="AF2455" s="6">
        <f t="shared" si="77"/>
        <v>0.255952380952381</v>
      </c>
      <c r="AG2455" s="3">
        <v>16.8</v>
      </c>
      <c r="AM2455" s="3">
        <v>125</v>
      </c>
      <c r="AO2455" s="3">
        <v>125</v>
      </c>
      <c r="AP2455" s="3">
        <v>90</v>
      </c>
      <c r="AQ2455" s="3">
        <v>80</v>
      </c>
      <c r="AR2455" s="3">
        <v>55</v>
      </c>
      <c r="AS2455" t="s">
        <v>84</v>
      </c>
      <c r="AT2455" s="3">
        <v>3</v>
      </c>
      <c r="AU2455" t="s">
        <v>74</v>
      </c>
      <c r="AV2455" t="s">
        <v>9850</v>
      </c>
      <c r="AW2455" t="s">
        <v>74</v>
      </c>
      <c r="BA2455" t="s">
        <v>74</v>
      </c>
      <c r="BB2455" t="s">
        <v>74</v>
      </c>
      <c r="BC2455" t="s">
        <v>74</v>
      </c>
      <c r="BD2455" t="s">
        <v>74</v>
      </c>
      <c r="BE2455" t="s">
        <v>74</v>
      </c>
      <c r="BF2455" t="s">
        <v>74</v>
      </c>
      <c r="BG2455" t="s">
        <v>74</v>
      </c>
      <c r="BH2455" t="s">
        <v>74</v>
      </c>
      <c r="BJ2455" s="3">
        <v>7.5</v>
      </c>
      <c r="BK2455" t="s">
        <v>132</v>
      </c>
      <c r="BL2455" t="s">
        <v>74</v>
      </c>
      <c r="BM2455" s="3">
        <v>16.8</v>
      </c>
      <c r="BN2455" t="s">
        <v>74</v>
      </c>
    </row>
    <row r="2456" spans="1:66">
      <c r="A2456" s="3">
        <v>146464</v>
      </c>
      <c r="B2456" t="s">
        <v>1420</v>
      </c>
      <c r="C2456" t="s">
        <v>4107</v>
      </c>
      <c r="D2456" t="s">
        <v>9851</v>
      </c>
      <c r="E2456" t="s">
        <v>67</v>
      </c>
      <c r="F2456"/>
      <c r="G2456" s="3">
        <v>1</v>
      </c>
      <c r="H2456" t="s">
        <v>68</v>
      </c>
      <c r="I2456" s="3">
        <v>102</v>
      </c>
      <c r="J2456" t="s">
        <v>530</v>
      </c>
      <c r="K2456" s="3">
        <v>10204</v>
      </c>
      <c r="L2456" t="s">
        <v>1422</v>
      </c>
      <c r="M2456" s="3">
        <v>0.13</v>
      </c>
      <c r="N2456" t="s">
        <v>71</v>
      </c>
      <c r="O2456" t="s">
        <v>72</v>
      </c>
      <c r="P2456" t="s">
        <v>94</v>
      </c>
      <c r="Q2456" t="s">
        <v>74</v>
      </c>
      <c r="R2456" t="s">
        <v>154</v>
      </c>
      <c r="S2456" t="s">
        <v>76</v>
      </c>
      <c r="T2456" t="s">
        <v>77</v>
      </c>
      <c r="U2456" t="s">
        <v>74</v>
      </c>
      <c r="V2456" t="s">
        <v>74</v>
      </c>
      <c r="X2456" t="s">
        <v>74</v>
      </c>
      <c r="Y2456" t="s">
        <v>74</v>
      </c>
      <c r="Z2456" t="s">
        <v>109</v>
      </c>
      <c r="AA2456" s="5">
        <v>2.8</v>
      </c>
      <c r="AB2456" s="3">
        <v>17233</v>
      </c>
      <c r="AC2456" t="s">
        <v>4107</v>
      </c>
      <c r="AD2456" s="5">
        <v>15.96</v>
      </c>
      <c r="AE2456" s="5">
        <f t="shared" si="76"/>
        <v>9.576</v>
      </c>
      <c r="AF2456" s="6">
        <f t="shared" si="77"/>
        <v>0.707602339181287</v>
      </c>
      <c r="AG2456" s="3">
        <v>18</v>
      </c>
      <c r="AL2456" s="3">
        <v>144</v>
      </c>
      <c r="AM2456" s="3">
        <v>0</v>
      </c>
      <c r="AS2456" t="s">
        <v>84</v>
      </c>
      <c r="AT2456" s="3">
        <v>3</v>
      </c>
      <c r="AU2456" t="s">
        <v>74</v>
      </c>
      <c r="AV2456" t="s">
        <v>9852</v>
      </c>
      <c r="AW2456" t="s">
        <v>74</v>
      </c>
      <c r="AX2456" s="3">
        <v>18</v>
      </c>
      <c r="BA2456" t="s">
        <v>74</v>
      </c>
      <c r="BB2456" t="s">
        <v>74</v>
      </c>
      <c r="BC2456" t="s">
        <v>74</v>
      </c>
      <c r="BD2456" t="s">
        <v>74</v>
      </c>
      <c r="BE2456" t="s">
        <v>74</v>
      </c>
      <c r="BF2456" t="s">
        <v>74</v>
      </c>
      <c r="BG2456" t="s">
        <v>74</v>
      </c>
      <c r="BH2456" t="s">
        <v>9853</v>
      </c>
      <c r="BJ2456" s="3">
        <v>2.8</v>
      </c>
      <c r="BK2456" t="s">
        <v>74</v>
      </c>
      <c r="BL2456" t="s">
        <v>74</v>
      </c>
      <c r="BM2456" s="3">
        <v>9.8</v>
      </c>
      <c r="BN2456" t="s">
        <v>74</v>
      </c>
    </row>
    <row r="2457" spans="1:66">
      <c r="A2457" s="3">
        <v>192265</v>
      </c>
      <c r="B2457" t="s">
        <v>9854</v>
      </c>
      <c r="C2457" t="s">
        <v>5452</v>
      </c>
      <c r="D2457" t="s">
        <v>9855</v>
      </c>
      <c r="E2457" t="s">
        <v>67</v>
      </c>
      <c r="F2457"/>
      <c r="G2457" s="3">
        <v>1</v>
      </c>
      <c r="H2457" t="s">
        <v>68</v>
      </c>
      <c r="I2457" s="3">
        <v>106</v>
      </c>
      <c r="J2457" t="s">
        <v>441</v>
      </c>
      <c r="K2457" s="3">
        <v>10602</v>
      </c>
      <c r="L2457" t="s">
        <v>4099</v>
      </c>
      <c r="M2457" s="3">
        <v>0.13</v>
      </c>
      <c r="N2457" t="s">
        <v>71</v>
      </c>
      <c r="O2457" t="s">
        <v>72</v>
      </c>
      <c r="P2457" t="s">
        <v>94</v>
      </c>
      <c r="Q2457" t="s">
        <v>74</v>
      </c>
      <c r="R2457" t="s">
        <v>154</v>
      </c>
      <c r="S2457" t="s">
        <v>76</v>
      </c>
      <c r="T2457" t="s">
        <v>77</v>
      </c>
      <c r="U2457" t="s">
        <v>74</v>
      </c>
      <c r="V2457" t="s">
        <v>74</v>
      </c>
      <c r="X2457" t="s">
        <v>74</v>
      </c>
      <c r="Y2457" t="s">
        <v>74</v>
      </c>
      <c r="Z2457" t="s">
        <v>109</v>
      </c>
      <c r="AA2457" s="5">
        <v>83.83</v>
      </c>
      <c r="AB2457" s="3">
        <v>5</v>
      </c>
      <c r="AC2457" t="s">
        <v>97</v>
      </c>
      <c r="AD2457" s="5">
        <v>178</v>
      </c>
      <c r="AE2457" s="5">
        <f t="shared" si="76"/>
        <v>106.8</v>
      </c>
      <c r="AF2457" s="6">
        <f t="shared" si="77"/>
        <v>0.215074906367041</v>
      </c>
      <c r="AG2457" s="3">
        <v>178</v>
      </c>
      <c r="AL2457" s="3">
        <v>3</v>
      </c>
      <c r="AM2457" s="3">
        <v>167</v>
      </c>
      <c r="AO2457" s="3">
        <v>167</v>
      </c>
      <c r="AP2457" s="3">
        <v>78</v>
      </c>
      <c r="AQ2457" s="3">
        <v>38</v>
      </c>
      <c r="AR2457" s="3">
        <v>24</v>
      </c>
      <c r="AS2457" t="s">
        <v>9856</v>
      </c>
      <c r="AU2457" t="s">
        <v>74</v>
      </c>
      <c r="AV2457" t="s">
        <v>9857</v>
      </c>
      <c r="AW2457" t="s">
        <v>9858</v>
      </c>
      <c r="BA2457" t="s">
        <v>74</v>
      </c>
      <c r="BB2457" t="s">
        <v>74</v>
      </c>
      <c r="BC2457" t="s">
        <v>74</v>
      </c>
      <c r="BD2457" t="s">
        <v>74</v>
      </c>
      <c r="BE2457" t="s">
        <v>74</v>
      </c>
      <c r="BF2457" t="s">
        <v>74</v>
      </c>
      <c r="BG2457" t="s">
        <v>74</v>
      </c>
      <c r="BH2457" t="s">
        <v>9859</v>
      </c>
      <c r="BJ2457" s="3">
        <v>83.83</v>
      </c>
      <c r="BK2457" t="s">
        <v>74</v>
      </c>
      <c r="BL2457" t="s">
        <v>74</v>
      </c>
      <c r="BM2457" s="3">
        <v>178</v>
      </c>
      <c r="BN2457" t="s">
        <v>74</v>
      </c>
    </row>
    <row r="2458" spans="1:66">
      <c r="A2458" s="3">
        <v>184751</v>
      </c>
      <c r="B2458" t="s">
        <v>494</v>
      </c>
      <c r="C2458" t="s">
        <v>1538</v>
      </c>
      <c r="D2458" t="s">
        <v>9860</v>
      </c>
      <c r="E2458" t="s">
        <v>67</v>
      </c>
      <c r="F2458"/>
      <c r="G2458" s="3">
        <v>2</v>
      </c>
      <c r="H2458" t="s">
        <v>497</v>
      </c>
      <c r="I2458" s="3">
        <v>206</v>
      </c>
      <c r="J2458" t="s">
        <v>498</v>
      </c>
      <c r="K2458" s="3">
        <v>20603</v>
      </c>
      <c r="L2458" t="s">
        <v>499</v>
      </c>
      <c r="M2458" s="3">
        <v>0.09</v>
      </c>
      <c r="N2458" t="s">
        <v>180</v>
      </c>
      <c r="O2458" t="s">
        <v>72</v>
      </c>
      <c r="P2458" t="s">
        <v>94</v>
      </c>
      <c r="Q2458" t="s">
        <v>74</v>
      </c>
      <c r="R2458" t="s">
        <v>75</v>
      </c>
      <c r="S2458" t="s">
        <v>76</v>
      </c>
      <c r="T2458" t="s">
        <v>77</v>
      </c>
      <c r="U2458" t="s">
        <v>74</v>
      </c>
      <c r="V2458" t="s">
        <v>74</v>
      </c>
      <c r="X2458" t="s">
        <v>74</v>
      </c>
      <c r="Y2458" t="s">
        <v>74</v>
      </c>
      <c r="Z2458" t="s">
        <v>74</v>
      </c>
      <c r="AA2458" s="5">
        <v>362.5</v>
      </c>
      <c r="AB2458" s="3">
        <v>8</v>
      </c>
      <c r="AC2458" t="s">
        <v>1542</v>
      </c>
      <c r="AD2458" s="5">
        <v>880</v>
      </c>
      <c r="AE2458" s="5">
        <f t="shared" si="76"/>
        <v>528</v>
      </c>
      <c r="AF2458" s="6">
        <f t="shared" si="77"/>
        <v>0.31344696969697</v>
      </c>
      <c r="AG2458" s="3">
        <v>880</v>
      </c>
      <c r="AM2458" s="3">
        <v>11</v>
      </c>
      <c r="AO2458" s="3">
        <v>11</v>
      </c>
      <c r="AP2458" s="3">
        <v>8</v>
      </c>
      <c r="AQ2458" s="3">
        <v>4</v>
      </c>
      <c r="AR2458" s="3">
        <v>3</v>
      </c>
      <c r="AS2458" t="s">
        <v>503</v>
      </c>
      <c r="AU2458" t="s">
        <v>74</v>
      </c>
      <c r="AV2458" t="s">
        <v>9861</v>
      </c>
      <c r="AW2458" t="s">
        <v>74</v>
      </c>
      <c r="BA2458" t="s">
        <v>74</v>
      </c>
      <c r="BB2458" t="s">
        <v>74</v>
      </c>
      <c r="BC2458" t="s">
        <v>74</v>
      </c>
      <c r="BD2458" t="s">
        <v>74</v>
      </c>
      <c r="BE2458" t="s">
        <v>74</v>
      </c>
      <c r="BF2458" t="s">
        <v>74</v>
      </c>
      <c r="BG2458" t="s">
        <v>74</v>
      </c>
      <c r="BH2458" t="s">
        <v>74</v>
      </c>
      <c r="BJ2458" s="3">
        <v>362.5</v>
      </c>
      <c r="BK2458" t="s">
        <v>74</v>
      </c>
      <c r="BL2458" t="s">
        <v>74</v>
      </c>
      <c r="BM2458" s="3">
        <v>880</v>
      </c>
      <c r="BN2458" t="s">
        <v>74</v>
      </c>
    </row>
    <row r="2459" spans="1:66">
      <c r="A2459" s="3">
        <v>184752</v>
      </c>
      <c r="B2459" t="s">
        <v>494</v>
      </c>
      <c r="C2459" t="s">
        <v>1538</v>
      </c>
      <c r="D2459" t="s">
        <v>9862</v>
      </c>
      <c r="E2459" t="s">
        <v>67</v>
      </c>
      <c r="F2459"/>
      <c r="G2459" s="3">
        <v>2</v>
      </c>
      <c r="H2459" t="s">
        <v>497</v>
      </c>
      <c r="I2459" s="3">
        <v>206</v>
      </c>
      <c r="J2459" t="s">
        <v>498</v>
      </c>
      <c r="K2459" s="3">
        <v>20603</v>
      </c>
      <c r="L2459" t="s">
        <v>499</v>
      </c>
      <c r="M2459" s="3">
        <v>0.09</v>
      </c>
      <c r="N2459" t="s">
        <v>180</v>
      </c>
      <c r="O2459" t="s">
        <v>93</v>
      </c>
      <c r="P2459" t="s">
        <v>94</v>
      </c>
      <c r="Q2459" t="s">
        <v>74</v>
      </c>
      <c r="R2459" t="s">
        <v>75</v>
      </c>
      <c r="S2459" t="s">
        <v>76</v>
      </c>
      <c r="T2459" t="s">
        <v>77</v>
      </c>
      <c r="U2459" t="s">
        <v>74</v>
      </c>
      <c r="V2459" t="s">
        <v>74</v>
      </c>
      <c r="X2459" t="s">
        <v>74</v>
      </c>
      <c r="Y2459" t="s">
        <v>74</v>
      </c>
      <c r="Z2459" t="s">
        <v>74</v>
      </c>
      <c r="AA2459" s="5">
        <v>326</v>
      </c>
      <c r="AB2459" s="3">
        <v>8</v>
      </c>
      <c r="AC2459" t="s">
        <v>1542</v>
      </c>
      <c r="AD2459" s="5">
        <v>652</v>
      </c>
      <c r="AE2459" s="5">
        <f t="shared" si="76"/>
        <v>391.2</v>
      </c>
      <c r="AF2459" s="6">
        <f t="shared" si="77"/>
        <v>0.166666666666667</v>
      </c>
      <c r="AG2459" s="3">
        <v>652</v>
      </c>
      <c r="AM2459" s="3">
        <v>4</v>
      </c>
      <c r="AO2459" s="3">
        <v>4</v>
      </c>
      <c r="AP2459" s="3">
        <v>3</v>
      </c>
      <c r="AS2459" t="s">
        <v>503</v>
      </c>
      <c r="AU2459" t="s">
        <v>74</v>
      </c>
      <c r="AV2459" t="s">
        <v>9863</v>
      </c>
      <c r="AW2459" t="s">
        <v>74</v>
      </c>
      <c r="BA2459" t="s">
        <v>74</v>
      </c>
      <c r="BB2459" t="s">
        <v>74</v>
      </c>
      <c r="BC2459" t="s">
        <v>74</v>
      </c>
      <c r="BD2459" t="s">
        <v>74</v>
      </c>
      <c r="BE2459" t="s">
        <v>74</v>
      </c>
      <c r="BF2459" t="s">
        <v>74</v>
      </c>
      <c r="BG2459" t="s">
        <v>74</v>
      </c>
      <c r="BH2459" t="s">
        <v>74</v>
      </c>
      <c r="BJ2459" s="3">
        <v>326</v>
      </c>
      <c r="BK2459" t="s">
        <v>74</v>
      </c>
      <c r="BL2459" t="s">
        <v>74</v>
      </c>
      <c r="BM2459" s="3">
        <v>652</v>
      </c>
      <c r="BN2459" t="s">
        <v>74</v>
      </c>
    </row>
    <row r="2460" spans="1:66">
      <c r="A2460" s="3">
        <v>184742</v>
      </c>
      <c r="B2460" t="s">
        <v>494</v>
      </c>
      <c r="C2460" t="s">
        <v>1538</v>
      </c>
      <c r="D2460" t="s">
        <v>9864</v>
      </c>
      <c r="E2460" t="s">
        <v>104</v>
      </c>
      <c r="F2460"/>
      <c r="G2460" s="3">
        <v>2</v>
      </c>
      <c r="H2460" t="s">
        <v>497</v>
      </c>
      <c r="I2460" s="3">
        <v>206</v>
      </c>
      <c r="J2460" t="s">
        <v>498</v>
      </c>
      <c r="K2460" s="3">
        <v>20603</v>
      </c>
      <c r="L2460" t="s">
        <v>499</v>
      </c>
      <c r="M2460" s="3">
        <v>0.09</v>
      </c>
      <c r="N2460" t="s">
        <v>71</v>
      </c>
      <c r="O2460" t="s">
        <v>72</v>
      </c>
      <c r="P2460" t="s">
        <v>94</v>
      </c>
      <c r="Q2460" t="s">
        <v>74</v>
      </c>
      <c r="R2460" t="s">
        <v>154</v>
      </c>
      <c r="S2460" t="s">
        <v>76</v>
      </c>
      <c r="T2460" t="s">
        <v>77</v>
      </c>
      <c r="U2460" t="s">
        <v>74</v>
      </c>
      <c r="V2460" t="s">
        <v>74</v>
      </c>
      <c r="X2460" t="s">
        <v>74</v>
      </c>
      <c r="Y2460" t="s">
        <v>74</v>
      </c>
      <c r="Z2460" t="s">
        <v>74</v>
      </c>
      <c r="AA2460" s="5">
        <v>130</v>
      </c>
      <c r="AB2460" s="3">
        <v>8</v>
      </c>
      <c r="AC2460" t="s">
        <v>1542</v>
      </c>
      <c r="AD2460" s="5">
        <v>286</v>
      </c>
      <c r="AE2460" s="5">
        <f t="shared" si="76"/>
        <v>171.6</v>
      </c>
      <c r="AF2460" s="6">
        <f t="shared" si="77"/>
        <v>0.242424242424242</v>
      </c>
      <c r="AG2460" s="3">
        <v>286</v>
      </c>
      <c r="AM2460" s="3">
        <v>13</v>
      </c>
      <c r="AO2460" s="3">
        <v>13</v>
      </c>
      <c r="AP2460" s="3">
        <v>8</v>
      </c>
      <c r="AQ2460" s="3">
        <v>5</v>
      </c>
      <c r="AR2460" s="3">
        <v>4</v>
      </c>
      <c r="AS2460" t="s">
        <v>503</v>
      </c>
      <c r="AU2460" t="s">
        <v>74</v>
      </c>
      <c r="AV2460" t="s">
        <v>9865</v>
      </c>
      <c r="AW2460" t="s">
        <v>74</v>
      </c>
      <c r="BA2460" t="s">
        <v>74</v>
      </c>
      <c r="BB2460" t="s">
        <v>74</v>
      </c>
      <c r="BC2460" t="s">
        <v>74</v>
      </c>
      <c r="BD2460" t="s">
        <v>74</v>
      </c>
      <c r="BE2460" t="s">
        <v>74</v>
      </c>
      <c r="BF2460" t="s">
        <v>74</v>
      </c>
      <c r="BG2460" t="s">
        <v>74</v>
      </c>
      <c r="BH2460" t="s">
        <v>74</v>
      </c>
      <c r="BJ2460" s="3">
        <v>130</v>
      </c>
      <c r="BK2460" t="s">
        <v>74</v>
      </c>
      <c r="BL2460" t="s">
        <v>74</v>
      </c>
      <c r="BM2460" s="3">
        <v>286</v>
      </c>
      <c r="BN2460" t="s">
        <v>74</v>
      </c>
    </row>
    <row r="2461" spans="1:66">
      <c r="A2461" s="3">
        <v>132579</v>
      </c>
      <c r="B2461" t="s">
        <v>7221</v>
      </c>
      <c r="C2461" t="s">
        <v>9599</v>
      </c>
      <c r="D2461" t="s">
        <v>9866</v>
      </c>
      <c r="E2461" t="s">
        <v>67</v>
      </c>
      <c r="F2461"/>
      <c r="G2461" s="3">
        <v>1</v>
      </c>
      <c r="H2461" t="s">
        <v>68</v>
      </c>
      <c r="I2461" s="3">
        <v>107</v>
      </c>
      <c r="J2461" t="s">
        <v>357</v>
      </c>
      <c r="K2461" s="3">
        <v>10706</v>
      </c>
      <c r="L2461" t="s">
        <v>5995</v>
      </c>
      <c r="M2461" s="3">
        <v>0.13</v>
      </c>
      <c r="N2461" t="s">
        <v>92</v>
      </c>
      <c r="O2461" t="s">
        <v>93</v>
      </c>
      <c r="P2461" t="s">
        <v>94</v>
      </c>
      <c r="Q2461" t="s">
        <v>74</v>
      </c>
      <c r="R2461" t="s">
        <v>154</v>
      </c>
      <c r="S2461" t="s">
        <v>76</v>
      </c>
      <c r="T2461" t="s">
        <v>77</v>
      </c>
      <c r="U2461" t="s">
        <v>74</v>
      </c>
      <c r="V2461" t="s">
        <v>74</v>
      </c>
      <c r="X2461" t="s">
        <v>74</v>
      </c>
      <c r="Y2461" t="s">
        <v>74</v>
      </c>
      <c r="Z2461" t="s">
        <v>82</v>
      </c>
      <c r="AA2461" s="5">
        <v>7.68</v>
      </c>
      <c r="AB2461" s="3">
        <v>5</v>
      </c>
      <c r="AC2461" t="s">
        <v>97</v>
      </c>
      <c r="AD2461" s="5">
        <v>14.5</v>
      </c>
      <c r="AE2461" s="5">
        <f t="shared" si="76"/>
        <v>8.7</v>
      </c>
      <c r="AF2461" s="6">
        <f t="shared" si="77"/>
        <v>0.117241379310345</v>
      </c>
      <c r="AG2461" s="3">
        <v>14.5</v>
      </c>
      <c r="AM2461" s="3">
        <v>63</v>
      </c>
      <c r="AO2461" s="3">
        <v>63</v>
      </c>
      <c r="AP2461" s="3">
        <v>19</v>
      </c>
      <c r="AQ2461" s="3">
        <v>89</v>
      </c>
      <c r="AR2461" s="3">
        <v>17</v>
      </c>
      <c r="AS2461" t="s">
        <v>9867</v>
      </c>
      <c r="AU2461" t="s">
        <v>74</v>
      </c>
      <c r="AV2461" t="s">
        <v>9868</v>
      </c>
      <c r="AW2461" t="s">
        <v>74</v>
      </c>
      <c r="BA2461" t="s">
        <v>74</v>
      </c>
      <c r="BB2461" t="s">
        <v>132</v>
      </c>
      <c r="BC2461" t="s">
        <v>74</v>
      </c>
      <c r="BD2461" t="s">
        <v>74</v>
      </c>
      <c r="BE2461" t="s">
        <v>74</v>
      </c>
      <c r="BF2461" t="s">
        <v>74</v>
      </c>
      <c r="BG2461" t="s">
        <v>74</v>
      </c>
      <c r="BH2461" t="s">
        <v>9869</v>
      </c>
      <c r="BJ2461" s="3">
        <v>7.68</v>
      </c>
      <c r="BK2461" t="s">
        <v>74</v>
      </c>
      <c r="BL2461" t="s">
        <v>74</v>
      </c>
      <c r="BM2461" s="3">
        <v>14.5</v>
      </c>
      <c r="BN2461" t="s">
        <v>74</v>
      </c>
    </row>
    <row r="2462" spans="1:66">
      <c r="A2462" s="3">
        <v>193202</v>
      </c>
      <c r="B2462" t="s">
        <v>9870</v>
      </c>
      <c r="C2462" t="s">
        <v>4322</v>
      </c>
      <c r="D2462" t="s">
        <v>9871</v>
      </c>
      <c r="E2462" t="s">
        <v>67</v>
      </c>
      <c r="F2462"/>
      <c r="G2462" s="3">
        <v>3</v>
      </c>
      <c r="H2462" t="s">
        <v>939</v>
      </c>
      <c r="I2462" s="3">
        <v>302</v>
      </c>
      <c r="J2462" t="s">
        <v>4249</v>
      </c>
      <c r="K2462" s="3">
        <v>30203</v>
      </c>
      <c r="L2462" t="s">
        <v>7199</v>
      </c>
      <c r="M2462" s="3">
        <v>0.13</v>
      </c>
      <c r="N2462" t="s">
        <v>71</v>
      </c>
      <c r="O2462" t="s">
        <v>72</v>
      </c>
      <c r="P2462" t="s">
        <v>94</v>
      </c>
      <c r="Q2462" t="s">
        <v>74</v>
      </c>
      <c r="R2462" t="s">
        <v>75</v>
      </c>
      <c r="S2462" t="s">
        <v>76</v>
      </c>
      <c r="T2462" t="s">
        <v>77</v>
      </c>
      <c r="U2462" t="s">
        <v>74</v>
      </c>
      <c r="V2462" t="s">
        <v>74</v>
      </c>
      <c r="X2462" t="s">
        <v>74</v>
      </c>
      <c r="Y2462" t="s">
        <v>74</v>
      </c>
      <c r="Z2462" t="s">
        <v>74</v>
      </c>
      <c r="AA2462" s="5">
        <v>52.88</v>
      </c>
      <c r="AB2462" s="3">
        <v>5</v>
      </c>
      <c r="AC2462" t="s">
        <v>97</v>
      </c>
      <c r="AD2462" s="5">
        <v>158</v>
      </c>
      <c r="AE2462" s="5">
        <f t="shared" si="76"/>
        <v>94.8</v>
      </c>
      <c r="AF2462" s="6">
        <f t="shared" si="77"/>
        <v>0.442194092827004</v>
      </c>
      <c r="AG2462" s="3">
        <v>158</v>
      </c>
      <c r="AM2462" s="3">
        <v>161</v>
      </c>
      <c r="AO2462" s="3">
        <v>161</v>
      </c>
      <c r="AP2462" s="3">
        <v>87</v>
      </c>
      <c r="AQ2462" s="3">
        <v>129</v>
      </c>
      <c r="AR2462" s="3">
        <v>43</v>
      </c>
      <c r="AS2462" t="s">
        <v>84</v>
      </c>
      <c r="AU2462" t="s">
        <v>74</v>
      </c>
      <c r="AV2462" t="s">
        <v>9872</v>
      </c>
      <c r="AW2462" t="s">
        <v>74</v>
      </c>
      <c r="AX2462" s="3">
        <v>158</v>
      </c>
      <c r="BA2462" t="s">
        <v>74</v>
      </c>
      <c r="BB2462" t="s">
        <v>74</v>
      </c>
      <c r="BC2462" t="s">
        <v>74</v>
      </c>
      <c r="BD2462" t="s">
        <v>74</v>
      </c>
      <c r="BE2462" t="s">
        <v>74</v>
      </c>
      <c r="BF2462" t="s">
        <v>74</v>
      </c>
      <c r="BG2462" t="s">
        <v>74</v>
      </c>
      <c r="BH2462" t="s">
        <v>9873</v>
      </c>
      <c r="BJ2462" s="3">
        <v>52.88</v>
      </c>
      <c r="BK2462" t="s">
        <v>74</v>
      </c>
      <c r="BL2462" t="s">
        <v>74</v>
      </c>
      <c r="BM2462" s="3">
        <v>158</v>
      </c>
      <c r="BN2462" t="s">
        <v>74</v>
      </c>
    </row>
    <row r="2463" spans="1:66">
      <c r="A2463" s="3">
        <v>193203</v>
      </c>
      <c r="B2463" t="s">
        <v>9874</v>
      </c>
      <c r="C2463" t="s">
        <v>4322</v>
      </c>
      <c r="D2463" t="s">
        <v>9871</v>
      </c>
      <c r="E2463" t="s">
        <v>104</v>
      </c>
      <c r="F2463"/>
      <c r="G2463" s="3">
        <v>3</v>
      </c>
      <c r="H2463" t="s">
        <v>939</v>
      </c>
      <c r="I2463" s="3">
        <v>302</v>
      </c>
      <c r="J2463" t="s">
        <v>4249</v>
      </c>
      <c r="K2463" s="3">
        <v>30203</v>
      </c>
      <c r="L2463" t="s">
        <v>7199</v>
      </c>
      <c r="M2463" s="3">
        <v>0.13</v>
      </c>
      <c r="N2463" t="s">
        <v>71</v>
      </c>
      <c r="O2463" t="s">
        <v>72</v>
      </c>
      <c r="P2463" t="s">
        <v>94</v>
      </c>
      <c r="Q2463" t="s">
        <v>74</v>
      </c>
      <c r="R2463" t="s">
        <v>75</v>
      </c>
      <c r="S2463" t="s">
        <v>76</v>
      </c>
      <c r="T2463" t="s">
        <v>77</v>
      </c>
      <c r="U2463" t="s">
        <v>74</v>
      </c>
      <c r="V2463" t="s">
        <v>74</v>
      </c>
      <c r="X2463" t="s">
        <v>74</v>
      </c>
      <c r="Y2463" t="s">
        <v>74</v>
      </c>
      <c r="Z2463" t="s">
        <v>74</v>
      </c>
      <c r="AA2463" s="5">
        <v>52.88</v>
      </c>
      <c r="AB2463" s="3">
        <v>5</v>
      </c>
      <c r="AC2463" t="s">
        <v>97</v>
      </c>
      <c r="AD2463" s="5">
        <v>158</v>
      </c>
      <c r="AE2463" s="5">
        <f t="shared" si="76"/>
        <v>94.8</v>
      </c>
      <c r="AF2463" s="6">
        <f t="shared" si="77"/>
        <v>0.442194092827004</v>
      </c>
      <c r="AG2463" s="3">
        <v>158</v>
      </c>
      <c r="AM2463" s="3">
        <v>180</v>
      </c>
      <c r="AO2463" s="3">
        <v>180</v>
      </c>
      <c r="AP2463" s="3">
        <v>70</v>
      </c>
      <c r="AQ2463" s="3">
        <v>93</v>
      </c>
      <c r="AR2463" s="3">
        <v>33</v>
      </c>
      <c r="AS2463" t="s">
        <v>84</v>
      </c>
      <c r="AU2463" t="s">
        <v>74</v>
      </c>
      <c r="AV2463" t="s">
        <v>9875</v>
      </c>
      <c r="AW2463" t="s">
        <v>74</v>
      </c>
      <c r="BA2463" t="s">
        <v>74</v>
      </c>
      <c r="BB2463" t="s">
        <v>74</v>
      </c>
      <c r="BC2463" t="s">
        <v>74</v>
      </c>
      <c r="BD2463" t="s">
        <v>74</v>
      </c>
      <c r="BE2463" t="s">
        <v>74</v>
      </c>
      <c r="BF2463" t="s">
        <v>74</v>
      </c>
      <c r="BG2463" t="s">
        <v>74</v>
      </c>
      <c r="BH2463" t="s">
        <v>9876</v>
      </c>
      <c r="BJ2463" s="3">
        <v>52.88</v>
      </c>
      <c r="BK2463" t="s">
        <v>74</v>
      </c>
      <c r="BL2463" t="s">
        <v>74</v>
      </c>
      <c r="BM2463" s="3">
        <v>158</v>
      </c>
      <c r="BN2463" t="s">
        <v>74</v>
      </c>
    </row>
    <row r="2464" spans="1:66">
      <c r="A2464" s="3">
        <v>198687</v>
      </c>
      <c r="B2464" t="s">
        <v>9877</v>
      </c>
      <c r="C2464" t="s">
        <v>9878</v>
      </c>
      <c r="D2464" t="s">
        <v>490</v>
      </c>
      <c r="E2464" t="s">
        <v>67</v>
      </c>
      <c r="F2464"/>
      <c r="G2464" s="3">
        <v>6</v>
      </c>
      <c r="H2464" t="s">
        <v>508</v>
      </c>
      <c r="I2464" s="3">
        <v>601</v>
      </c>
      <c r="J2464" t="s">
        <v>509</v>
      </c>
      <c r="K2464" s="3">
        <v>60101</v>
      </c>
      <c r="L2464" t="s">
        <v>2131</v>
      </c>
      <c r="M2464" s="3">
        <v>0.13</v>
      </c>
      <c r="N2464" t="s">
        <v>71</v>
      </c>
      <c r="O2464" t="s">
        <v>72</v>
      </c>
      <c r="P2464" t="s">
        <v>107</v>
      </c>
      <c r="Q2464" t="s">
        <v>74</v>
      </c>
      <c r="R2464" t="s">
        <v>75</v>
      </c>
      <c r="S2464" t="s">
        <v>76</v>
      </c>
      <c r="T2464" t="s">
        <v>77</v>
      </c>
      <c r="U2464" t="s">
        <v>74</v>
      </c>
      <c r="V2464" t="s">
        <v>74</v>
      </c>
      <c r="X2464" t="s">
        <v>74</v>
      </c>
      <c r="Y2464" t="s">
        <v>74</v>
      </c>
      <c r="Z2464" t="s">
        <v>74</v>
      </c>
      <c r="AA2464" s="5">
        <v>8.16</v>
      </c>
      <c r="AB2464" s="3">
        <v>5</v>
      </c>
      <c r="AC2464" t="s">
        <v>97</v>
      </c>
      <c r="AD2464" s="5">
        <v>29.8</v>
      </c>
      <c r="AE2464" s="5">
        <f t="shared" si="76"/>
        <v>17.88</v>
      </c>
      <c r="AF2464" s="6">
        <f t="shared" si="77"/>
        <v>0.543624161073825</v>
      </c>
      <c r="AG2464" s="3">
        <v>29.8</v>
      </c>
      <c r="AM2464" s="3">
        <v>106</v>
      </c>
      <c r="AO2464" s="3">
        <v>106</v>
      </c>
      <c r="AP2464" s="3">
        <v>83</v>
      </c>
      <c r="AQ2464" s="3">
        <v>175</v>
      </c>
      <c r="AR2464" s="3">
        <v>66</v>
      </c>
      <c r="AS2464" t="s">
        <v>84</v>
      </c>
      <c r="AT2464" s="3">
        <v>3</v>
      </c>
      <c r="AU2464" t="s">
        <v>74</v>
      </c>
      <c r="AV2464" t="s">
        <v>9879</v>
      </c>
      <c r="AW2464" t="s">
        <v>9880</v>
      </c>
      <c r="BA2464" t="s">
        <v>74</v>
      </c>
      <c r="BB2464" t="s">
        <v>74</v>
      </c>
      <c r="BC2464" t="s">
        <v>74</v>
      </c>
      <c r="BD2464" t="s">
        <v>74</v>
      </c>
      <c r="BE2464" t="s">
        <v>74</v>
      </c>
      <c r="BF2464" t="s">
        <v>74</v>
      </c>
      <c r="BG2464" t="s">
        <v>74</v>
      </c>
      <c r="BH2464" t="s">
        <v>74</v>
      </c>
      <c r="BJ2464" s="3">
        <v>8.16</v>
      </c>
      <c r="BK2464" t="s">
        <v>74</v>
      </c>
      <c r="BL2464" t="s">
        <v>74</v>
      </c>
      <c r="BM2464" s="3">
        <v>29.8</v>
      </c>
      <c r="BN2464" t="s">
        <v>74</v>
      </c>
    </row>
    <row r="2465" spans="1:66">
      <c r="A2465" s="3">
        <v>162452</v>
      </c>
      <c r="B2465" t="s">
        <v>1263</v>
      </c>
      <c r="C2465" t="s">
        <v>393</v>
      </c>
      <c r="D2465" t="s">
        <v>9881</v>
      </c>
      <c r="E2465" t="s">
        <v>67</v>
      </c>
      <c r="F2465"/>
      <c r="G2465" s="3">
        <v>1</v>
      </c>
      <c r="H2465" t="s">
        <v>68</v>
      </c>
      <c r="I2465" s="3">
        <v>107</v>
      </c>
      <c r="J2465" t="s">
        <v>357</v>
      </c>
      <c r="K2465" s="3">
        <v>10701</v>
      </c>
      <c r="L2465" t="s">
        <v>1265</v>
      </c>
      <c r="M2465" s="3">
        <v>0.13</v>
      </c>
      <c r="N2465" t="s">
        <v>92</v>
      </c>
      <c r="O2465" t="s">
        <v>72</v>
      </c>
      <c r="P2465" t="s">
        <v>94</v>
      </c>
      <c r="Q2465" t="s">
        <v>74</v>
      </c>
      <c r="R2465" t="s">
        <v>75</v>
      </c>
      <c r="S2465" t="s">
        <v>76</v>
      </c>
      <c r="T2465" t="s">
        <v>77</v>
      </c>
      <c r="U2465" t="s">
        <v>74</v>
      </c>
      <c r="V2465" t="s">
        <v>74</v>
      </c>
      <c r="X2465" t="s">
        <v>74</v>
      </c>
      <c r="Y2465" t="s">
        <v>74</v>
      </c>
      <c r="Z2465" t="s">
        <v>82</v>
      </c>
      <c r="AA2465" s="5">
        <v>4.65</v>
      </c>
      <c r="AB2465" s="3">
        <v>70543</v>
      </c>
      <c r="AC2465" t="s">
        <v>138</v>
      </c>
      <c r="AD2465" s="5">
        <v>15.5</v>
      </c>
      <c r="AE2465" s="5">
        <f t="shared" si="76"/>
        <v>9.3</v>
      </c>
      <c r="AF2465" s="6">
        <f t="shared" si="77"/>
        <v>0.5</v>
      </c>
      <c r="AG2465" s="3">
        <v>15.5</v>
      </c>
      <c r="AH2465" s="3">
        <v>13.5</v>
      </c>
      <c r="AL2465" s="3">
        <v>1</v>
      </c>
      <c r="AM2465" s="3">
        <v>984</v>
      </c>
      <c r="AN2465" s="3">
        <v>235</v>
      </c>
      <c r="AO2465" s="3">
        <v>749</v>
      </c>
      <c r="AP2465" s="3">
        <v>139</v>
      </c>
      <c r="AQ2465" s="3">
        <v>242</v>
      </c>
      <c r="AR2465" s="3">
        <v>87</v>
      </c>
      <c r="AS2465" t="s">
        <v>84</v>
      </c>
      <c r="AT2465" s="3">
        <v>3</v>
      </c>
      <c r="AU2465" t="s">
        <v>74</v>
      </c>
      <c r="AV2465" t="s">
        <v>9882</v>
      </c>
      <c r="AW2465" t="s">
        <v>74</v>
      </c>
      <c r="AX2465" s="3">
        <v>19.8</v>
      </c>
      <c r="AY2465" s="3">
        <v>18</v>
      </c>
      <c r="AZ2465" s="3">
        <v>20</v>
      </c>
      <c r="BA2465" t="s">
        <v>74</v>
      </c>
      <c r="BB2465" t="s">
        <v>74</v>
      </c>
      <c r="BC2465" t="s">
        <v>74</v>
      </c>
      <c r="BD2465" t="s">
        <v>74</v>
      </c>
      <c r="BE2465" t="s">
        <v>74</v>
      </c>
      <c r="BF2465" t="s">
        <v>74</v>
      </c>
      <c r="BG2465" t="s">
        <v>74</v>
      </c>
      <c r="BH2465" t="s">
        <v>9883</v>
      </c>
      <c r="BJ2465" s="3">
        <v>4.65</v>
      </c>
      <c r="BK2465" t="s">
        <v>74</v>
      </c>
      <c r="BL2465" t="s">
        <v>74</v>
      </c>
      <c r="BM2465" s="3">
        <v>15.5</v>
      </c>
      <c r="BN2465" t="s">
        <v>74</v>
      </c>
    </row>
    <row r="2466" spans="1:66">
      <c r="A2466" s="3">
        <v>175824</v>
      </c>
      <c r="B2466" t="s">
        <v>2367</v>
      </c>
      <c r="C2466" t="s">
        <v>659</v>
      </c>
      <c r="D2466" t="s">
        <v>269</v>
      </c>
      <c r="E2466" t="s">
        <v>104</v>
      </c>
      <c r="F2466"/>
      <c r="G2466" s="3">
        <v>1</v>
      </c>
      <c r="H2466" t="s">
        <v>68</v>
      </c>
      <c r="I2466" s="3">
        <v>104</v>
      </c>
      <c r="J2466" t="s">
        <v>203</v>
      </c>
      <c r="K2466" s="3">
        <v>10401</v>
      </c>
      <c r="L2466" t="s">
        <v>275</v>
      </c>
      <c r="M2466" s="3">
        <v>0.13</v>
      </c>
      <c r="N2466" t="s">
        <v>92</v>
      </c>
      <c r="O2466" t="s">
        <v>72</v>
      </c>
      <c r="P2466" t="s">
        <v>94</v>
      </c>
      <c r="Q2466" t="s">
        <v>74</v>
      </c>
      <c r="R2466" t="s">
        <v>154</v>
      </c>
      <c r="S2466" t="s">
        <v>76</v>
      </c>
      <c r="T2466" t="s">
        <v>77</v>
      </c>
      <c r="U2466" t="s">
        <v>74</v>
      </c>
      <c r="V2466" t="s">
        <v>74</v>
      </c>
      <c r="X2466" t="s">
        <v>74</v>
      </c>
      <c r="Y2466" t="s">
        <v>74</v>
      </c>
      <c r="Z2466" t="s">
        <v>109</v>
      </c>
      <c r="AA2466" s="5">
        <v>6.2</v>
      </c>
      <c r="AB2466" s="3">
        <v>119279</v>
      </c>
      <c r="AC2466" t="s">
        <v>480</v>
      </c>
      <c r="AD2466" s="5">
        <v>18</v>
      </c>
      <c r="AE2466" s="5">
        <f t="shared" si="76"/>
        <v>10.8</v>
      </c>
      <c r="AF2466" s="6">
        <f t="shared" si="77"/>
        <v>0.425925925925926</v>
      </c>
      <c r="AG2466" s="3">
        <v>18</v>
      </c>
      <c r="AH2466" s="3">
        <v>17.5</v>
      </c>
      <c r="AM2466" s="3">
        <v>68</v>
      </c>
      <c r="AO2466" s="3">
        <v>68</v>
      </c>
      <c r="AP2466" s="3">
        <v>41</v>
      </c>
      <c r="AQ2466" s="3">
        <v>387</v>
      </c>
      <c r="AR2466" s="3">
        <v>115</v>
      </c>
      <c r="AS2466" t="s">
        <v>84</v>
      </c>
      <c r="AT2466" s="3">
        <v>3</v>
      </c>
      <c r="AU2466" t="s">
        <v>74</v>
      </c>
      <c r="AV2466" t="s">
        <v>9884</v>
      </c>
      <c r="AW2466" t="s">
        <v>74</v>
      </c>
      <c r="AX2466" s="3">
        <v>18</v>
      </c>
      <c r="BA2466" t="s">
        <v>74</v>
      </c>
      <c r="BB2466" t="s">
        <v>74</v>
      </c>
      <c r="BC2466" t="s">
        <v>74</v>
      </c>
      <c r="BD2466" t="s">
        <v>74</v>
      </c>
      <c r="BE2466" t="s">
        <v>74</v>
      </c>
      <c r="BF2466" t="s">
        <v>74</v>
      </c>
      <c r="BG2466" t="s">
        <v>74</v>
      </c>
      <c r="BH2466" t="s">
        <v>9885</v>
      </c>
      <c r="BJ2466" s="3">
        <v>6.2</v>
      </c>
      <c r="BK2466" t="s">
        <v>74</v>
      </c>
      <c r="BL2466" t="s">
        <v>74</v>
      </c>
      <c r="BM2466" s="3">
        <v>18</v>
      </c>
      <c r="BN2466" t="s">
        <v>74</v>
      </c>
    </row>
    <row r="2467" spans="1:66">
      <c r="A2467" s="3">
        <v>64022</v>
      </c>
      <c r="B2467" t="s">
        <v>9886</v>
      </c>
      <c r="C2467" t="s">
        <v>355</v>
      </c>
      <c r="D2467" t="s">
        <v>9887</v>
      </c>
      <c r="E2467" t="s">
        <v>104</v>
      </c>
      <c r="F2467"/>
      <c r="G2467" s="3">
        <v>1</v>
      </c>
      <c r="H2467" t="s">
        <v>68</v>
      </c>
      <c r="I2467" s="3">
        <v>104</v>
      </c>
      <c r="J2467" t="s">
        <v>203</v>
      </c>
      <c r="K2467" s="3">
        <v>10401</v>
      </c>
      <c r="L2467" t="s">
        <v>275</v>
      </c>
      <c r="M2467" s="3">
        <v>0.13</v>
      </c>
      <c r="N2467" t="s">
        <v>92</v>
      </c>
      <c r="O2467" t="s">
        <v>93</v>
      </c>
      <c r="P2467" t="s">
        <v>94</v>
      </c>
      <c r="Q2467" t="s">
        <v>74</v>
      </c>
      <c r="R2467" t="s">
        <v>154</v>
      </c>
      <c r="S2467" t="s">
        <v>76</v>
      </c>
      <c r="T2467" t="s">
        <v>77</v>
      </c>
      <c r="U2467" t="s">
        <v>74</v>
      </c>
      <c r="V2467" t="s">
        <v>74</v>
      </c>
      <c r="X2467" t="s">
        <v>74</v>
      </c>
      <c r="Y2467" t="s">
        <v>74</v>
      </c>
      <c r="Z2467" t="s">
        <v>109</v>
      </c>
      <c r="AA2467" s="5">
        <v>5</v>
      </c>
      <c r="AB2467" s="3">
        <v>80573</v>
      </c>
      <c r="AC2467" t="s">
        <v>205</v>
      </c>
      <c r="AD2467" s="5">
        <v>7.9</v>
      </c>
      <c r="AE2467" s="5">
        <f t="shared" si="76"/>
        <v>4.74</v>
      </c>
      <c r="AF2467" s="6">
        <f t="shared" si="77"/>
        <v>-0.0548523206751054</v>
      </c>
      <c r="AG2467" s="3">
        <v>7.9</v>
      </c>
      <c r="AL2467" s="3">
        <v>144</v>
      </c>
      <c r="AM2467" s="3">
        <v>0</v>
      </c>
      <c r="AS2467" t="s">
        <v>157</v>
      </c>
      <c r="AU2467" t="s">
        <v>74</v>
      </c>
      <c r="AV2467" t="s">
        <v>9888</v>
      </c>
      <c r="AW2467" t="s">
        <v>74</v>
      </c>
      <c r="BA2467" t="s">
        <v>74</v>
      </c>
      <c r="BB2467" t="s">
        <v>74</v>
      </c>
      <c r="BC2467" t="s">
        <v>74</v>
      </c>
      <c r="BD2467" t="s">
        <v>74</v>
      </c>
      <c r="BE2467" t="s">
        <v>74</v>
      </c>
      <c r="BF2467" t="s">
        <v>74</v>
      </c>
      <c r="BG2467" t="s">
        <v>74</v>
      </c>
      <c r="BH2467" t="s">
        <v>9889</v>
      </c>
      <c r="BJ2467" s="3">
        <v>5</v>
      </c>
      <c r="BK2467" t="s">
        <v>74</v>
      </c>
      <c r="BL2467" t="s">
        <v>74</v>
      </c>
      <c r="BM2467" s="3">
        <v>7.9</v>
      </c>
      <c r="BN2467" t="s">
        <v>74</v>
      </c>
    </row>
    <row r="2468" spans="1:66">
      <c r="A2468" s="3">
        <v>195323</v>
      </c>
      <c r="B2468" t="s">
        <v>9890</v>
      </c>
      <c r="C2468" t="s">
        <v>273</v>
      </c>
      <c r="D2468" t="s">
        <v>9891</v>
      </c>
      <c r="E2468" t="s">
        <v>67</v>
      </c>
      <c r="F2468"/>
      <c r="G2468" s="3">
        <v>1</v>
      </c>
      <c r="H2468" t="s">
        <v>68</v>
      </c>
      <c r="I2468" s="3">
        <v>104</v>
      </c>
      <c r="J2468" t="s">
        <v>203</v>
      </c>
      <c r="K2468" s="3">
        <v>10401</v>
      </c>
      <c r="L2468" t="s">
        <v>275</v>
      </c>
      <c r="M2468" s="3">
        <v>0.13</v>
      </c>
      <c r="N2468" t="s">
        <v>180</v>
      </c>
      <c r="O2468" t="s">
        <v>93</v>
      </c>
      <c r="P2468" t="s">
        <v>94</v>
      </c>
      <c r="Q2468" t="s">
        <v>132</v>
      </c>
      <c r="R2468" t="s">
        <v>75</v>
      </c>
      <c r="S2468" t="s">
        <v>76</v>
      </c>
      <c r="T2468" t="s">
        <v>77</v>
      </c>
      <c r="U2468" t="s">
        <v>74</v>
      </c>
      <c r="V2468" t="s">
        <v>74</v>
      </c>
      <c r="X2468" t="s">
        <v>74</v>
      </c>
      <c r="Y2468" t="s">
        <v>74</v>
      </c>
      <c r="Z2468" t="s">
        <v>82</v>
      </c>
      <c r="AA2468" s="5">
        <v>100.8</v>
      </c>
      <c r="AB2468" s="3">
        <v>1534</v>
      </c>
      <c r="AC2468" t="s">
        <v>396</v>
      </c>
      <c r="AD2468" s="5">
        <v>168</v>
      </c>
      <c r="AE2468" s="5">
        <f t="shared" si="76"/>
        <v>100.8</v>
      </c>
      <c r="AF2468" s="6">
        <f t="shared" si="77"/>
        <v>0</v>
      </c>
      <c r="AG2468" s="3">
        <v>168</v>
      </c>
      <c r="AL2468" s="3">
        <v>1</v>
      </c>
      <c r="AM2468" s="3">
        <v>490</v>
      </c>
      <c r="AO2468" s="3">
        <v>490</v>
      </c>
      <c r="AP2468" s="3">
        <v>126</v>
      </c>
      <c r="AQ2468" s="3">
        <v>393</v>
      </c>
      <c r="AR2468" s="3">
        <v>103</v>
      </c>
      <c r="AS2468" t="s">
        <v>84</v>
      </c>
      <c r="AU2468" t="s">
        <v>74</v>
      </c>
      <c r="AV2468" t="s">
        <v>9892</v>
      </c>
      <c r="AW2468" t="s">
        <v>9893</v>
      </c>
      <c r="AY2468" s="3">
        <v>198</v>
      </c>
      <c r="AZ2468" s="3">
        <v>199</v>
      </c>
      <c r="BA2468" t="s">
        <v>74</v>
      </c>
      <c r="BB2468" t="s">
        <v>74</v>
      </c>
      <c r="BC2468" t="s">
        <v>74</v>
      </c>
      <c r="BD2468" t="s">
        <v>74</v>
      </c>
      <c r="BE2468" t="s">
        <v>74</v>
      </c>
      <c r="BF2468" t="s">
        <v>74</v>
      </c>
      <c r="BG2468" t="s">
        <v>74</v>
      </c>
      <c r="BH2468" t="s">
        <v>9894</v>
      </c>
      <c r="BJ2468" s="3">
        <v>100.8</v>
      </c>
      <c r="BK2468" t="s">
        <v>74</v>
      </c>
      <c r="BL2468" t="s">
        <v>74</v>
      </c>
      <c r="BM2468" s="3">
        <v>168</v>
      </c>
      <c r="BN2468" t="s">
        <v>74</v>
      </c>
    </row>
    <row r="2469" spans="1:66">
      <c r="A2469" s="3">
        <v>131562</v>
      </c>
      <c r="B2469" t="s">
        <v>945</v>
      </c>
      <c r="C2469" t="s">
        <v>102</v>
      </c>
      <c r="D2469" t="s">
        <v>2959</v>
      </c>
      <c r="E2469" t="s">
        <v>67</v>
      </c>
      <c r="F2469"/>
      <c r="G2469" s="3">
        <v>1</v>
      </c>
      <c r="H2469" t="s">
        <v>68</v>
      </c>
      <c r="I2469" s="3">
        <v>118</v>
      </c>
      <c r="J2469" t="s">
        <v>105</v>
      </c>
      <c r="K2469" s="3">
        <v>11802</v>
      </c>
      <c r="L2469" t="s">
        <v>804</v>
      </c>
      <c r="M2469" s="3">
        <v>0.13</v>
      </c>
      <c r="N2469" t="s">
        <v>92</v>
      </c>
      <c r="O2469" t="s">
        <v>72</v>
      </c>
      <c r="P2469" t="s">
        <v>94</v>
      </c>
      <c r="Q2469" t="s">
        <v>74</v>
      </c>
      <c r="R2469" t="s">
        <v>154</v>
      </c>
      <c r="S2469" t="s">
        <v>76</v>
      </c>
      <c r="T2469" t="s">
        <v>77</v>
      </c>
      <c r="U2469" t="s">
        <v>74</v>
      </c>
      <c r="V2469" t="s">
        <v>74</v>
      </c>
      <c r="X2469" t="s">
        <v>74</v>
      </c>
      <c r="Y2469" t="s">
        <v>74</v>
      </c>
      <c r="Z2469" t="s">
        <v>109</v>
      </c>
      <c r="AA2469" s="5">
        <v>15.03</v>
      </c>
      <c r="AB2469" s="3">
        <v>5</v>
      </c>
      <c r="AC2469" t="s">
        <v>97</v>
      </c>
      <c r="AD2469" s="5">
        <v>38</v>
      </c>
      <c r="AE2469" s="5">
        <f t="shared" si="76"/>
        <v>22.8</v>
      </c>
      <c r="AF2469" s="6">
        <f t="shared" si="77"/>
        <v>0.340789473684211</v>
      </c>
      <c r="AG2469" s="3">
        <v>38</v>
      </c>
      <c r="AH2469" s="3">
        <v>37</v>
      </c>
      <c r="AL2469" s="3">
        <v>1</v>
      </c>
      <c r="AM2469" s="3">
        <v>129</v>
      </c>
      <c r="AO2469" s="3">
        <v>129</v>
      </c>
      <c r="AP2469" s="3">
        <v>53</v>
      </c>
      <c r="AQ2469" s="3">
        <v>130</v>
      </c>
      <c r="AR2469" s="3">
        <v>40</v>
      </c>
      <c r="AS2469" t="s">
        <v>98</v>
      </c>
      <c r="AU2469" t="s">
        <v>74</v>
      </c>
      <c r="AV2469" t="s">
        <v>9895</v>
      </c>
      <c r="AW2469" t="s">
        <v>74</v>
      </c>
      <c r="AX2469" s="3">
        <v>38</v>
      </c>
      <c r="BA2469" t="s">
        <v>74</v>
      </c>
      <c r="BB2469" t="s">
        <v>74</v>
      </c>
      <c r="BC2469" t="s">
        <v>74</v>
      </c>
      <c r="BD2469" t="s">
        <v>74</v>
      </c>
      <c r="BE2469" t="s">
        <v>74</v>
      </c>
      <c r="BF2469" t="s">
        <v>74</v>
      </c>
      <c r="BG2469" t="s">
        <v>74</v>
      </c>
      <c r="BH2469" t="s">
        <v>9896</v>
      </c>
      <c r="BJ2469" s="3">
        <v>15.03</v>
      </c>
      <c r="BK2469" t="s">
        <v>74</v>
      </c>
      <c r="BL2469" t="s">
        <v>74</v>
      </c>
      <c r="BM2469" s="3">
        <v>38</v>
      </c>
      <c r="BN2469" t="s">
        <v>74</v>
      </c>
    </row>
    <row r="2470" spans="1:66">
      <c r="A2470" s="3">
        <v>152657</v>
      </c>
      <c r="B2470" t="s">
        <v>9897</v>
      </c>
      <c r="C2470" t="s">
        <v>9898</v>
      </c>
      <c r="D2470" t="s">
        <v>9899</v>
      </c>
      <c r="E2470" t="s">
        <v>67</v>
      </c>
      <c r="F2470"/>
      <c r="G2470" s="3">
        <v>1</v>
      </c>
      <c r="H2470" t="s">
        <v>68</v>
      </c>
      <c r="I2470" s="3">
        <v>109</v>
      </c>
      <c r="J2470" t="s">
        <v>350</v>
      </c>
      <c r="K2470" s="3">
        <v>10903</v>
      </c>
      <c r="L2470" t="s">
        <v>351</v>
      </c>
      <c r="M2470" s="3">
        <v>0.13</v>
      </c>
      <c r="N2470" t="s">
        <v>71</v>
      </c>
      <c r="O2470" t="s">
        <v>117</v>
      </c>
      <c r="P2470" t="s">
        <v>94</v>
      </c>
      <c r="Q2470" t="s">
        <v>74</v>
      </c>
      <c r="R2470" t="s">
        <v>359</v>
      </c>
      <c r="S2470" t="s">
        <v>76</v>
      </c>
      <c r="T2470" t="s">
        <v>77</v>
      </c>
      <c r="U2470" t="s">
        <v>74</v>
      </c>
      <c r="V2470" t="s">
        <v>74</v>
      </c>
      <c r="X2470" t="s">
        <v>74</v>
      </c>
      <c r="Y2470" t="s">
        <v>74</v>
      </c>
      <c r="Z2470" t="s">
        <v>82</v>
      </c>
      <c r="AA2470" s="5">
        <v>30</v>
      </c>
      <c r="AB2470" s="3">
        <v>117546</v>
      </c>
      <c r="AC2470" t="s">
        <v>545</v>
      </c>
      <c r="AD2470" s="5">
        <v>45.6</v>
      </c>
      <c r="AE2470" s="5">
        <f t="shared" si="76"/>
        <v>27.36</v>
      </c>
      <c r="AF2470" s="6">
        <f t="shared" si="77"/>
        <v>-0.0964912280701755</v>
      </c>
      <c r="AG2470" s="3">
        <v>45.6</v>
      </c>
      <c r="AM2470" s="3">
        <v>2</v>
      </c>
      <c r="AO2470" s="3">
        <v>2</v>
      </c>
      <c r="AP2470" s="3">
        <v>2</v>
      </c>
      <c r="AQ2470" s="3">
        <v>1</v>
      </c>
      <c r="AR2470" s="3">
        <v>1</v>
      </c>
      <c r="AS2470" t="s">
        <v>157</v>
      </c>
      <c r="AU2470" t="s">
        <v>74</v>
      </c>
      <c r="AV2470" t="s">
        <v>9900</v>
      </c>
      <c r="AW2470" t="s">
        <v>74</v>
      </c>
      <c r="BA2470" t="s">
        <v>74</v>
      </c>
      <c r="BB2470" t="s">
        <v>74</v>
      </c>
      <c r="BC2470" t="s">
        <v>74</v>
      </c>
      <c r="BD2470" t="s">
        <v>74</v>
      </c>
      <c r="BE2470" t="s">
        <v>74</v>
      </c>
      <c r="BF2470" t="s">
        <v>74</v>
      </c>
      <c r="BG2470" t="s">
        <v>74</v>
      </c>
      <c r="BH2470" t="s">
        <v>9901</v>
      </c>
      <c r="BJ2470" s="3">
        <v>30</v>
      </c>
      <c r="BK2470" t="s">
        <v>74</v>
      </c>
      <c r="BL2470" t="s">
        <v>74</v>
      </c>
      <c r="BM2470" s="3">
        <v>45.6</v>
      </c>
      <c r="BN2470" t="s">
        <v>74</v>
      </c>
    </row>
    <row r="2471" spans="1:66">
      <c r="A2471" s="3">
        <v>169760</v>
      </c>
      <c r="B2471" t="s">
        <v>9902</v>
      </c>
      <c r="C2471" t="s">
        <v>1900</v>
      </c>
      <c r="D2471" t="s">
        <v>9903</v>
      </c>
      <c r="E2471" t="s">
        <v>104</v>
      </c>
      <c r="F2471"/>
      <c r="G2471" s="3">
        <v>1</v>
      </c>
      <c r="H2471" t="s">
        <v>68</v>
      </c>
      <c r="I2471" s="3">
        <v>119</v>
      </c>
      <c r="J2471" t="s">
        <v>416</v>
      </c>
      <c r="K2471" s="3">
        <v>11906</v>
      </c>
      <c r="L2471" t="s">
        <v>417</v>
      </c>
      <c r="M2471" s="3">
        <v>0.13</v>
      </c>
      <c r="N2471" t="s">
        <v>180</v>
      </c>
      <c r="O2471" t="s">
        <v>93</v>
      </c>
      <c r="P2471" t="s">
        <v>94</v>
      </c>
      <c r="Q2471" t="s">
        <v>74</v>
      </c>
      <c r="R2471" t="s">
        <v>154</v>
      </c>
      <c r="S2471" t="s">
        <v>76</v>
      </c>
      <c r="T2471" t="s">
        <v>77</v>
      </c>
      <c r="U2471" t="s">
        <v>74</v>
      </c>
      <c r="V2471" t="s">
        <v>74</v>
      </c>
      <c r="X2471" t="s">
        <v>74</v>
      </c>
      <c r="Y2471" t="s">
        <v>74</v>
      </c>
      <c r="Z2471" t="s">
        <v>82</v>
      </c>
      <c r="AA2471" s="5">
        <v>19.6</v>
      </c>
      <c r="AB2471" s="3">
        <v>76386</v>
      </c>
      <c r="AC2471" t="s">
        <v>1810</v>
      </c>
      <c r="AD2471" s="5">
        <v>38</v>
      </c>
      <c r="AE2471" s="5">
        <f t="shared" si="76"/>
        <v>22.8</v>
      </c>
      <c r="AF2471" s="6">
        <f t="shared" si="77"/>
        <v>0.140350877192982</v>
      </c>
      <c r="AG2471" s="3">
        <v>38</v>
      </c>
      <c r="AL2471" s="3">
        <v>144</v>
      </c>
      <c r="AM2471" s="3">
        <v>1</v>
      </c>
      <c r="AO2471" s="3">
        <v>1</v>
      </c>
      <c r="AP2471" s="3">
        <v>1</v>
      </c>
      <c r="AQ2471" s="3">
        <v>1</v>
      </c>
      <c r="AR2471" s="3">
        <v>1</v>
      </c>
      <c r="AS2471" t="s">
        <v>157</v>
      </c>
      <c r="AU2471" t="s">
        <v>74</v>
      </c>
      <c r="AV2471" t="s">
        <v>74</v>
      </c>
      <c r="AW2471" t="s">
        <v>74</v>
      </c>
      <c r="BA2471" t="s">
        <v>74</v>
      </c>
      <c r="BB2471" t="s">
        <v>74</v>
      </c>
      <c r="BC2471" t="s">
        <v>74</v>
      </c>
      <c r="BD2471" t="s">
        <v>74</v>
      </c>
      <c r="BE2471" t="s">
        <v>74</v>
      </c>
      <c r="BF2471" t="s">
        <v>74</v>
      </c>
      <c r="BG2471" t="s">
        <v>74</v>
      </c>
      <c r="BH2471" t="s">
        <v>9904</v>
      </c>
      <c r="BJ2471" s="3">
        <v>19.6</v>
      </c>
      <c r="BK2471" t="s">
        <v>74</v>
      </c>
      <c r="BL2471" t="s">
        <v>74</v>
      </c>
      <c r="BM2471" s="3">
        <v>38</v>
      </c>
      <c r="BN2471" t="s">
        <v>74</v>
      </c>
    </row>
    <row r="2472" spans="1:66">
      <c r="A2472" s="3">
        <v>187465</v>
      </c>
      <c r="B2472" t="s">
        <v>7689</v>
      </c>
      <c r="C2472" t="s">
        <v>9905</v>
      </c>
      <c r="D2472" t="s">
        <v>7846</v>
      </c>
      <c r="E2472" t="s">
        <v>67</v>
      </c>
      <c r="F2472"/>
      <c r="G2472" s="3">
        <v>1</v>
      </c>
      <c r="H2472" t="s">
        <v>68</v>
      </c>
      <c r="I2472" s="3">
        <v>104</v>
      </c>
      <c r="J2472" t="s">
        <v>203</v>
      </c>
      <c r="K2472" s="3">
        <v>10401</v>
      </c>
      <c r="L2472" t="s">
        <v>275</v>
      </c>
      <c r="M2472" s="3">
        <v>0.13</v>
      </c>
      <c r="N2472" t="s">
        <v>180</v>
      </c>
      <c r="O2472" t="s">
        <v>72</v>
      </c>
      <c r="P2472" t="s">
        <v>94</v>
      </c>
      <c r="Q2472" t="s">
        <v>74</v>
      </c>
      <c r="R2472" t="s">
        <v>75</v>
      </c>
      <c r="S2472" t="s">
        <v>76</v>
      </c>
      <c r="T2472" t="s">
        <v>77</v>
      </c>
      <c r="U2472" t="s">
        <v>74</v>
      </c>
      <c r="V2472" t="s">
        <v>74</v>
      </c>
      <c r="X2472" t="s">
        <v>74</v>
      </c>
      <c r="Y2472" t="s">
        <v>74</v>
      </c>
      <c r="Z2472" t="s">
        <v>82</v>
      </c>
      <c r="AA2472" s="5">
        <v>14.85</v>
      </c>
      <c r="AB2472" s="3">
        <v>5</v>
      </c>
      <c r="AC2472" t="s">
        <v>97</v>
      </c>
      <c r="AD2472" s="5">
        <v>49</v>
      </c>
      <c r="AE2472" s="5">
        <f t="shared" si="76"/>
        <v>29.4</v>
      </c>
      <c r="AF2472" s="6">
        <f t="shared" si="77"/>
        <v>0.494897959183673</v>
      </c>
      <c r="AG2472" s="3">
        <v>49</v>
      </c>
      <c r="AL2472" s="3">
        <v>2</v>
      </c>
      <c r="AM2472" s="3">
        <v>244</v>
      </c>
      <c r="AO2472" s="3">
        <v>244</v>
      </c>
      <c r="AP2472" s="3">
        <v>112</v>
      </c>
      <c r="AQ2472" s="3">
        <v>145</v>
      </c>
      <c r="AR2472" s="3">
        <v>79</v>
      </c>
      <c r="AS2472" t="s">
        <v>98</v>
      </c>
      <c r="AU2472" t="s">
        <v>74</v>
      </c>
      <c r="AV2472" t="s">
        <v>9906</v>
      </c>
      <c r="AW2472" t="s">
        <v>74</v>
      </c>
      <c r="AX2472" s="3">
        <v>49</v>
      </c>
      <c r="AY2472" s="3">
        <v>67.2</v>
      </c>
      <c r="BA2472" t="s">
        <v>74</v>
      </c>
      <c r="BB2472" t="s">
        <v>74</v>
      </c>
      <c r="BC2472" t="s">
        <v>74</v>
      </c>
      <c r="BD2472" t="s">
        <v>74</v>
      </c>
      <c r="BE2472" t="s">
        <v>74</v>
      </c>
      <c r="BF2472" t="s">
        <v>74</v>
      </c>
      <c r="BG2472" t="s">
        <v>74</v>
      </c>
      <c r="BH2472" t="s">
        <v>9907</v>
      </c>
      <c r="BJ2472" s="3">
        <v>14.85</v>
      </c>
      <c r="BK2472" t="s">
        <v>132</v>
      </c>
      <c r="BL2472" t="s">
        <v>74</v>
      </c>
      <c r="BM2472" s="3">
        <v>49</v>
      </c>
      <c r="BN2472" t="s">
        <v>74</v>
      </c>
    </row>
    <row r="2473" spans="1:66">
      <c r="A2473" s="3">
        <v>192184</v>
      </c>
      <c r="B2473" t="s">
        <v>9908</v>
      </c>
      <c r="C2473" t="s">
        <v>280</v>
      </c>
      <c r="D2473" t="s">
        <v>9909</v>
      </c>
      <c r="E2473" t="s">
        <v>67</v>
      </c>
      <c r="F2473"/>
      <c r="G2473" s="3">
        <v>1</v>
      </c>
      <c r="H2473" t="s">
        <v>68</v>
      </c>
      <c r="I2473" s="3">
        <v>104</v>
      </c>
      <c r="J2473" t="s">
        <v>203</v>
      </c>
      <c r="K2473" s="3">
        <v>10407</v>
      </c>
      <c r="L2473" t="s">
        <v>333</v>
      </c>
      <c r="M2473" s="3">
        <v>0.13</v>
      </c>
      <c r="N2473" t="s">
        <v>180</v>
      </c>
      <c r="O2473" t="s">
        <v>72</v>
      </c>
      <c r="P2473" t="s">
        <v>107</v>
      </c>
      <c r="Q2473" t="s">
        <v>74</v>
      </c>
      <c r="R2473" t="s">
        <v>75</v>
      </c>
      <c r="S2473" t="s">
        <v>76</v>
      </c>
      <c r="T2473" t="s">
        <v>77</v>
      </c>
      <c r="U2473" t="s">
        <v>74</v>
      </c>
      <c r="V2473" t="s">
        <v>74</v>
      </c>
      <c r="X2473" t="s">
        <v>74</v>
      </c>
      <c r="Y2473" t="s">
        <v>74</v>
      </c>
      <c r="Z2473" t="s">
        <v>109</v>
      </c>
      <c r="AA2473" s="5">
        <v>11.6</v>
      </c>
      <c r="AB2473" s="3">
        <v>13597</v>
      </c>
      <c r="AC2473" t="s">
        <v>282</v>
      </c>
      <c r="AD2473" s="5">
        <v>29.8</v>
      </c>
      <c r="AE2473" s="5">
        <f t="shared" si="76"/>
        <v>17.88</v>
      </c>
      <c r="AF2473" s="6">
        <f t="shared" si="77"/>
        <v>0.351230425055928</v>
      </c>
      <c r="AG2473" s="3">
        <v>29.8</v>
      </c>
      <c r="AH2473" s="3">
        <v>27.8</v>
      </c>
      <c r="AM2473" s="3">
        <v>38</v>
      </c>
      <c r="AO2473" s="3">
        <v>38</v>
      </c>
      <c r="AP2473" s="3">
        <v>19</v>
      </c>
      <c r="AQ2473" s="3">
        <v>203</v>
      </c>
      <c r="AR2473" s="3">
        <v>67</v>
      </c>
      <c r="AS2473" t="s">
        <v>84</v>
      </c>
      <c r="AU2473" t="s">
        <v>74</v>
      </c>
      <c r="AV2473" t="s">
        <v>9910</v>
      </c>
      <c r="AW2473" t="s">
        <v>74</v>
      </c>
      <c r="BA2473" t="s">
        <v>74</v>
      </c>
      <c r="BB2473" t="s">
        <v>74</v>
      </c>
      <c r="BC2473" t="s">
        <v>132</v>
      </c>
      <c r="BD2473" t="s">
        <v>74</v>
      </c>
      <c r="BE2473" t="s">
        <v>74</v>
      </c>
      <c r="BF2473" t="s">
        <v>74</v>
      </c>
      <c r="BG2473" t="s">
        <v>74</v>
      </c>
      <c r="BH2473" t="s">
        <v>9911</v>
      </c>
      <c r="BJ2473" s="3">
        <v>11.6</v>
      </c>
      <c r="BK2473" t="s">
        <v>74</v>
      </c>
      <c r="BL2473" t="s">
        <v>74</v>
      </c>
      <c r="BM2473" s="3">
        <v>29.8</v>
      </c>
      <c r="BN2473" t="s">
        <v>74</v>
      </c>
    </row>
    <row r="2474" spans="1:66">
      <c r="A2474" s="3">
        <v>118071</v>
      </c>
      <c r="B2474" t="s">
        <v>347</v>
      </c>
      <c r="C2474" t="s">
        <v>2870</v>
      </c>
      <c r="D2474" t="s">
        <v>9912</v>
      </c>
      <c r="E2474" t="s">
        <v>67</v>
      </c>
      <c r="F2474"/>
      <c r="G2474" s="3">
        <v>1</v>
      </c>
      <c r="H2474" t="s">
        <v>68</v>
      </c>
      <c r="I2474" s="3">
        <v>109</v>
      </c>
      <c r="J2474" t="s">
        <v>350</v>
      </c>
      <c r="K2474" s="3">
        <v>10903</v>
      </c>
      <c r="L2474" t="s">
        <v>351</v>
      </c>
      <c r="M2474" s="3">
        <v>0.13</v>
      </c>
      <c r="N2474" t="s">
        <v>92</v>
      </c>
      <c r="O2474" t="s">
        <v>72</v>
      </c>
      <c r="P2474" t="s">
        <v>94</v>
      </c>
      <c r="Q2474" t="s">
        <v>74</v>
      </c>
      <c r="R2474" t="s">
        <v>75</v>
      </c>
      <c r="S2474" t="s">
        <v>76</v>
      </c>
      <c r="T2474" t="s">
        <v>77</v>
      </c>
      <c r="U2474" t="s">
        <v>74</v>
      </c>
      <c r="V2474" t="s">
        <v>74</v>
      </c>
      <c r="X2474" t="s">
        <v>74</v>
      </c>
      <c r="Y2474" t="s">
        <v>74</v>
      </c>
      <c r="Z2474" t="s">
        <v>82</v>
      </c>
      <c r="AA2474" s="5">
        <v>2.65</v>
      </c>
      <c r="AB2474" s="3">
        <v>1293</v>
      </c>
      <c r="AC2474" t="s">
        <v>146</v>
      </c>
      <c r="AD2474" s="5">
        <v>7.2</v>
      </c>
      <c r="AE2474" s="5">
        <f t="shared" si="76"/>
        <v>4.32</v>
      </c>
      <c r="AF2474" s="6">
        <f t="shared" si="77"/>
        <v>0.386574074074074</v>
      </c>
      <c r="AG2474" s="3">
        <v>7.2</v>
      </c>
      <c r="AH2474" s="3">
        <v>6.8</v>
      </c>
      <c r="AM2474" s="3">
        <v>69</v>
      </c>
      <c r="AO2474" s="3">
        <v>69</v>
      </c>
      <c r="AP2474" s="3">
        <v>40</v>
      </c>
      <c r="AQ2474" s="3">
        <v>25</v>
      </c>
      <c r="AR2474" s="3">
        <v>13</v>
      </c>
      <c r="AS2474" t="s">
        <v>157</v>
      </c>
      <c r="AU2474" t="s">
        <v>74</v>
      </c>
      <c r="AV2474" t="s">
        <v>9913</v>
      </c>
      <c r="AW2474" t="s">
        <v>74</v>
      </c>
      <c r="BA2474" t="s">
        <v>74</v>
      </c>
      <c r="BB2474" t="s">
        <v>74</v>
      </c>
      <c r="BC2474" t="s">
        <v>74</v>
      </c>
      <c r="BD2474" t="s">
        <v>74</v>
      </c>
      <c r="BE2474" t="s">
        <v>74</v>
      </c>
      <c r="BF2474" t="s">
        <v>74</v>
      </c>
      <c r="BG2474" t="s">
        <v>74</v>
      </c>
      <c r="BH2474" t="s">
        <v>9914</v>
      </c>
      <c r="BJ2474" s="3">
        <v>2.65</v>
      </c>
      <c r="BK2474" t="s">
        <v>74</v>
      </c>
      <c r="BL2474" t="s">
        <v>74</v>
      </c>
      <c r="BM2474" s="3">
        <v>7.2</v>
      </c>
      <c r="BN2474" t="s">
        <v>74</v>
      </c>
    </row>
    <row r="2475" spans="1:66">
      <c r="A2475" s="3">
        <v>119641</v>
      </c>
      <c r="B2475" t="s">
        <v>9915</v>
      </c>
      <c r="C2475" t="s">
        <v>2870</v>
      </c>
      <c r="D2475" t="s">
        <v>9916</v>
      </c>
      <c r="E2475" t="s">
        <v>67</v>
      </c>
      <c r="F2475"/>
      <c r="G2475" s="3">
        <v>1</v>
      </c>
      <c r="H2475" t="s">
        <v>68</v>
      </c>
      <c r="I2475" s="3">
        <v>126</v>
      </c>
      <c r="J2475" t="s">
        <v>1702</v>
      </c>
      <c r="K2475" s="3">
        <v>12601</v>
      </c>
      <c r="L2475" t="s">
        <v>1702</v>
      </c>
      <c r="M2475" s="3">
        <v>0.13</v>
      </c>
      <c r="N2475" t="s">
        <v>92</v>
      </c>
      <c r="O2475" t="s">
        <v>72</v>
      </c>
      <c r="P2475" t="s">
        <v>94</v>
      </c>
      <c r="Q2475" t="s">
        <v>74</v>
      </c>
      <c r="R2475" t="s">
        <v>75</v>
      </c>
      <c r="S2475" t="s">
        <v>76</v>
      </c>
      <c r="T2475" t="s">
        <v>77</v>
      </c>
      <c r="U2475" t="s">
        <v>74</v>
      </c>
      <c r="V2475" t="s">
        <v>74</v>
      </c>
      <c r="X2475" t="s">
        <v>74</v>
      </c>
      <c r="Y2475" t="s">
        <v>74</v>
      </c>
      <c r="Z2475" t="s">
        <v>109</v>
      </c>
      <c r="AA2475" s="5">
        <v>2.7</v>
      </c>
      <c r="AB2475" s="3">
        <v>19764</v>
      </c>
      <c r="AC2475" t="s">
        <v>564</v>
      </c>
      <c r="AD2475" s="5">
        <v>12</v>
      </c>
      <c r="AE2475" s="5">
        <f t="shared" si="76"/>
        <v>7.2</v>
      </c>
      <c r="AF2475" s="6">
        <f t="shared" si="77"/>
        <v>0.625</v>
      </c>
      <c r="AG2475" s="3">
        <v>12</v>
      </c>
      <c r="AH2475" s="3">
        <v>9.9</v>
      </c>
      <c r="AM2475" s="3">
        <v>4</v>
      </c>
      <c r="AO2475" s="3">
        <v>4</v>
      </c>
      <c r="AP2475" s="3">
        <v>3</v>
      </c>
      <c r="AQ2475" s="3">
        <v>21</v>
      </c>
      <c r="AR2475" s="3">
        <v>17</v>
      </c>
      <c r="AS2475" t="s">
        <v>157</v>
      </c>
      <c r="AU2475" t="s">
        <v>74</v>
      </c>
      <c r="AV2475" t="s">
        <v>9917</v>
      </c>
      <c r="AW2475" t="s">
        <v>9918</v>
      </c>
      <c r="BA2475" t="s">
        <v>74</v>
      </c>
      <c r="BB2475" t="s">
        <v>74</v>
      </c>
      <c r="BC2475" t="s">
        <v>74</v>
      </c>
      <c r="BD2475" t="s">
        <v>74</v>
      </c>
      <c r="BE2475" t="s">
        <v>74</v>
      </c>
      <c r="BF2475" t="s">
        <v>74</v>
      </c>
      <c r="BG2475" t="s">
        <v>74</v>
      </c>
      <c r="BH2475" t="s">
        <v>9919</v>
      </c>
      <c r="BJ2475" s="3">
        <v>2.7</v>
      </c>
      <c r="BK2475" t="s">
        <v>74</v>
      </c>
      <c r="BL2475" t="s">
        <v>74</v>
      </c>
      <c r="BM2475" s="3">
        <v>12</v>
      </c>
      <c r="BN2475" t="s">
        <v>74</v>
      </c>
    </row>
    <row r="2476" spans="1:66">
      <c r="A2476" s="3">
        <v>196557</v>
      </c>
      <c r="B2476" t="s">
        <v>9920</v>
      </c>
      <c r="C2476" t="s">
        <v>2870</v>
      </c>
      <c r="D2476" t="s">
        <v>1681</v>
      </c>
      <c r="E2476" t="s">
        <v>67</v>
      </c>
      <c r="F2476"/>
      <c r="G2476" s="3">
        <v>1</v>
      </c>
      <c r="H2476" t="s">
        <v>68</v>
      </c>
      <c r="I2476" s="3">
        <v>126</v>
      </c>
      <c r="J2476" t="s">
        <v>1702</v>
      </c>
      <c r="K2476" s="3">
        <v>12601</v>
      </c>
      <c r="L2476" t="s">
        <v>1702</v>
      </c>
      <c r="M2476" s="3">
        <v>0.13</v>
      </c>
      <c r="N2476" t="s">
        <v>71</v>
      </c>
      <c r="O2476" t="s">
        <v>72</v>
      </c>
      <c r="P2476" t="s">
        <v>94</v>
      </c>
      <c r="Q2476" t="s">
        <v>74</v>
      </c>
      <c r="R2476" t="s">
        <v>75</v>
      </c>
      <c r="S2476" t="s">
        <v>76</v>
      </c>
      <c r="T2476" t="s">
        <v>77</v>
      </c>
      <c r="U2476" t="s">
        <v>74</v>
      </c>
      <c r="V2476" t="s">
        <v>74</v>
      </c>
      <c r="X2476" t="s">
        <v>74</v>
      </c>
      <c r="Y2476" t="s">
        <v>74</v>
      </c>
      <c r="Z2476" t="s">
        <v>82</v>
      </c>
      <c r="AA2476" s="5">
        <v>6</v>
      </c>
      <c r="AB2476" s="3">
        <v>19656</v>
      </c>
      <c r="AC2476" t="s">
        <v>538</v>
      </c>
      <c r="AD2476" s="5">
        <v>29.8</v>
      </c>
      <c r="AE2476" s="5">
        <f t="shared" si="76"/>
        <v>17.88</v>
      </c>
      <c r="AF2476" s="6">
        <f t="shared" si="77"/>
        <v>0.664429530201342</v>
      </c>
      <c r="AG2476" s="3">
        <v>29.8</v>
      </c>
      <c r="AM2476" s="3">
        <v>284</v>
      </c>
      <c r="AN2476" s="3">
        <v>92</v>
      </c>
      <c r="AO2476" s="3">
        <v>192</v>
      </c>
      <c r="AP2476" s="3">
        <v>96</v>
      </c>
      <c r="AQ2476" s="3">
        <v>258</v>
      </c>
      <c r="AR2476" s="3">
        <v>107</v>
      </c>
      <c r="AS2476" t="s">
        <v>157</v>
      </c>
      <c r="AU2476" t="s">
        <v>74</v>
      </c>
      <c r="AV2476" t="s">
        <v>9921</v>
      </c>
      <c r="AW2476" t="s">
        <v>74</v>
      </c>
      <c r="BA2476" t="s">
        <v>74</v>
      </c>
      <c r="BB2476" t="s">
        <v>74</v>
      </c>
      <c r="BC2476" t="s">
        <v>74</v>
      </c>
      <c r="BD2476" t="s">
        <v>74</v>
      </c>
      <c r="BE2476" t="s">
        <v>74</v>
      </c>
      <c r="BF2476" t="s">
        <v>74</v>
      </c>
      <c r="BG2476" t="s">
        <v>74</v>
      </c>
      <c r="BH2476" t="s">
        <v>9922</v>
      </c>
      <c r="BJ2476" s="3">
        <v>6</v>
      </c>
      <c r="BK2476" t="s">
        <v>74</v>
      </c>
      <c r="BL2476" t="s">
        <v>74</v>
      </c>
      <c r="BM2476" s="3">
        <v>29.8</v>
      </c>
      <c r="BN2476" t="s">
        <v>74</v>
      </c>
    </row>
    <row r="2477" spans="1:66">
      <c r="A2477" s="3">
        <v>190079</v>
      </c>
      <c r="B2477" t="s">
        <v>2352</v>
      </c>
      <c r="C2477" t="s">
        <v>240</v>
      </c>
      <c r="D2477" t="s">
        <v>9923</v>
      </c>
      <c r="E2477" t="s">
        <v>67</v>
      </c>
      <c r="F2477"/>
      <c r="G2477" s="3">
        <v>1</v>
      </c>
      <c r="H2477" t="s">
        <v>68</v>
      </c>
      <c r="I2477" s="3">
        <v>103</v>
      </c>
      <c r="J2477" t="s">
        <v>144</v>
      </c>
      <c r="K2477" s="3">
        <v>10306</v>
      </c>
      <c r="L2477" t="s">
        <v>2354</v>
      </c>
      <c r="M2477" s="3">
        <v>0.13</v>
      </c>
      <c r="N2477" t="s">
        <v>71</v>
      </c>
      <c r="O2477" t="s">
        <v>72</v>
      </c>
      <c r="P2477" t="s">
        <v>107</v>
      </c>
      <c r="Q2477" t="s">
        <v>132</v>
      </c>
      <c r="R2477" t="s">
        <v>75</v>
      </c>
      <c r="S2477" t="s">
        <v>76</v>
      </c>
      <c r="T2477" t="s">
        <v>77</v>
      </c>
      <c r="U2477" t="s">
        <v>74</v>
      </c>
      <c r="V2477" t="s">
        <v>74</v>
      </c>
      <c r="X2477" t="s">
        <v>74</v>
      </c>
      <c r="Y2477" t="s">
        <v>74</v>
      </c>
      <c r="Z2477" t="s">
        <v>109</v>
      </c>
      <c r="AA2477" s="5">
        <v>11.2</v>
      </c>
      <c r="AB2477" s="3">
        <v>5</v>
      </c>
      <c r="AC2477" t="s">
        <v>97</v>
      </c>
      <c r="AD2477" s="5">
        <v>26</v>
      </c>
      <c r="AE2477" s="5">
        <f t="shared" si="76"/>
        <v>15.6</v>
      </c>
      <c r="AF2477" s="6">
        <f t="shared" si="77"/>
        <v>0.282051282051282</v>
      </c>
      <c r="AG2477" s="3">
        <v>26</v>
      </c>
      <c r="AH2477" s="3">
        <v>24.8</v>
      </c>
      <c r="AM2477" s="3">
        <v>262</v>
      </c>
      <c r="AO2477" s="3">
        <v>262</v>
      </c>
      <c r="AP2477" s="3">
        <v>93</v>
      </c>
      <c r="AQ2477" s="3">
        <v>1775</v>
      </c>
      <c r="AR2477" s="3">
        <v>142</v>
      </c>
      <c r="AS2477" t="s">
        <v>84</v>
      </c>
      <c r="AT2477" s="3">
        <v>3</v>
      </c>
      <c r="AU2477" t="s">
        <v>74</v>
      </c>
      <c r="AV2477" t="s">
        <v>9924</v>
      </c>
      <c r="AW2477" t="s">
        <v>74</v>
      </c>
      <c r="AX2477" s="3">
        <v>26</v>
      </c>
      <c r="AY2477" s="3">
        <v>22</v>
      </c>
      <c r="AZ2477" s="3">
        <v>24</v>
      </c>
      <c r="BA2477" t="s">
        <v>74</v>
      </c>
      <c r="BB2477" t="s">
        <v>74</v>
      </c>
      <c r="BC2477" t="s">
        <v>74</v>
      </c>
      <c r="BD2477" t="s">
        <v>74</v>
      </c>
      <c r="BE2477" t="s">
        <v>74</v>
      </c>
      <c r="BF2477" t="s">
        <v>74</v>
      </c>
      <c r="BG2477" t="s">
        <v>74</v>
      </c>
      <c r="BH2477" t="s">
        <v>9925</v>
      </c>
      <c r="BJ2477" s="3">
        <v>11.2</v>
      </c>
      <c r="BK2477" t="s">
        <v>132</v>
      </c>
      <c r="BL2477" t="s">
        <v>74</v>
      </c>
      <c r="BM2477" s="3">
        <v>26</v>
      </c>
      <c r="BN2477" t="s">
        <v>74</v>
      </c>
    </row>
    <row r="2478" spans="1:66">
      <c r="A2478" s="3">
        <v>87684</v>
      </c>
      <c r="B2478" t="s">
        <v>9926</v>
      </c>
      <c r="C2478" t="s">
        <v>6062</v>
      </c>
      <c r="D2478" t="s">
        <v>9084</v>
      </c>
      <c r="E2478" t="s">
        <v>67</v>
      </c>
      <c r="F2478"/>
      <c r="G2478" s="3">
        <v>1</v>
      </c>
      <c r="H2478" t="s">
        <v>68</v>
      </c>
      <c r="I2478" s="3">
        <v>104</v>
      </c>
      <c r="J2478" t="s">
        <v>203</v>
      </c>
      <c r="K2478" s="3">
        <v>10414</v>
      </c>
      <c r="L2478" t="s">
        <v>1927</v>
      </c>
      <c r="M2478" s="3">
        <v>0.13</v>
      </c>
      <c r="N2478" t="s">
        <v>71</v>
      </c>
      <c r="O2478" t="s">
        <v>72</v>
      </c>
      <c r="P2478" t="s">
        <v>94</v>
      </c>
      <c r="Q2478" t="s">
        <v>74</v>
      </c>
      <c r="R2478" t="s">
        <v>154</v>
      </c>
      <c r="S2478" t="s">
        <v>76</v>
      </c>
      <c r="T2478" t="s">
        <v>77</v>
      </c>
      <c r="U2478" t="s">
        <v>74</v>
      </c>
      <c r="V2478" t="s">
        <v>74</v>
      </c>
      <c r="X2478" t="s">
        <v>74</v>
      </c>
      <c r="Y2478" t="s">
        <v>74</v>
      </c>
      <c r="Z2478" t="s">
        <v>82</v>
      </c>
      <c r="AA2478" s="5">
        <v>13</v>
      </c>
      <c r="AB2478" s="3">
        <v>117546</v>
      </c>
      <c r="AC2478" t="s">
        <v>545</v>
      </c>
      <c r="AD2478" s="5">
        <v>30.5</v>
      </c>
      <c r="AE2478" s="5">
        <f t="shared" si="76"/>
        <v>18.3</v>
      </c>
      <c r="AF2478" s="6">
        <f t="shared" si="77"/>
        <v>0.289617486338798</v>
      </c>
      <c r="AG2478" s="3">
        <v>30.5</v>
      </c>
      <c r="AM2478" s="3">
        <v>15</v>
      </c>
      <c r="AO2478" s="3">
        <v>15</v>
      </c>
      <c r="AP2478" s="3">
        <v>6</v>
      </c>
      <c r="AQ2478" s="3">
        <v>17</v>
      </c>
      <c r="AR2478" s="3">
        <v>5</v>
      </c>
      <c r="AS2478" t="s">
        <v>84</v>
      </c>
      <c r="AT2478" s="3">
        <v>3</v>
      </c>
      <c r="AU2478" t="s">
        <v>74</v>
      </c>
      <c r="AV2478" t="s">
        <v>9927</v>
      </c>
      <c r="AW2478" t="s">
        <v>74</v>
      </c>
      <c r="BA2478" t="s">
        <v>74</v>
      </c>
      <c r="BB2478" t="s">
        <v>74</v>
      </c>
      <c r="BC2478" t="s">
        <v>74</v>
      </c>
      <c r="BD2478" t="s">
        <v>74</v>
      </c>
      <c r="BE2478" t="s">
        <v>74</v>
      </c>
      <c r="BF2478" t="s">
        <v>74</v>
      </c>
      <c r="BG2478" t="s">
        <v>74</v>
      </c>
      <c r="BH2478" t="s">
        <v>9928</v>
      </c>
      <c r="BJ2478" s="3">
        <v>13</v>
      </c>
      <c r="BK2478" t="s">
        <v>74</v>
      </c>
      <c r="BL2478" t="s">
        <v>74</v>
      </c>
      <c r="BM2478" s="3">
        <v>30.5</v>
      </c>
      <c r="BN2478" t="s">
        <v>74</v>
      </c>
    </row>
    <row r="2479" spans="1:66">
      <c r="A2479" s="3">
        <v>193821</v>
      </c>
      <c r="B2479" t="s">
        <v>5665</v>
      </c>
      <c r="C2479" t="s">
        <v>9929</v>
      </c>
      <c r="D2479" t="s">
        <v>9930</v>
      </c>
      <c r="E2479" t="s">
        <v>104</v>
      </c>
      <c r="F2479"/>
      <c r="G2479" s="3">
        <v>1</v>
      </c>
      <c r="H2479" t="s">
        <v>68</v>
      </c>
      <c r="I2479" s="3">
        <v>103</v>
      </c>
      <c r="J2479" t="s">
        <v>144</v>
      </c>
      <c r="K2479" s="3">
        <v>10308</v>
      </c>
      <c r="L2479" t="s">
        <v>1077</v>
      </c>
      <c r="M2479" s="3">
        <v>0.13</v>
      </c>
      <c r="N2479" t="s">
        <v>71</v>
      </c>
      <c r="O2479" t="s">
        <v>93</v>
      </c>
      <c r="P2479" t="s">
        <v>107</v>
      </c>
      <c r="Q2479" t="s">
        <v>132</v>
      </c>
      <c r="R2479" t="s">
        <v>75</v>
      </c>
      <c r="S2479" t="s">
        <v>76</v>
      </c>
      <c r="T2479" t="s">
        <v>77</v>
      </c>
      <c r="U2479" t="s">
        <v>74</v>
      </c>
      <c r="V2479" t="s">
        <v>74</v>
      </c>
      <c r="X2479" t="s">
        <v>74</v>
      </c>
      <c r="Y2479" t="s">
        <v>74</v>
      </c>
      <c r="Z2479" t="s">
        <v>109</v>
      </c>
      <c r="AA2479" s="5">
        <v>24.9</v>
      </c>
      <c r="AB2479" s="3">
        <v>79315</v>
      </c>
      <c r="AC2479" t="s">
        <v>9931</v>
      </c>
      <c r="AD2479" s="5">
        <v>49.8</v>
      </c>
      <c r="AE2479" s="5">
        <f t="shared" si="76"/>
        <v>29.88</v>
      </c>
      <c r="AF2479" s="6">
        <f t="shared" si="77"/>
        <v>0.166666666666667</v>
      </c>
      <c r="AG2479" s="3">
        <v>49.8</v>
      </c>
      <c r="AM2479" s="3">
        <v>243</v>
      </c>
      <c r="AO2479" s="3">
        <v>243</v>
      </c>
      <c r="AP2479" s="3">
        <v>102</v>
      </c>
      <c r="AQ2479" s="3">
        <v>374</v>
      </c>
      <c r="AR2479" s="3">
        <v>124</v>
      </c>
      <c r="AS2479" t="s">
        <v>84</v>
      </c>
      <c r="AU2479" t="s">
        <v>74</v>
      </c>
      <c r="AV2479" t="s">
        <v>9932</v>
      </c>
      <c r="AW2479" t="s">
        <v>74</v>
      </c>
      <c r="AX2479" s="3">
        <v>56.8</v>
      </c>
      <c r="AY2479" s="3">
        <v>49.8</v>
      </c>
      <c r="AZ2479" s="3">
        <v>51.8</v>
      </c>
      <c r="BA2479" t="s">
        <v>74</v>
      </c>
      <c r="BB2479" t="s">
        <v>74</v>
      </c>
      <c r="BC2479" t="s">
        <v>74</v>
      </c>
      <c r="BD2479" t="s">
        <v>74</v>
      </c>
      <c r="BE2479" t="s">
        <v>74</v>
      </c>
      <c r="BF2479" t="s">
        <v>74</v>
      </c>
      <c r="BG2479" t="s">
        <v>74</v>
      </c>
      <c r="BH2479" t="s">
        <v>9933</v>
      </c>
      <c r="BJ2479" s="3">
        <v>24.9</v>
      </c>
      <c r="BK2479" t="s">
        <v>74</v>
      </c>
      <c r="BL2479" t="s">
        <v>74</v>
      </c>
      <c r="BM2479" s="3">
        <v>49.8</v>
      </c>
      <c r="BN2479" t="s">
        <v>74</v>
      </c>
    </row>
    <row r="2480" spans="1:66">
      <c r="A2480" s="3">
        <v>194415</v>
      </c>
      <c r="B2480" t="s">
        <v>4317</v>
      </c>
      <c r="C2480" t="s">
        <v>672</v>
      </c>
      <c r="D2480" t="s">
        <v>9934</v>
      </c>
      <c r="E2480" t="s">
        <v>67</v>
      </c>
      <c r="F2480"/>
      <c r="G2480" s="3">
        <v>1</v>
      </c>
      <c r="H2480" t="s">
        <v>68</v>
      </c>
      <c r="I2480" s="3">
        <v>118</v>
      </c>
      <c r="J2480" t="s">
        <v>105</v>
      </c>
      <c r="K2480" s="3">
        <v>11802</v>
      </c>
      <c r="L2480" t="s">
        <v>804</v>
      </c>
      <c r="M2480" s="3">
        <v>0.13</v>
      </c>
      <c r="N2480" t="s">
        <v>180</v>
      </c>
      <c r="O2480" t="s">
        <v>93</v>
      </c>
      <c r="P2480" t="s">
        <v>94</v>
      </c>
      <c r="Q2480" t="s">
        <v>74</v>
      </c>
      <c r="R2480" t="s">
        <v>154</v>
      </c>
      <c r="S2480" t="s">
        <v>76</v>
      </c>
      <c r="T2480" t="s">
        <v>77</v>
      </c>
      <c r="U2480" t="s">
        <v>74</v>
      </c>
      <c r="V2480" t="s">
        <v>74</v>
      </c>
      <c r="X2480" t="s">
        <v>74</v>
      </c>
      <c r="Y2480" t="s">
        <v>74</v>
      </c>
      <c r="Z2480" t="s">
        <v>109</v>
      </c>
      <c r="AA2480" s="5">
        <v>164</v>
      </c>
      <c r="AB2480" s="3">
        <v>5</v>
      </c>
      <c r="AC2480" t="s">
        <v>97</v>
      </c>
      <c r="AD2480" s="5">
        <v>328</v>
      </c>
      <c r="AE2480" s="5">
        <f t="shared" si="76"/>
        <v>196.8</v>
      </c>
      <c r="AF2480" s="6">
        <f t="shared" si="77"/>
        <v>0.166666666666667</v>
      </c>
      <c r="AG2480" s="3">
        <v>328</v>
      </c>
      <c r="AL2480" s="3">
        <v>3</v>
      </c>
      <c r="AM2480" s="3">
        <v>115</v>
      </c>
      <c r="AO2480" s="3">
        <v>115</v>
      </c>
      <c r="AP2480" s="3">
        <v>58</v>
      </c>
      <c r="AQ2480" s="3">
        <v>38</v>
      </c>
      <c r="AR2480" s="3">
        <v>31</v>
      </c>
      <c r="AS2480" t="s">
        <v>9935</v>
      </c>
      <c r="AU2480" t="s">
        <v>74</v>
      </c>
      <c r="AV2480" t="s">
        <v>9936</v>
      </c>
      <c r="AW2480" t="s">
        <v>74</v>
      </c>
      <c r="AY2480" s="3">
        <v>328</v>
      </c>
      <c r="BA2480" t="s">
        <v>74</v>
      </c>
      <c r="BB2480" t="s">
        <v>74</v>
      </c>
      <c r="BC2480" t="s">
        <v>74</v>
      </c>
      <c r="BD2480" t="s">
        <v>74</v>
      </c>
      <c r="BE2480" t="s">
        <v>74</v>
      </c>
      <c r="BF2480" t="s">
        <v>74</v>
      </c>
      <c r="BG2480" t="s">
        <v>74</v>
      </c>
      <c r="BH2480" t="s">
        <v>9937</v>
      </c>
      <c r="BJ2480" s="3">
        <v>164</v>
      </c>
      <c r="BK2480" t="s">
        <v>74</v>
      </c>
      <c r="BL2480" t="s">
        <v>74</v>
      </c>
      <c r="BM2480" s="3">
        <v>328</v>
      </c>
      <c r="BN2480" t="s">
        <v>74</v>
      </c>
    </row>
    <row r="2481" spans="1:66">
      <c r="A2481" s="3">
        <v>195522</v>
      </c>
      <c r="B2481" t="s">
        <v>9938</v>
      </c>
      <c r="C2481" t="s">
        <v>4322</v>
      </c>
      <c r="D2481" t="s">
        <v>9939</v>
      </c>
      <c r="E2481" t="s">
        <v>104</v>
      </c>
      <c r="F2481"/>
      <c r="G2481" s="3">
        <v>3</v>
      </c>
      <c r="H2481" t="s">
        <v>939</v>
      </c>
      <c r="I2481" s="3">
        <v>302</v>
      </c>
      <c r="J2481" t="s">
        <v>4249</v>
      </c>
      <c r="K2481" s="3">
        <v>30203</v>
      </c>
      <c r="L2481" t="s">
        <v>7199</v>
      </c>
      <c r="M2481" s="3">
        <v>0.13</v>
      </c>
      <c r="N2481" t="s">
        <v>71</v>
      </c>
      <c r="O2481" t="s">
        <v>72</v>
      </c>
      <c r="P2481" t="s">
        <v>94</v>
      </c>
      <c r="Q2481" t="s">
        <v>74</v>
      </c>
      <c r="R2481" t="s">
        <v>75</v>
      </c>
      <c r="S2481" t="s">
        <v>76</v>
      </c>
      <c r="T2481" t="s">
        <v>77</v>
      </c>
      <c r="U2481" t="s">
        <v>74</v>
      </c>
      <c r="V2481" t="s">
        <v>74</v>
      </c>
      <c r="X2481" t="s">
        <v>74</v>
      </c>
      <c r="Y2481" t="s">
        <v>74</v>
      </c>
      <c r="Z2481" t="s">
        <v>74</v>
      </c>
      <c r="AA2481" s="5">
        <v>52.535</v>
      </c>
      <c r="AB2481" s="3">
        <v>25495</v>
      </c>
      <c r="AC2481" t="s">
        <v>5055</v>
      </c>
      <c r="AD2481" s="5">
        <v>158</v>
      </c>
      <c r="AE2481" s="5">
        <f t="shared" si="76"/>
        <v>94.8</v>
      </c>
      <c r="AF2481" s="6">
        <f t="shared" si="77"/>
        <v>0.445833333333333</v>
      </c>
      <c r="AG2481" s="3">
        <v>158</v>
      </c>
      <c r="AM2481" s="3">
        <v>16</v>
      </c>
      <c r="AO2481" s="3">
        <v>16</v>
      </c>
      <c r="AP2481" s="3">
        <v>9</v>
      </c>
      <c r="AQ2481" s="3">
        <v>28</v>
      </c>
      <c r="AR2481" s="3">
        <v>11</v>
      </c>
      <c r="AS2481" t="s">
        <v>84</v>
      </c>
      <c r="AU2481" t="s">
        <v>74</v>
      </c>
      <c r="AV2481" t="s">
        <v>9940</v>
      </c>
      <c r="AW2481" t="s">
        <v>74</v>
      </c>
      <c r="BA2481" t="s">
        <v>74</v>
      </c>
      <c r="BB2481" t="s">
        <v>74</v>
      </c>
      <c r="BC2481" t="s">
        <v>74</v>
      </c>
      <c r="BD2481" t="s">
        <v>74</v>
      </c>
      <c r="BE2481" t="s">
        <v>74</v>
      </c>
      <c r="BF2481" t="s">
        <v>74</v>
      </c>
      <c r="BG2481" t="s">
        <v>74</v>
      </c>
      <c r="BH2481" t="s">
        <v>9941</v>
      </c>
      <c r="BJ2481" s="3">
        <v>52.535</v>
      </c>
      <c r="BK2481" t="s">
        <v>74</v>
      </c>
      <c r="BL2481" t="s">
        <v>74</v>
      </c>
      <c r="BM2481" s="3">
        <v>158</v>
      </c>
      <c r="BN2481" t="s">
        <v>74</v>
      </c>
    </row>
    <row r="2482" spans="1:66">
      <c r="A2482" s="3">
        <v>194034</v>
      </c>
      <c r="B2482" t="s">
        <v>347</v>
      </c>
      <c r="C2482" t="s">
        <v>393</v>
      </c>
      <c r="D2482" t="s">
        <v>5382</v>
      </c>
      <c r="E2482" t="s">
        <v>67</v>
      </c>
      <c r="F2482"/>
      <c r="G2482" s="3">
        <v>1</v>
      </c>
      <c r="H2482" t="s">
        <v>68</v>
      </c>
      <c r="I2482" s="3">
        <v>109</v>
      </c>
      <c r="J2482" t="s">
        <v>350</v>
      </c>
      <c r="K2482" s="3">
        <v>10903</v>
      </c>
      <c r="L2482" t="s">
        <v>351</v>
      </c>
      <c r="M2482" s="3">
        <v>0.13</v>
      </c>
      <c r="N2482" t="s">
        <v>92</v>
      </c>
      <c r="O2482" t="s">
        <v>72</v>
      </c>
      <c r="P2482" t="s">
        <v>94</v>
      </c>
      <c r="Q2482" t="s">
        <v>74</v>
      </c>
      <c r="R2482" t="s">
        <v>154</v>
      </c>
      <c r="S2482" t="s">
        <v>76</v>
      </c>
      <c r="T2482" t="s">
        <v>77</v>
      </c>
      <c r="U2482" t="s">
        <v>74</v>
      </c>
      <c r="V2482" t="s">
        <v>74</v>
      </c>
      <c r="X2482" t="s">
        <v>74</v>
      </c>
      <c r="Y2482" t="s">
        <v>74</v>
      </c>
      <c r="Z2482" t="s">
        <v>82</v>
      </c>
      <c r="AA2482" s="5">
        <v>13.12</v>
      </c>
      <c r="AB2482" s="3">
        <v>119279</v>
      </c>
      <c r="AC2482" t="s">
        <v>480</v>
      </c>
      <c r="AD2482" s="5">
        <v>32</v>
      </c>
      <c r="AE2482" s="5">
        <f t="shared" si="76"/>
        <v>19.2</v>
      </c>
      <c r="AF2482" s="6">
        <f t="shared" si="77"/>
        <v>0.316666666666667</v>
      </c>
      <c r="AG2482" s="3">
        <v>32</v>
      </c>
      <c r="AH2482" s="3">
        <v>29.8</v>
      </c>
      <c r="AL2482" s="3">
        <v>2</v>
      </c>
      <c r="AM2482" s="3">
        <v>394</v>
      </c>
      <c r="AN2482" s="3">
        <v>82</v>
      </c>
      <c r="AO2482" s="3">
        <v>312</v>
      </c>
      <c r="AP2482" s="3">
        <v>118</v>
      </c>
      <c r="AQ2482" s="3">
        <v>232</v>
      </c>
      <c r="AR2482" s="3">
        <v>72</v>
      </c>
      <c r="AS2482" t="s">
        <v>98</v>
      </c>
      <c r="AU2482" t="s">
        <v>74</v>
      </c>
      <c r="AV2482" t="s">
        <v>9942</v>
      </c>
      <c r="AW2482" t="s">
        <v>74</v>
      </c>
      <c r="BA2482" t="s">
        <v>74</v>
      </c>
      <c r="BB2482" t="s">
        <v>74</v>
      </c>
      <c r="BC2482" t="s">
        <v>74</v>
      </c>
      <c r="BD2482" t="s">
        <v>74</v>
      </c>
      <c r="BE2482" t="s">
        <v>74</v>
      </c>
      <c r="BF2482" t="s">
        <v>74</v>
      </c>
      <c r="BG2482" t="s">
        <v>74</v>
      </c>
      <c r="BH2482" t="s">
        <v>9943</v>
      </c>
      <c r="BJ2482" s="3">
        <v>13.12</v>
      </c>
      <c r="BK2482" t="s">
        <v>74</v>
      </c>
      <c r="BL2482" t="s">
        <v>74</v>
      </c>
      <c r="BM2482" s="3">
        <v>32</v>
      </c>
      <c r="BN2482" t="s">
        <v>74</v>
      </c>
    </row>
    <row r="2483" spans="1:66">
      <c r="A2483" s="3">
        <v>194247</v>
      </c>
      <c r="B2483" t="s">
        <v>347</v>
      </c>
      <c r="C2483" t="s">
        <v>393</v>
      </c>
      <c r="D2483" t="s">
        <v>9944</v>
      </c>
      <c r="E2483" t="s">
        <v>67</v>
      </c>
      <c r="F2483"/>
      <c r="G2483" s="3">
        <v>1</v>
      </c>
      <c r="H2483" t="s">
        <v>68</v>
      </c>
      <c r="I2483" s="3">
        <v>109</v>
      </c>
      <c r="J2483" t="s">
        <v>350</v>
      </c>
      <c r="K2483" s="3">
        <v>10903</v>
      </c>
      <c r="L2483" t="s">
        <v>351</v>
      </c>
      <c r="M2483" s="3">
        <v>0.13</v>
      </c>
      <c r="N2483" t="s">
        <v>92</v>
      </c>
      <c r="O2483" t="s">
        <v>72</v>
      </c>
      <c r="P2483" t="s">
        <v>94</v>
      </c>
      <c r="Q2483" t="s">
        <v>74</v>
      </c>
      <c r="R2483" t="s">
        <v>154</v>
      </c>
      <c r="S2483" t="s">
        <v>76</v>
      </c>
      <c r="T2483" t="s">
        <v>77</v>
      </c>
      <c r="U2483" t="s">
        <v>74</v>
      </c>
      <c r="V2483" t="s">
        <v>74</v>
      </c>
      <c r="X2483" t="s">
        <v>74</v>
      </c>
      <c r="Y2483" t="s">
        <v>74</v>
      </c>
      <c r="Z2483" t="s">
        <v>82</v>
      </c>
      <c r="AA2483" s="5">
        <v>5.9</v>
      </c>
      <c r="AB2483" s="3">
        <v>70543</v>
      </c>
      <c r="AC2483" t="s">
        <v>138</v>
      </c>
      <c r="AD2483" s="5">
        <v>29.8</v>
      </c>
      <c r="AE2483" s="5">
        <f t="shared" si="76"/>
        <v>17.88</v>
      </c>
      <c r="AF2483" s="6">
        <f t="shared" si="77"/>
        <v>0.670022371364653</v>
      </c>
      <c r="AG2483" s="3">
        <v>29.8</v>
      </c>
      <c r="AL2483" s="3">
        <v>1</v>
      </c>
      <c r="AM2483" s="3">
        <v>267</v>
      </c>
      <c r="AO2483" s="3">
        <v>267</v>
      </c>
      <c r="AP2483" s="3">
        <v>96</v>
      </c>
      <c r="AQ2483" s="3">
        <v>120</v>
      </c>
      <c r="AR2483" s="3">
        <v>44</v>
      </c>
      <c r="AS2483" t="s">
        <v>98</v>
      </c>
      <c r="AU2483" t="s">
        <v>74</v>
      </c>
      <c r="AV2483" t="s">
        <v>9945</v>
      </c>
      <c r="AW2483" t="s">
        <v>74</v>
      </c>
      <c r="BA2483" t="s">
        <v>74</v>
      </c>
      <c r="BB2483" t="s">
        <v>74</v>
      </c>
      <c r="BC2483" t="s">
        <v>74</v>
      </c>
      <c r="BD2483" t="s">
        <v>74</v>
      </c>
      <c r="BE2483" t="s">
        <v>74</v>
      </c>
      <c r="BF2483" t="s">
        <v>74</v>
      </c>
      <c r="BG2483" t="s">
        <v>74</v>
      </c>
      <c r="BH2483" t="s">
        <v>9946</v>
      </c>
      <c r="BJ2483" s="3">
        <v>5.9</v>
      </c>
      <c r="BK2483" t="s">
        <v>74</v>
      </c>
      <c r="BL2483" t="s">
        <v>74</v>
      </c>
      <c r="BM2483" s="3">
        <v>29.8</v>
      </c>
      <c r="BN2483" t="s">
        <v>74</v>
      </c>
    </row>
    <row r="2484" spans="1:66">
      <c r="A2484" s="3">
        <v>175265</v>
      </c>
      <c r="B2484" t="s">
        <v>7632</v>
      </c>
      <c r="C2484" t="s">
        <v>9947</v>
      </c>
      <c r="D2484" t="s">
        <v>9948</v>
      </c>
      <c r="E2484" t="s">
        <v>67</v>
      </c>
      <c r="F2484"/>
      <c r="G2484" s="3">
        <v>4</v>
      </c>
      <c r="H2484" t="s">
        <v>289</v>
      </c>
      <c r="I2484" s="3">
        <v>401</v>
      </c>
      <c r="J2484" t="s">
        <v>290</v>
      </c>
      <c r="K2484" s="3">
        <v>40107</v>
      </c>
      <c r="L2484" t="s">
        <v>6196</v>
      </c>
      <c r="M2484" s="3">
        <v>0.13</v>
      </c>
      <c r="N2484" t="s">
        <v>180</v>
      </c>
      <c r="O2484" t="s">
        <v>72</v>
      </c>
      <c r="P2484" t="s">
        <v>94</v>
      </c>
      <c r="Q2484" t="s">
        <v>132</v>
      </c>
      <c r="R2484" t="s">
        <v>75</v>
      </c>
      <c r="S2484" t="s">
        <v>76</v>
      </c>
      <c r="T2484" t="s">
        <v>77</v>
      </c>
      <c r="U2484" t="s">
        <v>74</v>
      </c>
      <c r="V2484" t="s">
        <v>74</v>
      </c>
      <c r="X2484" t="s">
        <v>74</v>
      </c>
      <c r="Y2484" t="s">
        <v>74</v>
      </c>
      <c r="Z2484" t="s">
        <v>74</v>
      </c>
      <c r="AA2484" s="5">
        <v>26.9</v>
      </c>
      <c r="AB2484" s="3">
        <v>429</v>
      </c>
      <c r="AC2484" t="s">
        <v>9949</v>
      </c>
      <c r="AD2484" s="5">
        <v>59.9</v>
      </c>
      <c r="AE2484" s="5">
        <f t="shared" si="76"/>
        <v>35.94</v>
      </c>
      <c r="AF2484" s="6">
        <f t="shared" si="77"/>
        <v>0.251530328324986</v>
      </c>
      <c r="AG2484" s="3">
        <v>59.9</v>
      </c>
      <c r="AM2484" s="3">
        <v>167</v>
      </c>
      <c r="AO2484" s="3">
        <v>167</v>
      </c>
      <c r="AP2484" s="3">
        <v>43</v>
      </c>
      <c r="AQ2484" s="3">
        <v>178</v>
      </c>
      <c r="AR2484" s="3">
        <v>56</v>
      </c>
      <c r="AS2484" t="s">
        <v>84</v>
      </c>
      <c r="AU2484" t="s">
        <v>74</v>
      </c>
      <c r="AV2484" t="s">
        <v>9950</v>
      </c>
      <c r="AW2484" t="s">
        <v>74</v>
      </c>
      <c r="AX2484" s="3">
        <v>59.9</v>
      </c>
      <c r="AY2484" s="3">
        <v>59.9</v>
      </c>
      <c r="AZ2484" s="3">
        <v>61.9</v>
      </c>
      <c r="BA2484" t="s">
        <v>74</v>
      </c>
      <c r="BB2484" t="s">
        <v>74</v>
      </c>
      <c r="BC2484" t="s">
        <v>74</v>
      </c>
      <c r="BD2484" t="s">
        <v>74</v>
      </c>
      <c r="BE2484" t="s">
        <v>74</v>
      </c>
      <c r="BF2484" t="s">
        <v>74</v>
      </c>
      <c r="BG2484" t="s">
        <v>74</v>
      </c>
      <c r="BH2484" t="s">
        <v>9951</v>
      </c>
      <c r="BJ2484" s="3">
        <v>26.9</v>
      </c>
      <c r="BK2484" t="s">
        <v>74</v>
      </c>
      <c r="BL2484" t="s">
        <v>74</v>
      </c>
      <c r="BM2484" s="3">
        <v>59.9</v>
      </c>
      <c r="BN2484" t="s">
        <v>74</v>
      </c>
    </row>
    <row r="2485" spans="1:66">
      <c r="A2485" s="3">
        <v>192904</v>
      </c>
      <c r="B2485" t="s">
        <v>9952</v>
      </c>
      <c r="C2485" t="s">
        <v>8830</v>
      </c>
      <c r="D2485" t="s">
        <v>9953</v>
      </c>
      <c r="E2485" t="s">
        <v>67</v>
      </c>
      <c r="F2485"/>
      <c r="G2485" s="3">
        <v>1</v>
      </c>
      <c r="H2485" t="s">
        <v>68</v>
      </c>
      <c r="I2485" s="3">
        <v>107</v>
      </c>
      <c r="J2485" t="s">
        <v>357</v>
      </c>
      <c r="K2485" s="3">
        <v>10717</v>
      </c>
      <c r="L2485" t="s">
        <v>9954</v>
      </c>
      <c r="M2485" s="3">
        <v>0.13</v>
      </c>
      <c r="N2485" t="s">
        <v>92</v>
      </c>
      <c r="O2485" t="s">
        <v>72</v>
      </c>
      <c r="P2485" t="s">
        <v>94</v>
      </c>
      <c r="Q2485" t="s">
        <v>74</v>
      </c>
      <c r="R2485" t="s">
        <v>359</v>
      </c>
      <c r="S2485" t="s">
        <v>76</v>
      </c>
      <c r="T2485" t="s">
        <v>77</v>
      </c>
      <c r="U2485" t="s">
        <v>74</v>
      </c>
      <c r="V2485" t="s">
        <v>74</v>
      </c>
      <c r="X2485" t="s">
        <v>74</v>
      </c>
      <c r="Y2485" t="s">
        <v>74</v>
      </c>
      <c r="Z2485" t="s">
        <v>82</v>
      </c>
      <c r="AA2485" s="5">
        <v>6</v>
      </c>
      <c r="AB2485" s="3">
        <v>21603</v>
      </c>
      <c r="AC2485" t="s">
        <v>83</v>
      </c>
      <c r="AD2485" s="5">
        <v>24.5</v>
      </c>
      <c r="AE2485" s="5">
        <f t="shared" si="76"/>
        <v>14.7</v>
      </c>
      <c r="AF2485" s="6">
        <f t="shared" si="77"/>
        <v>0.591836734693878</v>
      </c>
      <c r="AG2485" s="3">
        <v>24.5</v>
      </c>
      <c r="AM2485" s="3">
        <v>4</v>
      </c>
      <c r="AO2485" s="3">
        <v>4</v>
      </c>
      <c r="AP2485" s="3">
        <v>2</v>
      </c>
      <c r="AS2485" t="s">
        <v>9955</v>
      </c>
      <c r="AU2485" t="s">
        <v>74</v>
      </c>
      <c r="AV2485" t="s">
        <v>9956</v>
      </c>
      <c r="AW2485" t="s">
        <v>9957</v>
      </c>
      <c r="BA2485" t="s">
        <v>74</v>
      </c>
      <c r="BB2485" t="s">
        <v>74</v>
      </c>
      <c r="BC2485" t="s">
        <v>74</v>
      </c>
      <c r="BD2485" t="s">
        <v>74</v>
      </c>
      <c r="BE2485" t="s">
        <v>74</v>
      </c>
      <c r="BF2485" t="s">
        <v>74</v>
      </c>
      <c r="BG2485" t="s">
        <v>74</v>
      </c>
      <c r="BH2485" t="s">
        <v>9958</v>
      </c>
      <c r="BJ2485" s="3">
        <v>6</v>
      </c>
      <c r="BK2485" t="s">
        <v>74</v>
      </c>
      <c r="BL2485" t="s">
        <v>74</v>
      </c>
      <c r="BM2485" s="3">
        <v>24.5</v>
      </c>
      <c r="BN2485" t="s">
        <v>74</v>
      </c>
    </row>
    <row r="2486" spans="1:66">
      <c r="A2486" s="3">
        <v>199371</v>
      </c>
      <c r="B2486" t="s">
        <v>9959</v>
      </c>
      <c r="C2486" t="s">
        <v>9960</v>
      </c>
      <c r="D2486" t="s">
        <v>9961</v>
      </c>
      <c r="E2486" t="s">
        <v>104</v>
      </c>
      <c r="F2486"/>
      <c r="G2486" s="3">
        <v>1</v>
      </c>
      <c r="H2486" t="s">
        <v>68</v>
      </c>
      <c r="I2486" s="3">
        <v>118</v>
      </c>
      <c r="J2486" t="s">
        <v>105</v>
      </c>
      <c r="K2486" s="3">
        <v>11801</v>
      </c>
      <c r="L2486" t="s">
        <v>618</v>
      </c>
      <c r="M2486" s="3">
        <v>0.13</v>
      </c>
      <c r="N2486" t="s">
        <v>92</v>
      </c>
      <c r="O2486" t="s">
        <v>93</v>
      </c>
      <c r="P2486" t="s">
        <v>94</v>
      </c>
      <c r="Q2486" t="s">
        <v>74</v>
      </c>
      <c r="R2486" t="s">
        <v>154</v>
      </c>
      <c r="S2486" t="s">
        <v>76</v>
      </c>
      <c r="T2486" t="s">
        <v>77</v>
      </c>
      <c r="U2486" t="s">
        <v>74</v>
      </c>
      <c r="V2486" t="s">
        <v>74</v>
      </c>
      <c r="X2486" t="s">
        <v>74</v>
      </c>
      <c r="Y2486" t="s">
        <v>74</v>
      </c>
      <c r="Z2486" t="s">
        <v>82</v>
      </c>
      <c r="AA2486" s="5">
        <v>30.67</v>
      </c>
      <c r="AB2486" s="3">
        <v>119279</v>
      </c>
      <c r="AC2486" t="s">
        <v>480</v>
      </c>
      <c r="AD2486" s="5">
        <v>49.8</v>
      </c>
      <c r="AE2486" s="5">
        <f t="shared" si="76"/>
        <v>29.88</v>
      </c>
      <c r="AF2486" s="6">
        <f t="shared" si="77"/>
        <v>-0.026439089692102</v>
      </c>
      <c r="AG2486" s="3">
        <v>49.8</v>
      </c>
      <c r="AM2486" s="3">
        <v>8</v>
      </c>
      <c r="AO2486" s="3">
        <v>8</v>
      </c>
      <c r="AP2486" s="3">
        <v>4</v>
      </c>
      <c r="AQ2486" s="3">
        <v>16</v>
      </c>
      <c r="AR2486" s="3">
        <v>5</v>
      </c>
      <c r="AS2486" t="s">
        <v>503</v>
      </c>
      <c r="AU2486" t="s">
        <v>74</v>
      </c>
      <c r="AV2486" t="s">
        <v>9962</v>
      </c>
      <c r="AW2486" t="s">
        <v>74</v>
      </c>
      <c r="AX2486" s="3">
        <v>59</v>
      </c>
      <c r="AY2486" s="3">
        <v>59</v>
      </c>
      <c r="AZ2486" s="3">
        <v>61</v>
      </c>
      <c r="BA2486" t="s">
        <v>74</v>
      </c>
      <c r="BB2486" t="s">
        <v>74</v>
      </c>
      <c r="BC2486" t="s">
        <v>74</v>
      </c>
      <c r="BD2486" t="s">
        <v>74</v>
      </c>
      <c r="BE2486" t="s">
        <v>74</v>
      </c>
      <c r="BF2486" t="s">
        <v>74</v>
      </c>
      <c r="BG2486" t="s">
        <v>74</v>
      </c>
      <c r="BH2486" t="s">
        <v>9963</v>
      </c>
      <c r="BJ2486" s="3">
        <v>30.67</v>
      </c>
      <c r="BK2486" t="s">
        <v>74</v>
      </c>
      <c r="BL2486" t="s">
        <v>74</v>
      </c>
      <c r="BM2486" s="3">
        <v>49.8</v>
      </c>
      <c r="BN2486" t="s">
        <v>74</v>
      </c>
    </row>
    <row r="2487" spans="1:66">
      <c r="A2487" s="3">
        <v>117792</v>
      </c>
      <c r="B2487" t="s">
        <v>9964</v>
      </c>
      <c r="C2487" t="s">
        <v>3562</v>
      </c>
      <c r="D2487" t="s">
        <v>9965</v>
      </c>
      <c r="E2487" t="s">
        <v>67</v>
      </c>
      <c r="F2487"/>
      <c r="G2487" s="3">
        <v>1</v>
      </c>
      <c r="H2487" t="s">
        <v>68</v>
      </c>
      <c r="I2487" s="3">
        <v>107</v>
      </c>
      <c r="J2487" t="s">
        <v>357</v>
      </c>
      <c r="K2487" s="3">
        <v>10703</v>
      </c>
      <c r="L2487" t="s">
        <v>1070</v>
      </c>
      <c r="M2487" s="3">
        <v>0.13</v>
      </c>
      <c r="N2487" t="s">
        <v>71</v>
      </c>
      <c r="O2487" t="s">
        <v>72</v>
      </c>
      <c r="P2487" t="s">
        <v>94</v>
      </c>
      <c r="Q2487" t="s">
        <v>74</v>
      </c>
      <c r="R2487" t="s">
        <v>154</v>
      </c>
      <c r="S2487" t="s">
        <v>76</v>
      </c>
      <c r="T2487" t="s">
        <v>77</v>
      </c>
      <c r="U2487" t="s">
        <v>74</v>
      </c>
      <c r="V2487" t="s">
        <v>74</v>
      </c>
      <c r="X2487" t="s">
        <v>74</v>
      </c>
      <c r="Y2487" t="s">
        <v>74</v>
      </c>
      <c r="Z2487" t="s">
        <v>82</v>
      </c>
      <c r="AA2487" s="5">
        <v>20.8</v>
      </c>
      <c r="AB2487" s="3">
        <v>91525</v>
      </c>
      <c r="AC2487" t="s">
        <v>732</v>
      </c>
      <c r="AD2487" s="5">
        <v>38.6</v>
      </c>
      <c r="AE2487" s="5">
        <f t="shared" si="76"/>
        <v>23.16</v>
      </c>
      <c r="AF2487" s="6">
        <f t="shared" si="77"/>
        <v>0.101899827288428</v>
      </c>
      <c r="AG2487" s="3">
        <v>42.8</v>
      </c>
      <c r="AM2487" s="3">
        <v>4</v>
      </c>
      <c r="AO2487" s="3">
        <v>4</v>
      </c>
      <c r="AP2487" s="3">
        <v>2</v>
      </c>
      <c r="AS2487" t="s">
        <v>9966</v>
      </c>
      <c r="AU2487" t="s">
        <v>74</v>
      </c>
      <c r="AV2487" t="s">
        <v>9967</v>
      </c>
      <c r="AW2487" t="s">
        <v>74</v>
      </c>
      <c r="BA2487" t="s">
        <v>74</v>
      </c>
      <c r="BB2487" t="s">
        <v>74</v>
      </c>
      <c r="BC2487" t="s">
        <v>74</v>
      </c>
      <c r="BD2487" t="s">
        <v>74</v>
      </c>
      <c r="BE2487" t="s">
        <v>74</v>
      </c>
      <c r="BF2487" t="s">
        <v>74</v>
      </c>
      <c r="BG2487" t="s">
        <v>74</v>
      </c>
      <c r="BH2487" t="s">
        <v>9968</v>
      </c>
      <c r="BJ2487" s="3">
        <v>20.8</v>
      </c>
      <c r="BK2487" t="s">
        <v>74</v>
      </c>
      <c r="BL2487" t="s">
        <v>74</v>
      </c>
      <c r="BM2487" s="3">
        <v>35</v>
      </c>
      <c r="BN2487" t="s">
        <v>74</v>
      </c>
    </row>
    <row r="2488" spans="1:66">
      <c r="A2488" s="3">
        <v>199266</v>
      </c>
      <c r="B2488" t="s">
        <v>9969</v>
      </c>
      <c r="C2488" t="s">
        <v>9970</v>
      </c>
      <c r="D2488" t="s">
        <v>9971</v>
      </c>
      <c r="E2488" t="s">
        <v>67</v>
      </c>
      <c r="F2488"/>
      <c r="G2488" s="3">
        <v>6</v>
      </c>
      <c r="H2488" t="s">
        <v>508</v>
      </c>
      <c r="I2488" s="3">
        <v>604</v>
      </c>
      <c r="J2488" t="s">
        <v>2628</v>
      </c>
      <c r="K2488" s="3">
        <v>60401</v>
      </c>
      <c r="L2488" t="s">
        <v>2628</v>
      </c>
      <c r="M2488" s="3">
        <v>0.13</v>
      </c>
      <c r="N2488" t="s">
        <v>92</v>
      </c>
      <c r="O2488" t="s">
        <v>72</v>
      </c>
      <c r="P2488" t="s">
        <v>94</v>
      </c>
      <c r="Q2488" t="s">
        <v>74</v>
      </c>
      <c r="R2488" t="s">
        <v>75</v>
      </c>
      <c r="S2488" t="s">
        <v>76</v>
      </c>
      <c r="T2488" t="s">
        <v>77</v>
      </c>
      <c r="U2488" t="s">
        <v>74</v>
      </c>
      <c r="V2488" t="s">
        <v>74</v>
      </c>
      <c r="X2488" t="s">
        <v>74</v>
      </c>
      <c r="Y2488" t="s">
        <v>74</v>
      </c>
      <c r="Z2488" t="s">
        <v>74</v>
      </c>
      <c r="AA2488" s="5">
        <v>10</v>
      </c>
      <c r="AB2488" s="3">
        <v>13700</v>
      </c>
      <c r="AC2488" t="s">
        <v>1570</v>
      </c>
      <c r="AD2488" s="5">
        <v>25.8</v>
      </c>
      <c r="AE2488" s="5">
        <f t="shared" si="76"/>
        <v>15.48</v>
      </c>
      <c r="AF2488" s="6">
        <f t="shared" si="77"/>
        <v>0.354005167958656</v>
      </c>
      <c r="AG2488" s="3">
        <v>25.8</v>
      </c>
      <c r="AM2488" s="3">
        <v>36</v>
      </c>
      <c r="AO2488" s="3">
        <v>36</v>
      </c>
      <c r="AP2488" s="3">
        <v>26</v>
      </c>
      <c r="AQ2488" s="3">
        <v>10</v>
      </c>
      <c r="AR2488" s="3">
        <v>8</v>
      </c>
      <c r="AS2488" t="s">
        <v>84</v>
      </c>
      <c r="AT2488" s="3">
        <v>3</v>
      </c>
      <c r="AU2488" t="s">
        <v>74</v>
      </c>
      <c r="AV2488" t="s">
        <v>9972</v>
      </c>
      <c r="AW2488" t="s">
        <v>74</v>
      </c>
      <c r="BA2488" t="s">
        <v>74</v>
      </c>
      <c r="BB2488" t="s">
        <v>74</v>
      </c>
      <c r="BC2488" t="s">
        <v>74</v>
      </c>
      <c r="BD2488" t="s">
        <v>74</v>
      </c>
      <c r="BE2488" t="s">
        <v>74</v>
      </c>
      <c r="BF2488" t="s">
        <v>74</v>
      </c>
      <c r="BG2488" t="s">
        <v>74</v>
      </c>
      <c r="BH2488" t="s">
        <v>9973</v>
      </c>
      <c r="BJ2488" s="3">
        <v>10</v>
      </c>
      <c r="BK2488" t="s">
        <v>74</v>
      </c>
      <c r="BL2488" t="s">
        <v>74</v>
      </c>
      <c r="BM2488" s="3">
        <v>25.8</v>
      </c>
      <c r="BN2488" t="s">
        <v>74</v>
      </c>
    </row>
    <row r="2489" spans="1:66">
      <c r="A2489" s="3">
        <v>198103</v>
      </c>
      <c r="B2489" t="s">
        <v>9974</v>
      </c>
      <c r="C2489" t="s">
        <v>4322</v>
      </c>
      <c r="D2489" t="s">
        <v>9975</v>
      </c>
      <c r="E2489" t="s">
        <v>104</v>
      </c>
      <c r="F2489"/>
      <c r="G2489" s="3">
        <v>3</v>
      </c>
      <c r="H2489" t="s">
        <v>939</v>
      </c>
      <c r="I2489" s="3">
        <v>314</v>
      </c>
      <c r="J2489" t="s">
        <v>5294</v>
      </c>
      <c r="K2489" s="3">
        <v>31401</v>
      </c>
      <c r="L2489" t="s">
        <v>5294</v>
      </c>
      <c r="M2489" s="3">
        <v>0.13</v>
      </c>
      <c r="N2489" t="s">
        <v>180</v>
      </c>
      <c r="O2489" t="s">
        <v>72</v>
      </c>
      <c r="P2489" t="s">
        <v>94</v>
      </c>
      <c r="Q2489" t="s">
        <v>74</v>
      </c>
      <c r="R2489" t="s">
        <v>75</v>
      </c>
      <c r="S2489" t="s">
        <v>76</v>
      </c>
      <c r="T2489" t="s">
        <v>77</v>
      </c>
      <c r="U2489" t="s">
        <v>74</v>
      </c>
      <c r="V2489" t="s">
        <v>74</v>
      </c>
      <c r="X2489" t="s">
        <v>74</v>
      </c>
      <c r="Y2489" t="s">
        <v>74</v>
      </c>
      <c r="Z2489" t="s">
        <v>74</v>
      </c>
      <c r="AA2489" s="5">
        <v>103.63</v>
      </c>
      <c r="AB2489" s="3">
        <v>5</v>
      </c>
      <c r="AC2489" t="s">
        <v>97</v>
      </c>
      <c r="AD2489" s="5">
        <v>228</v>
      </c>
      <c r="AE2489" s="5">
        <f t="shared" si="76"/>
        <v>136.8</v>
      </c>
      <c r="AF2489" s="6">
        <f t="shared" si="77"/>
        <v>0.242470760233918</v>
      </c>
      <c r="AG2489" s="3">
        <v>228</v>
      </c>
      <c r="AM2489" s="3">
        <v>190</v>
      </c>
      <c r="AO2489" s="3">
        <v>190</v>
      </c>
      <c r="AP2489" s="3">
        <v>86</v>
      </c>
      <c r="AQ2489" s="3">
        <v>293</v>
      </c>
      <c r="AR2489" s="3">
        <v>67</v>
      </c>
      <c r="AS2489" t="s">
        <v>84</v>
      </c>
      <c r="AT2489" s="3">
        <v>3</v>
      </c>
      <c r="AU2489" t="s">
        <v>74</v>
      </c>
      <c r="AV2489" t="s">
        <v>9976</v>
      </c>
      <c r="AW2489" t="s">
        <v>74</v>
      </c>
      <c r="BA2489" t="s">
        <v>74</v>
      </c>
      <c r="BB2489" t="s">
        <v>74</v>
      </c>
      <c r="BC2489" t="s">
        <v>74</v>
      </c>
      <c r="BD2489" t="s">
        <v>74</v>
      </c>
      <c r="BE2489" t="s">
        <v>74</v>
      </c>
      <c r="BF2489" t="s">
        <v>74</v>
      </c>
      <c r="BG2489" t="s">
        <v>74</v>
      </c>
      <c r="BH2489" t="s">
        <v>9977</v>
      </c>
      <c r="BJ2489" s="3">
        <v>103.63</v>
      </c>
      <c r="BK2489" t="s">
        <v>74</v>
      </c>
      <c r="BL2489" t="s">
        <v>74</v>
      </c>
      <c r="BM2489" s="3">
        <v>228</v>
      </c>
      <c r="BN2489" t="s">
        <v>74</v>
      </c>
    </row>
    <row r="2490" spans="1:66">
      <c r="A2490" s="3">
        <v>198102</v>
      </c>
      <c r="B2490" t="s">
        <v>9974</v>
      </c>
      <c r="C2490" t="s">
        <v>4322</v>
      </c>
      <c r="D2490" t="s">
        <v>9978</v>
      </c>
      <c r="E2490" t="s">
        <v>104</v>
      </c>
      <c r="F2490"/>
      <c r="G2490" s="3">
        <v>3</v>
      </c>
      <c r="H2490" t="s">
        <v>939</v>
      </c>
      <c r="I2490" s="3">
        <v>314</v>
      </c>
      <c r="J2490" t="s">
        <v>5294</v>
      </c>
      <c r="K2490" s="3">
        <v>31401</v>
      </c>
      <c r="L2490" t="s">
        <v>5294</v>
      </c>
      <c r="M2490" s="3">
        <v>0.13</v>
      </c>
      <c r="N2490" t="s">
        <v>180</v>
      </c>
      <c r="O2490" t="s">
        <v>72</v>
      </c>
      <c r="P2490" t="s">
        <v>107</v>
      </c>
      <c r="Q2490" t="s">
        <v>74</v>
      </c>
      <c r="R2490" t="s">
        <v>75</v>
      </c>
      <c r="S2490" t="s">
        <v>76</v>
      </c>
      <c r="T2490" t="s">
        <v>77</v>
      </c>
      <c r="U2490" t="s">
        <v>74</v>
      </c>
      <c r="V2490" t="s">
        <v>74</v>
      </c>
      <c r="X2490" t="s">
        <v>74</v>
      </c>
      <c r="Y2490" t="s">
        <v>74</v>
      </c>
      <c r="Z2490" t="s">
        <v>74</v>
      </c>
      <c r="AA2490" s="5">
        <v>180.9</v>
      </c>
      <c r="AB2490" s="3">
        <v>5</v>
      </c>
      <c r="AC2490" t="s">
        <v>97</v>
      </c>
      <c r="AD2490" s="5">
        <v>398</v>
      </c>
      <c r="AE2490" s="5">
        <f t="shared" si="76"/>
        <v>238.8</v>
      </c>
      <c r="AF2490" s="6">
        <f t="shared" si="77"/>
        <v>0.242462311557789</v>
      </c>
      <c r="AG2490" s="3">
        <v>398</v>
      </c>
      <c r="AM2490" s="3">
        <v>169</v>
      </c>
      <c r="AO2490" s="3">
        <v>169</v>
      </c>
      <c r="AP2490" s="3">
        <v>55</v>
      </c>
      <c r="AQ2490" s="3">
        <v>326</v>
      </c>
      <c r="AR2490" s="3">
        <v>50</v>
      </c>
      <c r="AS2490" t="s">
        <v>84</v>
      </c>
      <c r="AT2490" s="3">
        <v>3</v>
      </c>
      <c r="AU2490" t="s">
        <v>74</v>
      </c>
      <c r="AV2490" t="s">
        <v>9979</v>
      </c>
      <c r="AW2490" t="s">
        <v>74</v>
      </c>
      <c r="BA2490" t="s">
        <v>74</v>
      </c>
      <c r="BB2490" t="s">
        <v>74</v>
      </c>
      <c r="BC2490" t="s">
        <v>74</v>
      </c>
      <c r="BD2490" t="s">
        <v>74</v>
      </c>
      <c r="BE2490" t="s">
        <v>74</v>
      </c>
      <c r="BF2490" t="s">
        <v>74</v>
      </c>
      <c r="BG2490" t="s">
        <v>74</v>
      </c>
      <c r="BH2490" t="s">
        <v>9977</v>
      </c>
      <c r="BJ2490" s="3">
        <v>180.9</v>
      </c>
      <c r="BK2490" t="s">
        <v>74</v>
      </c>
      <c r="BL2490" t="s">
        <v>74</v>
      </c>
      <c r="BM2490" s="3">
        <v>398</v>
      </c>
      <c r="BN2490" t="s">
        <v>74</v>
      </c>
    </row>
    <row r="2491" spans="1:66">
      <c r="A2491" s="3">
        <v>148744</v>
      </c>
      <c r="B2491" t="s">
        <v>4692</v>
      </c>
      <c r="C2491" t="s">
        <v>642</v>
      </c>
      <c r="D2491" t="s">
        <v>9980</v>
      </c>
      <c r="E2491" t="s">
        <v>67</v>
      </c>
      <c r="F2491"/>
      <c r="G2491" s="3">
        <v>4</v>
      </c>
      <c r="H2491" t="s">
        <v>289</v>
      </c>
      <c r="I2491" s="3">
        <v>407</v>
      </c>
      <c r="J2491" t="s">
        <v>517</v>
      </c>
      <c r="K2491" s="3">
        <v>40701</v>
      </c>
      <c r="L2491" t="s">
        <v>518</v>
      </c>
      <c r="M2491" s="3">
        <v>0</v>
      </c>
      <c r="N2491" t="s">
        <v>71</v>
      </c>
      <c r="O2491" t="s">
        <v>117</v>
      </c>
      <c r="P2491" t="s">
        <v>94</v>
      </c>
      <c r="Q2491" t="s">
        <v>74</v>
      </c>
      <c r="R2491" t="s">
        <v>75</v>
      </c>
      <c r="S2491" t="s">
        <v>76</v>
      </c>
      <c r="T2491" t="s">
        <v>77</v>
      </c>
      <c r="U2491" t="s">
        <v>74</v>
      </c>
      <c r="V2491" t="s">
        <v>74</v>
      </c>
      <c r="X2491" t="s">
        <v>74</v>
      </c>
      <c r="Y2491" t="s">
        <v>74</v>
      </c>
      <c r="Z2491" t="s">
        <v>74</v>
      </c>
      <c r="AA2491" s="5">
        <v>27.3</v>
      </c>
      <c r="AB2491" s="3">
        <v>5637</v>
      </c>
      <c r="AC2491" t="s">
        <v>644</v>
      </c>
      <c r="AD2491" s="5">
        <v>39.9</v>
      </c>
      <c r="AE2491" s="5">
        <f t="shared" si="76"/>
        <v>23.94</v>
      </c>
      <c r="AF2491" s="6">
        <f t="shared" si="77"/>
        <v>-0.140350877192983</v>
      </c>
      <c r="AG2491" s="3">
        <v>39.9</v>
      </c>
      <c r="AM2491" s="3">
        <v>229</v>
      </c>
      <c r="AO2491" s="3">
        <v>229</v>
      </c>
      <c r="AP2491" s="3">
        <v>135</v>
      </c>
      <c r="AQ2491" s="3">
        <v>260</v>
      </c>
      <c r="AR2491" s="3">
        <v>110</v>
      </c>
      <c r="AS2491" t="s">
        <v>84</v>
      </c>
      <c r="AT2491" s="3">
        <v>3</v>
      </c>
      <c r="AU2491" t="s">
        <v>74</v>
      </c>
      <c r="AV2491" t="s">
        <v>9981</v>
      </c>
      <c r="AW2491" t="s">
        <v>74</v>
      </c>
      <c r="AX2491" s="3">
        <v>42</v>
      </c>
      <c r="AY2491" s="3">
        <v>45</v>
      </c>
      <c r="BA2491" t="s">
        <v>74</v>
      </c>
      <c r="BB2491" t="s">
        <v>74</v>
      </c>
      <c r="BC2491" t="s">
        <v>74</v>
      </c>
      <c r="BD2491" t="s">
        <v>74</v>
      </c>
      <c r="BE2491" t="s">
        <v>74</v>
      </c>
      <c r="BF2491" t="s">
        <v>74</v>
      </c>
      <c r="BG2491" t="s">
        <v>74</v>
      </c>
      <c r="BH2491" t="s">
        <v>646</v>
      </c>
      <c r="BJ2491" s="3">
        <v>27.3</v>
      </c>
      <c r="BK2491" t="s">
        <v>74</v>
      </c>
      <c r="BL2491" t="s">
        <v>74</v>
      </c>
      <c r="BM2491" s="3">
        <v>39.9</v>
      </c>
      <c r="BN2491" t="s">
        <v>74</v>
      </c>
    </row>
    <row r="2492" spans="1:66">
      <c r="A2492" s="3">
        <v>161221</v>
      </c>
      <c r="B2492" t="s">
        <v>9982</v>
      </c>
      <c r="C2492" t="s">
        <v>3319</v>
      </c>
      <c r="D2492" t="s">
        <v>4593</v>
      </c>
      <c r="E2492" t="s">
        <v>104</v>
      </c>
      <c r="F2492"/>
      <c r="G2492" s="3">
        <v>6</v>
      </c>
      <c r="H2492" t="s">
        <v>508</v>
      </c>
      <c r="I2492" s="3">
        <v>604</v>
      </c>
      <c r="J2492" t="s">
        <v>2628</v>
      </c>
      <c r="K2492" s="3">
        <v>60402</v>
      </c>
      <c r="L2492" t="s">
        <v>6791</v>
      </c>
      <c r="M2492" s="3">
        <v>0.13</v>
      </c>
      <c r="N2492" t="s">
        <v>71</v>
      </c>
      <c r="O2492" t="s">
        <v>72</v>
      </c>
      <c r="P2492" t="s">
        <v>94</v>
      </c>
      <c r="Q2492" t="s">
        <v>74</v>
      </c>
      <c r="R2492" t="s">
        <v>154</v>
      </c>
      <c r="S2492" t="s">
        <v>76</v>
      </c>
      <c r="T2492" t="s">
        <v>77</v>
      </c>
      <c r="U2492" t="s">
        <v>74</v>
      </c>
      <c r="V2492" t="s">
        <v>74</v>
      </c>
      <c r="X2492" t="s">
        <v>74</v>
      </c>
      <c r="Y2492" t="s">
        <v>74</v>
      </c>
      <c r="Z2492" t="s">
        <v>74</v>
      </c>
      <c r="AA2492" s="5">
        <v>3.5</v>
      </c>
      <c r="AB2492" s="3">
        <v>64311</v>
      </c>
      <c r="AC2492" t="s">
        <v>9110</v>
      </c>
      <c r="AD2492" s="5">
        <v>18</v>
      </c>
      <c r="AE2492" s="5">
        <f t="shared" si="76"/>
        <v>10.8</v>
      </c>
      <c r="AF2492" s="6">
        <f t="shared" si="77"/>
        <v>0.675925925925926</v>
      </c>
      <c r="AG2492" s="3">
        <v>18</v>
      </c>
      <c r="AL2492" s="3">
        <v>144</v>
      </c>
      <c r="AM2492" s="3">
        <v>546</v>
      </c>
      <c r="AN2492" s="3">
        <v>457</v>
      </c>
      <c r="AO2492" s="3">
        <v>89</v>
      </c>
      <c r="AP2492" s="3">
        <v>26</v>
      </c>
      <c r="AQ2492" s="3">
        <v>10</v>
      </c>
      <c r="AR2492" s="3">
        <v>8</v>
      </c>
      <c r="AS2492" t="s">
        <v>84</v>
      </c>
      <c r="AT2492" s="3">
        <v>5</v>
      </c>
      <c r="AU2492" t="s">
        <v>74</v>
      </c>
      <c r="AV2492" t="s">
        <v>9983</v>
      </c>
      <c r="AW2492" t="s">
        <v>74</v>
      </c>
      <c r="BA2492" t="s">
        <v>74</v>
      </c>
      <c r="BB2492" t="s">
        <v>74</v>
      </c>
      <c r="BC2492" t="s">
        <v>74</v>
      </c>
      <c r="BD2492" t="s">
        <v>74</v>
      </c>
      <c r="BE2492" t="s">
        <v>74</v>
      </c>
      <c r="BF2492" t="s">
        <v>74</v>
      </c>
      <c r="BG2492" t="s">
        <v>74</v>
      </c>
      <c r="BH2492" t="s">
        <v>9984</v>
      </c>
      <c r="BJ2492" s="3">
        <v>3.5</v>
      </c>
      <c r="BK2492" t="s">
        <v>74</v>
      </c>
      <c r="BL2492" t="s">
        <v>74</v>
      </c>
      <c r="BM2492" s="3">
        <v>18</v>
      </c>
      <c r="BN2492" t="s">
        <v>74</v>
      </c>
    </row>
    <row r="2493" spans="1:66">
      <c r="A2493" s="3">
        <v>201132</v>
      </c>
      <c r="B2493" t="s">
        <v>9985</v>
      </c>
      <c r="C2493" t="s">
        <v>9986</v>
      </c>
      <c r="D2493" t="s">
        <v>7140</v>
      </c>
      <c r="E2493" t="s">
        <v>104</v>
      </c>
      <c r="F2493"/>
      <c r="G2493" s="3">
        <v>2</v>
      </c>
      <c r="H2493" t="s">
        <v>497</v>
      </c>
      <c r="I2493" s="3">
        <v>206</v>
      </c>
      <c r="J2493" t="s">
        <v>498</v>
      </c>
      <c r="K2493" s="3">
        <v>20602</v>
      </c>
      <c r="L2493" t="s">
        <v>6112</v>
      </c>
      <c r="M2493" s="3">
        <v>0.09</v>
      </c>
      <c r="N2493" t="s">
        <v>92</v>
      </c>
      <c r="O2493" t="s">
        <v>93</v>
      </c>
      <c r="P2493" t="s">
        <v>94</v>
      </c>
      <c r="Q2493" t="s">
        <v>74</v>
      </c>
      <c r="R2493" t="s">
        <v>154</v>
      </c>
      <c r="S2493" t="s">
        <v>76</v>
      </c>
      <c r="T2493" t="s">
        <v>77</v>
      </c>
      <c r="U2493" t="s">
        <v>74</v>
      </c>
      <c r="V2493" t="s">
        <v>74</v>
      </c>
      <c r="X2493" t="s">
        <v>74</v>
      </c>
      <c r="Y2493" t="s">
        <v>74</v>
      </c>
      <c r="Z2493" t="s">
        <v>74</v>
      </c>
      <c r="AA2493" s="5">
        <v>5.5</v>
      </c>
      <c r="AB2493" s="3">
        <v>5</v>
      </c>
      <c r="AC2493" t="s">
        <v>97</v>
      </c>
      <c r="AD2493" s="5">
        <v>11</v>
      </c>
      <c r="AE2493" s="5">
        <f t="shared" si="76"/>
        <v>6.6</v>
      </c>
      <c r="AF2493" s="6">
        <f t="shared" si="77"/>
        <v>0.166666666666667</v>
      </c>
      <c r="AG2493" s="3">
        <v>11</v>
      </c>
      <c r="AM2493" s="3">
        <v>75.1</v>
      </c>
      <c r="AO2493" s="3">
        <v>75.1</v>
      </c>
      <c r="AP2493" s="3">
        <v>65</v>
      </c>
      <c r="AQ2493" s="3">
        <v>67.9</v>
      </c>
      <c r="AR2493" s="3">
        <v>47</v>
      </c>
      <c r="AS2493" t="s">
        <v>84</v>
      </c>
      <c r="AT2493" s="3">
        <v>3</v>
      </c>
      <c r="AU2493" t="s">
        <v>74</v>
      </c>
      <c r="AV2493" t="s">
        <v>9987</v>
      </c>
      <c r="AW2493" t="s">
        <v>74</v>
      </c>
      <c r="AX2493" s="3">
        <v>11</v>
      </c>
      <c r="BA2493" t="s">
        <v>74</v>
      </c>
      <c r="BB2493" t="s">
        <v>74</v>
      </c>
      <c r="BC2493" t="s">
        <v>74</v>
      </c>
      <c r="BD2493" t="s">
        <v>74</v>
      </c>
      <c r="BE2493" t="s">
        <v>74</v>
      </c>
      <c r="BF2493" t="s">
        <v>74</v>
      </c>
      <c r="BG2493" t="s">
        <v>74</v>
      </c>
      <c r="BH2493" t="s">
        <v>74</v>
      </c>
      <c r="BJ2493" s="3">
        <v>5.5</v>
      </c>
      <c r="BK2493" t="s">
        <v>74</v>
      </c>
      <c r="BL2493" t="s">
        <v>74</v>
      </c>
      <c r="BM2493" s="3">
        <v>11</v>
      </c>
      <c r="BN2493" t="s">
        <v>74</v>
      </c>
    </row>
    <row r="2494" spans="1:66">
      <c r="A2494" s="3">
        <v>195217</v>
      </c>
      <c r="B2494" t="s">
        <v>4876</v>
      </c>
      <c r="C2494" t="s">
        <v>9988</v>
      </c>
      <c r="D2494" t="s">
        <v>9989</v>
      </c>
      <c r="E2494" t="s">
        <v>67</v>
      </c>
      <c r="F2494"/>
      <c r="G2494" s="3">
        <v>1</v>
      </c>
      <c r="H2494" t="s">
        <v>68</v>
      </c>
      <c r="I2494" s="3">
        <v>104</v>
      </c>
      <c r="J2494" t="s">
        <v>203</v>
      </c>
      <c r="K2494" s="3">
        <v>10410</v>
      </c>
      <c r="L2494" t="s">
        <v>1417</v>
      </c>
      <c r="M2494" s="3">
        <v>0.13</v>
      </c>
      <c r="N2494" t="s">
        <v>180</v>
      </c>
      <c r="O2494" t="s">
        <v>72</v>
      </c>
      <c r="P2494" t="s">
        <v>94</v>
      </c>
      <c r="Q2494" t="s">
        <v>74</v>
      </c>
      <c r="R2494" t="s">
        <v>154</v>
      </c>
      <c r="S2494" t="s">
        <v>76</v>
      </c>
      <c r="T2494" t="s">
        <v>77</v>
      </c>
      <c r="U2494" t="s">
        <v>74</v>
      </c>
      <c r="V2494" t="s">
        <v>74</v>
      </c>
      <c r="X2494" t="s">
        <v>74</v>
      </c>
      <c r="Y2494" t="s">
        <v>74</v>
      </c>
      <c r="Z2494" t="s">
        <v>109</v>
      </c>
      <c r="AA2494" s="5">
        <v>25</v>
      </c>
      <c r="AB2494" s="3">
        <v>13597</v>
      </c>
      <c r="AC2494" t="s">
        <v>282</v>
      </c>
      <c r="AD2494" s="5">
        <v>68</v>
      </c>
      <c r="AE2494" s="5">
        <f t="shared" si="76"/>
        <v>40.8</v>
      </c>
      <c r="AF2494" s="6">
        <f t="shared" si="77"/>
        <v>0.387254901960784</v>
      </c>
      <c r="AG2494" s="3">
        <v>68</v>
      </c>
      <c r="AH2494" s="3">
        <v>66.5</v>
      </c>
      <c r="AM2494" s="3">
        <v>321</v>
      </c>
      <c r="AN2494" s="3">
        <v>10</v>
      </c>
      <c r="AO2494" s="3">
        <v>311</v>
      </c>
      <c r="AP2494" s="3">
        <v>123</v>
      </c>
      <c r="AQ2494" s="3">
        <v>179</v>
      </c>
      <c r="AR2494" s="3">
        <v>65</v>
      </c>
      <c r="AS2494" t="s">
        <v>84</v>
      </c>
      <c r="AU2494" t="s">
        <v>74</v>
      </c>
      <c r="AV2494" t="s">
        <v>9990</v>
      </c>
      <c r="AW2494" t="s">
        <v>74</v>
      </c>
      <c r="BA2494" t="s">
        <v>74</v>
      </c>
      <c r="BB2494" t="s">
        <v>74</v>
      </c>
      <c r="BC2494" t="s">
        <v>74</v>
      </c>
      <c r="BD2494" t="s">
        <v>74</v>
      </c>
      <c r="BE2494" t="s">
        <v>74</v>
      </c>
      <c r="BF2494" t="s">
        <v>74</v>
      </c>
      <c r="BG2494" t="s">
        <v>74</v>
      </c>
      <c r="BH2494" t="s">
        <v>9991</v>
      </c>
      <c r="BJ2494" s="3">
        <v>25</v>
      </c>
      <c r="BK2494" t="s">
        <v>74</v>
      </c>
      <c r="BL2494" t="s">
        <v>74</v>
      </c>
      <c r="BM2494" s="3">
        <v>68</v>
      </c>
      <c r="BN2494" t="s">
        <v>74</v>
      </c>
    </row>
    <row r="2495" spans="1:66">
      <c r="A2495" s="3">
        <v>195219</v>
      </c>
      <c r="B2495" t="s">
        <v>4934</v>
      </c>
      <c r="C2495" t="s">
        <v>280</v>
      </c>
      <c r="D2495" t="s">
        <v>9992</v>
      </c>
      <c r="E2495" t="s">
        <v>67</v>
      </c>
      <c r="F2495"/>
      <c r="G2495" s="3">
        <v>1</v>
      </c>
      <c r="H2495" t="s">
        <v>68</v>
      </c>
      <c r="I2495" s="3">
        <v>107</v>
      </c>
      <c r="J2495" t="s">
        <v>357</v>
      </c>
      <c r="K2495" s="3">
        <v>10702</v>
      </c>
      <c r="L2495" t="s">
        <v>409</v>
      </c>
      <c r="M2495" s="3">
        <v>0.13</v>
      </c>
      <c r="N2495" t="s">
        <v>71</v>
      </c>
      <c r="O2495" t="s">
        <v>72</v>
      </c>
      <c r="P2495" t="s">
        <v>107</v>
      </c>
      <c r="Q2495" t="s">
        <v>132</v>
      </c>
      <c r="R2495" t="s">
        <v>75</v>
      </c>
      <c r="S2495" t="s">
        <v>76</v>
      </c>
      <c r="T2495" t="s">
        <v>77</v>
      </c>
      <c r="U2495" t="s">
        <v>74</v>
      </c>
      <c r="V2495" t="s">
        <v>74</v>
      </c>
      <c r="X2495" t="s">
        <v>74</v>
      </c>
      <c r="Y2495" t="s">
        <v>74</v>
      </c>
      <c r="Z2495" t="s">
        <v>82</v>
      </c>
      <c r="AA2495" s="5">
        <v>11</v>
      </c>
      <c r="AB2495" s="3">
        <v>13597</v>
      </c>
      <c r="AC2495" t="s">
        <v>282</v>
      </c>
      <c r="AD2495" s="5">
        <v>29.8</v>
      </c>
      <c r="AE2495" s="5">
        <f t="shared" si="76"/>
        <v>17.88</v>
      </c>
      <c r="AF2495" s="6">
        <f t="shared" si="77"/>
        <v>0.384787472035794</v>
      </c>
      <c r="AG2495" s="3">
        <v>29.8</v>
      </c>
      <c r="AL2495" s="3">
        <v>3</v>
      </c>
      <c r="AM2495" s="3">
        <v>624</v>
      </c>
      <c r="AO2495" s="3">
        <v>624</v>
      </c>
      <c r="AP2495" s="3">
        <v>130</v>
      </c>
      <c r="AQ2495" s="3">
        <v>683</v>
      </c>
      <c r="AR2495" s="3">
        <v>107</v>
      </c>
      <c r="AS2495" t="s">
        <v>98</v>
      </c>
      <c r="AU2495" t="s">
        <v>74</v>
      </c>
      <c r="AV2495" t="s">
        <v>9993</v>
      </c>
      <c r="AW2495" t="s">
        <v>74</v>
      </c>
      <c r="AY2495" s="3">
        <v>42</v>
      </c>
      <c r="BA2495" t="s">
        <v>74</v>
      </c>
      <c r="BB2495" t="s">
        <v>74</v>
      </c>
      <c r="BC2495" t="s">
        <v>74</v>
      </c>
      <c r="BD2495" t="s">
        <v>74</v>
      </c>
      <c r="BE2495" t="s">
        <v>74</v>
      </c>
      <c r="BF2495" t="s">
        <v>74</v>
      </c>
      <c r="BG2495" t="s">
        <v>74</v>
      </c>
      <c r="BH2495" t="s">
        <v>9994</v>
      </c>
      <c r="BJ2495" s="3">
        <v>11</v>
      </c>
      <c r="BK2495" t="s">
        <v>74</v>
      </c>
      <c r="BL2495" t="s">
        <v>74</v>
      </c>
      <c r="BM2495" s="3">
        <v>29.8</v>
      </c>
      <c r="BN2495" t="s">
        <v>74</v>
      </c>
    </row>
    <row r="2496" spans="1:66">
      <c r="A2496" s="3">
        <v>196713</v>
      </c>
      <c r="B2496" t="s">
        <v>769</v>
      </c>
      <c r="C2496" t="s">
        <v>770</v>
      </c>
      <c r="D2496" t="s">
        <v>9995</v>
      </c>
      <c r="E2496" t="s">
        <v>67</v>
      </c>
      <c r="F2496"/>
      <c r="G2496" s="3">
        <v>1</v>
      </c>
      <c r="H2496" t="s">
        <v>68</v>
      </c>
      <c r="I2496" s="3">
        <v>128</v>
      </c>
      <c r="J2496" t="s">
        <v>402</v>
      </c>
      <c r="K2496" s="3">
        <v>12801</v>
      </c>
      <c r="L2496" t="s">
        <v>403</v>
      </c>
      <c r="M2496" s="3">
        <v>0.13</v>
      </c>
      <c r="N2496" t="s">
        <v>71</v>
      </c>
      <c r="O2496" t="s">
        <v>117</v>
      </c>
      <c r="P2496" t="s">
        <v>94</v>
      </c>
      <c r="Q2496" t="s">
        <v>132</v>
      </c>
      <c r="R2496" t="s">
        <v>75</v>
      </c>
      <c r="S2496" t="s">
        <v>76</v>
      </c>
      <c r="T2496" t="s">
        <v>77</v>
      </c>
      <c r="U2496" t="s">
        <v>74</v>
      </c>
      <c r="V2496" t="s">
        <v>74</v>
      </c>
      <c r="X2496" t="s">
        <v>74</v>
      </c>
      <c r="Y2496" t="s">
        <v>74</v>
      </c>
      <c r="Z2496" t="s">
        <v>82</v>
      </c>
      <c r="AA2496" s="5">
        <v>21</v>
      </c>
      <c r="AB2496" s="3">
        <v>13597</v>
      </c>
      <c r="AC2496" t="s">
        <v>282</v>
      </c>
      <c r="AD2496" s="5">
        <v>29.8</v>
      </c>
      <c r="AE2496" s="5">
        <f t="shared" si="76"/>
        <v>17.88</v>
      </c>
      <c r="AF2496" s="6">
        <f t="shared" si="77"/>
        <v>-0.174496644295302</v>
      </c>
      <c r="AG2496" s="3">
        <v>29.8</v>
      </c>
      <c r="AL2496" s="3">
        <v>144</v>
      </c>
      <c r="AM2496" s="3">
        <v>162</v>
      </c>
      <c r="AO2496" s="3">
        <v>162</v>
      </c>
      <c r="AP2496" s="3">
        <v>25</v>
      </c>
      <c r="AQ2496" s="3">
        <v>173</v>
      </c>
      <c r="AR2496" s="3">
        <v>40</v>
      </c>
      <c r="AS2496" t="s">
        <v>84</v>
      </c>
      <c r="AU2496" t="s">
        <v>74</v>
      </c>
      <c r="AV2496" t="s">
        <v>9996</v>
      </c>
      <c r="AW2496" t="s">
        <v>74</v>
      </c>
      <c r="AX2496" s="3">
        <v>31.8</v>
      </c>
      <c r="AY2496" s="3">
        <v>32.8</v>
      </c>
      <c r="AZ2496" s="3">
        <v>34.8</v>
      </c>
      <c r="BA2496" t="s">
        <v>74</v>
      </c>
      <c r="BB2496" t="s">
        <v>74</v>
      </c>
      <c r="BC2496" t="s">
        <v>74</v>
      </c>
      <c r="BD2496" t="s">
        <v>74</v>
      </c>
      <c r="BE2496" t="s">
        <v>74</v>
      </c>
      <c r="BF2496" t="s">
        <v>74</v>
      </c>
      <c r="BG2496" t="s">
        <v>74</v>
      </c>
      <c r="BH2496" t="s">
        <v>9997</v>
      </c>
      <c r="BJ2496" s="3">
        <v>21</v>
      </c>
      <c r="BK2496" t="s">
        <v>74</v>
      </c>
      <c r="BL2496" t="s">
        <v>74</v>
      </c>
      <c r="BM2496" s="3">
        <v>29.8</v>
      </c>
      <c r="BN2496" t="s">
        <v>74</v>
      </c>
    </row>
    <row r="2497" spans="1:66">
      <c r="A2497" s="3">
        <v>197355</v>
      </c>
      <c r="B2497" t="s">
        <v>9998</v>
      </c>
      <c r="C2497" t="s">
        <v>9999</v>
      </c>
      <c r="D2497" t="s">
        <v>10000</v>
      </c>
      <c r="E2497" t="s">
        <v>67</v>
      </c>
      <c r="F2497"/>
      <c r="G2497" s="3">
        <v>3</v>
      </c>
      <c r="H2497" t="s">
        <v>939</v>
      </c>
      <c r="I2497" s="3">
        <v>302</v>
      </c>
      <c r="J2497" t="s">
        <v>4249</v>
      </c>
      <c r="K2497" s="3">
        <v>30205</v>
      </c>
      <c r="L2497" t="s">
        <v>5393</v>
      </c>
      <c r="M2497" s="3">
        <v>0.13</v>
      </c>
      <c r="N2497" t="s">
        <v>180</v>
      </c>
      <c r="O2497" t="s">
        <v>72</v>
      </c>
      <c r="P2497" t="s">
        <v>107</v>
      </c>
      <c r="Q2497" t="s">
        <v>74</v>
      </c>
      <c r="R2497" t="s">
        <v>75</v>
      </c>
      <c r="S2497" t="s">
        <v>76</v>
      </c>
      <c r="T2497" t="s">
        <v>77</v>
      </c>
      <c r="U2497" t="s">
        <v>74</v>
      </c>
      <c r="V2497" t="s">
        <v>74</v>
      </c>
      <c r="X2497" t="s">
        <v>74</v>
      </c>
      <c r="Y2497" t="s">
        <v>74</v>
      </c>
      <c r="Z2497" t="s">
        <v>74</v>
      </c>
      <c r="AA2497" s="5">
        <v>59.15</v>
      </c>
      <c r="AB2497" s="3">
        <v>21891</v>
      </c>
      <c r="AC2497" t="s">
        <v>4670</v>
      </c>
      <c r="AD2497" s="5">
        <v>169</v>
      </c>
      <c r="AE2497" s="5">
        <f t="shared" si="76"/>
        <v>101.4</v>
      </c>
      <c r="AF2497" s="6">
        <f t="shared" si="77"/>
        <v>0.416666666666667</v>
      </c>
      <c r="AG2497" s="3">
        <v>169</v>
      </c>
      <c r="AM2497" s="3">
        <v>205</v>
      </c>
      <c r="AO2497" s="3">
        <v>205</v>
      </c>
      <c r="AP2497" s="3">
        <v>67</v>
      </c>
      <c r="AQ2497" s="3">
        <v>138</v>
      </c>
      <c r="AR2497" s="3">
        <v>24</v>
      </c>
      <c r="AS2497" t="s">
        <v>84</v>
      </c>
      <c r="AT2497" s="3">
        <v>3</v>
      </c>
      <c r="AU2497" t="s">
        <v>74</v>
      </c>
      <c r="AV2497" t="s">
        <v>10001</v>
      </c>
      <c r="AW2497" t="s">
        <v>74</v>
      </c>
      <c r="BA2497" t="s">
        <v>74</v>
      </c>
      <c r="BB2497" t="s">
        <v>74</v>
      </c>
      <c r="BC2497" t="s">
        <v>74</v>
      </c>
      <c r="BD2497" t="s">
        <v>74</v>
      </c>
      <c r="BE2497" t="s">
        <v>74</v>
      </c>
      <c r="BF2497" t="s">
        <v>74</v>
      </c>
      <c r="BG2497" t="s">
        <v>74</v>
      </c>
      <c r="BH2497" t="s">
        <v>10002</v>
      </c>
      <c r="BJ2497" s="3">
        <v>59.15</v>
      </c>
      <c r="BK2497" t="s">
        <v>74</v>
      </c>
      <c r="BL2497" t="s">
        <v>74</v>
      </c>
      <c r="BM2497" s="3">
        <v>169</v>
      </c>
      <c r="BN2497" t="s">
        <v>74</v>
      </c>
    </row>
    <row r="2498" spans="1:66">
      <c r="A2498" s="3">
        <v>136618</v>
      </c>
      <c r="B2498" t="s">
        <v>4928</v>
      </c>
      <c r="C2498" t="s">
        <v>881</v>
      </c>
      <c r="D2498" t="s">
        <v>408</v>
      </c>
      <c r="E2498" t="s">
        <v>67</v>
      </c>
      <c r="F2498"/>
      <c r="G2498" s="3">
        <v>1</v>
      </c>
      <c r="H2498" t="s">
        <v>68</v>
      </c>
      <c r="I2498" s="3">
        <v>110</v>
      </c>
      <c r="J2498" t="s">
        <v>570</v>
      </c>
      <c r="K2498" s="3">
        <v>11001</v>
      </c>
      <c r="L2498" t="s">
        <v>571</v>
      </c>
      <c r="M2498" s="3">
        <v>0.13</v>
      </c>
      <c r="N2498" t="s">
        <v>92</v>
      </c>
      <c r="O2498" t="s">
        <v>72</v>
      </c>
      <c r="P2498" t="s">
        <v>94</v>
      </c>
      <c r="Q2498" t="s">
        <v>74</v>
      </c>
      <c r="R2498" t="s">
        <v>359</v>
      </c>
      <c r="S2498" t="s">
        <v>76</v>
      </c>
      <c r="T2498" t="s">
        <v>77</v>
      </c>
      <c r="U2498" t="s">
        <v>74</v>
      </c>
      <c r="V2498" t="s">
        <v>74</v>
      </c>
      <c r="X2498" t="s">
        <v>74</v>
      </c>
      <c r="Y2498" t="s">
        <v>74</v>
      </c>
      <c r="Z2498" t="s">
        <v>82</v>
      </c>
      <c r="AA2498" s="5">
        <v>4.29</v>
      </c>
      <c r="AB2498" s="3">
        <v>104628</v>
      </c>
      <c r="AC2498" t="s">
        <v>389</v>
      </c>
      <c r="AD2498" s="5">
        <v>9.8</v>
      </c>
      <c r="AE2498" s="5">
        <f t="shared" si="76"/>
        <v>5.88</v>
      </c>
      <c r="AF2498" s="6">
        <f t="shared" si="77"/>
        <v>0.270408163265306</v>
      </c>
      <c r="AG2498" s="3">
        <v>9.8</v>
      </c>
      <c r="AM2498" s="3">
        <v>61</v>
      </c>
      <c r="AN2498" s="3">
        <v>18</v>
      </c>
      <c r="AO2498" s="3">
        <v>43</v>
      </c>
      <c r="AP2498" s="3">
        <v>10</v>
      </c>
      <c r="AQ2498" s="3">
        <v>70</v>
      </c>
      <c r="AR2498" s="3">
        <v>9</v>
      </c>
      <c r="AS2498" t="s">
        <v>157</v>
      </c>
      <c r="AU2498" t="s">
        <v>74</v>
      </c>
      <c r="AV2498" t="s">
        <v>10003</v>
      </c>
      <c r="AW2498" t="s">
        <v>74</v>
      </c>
      <c r="AY2498" s="3">
        <v>11.2</v>
      </c>
      <c r="BA2498" t="s">
        <v>74</v>
      </c>
      <c r="BB2498" t="s">
        <v>74</v>
      </c>
      <c r="BC2498" t="s">
        <v>74</v>
      </c>
      <c r="BD2498" t="s">
        <v>74</v>
      </c>
      <c r="BE2498" t="s">
        <v>74</v>
      </c>
      <c r="BF2498" t="s">
        <v>74</v>
      </c>
      <c r="BG2498" t="s">
        <v>74</v>
      </c>
      <c r="BH2498" t="s">
        <v>8566</v>
      </c>
      <c r="BJ2498" s="3">
        <v>4.29</v>
      </c>
      <c r="BK2498" t="s">
        <v>74</v>
      </c>
      <c r="BL2498" t="s">
        <v>74</v>
      </c>
      <c r="BM2498" s="3">
        <v>9.8</v>
      </c>
      <c r="BN2498" t="s">
        <v>74</v>
      </c>
    </row>
    <row r="2499" spans="1:66">
      <c r="A2499" s="3">
        <v>193429</v>
      </c>
      <c r="B2499" t="s">
        <v>2914</v>
      </c>
      <c r="C2499" t="s">
        <v>65</v>
      </c>
      <c r="D2499" t="s">
        <v>10004</v>
      </c>
      <c r="E2499" t="s">
        <v>67</v>
      </c>
      <c r="F2499"/>
      <c r="G2499" s="3">
        <v>1</v>
      </c>
      <c r="H2499" t="s">
        <v>68</v>
      </c>
      <c r="I2499" s="3">
        <v>101</v>
      </c>
      <c r="J2499" t="s">
        <v>69</v>
      </c>
      <c r="K2499" s="3">
        <v>10102</v>
      </c>
      <c r="L2499" t="s">
        <v>395</v>
      </c>
      <c r="M2499" s="3">
        <v>0.13</v>
      </c>
      <c r="N2499" t="s">
        <v>180</v>
      </c>
      <c r="O2499" t="s">
        <v>72</v>
      </c>
      <c r="P2499" t="s">
        <v>107</v>
      </c>
      <c r="Q2499" t="s">
        <v>132</v>
      </c>
      <c r="R2499" t="s">
        <v>75</v>
      </c>
      <c r="S2499" t="s">
        <v>76</v>
      </c>
      <c r="T2499" t="s">
        <v>77</v>
      </c>
      <c r="U2499" t="s">
        <v>74</v>
      </c>
      <c r="V2499" t="s">
        <v>74</v>
      </c>
      <c r="X2499" t="s">
        <v>74</v>
      </c>
      <c r="Y2499" t="s">
        <v>74</v>
      </c>
      <c r="Z2499" t="s">
        <v>82</v>
      </c>
      <c r="AA2499" s="5">
        <v>17.431</v>
      </c>
      <c r="AB2499" s="3">
        <v>5</v>
      </c>
      <c r="AC2499" t="s">
        <v>97</v>
      </c>
      <c r="AD2499" s="5">
        <v>59</v>
      </c>
      <c r="AE2499" s="5">
        <f t="shared" ref="AE2499:AE2562" si="78">AD2499*0.6</f>
        <v>35.4</v>
      </c>
      <c r="AF2499" s="6">
        <f t="shared" ref="AF2499:AF2562" si="79">(AE2499-AA2499)/AE2499</f>
        <v>0.507598870056497</v>
      </c>
      <c r="AG2499" s="3">
        <v>59</v>
      </c>
      <c r="AH2499" s="3">
        <v>57</v>
      </c>
      <c r="AM2499" s="3">
        <v>391</v>
      </c>
      <c r="AO2499" s="3">
        <v>391</v>
      </c>
      <c r="AP2499" s="3">
        <v>127</v>
      </c>
      <c r="AQ2499" s="3">
        <v>835</v>
      </c>
      <c r="AR2499" s="3">
        <v>125</v>
      </c>
      <c r="AS2499" t="s">
        <v>84</v>
      </c>
      <c r="AU2499" t="s">
        <v>74</v>
      </c>
      <c r="AV2499" t="s">
        <v>10005</v>
      </c>
      <c r="AW2499" t="s">
        <v>74</v>
      </c>
      <c r="BA2499" t="s">
        <v>74</v>
      </c>
      <c r="BB2499" t="s">
        <v>74</v>
      </c>
      <c r="BC2499" t="s">
        <v>74</v>
      </c>
      <c r="BD2499" t="s">
        <v>74</v>
      </c>
      <c r="BE2499" t="s">
        <v>74</v>
      </c>
      <c r="BF2499" t="s">
        <v>74</v>
      </c>
      <c r="BG2499" t="s">
        <v>74</v>
      </c>
      <c r="BH2499" t="s">
        <v>10006</v>
      </c>
      <c r="BJ2499" s="3">
        <v>17.431</v>
      </c>
      <c r="BK2499" t="s">
        <v>74</v>
      </c>
      <c r="BL2499" t="s">
        <v>74</v>
      </c>
      <c r="BM2499" s="3">
        <v>59</v>
      </c>
      <c r="BN2499" t="s">
        <v>74</v>
      </c>
    </row>
    <row r="2500" spans="1:66">
      <c r="A2500" s="3">
        <v>190556</v>
      </c>
      <c r="B2500" t="s">
        <v>10007</v>
      </c>
      <c r="C2500" t="s">
        <v>9999</v>
      </c>
      <c r="D2500" t="s">
        <v>10008</v>
      </c>
      <c r="E2500" t="s">
        <v>104</v>
      </c>
      <c r="F2500"/>
      <c r="G2500" s="3">
        <v>3</v>
      </c>
      <c r="H2500" t="s">
        <v>939</v>
      </c>
      <c r="I2500" s="3">
        <v>302</v>
      </c>
      <c r="J2500" t="s">
        <v>4249</v>
      </c>
      <c r="K2500" s="3">
        <v>30205</v>
      </c>
      <c r="L2500" t="s">
        <v>5393</v>
      </c>
      <c r="M2500" s="3">
        <v>0.13</v>
      </c>
      <c r="N2500" t="s">
        <v>180</v>
      </c>
      <c r="O2500" t="s">
        <v>72</v>
      </c>
      <c r="P2500" t="s">
        <v>107</v>
      </c>
      <c r="Q2500" t="s">
        <v>74</v>
      </c>
      <c r="R2500" t="s">
        <v>75</v>
      </c>
      <c r="S2500" t="s">
        <v>76</v>
      </c>
      <c r="T2500" t="s">
        <v>77</v>
      </c>
      <c r="U2500" t="s">
        <v>74</v>
      </c>
      <c r="V2500" t="s">
        <v>74</v>
      </c>
      <c r="X2500" t="s">
        <v>74</v>
      </c>
      <c r="Y2500" t="s">
        <v>74</v>
      </c>
      <c r="Z2500" t="s">
        <v>74</v>
      </c>
      <c r="AA2500" s="5">
        <v>74.2</v>
      </c>
      <c r="AB2500" s="3">
        <v>21891</v>
      </c>
      <c r="AC2500" t="s">
        <v>4670</v>
      </c>
      <c r="AD2500" s="5">
        <v>212</v>
      </c>
      <c r="AE2500" s="5">
        <f t="shared" si="78"/>
        <v>127.2</v>
      </c>
      <c r="AF2500" s="6">
        <f t="shared" si="79"/>
        <v>0.416666666666667</v>
      </c>
      <c r="AG2500" s="3">
        <v>212</v>
      </c>
      <c r="AL2500" s="3">
        <v>1</v>
      </c>
      <c r="AM2500" s="3">
        <v>278</v>
      </c>
      <c r="AN2500" s="3">
        <v>42</v>
      </c>
      <c r="AO2500" s="3">
        <v>236</v>
      </c>
      <c r="AP2500" s="3">
        <v>71</v>
      </c>
      <c r="AQ2500" s="3">
        <v>230</v>
      </c>
      <c r="AR2500" s="3">
        <v>41</v>
      </c>
      <c r="AS2500" t="s">
        <v>84</v>
      </c>
      <c r="AT2500" s="3">
        <v>3</v>
      </c>
      <c r="AU2500" t="s">
        <v>74</v>
      </c>
      <c r="AV2500" t="s">
        <v>10009</v>
      </c>
      <c r="AW2500" t="s">
        <v>74</v>
      </c>
      <c r="BA2500" t="s">
        <v>74</v>
      </c>
      <c r="BB2500" t="s">
        <v>74</v>
      </c>
      <c r="BC2500" t="s">
        <v>74</v>
      </c>
      <c r="BD2500" t="s">
        <v>74</v>
      </c>
      <c r="BE2500" t="s">
        <v>74</v>
      </c>
      <c r="BF2500" t="s">
        <v>74</v>
      </c>
      <c r="BG2500" t="s">
        <v>74</v>
      </c>
      <c r="BH2500" t="s">
        <v>10010</v>
      </c>
      <c r="BJ2500" s="3">
        <v>74.2</v>
      </c>
      <c r="BK2500" t="s">
        <v>74</v>
      </c>
      <c r="BL2500" t="s">
        <v>74</v>
      </c>
      <c r="BM2500" s="3">
        <v>212</v>
      </c>
      <c r="BN2500" t="s">
        <v>74</v>
      </c>
    </row>
    <row r="2501" spans="1:66">
      <c r="A2501" s="3">
        <v>166444</v>
      </c>
      <c r="B2501" t="s">
        <v>10011</v>
      </c>
      <c r="C2501" t="s">
        <v>586</v>
      </c>
      <c r="D2501" t="s">
        <v>10012</v>
      </c>
      <c r="E2501" t="s">
        <v>104</v>
      </c>
      <c r="F2501"/>
      <c r="G2501" s="3">
        <v>1</v>
      </c>
      <c r="H2501" t="s">
        <v>68</v>
      </c>
      <c r="I2501" s="3">
        <v>104</v>
      </c>
      <c r="J2501" t="s">
        <v>203</v>
      </c>
      <c r="K2501" s="3">
        <v>10401</v>
      </c>
      <c r="L2501" t="s">
        <v>275</v>
      </c>
      <c r="M2501" s="3">
        <v>0.13</v>
      </c>
      <c r="N2501" t="s">
        <v>92</v>
      </c>
      <c r="O2501" t="s">
        <v>93</v>
      </c>
      <c r="P2501" t="s">
        <v>94</v>
      </c>
      <c r="Q2501" t="s">
        <v>132</v>
      </c>
      <c r="R2501" t="s">
        <v>75</v>
      </c>
      <c r="S2501" t="s">
        <v>76</v>
      </c>
      <c r="T2501" t="s">
        <v>77</v>
      </c>
      <c r="U2501" t="s">
        <v>74</v>
      </c>
      <c r="V2501" t="s">
        <v>74</v>
      </c>
      <c r="X2501" t="s">
        <v>74</v>
      </c>
      <c r="Y2501" t="s">
        <v>74</v>
      </c>
      <c r="Z2501" t="s">
        <v>109</v>
      </c>
      <c r="AA2501" s="5">
        <v>5.45</v>
      </c>
      <c r="AB2501" s="3">
        <v>5</v>
      </c>
      <c r="AC2501" t="s">
        <v>97</v>
      </c>
      <c r="AD2501" s="5">
        <v>8.5</v>
      </c>
      <c r="AE2501" s="5">
        <f t="shared" si="78"/>
        <v>5.1</v>
      </c>
      <c r="AF2501" s="6">
        <f t="shared" si="79"/>
        <v>-0.0686274509803923</v>
      </c>
      <c r="AG2501" s="3">
        <v>8.5</v>
      </c>
      <c r="AM2501" s="3">
        <v>252</v>
      </c>
      <c r="AO2501" s="3">
        <v>252</v>
      </c>
      <c r="AP2501" s="3">
        <v>114</v>
      </c>
      <c r="AQ2501" s="3">
        <v>427</v>
      </c>
      <c r="AR2501" s="3">
        <v>125</v>
      </c>
      <c r="AS2501" t="s">
        <v>84</v>
      </c>
      <c r="AT2501" s="3">
        <v>3</v>
      </c>
      <c r="AU2501" t="s">
        <v>74</v>
      </c>
      <c r="AV2501" t="s">
        <v>10013</v>
      </c>
      <c r="AW2501" t="s">
        <v>74</v>
      </c>
      <c r="BA2501" t="s">
        <v>74</v>
      </c>
      <c r="BB2501" t="s">
        <v>74</v>
      </c>
      <c r="BC2501" t="s">
        <v>74</v>
      </c>
      <c r="BD2501" t="s">
        <v>74</v>
      </c>
      <c r="BE2501" t="s">
        <v>74</v>
      </c>
      <c r="BF2501" t="s">
        <v>74</v>
      </c>
      <c r="BG2501" t="s">
        <v>74</v>
      </c>
      <c r="BH2501" t="s">
        <v>10014</v>
      </c>
      <c r="BJ2501" s="3">
        <v>5.45</v>
      </c>
      <c r="BK2501" t="s">
        <v>132</v>
      </c>
      <c r="BL2501" t="s">
        <v>74</v>
      </c>
      <c r="BM2501" s="3">
        <v>8.5</v>
      </c>
      <c r="BN2501" t="s">
        <v>74</v>
      </c>
    </row>
    <row r="2502" spans="1:66">
      <c r="A2502" s="3">
        <v>199867</v>
      </c>
      <c r="B2502" t="s">
        <v>9134</v>
      </c>
      <c r="C2502" t="s">
        <v>770</v>
      </c>
      <c r="D2502" t="s">
        <v>10015</v>
      </c>
      <c r="E2502" t="s">
        <v>67</v>
      </c>
      <c r="F2502"/>
      <c r="G2502" s="3">
        <v>1</v>
      </c>
      <c r="H2502" t="s">
        <v>68</v>
      </c>
      <c r="I2502" s="3">
        <v>104</v>
      </c>
      <c r="J2502" t="s">
        <v>203</v>
      </c>
      <c r="K2502" s="3">
        <v>10402</v>
      </c>
      <c r="L2502" t="s">
        <v>1131</v>
      </c>
      <c r="M2502" s="3">
        <v>0.13</v>
      </c>
      <c r="N2502" t="s">
        <v>180</v>
      </c>
      <c r="O2502" t="s">
        <v>93</v>
      </c>
      <c r="P2502" t="s">
        <v>94</v>
      </c>
      <c r="Q2502" t="s">
        <v>132</v>
      </c>
      <c r="R2502" t="s">
        <v>75</v>
      </c>
      <c r="S2502" t="s">
        <v>76</v>
      </c>
      <c r="T2502" t="s">
        <v>77</v>
      </c>
      <c r="U2502" t="s">
        <v>74</v>
      </c>
      <c r="V2502" t="s">
        <v>74</v>
      </c>
      <c r="X2502" t="s">
        <v>74</v>
      </c>
      <c r="Y2502" t="s">
        <v>74</v>
      </c>
      <c r="Z2502" t="s">
        <v>82</v>
      </c>
      <c r="AA2502" s="5">
        <v>85</v>
      </c>
      <c r="AB2502" s="3">
        <v>5</v>
      </c>
      <c r="AC2502" t="s">
        <v>97</v>
      </c>
      <c r="AD2502" s="5">
        <v>168</v>
      </c>
      <c r="AE2502" s="5">
        <f t="shared" si="78"/>
        <v>100.8</v>
      </c>
      <c r="AF2502" s="6">
        <f t="shared" si="79"/>
        <v>0.156746031746032</v>
      </c>
      <c r="AG2502" s="3">
        <v>168</v>
      </c>
      <c r="AM2502" s="3">
        <v>429</v>
      </c>
      <c r="AO2502" s="3">
        <v>429</v>
      </c>
      <c r="AP2502" s="3">
        <v>140</v>
      </c>
      <c r="AQ2502" s="3">
        <v>326</v>
      </c>
      <c r="AR2502" s="3">
        <v>112</v>
      </c>
      <c r="AS2502" t="s">
        <v>84</v>
      </c>
      <c r="AT2502" s="3">
        <v>2</v>
      </c>
      <c r="AU2502" t="s">
        <v>74</v>
      </c>
      <c r="AV2502" t="s">
        <v>10016</v>
      </c>
      <c r="AW2502" t="s">
        <v>74</v>
      </c>
      <c r="BA2502" t="s">
        <v>74</v>
      </c>
      <c r="BB2502" t="s">
        <v>74</v>
      </c>
      <c r="BC2502" t="s">
        <v>74</v>
      </c>
      <c r="BD2502" t="s">
        <v>74</v>
      </c>
      <c r="BE2502" t="s">
        <v>74</v>
      </c>
      <c r="BF2502" t="s">
        <v>74</v>
      </c>
      <c r="BG2502" t="s">
        <v>74</v>
      </c>
      <c r="BH2502" t="s">
        <v>10017</v>
      </c>
      <c r="BJ2502" s="3">
        <v>85</v>
      </c>
      <c r="BK2502" t="s">
        <v>74</v>
      </c>
      <c r="BL2502" t="s">
        <v>74</v>
      </c>
      <c r="BM2502" s="3">
        <v>168</v>
      </c>
      <c r="BN2502" t="s">
        <v>74</v>
      </c>
    </row>
    <row r="2503" spans="1:66">
      <c r="A2503" s="3">
        <v>200560</v>
      </c>
      <c r="B2503" t="s">
        <v>10018</v>
      </c>
      <c r="C2503" t="s">
        <v>10019</v>
      </c>
      <c r="D2503" t="s">
        <v>10020</v>
      </c>
      <c r="E2503" t="s">
        <v>104</v>
      </c>
      <c r="F2503"/>
      <c r="G2503" s="3">
        <v>4</v>
      </c>
      <c r="H2503" t="s">
        <v>289</v>
      </c>
      <c r="I2503" s="3">
        <v>404</v>
      </c>
      <c r="J2503" t="s">
        <v>3067</v>
      </c>
      <c r="K2503" s="3">
        <v>40415</v>
      </c>
      <c r="L2503" t="s">
        <v>8051</v>
      </c>
      <c r="M2503" s="3">
        <v>0.13</v>
      </c>
      <c r="N2503" t="s">
        <v>92</v>
      </c>
      <c r="O2503" t="s">
        <v>72</v>
      </c>
      <c r="P2503" t="s">
        <v>94</v>
      </c>
      <c r="Q2503" t="s">
        <v>74</v>
      </c>
      <c r="R2503" t="s">
        <v>154</v>
      </c>
      <c r="S2503" t="s">
        <v>76</v>
      </c>
      <c r="T2503" t="s">
        <v>128</v>
      </c>
      <c r="U2503" t="s">
        <v>74</v>
      </c>
      <c r="V2503" t="s">
        <v>74</v>
      </c>
      <c r="X2503" t="s">
        <v>74</v>
      </c>
      <c r="Y2503" t="s">
        <v>74</v>
      </c>
      <c r="Z2503" t="s">
        <v>74</v>
      </c>
      <c r="AA2503" s="5">
        <v>5</v>
      </c>
      <c r="AB2503" s="3">
        <v>108139</v>
      </c>
      <c r="AC2503" t="s">
        <v>10021</v>
      </c>
      <c r="AD2503" s="5">
        <v>18.8</v>
      </c>
      <c r="AE2503" s="5">
        <f t="shared" si="78"/>
        <v>11.28</v>
      </c>
      <c r="AF2503" s="6">
        <f t="shared" si="79"/>
        <v>0.556737588652482</v>
      </c>
      <c r="AG2503" s="3">
        <v>18.8</v>
      </c>
      <c r="AL2503" s="3">
        <v>144</v>
      </c>
      <c r="AM2503" s="3">
        <v>0</v>
      </c>
      <c r="AS2503" t="s">
        <v>84</v>
      </c>
      <c r="AT2503" s="3">
        <v>5</v>
      </c>
      <c r="AU2503" t="s">
        <v>74</v>
      </c>
      <c r="AV2503" t="s">
        <v>10022</v>
      </c>
      <c r="AW2503" t="s">
        <v>74</v>
      </c>
      <c r="BA2503" t="s">
        <v>74</v>
      </c>
      <c r="BB2503" t="s">
        <v>74</v>
      </c>
      <c r="BC2503" t="s">
        <v>74</v>
      </c>
      <c r="BD2503" t="s">
        <v>74</v>
      </c>
      <c r="BE2503" t="s">
        <v>74</v>
      </c>
      <c r="BF2503" t="s">
        <v>74</v>
      </c>
      <c r="BG2503" t="s">
        <v>74</v>
      </c>
      <c r="BH2503" t="s">
        <v>10023</v>
      </c>
      <c r="BJ2503" s="3">
        <v>5</v>
      </c>
      <c r="BK2503" t="s">
        <v>74</v>
      </c>
      <c r="BL2503" t="s">
        <v>74</v>
      </c>
      <c r="BM2503" s="3">
        <v>18.8</v>
      </c>
      <c r="BN2503" t="s">
        <v>74</v>
      </c>
    </row>
    <row r="2504" spans="1:66">
      <c r="A2504" s="3">
        <v>178933</v>
      </c>
      <c r="B2504" t="s">
        <v>10024</v>
      </c>
      <c r="C2504" t="s">
        <v>10025</v>
      </c>
      <c r="D2504" t="s">
        <v>10026</v>
      </c>
      <c r="E2504" t="s">
        <v>67</v>
      </c>
      <c r="F2504"/>
      <c r="G2504" s="3">
        <v>1</v>
      </c>
      <c r="H2504" t="s">
        <v>68</v>
      </c>
      <c r="I2504" s="3">
        <v>115</v>
      </c>
      <c r="J2504" t="s">
        <v>246</v>
      </c>
      <c r="K2504" s="3">
        <v>11501</v>
      </c>
      <c r="L2504" t="s">
        <v>247</v>
      </c>
      <c r="M2504" s="3">
        <v>0.13</v>
      </c>
      <c r="N2504" t="s">
        <v>71</v>
      </c>
      <c r="O2504" t="s">
        <v>72</v>
      </c>
      <c r="P2504" t="s">
        <v>94</v>
      </c>
      <c r="Q2504" t="s">
        <v>74</v>
      </c>
      <c r="R2504" t="s">
        <v>75</v>
      </c>
      <c r="S2504" t="s">
        <v>76</v>
      </c>
      <c r="T2504" t="s">
        <v>77</v>
      </c>
      <c r="U2504" t="s">
        <v>74</v>
      </c>
      <c r="V2504" t="s">
        <v>74</v>
      </c>
      <c r="X2504" t="s">
        <v>74</v>
      </c>
      <c r="Y2504" t="s">
        <v>74</v>
      </c>
      <c r="Z2504" t="s">
        <v>109</v>
      </c>
      <c r="AA2504" s="5">
        <v>10.85</v>
      </c>
      <c r="AB2504" s="3">
        <v>84193</v>
      </c>
      <c r="AC2504" t="s">
        <v>443</v>
      </c>
      <c r="AD2504" s="5">
        <v>29.8</v>
      </c>
      <c r="AE2504" s="5">
        <f t="shared" si="78"/>
        <v>17.88</v>
      </c>
      <c r="AF2504" s="6">
        <f t="shared" si="79"/>
        <v>0.393176733780761</v>
      </c>
      <c r="AG2504" s="3">
        <v>29.8</v>
      </c>
      <c r="AM2504" s="3">
        <v>1</v>
      </c>
      <c r="AO2504" s="3">
        <v>1</v>
      </c>
      <c r="AP2504" s="3">
        <v>1</v>
      </c>
      <c r="AQ2504" s="3">
        <v>4</v>
      </c>
      <c r="AR2504" s="3">
        <v>3</v>
      </c>
      <c r="AS2504" t="s">
        <v>84</v>
      </c>
      <c r="AT2504" s="3">
        <v>3</v>
      </c>
      <c r="AU2504" t="s">
        <v>74</v>
      </c>
      <c r="AV2504" t="s">
        <v>10027</v>
      </c>
      <c r="AW2504" t="s">
        <v>74</v>
      </c>
      <c r="BA2504" t="s">
        <v>74</v>
      </c>
      <c r="BB2504" t="s">
        <v>74</v>
      </c>
      <c r="BC2504" t="s">
        <v>74</v>
      </c>
      <c r="BD2504" t="s">
        <v>74</v>
      </c>
      <c r="BE2504" t="s">
        <v>74</v>
      </c>
      <c r="BF2504" t="s">
        <v>74</v>
      </c>
      <c r="BG2504" t="s">
        <v>74</v>
      </c>
      <c r="BH2504" t="s">
        <v>10028</v>
      </c>
      <c r="BJ2504" s="3">
        <v>10.85</v>
      </c>
      <c r="BK2504" t="s">
        <v>74</v>
      </c>
      <c r="BL2504" t="s">
        <v>74</v>
      </c>
      <c r="BM2504" s="3">
        <v>29.8</v>
      </c>
      <c r="BN2504" t="s">
        <v>74</v>
      </c>
    </row>
    <row r="2505" spans="1:66">
      <c r="A2505" s="3">
        <v>173059</v>
      </c>
      <c r="B2505" t="s">
        <v>10029</v>
      </c>
      <c r="C2505" t="s">
        <v>3817</v>
      </c>
      <c r="D2505" t="s">
        <v>10030</v>
      </c>
      <c r="E2505" t="s">
        <v>67</v>
      </c>
      <c r="F2505"/>
      <c r="G2505" s="3">
        <v>1</v>
      </c>
      <c r="H2505" t="s">
        <v>68</v>
      </c>
      <c r="I2505" s="3">
        <v>104</v>
      </c>
      <c r="J2505" t="s">
        <v>203</v>
      </c>
      <c r="K2505" s="3">
        <v>10407</v>
      </c>
      <c r="L2505" t="s">
        <v>333</v>
      </c>
      <c r="M2505" s="3">
        <v>0.13</v>
      </c>
      <c r="N2505" t="s">
        <v>180</v>
      </c>
      <c r="O2505" t="s">
        <v>72</v>
      </c>
      <c r="P2505" t="s">
        <v>107</v>
      </c>
      <c r="Q2505" t="s">
        <v>74</v>
      </c>
      <c r="R2505" t="s">
        <v>75</v>
      </c>
      <c r="S2505" t="s">
        <v>76</v>
      </c>
      <c r="T2505" t="s">
        <v>77</v>
      </c>
      <c r="U2505" t="s">
        <v>74</v>
      </c>
      <c r="V2505" t="s">
        <v>74</v>
      </c>
      <c r="X2505" t="s">
        <v>74</v>
      </c>
      <c r="Y2505" t="s">
        <v>74</v>
      </c>
      <c r="Z2505" t="s">
        <v>109</v>
      </c>
      <c r="AA2505" s="5">
        <v>17.6</v>
      </c>
      <c r="AB2505" s="3">
        <v>5</v>
      </c>
      <c r="AC2505" t="s">
        <v>97</v>
      </c>
      <c r="AD2505" s="5">
        <v>39.8</v>
      </c>
      <c r="AE2505" s="5">
        <f t="shared" si="78"/>
        <v>23.88</v>
      </c>
      <c r="AF2505" s="6">
        <f t="shared" si="79"/>
        <v>0.262981574539363</v>
      </c>
      <c r="AG2505" s="3">
        <v>39.8</v>
      </c>
      <c r="AL2505" s="3">
        <v>3</v>
      </c>
      <c r="AM2505" s="3">
        <v>268</v>
      </c>
      <c r="AO2505" s="3">
        <v>268</v>
      </c>
      <c r="AP2505" s="3">
        <v>91</v>
      </c>
      <c r="AQ2505" s="3">
        <v>257</v>
      </c>
      <c r="AR2505" s="3">
        <v>73</v>
      </c>
      <c r="AS2505" t="s">
        <v>84</v>
      </c>
      <c r="AU2505" t="s">
        <v>74</v>
      </c>
      <c r="AV2505" t="s">
        <v>10031</v>
      </c>
      <c r="AW2505" t="s">
        <v>74</v>
      </c>
      <c r="AY2505" s="3">
        <v>45.8</v>
      </c>
      <c r="BA2505" t="s">
        <v>74</v>
      </c>
      <c r="BB2505" t="s">
        <v>74</v>
      </c>
      <c r="BC2505" t="s">
        <v>74</v>
      </c>
      <c r="BD2505" t="s">
        <v>74</v>
      </c>
      <c r="BE2505" t="s">
        <v>74</v>
      </c>
      <c r="BF2505" t="s">
        <v>74</v>
      </c>
      <c r="BG2505" t="s">
        <v>74</v>
      </c>
      <c r="BH2505" t="s">
        <v>10032</v>
      </c>
      <c r="BJ2505" s="3">
        <v>17.6</v>
      </c>
      <c r="BK2505" t="s">
        <v>74</v>
      </c>
      <c r="BL2505" t="s">
        <v>74</v>
      </c>
      <c r="BM2505" s="3">
        <v>39.8</v>
      </c>
      <c r="BN2505" t="s">
        <v>74</v>
      </c>
    </row>
    <row r="2506" spans="1:66">
      <c r="A2506" s="3">
        <v>128514</v>
      </c>
      <c r="B2506" t="s">
        <v>2528</v>
      </c>
      <c r="C2506" t="s">
        <v>953</v>
      </c>
      <c r="D2506" t="s">
        <v>10033</v>
      </c>
      <c r="E2506" t="s">
        <v>67</v>
      </c>
      <c r="F2506"/>
      <c r="G2506" s="3">
        <v>1</v>
      </c>
      <c r="H2506" t="s">
        <v>68</v>
      </c>
      <c r="I2506" s="3">
        <v>103</v>
      </c>
      <c r="J2506" t="s">
        <v>144</v>
      </c>
      <c r="K2506" s="3">
        <v>10304</v>
      </c>
      <c r="L2506" t="s">
        <v>145</v>
      </c>
      <c r="M2506" s="3">
        <v>0.13</v>
      </c>
      <c r="N2506" t="s">
        <v>92</v>
      </c>
      <c r="O2506" t="s">
        <v>72</v>
      </c>
      <c r="P2506" t="s">
        <v>94</v>
      </c>
      <c r="Q2506" t="s">
        <v>74</v>
      </c>
      <c r="R2506" t="s">
        <v>154</v>
      </c>
      <c r="S2506" t="s">
        <v>76</v>
      </c>
      <c r="T2506" t="s">
        <v>77</v>
      </c>
      <c r="U2506" t="s">
        <v>74</v>
      </c>
      <c r="V2506" t="s">
        <v>74</v>
      </c>
      <c r="X2506" t="s">
        <v>74</v>
      </c>
      <c r="Y2506" t="s">
        <v>74</v>
      </c>
      <c r="Z2506" t="s">
        <v>82</v>
      </c>
      <c r="AA2506" s="5">
        <v>3.57</v>
      </c>
      <c r="AB2506" s="3">
        <v>5</v>
      </c>
      <c r="AC2506" t="s">
        <v>97</v>
      </c>
      <c r="AD2506" s="5">
        <v>7.8</v>
      </c>
      <c r="AE2506" s="5">
        <f t="shared" si="78"/>
        <v>4.68</v>
      </c>
      <c r="AF2506" s="6">
        <f t="shared" si="79"/>
        <v>0.237179487179487</v>
      </c>
      <c r="AG2506" s="3">
        <v>7.8</v>
      </c>
      <c r="AM2506" s="3">
        <v>98</v>
      </c>
      <c r="AO2506" s="3">
        <v>98</v>
      </c>
      <c r="AP2506" s="3">
        <v>38</v>
      </c>
      <c r="AQ2506" s="3">
        <v>27</v>
      </c>
      <c r="AR2506" s="3">
        <v>20</v>
      </c>
      <c r="AS2506" t="s">
        <v>84</v>
      </c>
      <c r="AU2506" t="s">
        <v>74</v>
      </c>
      <c r="AV2506" t="s">
        <v>10034</v>
      </c>
      <c r="AW2506" t="s">
        <v>74</v>
      </c>
      <c r="BA2506" t="s">
        <v>74</v>
      </c>
      <c r="BB2506" t="s">
        <v>74</v>
      </c>
      <c r="BC2506" t="s">
        <v>74</v>
      </c>
      <c r="BD2506" t="s">
        <v>74</v>
      </c>
      <c r="BE2506" t="s">
        <v>74</v>
      </c>
      <c r="BF2506" t="s">
        <v>74</v>
      </c>
      <c r="BG2506" t="s">
        <v>74</v>
      </c>
      <c r="BH2506" t="s">
        <v>2531</v>
      </c>
      <c r="BK2506" t="s">
        <v>74</v>
      </c>
      <c r="BL2506" t="s">
        <v>74</v>
      </c>
      <c r="BM2506" s="3">
        <v>7.8</v>
      </c>
      <c r="BN2506" t="s">
        <v>74</v>
      </c>
    </row>
    <row r="2507" spans="1:66">
      <c r="A2507" s="3">
        <v>198161</v>
      </c>
      <c r="B2507" t="s">
        <v>10035</v>
      </c>
      <c r="C2507" t="s">
        <v>134</v>
      </c>
      <c r="D2507" t="s">
        <v>10036</v>
      </c>
      <c r="E2507" t="s">
        <v>307</v>
      </c>
      <c r="F2507"/>
      <c r="G2507" s="3">
        <v>1</v>
      </c>
      <c r="H2507" t="s">
        <v>68</v>
      </c>
      <c r="I2507" s="3">
        <v>123</v>
      </c>
      <c r="J2507" t="s">
        <v>115</v>
      </c>
      <c r="K2507" s="3">
        <v>12302</v>
      </c>
      <c r="L2507" t="s">
        <v>136</v>
      </c>
      <c r="M2507" s="3">
        <v>0.13</v>
      </c>
      <c r="N2507" t="s">
        <v>71</v>
      </c>
      <c r="O2507" t="s">
        <v>72</v>
      </c>
      <c r="P2507" t="s">
        <v>107</v>
      </c>
      <c r="Q2507" t="s">
        <v>132</v>
      </c>
      <c r="R2507" t="s">
        <v>154</v>
      </c>
      <c r="S2507" t="s">
        <v>76</v>
      </c>
      <c r="T2507" t="s">
        <v>77</v>
      </c>
      <c r="U2507" t="s">
        <v>74</v>
      </c>
      <c r="V2507" t="s">
        <v>74</v>
      </c>
      <c r="X2507" t="s">
        <v>74</v>
      </c>
      <c r="Y2507" t="s">
        <v>74</v>
      </c>
      <c r="Z2507" t="s">
        <v>109</v>
      </c>
      <c r="AA2507" s="5">
        <v>12.04</v>
      </c>
      <c r="AB2507" s="3">
        <v>70543</v>
      </c>
      <c r="AC2507" t="s">
        <v>138</v>
      </c>
      <c r="AD2507" s="5">
        <v>28.31</v>
      </c>
      <c r="AE2507" s="5">
        <f t="shared" si="78"/>
        <v>16.986</v>
      </c>
      <c r="AF2507" s="6">
        <f t="shared" si="79"/>
        <v>0.291180972565642</v>
      </c>
      <c r="AG2507" s="3">
        <v>29.8</v>
      </c>
      <c r="AM2507" s="3">
        <v>203</v>
      </c>
      <c r="AO2507" s="3">
        <v>203</v>
      </c>
      <c r="AP2507" s="3">
        <v>108</v>
      </c>
      <c r="AQ2507" s="3">
        <v>332</v>
      </c>
      <c r="AR2507" s="3">
        <v>121</v>
      </c>
      <c r="AS2507" t="s">
        <v>84</v>
      </c>
      <c r="AU2507" t="s">
        <v>74</v>
      </c>
      <c r="AV2507" t="s">
        <v>10037</v>
      </c>
      <c r="AW2507" t="s">
        <v>74</v>
      </c>
      <c r="BA2507" t="s">
        <v>74</v>
      </c>
      <c r="BB2507" t="s">
        <v>74</v>
      </c>
      <c r="BC2507" t="s">
        <v>74</v>
      </c>
      <c r="BD2507" t="s">
        <v>74</v>
      </c>
      <c r="BE2507" t="s">
        <v>74</v>
      </c>
      <c r="BF2507" t="s">
        <v>74</v>
      </c>
      <c r="BG2507" t="s">
        <v>74</v>
      </c>
      <c r="BH2507" t="s">
        <v>10038</v>
      </c>
      <c r="BJ2507" s="3">
        <v>12.04</v>
      </c>
      <c r="BK2507" t="s">
        <v>74</v>
      </c>
      <c r="BL2507" t="s">
        <v>74</v>
      </c>
      <c r="BM2507" s="3">
        <v>26</v>
      </c>
      <c r="BN2507" t="s">
        <v>74</v>
      </c>
    </row>
    <row r="2508" spans="1:66">
      <c r="A2508" s="3">
        <v>132456</v>
      </c>
      <c r="B2508" t="s">
        <v>10039</v>
      </c>
      <c r="C2508" t="s">
        <v>10040</v>
      </c>
      <c r="D2508" t="s">
        <v>7696</v>
      </c>
      <c r="E2508" t="s">
        <v>67</v>
      </c>
      <c r="F2508"/>
      <c r="G2508" s="3">
        <v>1</v>
      </c>
      <c r="H2508" t="s">
        <v>68</v>
      </c>
      <c r="I2508" s="3">
        <v>102</v>
      </c>
      <c r="J2508" t="s">
        <v>530</v>
      </c>
      <c r="K2508" s="3">
        <v>10201</v>
      </c>
      <c r="L2508" t="s">
        <v>1412</v>
      </c>
      <c r="M2508" s="3">
        <v>0.13</v>
      </c>
      <c r="N2508" t="s">
        <v>92</v>
      </c>
      <c r="O2508" t="s">
        <v>117</v>
      </c>
      <c r="P2508" t="s">
        <v>94</v>
      </c>
      <c r="Q2508" t="s">
        <v>74</v>
      </c>
      <c r="R2508" t="s">
        <v>154</v>
      </c>
      <c r="S2508" t="s">
        <v>76</v>
      </c>
      <c r="T2508" t="s">
        <v>77</v>
      </c>
      <c r="U2508" t="s">
        <v>74</v>
      </c>
      <c r="V2508" t="s">
        <v>74</v>
      </c>
      <c r="X2508" t="s">
        <v>74</v>
      </c>
      <c r="Y2508" t="s">
        <v>74</v>
      </c>
      <c r="Z2508" t="s">
        <v>109</v>
      </c>
      <c r="AA2508" s="5">
        <v>19.1</v>
      </c>
      <c r="AB2508" s="3">
        <v>1293</v>
      </c>
      <c r="AC2508" t="s">
        <v>146</v>
      </c>
      <c r="AD2508" s="5">
        <v>25</v>
      </c>
      <c r="AE2508" s="5">
        <f t="shared" si="78"/>
        <v>15</v>
      </c>
      <c r="AF2508" s="6">
        <f t="shared" si="79"/>
        <v>-0.273333333333333</v>
      </c>
      <c r="AG2508" s="3">
        <v>25</v>
      </c>
      <c r="AM2508" s="3">
        <v>0</v>
      </c>
      <c r="AQ2508" s="3">
        <v>4</v>
      </c>
      <c r="AR2508" s="3">
        <v>1</v>
      </c>
      <c r="AS2508" t="s">
        <v>84</v>
      </c>
      <c r="AT2508" s="3">
        <v>3</v>
      </c>
      <c r="AU2508" t="s">
        <v>74</v>
      </c>
      <c r="AV2508" t="s">
        <v>10041</v>
      </c>
      <c r="AW2508" t="s">
        <v>74</v>
      </c>
      <c r="BA2508" t="s">
        <v>74</v>
      </c>
      <c r="BB2508" t="s">
        <v>74</v>
      </c>
      <c r="BC2508" t="s">
        <v>74</v>
      </c>
      <c r="BD2508" t="s">
        <v>74</v>
      </c>
      <c r="BE2508" t="s">
        <v>74</v>
      </c>
      <c r="BF2508" t="s">
        <v>74</v>
      </c>
      <c r="BG2508" t="s">
        <v>74</v>
      </c>
      <c r="BH2508" t="s">
        <v>10042</v>
      </c>
      <c r="BJ2508" s="3">
        <v>19.1</v>
      </c>
      <c r="BK2508" t="s">
        <v>74</v>
      </c>
      <c r="BL2508" t="s">
        <v>74</v>
      </c>
      <c r="BM2508" s="3">
        <v>25</v>
      </c>
      <c r="BN2508" t="s">
        <v>74</v>
      </c>
    </row>
    <row r="2509" spans="1:66">
      <c r="A2509" s="3">
        <v>195598</v>
      </c>
      <c r="B2509" t="s">
        <v>10043</v>
      </c>
      <c r="C2509" t="s">
        <v>10044</v>
      </c>
      <c r="D2509" t="s">
        <v>10045</v>
      </c>
      <c r="E2509" t="s">
        <v>67</v>
      </c>
      <c r="F2509"/>
      <c r="G2509" s="3">
        <v>1</v>
      </c>
      <c r="H2509" t="s">
        <v>68</v>
      </c>
      <c r="I2509" s="3">
        <v>104</v>
      </c>
      <c r="J2509" t="s">
        <v>203</v>
      </c>
      <c r="K2509" s="3">
        <v>10401</v>
      </c>
      <c r="L2509" t="s">
        <v>275</v>
      </c>
      <c r="M2509" s="3">
        <v>0.13</v>
      </c>
      <c r="N2509" t="s">
        <v>71</v>
      </c>
      <c r="O2509" t="s">
        <v>93</v>
      </c>
      <c r="P2509" t="s">
        <v>94</v>
      </c>
      <c r="Q2509" t="s">
        <v>74</v>
      </c>
      <c r="R2509" t="s">
        <v>154</v>
      </c>
      <c r="S2509" t="s">
        <v>76</v>
      </c>
      <c r="T2509" t="s">
        <v>77</v>
      </c>
      <c r="U2509" t="s">
        <v>74</v>
      </c>
      <c r="V2509" t="s">
        <v>74</v>
      </c>
      <c r="X2509" t="s">
        <v>74</v>
      </c>
      <c r="Y2509" t="s">
        <v>74</v>
      </c>
      <c r="Z2509" t="s">
        <v>82</v>
      </c>
      <c r="AA2509" s="5">
        <v>17.99</v>
      </c>
      <c r="AB2509" s="3">
        <v>113822</v>
      </c>
      <c r="AC2509" t="s">
        <v>410</v>
      </c>
      <c r="AD2509" s="5">
        <v>31.8</v>
      </c>
      <c r="AE2509" s="5">
        <f t="shared" si="78"/>
        <v>19.08</v>
      </c>
      <c r="AF2509" s="6">
        <f t="shared" si="79"/>
        <v>0.0571278825995807</v>
      </c>
      <c r="AG2509" s="3">
        <v>31.8</v>
      </c>
      <c r="AM2509" s="3">
        <v>25</v>
      </c>
      <c r="AO2509" s="3">
        <v>25</v>
      </c>
      <c r="AP2509" s="3">
        <v>12</v>
      </c>
      <c r="AQ2509" s="3">
        <v>57</v>
      </c>
      <c r="AR2509" s="3">
        <v>11</v>
      </c>
      <c r="AS2509" t="s">
        <v>10046</v>
      </c>
      <c r="AU2509" t="s">
        <v>74</v>
      </c>
      <c r="AV2509" t="s">
        <v>10047</v>
      </c>
      <c r="AW2509" t="s">
        <v>74</v>
      </c>
      <c r="BA2509" t="s">
        <v>74</v>
      </c>
      <c r="BB2509" t="s">
        <v>74</v>
      </c>
      <c r="BC2509" t="s">
        <v>74</v>
      </c>
      <c r="BD2509" t="s">
        <v>74</v>
      </c>
      <c r="BE2509" t="s">
        <v>74</v>
      </c>
      <c r="BF2509" t="s">
        <v>74</v>
      </c>
      <c r="BG2509" t="s">
        <v>74</v>
      </c>
      <c r="BH2509" t="s">
        <v>10048</v>
      </c>
      <c r="BJ2509" s="3">
        <v>17.99</v>
      </c>
      <c r="BK2509" t="s">
        <v>74</v>
      </c>
      <c r="BL2509" t="s">
        <v>74</v>
      </c>
      <c r="BM2509" s="3">
        <v>31.8</v>
      </c>
      <c r="BN2509" t="s">
        <v>74</v>
      </c>
    </row>
    <row r="2510" spans="1:66">
      <c r="A2510" s="3">
        <v>198375</v>
      </c>
      <c r="B2510" t="s">
        <v>7704</v>
      </c>
      <c r="C2510" t="s">
        <v>8595</v>
      </c>
      <c r="D2510" t="s">
        <v>10049</v>
      </c>
      <c r="E2510" t="s">
        <v>67</v>
      </c>
      <c r="F2510"/>
      <c r="G2510" s="3">
        <v>1</v>
      </c>
      <c r="H2510" t="s">
        <v>68</v>
      </c>
      <c r="I2510" s="3">
        <v>119</v>
      </c>
      <c r="J2510" t="s">
        <v>416</v>
      </c>
      <c r="K2510" s="3">
        <v>11904</v>
      </c>
      <c r="L2510" t="s">
        <v>427</v>
      </c>
      <c r="M2510" s="3">
        <v>0.13</v>
      </c>
      <c r="N2510" t="s">
        <v>92</v>
      </c>
      <c r="O2510" t="s">
        <v>72</v>
      </c>
      <c r="P2510" t="s">
        <v>94</v>
      </c>
      <c r="Q2510" t="s">
        <v>74</v>
      </c>
      <c r="R2510" t="s">
        <v>154</v>
      </c>
      <c r="S2510" t="s">
        <v>76</v>
      </c>
      <c r="T2510" t="s">
        <v>77</v>
      </c>
      <c r="U2510" t="s">
        <v>74</v>
      </c>
      <c r="V2510" t="s">
        <v>74</v>
      </c>
      <c r="X2510" t="s">
        <v>74</v>
      </c>
      <c r="Y2510" t="s">
        <v>74</v>
      </c>
      <c r="Z2510" t="s">
        <v>82</v>
      </c>
      <c r="AA2510" s="5">
        <v>13.5</v>
      </c>
      <c r="AB2510" s="3">
        <v>70543</v>
      </c>
      <c r="AC2510" t="s">
        <v>138</v>
      </c>
      <c r="AD2510" s="5">
        <v>38</v>
      </c>
      <c r="AE2510" s="5">
        <f t="shared" si="78"/>
        <v>22.8</v>
      </c>
      <c r="AF2510" s="6">
        <f t="shared" si="79"/>
        <v>0.407894736842105</v>
      </c>
      <c r="AG2510" s="3">
        <v>38</v>
      </c>
      <c r="AM2510" s="3">
        <v>6</v>
      </c>
      <c r="AO2510" s="3">
        <v>6</v>
      </c>
      <c r="AP2510" s="3">
        <v>3</v>
      </c>
      <c r="AQ2510" s="3">
        <v>16</v>
      </c>
      <c r="AR2510" s="3">
        <v>4</v>
      </c>
      <c r="AS2510" t="s">
        <v>503</v>
      </c>
      <c r="AU2510" t="s">
        <v>74</v>
      </c>
      <c r="AV2510" t="s">
        <v>10050</v>
      </c>
      <c r="AW2510" t="s">
        <v>74</v>
      </c>
      <c r="BA2510" t="s">
        <v>74</v>
      </c>
      <c r="BB2510" t="s">
        <v>74</v>
      </c>
      <c r="BC2510" t="s">
        <v>74</v>
      </c>
      <c r="BD2510" t="s">
        <v>74</v>
      </c>
      <c r="BE2510" t="s">
        <v>74</v>
      </c>
      <c r="BF2510" t="s">
        <v>74</v>
      </c>
      <c r="BG2510" t="s">
        <v>74</v>
      </c>
      <c r="BH2510" t="s">
        <v>7709</v>
      </c>
      <c r="BJ2510" s="3">
        <v>13.5</v>
      </c>
      <c r="BK2510" t="s">
        <v>74</v>
      </c>
      <c r="BL2510" t="s">
        <v>74</v>
      </c>
      <c r="BM2510" s="3">
        <v>38</v>
      </c>
      <c r="BN2510" t="s">
        <v>74</v>
      </c>
    </row>
    <row r="2511" spans="1:66">
      <c r="A2511" s="3">
        <v>199117</v>
      </c>
      <c r="B2511" t="s">
        <v>6565</v>
      </c>
      <c r="C2511" t="s">
        <v>4747</v>
      </c>
      <c r="D2511" t="s">
        <v>10051</v>
      </c>
      <c r="E2511" t="s">
        <v>67</v>
      </c>
      <c r="F2511"/>
      <c r="G2511" s="3">
        <v>1</v>
      </c>
      <c r="H2511" t="s">
        <v>68</v>
      </c>
      <c r="I2511" s="3">
        <v>119</v>
      </c>
      <c r="J2511" t="s">
        <v>416</v>
      </c>
      <c r="K2511" s="3">
        <v>11908</v>
      </c>
      <c r="L2511" t="s">
        <v>5045</v>
      </c>
      <c r="M2511" s="3">
        <v>0.13</v>
      </c>
      <c r="N2511" t="s">
        <v>92</v>
      </c>
      <c r="O2511" t="s">
        <v>93</v>
      </c>
      <c r="P2511" t="s">
        <v>94</v>
      </c>
      <c r="Q2511" t="s">
        <v>132</v>
      </c>
      <c r="R2511" t="s">
        <v>75</v>
      </c>
      <c r="S2511" t="s">
        <v>76</v>
      </c>
      <c r="T2511" t="s">
        <v>77</v>
      </c>
      <c r="U2511" t="s">
        <v>74</v>
      </c>
      <c r="V2511" t="s">
        <v>74</v>
      </c>
      <c r="X2511" t="s">
        <v>74</v>
      </c>
      <c r="Y2511" t="s">
        <v>74</v>
      </c>
      <c r="Z2511" t="s">
        <v>109</v>
      </c>
      <c r="AA2511" s="5">
        <v>29.795</v>
      </c>
      <c r="AB2511" s="3">
        <v>5</v>
      </c>
      <c r="AC2511" t="s">
        <v>97</v>
      </c>
      <c r="AD2511" s="5">
        <v>59</v>
      </c>
      <c r="AE2511" s="5">
        <f t="shared" si="78"/>
        <v>35.4</v>
      </c>
      <c r="AF2511" s="6">
        <f t="shared" si="79"/>
        <v>0.158333333333333</v>
      </c>
      <c r="AG2511" s="3">
        <v>59</v>
      </c>
      <c r="AH2511" s="3">
        <v>57.8</v>
      </c>
      <c r="AL2511" s="3">
        <v>1</v>
      </c>
      <c r="AM2511" s="3">
        <v>246</v>
      </c>
      <c r="AO2511" s="3">
        <v>246</v>
      </c>
      <c r="AP2511" s="3">
        <v>115</v>
      </c>
      <c r="AQ2511" s="3">
        <v>151</v>
      </c>
      <c r="AR2511" s="3">
        <v>78</v>
      </c>
      <c r="AS2511" t="s">
        <v>84</v>
      </c>
      <c r="AT2511" s="3">
        <v>3</v>
      </c>
      <c r="AU2511" t="s">
        <v>74</v>
      </c>
      <c r="AV2511" t="s">
        <v>10052</v>
      </c>
      <c r="AW2511" t="s">
        <v>74</v>
      </c>
      <c r="BA2511" t="s">
        <v>74</v>
      </c>
      <c r="BB2511" t="s">
        <v>74</v>
      </c>
      <c r="BC2511" t="s">
        <v>74</v>
      </c>
      <c r="BD2511" t="s">
        <v>74</v>
      </c>
      <c r="BE2511" t="s">
        <v>74</v>
      </c>
      <c r="BF2511" t="s">
        <v>74</v>
      </c>
      <c r="BG2511" t="s">
        <v>74</v>
      </c>
      <c r="BH2511" t="s">
        <v>10053</v>
      </c>
      <c r="BJ2511" s="3">
        <v>29.795</v>
      </c>
      <c r="BK2511" t="s">
        <v>74</v>
      </c>
      <c r="BL2511" t="s">
        <v>74</v>
      </c>
      <c r="BM2511" s="3">
        <v>59</v>
      </c>
      <c r="BN2511" t="s">
        <v>74</v>
      </c>
    </row>
    <row r="2512" spans="1:66">
      <c r="A2512" s="3">
        <v>191885</v>
      </c>
      <c r="B2512" t="s">
        <v>10054</v>
      </c>
      <c r="C2512" t="s">
        <v>9015</v>
      </c>
      <c r="D2512" t="s">
        <v>10055</v>
      </c>
      <c r="E2512" t="s">
        <v>67</v>
      </c>
      <c r="F2512"/>
      <c r="G2512" s="3">
        <v>3</v>
      </c>
      <c r="H2512" t="s">
        <v>939</v>
      </c>
      <c r="I2512" s="3">
        <v>302</v>
      </c>
      <c r="J2512" t="s">
        <v>4249</v>
      </c>
      <c r="K2512" s="3">
        <v>30206</v>
      </c>
      <c r="L2512" t="s">
        <v>8668</v>
      </c>
      <c r="M2512" s="3">
        <v>0.13</v>
      </c>
      <c r="N2512" t="s">
        <v>92</v>
      </c>
      <c r="O2512" t="s">
        <v>72</v>
      </c>
      <c r="P2512" t="s">
        <v>94</v>
      </c>
      <c r="Q2512" t="s">
        <v>74</v>
      </c>
      <c r="R2512" t="s">
        <v>75</v>
      </c>
      <c r="S2512" t="s">
        <v>76</v>
      </c>
      <c r="T2512" t="s">
        <v>77</v>
      </c>
      <c r="U2512" t="s">
        <v>74</v>
      </c>
      <c r="V2512" t="s">
        <v>74</v>
      </c>
      <c r="X2512" t="s">
        <v>74</v>
      </c>
      <c r="Y2512" t="s">
        <v>74</v>
      </c>
      <c r="Z2512" t="s">
        <v>74</v>
      </c>
      <c r="AA2512" s="5">
        <v>57.63</v>
      </c>
      <c r="AB2512" s="3">
        <v>70543</v>
      </c>
      <c r="AC2512" t="s">
        <v>138</v>
      </c>
      <c r="AD2512" s="5">
        <v>118</v>
      </c>
      <c r="AE2512" s="5">
        <f t="shared" si="78"/>
        <v>70.8</v>
      </c>
      <c r="AF2512" s="6">
        <f t="shared" si="79"/>
        <v>0.186016949152542</v>
      </c>
      <c r="AG2512" s="3">
        <v>118</v>
      </c>
      <c r="AM2512" s="3">
        <v>149</v>
      </c>
      <c r="AO2512" s="3">
        <v>149</v>
      </c>
      <c r="AP2512" s="3">
        <v>78</v>
      </c>
      <c r="AQ2512" s="3">
        <v>57</v>
      </c>
      <c r="AR2512" s="3">
        <v>34</v>
      </c>
      <c r="AS2512" t="s">
        <v>84</v>
      </c>
      <c r="AU2512" t="s">
        <v>74</v>
      </c>
      <c r="AV2512" t="s">
        <v>10056</v>
      </c>
      <c r="AW2512" t="s">
        <v>10057</v>
      </c>
      <c r="BA2512" t="s">
        <v>74</v>
      </c>
      <c r="BB2512" t="s">
        <v>74</v>
      </c>
      <c r="BC2512" t="s">
        <v>74</v>
      </c>
      <c r="BD2512" t="s">
        <v>74</v>
      </c>
      <c r="BE2512" t="s">
        <v>74</v>
      </c>
      <c r="BF2512" t="s">
        <v>74</v>
      </c>
      <c r="BG2512" t="s">
        <v>74</v>
      </c>
      <c r="BH2512" t="s">
        <v>10058</v>
      </c>
      <c r="BJ2512" s="3">
        <v>57.63</v>
      </c>
      <c r="BK2512" t="s">
        <v>74</v>
      </c>
      <c r="BL2512" t="s">
        <v>74</v>
      </c>
      <c r="BM2512" s="3">
        <v>118</v>
      </c>
      <c r="BN2512" t="s">
        <v>74</v>
      </c>
    </row>
    <row r="2513" spans="1:66">
      <c r="A2513" s="3">
        <v>197173</v>
      </c>
      <c r="B2513" t="s">
        <v>2166</v>
      </c>
      <c r="C2513" t="s">
        <v>765</v>
      </c>
      <c r="D2513" t="s">
        <v>718</v>
      </c>
      <c r="E2513" t="s">
        <v>104</v>
      </c>
      <c r="F2513"/>
      <c r="G2513" s="3">
        <v>6</v>
      </c>
      <c r="H2513" t="s">
        <v>508</v>
      </c>
      <c r="I2513" s="3">
        <v>601</v>
      </c>
      <c r="J2513" t="s">
        <v>509</v>
      </c>
      <c r="K2513" s="3">
        <v>60101</v>
      </c>
      <c r="L2513" t="s">
        <v>2131</v>
      </c>
      <c r="M2513" s="3">
        <v>0.13</v>
      </c>
      <c r="N2513" t="s">
        <v>92</v>
      </c>
      <c r="O2513" t="s">
        <v>72</v>
      </c>
      <c r="P2513" t="s">
        <v>107</v>
      </c>
      <c r="Q2513" t="s">
        <v>74</v>
      </c>
      <c r="R2513" t="s">
        <v>154</v>
      </c>
      <c r="S2513" t="s">
        <v>76</v>
      </c>
      <c r="T2513" t="s">
        <v>77</v>
      </c>
      <c r="U2513" t="s">
        <v>74</v>
      </c>
      <c r="V2513" t="s">
        <v>74</v>
      </c>
      <c r="X2513" t="s">
        <v>74</v>
      </c>
      <c r="Y2513" t="s">
        <v>74</v>
      </c>
      <c r="Z2513" t="s">
        <v>74</v>
      </c>
      <c r="AA2513" s="5">
        <v>3.87</v>
      </c>
      <c r="AB2513" s="3">
        <v>5</v>
      </c>
      <c r="AC2513" t="s">
        <v>97</v>
      </c>
      <c r="AD2513" s="5">
        <v>9.8</v>
      </c>
      <c r="AE2513" s="5">
        <f t="shared" si="78"/>
        <v>5.88</v>
      </c>
      <c r="AF2513" s="6">
        <f t="shared" si="79"/>
        <v>0.341836734693878</v>
      </c>
      <c r="AG2513" s="3">
        <v>9.8</v>
      </c>
      <c r="AM2513" s="3">
        <v>140</v>
      </c>
      <c r="AO2513" s="3">
        <v>140</v>
      </c>
      <c r="AP2513" s="3">
        <v>104</v>
      </c>
      <c r="AQ2513" s="3">
        <v>241</v>
      </c>
      <c r="AR2513" s="3">
        <v>89</v>
      </c>
      <c r="AS2513" t="s">
        <v>157</v>
      </c>
      <c r="AU2513" t="s">
        <v>74</v>
      </c>
      <c r="AV2513" t="s">
        <v>10059</v>
      </c>
      <c r="AW2513" t="s">
        <v>74</v>
      </c>
      <c r="AX2513" s="3">
        <v>4.5</v>
      </c>
      <c r="AY2513" s="3">
        <v>4.5</v>
      </c>
      <c r="AZ2513" s="3">
        <v>4.5</v>
      </c>
      <c r="BA2513" t="s">
        <v>74</v>
      </c>
      <c r="BB2513" t="s">
        <v>74</v>
      </c>
      <c r="BC2513" t="s">
        <v>74</v>
      </c>
      <c r="BD2513" t="s">
        <v>74</v>
      </c>
      <c r="BE2513" t="s">
        <v>74</v>
      </c>
      <c r="BF2513" t="s">
        <v>74</v>
      </c>
      <c r="BG2513" t="s">
        <v>74</v>
      </c>
      <c r="BH2513" t="s">
        <v>10060</v>
      </c>
      <c r="BJ2513" s="3">
        <v>3.87</v>
      </c>
      <c r="BK2513" t="s">
        <v>74</v>
      </c>
      <c r="BL2513" t="s">
        <v>74</v>
      </c>
      <c r="BM2513" s="3">
        <v>9.8</v>
      </c>
      <c r="BN2513" t="s">
        <v>74</v>
      </c>
    </row>
    <row r="2514" spans="1:66">
      <c r="A2514" s="3">
        <v>200845</v>
      </c>
      <c r="B2514" t="s">
        <v>7704</v>
      </c>
      <c r="C2514" t="s">
        <v>7830</v>
      </c>
      <c r="D2514" t="s">
        <v>10061</v>
      </c>
      <c r="E2514" t="s">
        <v>67</v>
      </c>
      <c r="F2514"/>
      <c r="G2514" s="3">
        <v>1</v>
      </c>
      <c r="H2514" t="s">
        <v>68</v>
      </c>
      <c r="I2514" s="3">
        <v>119</v>
      </c>
      <c r="J2514" t="s">
        <v>416</v>
      </c>
      <c r="K2514" s="3">
        <v>11904</v>
      </c>
      <c r="L2514" t="s">
        <v>427</v>
      </c>
      <c r="M2514" s="3">
        <v>0.13</v>
      </c>
      <c r="N2514" t="s">
        <v>92</v>
      </c>
      <c r="O2514" t="s">
        <v>72</v>
      </c>
      <c r="P2514" t="s">
        <v>94</v>
      </c>
      <c r="Q2514" t="s">
        <v>74</v>
      </c>
      <c r="R2514" t="s">
        <v>75</v>
      </c>
      <c r="S2514" t="s">
        <v>76</v>
      </c>
      <c r="T2514" t="s">
        <v>77</v>
      </c>
      <c r="U2514" t="s">
        <v>74</v>
      </c>
      <c r="V2514" t="s">
        <v>74</v>
      </c>
      <c r="X2514" t="s">
        <v>74</v>
      </c>
      <c r="Y2514" t="s">
        <v>74</v>
      </c>
      <c r="Z2514" t="s">
        <v>82</v>
      </c>
      <c r="AA2514" s="5">
        <v>17.8</v>
      </c>
      <c r="AB2514" s="3">
        <v>74606</v>
      </c>
      <c r="AC2514" t="s">
        <v>255</v>
      </c>
      <c r="AD2514" s="5">
        <v>43</v>
      </c>
      <c r="AE2514" s="5">
        <f t="shared" si="78"/>
        <v>25.8</v>
      </c>
      <c r="AF2514" s="6">
        <f t="shared" si="79"/>
        <v>0.310077519379845</v>
      </c>
      <c r="AG2514" s="3">
        <v>43</v>
      </c>
      <c r="AL2514" s="3">
        <v>1</v>
      </c>
      <c r="AM2514" s="3">
        <v>11</v>
      </c>
      <c r="AO2514" s="3">
        <v>11</v>
      </c>
      <c r="AP2514" s="3">
        <v>8</v>
      </c>
      <c r="AQ2514" s="3">
        <v>2</v>
      </c>
      <c r="AR2514" s="3">
        <v>2</v>
      </c>
      <c r="AS2514" t="s">
        <v>84</v>
      </c>
      <c r="AT2514" s="3">
        <v>2</v>
      </c>
      <c r="AU2514" t="s">
        <v>74</v>
      </c>
      <c r="AV2514" t="s">
        <v>10062</v>
      </c>
      <c r="AW2514" t="s">
        <v>74</v>
      </c>
      <c r="BA2514" t="s">
        <v>74</v>
      </c>
      <c r="BB2514" t="s">
        <v>74</v>
      </c>
      <c r="BC2514" t="s">
        <v>74</v>
      </c>
      <c r="BD2514" t="s">
        <v>74</v>
      </c>
      <c r="BE2514" t="s">
        <v>74</v>
      </c>
      <c r="BF2514" t="s">
        <v>74</v>
      </c>
      <c r="BG2514" t="s">
        <v>74</v>
      </c>
      <c r="BH2514" t="s">
        <v>10063</v>
      </c>
      <c r="BJ2514" s="3">
        <v>17.8</v>
      </c>
      <c r="BK2514" t="s">
        <v>74</v>
      </c>
      <c r="BL2514" t="s">
        <v>74</v>
      </c>
      <c r="BM2514" s="3">
        <v>43</v>
      </c>
      <c r="BN2514" t="s">
        <v>74</v>
      </c>
    </row>
    <row r="2515" spans="1:66">
      <c r="A2515" s="3">
        <v>57180</v>
      </c>
      <c r="B2515" t="s">
        <v>10064</v>
      </c>
      <c r="C2515" t="s">
        <v>10065</v>
      </c>
      <c r="D2515" t="s">
        <v>10066</v>
      </c>
      <c r="E2515" t="s">
        <v>67</v>
      </c>
      <c r="F2515"/>
      <c r="G2515" s="3">
        <v>1</v>
      </c>
      <c r="H2515" t="s">
        <v>68</v>
      </c>
      <c r="I2515" s="3">
        <v>125</v>
      </c>
      <c r="J2515" t="s">
        <v>90</v>
      </c>
      <c r="K2515" s="3">
        <v>12503</v>
      </c>
      <c r="L2515" t="s">
        <v>4524</v>
      </c>
      <c r="M2515" s="3">
        <v>0.13</v>
      </c>
      <c r="N2515" t="s">
        <v>92</v>
      </c>
      <c r="O2515" t="s">
        <v>72</v>
      </c>
      <c r="P2515" t="s">
        <v>94</v>
      </c>
      <c r="Q2515" t="s">
        <v>74</v>
      </c>
      <c r="R2515" t="s">
        <v>154</v>
      </c>
      <c r="S2515" t="s">
        <v>76</v>
      </c>
      <c r="T2515" t="s">
        <v>77</v>
      </c>
      <c r="U2515" t="s">
        <v>74</v>
      </c>
      <c r="V2515" t="s">
        <v>74</v>
      </c>
      <c r="X2515" t="s">
        <v>74</v>
      </c>
      <c r="Y2515" t="s">
        <v>74</v>
      </c>
      <c r="Z2515" t="s">
        <v>82</v>
      </c>
      <c r="AA2515" s="5">
        <v>10.95</v>
      </c>
      <c r="AB2515" s="3">
        <v>104628</v>
      </c>
      <c r="AC2515" t="s">
        <v>389</v>
      </c>
      <c r="AD2515" s="5">
        <v>67</v>
      </c>
      <c r="AE2515" s="5">
        <f t="shared" si="78"/>
        <v>40.2</v>
      </c>
      <c r="AF2515" s="6">
        <f t="shared" si="79"/>
        <v>0.727611940298507</v>
      </c>
      <c r="AG2515" s="3">
        <v>67</v>
      </c>
      <c r="AM2515" s="3">
        <v>0</v>
      </c>
      <c r="AQ2515" s="3">
        <v>2</v>
      </c>
      <c r="AR2515" s="3">
        <v>2</v>
      </c>
      <c r="AS2515" t="s">
        <v>84</v>
      </c>
      <c r="AT2515" s="3">
        <v>2</v>
      </c>
      <c r="AU2515" t="s">
        <v>74</v>
      </c>
      <c r="AV2515" t="s">
        <v>10067</v>
      </c>
      <c r="AW2515" t="s">
        <v>74</v>
      </c>
      <c r="BA2515" t="s">
        <v>74</v>
      </c>
      <c r="BB2515" t="s">
        <v>74</v>
      </c>
      <c r="BC2515" t="s">
        <v>74</v>
      </c>
      <c r="BD2515" t="s">
        <v>74</v>
      </c>
      <c r="BE2515" t="s">
        <v>74</v>
      </c>
      <c r="BF2515" t="s">
        <v>74</v>
      </c>
      <c r="BG2515" t="s">
        <v>74</v>
      </c>
      <c r="BH2515" t="s">
        <v>10068</v>
      </c>
      <c r="BJ2515" s="3">
        <v>10.95</v>
      </c>
      <c r="BK2515" t="s">
        <v>74</v>
      </c>
      <c r="BL2515" t="s">
        <v>74</v>
      </c>
      <c r="BM2515" s="3">
        <v>67</v>
      </c>
      <c r="BN2515" t="s">
        <v>74</v>
      </c>
    </row>
    <row r="2516" spans="1:66">
      <c r="A2516" s="3">
        <v>148099</v>
      </c>
      <c r="B2516" t="s">
        <v>10069</v>
      </c>
      <c r="C2516" t="s">
        <v>7705</v>
      </c>
      <c r="D2516" t="s">
        <v>10070</v>
      </c>
      <c r="E2516" t="s">
        <v>67</v>
      </c>
      <c r="F2516"/>
      <c r="G2516" s="3">
        <v>1</v>
      </c>
      <c r="H2516" t="s">
        <v>68</v>
      </c>
      <c r="I2516" s="3">
        <v>121</v>
      </c>
      <c r="J2516" t="s">
        <v>1187</v>
      </c>
      <c r="K2516" s="3">
        <v>12102</v>
      </c>
      <c r="L2516" t="s">
        <v>2421</v>
      </c>
      <c r="M2516" s="3">
        <v>0.13</v>
      </c>
      <c r="N2516" t="s">
        <v>92</v>
      </c>
      <c r="O2516" t="s">
        <v>93</v>
      </c>
      <c r="P2516" t="s">
        <v>94</v>
      </c>
      <c r="Q2516" t="s">
        <v>74</v>
      </c>
      <c r="R2516" t="s">
        <v>359</v>
      </c>
      <c r="S2516" t="s">
        <v>76</v>
      </c>
      <c r="T2516" t="s">
        <v>77</v>
      </c>
      <c r="U2516" t="s">
        <v>74</v>
      </c>
      <c r="V2516" t="s">
        <v>74</v>
      </c>
      <c r="X2516" t="s">
        <v>74</v>
      </c>
      <c r="Y2516" t="s">
        <v>74</v>
      </c>
      <c r="Z2516" t="s">
        <v>82</v>
      </c>
      <c r="AA2516" s="5">
        <v>18.786</v>
      </c>
      <c r="AB2516" s="3">
        <v>5</v>
      </c>
      <c r="AC2516" t="s">
        <v>97</v>
      </c>
      <c r="AD2516" s="5">
        <v>37.2</v>
      </c>
      <c r="AE2516" s="5">
        <f t="shared" si="78"/>
        <v>22.32</v>
      </c>
      <c r="AF2516" s="6">
        <f t="shared" si="79"/>
        <v>0.158333333333333</v>
      </c>
      <c r="AG2516" s="3">
        <v>37.2</v>
      </c>
      <c r="AM2516" s="3">
        <v>28</v>
      </c>
      <c r="AO2516" s="3">
        <v>28</v>
      </c>
      <c r="AP2516" s="3">
        <v>12</v>
      </c>
      <c r="AQ2516" s="3">
        <v>49</v>
      </c>
      <c r="AR2516" s="3">
        <v>6</v>
      </c>
      <c r="AS2516" t="s">
        <v>922</v>
      </c>
      <c r="AU2516" t="s">
        <v>74</v>
      </c>
      <c r="AV2516" t="s">
        <v>10071</v>
      </c>
      <c r="AW2516" t="s">
        <v>74</v>
      </c>
      <c r="BA2516" t="s">
        <v>74</v>
      </c>
      <c r="BB2516" t="s">
        <v>74</v>
      </c>
      <c r="BC2516" t="s">
        <v>74</v>
      </c>
      <c r="BD2516" t="s">
        <v>74</v>
      </c>
      <c r="BE2516" t="s">
        <v>74</v>
      </c>
      <c r="BF2516" t="s">
        <v>74</v>
      </c>
      <c r="BG2516" t="s">
        <v>74</v>
      </c>
      <c r="BH2516" t="s">
        <v>10072</v>
      </c>
      <c r="BJ2516" s="3">
        <v>18.786</v>
      </c>
      <c r="BK2516" t="s">
        <v>74</v>
      </c>
      <c r="BL2516" t="s">
        <v>74</v>
      </c>
      <c r="BM2516" s="3">
        <v>37.2</v>
      </c>
      <c r="BN2516" t="s">
        <v>74</v>
      </c>
    </row>
    <row r="2517" spans="1:66">
      <c r="A2517" s="3">
        <v>201032</v>
      </c>
      <c r="B2517" t="s">
        <v>6670</v>
      </c>
      <c r="C2517" t="s">
        <v>4127</v>
      </c>
      <c r="D2517" t="s">
        <v>10073</v>
      </c>
      <c r="E2517" t="s">
        <v>2536</v>
      </c>
      <c r="F2517"/>
      <c r="G2517" s="3">
        <v>4</v>
      </c>
      <c r="H2517" t="s">
        <v>289</v>
      </c>
      <c r="I2517" s="3">
        <v>402</v>
      </c>
      <c r="J2517" t="s">
        <v>1568</v>
      </c>
      <c r="K2517" s="3">
        <v>40202</v>
      </c>
      <c r="L2517" t="s">
        <v>5658</v>
      </c>
      <c r="M2517" s="3">
        <v>0.13</v>
      </c>
      <c r="N2517" t="s">
        <v>71</v>
      </c>
      <c r="O2517" t="s">
        <v>72</v>
      </c>
      <c r="P2517" t="s">
        <v>94</v>
      </c>
      <c r="Q2517" t="s">
        <v>74</v>
      </c>
      <c r="R2517" t="s">
        <v>75</v>
      </c>
      <c r="S2517" t="s">
        <v>76</v>
      </c>
      <c r="T2517" t="s">
        <v>77</v>
      </c>
      <c r="U2517" t="s">
        <v>74</v>
      </c>
      <c r="V2517" t="s">
        <v>74</v>
      </c>
      <c r="X2517" t="s">
        <v>74</v>
      </c>
      <c r="Y2517" t="s">
        <v>74</v>
      </c>
      <c r="Z2517" t="s">
        <v>74</v>
      </c>
      <c r="AA2517" s="5">
        <v>258.97</v>
      </c>
      <c r="AB2517" s="3">
        <v>5</v>
      </c>
      <c r="AC2517" t="s">
        <v>97</v>
      </c>
      <c r="AD2517" s="5">
        <v>548</v>
      </c>
      <c r="AE2517" s="5">
        <f t="shared" si="78"/>
        <v>328.8</v>
      </c>
      <c r="AF2517" s="6">
        <f t="shared" si="79"/>
        <v>0.212378345498783</v>
      </c>
      <c r="AG2517" s="3">
        <v>548</v>
      </c>
      <c r="AM2517" s="3">
        <v>26</v>
      </c>
      <c r="AO2517" s="3">
        <v>26</v>
      </c>
      <c r="AP2517" s="3">
        <v>23</v>
      </c>
      <c r="AQ2517" s="3">
        <v>16</v>
      </c>
      <c r="AR2517" s="3">
        <v>10</v>
      </c>
      <c r="AS2517" t="s">
        <v>503</v>
      </c>
      <c r="AU2517" t="s">
        <v>74</v>
      </c>
      <c r="AV2517" t="s">
        <v>10074</v>
      </c>
      <c r="AW2517" t="s">
        <v>74</v>
      </c>
      <c r="BA2517" t="s">
        <v>74</v>
      </c>
      <c r="BB2517" t="s">
        <v>74</v>
      </c>
      <c r="BC2517" t="s">
        <v>74</v>
      </c>
      <c r="BD2517" t="s">
        <v>74</v>
      </c>
      <c r="BE2517" t="s">
        <v>74</v>
      </c>
      <c r="BF2517" t="s">
        <v>74</v>
      </c>
      <c r="BG2517" t="s">
        <v>74</v>
      </c>
      <c r="BH2517" t="s">
        <v>10075</v>
      </c>
      <c r="BJ2517" s="3">
        <v>258.97</v>
      </c>
      <c r="BK2517" t="s">
        <v>74</v>
      </c>
      <c r="BL2517" t="s">
        <v>74</v>
      </c>
      <c r="BM2517" s="3">
        <v>548</v>
      </c>
      <c r="BN2517" t="s">
        <v>74</v>
      </c>
    </row>
    <row r="2518" spans="1:66">
      <c r="A2518" s="3">
        <v>201063</v>
      </c>
      <c r="B2518" t="s">
        <v>9170</v>
      </c>
      <c r="C2518" t="s">
        <v>10076</v>
      </c>
      <c r="D2518" t="s">
        <v>10077</v>
      </c>
      <c r="E2518" t="s">
        <v>288</v>
      </c>
      <c r="F2518"/>
      <c r="G2518" s="3">
        <v>4</v>
      </c>
      <c r="H2518" t="s">
        <v>289</v>
      </c>
      <c r="I2518" s="3">
        <v>405</v>
      </c>
      <c r="J2518" t="s">
        <v>2537</v>
      </c>
      <c r="K2518" s="3">
        <v>40504</v>
      </c>
      <c r="L2518" t="s">
        <v>8800</v>
      </c>
      <c r="M2518" s="3">
        <v>0.13</v>
      </c>
      <c r="N2518" t="s">
        <v>92</v>
      </c>
      <c r="O2518" t="s">
        <v>117</v>
      </c>
      <c r="P2518" t="s">
        <v>94</v>
      </c>
      <c r="Q2518" t="s">
        <v>74</v>
      </c>
      <c r="R2518" t="s">
        <v>154</v>
      </c>
      <c r="S2518" t="s">
        <v>76</v>
      </c>
      <c r="T2518" t="s">
        <v>77</v>
      </c>
      <c r="U2518" t="s">
        <v>74</v>
      </c>
      <c r="V2518" t="s">
        <v>74</v>
      </c>
      <c r="X2518" t="s">
        <v>74</v>
      </c>
      <c r="Y2518" t="s">
        <v>74</v>
      </c>
      <c r="Z2518" t="s">
        <v>74</v>
      </c>
      <c r="AA2518" s="5">
        <v>50.7</v>
      </c>
      <c r="AB2518" s="3">
        <v>13700</v>
      </c>
      <c r="AC2518" t="s">
        <v>1570</v>
      </c>
      <c r="AD2518" s="5">
        <v>78</v>
      </c>
      <c r="AE2518" s="5">
        <f t="shared" si="78"/>
        <v>46.8</v>
      </c>
      <c r="AF2518" s="6">
        <f t="shared" si="79"/>
        <v>-0.0833333333333335</v>
      </c>
      <c r="AG2518" s="3">
        <v>78</v>
      </c>
      <c r="AM2518" s="3">
        <v>18</v>
      </c>
      <c r="AO2518" s="3">
        <v>18</v>
      </c>
      <c r="AP2518" s="3">
        <v>13</v>
      </c>
      <c r="AQ2518" s="3">
        <v>1</v>
      </c>
      <c r="AR2518" s="3">
        <v>1</v>
      </c>
      <c r="AS2518" t="s">
        <v>503</v>
      </c>
      <c r="AU2518" t="s">
        <v>74</v>
      </c>
      <c r="AV2518" t="s">
        <v>10078</v>
      </c>
      <c r="AW2518" t="s">
        <v>74</v>
      </c>
      <c r="BA2518" t="s">
        <v>74</v>
      </c>
      <c r="BB2518" t="s">
        <v>74</v>
      </c>
      <c r="BC2518" t="s">
        <v>74</v>
      </c>
      <c r="BD2518" t="s">
        <v>74</v>
      </c>
      <c r="BE2518" t="s">
        <v>74</v>
      </c>
      <c r="BF2518" t="s">
        <v>74</v>
      </c>
      <c r="BG2518" t="s">
        <v>74</v>
      </c>
      <c r="BH2518" t="s">
        <v>10079</v>
      </c>
      <c r="BJ2518" s="3">
        <v>50.7</v>
      </c>
      <c r="BK2518" t="s">
        <v>74</v>
      </c>
      <c r="BL2518" t="s">
        <v>74</v>
      </c>
      <c r="BM2518" s="3">
        <v>78</v>
      </c>
      <c r="BN2518" t="s">
        <v>74</v>
      </c>
    </row>
    <row r="2519" spans="1:66">
      <c r="A2519" s="3">
        <v>192199</v>
      </c>
      <c r="B2519" t="s">
        <v>4692</v>
      </c>
      <c r="C2519" t="s">
        <v>10080</v>
      </c>
      <c r="D2519" t="s">
        <v>10081</v>
      </c>
      <c r="E2519" t="s">
        <v>67</v>
      </c>
      <c r="F2519"/>
      <c r="G2519" s="3">
        <v>4</v>
      </c>
      <c r="H2519" t="s">
        <v>289</v>
      </c>
      <c r="I2519" s="3">
        <v>407</v>
      </c>
      <c r="J2519" t="s">
        <v>517</v>
      </c>
      <c r="K2519" s="3">
        <v>40701</v>
      </c>
      <c r="L2519" t="s">
        <v>518</v>
      </c>
      <c r="M2519" s="3">
        <v>0</v>
      </c>
      <c r="N2519" t="s">
        <v>71</v>
      </c>
      <c r="O2519" t="s">
        <v>117</v>
      </c>
      <c r="P2519" t="s">
        <v>94</v>
      </c>
      <c r="Q2519" t="s">
        <v>74</v>
      </c>
      <c r="R2519" t="s">
        <v>154</v>
      </c>
      <c r="S2519" t="s">
        <v>76</v>
      </c>
      <c r="T2519" t="s">
        <v>77</v>
      </c>
      <c r="U2519" t="s">
        <v>74</v>
      </c>
      <c r="V2519" t="s">
        <v>74</v>
      </c>
      <c r="X2519" t="s">
        <v>74</v>
      </c>
      <c r="Y2519" t="s">
        <v>74</v>
      </c>
      <c r="Z2519" t="s">
        <v>74</v>
      </c>
      <c r="AA2519" s="5">
        <v>34.9</v>
      </c>
      <c r="AB2519" s="3">
        <v>83165</v>
      </c>
      <c r="AC2519" t="s">
        <v>6838</v>
      </c>
      <c r="AD2519" s="5">
        <v>49.9</v>
      </c>
      <c r="AE2519" s="5">
        <f t="shared" si="78"/>
        <v>29.94</v>
      </c>
      <c r="AF2519" s="6">
        <f t="shared" si="79"/>
        <v>-0.165664662658651</v>
      </c>
      <c r="AG2519" s="3">
        <v>49.9</v>
      </c>
      <c r="AM2519" s="3">
        <v>173</v>
      </c>
      <c r="AN2519" s="3">
        <v>15</v>
      </c>
      <c r="AO2519" s="3">
        <v>158</v>
      </c>
      <c r="AP2519" s="3">
        <v>95</v>
      </c>
      <c r="AQ2519" s="3">
        <v>103</v>
      </c>
      <c r="AR2519" s="3">
        <v>50</v>
      </c>
      <c r="AS2519" t="s">
        <v>84</v>
      </c>
      <c r="AU2519" t="s">
        <v>74</v>
      </c>
      <c r="AV2519" t="s">
        <v>10082</v>
      </c>
      <c r="AW2519" t="s">
        <v>74</v>
      </c>
      <c r="AY2519" s="3">
        <v>56.9</v>
      </c>
      <c r="BA2519" t="s">
        <v>74</v>
      </c>
      <c r="BB2519" t="s">
        <v>74</v>
      </c>
      <c r="BC2519" t="s">
        <v>74</v>
      </c>
      <c r="BD2519" t="s">
        <v>74</v>
      </c>
      <c r="BE2519" t="s">
        <v>74</v>
      </c>
      <c r="BF2519" t="s">
        <v>74</v>
      </c>
      <c r="BG2519" t="s">
        <v>74</v>
      </c>
      <c r="BH2519" t="s">
        <v>10083</v>
      </c>
      <c r="BJ2519" s="3">
        <v>34.9</v>
      </c>
      <c r="BK2519" t="s">
        <v>74</v>
      </c>
      <c r="BL2519" t="s">
        <v>74</v>
      </c>
      <c r="BM2519" s="3">
        <v>49.9</v>
      </c>
      <c r="BN2519" t="s">
        <v>74</v>
      </c>
    </row>
    <row r="2520" spans="1:66">
      <c r="A2520" s="3">
        <v>195787</v>
      </c>
      <c r="B2520" t="s">
        <v>10084</v>
      </c>
      <c r="C2520" t="s">
        <v>2870</v>
      </c>
      <c r="D2520" t="s">
        <v>10085</v>
      </c>
      <c r="E2520" t="s">
        <v>104</v>
      </c>
      <c r="F2520"/>
      <c r="G2520" s="3">
        <v>1</v>
      </c>
      <c r="H2520" t="s">
        <v>68</v>
      </c>
      <c r="I2520" s="3">
        <v>119</v>
      </c>
      <c r="J2520" t="s">
        <v>416</v>
      </c>
      <c r="K2520" s="3">
        <v>11904</v>
      </c>
      <c r="L2520" t="s">
        <v>427</v>
      </c>
      <c r="M2520" s="3">
        <v>0.13</v>
      </c>
      <c r="N2520" t="s">
        <v>92</v>
      </c>
      <c r="O2520" t="s">
        <v>72</v>
      </c>
      <c r="P2520" t="s">
        <v>94</v>
      </c>
      <c r="Q2520" t="s">
        <v>74</v>
      </c>
      <c r="R2520" t="s">
        <v>359</v>
      </c>
      <c r="S2520" t="s">
        <v>76</v>
      </c>
      <c r="T2520" t="s">
        <v>77</v>
      </c>
      <c r="U2520" t="s">
        <v>74</v>
      </c>
      <c r="V2520" t="s">
        <v>74</v>
      </c>
      <c r="X2520" t="s">
        <v>74</v>
      </c>
      <c r="Y2520" t="s">
        <v>74</v>
      </c>
      <c r="Z2520" t="s">
        <v>82</v>
      </c>
      <c r="AA2520" s="5">
        <v>10.23</v>
      </c>
      <c r="AB2520" s="3">
        <v>104628</v>
      </c>
      <c r="AC2520" t="s">
        <v>389</v>
      </c>
      <c r="AD2520" s="5">
        <v>68</v>
      </c>
      <c r="AE2520" s="5">
        <f t="shared" si="78"/>
        <v>40.8</v>
      </c>
      <c r="AF2520" s="6">
        <f t="shared" si="79"/>
        <v>0.749264705882353</v>
      </c>
      <c r="AG2520" s="3">
        <v>68</v>
      </c>
      <c r="AM2520" s="3">
        <v>5</v>
      </c>
      <c r="AN2520" s="3">
        <v>5</v>
      </c>
      <c r="AQ2520" s="3">
        <v>3</v>
      </c>
      <c r="AR2520" s="3">
        <v>2</v>
      </c>
      <c r="AS2520" t="s">
        <v>10086</v>
      </c>
      <c r="AU2520" t="s">
        <v>74</v>
      </c>
      <c r="AV2520" t="s">
        <v>10087</v>
      </c>
      <c r="AW2520" t="s">
        <v>74</v>
      </c>
      <c r="BA2520" t="s">
        <v>74</v>
      </c>
      <c r="BB2520" t="s">
        <v>132</v>
      </c>
      <c r="BC2520" t="s">
        <v>74</v>
      </c>
      <c r="BD2520" t="s">
        <v>74</v>
      </c>
      <c r="BE2520" t="s">
        <v>74</v>
      </c>
      <c r="BF2520" t="s">
        <v>74</v>
      </c>
      <c r="BG2520" t="s">
        <v>74</v>
      </c>
      <c r="BH2520" t="s">
        <v>10088</v>
      </c>
      <c r="BJ2520" s="3">
        <v>10.23</v>
      </c>
      <c r="BK2520" t="s">
        <v>74</v>
      </c>
      <c r="BL2520" t="s">
        <v>74</v>
      </c>
      <c r="BM2520" s="3">
        <v>68</v>
      </c>
      <c r="BN2520" t="s">
        <v>74</v>
      </c>
    </row>
    <row r="2521" spans="1:66">
      <c r="A2521" s="3">
        <v>201078</v>
      </c>
      <c r="B2521" t="s">
        <v>8444</v>
      </c>
      <c r="C2521" t="s">
        <v>8399</v>
      </c>
      <c r="D2521" t="s">
        <v>10089</v>
      </c>
      <c r="E2521" t="s">
        <v>67</v>
      </c>
      <c r="F2521"/>
      <c r="G2521" s="3">
        <v>4</v>
      </c>
      <c r="H2521" t="s">
        <v>289</v>
      </c>
      <c r="I2521" s="3">
        <v>404</v>
      </c>
      <c r="J2521" t="s">
        <v>3067</v>
      </c>
      <c r="K2521" s="3">
        <v>40415</v>
      </c>
      <c r="L2521" t="s">
        <v>8051</v>
      </c>
      <c r="M2521" s="3">
        <v>0.13</v>
      </c>
      <c r="N2521" t="s">
        <v>92</v>
      </c>
      <c r="O2521" t="s">
        <v>93</v>
      </c>
      <c r="P2521" t="s">
        <v>94</v>
      </c>
      <c r="Q2521" t="s">
        <v>74</v>
      </c>
      <c r="R2521" t="s">
        <v>359</v>
      </c>
      <c r="S2521" t="s">
        <v>76</v>
      </c>
      <c r="T2521" t="s">
        <v>77</v>
      </c>
      <c r="U2521" t="s">
        <v>74</v>
      </c>
      <c r="V2521" t="s">
        <v>74</v>
      </c>
      <c r="X2521" t="s">
        <v>74</v>
      </c>
      <c r="Y2521" t="s">
        <v>74</v>
      </c>
      <c r="Z2521" t="s">
        <v>74</v>
      </c>
      <c r="AA2521" s="5">
        <v>50.69</v>
      </c>
      <c r="AB2521" s="3">
        <v>5</v>
      </c>
      <c r="AC2521" t="s">
        <v>97</v>
      </c>
      <c r="AD2521" s="5">
        <v>78</v>
      </c>
      <c r="AE2521" s="5">
        <f t="shared" si="78"/>
        <v>46.8</v>
      </c>
      <c r="AF2521" s="6">
        <f t="shared" si="79"/>
        <v>-0.0831196581196581</v>
      </c>
      <c r="AG2521" s="3">
        <v>78</v>
      </c>
      <c r="AM2521" s="3">
        <v>7</v>
      </c>
      <c r="AO2521" s="3">
        <v>7</v>
      </c>
      <c r="AP2521" s="3">
        <v>6</v>
      </c>
      <c r="AQ2521" s="3">
        <v>2</v>
      </c>
      <c r="AR2521" s="3">
        <v>2</v>
      </c>
      <c r="AS2521" t="s">
        <v>503</v>
      </c>
      <c r="AU2521" t="s">
        <v>74</v>
      </c>
      <c r="AV2521" t="s">
        <v>8446</v>
      </c>
      <c r="AW2521" t="s">
        <v>74</v>
      </c>
      <c r="BA2521" t="s">
        <v>74</v>
      </c>
      <c r="BB2521" t="s">
        <v>74</v>
      </c>
      <c r="BC2521" t="s">
        <v>74</v>
      </c>
      <c r="BD2521" t="s">
        <v>74</v>
      </c>
      <c r="BE2521" t="s">
        <v>74</v>
      </c>
      <c r="BF2521" t="s">
        <v>74</v>
      </c>
      <c r="BG2521" t="s">
        <v>74</v>
      </c>
      <c r="BH2521" t="s">
        <v>8447</v>
      </c>
      <c r="BJ2521" s="3">
        <v>50.69</v>
      </c>
      <c r="BK2521" t="s">
        <v>74</v>
      </c>
      <c r="BL2521" t="s">
        <v>74</v>
      </c>
      <c r="BM2521" s="3">
        <v>78</v>
      </c>
      <c r="BN2521" t="s">
        <v>74</v>
      </c>
    </row>
    <row r="2522" spans="1:66">
      <c r="A2522" s="3">
        <v>201048</v>
      </c>
      <c r="B2522" t="s">
        <v>10090</v>
      </c>
      <c r="C2522" t="s">
        <v>9986</v>
      </c>
      <c r="D2522" t="s">
        <v>222</v>
      </c>
      <c r="E2522" t="s">
        <v>104</v>
      </c>
      <c r="F2522"/>
      <c r="G2522" s="3">
        <v>2</v>
      </c>
      <c r="H2522" t="s">
        <v>497</v>
      </c>
      <c r="I2522" s="3">
        <v>206</v>
      </c>
      <c r="J2522" t="s">
        <v>498</v>
      </c>
      <c r="K2522" s="3">
        <v>20607</v>
      </c>
      <c r="L2522" t="s">
        <v>5475</v>
      </c>
      <c r="M2522" s="3">
        <v>0.13</v>
      </c>
      <c r="N2522" t="s">
        <v>92</v>
      </c>
      <c r="O2522" t="s">
        <v>72</v>
      </c>
      <c r="P2522" t="s">
        <v>94</v>
      </c>
      <c r="Q2522" t="s">
        <v>132</v>
      </c>
      <c r="R2522" t="s">
        <v>154</v>
      </c>
      <c r="S2522" t="s">
        <v>76</v>
      </c>
      <c r="T2522" t="s">
        <v>77</v>
      </c>
      <c r="U2522" t="s">
        <v>74</v>
      </c>
      <c r="V2522" t="s">
        <v>74</v>
      </c>
      <c r="X2522" t="s">
        <v>74</v>
      </c>
      <c r="Y2522" t="s">
        <v>74</v>
      </c>
      <c r="Z2522" t="s">
        <v>74</v>
      </c>
      <c r="AA2522" s="5">
        <v>15.5</v>
      </c>
      <c r="AB2522" s="3">
        <v>93608</v>
      </c>
      <c r="AC2522" t="s">
        <v>9986</v>
      </c>
      <c r="AD2522" s="5">
        <v>51.6</v>
      </c>
      <c r="AE2522" s="5">
        <f t="shared" si="78"/>
        <v>30.96</v>
      </c>
      <c r="AF2522" s="6">
        <f t="shared" si="79"/>
        <v>0.499354005167959</v>
      </c>
      <c r="AG2522" s="3">
        <v>51.6</v>
      </c>
      <c r="AM2522" s="3">
        <v>402.84623</v>
      </c>
      <c r="AN2522" s="3">
        <v>58</v>
      </c>
      <c r="AO2522" s="3">
        <v>344.84623</v>
      </c>
      <c r="AP2522" s="3">
        <v>140</v>
      </c>
      <c r="AQ2522" s="3">
        <v>105.15377</v>
      </c>
      <c r="AR2522" s="3">
        <v>61</v>
      </c>
      <c r="AS2522" t="s">
        <v>84</v>
      </c>
      <c r="AT2522" s="3">
        <v>3</v>
      </c>
      <c r="AU2522" t="s">
        <v>74</v>
      </c>
      <c r="AV2522" t="s">
        <v>10091</v>
      </c>
      <c r="AW2522" t="s">
        <v>74</v>
      </c>
      <c r="BA2522" t="s">
        <v>74</v>
      </c>
      <c r="BB2522" t="s">
        <v>74</v>
      </c>
      <c r="BC2522" t="s">
        <v>74</v>
      </c>
      <c r="BD2522" t="s">
        <v>74</v>
      </c>
      <c r="BE2522" t="s">
        <v>74</v>
      </c>
      <c r="BF2522" t="s">
        <v>74</v>
      </c>
      <c r="BG2522" t="s">
        <v>74</v>
      </c>
      <c r="BH2522" t="s">
        <v>74</v>
      </c>
      <c r="BJ2522" s="3">
        <v>15.5</v>
      </c>
      <c r="BK2522" t="s">
        <v>74</v>
      </c>
      <c r="BL2522" t="s">
        <v>74</v>
      </c>
      <c r="BM2522" s="3">
        <v>51.6</v>
      </c>
      <c r="BN2522" t="s">
        <v>74</v>
      </c>
    </row>
    <row r="2523" spans="1:66">
      <c r="A2523" s="3">
        <v>198407</v>
      </c>
      <c r="B2523" t="s">
        <v>6670</v>
      </c>
      <c r="C2523" t="s">
        <v>10092</v>
      </c>
      <c r="D2523" t="s">
        <v>10093</v>
      </c>
      <c r="E2523" t="s">
        <v>2536</v>
      </c>
      <c r="F2523"/>
      <c r="G2523" s="3">
        <v>4</v>
      </c>
      <c r="H2523" t="s">
        <v>289</v>
      </c>
      <c r="I2523" s="3">
        <v>402</v>
      </c>
      <c r="J2523" t="s">
        <v>1568</v>
      </c>
      <c r="K2523" s="3">
        <v>40202</v>
      </c>
      <c r="L2523" t="s">
        <v>5658</v>
      </c>
      <c r="M2523" s="3">
        <v>0.13</v>
      </c>
      <c r="N2523" t="s">
        <v>71</v>
      </c>
      <c r="O2523" t="s">
        <v>117</v>
      </c>
      <c r="P2523" t="s">
        <v>94</v>
      </c>
      <c r="Q2523" t="s">
        <v>74</v>
      </c>
      <c r="R2523" t="s">
        <v>75</v>
      </c>
      <c r="S2523" t="s">
        <v>76</v>
      </c>
      <c r="T2523" t="s">
        <v>77</v>
      </c>
      <c r="U2523" t="s">
        <v>74</v>
      </c>
      <c r="V2523" t="s">
        <v>74</v>
      </c>
      <c r="X2523" t="s">
        <v>74</v>
      </c>
      <c r="Y2523" t="s">
        <v>74</v>
      </c>
      <c r="Z2523" t="s">
        <v>74</v>
      </c>
      <c r="AA2523" s="5">
        <v>405.96</v>
      </c>
      <c r="AB2523" s="3">
        <v>5</v>
      </c>
      <c r="AC2523" t="s">
        <v>97</v>
      </c>
      <c r="AD2523" s="5">
        <v>580</v>
      </c>
      <c r="AE2523" s="5">
        <f t="shared" si="78"/>
        <v>348</v>
      </c>
      <c r="AF2523" s="6">
        <f t="shared" si="79"/>
        <v>-0.166551724137931</v>
      </c>
      <c r="AG2523" s="3">
        <v>580</v>
      </c>
      <c r="AM2523" s="3">
        <v>56</v>
      </c>
      <c r="AO2523" s="3">
        <v>56</v>
      </c>
      <c r="AP2523" s="3">
        <v>48</v>
      </c>
      <c r="AQ2523" s="3">
        <v>24</v>
      </c>
      <c r="AR2523" s="3">
        <v>21</v>
      </c>
      <c r="AS2523" t="s">
        <v>503</v>
      </c>
      <c r="AU2523" t="s">
        <v>74</v>
      </c>
      <c r="AV2523" t="s">
        <v>10094</v>
      </c>
      <c r="AW2523" t="s">
        <v>74</v>
      </c>
      <c r="BA2523" t="s">
        <v>74</v>
      </c>
      <c r="BB2523" t="s">
        <v>74</v>
      </c>
      <c r="BC2523" t="s">
        <v>74</v>
      </c>
      <c r="BD2523" t="s">
        <v>74</v>
      </c>
      <c r="BE2523" t="s">
        <v>74</v>
      </c>
      <c r="BF2523" t="s">
        <v>74</v>
      </c>
      <c r="BG2523" t="s">
        <v>74</v>
      </c>
      <c r="BH2523" t="s">
        <v>10095</v>
      </c>
      <c r="BJ2523" s="3">
        <v>405.96</v>
      </c>
      <c r="BK2523" t="s">
        <v>74</v>
      </c>
      <c r="BL2523" t="s">
        <v>74</v>
      </c>
      <c r="BM2523" s="3">
        <v>580</v>
      </c>
      <c r="BN2523" t="s">
        <v>74</v>
      </c>
    </row>
    <row r="2524" spans="1:66">
      <c r="A2524" s="3">
        <v>197707</v>
      </c>
      <c r="B2524" t="s">
        <v>10096</v>
      </c>
      <c r="C2524" t="s">
        <v>3741</v>
      </c>
      <c r="D2524" t="s">
        <v>863</v>
      </c>
      <c r="E2524" t="s">
        <v>67</v>
      </c>
      <c r="F2524"/>
      <c r="G2524" s="3">
        <v>1</v>
      </c>
      <c r="H2524" t="s">
        <v>68</v>
      </c>
      <c r="I2524" s="3">
        <v>123</v>
      </c>
      <c r="J2524" t="s">
        <v>115</v>
      </c>
      <c r="K2524" s="3">
        <v>12304</v>
      </c>
      <c r="L2524" t="s">
        <v>655</v>
      </c>
      <c r="M2524" s="3">
        <v>0.13</v>
      </c>
      <c r="N2524" t="s">
        <v>92</v>
      </c>
      <c r="O2524" t="s">
        <v>72</v>
      </c>
      <c r="P2524" t="s">
        <v>94</v>
      </c>
      <c r="Q2524" t="s">
        <v>74</v>
      </c>
      <c r="R2524" t="s">
        <v>154</v>
      </c>
      <c r="S2524" t="s">
        <v>76</v>
      </c>
      <c r="T2524" t="s">
        <v>77</v>
      </c>
      <c r="U2524" t="s">
        <v>74</v>
      </c>
      <c r="V2524" t="s">
        <v>74</v>
      </c>
      <c r="X2524" t="s">
        <v>74</v>
      </c>
      <c r="Y2524" t="s">
        <v>74</v>
      </c>
      <c r="Z2524" t="s">
        <v>109</v>
      </c>
      <c r="AA2524" s="5">
        <v>15.6</v>
      </c>
      <c r="AB2524" s="3">
        <v>5</v>
      </c>
      <c r="AC2524" t="s">
        <v>97</v>
      </c>
      <c r="AD2524" s="5">
        <v>39</v>
      </c>
      <c r="AE2524" s="5">
        <f t="shared" si="78"/>
        <v>23.4</v>
      </c>
      <c r="AF2524" s="6">
        <f t="shared" si="79"/>
        <v>0.333333333333333</v>
      </c>
      <c r="AG2524" s="3">
        <v>39</v>
      </c>
      <c r="AH2524" s="3">
        <v>38.5</v>
      </c>
      <c r="AL2524" s="3">
        <v>1</v>
      </c>
      <c r="AM2524" s="3">
        <v>218</v>
      </c>
      <c r="AO2524" s="3">
        <v>218</v>
      </c>
      <c r="AP2524" s="3">
        <v>108</v>
      </c>
      <c r="AQ2524" s="3">
        <v>192.62</v>
      </c>
      <c r="AR2524" s="3">
        <v>75</v>
      </c>
      <c r="AS2524" t="s">
        <v>84</v>
      </c>
      <c r="AT2524" s="3">
        <v>3</v>
      </c>
      <c r="AU2524" t="s">
        <v>74</v>
      </c>
      <c r="AV2524" t="s">
        <v>10097</v>
      </c>
      <c r="AW2524" t="s">
        <v>74</v>
      </c>
      <c r="BA2524" t="s">
        <v>74</v>
      </c>
      <c r="BB2524" t="s">
        <v>74</v>
      </c>
      <c r="BC2524" t="s">
        <v>74</v>
      </c>
      <c r="BD2524" t="s">
        <v>74</v>
      </c>
      <c r="BE2524" t="s">
        <v>74</v>
      </c>
      <c r="BF2524" t="s">
        <v>74</v>
      </c>
      <c r="BG2524" t="s">
        <v>74</v>
      </c>
      <c r="BH2524" t="s">
        <v>10098</v>
      </c>
      <c r="BJ2524" s="3">
        <v>15.6</v>
      </c>
      <c r="BK2524" t="s">
        <v>74</v>
      </c>
      <c r="BL2524" t="s">
        <v>74</v>
      </c>
      <c r="BM2524" s="3">
        <v>39</v>
      </c>
      <c r="BN2524" t="s">
        <v>74</v>
      </c>
    </row>
    <row r="2525" spans="1:66">
      <c r="A2525" s="3">
        <v>141504</v>
      </c>
      <c r="B2525" t="s">
        <v>10099</v>
      </c>
      <c r="C2525" t="s">
        <v>2180</v>
      </c>
      <c r="D2525" t="s">
        <v>9629</v>
      </c>
      <c r="E2525" t="s">
        <v>104</v>
      </c>
      <c r="F2525"/>
      <c r="G2525" s="3">
        <v>6</v>
      </c>
      <c r="H2525" t="s">
        <v>508</v>
      </c>
      <c r="I2525" s="3">
        <v>601</v>
      </c>
      <c r="J2525" t="s">
        <v>509</v>
      </c>
      <c r="K2525" s="3">
        <v>60101</v>
      </c>
      <c r="L2525" t="s">
        <v>2131</v>
      </c>
      <c r="M2525" s="3">
        <v>0.13</v>
      </c>
      <c r="N2525" t="s">
        <v>71</v>
      </c>
      <c r="O2525" t="s">
        <v>93</v>
      </c>
      <c r="P2525" t="s">
        <v>94</v>
      </c>
      <c r="Q2525" t="s">
        <v>74</v>
      </c>
      <c r="R2525" t="s">
        <v>154</v>
      </c>
      <c r="S2525" t="s">
        <v>76</v>
      </c>
      <c r="T2525" t="s">
        <v>77</v>
      </c>
      <c r="U2525" t="s">
        <v>74</v>
      </c>
      <c r="V2525" t="s">
        <v>74</v>
      </c>
      <c r="X2525" t="s">
        <v>74</v>
      </c>
      <c r="Y2525" t="s">
        <v>74</v>
      </c>
      <c r="Z2525" t="s">
        <v>74</v>
      </c>
      <c r="AA2525" s="5">
        <v>14</v>
      </c>
      <c r="AB2525" s="3">
        <v>5591</v>
      </c>
      <c r="AC2525" t="s">
        <v>2180</v>
      </c>
      <c r="AD2525" s="5">
        <v>23.4</v>
      </c>
      <c r="AE2525" s="5">
        <f t="shared" si="78"/>
        <v>14.04</v>
      </c>
      <c r="AF2525" s="6">
        <f t="shared" si="79"/>
        <v>0.00284900284900279</v>
      </c>
      <c r="AG2525" s="3">
        <v>23.4</v>
      </c>
      <c r="AM2525" s="3">
        <v>466</v>
      </c>
      <c r="AN2525" s="3">
        <v>327</v>
      </c>
      <c r="AO2525" s="3">
        <v>139</v>
      </c>
      <c r="AP2525" s="3">
        <v>53</v>
      </c>
      <c r="AQ2525" s="3">
        <v>37</v>
      </c>
      <c r="AR2525" s="3">
        <v>24</v>
      </c>
      <c r="AS2525" t="s">
        <v>503</v>
      </c>
      <c r="AU2525" t="s">
        <v>74</v>
      </c>
      <c r="AV2525" t="s">
        <v>10100</v>
      </c>
      <c r="AW2525" t="s">
        <v>74</v>
      </c>
      <c r="BA2525" t="s">
        <v>74</v>
      </c>
      <c r="BB2525" t="s">
        <v>74</v>
      </c>
      <c r="BC2525" t="s">
        <v>74</v>
      </c>
      <c r="BD2525" t="s">
        <v>74</v>
      </c>
      <c r="BE2525" t="s">
        <v>74</v>
      </c>
      <c r="BF2525" t="s">
        <v>74</v>
      </c>
      <c r="BG2525" t="s">
        <v>74</v>
      </c>
      <c r="BH2525" t="s">
        <v>10101</v>
      </c>
      <c r="BJ2525" s="3">
        <v>14</v>
      </c>
      <c r="BK2525" t="s">
        <v>74</v>
      </c>
      <c r="BL2525" t="s">
        <v>74</v>
      </c>
      <c r="BM2525" s="3">
        <v>23.4</v>
      </c>
      <c r="BN2525" t="s">
        <v>74</v>
      </c>
    </row>
    <row r="2526" spans="1:66">
      <c r="A2526" s="3">
        <v>179954</v>
      </c>
      <c r="B2526" t="s">
        <v>10102</v>
      </c>
      <c r="C2526" t="s">
        <v>10103</v>
      </c>
      <c r="D2526" t="s">
        <v>10104</v>
      </c>
      <c r="E2526" t="s">
        <v>67</v>
      </c>
      <c r="F2526"/>
      <c r="G2526" s="3">
        <v>4</v>
      </c>
      <c r="H2526" t="s">
        <v>289</v>
      </c>
      <c r="I2526" s="3">
        <v>404</v>
      </c>
      <c r="J2526" t="s">
        <v>3067</v>
      </c>
      <c r="K2526" s="3">
        <v>40401</v>
      </c>
      <c r="L2526" t="s">
        <v>6381</v>
      </c>
      <c r="M2526" s="3">
        <v>0.13</v>
      </c>
      <c r="N2526" t="s">
        <v>92</v>
      </c>
      <c r="O2526" t="s">
        <v>72</v>
      </c>
      <c r="P2526" t="s">
        <v>94</v>
      </c>
      <c r="Q2526" t="s">
        <v>132</v>
      </c>
      <c r="R2526" t="s">
        <v>75</v>
      </c>
      <c r="S2526" t="s">
        <v>76</v>
      </c>
      <c r="T2526" t="s">
        <v>77</v>
      </c>
      <c r="U2526" t="s">
        <v>74</v>
      </c>
      <c r="V2526" t="s">
        <v>74</v>
      </c>
      <c r="X2526" t="s">
        <v>74</v>
      </c>
      <c r="Y2526" t="s">
        <v>74</v>
      </c>
      <c r="Z2526" t="s">
        <v>74</v>
      </c>
      <c r="AA2526" s="5">
        <v>11.8</v>
      </c>
      <c r="AB2526" s="3">
        <v>64311</v>
      </c>
      <c r="AC2526" t="s">
        <v>9110</v>
      </c>
      <c r="AD2526" s="5">
        <v>35</v>
      </c>
      <c r="AE2526" s="5">
        <f t="shared" si="78"/>
        <v>21</v>
      </c>
      <c r="AF2526" s="6">
        <f t="shared" si="79"/>
        <v>0.438095238095238</v>
      </c>
      <c r="AG2526" s="3">
        <v>35</v>
      </c>
      <c r="AH2526" s="3">
        <v>32</v>
      </c>
      <c r="AM2526" s="3">
        <v>370</v>
      </c>
      <c r="AN2526" s="3">
        <v>72</v>
      </c>
      <c r="AO2526" s="3">
        <v>298</v>
      </c>
      <c r="AP2526" s="3">
        <v>132</v>
      </c>
      <c r="AQ2526" s="3">
        <v>248</v>
      </c>
      <c r="AR2526" s="3">
        <v>102</v>
      </c>
      <c r="AS2526" t="s">
        <v>84</v>
      </c>
      <c r="AU2526" t="s">
        <v>74</v>
      </c>
      <c r="AV2526" t="s">
        <v>10105</v>
      </c>
      <c r="AW2526" t="s">
        <v>74</v>
      </c>
      <c r="AX2526" s="3">
        <v>35</v>
      </c>
      <c r="AZ2526" s="3">
        <v>35</v>
      </c>
      <c r="BA2526" t="s">
        <v>74</v>
      </c>
      <c r="BB2526" t="s">
        <v>74</v>
      </c>
      <c r="BC2526" t="s">
        <v>74</v>
      </c>
      <c r="BD2526" t="s">
        <v>74</v>
      </c>
      <c r="BE2526" t="s">
        <v>74</v>
      </c>
      <c r="BF2526" t="s">
        <v>74</v>
      </c>
      <c r="BG2526" t="s">
        <v>74</v>
      </c>
      <c r="BH2526" t="s">
        <v>10106</v>
      </c>
      <c r="BJ2526" s="3">
        <v>11.8</v>
      </c>
      <c r="BK2526" t="s">
        <v>74</v>
      </c>
      <c r="BL2526" t="s">
        <v>74</v>
      </c>
      <c r="BM2526" s="3">
        <v>35</v>
      </c>
      <c r="BN2526" t="s">
        <v>74</v>
      </c>
    </row>
    <row r="2527" spans="1:66">
      <c r="A2527" s="3">
        <v>201080</v>
      </c>
      <c r="B2527" t="s">
        <v>8444</v>
      </c>
      <c r="C2527" t="s">
        <v>8399</v>
      </c>
      <c r="D2527" t="s">
        <v>10107</v>
      </c>
      <c r="E2527" t="s">
        <v>67</v>
      </c>
      <c r="F2527"/>
      <c r="G2527" s="3">
        <v>4</v>
      </c>
      <c r="H2527" t="s">
        <v>289</v>
      </c>
      <c r="I2527" s="3">
        <v>404</v>
      </c>
      <c r="J2527" t="s">
        <v>3067</v>
      </c>
      <c r="K2527" s="3">
        <v>40415</v>
      </c>
      <c r="L2527" t="s">
        <v>8051</v>
      </c>
      <c r="M2527" s="3">
        <v>0.13</v>
      </c>
      <c r="N2527" t="s">
        <v>92</v>
      </c>
      <c r="O2527" t="s">
        <v>117</v>
      </c>
      <c r="P2527" t="s">
        <v>94</v>
      </c>
      <c r="Q2527" t="s">
        <v>74</v>
      </c>
      <c r="R2527" t="s">
        <v>359</v>
      </c>
      <c r="S2527" t="s">
        <v>76</v>
      </c>
      <c r="T2527" t="s">
        <v>77</v>
      </c>
      <c r="U2527" t="s">
        <v>74</v>
      </c>
      <c r="V2527" t="s">
        <v>74</v>
      </c>
      <c r="X2527" t="s">
        <v>74</v>
      </c>
      <c r="Y2527" t="s">
        <v>74</v>
      </c>
      <c r="Z2527" t="s">
        <v>74</v>
      </c>
      <c r="AA2527" s="5">
        <v>50.7</v>
      </c>
      <c r="AB2527" s="3">
        <v>13700</v>
      </c>
      <c r="AC2527" t="s">
        <v>1570</v>
      </c>
      <c r="AD2527" s="5">
        <v>78</v>
      </c>
      <c r="AE2527" s="5">
        <f t="shared" si="78"/>
        <v>46.8</v>
      </c>
      <c r="AF2527" s="6">
        <f t="shared" si="79"/>
        <v>-0.0833333333333335</v>
      </c>
      <c r="AG2527" s="3">
        <v>78</v>
      </c>
      <c r="AM2527" s="3">
        <v>8</v>
      </c>
      <c r="AO2527" s="3">
        <v>8</v>
      </c>
      <c r="AP2527" s="3">
        <v>6</v>
      </c>
      <c r="AQ2527" s="3">
        <v>2</v>
      </c>
      <c r="AR2527" s="3">
        <v>1</v>
      </c>
      <c r="AS2527" t="s">
        <v>503</v>
      </c>
      <c r="AU2527" t="s">
        <v>74</v>
      </c>
      <c r="AV2527" t="s">
        <v>8446</v>
      </c>
      <c r="AW2527" t="s">
        <v>74</v>
      </c>
      <c r="BA2527" t="s">
        <v>74</v>
      </c>
      <c r="BB2527" t="s">
        <v>74</v>
      </c>
      <c r="BC2527" t="s">
        <v>74</v>
      </c>
      <c r="BD2527" t="s">
        <v>74</v>
      </c>
      <c r="BE2527" t="s">
        <v>74</v>
      </c>
      <c r="BF2527" t="s">
        <v>74</v>
      </c>
      <c r="BG2527" t="s">
        <v>74</v>
      </c>
      <c r="BH2527" t="s">
        <v>8447</v>
      </c>
      <c r="BJ2527" s="3">
        <v>50.7</v>
      </c>
      <c r="BK2527" t="s">
        <v>74</v>
      </c>
      <c r="BL2527" t="s">
        <v>74</v>
      </c>
      <c r="BM2527" s="3">
        <v>78</v>
      </c>
      <c r="BN2527" t="s">
        <v>74</v>
      </c>
    </row>
    <row r="2528" spans="1:66">
      <c r="A2528" s="3">
        <v>199868</v>
      </c>
      <c r="B2528" t="s">
        <v>10108</v>
      </c>
      <c r="C2528" t="s">
        <v>9986</v>
      </c>
      <c r="D2528" t="s">
        <v>7140</v>
      </c>
      <c r="E2528" t="s">
        <v>104</v>
      </c>
      <c r="F2528"/>
      <c r="G2528" s="3">
        <v>2</v>
      </c>
      <c r="H2528" t="s">
        <v>497</v>
      </c>
      <c r="I2528" s="3">
        <v>206</v>
      </c>
      <c r="J2528" t="s">
        <v>498</v>
      </c>
      <c r="K2528" s="3">
        <v>20608</v>
      </c>
      <c r="L2528" t="s">
        <v>6214</v>
      </c>
      <c r="M2528" s="3">
        <v>0.09</v>
      </c>
      <c r="N2528" t="s">
        <v>92</v>
      </c>
      <c r="O2528" t="s">
        <v>72</v>
      </c>
      <c r="P2528" t="s">
        <v>94</v>
      </c>
      <c r="Q2528" t="s">
        <v>74</v>
      </c>
      <c r="R2528" t="s">
        <v>154</v>
      </c>
      <c r="S2528" t="s">
        <v>76</v>
      </c>
      <c r="T2528" t="s">
        <v>77</v>
      </c>
      <c r="U2528" t="s">
        <v>74</v>
      </c>
      <c r="V2528" t="s">
        <v>74</v>
      </c>
      <c r="X2528" t="s">
        <v>74</v>
      </c>
      <c r="Y2528" t="s">
        <v>74</v>
      </c>
      <c r="Z2528" t="s">
        <v>74</v>
      </c>
      <c r="AA2528" s="5">
        <v>5.2</v>
      </c>
      <c r="AB2528" s="3">
        <v>5</v>
      </c>
      <c r="AC2528" t="s">
        <v>97</v>
      </c>
      <c r="AD2528" s="5">
        <v>12</v>
      </c>
      <c r="AE2528" s="5">
        <f t="shared" si="78"/>
        <v>7.2</v>
      </c>
      <c r="AF2528" s="6">
        <f t="shared" si="79"/>
        <v>0.277777777777778</v>
      </c>
      <c r="AG2528" s="3">
        <v>12</v>
      </c>
      <c r="AH2528" s="3">
        <v>11.5</v>
      </c>
      <c r="AM2528" s="3">
        <v>165.15</v>
      </c>
      <c r="AO2528" s="3">
        <v>165.15</v>
      </c>
      <c r="AP2528" s="3">
        <v>112</v>
      </c>
      <c r="AQ2528" s="3">
        <v>84.15</v>
      </c>
      <c r="AR2528" s="3">
        <v>66</v>
      </c>
      <c r="AS2528" t="s">
        <v>84</v>
      </c>
      <c r="AT2528" s="3">
        <v>3</v>
      </c>
      <c r="AU2528" t="s">
        <v>74</v>
      </c>
      <c r="AV2528" t="s">
        <v>10109</v>
      </c>
      <c r="AW2528" t="s">
        <v>74</v>
      </c>
      <c r="BA2528" t="s">
        <v>74</v>
      </c>
      <c r="BB2528" t="s">
        <v>74</v>
      </c>
      <c r="BC2528" t="s">
        <v>74</v>
      </c>
      <c r="BD2528" t="s">
        <v>74</v>
      </c>
      <c r="BE2528" t="s">
        <v>74</v>
      </c>
      <c r="BF2528" t="s">
        <v>74</v>
      </c>
      <c r="BG2528" t="s">
        <v>74</v>
      </c>
      <c r="BH2528" t="s">
        <v>74</v>
      </c>
      <c r="BJ2528" s="3">
        <v>5.2</v>
      </c>
      <c r="BK2528" t="s">
        <v>74</v>
      </c>
      <c r="BL2528" t="s">
        <v>74</v>
      </c>
      <c r="BM2528" s="3">
        <v>12</v>
      </c>
      <c r="BN2528" t="s">
        <v>74</v>
      </c>
    </row>
    <row r="2529" spans="1:66">
      <c r="A2529" s="3">
        <v>201106</v>
      </c>
      <c r="B2529" t="s">
        <v>8398</v>
      </c>
      <c r="C2529" t="s">
        <v>8399</v>
      </c>
      <c r="D2529" t="s">
        <v>10110</v>
      </c>
      <c r="E2529" t="s">
        <v>67</v>
      </c>
      <c r="F2529"/>
      <c r="G2529" s="3">
        <v>4</v>
      </c>
      <c r="H2529" t="s">
        <v>289</v>
      </c>
      <c r="I2529" s="3">
        <v>405</v>
      </c>
      <c r="J2529" t="s">
        <v>2537</v>
      </c>
      <c r="K2529" s="3">
        <v>40502</v>
      </c>
      <c r="L2529" t="s">
        <v>4163</v>
      </c>
      <c r="M2529" s="3">
        <v>0.13</v>
      </c>
      <c r="N2529" t="s">
        <v>180</v>
      </c>
      <c r="O2529" t="s">
        <v>117</v>
      </c>
      <c r="P2529" t="s">
        <v>94</v>
      </c>
      <c r="Q2529" t="s">
        <v>74</v>
      </c>
      <c r="R2529" t="s">
        <v>359</v>
      </c>
      <c r="S2529" t="s">
        <v>76</v>
      </c>
      <c r="T2529" t="s">
        <v>77</v>
      </c>
      <c r="U2529" t="s">
        <v>74</v>
      </c>
      <c r="V2529" t="s">
        <v>74</v>
      </c>
      <c r="X2529" t="s">
        <v>74</v>
      </c>
      <c r="Y2529" t="s">
        <v>74</v>
      </c>
      <c r="Z2529" t="s">
        <v>74</v>
      </c>
      <c r="AA2529" s="5">
        <v>338</v>
      </c>
      <c r="AB2529" s="3">
        <v>13700</v>
      </c>
      <c r="AC2529" t="s">
        <v>1570</v>
      </c>
      <c r="AD2529" s="5">
        <v>520</v>
      </c>
      <c r="AE2529" s="5">
        <f t="shared" si="78"/>
        <v>312</v>
      </c>
      <c r="AF2529" s="6">
        <f t="shared" si="79"/>
        <v>-0.0833333333333333</v>
      </c>
      <c r="AG2529" s="3">
        <v>520</v>
      </c>
      <c r="AM2529" s="3">
        <v>5</v>
      </c>
      <c r="AO2529" s="3">
        <v>5</v>
      </c>
      <c r="AP2529" s="3">
        <v>2</v>
      </c>
      <c r="AS2529" t="s">
        <v>503</v>
      </c>
      <c r="AU2529" t="s">
        <v>74</v>
      </c>
      <c r="AV2529" t="s">
        <v>8808</v>
      </c>
      <c r="AW2529" t="s">
        <v>74</v>
      </c>
      <c r="BA2529" t="s">
        <v>74</v>
      </c>
      <c r="BB2529" t="s">
        <v>74</v>
      </c>
      <c r="BC2529" t="s">
        <v>74</v>
      </c>
      <c r="BD2529" t="s">
        <v>74</v>
      </c>
      <c r="BE2529" t="s">
        <v>74</v>
      </c>
      <c r="BF2529" t="s">
        <v>74</v>
      </c>
      <c r="BG2529" t="s">
        <v>74</v>
      </c>
      <c r="BH2529" t="s">
        <v>10111</v>
      </c>
      <c r="BJ2529" s="3">
        <v>338</v>
      </c>
      <c r="BK2529" t="s">
        <v>74</v>
      </c>
      <c r="BL2529" t="s">
        <v>74</v>
      </c>
      <c r="BM2529" s="3">
        <v>520</v>
      </c>
      <c r="BN2529" t="s">
        <v>74</v>
      </c>
    </row>
    <row r="2530" spans="1:66">
      <c r="A2530" s="3">
        <v>201111</v>
      </c>
      <c r="B2530" t="s">
        <v>1597</v>
      </c>
      <c r="C2530" t="s">
        <v>9986</v>
      </c>
      <c r="D2530" t="s">
        <v>9109</v>
      </c>
      <c r="E2530" t="s">
        <v>104</v>
      </c>
      <c r="F2530"/>
      <c r="G2530" s="3">
        <v>2</v>
      </c>
      <c r="H2530" t="s">
        <v>497</v>
      </c>
      <c r="I2530" s="3">
        <v>206</v>
      </c>
      <c r="J2530" t="s">
        <v>498</v>
      </c>
      <c r="K2530" s="3">
        <v>20606</v>
      </c>
      <c r="L2530" t="s">
        <v>638</v>
      </c>
      <c r="M2530" s="3">
        <v>0.13</v>
      </c>
      <c r="N2530" t="s">
        <v>92</v>
      </c>
      <c r="O2530" t="s">
        <v>72</v>
      </c>
      <c r="P2530" t="s">
        <v>94</v>
      </c>
      <c r="Q2530" t="s">
        <v>74</v>
      </c>
      <c r="R2530" t="s">
        <v>154</v>
      </c>
      <c r="S2530" t="s">
        <v>76</v>
      </c>
      <c r="T2530" t="s">
        <v>77</v>
      </c>
      <c r="U2530" t="s">
        <v>74</v>
      </c>
      <c r="V2530" t="s">
        <v>74</v>
      </c>
      <c r="X2530" t="s">
        <v>74</v>
      </c>
      <c r="Y2530" t="s">
        <v>74</v>
      </c>
      <c r="Z2530" t="s">
        <v>74</v>
      </c>
      <c r="AA2530" s="5">
        <v>26.5</v>
      </c>
      <c r="AB2530" s="3">
        <v>5</v>
      </c>
      <c r="AC2530" t="s">
        <v>97</v>
      </c>
      <c r="AD2530" s="5">
        <v>76</v>
      </c>
      <c r="AE2530" s="5">
        <f t="shared" si="78"/>
        <v>45.6</v>
      </c>
      <c r="AF2530" s="6">
        <f t="shared" si="79"/>
        <v>0.418859649122807</v>
      </c>
      <c r="AG2530" s="3">
        <v>76</v>
      </c>
      <c r="AM2530" s="3">
        <v>104</v>
      </c>
      <c r="AO2530" s="3">
        <v>104</v>
      </c>
      <c r="AP2530" s="3">
        <v>78</v>
      </c>
      <c r="AQ2530" s="3">
        <v>94</v>
      </c>
      <c r="AR2530" s="3">
        <v>59</v>
      </c>
      <c r="AS2530" t="s">
        <v>84</v>
      </c>
      <c r="AT2530" s="3">
        <v>3</v>
      </c>
      <c r="AU2530" t="s">
        <v>74</v>
      </c>
      <c r="AV2530" t="s">
        <v>10112</v>
      </c>
      <c r="AW2530" t="s">
        <v>74</v>
      </c>
      <c r="BA2530" t="s">
        <v>74</v>
      </c>
      <c r="BB2530" t="s">
        <v>74</v>
      </c>
      <c r="BC2530" t="s">
        <v>74</v>
      </c>
      <c r="BD2530" t="s">
        <v>74</v>
      </c>
      <c r="BE2530" t="s">
        <v>74</v>
      </c>
      <c r="BF2530" t="s">
        <v>74</v>
      </c>
      <c r="BG2530" t="s">
        <v>74</v>
      </c>
      <c r="BH2530" t="s">
        <v>74</v>
      </c>
      <c r="BJ2530" s="3">
        <v>26.5</v>
      </c>
      <c r="BK2530" t="s">
        <v>74</v>
      </c>
      <c r="BL2530" t="s">
        <v>74</v>
      </c>
      <c r="BM2530" s="3">
        <v>76</v>
      </c>
      <c r="BN2530" t="s">
        <v>74</v>
      </c>
    </row>
    <row r="2531" spans="1:66">
      <c r="A2531" s="3">
        <v>199866</v>
      </c>
      <c r="B2531" t="s">
        <v>10113</v>
      </c>
      <c r="C2531" t="s">
        <v>9986</v>
      </c>
      <c r="D2531" t="s">
        <v>2458</v>
      </c>
      <c r="E2531" t="s">
        <v>104</v>
      </c>
      <c r="F2531"/>
      <c r="G2531" s="3">
        <v>2</v>
      </c>
      <c r="H2531" t="s">
        <v>497</v>
      </c>
      <c r="I2531" s="3">
        <v>206</v>
      </c>
      <c r="J2531" t="s">
        <v>498</v>
      </c>
      <c r="K2531" s="3">
        <v>20602</v>
      </c>
      <c r="L2531" t="s">
        <v>6112</v>
      </c>
      <c r="M2531" s="3">
        <v>0.09</v>
      </c>
      <c r="N2531" t="s">
        <v>92</v>
      </c>
      <c r="O2531" t="s">
        <v>72</v>
      </c>
      <c r="P2531" t="s">
        <v>94</v>
      </c>
      <c r="Q2531" t="s">
        <v>74</v>
      </c>
      <c r="R2531" t="s">
        <v>154</v>
      </c>
      <c r="S2531" t="s">
        <v>76</v>
      </c>
      <c r="T2531" t="s">
        <v>77</v>
      </c>
      <c r="U2531" t="s">
        <v>74</v>
      </c>
      <c r="V2531" t="s">
        <v>74</v>
      </c>
      <c r="X2531" t="s">
        <v>74</v>
      </c>
      <c r="Y2531" t="s">
        <v>74</v>
      </c>
      <c r="Z2531" t="s">
        <v>74</v>
      </c>
      <c r="AA2531" s="5">
        <v>5</v>
      </c>
      <c r="AB2531" s="3">
        <v>5</v>
      </c>
      <c r="AC2531" t="s">
        <v>97</v>
      </c>
      <c r="AD2531" s="5">
        <v>12.5</v>
      </c>
      <c r="AE2531" s="5">
        <f t="shared" si="78"/>
        <v>7.5</v>
      </c>
      <c r="AF2531" s="6">
        <f t="shared" si="79"/>
        <v>0.333333333333333</v>
      </c>
      <c r="AG2531" s="3">
        <v>12.5</v>
      </c>
      <c r="AM2531" s="3">
        <v>121</v>
      </c>
      <c r="AO2531" s="3">
        <v>121</v>
      </c>
      <c r="AP2531" s="3">
        <v>87</v>
      </c>
      <c r="AQ2531" s="3">
        <v>158</v>
      </c>
      <c r="AR2531" s="3">
        <v>85</v>
      </c>
      <c r="AS2531" t="s">
        <v>84</v>
      </c>
      <c r="AT2531" s="3">
        <v>3</v>
      </c>
      <c r="AU2531" t="s">
        <v>74</v>
      </c>
      <c r="AV2531" t="s">
        <v>10114</v>
      </c>
      <c r="AW2531" t="s">
        <v>74</v>
      </c>
      <c r="BA2531" t="s">
        <v>74</v>
      </c>
      <c r="BB2531" t="s">
        <v>74</v>
      </c>
      <c r="BC2531" t="s">
        <v>74</v>
      </c>
      <c r="BD2531" t="s">
        <v>74</v>
      </c>
      <c r="BE2531" t="s">
        <v>74</v>
      </c>
      <c r="BF2531" t="s">
        <v>74</v>
      </c>
      <c r="BG2531" t="s">
        <v>74</v>
      </c>
      <c r="BH2531" t="s">
        <v>74</v>
      </c>
      <c r="BJ2531" s="3">
        <v>5</v>
      </c>
      <c r="BK2531" t="s">
        <v>74</v>
      </c>
      <c r="BL2531" t="s">
        <v>74</v>
      </c>
      <c r="BM2531" s="3">
        <v>12.5</v>
      </c>
      <c r="BN2531" t="s">
        <v>74</v>
      </c>
    </row>
    <row r="2532" spans="1:66">
      <c r="A2532" s="3">
        <v>115408</v>
      </c>
      <c r="B2532" t="s">
        <v>10115</v>
      </c>
      <c r="C2532" t="s">
        <v>10116</v>
      </c>
      <c r="D2532" t="s">
        <v>10117</v>
      </c>
      <c r="E2532" t="s">
        <v>67</v>
      </c>
      <c r="F2532"/>
      <c r="G2532" s="3">
        <v>1</v>
      </c>
      <c r="H2532" t="s">
        <v>68</v>
      </c>
      <c r="I2532" s="3">
        <v>104</v>
      </c>
      <c r="J2532" t="s">
        <v>203</v>
      </c>
      <c r="K2532" s="3">
        <v>10407</v>
      </c>
      <c r="L2532" t="s">
        <v>333</v>
      </c>
      <c r="M2532" s="3">
        <v>0.13</v>
      </c>
      <c r="N2532" t="s">
        <v>180</v>
      </c>
      <c r="O2532" t="s">
        <v>72</v>
      </c>
      <c r="P2532" t="s">
        <v>94</v>
      </c>
      <c r="Q2532" t="s">
        <v>74</v>
      </c>
      <c r="R2532" t="s">
        <v>154</v>
      </c>
      <c r="S2532" t="s">
        <v>76</v>
      </c>
      <c r="T2532" t="s">
        <v>77</v>
      </c>
      <c r="U2532" t="s">
        <v>74</v>
      </c>
      <c r="V2532" t="s">
        <v>74</v>
      </c>
      <c r="X2532" t="s">
        <v>74</v>
      </c>
      <c r="Y2532" t="s">
        <v>74</v>
      </c>
      <c r="Z2532" t="s">
        <v>109</v>
      </c>
      <c r="AA2532" s="5">
        <v>23.2</v>
      </c>
      <c r="AB2532" s="3">
        <v>5</v>
      </c>
      <c r="AC2532" t="s">
        <v>97</v>
      </c>
      <c r="AD2532" s="5">
        <v>58</v>
      </c>
      <c r="AE2532" s="5">
        <f t="shared" si="78"/>
        <v>34.8</v>
      </c>
      <c r="AF2532" s="6">
        <f t="shared" si="79"/>
        <v>0.333333333333333</v>
      </c>
      <c r="AG2532" s="3">
        <v>58</v>
      </c>
      <c r="AL2532" s="3">
        <v>2</v>
      </c>
      <c r="AM2532" s="3">
        <v>67</v>
      </c>
      <c r="AO2532" s="3">
        <v>67</v>
      </c>
      <c r="AP2532" s="3">
        <v>32</v>
      </c>
      <c r="AQ2532" s="3">
        <v>35</v>
      </c>
      <c r="AR2532" s="3">
        <v>15</v>
      </c>
      <c r="AS2532" t="s">
        <v>84</v>
      </c>
      <c r="AU2532" t="s">
        <v>74</v>
      </c>
      <c r="AV2532" t="s">
        <v>10118</v>
      </c>
      <c r="AW2532" t="s">
        <v>74</v>
      </c>
      <c r="BA2532" t="s">
        <v>74</v>
      </c>
      <c r="BB2532" t="s">
        <v>74</v>
      </c>
      <c r="BC2532" t="s">
        <v>74</v>
      </c>
      <c r="BD2532" t="s">
        <v>74</v>
      </c>
      <c r="BE2532" t="s">
        <v>74</v>
      </c>
      <c r="BF2532" t="s">
        <v>74</v>
      </c>
      <c r="BG2532" t="s">
        <v>74</v>
      </c>
      <c r="BH2532" t="s">
        <v>10119</v>
      </c>
      <c r="BJ2532" s="3">
        <v>23.2</v>
      </c>
      <c r="BK2532" t="s">
        <v>74</v>
      </c>
      <c r="BL2532" t="s">
        <v>74</v>
      </c>
      <c r="BM2532" s="3">
        <v>58</v>
      </c>
      <c r="BN2532" t="s">
        <v>74</v>
      </c>
    </row>
    <row r="2533" spans="1:66">
      <c r="A2533" s="3">
        <v>198952</v>
      </c>
      <c r="B2533" t="s">
        <v>8820</v>
      </c>
      <c r="C2533" t="s">
        <v>10120</v>
      </c>
      <c r="D2533" t="s">
        <v>10121</v>
      </c>
      <c r="E2533" t="s">
        <v>104</v>
      </c>
      <c r="F2533"/>
      <c r="G2533" s="3">
        <v>1</v>
      </c>
      <c r="H2533" t="s">
        <v>68</v>
      </c>
      <c r="I2533" s="3">
        <v>104</v>
      </c>
      <c r="J2533" t="s">
        <v>203</v>
      </c>
      <c r="K2533" s="3">
        <v>10410</v>
      </c>
      <c r="L2533" t="s">
        <v>1417</v>
      </c>
      <c r="M2533" s="3">
        <v>0.13</v>
      </c>
      <c r="N2533" t="s">
        <v>180</v>
      </c>
      <c r="O2533" t="s">
        <v>93</v>
      </c>
      <c r="P2533" t="s">
        <v>94</v>
      </c>
      <c r="Q2533" t="s">
        <v>74</v>
      </c>
      <c r="R2533" t="s">
        <v>75</v>
      </c>
      <c r="S2533" t="s">
        <v>76</v>
      </c>
      <c r="T2533" t="s">
        <v>77</v>
      </c>
      <c r="U2533" t="s">
        <v>74</v>
      </c>
      <c r="V2533" t="s">
        <v>74</v>
      </c>
      <c r="X2533" t="s">
        <v>74</v>
      </c>
      <c r="Y2533" t="s">
        <v>74</v>
      </c>
      <c r="Z2533" t="s">
        <v>109</v>
      </c>
      <c r="AA2533" s="5">
        <v>35.4</v>
      </c>
      <c r="AB2533" s="3">
        <v>5</v>
      </c>
      <c r="AC2533" t="s">
        <v>97</v>
      </c>
      <c r="AD2533" s="5">
        <v>69.5</v>
      </c>
      <c r="AE2533" s="5">
        <f t="shared" si="78"/>
        <v>41.7</v>
      </c>
      <c r="AF2533" s="6">
        <f t="shared" si="79"/>
        <v>0.151079136690647</v>
      </c>
      <c r="AG2533" s="3">
        <v>69.5</v>
      </c>
      <c r="AL2533" s="3">
        <v>1</v>
      </c>
      <c r="AM2533" s="3">
        <v>488</v>
      </c>
      <c r="AO2533" s="3">
        <v>488</v>
      </c>
      <c r="AP2533" s="3">
        <v>140</v>
      </c>
      <c r="AQ2533" s="3">
        <v>147</v>
      </c>
      <c r="AR2533" s="3">
        <v>74</v>
      </c>
      <c r="AS2533" t="s">
        <v>84</v>
      </c>
      <c r="AT2533" s="3">
        <v>3</v>
      </c>
      <c r="AU2533" t="s">
        <v>74</v>
      </c>
      <c r="AV2533" t="s">
        <v>10122</v>
      </c>
      <c r="AW2533" t="s">
        <v>74</v>
      </c>
      <c r="AX2533" s="3">
        <v>69.5</v>
      </c>
      <c r="BA2533" t="s">
        <v>74</v>
      </c>
      <c r="BB2533" t="s">
        <v>74</v>
      </c>
      <c r="BC2533" t="s">
        <v>74</v>
      </c>
      <c r="BD2533" t="s">
        <v>74</v>
      </c>
      <c r="BE2533" t="s">
        <v>74</v>
      </c>
      <c r="BF2533" t="s">
        <v>74</v>
      </c>
      <c r="BG2533" t="s">
        <v>74</v>
      </c>
      <c r="BH2533" t="s">
        <v>10123</v>
      </c>
      <c r="BJ2533" s="3">
        <v>35.4</v>
      </c>
      <c r="BK2533" t="s">
        <v>74</v>
      </c>
      <c r="BL2533" t="s">
        <v>74</v>
      </c>
      <c r="BM2533" s="3">
        <v>69.5</v>
      </c>
      <c r="BN2533" t="s">
        <v>74</v>
      </c>
    </row>
    <row r="2534" spans="1:66">
      <c r="A2534" s="3">
        <v>191046</v>
      </c>
      <c r="B2534" t="s">
        <v>1894</v>
      </c>
      <c r="C2534" t="s">
        <v>10124</v>
      </c>
      <c r="D2534" t="s">
        <v>1896</v>
      </c>
      <c r="E2534" t="s">
        <v>104</v>
      </c>
      <c r="F2534"/>
      <c r="G2534" s="3">
        <v>1</v>
      </c>
      <c r="H2534" t="s">
        <v>68</v>
      </c>
      <c r="I2534" s="3">
        <v>103</v>
      </c>
      <c r="J2534" t="s">
        <v>144</v>
      </c>
      <c r="K2534" s="3">
        <v>10305</v>
      </c>
      <c r="L2534" t="s">
        <v>753</v>
      </c>
      <c r="M2534" s="3">
        <v>0.13</v>
      </c>
      <c r="N2534" t="s">
        <v>71</v>
      </c>
      <c r="O2534" t="s">
        <v>72</v>
      </c>
      <c r="P2534" t="s">
        <v>94</v>
      </c>
      <c r="Q2534" t="s">
        <v>74</v>
      </c>
      <c r="R2534" t="s">
        <v>75</v>
      </c>
      <c r="S2534" t="s">
        <v>76</v>
      </c>
      <c r="T2534" t="s">
        <v>77</v>
      </c>
      <c r="U2534" t="s">
        <v>74</v>
      </c>
      <c r="V2534" t="s">
        <v>74</v>
      </c>
      <c r="X2534" t="s">
        <v>74</v>
      </c>
      <c r="Y2534" t="s">
        <v>74</v>
      </c>
      <c r="Z2534" t="s">
        <v>109</v>
      </c>
      <c r="AA2534" s="5">
        <v>8.48</v>
      </c>
      <c r="AB2534" s="3">
        <v>5</v>
      </c>
      <c r="AC2534" t="s">
        <v>97</v>
      </c>
      <c r="AD2534" s="5">
        <v>24</v>
      </c>
      <c r="AE2534" s="5">
        <f t="shared" si="78"/>
        <v>14.4</v>
      </c>
      <c r="AF2534" s="6">
        <f t="shared" si="79"/>
        <v>0.411111111111111</v>
      </c>
      <c r="AG2534" s="3">
        <v>24</v>
      </c>
      <c r="AM2534" s="3">
        <v>292</v>
      </c>
      <c r="AO2534" s="3">
        <v>292</v>
      </c>
      <c r="AP2534" s="3">
        <v>80</v>
      </c>
      <c r="AQ2534" s="3">
        <v>79</v>
      </c>
      <c r="AR2534" s="3">
        <v>34</v>
      </c>
      <c r="AS2534" t="s">
        <v>157</v>
      </c>
      <c r="AU2534" t="s">
        <v>74</v>
      </c>
      <c r="AV2534" t="s">
        <v>10125</v>
      </c>
      <c r="AW2534" t="s">
        <v>74</v>
      </c>
      <c r="AX2534" s="3">
        <v>24</v>
      </c>
      <c r="AY2534" s="3">
        <v>24</v>
      </c>
      <c r="AZ2534" s="3">
        <v>26</v>
      </c>
      <c r="BA2534" t="s">
        <v>74</v>
      </c>
      <c r="BB2534" t="s">
        <v>74</v>
      </c>
      <c r="BC2534" t="s">
        <v>74</v>
      </c>
      <c r="BD2534" t="s">
        <v>74</v>
      </c>
      <c r="BE2534" t="s">
        <v>74</v>
      </c>
      <c r="BF2534" t="s">
        <v>74</v>
      </c>
      <c r="BG2534" t="s">
        <v>74</v>
      </c>
      <c r="BH2534" t="s">
        <v>10126</v>
      </c>
      <c r="BJ2534" s="3">
        <v>8.48</v>
      </c>
      <c r="BK2534" t="s">
        <v>74</v>
      </c>
      <c r="BL2534" t="s">
        <v>74</v>
      </c>
      <c r="BM2534" s="3">
        <v>24</v>
      </c>
      <c r="BN2534" t="s">
        <v>74</v>
      </c>
    </row>
    <row r="2535" spans="1:66">
      <c r="A2535" s="3">
        <v>196593</v>
      </c>
      <c r="B2535" t="s">
        <v>10127</v>
      </c>
      <c r="C2535" t="s">
        <v>9612</v>
      </c>
      <c r="D2535" t="s">
        <v>10128</v>
      </c>
      <c r="E2535" t="s">
        <v>67</v>
      </c>
      <c r="F2535"/>
      <c r="G2535" s="3">
        <v>4</v>
      </c>
      <c r="H2535" t="s">
        <v>289</v>
      </c>
      <c r="I2535" s="3">
        <v>401</v>
      </c>
      <c r="J2535" t="s">
        <v>290</v>
      </c>
      <c r="K2535" s="3">
        <v>40116</v>
      </c>
      <c r="L2535" t="s">
        <v>4849</v>
      </c>
      <c r="M2535" s="3">
        <v>0.13</v>
      </c>
      <c r="N2535" t="s">
        <v>92</v>
      </c>
      <c r="O2535" t="s">
        <v>72</v>
      </c>
      <c r="P2535" t="s">
        <v>94</v>
      </c>
      <c r="Q2535" t="s">
        <v>74</v>
      </c>
      <c r="R2535" t="s">
        <v>359</v>
      </c>
      <c r="S2535" t="s">
        <v>76</v>
      </c>
      <c r="T2535" t="s">
        <v>77</v>
      </c>
      <c r="U2535" t="s">
        <v>74</v>
      </c>
      <c r="V2535" t="s">
        <v>74</v>
      </c>
      <c r="X2535" t="s">
        <v>74</v>
      </c>
      <c r="Y2535" t="s">
        <v>74</v>
      </c>
      <c r="Z2535" t="s">
        <v>74</v>
      </c>
      <c r="AA2535" s="5">
        <v>31.6</v>
      </c>
      <c r="AB2535" s="3">
        <v>100198</v>
      </c>
      <c r="AC2535" t="s">
        <v>9614</v>
      </c>
      <c r="AD2535" s="5">
        <v>79</v>
      </c>
      <c r="AE2535" s="5">
        <f t="shared" si="78"/>
        <v>47.4</v>
      </c>
      <c r="AF2535" s="6">
        <f t="shared" si="79"/>
        <v>0.333333333333333</v>
      </c>
      <c r="AG2535" s="3">
        <v>79</v>
      </c>
      <c r="AL2535" s="3">
        <v>144</v>
      </c>
      <c r="AM2535" s="3">
        <v>31</v>
      </c>
      <c r="AO2535" s="3">
        <v>31</v>
      </c>
      <c r="AP2535" s="3">
        <v>28</v>
      </c>
      <c r="AQ2535" s="3">
        <v>3</v>
      </c>
      <c r="AR2535" s="3">
        <v>3</v>
      </c>
      <c r="AS2535" t="s">
        <v>84</v>
      </c>
      <c r="AT2535" s="3">
        <v>3</v>
      </c>
      <c r="AU2535" t="s">
        <v>74</v>
      </c>
      <c r="AV2535" t="s">
        <v>10129</v>
      </c>
      <c r="AW2535" t="s">
        <v>10130</v>
      </c>
      <c r="BA2535" t="s">
        <v>74</v>
      </c>
      <c r="BB2535" t="s">
        <v>74</v>
      </c>
      <c r="BC2535" t="s">
        <v>74</v>
      </c>
      <c r="BD2535" t="s">
        <v>74</v>
      </c>
      <c r="BE2535" t="s">
        <v>74</v>
      </c>
      <c r="BF2535" t="s">
        <v>74</v>
      </c>
      <c r="BG2535" t="s">
        <v>74</v>
      </c>
      <c r="BH2535" t="s">
        <v>9627</v>
      </c>
      <c r="BJ2535" s="3">
        <v>31.6</v>
      </c>
      <c r="BK2535" t="s">
        <v>74</v>
      </c>
      <c r="BL2535" t="s">
        <v>74</v>
      </c>
      <c r="BM2535" s="3">
        <v>79</v>
      </c>
      <c r="BN2535" t="s">
        <v>74</v>
      </c>
    </row>
    <row r="2536" spans="1:66">
      <c r="A2536" s="3">
        <v>196594</v>
      </c>
      <c r="B2536" t="s">
        <v>10131</v>
      </c>
      <c r="C2536" t="s">
        <v>9612</v>
      </c>
      <c r="D2536" t="s">
        <v>10132</v>
      </c>
      <c r="E2536" t="s">
        <v>67</v>
      </c>
      <c r="F2536"/>
      <c r="G2536" s="3">
        <v>4</v>
      </c>
      <c r="H2536" t="s">
        <v>289</v>
      </c>
      <c r="I2536" s="3">
        <v>401</v>
      </c>
      <c r="J2536" t="s">
        <v>290</v>
      </c>
      <c r="K2536" s="3">
        <v>40116</v>
      </c>
      <c r="L2536" t="s">
        <v>4849</v>
      </c>
      <c r="M2536" s="3">
        <v>0.13</v>
      </c>
      <c r="N2536" t="s">
        <v>92</v>
      </c>
      <c r="O2536" t="s">
        <v>72</v>
      </c>
      <c r="P2536" t="s">
        <v>94</v>
      </c>
      <c r="Q2536" t="s">
        <v>74</v>
      </c>
      <c r="R2536" t="s">
        <v>154</v>
      </c>
      <c r="S2536" t="s">
        <v>76</v>
      </c>
      <c r="T2536" t="s">
        <v>77</v>
      </c>
      <c r="U2536" t="s">
        <v>74</v>
      </c>
      <c r="V2536" t="s">
        <v>74</v>
      </c>
      <c r="X2536" t="s">
        <v>74</v>
      </c>
      <c r="Y2536" t="s">
        <v>74</v>
      </c>
      <c r="Z2536" t="s">
        <v>74</v>
      </c>
      <c r="AA2536" s="5">
        <v>35.2</v>
      </c>
      <c r="AB2536" s="3">
        <v>100198</v>
      </c>
      <c r="AC2536" t="s">
        <v>9614</v>
      </c>
      <c r="AD2536" s="5">
        <v>88</v>
      </c>
      <c r="AE2536" s="5">
        <f t="shared" si="78"/>
        <v>52.8</v>
      </c>
      <c r="AF2536" s="6">
        <f t="shared" si="79"/>
        <v>0.333333333333333</v>
      </c>
      <c r="AG2536" s="3">
        <v>88</v>
      </c>
      <c r="AM2536" s="3">
        <v>53</v>
      </c>
      <c r="AO2536" s="3">
        <v>53</v>
      </c>
      <c r="AP2536" s="3">
        <v>49</v>
      </c>
      <c r="AQ2536" s="3">
        <v>12</v>
      </c>
      <c r="AR2536" s="3">
        <v>12</v>
      </c>
      <c r="AS2536" t="s">
        <v>84</v>
      </c>
      <c r="AT2536" s="3">
        <v>3</v>
      </c>
      <c r="AU2536" t="s">
        <v>74</v>
      </c>
      <c r="AV2536" t="s">
        <v>10133</v>
      </c>
      <c r="AW2536" t="s">
        <v>10130</v>
      </c>
      <c r="BA2536" t="s">
        <v>74</v>
      </c>
      <c r="BB2536" t="s">
        <v>74</v>
      </c>
      <c r="BC2536" t="s">
        <v>74</v>
      </c>
      <c r="BD2536" t="s">
        <v>74</v>
      </c>
      <c r="BE2536" t="s">
        <v>74</v>
      </c>
      <c r="BF2536" t="s">
        <v>74</v>
      </c>
      <c r="BG2536" t="s">
        <v>74</v>
      </c>
      <c r="BH2536" t="s">
        <v>9703</v>
      </c>
      <c r="BJ2536" s="3">
        <v>35.2</v>
      </c>
      <c r="BK2536" t="s">
        <v>74</v>
      </c>
      <c r="BL2536" t="s">
        <v>74</v>
      </c>
      <c r="BM2536" s="3">
        <v>88</v>
      </c>
      <c r="BN2536" t="s">
        <v>74</v>
      </c>
    </row>
    <row r="2537" spans="1:66">
      <c r="A2537" s="3">
        <v>159558</v>
      </c>
      <c r="B2537" t="s">
        <v>10134</v>
      </c>
      <c r="C2537" t="s">
        <v>10135</v>
      </c>
      <c r="D2537" t="s">
        <v>3921</v>
      </c>
      <c r="E2537" t="s">
        <v>307</v>
      </c>
      <c r="F2537"/>
      <c r="G2537" s="3">
        <v>1</v>
      </c>
      <c r="H2537" t="s">
        <v>68</v>
      </c>
      <c r="I2537" s="3">
        <v>123</v>
      </c>
      <c r="J2537" t="s">
        <v>115</v>
      </c>
      <c r="K2537" s="3">
        <v>12304</v>
      </c>
      <c r="L2537" t="s">
        <v>655</v>
      </c>
      <c r="M2537" s="3">
        <v>0.13</v>
      </c>
      <c r="N2537" t="s">
        <v>92</v>
      </c>
      <c r="O2537" t="s">
        <v>72</v>
      </c>
      <c r="P2537" t="s">
        <v>73</v>
      </c>
      <c r="Q2537" t="s">
        <v>132</v>
      </c>
      <c r="R2537" t="s">
        <v>154</v>
      </c>
      <c r="S2537" t="s">
        <v>76</v>
      </c>
      <c r="T2537" t="s">
        <v>77</v>
      </c>
      <c r="U2537" t="s">
        <v>74</v>
      </c>
      <c r="V2537" t="s">
        <v>74</v>
      </c>
      <c r="X2537" t="s">
        <v>74</v>
      </c>
      <c r="Y2537" t="s">
        <v>74</v>
      </c>
      <c r="Z2537" t="s">
        <v>109</v>
      </c>
      <c r="AA2537" s="5">
        <v>15.6</v>
      </c>
      <c r="AB2537" s="3">
        <v>5</v>
      </c>
      <c r="AC2537" t="s">
        <v>97</v>
      </c>
      <c r="AD2537" s="5">
        <v>39.8</v>
      </c>
      <c r="AE2537" s="5">
        <f t="shared" si="78"/>
        <v>23.88</v>
      </c>
      <c r="AF2537" s="6">
        <f t="shared" si="79"/>
        <v>0.346733668341709</v>
      </c>
      <c r="AG2537" s="3">
        <v>39.8</v>
      </c>
      <c r="AH2537" s="3">
        <v>39.8</v>
      </c>
      <c r="AM2537" s="3">
        <v>596</v>
      </c>
      <c r="AO2537" s="3">
        <v>596</v>
      </c>
      <c r="AP2537" s="3">
        <v>131</v>
      </c>
      <c r="AQ2537" s="3">
        <v>1078</v>
      </c>
      <c r="AR2537" s="3">
        <v>131</v>
      </c>
      <c r="AS2537" t="s">
        <v>84</v>
      </c>
      <c r="AT2537" s="3">
        <v>3</v>
      </c>
      <c r="AU2537" t="s">
        <v>74</v>
      </c>
      <c r="AV2537" t="s">
        <v>10136</v>
      </c>
      <c r="AW2537" t="s">
        <v>74</v>
      </c>
      <c r="BA2537" t="s">
        <v>74</v>
      </c>
      <c r="BB2537" t="s">
        <v>74</v>
      </c>
      <c r="BC2537" t="s">
        <v>74</v>
      </c>
      <c r="BD2537" t="s">
        <v>74</v>
      </c>
      <c r="BE2537" t="s">
        <v>74</v>
      </c>
      <c r="BF2537" t="s">
        <v>74</v>
      </c>
      <c r="BG2537" t="s">
        <v>74</v>
      </c>
      <c r="BH2537" t="s">
        <v>10137</v>
      </c>
      <c r="BJ2537" s="3">
        <v>15.6</v>
      </c>
      <c r="BK2537" t="s">
        <v>74</v>
      </c>
      <c r="BL2537" t="s">
        <v>74</v>
      </c>
      <c r="BM2537" s="3">
        <v>39.8</v>
      </c>
      <c r="BN2537" t="s">
        <v>74</v>
      </c>
    </row>
    <row r="2538" spans="1:66">
      <c r="A2538" s="3">
        <v>162388</v>
      </c>
      <c r="B2538" t="s">
        <v>4629</v>
      </c>
      <c r="C2538" t="s">
        <v>273</v>
      </c>
      <c r="D2538" t="s">
        <v>10138</v>
      </c>
      <c r="E2538" t="s">
        <v>67</v>
      </c>
      <c r="F2538"/>
      <c r="G2538" s="3">
        <v>1</v>
      </c>
      <c r="H2538" t="s">
        <v>68</v>
      </c>
      <c r="I2538" s="3">
        <v>107</v>
      </c>
      <c r="J2538" t="s">
        <v>357</v>
      </c>
      <c r="K2538" s="3">
        <v>10703</v>
      </c>
      <c r="L2538" t="s">
        <v>1070</v>
      </c>
      <c r="M2538" s="3">
        <v>0.13</v>
      </c>
      <c r="N2538" t="s">
        <v>180</v>
      </c>
      <c r="O2538" t="s">
        <v>72</v>
      </c>
      <c r="P2538" t="s">
        <v>94</v>
      </c>
      <c r="Q2538" t="s">
        <v>74</v>
      </c>
      <c r="R2538" t="s">
        <v>154</v>
      </c>
      <c r="S2538" t="s">
        <v>76</v>
      </c>
      <c r="T2538" t="s">
        <v>77</v>
      </c>
      <c r="U2538" t="s">
        <v>74</v>
      </c>
      <c r="V2538" t="s">
        <v>74</v>
      </c>
      <c r="X2538" t="s">
        <v>74</v>
      </c>
      <c r="Y2538" t="s">
        <v>74</v>
      </c>
      <c r="Z2538" t="s">
        <v>82</v>
      </c>
      <c r="AA2538" s="5">
        <v>20.5</v>
      </c>
      <c r="AB2538" s="3">
        <v>111272</v>
      </c>
      <c r="AC2538" t="s">
        <v>449</v>
      </c>
      <c r="AD2538" s="5">
        <v>61.11</v>
      </c>
      <c r="AE2538" s="5">
        <f t="shared" si="78"/>
        <v>36.666</v>
      </c>
      <c r="AF2538" s="6">
        <f t="shared" si="79"/>
        <v>0.440898925435008</v>
      </c>
      <c r="AG2538" s="3">
        <v>78</v>
      </c>
      <c r="AM2538" s="3">
        <v>7</v>
      </c>
      <c r="AO2538" s="3">
        <v>7</v>
      </c>
      <c r="AP2538" s="3">
        <v>4</v>
      </c>
      <c r="AQ2538" s="3">
        <v>17</v>
      </c>
      <c r="AR2538" s="3">
        <v>2</v>
      </c>
      <c r="AS2538" t="s">
        <v>10139</v>
      </c>
      <c r="AU2538" t="s">
        <v>74</v>
      </c>
      <c r="AV2538" t="s">
        <v>10140</v>
      </c>
      <c r="AW2538" t="s">
        <v>74</v>
      </c>
      <c r="BA2538" t="s">
        <v>74</v>
      </c>
      <c r="BB2538" t="s">
        <v>74</v>
      </c>
      <c r="BC2538" t="s">
        <v>132</v>
      </c>
      <c r="BD2538" t="s">
        <v>74</v>
      </c>
      <c r="BE2538" t="s">
        <v>74</v>
      </c>
      <c r="BF2538" t="s">
        <v>74</v>
      </c>
      <c r="BG2538" t="s">
        <v>74</v>
      </c>
      <c r="BH2538" t="s">
        <v>10141</v>
      </c>
      <c r="BJ2538" s="3">
        <v>20.5</v>
      </c>
      <c r="BK2538" t="s">
        <v>74</v>
      </c>
      <c r="BL2538" t="s">
        <v>74</v>
      </c>
      <c r="BM2538" s="3">
        <v>46.6</v>
      </c>
      <c r="BN2538" t="s">
        <v>74</v>
      </c>
    </row>
    <row r="2539" spans="1:66">
      <c r="A2539" s="3">
        <v>193349</v>
      </c>
      <c r="B2539" t="s">
        <v>10142</v>
      </c>
      <c r="C2539" t="s">
        <v>6819</v>
      </c>
      <c r="D2539" t="s">
        <v>10143</v>
      </c>
      <c r="E2539" t="s">
        <v>67</v>
      </c>
      <c r="F2539"/>
      <c r="G2539" s="3">
        <v>1</v>
      </c>
      <c r="H2539" t="s">
        <v>68</v>
      </c>
      <c r="I2539" s="3">
        <v>102</v>
      </c>
      <c r="J2539" t="s">
        <v>530</v>
      </c>
      <c r="K2539" s="3">
        <v>10201</v>
      </c>
      <c r="L2539" t="s">
        <v>1412</v>
      </c>
      <c r="M2539" s="3">
        <v>0.13</v>
      </c>
      <c r="N2539" t="s">
        <v>180</v>
      </c>
      <c r="O2539" t="s">
        <v>72</v>
      </c>
      <c r="P2539" t="s">
        <v>107</v>
      </c>
      <c r="Q2539" t="s">
        <v>74</v>
      </c>
      <c r="R2539" t="s">
        <v>154</v>
      </c>
      <c r="S2539" t="s">
        <v>76</v>
      </c>
      <c r="T2539" t="s">
        <v>77</v>
      </c>
      <c r="U2539" t="s">
        <v>74</v>
      </c>
      <c r="V2539" t="s">
        <v>74</v>
      </c>
      <c r="X2539" t="s">
        <v>74</v>
      </c>
      <c r="Y2539" t="s">
        <v>74</v>
      </c>
      <c r="Z2539" t="s">
        <v>109</v>
      </c>
      <c r="AA2539" s="5">
        <v>24</v>
      </c>
      <c r="AB2539" s="3">
        <v>70543</v>
      </c>
      <c r="AC2539" t="s">
        <v>138</v>
      </c>
      <c r="AD2539" s="5">
        <v>59</v>
      </c>
      <c r="AE2539" s="5">
        <f t="shared" si="78"/>
        <v>35.4</v>
      </c>
      <c r="AF2539" s="6">
        <f t="shared" si="79"/>
        <v>0.322033898305085</v>
      </c>
      <c r="AG2539" s="3">
        <v>59</v>
      </c>
      <c r="AL2539" s="3">
        <v>144</v>
      </c>
      <c r="AM2539" s="3">
        <v>918</v>
      </c>
      <c r="AO2539" s="3">
        <v>918</v>
      </c>
      <c r="AP2539" s="3">
        <v>120</v>
      </c>
      <c r="AQ2539" s="3">
        <v>809</v>
      </c>
      <c r="AR2539" s="3">
        <v>126</v>
      </c>
      <c r="AS2539" t="s">
        <v>503</v>
      </c>
      <c r="AU2539" t="s">
        <v>74</v>
      </c>
      <c r="AV2539" t="s">
        <v>10144</v>
      </c>
      <c r="AW2539" t="s">
        <v>74</v>
      </c>
      <c r="AY2539" s="3">
        <v>67.9</v>
      </c>
      <c r="BA2539" t="s">
        <v>74</v>
      </c>
      <c r="BB2539" t="s">
        <v>74</v>
      </c>
      <c r="BC2539" t="s">
        <v>74</v>
      </c>
      <c r="BD2539" t="s">
        <v>74</v>
      </c>
      <c r="BE2539" t="s">
        <v>74</v>
      </c>
      <c r="BF2539" t="s">
        <v>74</v>
      </c>
      <c r="BG2539" t="s">
        <v>74</v>
      </c>
      <c r="BH2539" t="s">
        <v>10145</v>
      </c>
      <c r="BJ2539" s="3">
        <v>24</v>
      </c>
      <c r="BK2539" t="s">
        <v>74</v>
      </c>
      <c r="BL2539" t="s">
        <v>74</v>
      </c>
      <c r="BM2539" s="3">
        <v>59</v>
      </c>
      <c r="BN2539" t="s">
        <v>74</v>
      </c>
    </row>
    <row r="2540" spans="1:66">
      <c r="A2540" s="3">
        <v>107697</v>
      </c>
      <c r="B2540" t="s">
        <v>10146</v>
      </c>
      <c r="C2540" t="s">
        <v>4717</v>
      </c>
      <c r="D2540" t="s">
        <v>10147</v>
      </c>
      <c r="E2540" t="s">
        <v>307</v>
      </c>
      <c r="F2540"/>
      <c r="G2540" s="3">
        <v>4</v>
      </c>
      <c r="H2540" t="s">
        <v>289</v>
      </c>
      <c r="I2540" s="3">
        <v>401</v>
      </c>
      <c r="J2540" t="s">
        <v>290</v>
      </c>
      <c r="K2540" s="3">
        <v>40105</v>
      </c>
      <c r="L2540" t="s">
        <v>4129</v>
      </c>
      <c r="M2540" s="3">
        <v>0.13</v>
      </c>
      <c r="N2540" t="s">
        <v>92</v>
      </c>
      <c r="O2540" t="s">
        <v>93</v>
      </c>
      <c r="P2540" t="s">
        <v>94</v>
      </c>
      <c r="Q2540" t="s">
        <v>74</v>
      </c>
      <c r="R2540" t="s">
        <v>154</v>
      </c>
      <c r="S2540" t="s">
        <v>76</v>
      </c>
      <c r="T2540" t="s">
        <v>77</v>
      </c>
      <c r="U2540" t="s">
        <v>74</v>
      </c>
      <c r="V2540" t="s">
        <v>74</v>
      </c>
      <c r="X2540" t="s">
        <v>74</v>
      </c>
      <c r="Y2540" t="s">
        <v>74</v>
      </c>
      <c r="Z2540" t="s">
        <v>74</v>
      </c>
      <c r="AA2540" s="5">
        <v>19</v>
      </c>
      <c r="AB2540" s="3">
        <v>66695</v>
      </c>
      <c r="AC2540" t="s">
        <v>5764</v>
      </c>
      <c r="AD2540" s="5">
        <v>38</v>
      </c>
      <c r="AE2540" s="5">
        <f t="shared" si="78"/>
        <v>22.8</v>
      </c>
      <c r="AF2540" s="6">
        <f t="shared" si="79"/>
        <v>0.166666666666667</v>
      </c>
      <c r="AG2540" s="3">
        <v>38</v>
      </c>
      <c r="AM2540" s="3">
        <v>0</v>
      </c>
      <c r="AS2540" t="s">
        <v>157</v>
      </c>
      <c r="AU2540" t="s">
        <v>74</v>
      </c>
      <c r="AV2540" t="s">
        <v>10148</v>
      </c>
      <c r="AW2540" t="s">
        <v>74</v>
      </c>
      <c r="BA2540" t="s">
        <v>74</v>
      </c>
      <c r="BB2540" t="s">
        <v>74</v>
      </c>
      <c r="BC2540" t="s">
        <v>74</v>
      </c>
      <c r="BD2540" t="s">
        <v>74</v>
      </c>
      <c r="BE2540" t="s">
        <v>74</v>
      </c>
      <c r="BF2540" t="s">
        <v>74</v>
      </c>
      <c r="BG2540" t="s">
        <v>74</v>
      </c>
      <c r="BH2540" t="s">
        <v>10149</v>
      </c>
      <c r="BJ2540" s="3">
        <v>19</v>
      </c>
      <c r="BK2540" t="s">
        <v>74</v>
      </c>
      <c r="BL2540" t="s">
        <v>74</v>
      </c>
      <c r="BM2540" s="3">
        <v>38</v>
      </c>
      <c r="BN2540" t="s">
        <v>74</v>
      </c>
    </row>
    <row r="2541" spans="1:66">
      <c r="A2541" s="3">
        <v>199876</v>
      </c>
      <c r="B2541" t="s">
        <v>10150</v>
      </c>
      <c r="C2541" t="s">
        <v>9986</v>
      </c>
      <c r="D2541" t="s">
        <v>10151</v>
      </c>
      <c r="E2541" t="s">
        <v>104</v>
      </c>
      <c r="F2541"/>
      <c r="G2541" s="3">
        <v>2</v>
      </c>
      <c r="H2541" t="s">
        <v>497</v>
      </c>
      <c r="I2541" s="3">
        <v>206</v>
      </c>
      <c r="J2541" t="s">
        <v>498</v>
      </c>
      <c r="K2541" s="3">
        <v>20601</v>
      </c>
      <c r="L2541" t="s">
        <v>4240</v>
      </c>
      <c r="M2541" s="3">
        <v>0.09</v>
      </c>
      <c r="N2541" t="s">
        <v>92</v>
      </c>
      <c r="O2541" t="s">
        <v>72</v>
      </c>
      <c r="P2541" t="s">
        <v>94</v>
      </c>
      <c r="Q2541" t="s">
        <v>132</v>
      </c>
      <c r="R2541" t="s">
        <v>75</v>
      </c>
      <c r="S2541" t="s">
        <v>76</v>
      </c>
      <c r="T2541" t="s">
        <v>77</v>
      </c>
      <c r="U2541" t="s">
        <v>74</v>
      </c>
      <c r="V2541" t="s">
        <v>74</v>
      </c>
      <c r="X2541" t="s">
        <v>74</v>
      </c>
      <c r="Y2541" t="s">
        <v>74</v>
      </c>
      <c r="Z2541" t="s">
        <v>74</v>
      </c>
      <c r="AA2541" s="5">
        <v>8.9</v>
      </c>
      <c r="AB2541" s="3">
        <v>93608</v>
      </c>
      <c r="AC2541" t="s">
        <v>9986</v>
      </c>
      <c r="AD2541" s="5">
        <v>25</v>
      </c>
      <c r="AE2541" s="5">
        <f t="shared" si="78"/>
        <v>15</v>
      </c>
      <c r="AF2541" s="6">
        <f t="shared" si="79"/>
        <v>0.406666666666667</v>
      </c>
      <c r="AG2541" s="3">
        <v>25</v>
      </c>
      <c r="AH2541" s="3">
        <v>24.2</v>
      </c>
      <c r="AM2541" s="3">
        <v>219</v>
      </c>
      <c r="AN2541" s="3">
        <v>9</v>
      </c>
      <c r="AO2541" s="3">
        <v>210</v>
      </c>
      <c r="AP2541" s="3">
        <v>127</v>
      </c>
      <c r="AQ2541" s="3">
        <v>129</v>
      </c>
      <c r="AR2541" s="3">
        <v>73</v>
      </c>
      <c r="AS2541" t="s">
        <v>84</v>
      </c>
      <c r="AT2541" s="3">
        <v>3</v>
      </c>
      <c r="AU2541" t="s">
        <v>74</v>
      </c>
      <c r="AV2541" t="s">
        <v>10152</v>
      </c>
      <c r="AW2541" t="s">
        <v>74</v>
      </c>
      <c r="AY2541" s="3">
        <v>30</v>
      </c>
      <c r="BA2541" t="s">
        <v>74</v>
      </c>
      <c r="BB2541" t="s">
        <v>74</v>
      </c>
      <c r="BC2541" t="s">
        <v>74</v>
      </c>
      <c r="BD2541" t="s">
        <v>74</v>
      </c>
      <c r="BE2541" t="s">
        <v>74</v>
      </c>
      <c r="BF2541" t="s">
        <v>74</v>
      </c>
      <c r="BG2541" t="s">
        <v>74</v>
      </c>
      <c r="BH2541" t="s">
        <v>74</v>
      </c>
      <c r="BJ2541" s="3">
        <v>8.9</v>
      </c>
      <c r="BK2541" t="s">
        <v>132</v>
      </c>
      <c r="BL2541" t="s">
        <v>74</v>
      </c>
      <c r="BM2541" s="3">
        <v>25</v>
      </c>
      <c r="BN2541" t="s">
        <v>74</v>
      </c>
    </row>
    <row r="2542" spans="1:66">
      <c r="A2542" s="3">
        <v>199864</v>
      </c>
      <c r="B2542" t="s">
        <v>10153</v>
      </c>
      <c r="C2542" t="s">
        <v>9986</v>
      </c>
      <c r="D2542" t="s">
        <v>10154</v>
      </c>
      <c r="E2542" t="s">
        <v>104</v>
      </c>
      <c r="F2542"/>
      <c r="G2542" s="3">
        <v>2</v>
      </c>
      <c r="H2542" t="s">
        <v>497</v>
      </c>
      <c r="I2542" s="3">
        <v>206</v>
      </c>
      <c r="J2542" t="s">
        <v>498</v>
      </c>
      <c r="K2542" s="3">
        <v>20606</v>
      </c>
      <c r="L2542" t="s">
        <v>638</v>
      </c>
      <c r="M2542" s="3">
        <v>0.09</v>
      </c>
      <c r="N2542" t="s">
        <v>92</v>
      </c>
      <c r="O2542" t="s">
        <v>93</v>
      </c>
      <c r="P2542" t="s">
        <v>94</v>
      </c>
      <c r="Q2542" t="s">
        <v>74</v>
      </c>
      <c r="R2542" t="s">
        <v>154</v>
      </c>
      <c r="S2542" t="s">
        <v>76</v>
      </c>
      <c r="T2542" t="s">
        <v>77</v>
      </c>
      <c r="U2542" t="s">
        <v>74</v>
      </c>
      <c r="V2542" t="s">
        <v>74</v>
      </c>
      <c r="X2542" t="s">
        <v>74</v>
      </c>
      <c r="Y2542" t="s">
        <v>74</v>
      </c>
      <c r="Z2542" t="s">
        <v>74</v>
      </c>
      <c r="AA2542" s="5">
        <v>6.5</v>
      </c>
      <c r="AB2542" s="3">
        <v>5</v>
      </c>
      <c r="AC2542" t="s">
        <v>97</v>
      </c>
      <c r="AD2542" s="5">
        <v>13</v>
      </c>
      <c r="AE2542" s="5">
        <f t="shared" si="78"/>
        <v>7.8</v>
      </c>
      <c r="AF2542" s="6">
        <f t="shared" si="79"/>
        <v>0.166666666666667</v>
      </c>
      <c r="AG2542" s="3">
        <v>13</v>
      </c>
      <c r="AM2542" s="3">
        <v>225</v>
      </c>
      <c r="AO2542" s="3">
        <v>225</v>
      </c>
      <c r="AP2542" s="3">
        <v>127</v>
      </c>
      <c r="AQ2542" s="3">
        <v>82</v>
      </c>
      <c r="AR2542" s="3">
        <v>61</v>
      </c>
      <c r="AS2542" t="s">
        <v>98</v>
      </c>
      <c r="AT2542" s="3">
        <v>3</v>
      </c>
      <c r="AU2542" t="s">
        <v>74</v>
      </c>
      <c r="AV2542" t="s">
        <v>10155</v>
      </c>
      <c r="AW2542" t="s">
        <v>74</v>
      </c>
      <c r="BA2542" t="s">
        <v>74</v>
      </c>
      <c r="BB2542" t="s">
        <v>74</v>
      </c>
      <c r="BC2542" t="s">
        <v>74</v>
      </c>
      <c r="BD2542" t="s">
        <v>74</v>
      </c>
      <c r="BE2542" t="s">
        <v>74</v>
      </c>
      <c r="BF2542" t="s">
        <v>74</v>
      </c>
      <c r="BG2542" t="s">
        <v>74</v>
      </c>
      <c r="BH2542" t="s">
        <v>74</v>
      </c>
      <c r="BJ2542" s="3">
        <v>6.5</v>
      </c>
      <c r="BK2542" t="s">
        <v>74</v>
      </c>
      <c r="BL2542" t="s">
        <v>74</v>
      </c>
      <c r="BM2542" s="3">
        <v>13</v>
      </c>
      <c r="BN2542" t="s">
        <v>74</v>
      </c>
    </row>
    <row r="2543" spans="1:66">
      <c r="A2543" s="3">
        <v>201197</v>
      </c>
      <c r="B2543" t="s">
        <v>10156</v>
      </c>
      <c r="C2543" t="s">
        <v>9986</v>
      </c>
      <c r="D2543" t="s">
        <v>5134</v>
      </c>
      <c r="E2543" t="s">
        <v>104</v>
      </c>
      <c r="F2543"/>
      <c r="G2543" s="3">
        <v>2</v>
      </c>
      <c r="H2543" t="s">
        <v>497</v>
      </c>
      <c r="I2543" s="3">
        <v>206</v>
      </c>
      <c r="J2543" t="s">
        <v>498</v>
      </c>
      <c r="K2543" s="3">
        <v>20603</v>
      </c>
      <c r="L2543" t="s">
        <v>499</v>
      </c>
      <c r="M2543" s="3">
        <v>0.09</v>
      </c>
      <c r="N2543" t="s">
        <v>92</v>
      </c>
      <c r="O2543" t="s">
        <v>72</v>
      </c>
      <c r="P2543" t="s">
        <v>94</v>
      </c>
      <c r="Q2543" t="s">
        <v>74</v>
      </c>
      <c r="R2543" t="s">
        <v>154</v>
      </c>
      <c r="S2543" t="s">
        <v>76</v>
      </c>
      <c r="T2543" t="s">
        <v>77</v>
      </c>
      <c r="U2543" t="s">
        <v>74</v>
      </c>
      <c r="V2543" t="s">
        <v>74</v>
      </c>
      <c r="X2543" t="s">
        <v>74</v>
      </c>
      <c r="Y2543" t="s">
        <v>74</v>
      </c>
      <c r="Z2543" t="s">
        <v>74</v>
      </c>
      <c r="AA2543" s="5">
        <v>13.9</v>
      </c>
      <c r="AB2543" s="3">
        <v>5</v>
      </c>
      <c r="AC2543" t="s">
        <v>97</v>
      </c>
      <c r="AD2543" s="5">
        <v>33.8</v>
      </c>
      <c r="AE2543" s="5">
        <f t="shared" si="78"/>
        <v>20.28</v>
      </c>
      <c r="AF2543" s="6">
        <f t="shared" si="79"/>
        <v>0.314595660749507</v>
      </c>
      <c r="AG2543" s="3">
        <v>33.8</v>
      </c>
      <c r="AM2543" s="3">
        <v>132</v>
      </c>
      <c r="AO2543" s="3">
        <v>132</v>
      </c>
      <c r="AP2543" s="3">
        <v>86</v>
      </c>
      <c r="AQ2543" s="3">
        <v>50</v>
      </c>
      <c r="AR2543" s="3">
        <v>35</v>
      </c>
      <c r="AS2543" t="s">
        <v>84</v>
      </c>
      <c r="AT2543" s="3">
        <v>3</v>
      </c>
      <c r="AU2543" t="s">
        <v>74</v>
      </c>
      <c r="AV2543" t="s">
        <v>10157</v>
      </c>
      <c r="AW2543" t="s">
        <v>74</v>
      </c>
      <c r="BA2543" t="s">
        <v>74</v>
      </c>
      <c r="BB2543" t="s">
        <v>74</v>
      </c>
      <c r="BC2543" t="s">
        <v>74</v>
      </c>
      <c r="BD2543" t="s">
        <v>74</v>
      </c>
      <c r="BE2543" t="s">
        <v>74</v>
      </c>
      <c r="BF2543" t="s">
        <v>74</v>
      </c>
      <c r="BG2543" t="s">
        <v>74</v>
      </c>
      <c r="BH2543" t="s">
        <v>74</v>
      </c>
      <c r="BJ2543" s="3">
        <v>13.9</v>
      </c>
      <c r="BK2543" t="s">
        <v>74</v>
      </c>
      <c r="BL2543" t="s">
        <v>74</v>
      </c>
      <c r="BM2543" s="3">
        <v>33.8</v>
      </c>
      <c r="BN2543" t="s">
        <v>74</v>
      </c>
    </row>
    <row r="2544" spans="1:66">
      <c r="A2544" s="3">
        <v>201222</v>
      </c>
      <c r="B2544" t="s">
        <v>10153</v>
      </c>
      <c r="C2544" t="s">
        <v>9986</v>
      </c>
      <c r="D2544" t="s">
        <v>10158</v>
      </c>
      <c r="E2544" t="s">
        <v>104</v>
      </c>
      <c r="F2544"/>
      <c r="G2544" s="3">
        <v>2</v>
      </c>
      <c r="H2544" t="s">
        <v>497</v>
      </c>
      <c r="I2544" s="3">
        <v>206</v>
      </c>
      <c r="J2544" t="s">
        <v>498</v>
      </c>
      <c r="K2544" s="3">
        <v>20606</v>
      </c>
      <c r="L2544" t="s">
        <v>638</v>
      </c>
      <c r="M2544" s="3">
        <v>0.09</v>
      </c>
      <c r="N2544" t="s">
        <v>92</v>
      </c>
      <c r="O2544" t="s">
        <v>72</v>
      </c>
      <c r="P2544" t="s">
        <v>94</v>
      </c>
      <c r="Q2544" t="s">
        <v>74</v>
      </c>
      <c r="R2544" t="s">
        <v>154</v>
      </c>
      <c r="S2544" t="s">
        <v>76</v>
      </c>
      <c r="T2544" t="s">
        <v>77</v>
      </c>
      <c r="U2544" t="s">
        <v>74</v>
      </c>
      <c r="V2544" t="s">
        <v>74</v>
      </c>
      <c r="X2544" t="s">
        <v>74</v>
      </c>
      <c r="Y2544" t="s">
        <v>74</v>
      </c>
      <c r="Z2544" t="s">
        <v>74</v>
      </c>
      <c r="AA2544" s="5">
        <v>8.9</v>
      </c>
      <c r="AB2544" s="3">
        <v>93608</v>
      </c>
      <c r="AC2544" t="s">
        <v>9986</v>
      </c>
      <c r="AD2544" s="5">
        <v>19.8</v>
      </c>
      <c r="AE2544" s="5">
        <f t="shared" si="78"/>
        <v>11.88</v>
      </c>
      <c r="AF2544" s="6">
        <f t="shared" si="79"/>
        <v>0.250841750841751</v>
      </c>
      <c r="AG2544" s="3">
        <v>19.8</v>
      </c>
      <c r="AH2544" s="3">
        <v>19</v>
      </c>
      <c r="AM2544" s="3">
        <v>183</v>
      </c>
      <c r="AO2544" s="3">
        <v>183</v>
      </c>
      <c r="AP2544" s="3">
        <v>121</v>
      </c>
      <c r="AQ2544" s="3">
        <v>133</v>
      </c>
      <c r="AR2544" s="3">
        <v>85</v>
      </c>
      <c r="AS2544" t="s">
        <v>157</v>
      </c>
      <c r="AT2544" s="3">
        <v>3</v>
      </c>
      <c r="AU2544" t="s">
        <v>74</v>
      </c>
      <c r="AV2544" t="s">
        <v>10159</v>
      </c>
      <c r="AW2544" t="s">
        <v>74</v>
      </c>
      <c r="BA2544" t="s">
        <v>74</v>
      </c>
      <c r="BB2544" t="s">
        <v>74</v>
      </c>
      <c r="BC2544" t="s">
        <v>74</v>
      </c>
      <c r="BD2544" t="s">
        <v>74</v>
      </c>
      <c r="BE2544" t="s">
        <v>74</v>
      </c>
      <c r="BF2544" t="s">
        <v>74</v>
      </c>
      <c r="BG2544" t="s">
        <v>74</v>
      </c>
      <c r="BH2544" t="s">
        <v>10160</v>
      </c>
      <c r="BJ2544" s="3">
        <v>8.9</v>
      </c>
      <c r="BK2544" t="s">
        <v>74</v>
      </c>
      <c r="BL2544" t="s">
        <v>74</v>
      </c>
      <c r="BM2544" s="3">
        <v>19.8</v>
      </c>
      <c r="BN2544" t="s">
        <v>74</v>
      </c>
    </row>
    <row r="2545" spans="1:66">
      <c r="A2545" s="3">
        <v>201195</v>
      </c>
      <c r="B2545" t="s">
        <v>10161</v>
      </c>
      <c r="C2545" t="s">
        <v>1589</v>
      </c>
      <c r="D2545" t="s">
        <v>4616</v>
      </c>
      <c r="E2545" t="s">
        <v>67</v>
      </c>
      <c r="F2545"/>
      <c r="G2545" s="3">
        <v>1</v>
      </c>
      <c r="H2545" t="s">
        <v>68</v>
      </c>
      <c r="I2545" s="3">
        <v>123</v>
      </c>
      <c r="J2545" t="s">
        <v>115</v>
      </c>
      <c r="K2545" s="3">
        <v>12307</v>
      </c>
      <c r="L2545" t="s">
        <v>3388</v>
      </c>
      <c r="M2545" s="3">
        <v>0.13</v>
      </c>
      <c r="N2545" t="s">
        <v>92</v>
      </c>
      <c r="O2545" t="s">
        <v>117</v>
      </c>
      <c r="P2545" t="s">
        <v>94</v>
      </c>
      <c r="Q2545" t="s">
        <v>74</v>
      </c>
      <c r="R2545" t="s">
        <v>154</v>
      </c>
      <c r="S2545" t="s">
        <v>76</v>
      </c>
      <c r="T2545" t="s">
        <v>77</v>
      </c>
      <c r="U2545" t="s">
        <v>74</v>
      </c>
      <c r="V2545" t="s">
        <v>74</v>
      </c>
      <c r="X2545" t="s">
        <v>74</v>
      </c>
      <c r="Y2545" t="s">
        <v>74</v>
      </c>
      <c r="Z2545" t="s">
        <v>82</v>
      </c>
      <c r="AA2545" s="5">
        <v>16.49</v>
      </c>
      <c r="AB2545" s="3">
        <v>104628</v>
      </c>
      <c r="AC2545" t="s">
        <v>389</v>
      </c>
      <c r="AD2545" s="5">
        <v>23.8</v>
      </c>
      <c r="AE2545" s="5">
        <f t="shared" si="78"/>
        <v>14.28</v>
      </c>
      <c r="AF2545" s="6">
        <f t="shared" si="79"/>
        <v>-0.154761904761905</v>
      </c>
      <c r="AG2545" s="3">
        <v>23.8</v>
      </c>
      <c r="AM2545" s="3">
        <v>4</v>
      </c>
      <c r="AO2545" s="3">
        <v>4</v>
      </c>
      <c r="AP2545" s="3">
        <v>3</v>
      </c>
      <c r="AQ2545" s="3">
        <v>4</v>
      </c>
      <c r="AR2545" s="3">
        <v>3</v>
      </c>
      <c r="AS2545" t="s">
        <v>84</v>
      </c>
      <c r="AT2545" s="3">
        <v>3</v>
      </c>
      <c r="AU2545" t="s">
        <v>74</v>
      </c>
      <c r="AV2545" t="s">
        <v>10162</v>
      </c>
      <c r="AW2545" t="s">
        <v>74</v>
      </c>
      <c r="BA2545" t="s">
        <v>74</v>
      </c>
      <c r="BB2545" t="s">
        <v>74</v>
      </c>
      <c r="BC2545" t="s">
        <v>74</v>
      </c>
      <c r="BD2545" t="s">
        <v>74</v>
      </c>
      <c r="BE2545" t="s">
        <v>74</v>
      </c>
      <c r="BF2545" t="s">
        <v>74</v>
      </c>
      <c r="BG2545" t="s">
        <v>74</v>
      </c>
      <c r="BH2545" t="s">
        <v>10163</v>
      </c>
      <c r="BJ2545" s="3">
        <v>16.49</v>
      </c>
      <c r="BK2545" t="s">
        <v>74</v>
      </c>
      <c r="BL2545" t="s">
        <v>74</v>
      </c>
      <c r="BM2545" s="3">
        <v>23.8</v>
      </c>
      <c r="BN2545" t="s">
        <v>74</v>
      </c>
    </row>
    <row r="2546" spans="1:66">
      <c r="A2546" s="3">
        <v>131791</v>
      </c>
      <c r="B2546" t="s">
        <v>10164</v>
      </c>
      <c r="C2546" t="s">
        <v>2757</v>
      </c>
      <c r="D2546" t="s">
        <v>10165</v>
      </c>
      <c r="E2546" t="s">
        <v>67</v>
      </c>
      <c r="F2546"/>
      <c r="G2546" s="3">
        <v>1</v>
      </c>
      <c r="H2546" t="s">
        <v>68</v>
      </c>
      <c r="I2546" s="3">
        <v>107</v>
      </c>
      <c r="J2546" t="s">
        <v>357</v>
      </c>
      <c r="K2546" s="3">
        <v>10710</v>
      </c>
      <c r="L2546" t="s">
        <v>1351</v>
      </c>
      <c r="M2546" s="3">
        <v>0.13</v>
      </c>
      <c r="N2546" t="s">
        <v>71</v>
      </c>
      <c r="O2546" t="s">
        <v>117</v>
      </c>
      <c r="P2546" t="s">
        <v>94</v>
      </c>
      <c r="Q2546" t="s">
        <v>74</v>
      </c>
      <c r="R2546" t="s">
        <v>75</v>
      </c>
      <c r="S2546" t="s">
        <v>76</v>
      </c>
      <c r="T2546" t="s">
        <v>77</v>
      </c>
      <c r="U2546" t="s">
        <v>74</v>
      </c>
      <c r="V2546" t="s">
        <v>74</v>
      </c>
      <c r="X2546" t="s">
        <v>74</v>
      </c>
      <c r="Y2546" t="s">
        <v>74</v>
      </c>
      <c r="Z2546" t="s">
        <v>82</v>
      </c>
      <c r="AA2546" s="5">
        <v>31.03</v>
      </c>
      <c r="AB2546" s="3">
        <v>3183</v>
      </c>
      <c r="AC2546" t="s">
        <v>1840</v>
      </c>
      <c r="AD2546" s="5">
        <v>46</v>
      </c>
      <c r="AE2546" s="5">
        <f t="shared" si="78"/>
        <v>27.6</v>
      </c>
      <c r="AF2546" s="6">
        <f t="shared" si="79"/>
        <v>-0.124275362318841</v>
      </c>
      <c r="AG2546" s="3">
        <v>46</v>
      </c>
      <c r="AL2546" s="3">
        <v>1</v>
      </c>
      <c r="AM2546" s="3">
        <v>35</v>
      </c>
      <c r="AN2546" s="3">
        <v>1</v>
      </c>
      <c r="AO2546" s="3">
        <v>34</v>
      </c>
      <c r="AP2546" s="3">
        <v>13</v>
      </c>
      <c r="AQ2546" s="3">
        <v>27</v>
      </c>
      <c r="AR2546" s="3">
        <v>9</v>
      </c>
      <c r="AS2546" t="s">
        <v>84</v>
      </c>
      <c r="AT2546" s="3">
        <v>2</v>
      </c>
      <c r="AU2546" t="s">
        <v>74</v>
      </c>
      <c r="AV2546" t="s">
        <v>74</v>
      </c>
      <c r="AW2546" t="s">
        <v>74</v>
      </c>
      <c r="BA2546" t="s">
        <v>74</v>
      </c>
      <c r="BB2546" t="s">
        <v>74</v>
      </c>
      <c r="BC2546" t="s">
        <v>74</v>
      </c>
      <c r="BD2546" t="s">
        <v>74</v>
      </c>
      <c r="BE2546" t="s">
        <v>74</v>
      </c>
      <c r="BF2546" t="s">
        <v>74</v>
      </c>
      <c r="BG2546" t="s">
        <v>74</v>
      </c>
      <c r="BH2546" t="s">
        <v>10166</v>
      </c>
      <c r="BJ2546" s="3">
        <v>31.03</v>
      </c>
      <c r="BK2546" t="s">
        <v>74</v>
      </c>
      <c r="BL2546" t="s">
        <v>74</v>
      </c>
      <c r="BM2546" s="3">
        <v>46</v>
      </c>
      <c r="BN2546" t="s">
        <v>74</v>
      </c>
    </row>
    <row r="2547" spans="1:66">
      <c r="A2547" s="3">
        <v>130279</v>
      </c>
      <c r="B2547" t="s">
        <v>10167</v>
      </c>
      <c r="C2547" t="s">
        <v>10168</v>
      </c>
      <c r="D2547" t="s">
        <v>6432</v>
      </c>
      <c r="E2547" t="s">
        <v>67</v>
      </c>
      <c r="F2547"/>
      <c r="G2547" s="3">
        <v>1</v>
      </c>
      <c r="H2547" t="s">
        <v>68</v>
      </c>
      <c r="I2547" s="3">
        <v>119</v>
      </c>
      <c r="J2547" t="s">
        <v>416</v>
      </c>
      <c r="K2547" s="3">
        <v>11904</v>
      </c>
      <c r="L2547" t="s">
        <v>427</v>
      </c>
      <c r="M2547" s="3">
        <v>0.13</v>
      </c>
      <c r="N2547" t="s">
        <v>71</v>
      </c>
      <c r="O2547" t="s">
        <v>93</v>
      </c>
      <c r="P2547" t="s">
        <v>94</v>
      </c>
      <c r="Q2547" t="s">
        <v>74</v>
      </c>
      <c r="R2547" t="s">
        <v>154</v>
      </c>
      <c r="S2547" t="s">
        <v>76</v>
      </c>
      <c r="T2547" t="s">
        <v>77</v>
      </c>
      <c r="U2547" t="s">
        <v>74</v>
      </c>
      <c r="V2547" t="s">
        <v>74</v>
      </c>
      <c r="X2547" t="s">
        <v>74</v>
      </c>
      <c r="Y2547" t="s">
        <v>74</v>
      </c>
      <c r="Z2547" t="s">
        <v>82</v>
      </c>
      <c r="AA2547" s="5">
        <v>99</v>
      </c>
      <c r="AB2547" s="3">
        <v>104628</v>
      </c>
      <c r="AC2547" t="s">
        <v>389</v>
      </c>
      <c r="AD2547" s="5">
        <v>198</v>
      </c>
      <c r="AE2547" s="5">
        <f t="shared" si="78"/>
        <v>118.8</v>
      </c>
      <c r="AF2547" s="6">
        <f t="shared" si="79"/>
        <v>0.166666666666667</v>
      </c>
      <c r="AG2547" s="3">
        <v>198</v>
      </c>
      <c r="AM2547" s="3">
        <v>13</v>
      </c>
      <c r="AO2547" s="3">
        <v>13</v>
      </c>
      <c r="AP2547" s="3">
        <v>2</v>
      </c>
      <c r="AQ2547" s="3">
        <v>96</v>
      </c>
      <c r="AR2547" s="3">
        <v>3</v>
      </c>
      <c r="AS2547" t="s">
        <v>157</v>
      </c>
      <c r="AU2547" t="s">
        <v>74</v>
      </c>
      <c r="AV2547" t="s">
        <v>10169</v>
      </c>
      <c r="AW2547" t="s">
        <v>74</v>
      </c>
      <c r="BA2547" t="s">
        <v>74</v>
      </c>
      <c r="BB2547" t="s">
        <v>74</v>
      </c>
      <c r="BC2547" t="s">
        <v>74</v>
      </c>
      <c r="BD2547" t="s">
        <v>74</v>
      </c>
      <c r="BE2547" t="s">
        <v>74</v>
      </c>
      <c r="BF2547" t="s">
        <v>74</v>
      </c>
      <c r="BG2547" t="s">
        <v>74</v>
      </c>
      <c r="BH2547" t="s">
        <v>10170</v>
      </c>
      <c r="BJ2547" s="3">
        <v>99</v>
      </c>
      <c r="BK2547" t="s">
        <v>74</v>
      </c>
      <c r="BL2547" t="s">
        <v>74</v>
      </c>
      <c r="BM2547" s="3">
        <v>198</v>
      </c>
      <c r="BN2547" t="s">
        <v>74</v>
      </c>
    </row>
    <row r="2548" spans="1:66">
      <c r="A2548" s="3">
        <v>146148</v>
      </c>
      <c r="B2548" t="s">
        <v>10171</v>
      </c>
      <c r="C2548" t="s">
        <v>10172</v>
      </c>
      <c r="D2548" t="s">
        <v>89</v>
      </c>
      <c r="E2548" t="s">
        <v>67</v>
      </c>
      <c r="F2548"/>
      <c r="G2548" s="3">
        <v>1</v>
      </c>
      <c r="H2548" t="s">
        <v>68</v>
      </c>
      <c r="I2548" s="3">
        <v>104</v>
      </c>
      <c r="J2548" t="s">
        <v>203</v>
      </c>
      <c r="K2548" s="3">
        <v>10403</v>
      </c>
      <c r="L2548" t="s">
        <v>582</v>
      </c>
      <c r="M2548" s="3">
        <v>0.13</v>
      </c>
      <c r="N2548" t="s">
        <v>71</v>
      </c>
      <c r="O2548" t="s">
        <v>93</v>
      </c>
      <c r="P2548" t="s">
        <v>94</v>
      </c>
      <c r="Q2548" t="s">
        <v>74</v>
      </c>
      <c r="R2548" t="s">
        <v>154</v>
      </c>
      <c r="S2548" t="s">
        <v>76</v>
      </c>
      <c r="T2548" t="s">
        <v>77</v>
      </c>
      <c r="U2548" t="s">
        <v>74</v>
      </c>
      <c r="V2548" t="s">
        <v>74</v>
      </c>
      <c r="X2548" t="s">
        <v>74</v>
      </c>
      <c r="Y2548" t="s">
        <v>74</v>
      </c>
      <c r="Z2548" t="s">
        <v>109</v>
      </c>
      <c r="AA2548" s="5">
        <v>22.5</v>
      </c>
      <c r="AB2548" s="3">
        <v>117546</v>
      </c>
      <c r="AC2548" t="s">
        <v>545</v>
      </c>
      <c r="AD2548" s="5">
        <v>39.5</v>
      </c>
      <c r="AE2548" s="5">
        <f t="shared" si="78"/>
        <v>23.7</v>
      </c>
      <c r="AF2548" s="6">
        <f t="shared" si="79"/>
        <v>0.050632911392405</v>
      </c>
      <c r="AG2548" s="3">
        <v>39.5</v>
      </c>
      <c r="AM2548" s="3">
        <v>10</v>
      </c>
      <c r="AO2548" s="3">
        <v>10</v>
      </c>
      <c r="AP2548" s="3">
        <v>6</v>
      </c>
      <c r="AQ2548" s="3">
        <v>49</v>
      </c>
      <c r="AR2548" s="3">
        <v>15</v>
      </c>
      <c r="AS2548" t="s">
        <v>157</v>
      </c>
      <c r="AU2548" t="s">
        <v>74</v>
      </c>
      <c r="AV2548" t="s">
        <v>10173</v>
      </c>
      <c r="AW2548" t="s">
        <v>74</v>
      </c>
      <c r="BA2548" t="s">
        <v>74</v>
      </c>
      <c r="BB2548" t="s">
        <v>74</v>
      </c>
      <c r="BC2548" t="s">
        <v>74</v>
      </c>
      <c r="BD2548" t="s">
        <v>74</v>
      </c>
      <c r="BE2548" t="s">
        <v>74</v>
      </c>
      <c r="BF2548" t="s">
        <v>74</v>
      </c>
      <c r="BG2548" t="s">
        <v>74</v>
      </c>
      <c r="BH2548" t="s">
        <v>10174</v>
      </c>
      <c r="BJ2548" s="3">
        <v>22.5</v>
      </c>
      <c r="BK2548" t="s">
        <v>74</v>
      </c>
      <c r="BL2548" t="s">
        <v>74</v>
      </c>
      <c r="BM2548" s="3">
        <v>39.5</v>
      </c>
      <c r="BN2548" t="s">
        <v>74</v>
      </c>
    </row>
    <row r="2549" spans="1:66">
      <c r="A2549" s="3">
        <v>151256</v>
      </c>
      <c r="B2549" t="s">
        <v>10175</v>
      </c>
      <c r="C2549" t="s">
        <v>10168</v>
      </c>
      <c r="D2549" t="s">
        <v>10176</v>
      </c>
      <c r="E2549" t="s">
        <v>67</v>
      </c>
      <c r="F2549"/>
      <c r="G2549" s="3">
        <v>1</v>
      </c>
      <c r="H2549" t="s">
        <v>68</v>
      </c>
      <c r="I2549" s="3">
        <v>107</v>
      </c>
      <c r="J2549" t="s">
        <v>357</v>
      </c>
      <c r="K2549" s="3">
        <v>10720</v>
      </c>
      <c r="L2549" t="s">
        <v>1034</v>
      </c>
      <c r="M2549" s="3">
        <v>0.13</v>
      </c>
      <c r="N2549" t="s">
        <v>92</v>
      </c>
      <c r="O2549" t="s">
        <v>93</v>
      </c>
      <c r="P2549" t="s">
        <v>94</v>
      </c>
      <c r="Q2549" t="s">
        <v>74</v>
      </c>
      <c r="R2549" t="s">
        <v>154</v>
      </c>
      <c r="S2549" t="s">
        <v>76</v>
      </c>
      <c r="T2549" t="s">
        <v>77</v>
      </c>
      <c r="U2549" t="s">
        <v>74</v>
      </c>
      <c r="V2549" t="s">
        <v>74</v>
      </c>
      <c r="X2549" t="s">
        <v>74</v>
      </c>
      <c r="Y2549" t="s">
        <v>74</v>
      </c>
      <c r="Z2549" t="s">
        <v>82</v>
      </c>
      <c r="AA2549" s="5">
        <v>27.5</v>
      </c>
      <c r="AB2549" s="3">
        <v>117546</v>
      </c>
      <c r="AC2549" t="s">
        <v>545</v>
      </c>
      <c r="AD2549" s="5">
        <v>55</v>
      </c>
      <c r="AE2549" s="5">
        <f t="shared" si="78"/>
        <v>33</v>
      </c>
      <c r="AF2549" s="6">
        <f t="shared" si="79"/>
        <v>0.166666666666667</v>
      </c>
      <c r="AG2549" s="3">
        <v>55</v>
      </c>
      <c r="AM2549" s="3">
        <v>14</v>
      </c>
      <c r="AO2549" s="3">
        <v>14</v>
      </c>
      <c r="AP2549" s="3">
        <v>8</v>
      </c>
      <c r="AQ2549" s="3">
        <v>2</v>
      </c>
      <c r="AR2549" s="3">
        <v>1</v>
      </c>
      <c r="AS2549" t="s">
        <v>157</v>
      </c>
      <c r="AU2549" t="s">
        <v>74</v>
      </c>
      <c r="AV2549" t="s">
        <v>10177</v>
      </c>
      <c r="AW2549" t="s">
        <v>74</v>
      </c>
      <c r="BA2549" t="s">
        <v>74</v>
      </c>
      <c r="BB2549" t="s">
        <v>74</v>
      </c>
      <c r="BC2549" t="s">
        <v>74</v>
      </c>
      <c r="BD2549" t="s">
        <v>74</v>
      </c>
      <c r="BE2549" t="s">
        <v>74</v>
      </c>
      <c r="BF2549" t="s">
        <v>74</v>
      </c>
      <c r="BG2549" t="s">
        <v>74</v>
      </c>
      <c r="BH2549" t="s">
        <v>10178</v>
      </c>
      <c r="BJ2549" s="3">
        <v>27.5</v>
      </c>
      <c r="BK2549" t="s">
        <v>74</v>
      </c>
      <c r="BL2549" t="s">
        <v>74</v>
      </c>
      <c r="BM2549" s="3">
        <v>55</v>
      </c>
      <c r="BN2549" t="s">
        <v>74</v>
      </c>
    </row>
    <row r="2550" spans="1:66">
      <c r="A2550" s="3">
        <v>191412</v>
      </c>
      <c r="B2550" t="s">
        <v>10179</v>
      </c>
      <c r="C2550" t="s">
        <v>400</v>
      </c>
      <c r="D2550" t="s">
        <v>969</v>
      </c>
      <c r="E2550" t="s">
        <v>67</v>
      </c>
      <c r="F2550"/>
      <c r="G2550" s="3">
        <v>1</v>
      </c>
      <c r="H2550" t="s">
        <v>68</v>
      </c>
      <c r="I2550" s="3">
        <v>101</v>
      </c>
      <c r="J2550" t="s">
        <v>69</v>
      </c>
      <c r="K2550" s="3">
        <v>10107</v>
      </c>
      <c r="L2550" t="s">
        <v>1728</v>
      </c>
      <c r="M2550" s="3">
        <v>0.13</v>
      </c>
      <c r="N2550" t="s">
        <v>92</v>
      </c>
      <c r="O2550" t="s">
        <v>72</v>
      </c>
      <c r="P2550" t="s">
        <v>94</v>
      </c>
      <c r="Q2550" t="s">
        <v>74</v>
      </c>
      <c r="R2550" t="s">
        <v>154</v>
      </c>
      <c r="S2550" t="s">
        <v>76</v>
      </c>
      <c r="T2550" t="s">
        <v>77</v>
      </c>
      <c r="U2550" t="s">
        <v>74</v>
      </c>
      <c r="V2550" t="s">
        <v>74</v>
      </c>
      <c r="X2550" t="s">
        <v>74</v>
      </c>
      <c r="Y2550" t="s">
        <v>74</v>
      </c>
      <c r="Z2550" t="s">
        <v>82</v>
      </c>
      <c r="AA2550" s="5">
        <v>3.94</v>
      </c>
      <c r="AB2550" s="3">
        <v>5</v>
      </c>
      <c r="AC2550" t="s">
        <v>97</v>
      </c>
      <c r="AD2550" s="5">
        <v>8</v>
      </c>
      <c r="AE2550" s="5">
        <f t="shared" si="78"/>
        <v>4.8</v>
      </c>
      <c r="AF2550" s="6">
        <f t="shared" si="79"/>
        <v>0.179166666666667</v>
      </c>
      <c r="AG2550" s="3">
        <v>8</v>
      </c>
      <c r="AL2550" s="3">
        <v>1</v>
      </c>
      <c r="AM2550" s="3">
        <v>53</v>
      </c>
      <c r="AO2550" s="3">
        <v>53</v>
      </c>
      <c r="AP2550" s="3">
        <v>29</v>
      </c>
      <c r="AQ2550" s="3">
        <v>207</v>
      </c>
      <c r="AR2550" s="3">
        <v>82</v>
      </c>
      <c r="AS2550" t="s">
        <v>84</v>
      </c>
      <c r="AU2550" t="s">
        <v>74</v>
      </c>
      <c r="AV2550" t="s">
        <v>74</v>
      </c>
      <c r="AW2550" t="s">
        <v>74</v>
      </c>
      <c r="AX2550" s="3">
        <v>10</v>
      </c>
      <c r="BA2550" t="s">
        <v>74</v>
      </c>
      <c r="BB2550" t="s">
        <v>74</v>
      </c>
      <c r="BC2550" t="s">
        <v>74</v>
      </c>
      <c r="BD2550" t="s">
        <v>74</v>
      </c>
      <c r="BE2550" t="s">
        <v>74</v>
      </c>
      <c r="BF2550" t="s">
        <v>74</v>
      </c>
      <c r="BG2550" t="s">
        <v>74</v>
      </c>
      <c r="BH2550" t="s">
        <v>10180</v>
      </c>
      <c r="BJ2550" s="3">
        <v>3.94</v>
      </c>
      <c r="BK2550" t="s">
        <v>74</v>
      </c>
      <c r="BL2550" t="s">
        <v>74</v>
      </c>
      <c r="BM2550" s="3">
        <v>8</v>
      </c>
      <c r="BN2550" t="s">
        <v>74</v>
      </c>
    </row>
    <row r="2551" spans="1:66">
      <c r="A2551" s="3">
        <v>195268</v>
      </c>
      <c r="B2551" t="s">
        <v>10181</v>
      </c>
      <c r="C2551" t="s">
        <v>5092</v>
      </c>
      <c r="D2551" t="s">
        <v>10182</v>
      </c>
      <c r="E2551" t="s">
        <v>67</v>
      </c>
      <c r="F2551"/>
      <c r="G2551" s="3">
        <v>1</v>
      </c>
      <c r="H2551" t="s">
        <v>68</v>
      </c>
      <c r="I2551" s="3">
        <v>102</v>
      </c>
      <c r="J2551" t="s">
        <v>530</v>
      </c>
      <c r="K2551" s="3">
        <v>10202</v>
      </c>
      <c r="L2551" t="s">
        <v>531</v>
      </c>
      <c r="M2551" s="3">
        <v>0.13</v>
      </c>
      <c r="N2551" t="s">
        <v>71</v>
      </c>
      <c r="O2551" t="s">
        <v>72</v>
      </c>
      <c r="P2551" t="s">
        <v>94</v>
      </c>
      <c r="Q2551" t="s">
        <v>74</v>
      </c>
      <c r="R2551" t="s">
        <v>154</v>
      </c>
      <c r="S2551" t="s">
        <v>76</v>
      </c>
      <c r="T2551" t="s">
        <v>77</v>
      </c>
      <c r="U2551" t="s">
        <v>74</v>
      </c>
      <c r="V2551" t="s">
        <v>74</v>
      </c>
      <c r="X2551" t="s">
        <v>74</v>
      </c>
      <c r="Y2551" t="s">
        <v>74</v>
      </c>
      <c r="Z2551" t="s">
        <v>109</v>
      </c>
      <c r="AA2551" s="5">
        <v>8.94</v>
      </c>
      <c r="AB2551" s="3">
        <v>18036</v>
      </c>
      <c r="AC2551" t="s">
        <v>2422</v>
      </c>
      <c r="AD2551" s="5">
        <v>29.8</v>
      </c>
      <c r="AE2551" s="5">
        <f t="shared" si="78"/>
        <v>17.88</v>
      </c>
      <c r="AF2551" s="6">
        <f t="shared" si="79"/>
        <v>0.5</v>
      </c>
      <c r="AG2551" s="3">
        <v>29.8</v>
      </c>
      <c r="AL2551" s="3">
        <v>144</v>
      </c>
      <c r="AM2551" s="3">
        <v>0</v>
      </c>
      <c r="AS2551" t="s">
        <v>84</v>
      </c>
      <c r="AT2551" s="3">
        <v>3</v>
      </c>
      <c r="AU2551" t="s">
        <v>74</v>
      </c>
      <c r="AV2551" t="s">
        <v>10183</v>
      </c>
      <c r="AW2551" t="s">
        <v>74</v>
      </c>
      <c r="BA2551" t="s">
        <v>74</v>
      </c>
      <c r="BB2551" t="s">
        <v>74</v>
      </c>
      <c r="BC2551" t="s">
        <v>74</v>
      </c>
      <c r="BD2551" t="s">
        <v>74</v>
      </c>
      <c r="BE2551" t="s">
        <v>74</v>
      </c>
      <c r="BF2551" t="s">
        <v>74</v>
      </c>
      <c r="BG2551" t="s">
        <v>74</v>
      </c>
      <c r="BH2551" t="s">
        <v>10184</v>
      </c>
      <c r="BJ2551" s="3">
        <v>8.94</v>
      </c>
      <c r="BK2551" t="s">
        <v>132</v>
      </c>
      <c r="BL2551" t="s">
        <v>74</v>
      </c>
      <c r="BM2551" s="3">
        <v>29.8</v>
      </c>
      <c r="BN2551" t="s">
        <v>74</v>
      </c>
    </row>
    <row r="2552" spans="1:66">
      <c r="A2552" s="3">
        <v>171316</v>
      </c>
      <c r="B2552" t="s">
        <v>2766</v>
      </c>
      <c r="C2552" t="s">
        <v>2078</v>
      </c>
      <c r="D2552" t="s">
        <v>10185</v>
      </c>
      <c r="E2552" t="s">
        <v>67</v>
      </c>
      <c r="F2552"/>
      <c r="G2552" s="3">
        <v>1</v>
      </c>
      <c r="H2552" t="s">
        <v>68</v>
      </c>
      <c r="I2552" s="3">
        <v>123</v>
      </c>
      <c r="J2552" t="s">
        <v>115</v>
      </c>
      <c r="K2552" s="3">
        <v>12304</v>
      </c>
      <c r="L2552" t="s">
        <v>655</v>
      </c>
      <c r="M2552" s="3">
        <v>0.13</v>
      </c>
      <c r="N2552" t="s">
        <v>92</v>
      </c>
      <c r="O2552" t="s">
        <v>72</v>
      </c>
      <c r="P2552" t="s">
        <v>94</v>
      </c>
      <c r="Q2552" t="s">
        <v>74</v>
      </c>
      <c r="R2552" t="s">
        <v>75</v>
      </c>
      <c r="S2552" t="s">
        <v>76</v>
      </c>
      <c r="T2552" t="s">
        <v>77</v>
      </c>
      <c r="U2552" t="s">
        <v>74</v>
      </c>
      <c r="V2552" t="s">
        <v>74</v>
      </c>
      <c r="X2552" t="s">
        <v>74</v>
      </c>
      <c r="Y2552" t="s">
        <v>74</v>
      </c>
      <c r="Z2552" t="s">
        <v>109</v>
      </c>
      <c r="AA2552" s="5">
        <v>9.8</v>
      </c>
      <c r="AB2552" s="3">
        <v>74606</v>
      </c>
      <c r="AC2552" t="s">
        <v>255</v>
      </c>
      <c r="AD2552" s="5">
        <v>24</v>
      </c>
      <c r="AE2552" s="5">
        <f t="shared" si="78"/>
        <v>14.4</v>
      </c>
      <c r="AF2552" s="6">
        <f t="shared" si="79"/>
        <v>0.319444444444444</v>
      </c>
      <c r="AG2552" s="3">
        <v>24</v>
      </c>
      <c r="AM2552" s="3">
        <v>207</v>
      </c>
      <c r="AO2552" s="3">
        <v>207</v>
      </c>
      <c r="AP2552" s="3">
        <v>103</v>
      </c>
      <c r="AQ2552" s="3">
        <v>84</v>
      </c>
      <c r="AR2552" s="3">
        <v>50</v>
      </c>
      <c r="AS2552" t="s">
        <v>84</v>
      </c>
      <c r="AT2552" s="3">
        <v>3</v>
      </c>
      <c r="AU2552" t="s">
        <v>74</v>
      </c>
      <c r="AV2552" t="s">
        <v>10186</v>
      </c>
      <c r="AW2552" t="s">
        <v>74</v>
      </c>
      <c r="BA2552" t="s">
        <v>74</v>
      </c>
      <c r="BB2552" t="s">
        <v>74</v>
      </c>
      <c r="BC2552" t="s">
        <v>74</v>
      </c>
      <c r="BD2552" t="s">
        <v>74</v>
      </c>
      <c r="BE2552" t="s">
        <v>74</v>
      </c>
      <c r="BF2552" t="s">
        <v>74</v>
      </c>
      <c r="BG2552" t="s">
        <v>74</v>
      </c>
      <c r="BH2552" t="s">
        <v>10187</v>
      </c>
      <c r="BJ2552" s="3">
        <v>9.8</v>
      </c>
      <c r="BK2552" t="s">
        <v>74</v>
      </c>
      <c r="BL2552" t="s">
        <v>74</v>
      </c>
      <c r="BM2552" s="3">
        <v>24</v>
      </c>
      <c r="BN2552" t="s">
        <v>74</v>
      </c>
    </row>
    <row r="2553" spans="1:66">
      <c r="A2553" s="3">
        <v>186275</v>
      </c>
      <c r="B2553" t="s">
        <v>10188</v>
      </c>
      <c r="C2553" t="s">
        <v>5120</v>
      </c>
      <c r="D2553" t="s">
        <v>10189</v>
      </c>
      <c r="E2553" t="s">
        <v>67</v>
      </c>
      <c r="F2553"/>
      <c r="G2553" s="3">
        <v>1</v>
      </c>
      <c r="H2553" t="s">
        <v>68</v>
      </c>
      <c r="I2553" s="3">
        <v>104</v>
      </c>
      <c r="J2553" t="s">
        <v>203</v>
      </c>
      <c r="K2553" s="3">
        <v>10408</v>
      </c>
      <c r="L2553" t="s">
        <v>1395</v>
      </c>
      <c r="M2553" s="3">
        <v>0.13</v>
      </c>
      <c r="N2553" t="s">
        <v>92</v>
      </c>
      <c r="O2553" t="s">
        <v>72</v>
      </c>
      <c r="P2553" t="s">
        <v>107</v>
      </c>
      <c r="Q2553" t="s">
        <v>74</v>
      </c>
      <c r="R2553" t="s">
        <v>75</v>
      </c>
      <c r="S2553" t="s">
        <v>76</v>
      </c>
      <c r="T2553" t="s">
        <v>77</v>
      </c>
      <c r="U2553" t="s">
        <v>74</v>
      </c>
      <c r="V2553" t="s">
        <v>74</v>
      </c>
      <c r="X2553" t="s">
        <v>74</v>
      </c>
      <c r="Y2553" t="s">
        <v>74</v>
      </c>
      <c r="Z2553" t="s">
        <v>109</v>
      </c>
      <c r="AA2553" s="5">
        <v>1.89</v>
      </c>
      <c r="AB2553" s="3">
        <v>104628</v>
      </c>
      <c r="AC2553" t="s">
        <v>389</v>
      </c>
      <c r="AD2553" s="5">
        <v>3.8</v>
      </c>
      <c r="AE2553" s="5">
        <f t="shared" si="78"/>
        <v>2.28</v>
      </c>
      <c r="AF2553" s="6">
        <f t="shared" si="79"/>
        <v>0.171052631578947</v>
      </c>
      <c r="AG2553" s="3">
        <v>3.8</v>
      </c>
      <c r="AM2553" s="3">
        <v>281</v>
      </c>
      <c r="AO2553" s="3">
        <v>281</v>
      </c>
      <c r="AP2553" s="3">
        <v>91</v>
      </c>
      <c r="AQ2553" s="3">
        <v>1147</v>
      </c>
      <c r="AR2553" s="3">
        <v>118</v>
      </c>
      <c r="AS2553" t="s">
        <v>511</v>
      </c>
      <c r="AT2553" s="3">
        <v>3</v>
      </c>
      <c r="AU2553" t="s">
        <v>74</v>
      </c>
      <c r="AV2553" t="s">
        <v>10190</v>
      </c>
      <c r="AW2553" t="s">
        <v>74</v>
      </c>
      <c r="AY2553" s="3">
        <v>5</v>
      </c>
      <c r="AZ2553" s="3">
        <v>5.8</v>
      </c>
      <c r="BA2553" t="s">
        <v>74</v>
      </c>
      <c r="BB2553" t="s">
        <v>74</v>
      </c>
      <c r="BC2553" t="s">
        <v>74</v>
      </c>
      <c r="BD2553" t="s">
        <v>74</v>
      </c>
      <c r="BE2553" t="s">
        <v>74</v>
      </c>
      <c r="BF2553" t="s">
        <v>74</v>
      </c>
      <c r="BG2553" t="s">
        <v>74</v>
      </c>
      <c r="BH2553" t="s">
        <v>10191</v>
      </c>
      <c r="BJ2553" s="3">
        <v>1.89</v>
      </c>
      <c r="BK2553" t="s">
        <v>74</v>
      </c>
      <c r="BL2553" t="s">
        <v>74</v>
      </c>
      <c r="BM2553" s="3">
        <v>3.8</v>
      </c>
      <c r="BN2553" t="s">
        <v>74</v>
      </c>
    </row>
    <row r="2554" spans="1:66">
      <c r="A2554" s="3">
        <v>141969</v>
      </c>
      <c r="B2554" t="s">
        <v>10192</v>
      </c>
      <c r="C2554" t="s">
        <v>3690</v>
      </c>
      <c r="D2554" t="s">
        <v>10193</v>
      </c>
      <c r="E2554" t="s">
        <v>67</v>
      </c>
      <c r="F2554"/>
      <c r="G2554" s="3">
        <v>1</v>
      </c>
      <c r="H2554" t="s">
        <v>68</v>
      </c>
      <c r="I2554" s="3">
        <v>125</v>
      </c>
      <c r="J2554" t="s">
        <v>90</v>
      </c>
      <c r="K2554" s="3">
        <v>12503</v>
      </c>
      <c r="L2554" t="s">
        <v>4524</v>
      </c>
      <c r="M2554" s="3">
        <v>0.13</v>
      </c>
      <c r="N2554" t="s">
        <v>92</v>
      </c>
      <c r="O2554" t="s">
        <v>93</v>
      </c>
      <c r="P2554" t="s">
        <v>94</v>
      </c>
      <c r="Q2554" t="s">
        <v>74</v>
      </c>
      <c r="R2554" t="s">
        <v>359</v>
      </c>
      <c r="S2554" t="s">
        <v>76</v>
      </c>
      <c r="T2554" t="s">
        <v>77</v>
      </c>
      <c r="U2554" t="s">
        <v>74</v>
      </c>
      <c r="V2554" t="s">
        <v>74</v>
      </c>
      <c r="X2554" t="s">
        <v>74</v>
      </c>
      <c r="Y2554" t="s">
        <v>74</v>
      </c>
      <c r="Z2554" t="s">
        <v>82</v>
      </c>
      <c r="AA2554" s="5">
        <v>26.5</v>
      </c>
      <c r="AB2554" s="3">
        <v>5</v>
      </c>
      <c r="AC2554" t="s">
        <v>97</v>
      </c>
      <c r="AD2554" s="5">
        <v>50</v>
      </c>
      <c r="AE2554" s="5">
        <f t="shared" si="78"/>
        <v>30</v>
      </c>
      <c r="AF2554" s="6">
        <f t="shared" si="79"/>
        <v>0.116666666666667</v>
      </c>
      <c r="AG2554" s="3">
        <v>50</v>
      </c>
      <c r="AL2554" s="3">
        <v>1</v>
      </c>
      <c r="AM2554" s="3">
        <v>0</v>
      </c>
      <c r="AQ2554" s="3">
        <v>3</v>
      </c>
      <c r="AR2554" s="3">
        <v>2</v>
      </c>
      <c r="AS2554" t="s">
        <v>10194</v>
      </c>
      <c r="AU2554" t="s">
        <v>74</v>
      </c>
      <c r="AV2554" t="s">
        <v>10195</v>
      </c>
      <c r="AW2554" t="s">
        <v>74</v>
      </c>
      <c r="BA2554" t="s">
        <v>74</v>
      </c>
      <c r="BB2554" t="s">
        <v>74</v>
      </c>
      <c r="BC2554" t="s">
        <v>74</v>
      </c>
      <c r="BD2554" t="s">
        <v>74</v>
      </c>
      <c r="BE2554" t="s">
        <v>74</v>
      </c>
      <c r="BF2554" t="s">
        <v>74</v>
      </c>
      <c r="BG2554" t="s">
        <v>74</v>
      </c>
      <c r="BH2554" t="s">
        <v>10196</v>
      </c>
      <c r="BJ2554" s="3">
        <v>26.5</v>
      </c>
      <c r="BK2554" t="s">
        <v>74</v>
      </c>
      <c r="BL2554" t="s">
        <v>74</v>
      </c>
      <c r="BM2554" s="3">
        <v>50</v>
      </c>
      <c r="BN2554" t="s">
        <v>74</v>
      </c>
    </row>
    <row r="2555" spans="1:66">
      <c r="A2555" s="3">
        <v>183851</v>
      </c>
      <c r="B2555" t="s">
        <v>494</v>
      </c>
      <c r="C2555" t="s">
        <v>495</v>
      </c>
      <c r="D2555" t="s">
        <v>10197</v>
      </c>
      <c r="E2555" t="s">
        <v>298</v>
      </c>
      <c r="F2555"/>
      <c r="G2555" s="3">
        <v>2</v>
      </c>
      <c r="H2555" t="s">
        <v>497</v>
      </c>
      <c r="I2555" s="3">
        <v>205</v>
      </c>
      <c r="J2555" t="s">
        <v>1540</v>
      </c>
      <c r="K2555" s="3">
        <v>20502</v>
      </c>
      <c r="L2555" t="s">
        <v>5457</v>
      </c>
      <c r="M2555" s="3">
        <v>0.09</v>
      </c>
      <c r="N2555" t="s">
        <v>71</v>
      </c>
      <c r="O2555" t="s">
        <v>72</v>
      </c>
      <c r="P2555" t="s">
        <v>94</v>
      </c>
      <c r="Q2555" t="s">
        <v>74</v>
      </c>
      <c r="R2555" t="s">
        <v>75</v>
      </c>
      <c r="S2555" t="s">
        <v>76</v>
      </c>
      <c r="T2555" t="s">
        <v>77</v>
      </c>
      <c r="U2555" t="s">
        <v>74</v>
      </c>
      <c r="V2555" t="s">
        <v>74</v>
      </c>
      <c r="X2555" t="s">
        <v>74</v>
      </c>
      <c r="Y2555" t="s">
        <v>74</v>
      </c>
      <c r="Z2555" t="s">
        <v>74</v>
      </c>
      <c r="AA2555" s="5">
        <v>247.5</v>
      </c>
      <c r="AB2555" s="3">
        <v>8964</v>
      </c>
      <c r="AC2555" t="s">
        <v>495</v>
      </c>
      <c r="AD2555" s="5">
        <v>618.8</v>
      </c>
      <c r="AE2555" s="5">
        <f t="shared" si="78"/>
        <v>371.28</v>
      </c>
      <c r="AF2555" s="6">
        <f t="shared" si="79"/>
        <v>0.33338720103426</v>
      </c>
      <c r="AG2555" s="3">
        <v>618.8</v>
      </c>
      <c r="AM2555" s="3">
        <v>6.768</v>
      </c>
      <c r="AO2555" s="3">
        <v>6.768</v>
      </c>
      <c r="AP2555" s="3">
        <v>1</v>
      </c>
      <c r="AQ2555" s="3">
        <v>1</v>
      </c>
      <c r="AR2555" s="3">
        <v>1</v>
      </c>
      <c r="AS2555" t="s">
        <v>503</v>
      </c>
      <c r="AU2555" t="s">
        <v>74</v>
      </c>
      <c r="AV2555" t="s">
        <v>74</v>
      </c>
      <c r="AW2555" t="s">
        <v>74</v>
      </c>
      <c r="BA2555" t="s">
        <v>74</v>
      </c>
      <c r="BB2555" t="s">
        <v>74</v>
      </c>
      <c r="BC2555" t="s">
        <v>74</v>
      </c>
      <c r="BD2555" t="s">
        <v>74</v>
      </c>
      <c r="BE2555" t="s">
        <v>74</v>
      </c>
      <c r="BF2555" t="s">
        <v>74</v>
      </c>
      <c r="BG2555" t="s">
        <v>74</v>
      </c>
      <c r="BH2555" t="s">
        <v>74</v>
      </c>
      <c r="BJ2555" s="3">
        <v>247.5</v>
      </c>
      <c r="BK2555" t="s">
        <v>74</v>
      </c>
      <c r="BL2555" t="s">
        <v>74</v>
      </c>
      <c r="BM2555" s="3">
        <v>618.8</v>
      </c>
      <c r="BN2555" t="s">
        <v>74</v>
      </c>
    </row>
    <row r="2556" spans="1:66">
      <c r="A2556" s="3">
        <v>199701</v>
      </c>
      <c r="B2556" t="s">
        <v>10198</v>
      </c>
      <c r="C2556" t="s">
        <v>9970</v>
      </c>
      <c r="D2556" t="s">
        <v>10199</v>
      </c>
      <c r="E2556" t="s">
        <v>67</v>
      </c>
      <c r="F2556"/>
      <c r="G2556" s="3">
        <v>6</v>
      </c>
      <c r="H2556" t="s">
        <v>508</v>
      </c>
      <c r="I2556" s="3">
        <v>604</v>
      </c>
      <c r="J2556" t="s">
        <v>2628</v>
      </c>
      <c r="K2556" s="3">
        <v>60401</v>
      </c>
      <c r="L2556" t="s">
        <v>2628</v>
      </c>
      <c r="M2556" s="3">
        <v>0.13</v>
      </c>
      <c r="N2556" t="s">
        <v>92</v>
      </c>
      <c r="O2556" t="s">
        <v>72</v>
      </c>
      <c r="P2556" t="s">
        <v>94</v>
      </c>
      <c r="Q2556" t="s">
        <v>74</v>
      </c>
      <c r="R2556" t="s">
        <v>154</v>
      </c>
      <c r="S2556" t="s">
        <v>76</v>
      </c>
      <c r="T2556" t="s">
        <v>77</v>
      </c>
      <c r="U2556" t="s">
        <v>74</v>
      </c>
      <c r="V2556" t="s">
        <v>74</v>
      </c>
      <c r="X2556" t="s">
        <v>74</v>
      </c>
      <c r="Y2556" t="s">
        <v>74</v>
      </c>
      <c r="Z2556" t="s">
        <v>74</v>
      </c>
      <c r="AA2556" s="5">
        <v>12</v>
      </c>
      <c r="AB2556" s="3">
        <v>13700</v>
      </c>
      <c r="AC2556" t="s">
        <v>1570</v>
      </c>
      <c r="AD2556" s="5">
        <v>29.8</v>
      </c>
      <c r="AE2556" s="5">
        <f t="shared" si="78"/>
        <v>17.88</v>
      </c>
      <c r="AF2556" s="6">
        <f t="shared" si="79"/>
        <v>0.328859060402685</v>
      </c>
      <c r="AG2556" s="3">
        <v>29.8</v>
      </c>
      <c r="AM2556" s="3">
        <v>33</v>
      </c>
      <c r="AN2556" s="3">
        <v>6</v>
      </c>
      <c r="AO2556" s="3">
        <v>27</v>
      </c>
      <c r="AP2556" s="3">
        <v>13</v>
      </c>
      <c r="AQ2556" s="3">
        <v>9</v>
      </c>
      <c r="AR2556" s="3">
        <v>5</v>
      </c>
      <c r="AS2556" t="s">
        <v>98</v>
      </c>
      <c r="AU2556" t="s">
        <v>74</v>
      </c>
      <c r="AV2556" t="s">
        <v>10200</v>
      </c>
      <c r="AW2556" t="s">
        <v>74</v>
      </c>
      <c r="BA2556" t="s">
        <v>74</v>
      </c>
      <c r="BB2556" t="s">
        <v>74</v>
      </c>
      <c r="BC2556" t="s">
        <v>74</v>
      </c>
      <c r="BD2556" t="s">
        <v>74</v>
      </c>
      <c r="BE2556" t="s">
        <v>74</v>
      </c>
      <c r="BF2556" t="s">
        <v>74</v>
      </c>
      <c r="BG2556" t="s">
        <v>74</v>
      </c>
      <c r="BH2556" t="s">
        <v>9973</v>
      </c>
      <c r="BJ2556" s="3">
        <v>12</v>
      </c>
      <c r="BK2556" t="s">
        <v>74</v>
      </c>
      <c r="BL2556" t="s">
        <v>74</v>
      </c>
      <c r="BM2556" s="3">
        <v>29.8</v>
      </c>
      <c r="BN2556" t="s">
        <v>74</v>
      </c>
    </row>
    <row r="2557" spans="1:66">
      <c r="A2557" s="3">
        <v>201216</v>
      </c>
      <c r="B2557" t="s">
        <v>10201</v>
      </c>
      <c r="C2557" t="s">
        <v>9986</v>
      </c>
      <c r="D2557" t="s">
        <v>7140</v>
      </c>
      <c r="E2557" t="s">
        <v>104</v>
      </c>
      <c r="F2557"/>
      <c r="G2557" s="3">
        <v>2</v>
      </c>
      <c r="H2557" t="s">
        <v>497</v>
      </c>
      <c r="I2557" s="3">
        <v>206</v>
      </c>
      <c r="J2557" t="s">
        <v>498</v>
      </c>
      <c r="K2557" s="3">
        <v>20603</v>
      </c>
      <c r="L2557" t="s">
        <v>499</v>
      </c>
      <c r="M2557" s="3">
        <v>0.09</v>
      </c>
      <c r="N2557" t="s">
        <v>92</v>
      </c>
      <c r="O2557" t="s">
        <v>72</v>
      </c>
      <c r="P2557" t="s">
        <v>94</v>
      </c>
      <c r="Q2557" t="s">
        <v>74</v>
      </c>
      <c r="R2557" t="s">
        <v>154</v>
      </c>
      <c r="S2557" t="s">
        <v>76</v>
      </c>
      <c r="T2557" t="s">
        <v>77</v>
      </c>
      <c r="U2557" t="s">
        <v>74</v>
      </c>
      <c r="V2557" t="s">
        <v>74</v>
      </c>
      <c r="X2557" t="s">
        <v>74</v>
      </c>
      <c r="Y2557" t="s">
        <v>74</v>
      </c>
      <c r="Z2557" t="s">
        <v>74</v>
      </c>
      <c r="AA2557" s="5">
        <v>12.7</v>
      </c>
      <c r="AB2557" s="3">
        <v>5</v>
      </c>
      <c r="AC2557" t="s">
        <v>97</v>
      </c>
      <c r="AD2557" s="5">
        <v>28.6</v>
      </c>
      <c r="AE2557" s="5">
        <f t="shared" si="78"/>
        <v>17.16</v>
      </c>
      <c r="AF2557" s="6">
        <f t="shared" si="79"/>
        <v>0.25990675990676</v>
      </c>
      <c r="AG2557" s="3">
        <v>28.6</v>
      </c>
      <c r="AM2557" s="3">
        <v>119</v>
      </c>
      <c r="AO2557" s="3">
        <v>119</v>
      </c>
      <c r="AP2557" s="3">
        <v>82</v>
      </c>
      <c r="AQ2557" s="3">
        <v>22.15</v>
      </c>
      <c r="AR2557" s="3">
        <v>14</v>
      </c>
      <c r="AS2557" t="s">
        <v>84</v>
      </c>
      <c r="AT2557" s="3">
        <v>3</v>
      </c>
      <c r="AU2557" t="s">
        <v>74</v>
      </c>
      <c r="AV2557" t="s">
        <v>10202</v>
      </c>
      <c r="AW2557" t="s">
        <v>74</v>
      </c>
      <c r="BA2557" t="s">
        <v>74</v>
      </c>
      <c r="BB2557" t="s">
        <v>74</v>
      </c>
      <c r="BC2557" t="s">
        <v>74</v>
      </c>
      <c r="BD2557" t="s">
        <v>74</v>
      </c>
      <c r="BE2557" t="s">
        <v>74</v>
      </c>
      <c r="BF2557" t="s">
        <v>74</v>
      </c>
      <c r="BG2557" t="s">
        <v>74</v>
      </c>
      <c r="BH2557" t="s">
        <v>10160</v>
      </c>
      <c r="BJ2557" s="3">
        <v>12.7</v>
      </c>
      <c r="BK2557" t="s">
        <v>74</v>
      </c>
      <c r="BL2557" t="s">
        <v>74</v>
      </c>
      <c r="BM2557" s="3">
        <v>28.6</v>
      </c>
      <c r="BN2557" t="s">
        <v>74</v>
      </c>
    </row>
    <row r="2558" spans="1:66">
      <c r="A2558" s="3">
        <v>183109</v>
      </c>
      <c r="B2558" t="s">
        <v>6184</v>
      </c>
      <c r="C2558" t="s">
        <v>6185</v>
      </c>
      <c r="D2558" t="s">
        <v>10203</v>
      </c>
      <c r="E2558" t="s">
        <v>67</v>
      </c>
      <c r="F2558"/>
      <c r="G2558" s="3">
        <v>1</v>
      </c>
      <c r="H2558" t="s">
        <v>68</v>
      </c>
      <c r="I2558" s="3">
        <v>103</v>
      </c>
      <c r="J2558" t="s">
        <v>144</v>
      </c>
      <c r="K2558" s="3">
        <v>10308</v>
      </c>
      <c r="L2558" t="s">
        <v>1077</v>
      </c>
      <c r="M2558" s="3">
        <v>0.13</v>
      </c>
      <c r="N2558" t="s">
        <v>180</v>
      </c>
      <c r="O2558" t="s">
        <v>93</v>
      </c>
      <c r="P2558" t="s">
        <v>94</v>
      </c>
      <c r="Q2558" t="s">
        <v>132</v>
      </c>
      <c r="R2558" t="s">
        <v>75</v>
      </c>
      <c r="S2558" t="s">
        <v>76</v>
      </c>
      <c r="T2558" t="s">
        <v>77</v>
      </c>
      <c r="U2558" t="s">
        <v>74</v>
      </c>
      <c r="V2558" t="s">
        <v>74</v>
      </c>
      <c r="X2558" t="s">
        <v>74</v>
      </c>
      <c r="Y2558" t="s">
        <v>74</v>
      </c>
      <c r="Z2558" t="s">
        <v>82</v>
      </c>
      <c r="AA2558" s="5">
        <v>46.5</v>
      </c>
      <c r="AB2558" s="3">
        <v>5629</v>
      </c>
      <c r="AC2558" t="s">
        <v>612</v>
      </c>
      <c r="AD2558" s="5">
        <v>78</v>
      </c>
      <c r="AE2558" s="5">
        <f t="shared" si="78"/>
        <v>46.8</v>
      </c>
      <c r="AF2558" s="6">
        <f t="shared" si="79"/>
        <v>0.00641025641025635</v>
      </c>
      <c r="AG2558" s="3">
        <v>78</v>
      </c>
      <c r="AM2558" s="3">
        <v>2</v>
      </c>
      <c r="AO2558" s="3">
        <v>2</v>
      </c>
      <c r="AP2558" s="3">
        <v>2</v>
      </c>
      <c r="AQ2558" s="3">
        <v>30</v>
      </c>
      <c r="AR2558" s="3">
        <v>8</v>
      </c>
      <c r="AS2558" t="s">
        <v>84</v>
      </c>
      <c r="AT2558" s="3">
        <v>3</v>
      </c>
      <c r="AU2558" t="s">
        <v>74</v>
      </c>
      <c r="AV2558" t="s">
        <v>10204</v>
      </c>
      <c r="AW2558" t="s">
        <v>74</v>
      </c>
      <c r="AX2558" s="3">
        <v>85</v>
      </c>
      <c r="AY2558" s="3">
        <v>87.6</v>
      </c>
      <c r="AZ2558" s="3">
        <v>80</v>
      </c>
      <c r="BA2558" t="s">
        <v>74</v>
      </c>
      <c r="BB2558" t="s">
        <v>74</v>
      </c>
      <c r="BC2558" t="s">
        <v>74</v>
      </c>
      <c r="BD2558" t="s">
        <v>74</v>
      </c>
      <c r="BE2558" t="s">
        <v>74</v>
      </c>
      <c r="BF2558" t="s">
        <v>74</v>
      </c>
      <c r="BG2558" t="s">
        <v>74</v>
      </c>
      <c r="BH2558" t="s">
        <v>6188</v>
      </c>
      <c r="BJ2558" s="3">
        <v>46.5</v>
      </c>
      <c r="BK2558" t="s">
        <v>74</v>
      </c>
      <c r="BL2558" t="s">
        <v>74</v>
      </c>
      <c r="BM2558" s="3">
        <v>78</v>
      </c>
      <c r="BN2558" t="s">
        <v>74</v>
      </c>
    </row>
    <row r="2559" spans="1:66">
      <c r="A2559" s="3">
        <v>166923</v>
      </c>
      <c r="B2559" t="s">
        <v>10205</v>
      </c>
      <c r="C2559" t="s">
        <v>10206</v>
      </c>
      <c r="D2559" t="s">
        <v>10207</v>
      </c>
      <c r="E2559" t="s">
        <v>67</v>
      </c>
      <c r="F2559"/>
      <c r="G2559" s="3">
        <v>4</v>
      </c>
      <c r="H2559" t="s">
        <v>289</v>
      </c>
      <c r="I2559" s="3">
        <v>406</v>
      </c>
      <c r="J2559" t="s">
        <v>6709</v>
      </c>
      <c r="K2559" s="3">
        <v>40606</v>
      </c>
      <c r="L2559" t="s">
        <v>10208</v>
      </c>
      <c r="M2559" s="3">
        <v>0.13</v>
      </c>
      <c r="N2559" t="s">
        <v>92</v>
      </c>
      <c r="O2559" t="s">
        <v>72</v>
      </c>
      <c r="P2559" t="s">
        <v>94</v>
      </c>
      <c r="Q2559" t="s">
        <v>74</v>
      </c>
      <c r="R2559" t="s">
        <v>75</v>
      </c>
      <c r="S2559" t="s">
        <v>76</v>
      </c>
      <c r="T2559" t="s">
        <v>77</v>
      </c>
      <c r="U2559" t="s">
        <v>74</v>
      </c>
      <c r="V2559" t="s">
        <v>74</v>
      </c>
      <c r="X2559" t="s">
        <v>74</v>
      </c>
      <c r="Y2559" t="s">
        <v>74</v>
      </c>
      <c r="Z2559" t="s">
        <v>74</v>
      </c>
      <c r="AA2559" s="5">
        <v>3.6</v>
      </c>
      <c r="AB2559" s="3">
        <v>71648</v>
      </c>
      <c r="AC2559" t="s">
        <v>10206</v>
      </c>
      <c r="AD2559" s="5">
        <v>9.9</v>
      </c>
      <c r="AE2559" s="5">
        <f t="shared" si="78"/>
        <v>5.94</v>
      </c>
      <c r="AF2559" s="6">
        <f t="shared" si="79"/>
        <v>0.393939393939394</v>
      </c>
      <c r="AG2559" s="3">
        <v>9.9</v>
      </c>
      <c r="AH2559" s="3">
        <v>8.5</v>
      </c>
      <c r="AM2559" s="3">
        <v>274</v>
      </c>
      <c r="AN2559" s="3">
        <v>64</v>
      </c>
      <c r="AO2559" s="3">
        <v>210</v>
      </c>
      <c r="AP2559" s="3">
        <v>123</v>
      </c>
      <c r="AQ2559" s="3">
        <v>265</v>
      </c>
      <c r="AR2559" s="3">
        <v>100</v>
      </c>
      <c r="AS2559" t="s">
        <v>84</v>
      </c>
      <c r="AU2559" t="s">
        <v>74</v>
      </c>
      <c r="AV2559" t="s">
        <v>10209</v>
      </c>
      <c r="AW2559" t="s">
        <v>74</v>
      </c>
      <c r="AX2559" s="3">
        <v>12.8</v>
      </c>
      <c r="BA2559" t="s">
        <v>74</v>
      </c>
      <c r="BB2559" t="s">
        <v>74</v>
      </c>
      <c r="BC2559" t="s">
        <v>74</v>
      </c>
      <c r="BD2559" t="s">
        <v>74</v>
      </c>
      <c r="BE2559" t="s">
        <v>74</v>
      </c>
      <c r="BF2559" t="s">
        <v>74</v>
      </c>
      <c r="BG2559" t="s">
        <v>74</v>
      </c>
      <c r="BH2559" t="s">
        <v>10210</v>
      </c>
      <c r="BJ2559" s="3">
        <v>3.6</v>
      </c>
      <c r="BK2559" t="s">
        <v>74</v>
      </c>
      <c r="BL2559" t="s">
        <v>74</v>
      </c>
      <c r="BM2559" s="3">
        <v>9.9</v>
      </c>
      <c r="BN2559" t="s">
        <v>74</v>
      </c>
    </row>
    <row r="2560" spans="1:66">
      <c r="A2560" s="3">
        <v>195766</v>
      </c>
      <c r="B2560" t="s">
        <v>10211</v>
      </c>
      <c r="C2560" t="s">
        <v>4322</v>
      </c>
      <c r="D2560" t="s">
        <v>10212</v>
      </c>
      <c r="E2560" t="s">
        <v>104</v>
      </c>
      <c r="F2560"/>
      <c r="G2560" s="3">
        <v>3</v>
      </c>
      <c r="H2560" t="s">
        <v>939</v>
      </c>
      <c r="I2560" s="3">
        <v>308</v>
      </c>
      <c r="J2560" t="s">
        <v>7033</v>
      </c>
      <c r="K2560" s="3">
        <v>30801</v>
      </c>
      <c r="L2560" t="s">
        <v>7033</v>
      </c>
      <c r="M2560" s="3">
        <v>0.13</v>
      </c>
      <c r="N2560" t="s">
        <v>71</v>
      </c>
      <c r="O2560" t="s">
        <v>72</v>
      </c>
      <c r="P2560" t="s">
        <v>94</v>
      </c>
      <c r="Q2560" t="s">
        <v>74</v>
      </c>
      <c r="R2560" t="s">
        <v>75</v>
      </c>
      <c r="S2560" t="s">
        <v>76</v>
      </c>
      <c r="T2560" t="s">
        <v>77</v>
      </c>
      <c r="U2560" t="s">
        <v>74</v>
      </c>
      <c r="V2560" t="s">
        <v>74</v>
      </c>
      <c r="X2560" t="s">
        <v>74</v>
      </c>
      <c r="Y2560" t="s">
        <v>74</v>
      </c>
      <c r="Z2560" t="s">
        <v>74</v>
      </c>
      <c r="AA2560" s="5">
        <v>82.46</v>
      </c>
      <c r="AB2560" s="3">
        <v>119937</v>
      </c>
      <c r="AC2560" t="s">
        <v>2902</v>
      </c>
      <c r="AD2560" s="5">
        <v>248</v>
      </c>
      <c r="AE2560" s="5">
        <f t="shared" si="78"/>
        <v>148.8</v>
      </c>
      <c r="AF2560" s="6">
        <f t="shared" si="79"/>
        <v>0.445833333333333</v>
      </c>
      <c r="AG2560" s="3">
        <v>248</v>
      </c>
      <c r="AM2560" s="3">
        <v>109</v>
      </c>
      <c r="AN2560" s="3">
        <v>4</v>
      </c>
      <c r="AO2560" s="3">
        <v>105</v>
      </c>
      <c r="AP2560" s="3">
        <v>43</v>
      </c>
      <c r="AQ2560" s="3">
        <v>45</v>
      </c>
      <c r="AR2560" s="3">
        <v>17</v>
      </c>
      <c r="AS2560" t="s">
        <v>84</v>
      </c>
      <c r="AU2560" t="s">
        <v>74</v>
      </c>
      <c r="AV2560" t="s">
        <v>10213</v>
      </c>
      <c r="AW2560" t="s">
        <v>74</v>
      </c>
      <c r="BA2560" t="s">
        <v>74</v>
      </c>
      <c r="BB2560" t="s">
        <v>74</v>
      </c>
      <c r="BC2560" t="s">
        <v>74</v>
      </c>
      <c r="BD2560" t="s">
        <v>74</v>
      </c>
      <c r="BE2560" t="s">
        <v>74</v>
      </c>
      <c r="BF2560" t="s">
        <v>74</v>
      </c>
      <c r="BG2560" t="s">
        <v>74</v>
      </c>
      <c r="BH2560" t="s">
        <v>10214</v>
      </c>
      <c r="BJ2560" s="3">
        <v>82.46</v>
      </c>
      <c r="BK2560" t="s">
        <v>74</v>
      </c>
      <c r="BL2560" t="s">
        <v>74</v>
      </c>
      <c r="BM2560" s="3">
        <v>248</v>
      </c>
      <c r="BN2560" t="s">
        <v>74</v>
      </c>
    </row>
    <row r="2561" spans="1:66">
      <c r="A2561" s="3">
        <v>195767</v>
      </c>
      <c r="B2561" t="s">
        <v>10215</v>
      </c>
      <c r="C2561" t="s">
        <v>4322</v>
      </c>
      <c r="D2561" t="s">
        <v>6299</v>
      </c>
      <c r="E2561" t="s">
        <v>67</v>
      </c>
      <c r="F2561"/>
      <c r="G2561" s="3">
        <v>3</v>
      </c>
      <c r="H2561" t="s">
        <v>939</v>
      </c>
      <c r="I2561" s="3">
        <v>307</v>
      </c>
      <c r="J2561" t="s">
        <v>940</v>
      </c>
      <c r="K2561" s="3">
        <v>30708</v>
      </c>
      <c r="L2561" t="s">
        <v>3443</v>
      </c>
      <c r="M2561" s="3">
        <v>0.13</v>
      </c>
      <c r="N2561" t="s">
        <v>180</v>
      </c>
      <c r="O2561" t="s">
        <v>72</v>
      </c>
      <c r="P2561" t="s">
        <v>107</v>
      </c>
      <c r="Q2561" t="s">
        <v>132</v>
      </c>
      <c r="R2561" t="s">
        <v>75</v>
      </c>
      <c r="S2561" t="s">
        <v>76</v>
      </c>
      <c r="T2561" t="s">
        <v>77</v>
      </c>
      <c r="U2561" t="s">
        <v>74</v>
      </c>
      <c r="V2561" t="s">
        <v>74</v>
      </c>
      <c r="X2561" t="s">
        <v>74</v>
      </c>
      <c r="Y2561" t="s">
        <v>74</v>
      </c>
      <c r="Z2561" t="s">
        <v>74</v>
      </c>
      <c r="AA2561" s="5">
        <v>133.66</v>
      </c>
      <c r="AB2561" s="3">
        <v>5</v>
      </c>
      <c r="AC2561" t="s">
        <v>97</v>
      </c>
      <c r="AD2561" s="5">
        <v>398</v>
      </c>
      <c r="AE2561" s="5">
        <f t="shared" si="78"/>
        <v>238.8</v>
      </c>
      <c r="AF2561" s="6">
        <f t="shared" si="79"/>
        <v>0.440284757118928</v>
      </c>
      <c r="AG2561" s="3">
        <v>398</v>
      </c>
      <c r="AM2561" s="3">
        <v>360</v>
      </c>
      <c r="AO2561" s="3">
        <v>360</v>
      </c>
      <c r="AP2561" s="3">
        <v>109</v>
      </c>
      <c r="AQ2561" s="3">
        <v>684</v>
      </c>
      <c r="AR2561" s="3">
        <v>89</v>
      </c>
      <c r="AS2561" t="s">
        <v>84</v>
      </c>
      <c r="AU2561" t="s">
        <v>74</v>
      </c>
      <c r="AV2561" t="s">
        <v>10216</v>
      </c>
      <c r="AW2561" t="s">
        <v>74</v>
      </c>
      <c r="BA2561" t="s">
        <v>74</v>
      </c>
      <c r="BB2561" t="s">
        <v>74</v>
      </c>
      <c r="BC2561" t="s">
        <v>74</v>
      </c>
      <c r="BD2561" t="s">
        <v>74</v>
      </c>
      <c r="BE2561" t="s">
        <v>74</v>
      </c>
      <c r="BF2561" t="s">
        <v>74</v>
      </c>
      <c r="BG2561" t="s">
        <v>74</v>
      </c>
      <c r="BH2561" t="s">
        <v>10217</v>
      </c>
      <c r="BJ2561" s="3">
        <v>133.66</v>
      </c>
      <c r="BK2561" t="s">
        <v>74</v>
      </c>
      <c r="BL2561" t="s">
        <v>74</v>
      </c>
      <c r="BM2561" s="3">
        <v>398</v>
      </c>
      <c r="BN2561" t="s">
        <v>74</v>
      </c>
    </row>
    <row r="2562" spans="1:66">
      <c r="A2562" s="3">
        <v>164495</v>
      </c>
      <c r="B2562" t="s">
        <v>3756</v>
      </c>
      <c r="C2562" t="s">
        <v>10218</v>
      </c>
      <c r="D2562" t="s">
        <v>8684</v>
      </c>
      <c r="E2562" t="s">
        <v>67</v>
      </c>
      <c r="F2562"/>
      <c r="G2562" s="3">
        <v>1</v>
      </c>
      <c r="H2562" t="s">
        <v>68</v>
      </c>
      <c r="I2562" s="3">
        <v>115</v>
      </c>
      <c r="J2562" t="s">
        <v>246</v>
      </c>
      <c r="K2562" s="3">
        <v>11501</v>
      </c>
      <c r="L2562" t="s">
        <v>247</v>
      </c>
      <c r="M2562" s="3">
        <v>0.13</v>
      </c>
      <c r="N2562" t="s">
        <v>71</v>
      </c>
      <c r="O2562" t="s">
        <v>72</v>
      </c>
      <c r="P2562" t="s">
        <v>107</v>
      </c>
      <c r="Q2562" t="s">
        <v>132</v>
      </c>
      <c r="R2562" t="s">
        <v>154</v>
      </c>
      <c r="S2562" t="s">
        <v>76</v>
      </c>
      <c r="T2562" t="s">
        <v>77</v>
      </c>
      <c r="U2562" t="s">
        <v>74</v>
      </c>
      <c r="V2562" t="s">
        <v>74</v>
      </c>
      <c r="X2562" t="s">
        <v>74</v>
      </c>
      <c r="Y2562" t="s">
        <v>74</v>
      </c>
      <c r="Z2562" t="s">
        <v>109</v>
      </c>
      <c r="AA2562" s="5">
        <v>9</v>
      </c>
      <c r="AB2562" s="3">
        <v>5</v>
      </c>
      <c r="AC2562" t="s">
        <v>97</v>
      </c>
      <c r="AD2562" s="5">
        <v>28</v>
      </c>
      <c r="AE2562" s="5">
        <f t="shared" si="78"/>
        <v>16.8</v>
      </c>
      <c r="AF2562" s="6">
        <f t="shared" si="79"/>
        <v>0.464285714285714</v>
      </c>
      <c r="AG2562" s="3">
        <v>28</v>
      </c>
      <c r="AM2562" s="3">
        <v>365.0036</v>
      </c>
      <c r="AO2562" s="3">
        <v>365.0036</v>
      </c>
      <c r="AP2562" s="3">
        <v>124</v>
      </c>
      <c r="AQ2562" s="3">
        <v>357.9964</v>
      </c>
      <c r="AR2562" s="3">
        <v>127</v>
      </c>
      <c r="AS2562" t="s">
        <v>10219</v>
      </c>
      <c r="AU2562" t="s">
        <v>74</v>
      </c>
      <c r="AV2562" t="s">
        <v>10220</v>
      </c>
      <c r="AW2562" t="s">
        <v>74</v>
      </c>
      <c r="BA2562" t="s">
        <v>74</v>
      </c>
      <c r="BB2562" t="s">
        <v>74</v>
      </c>
      <c r="BC2562" t="s">
        <v>74</v>
      </c>
      <c r="BD2562" t="s">
        <v>74</v>
      </c>
      <c r="BE2562" t="s">
        <v>74</v>
      </c>
      <c r="BF2562" t="s">
        <v>74</v>
      </c>
      <c r="BG2562" t="s">
        <v>74</v>
      </c>
      <c r="BH2562" t="s">
        <v>10221</v>
      </c>
      <c r="BJ2562" s="3">
        <v>9</v>
      </c>
      <c r="BK2562" t="s">
        <v>74</v>
      </c>
      <c r="BL2562" t="s">
        <v>74</v>
      </c>
      <c r="BM2562" s="3">
        <v>28</v>
      </c>
      <c r="BN2562" t="s">
        <v>74</v>
      </c>
    </row>
    <row r="2563" spans="1:66">
      <c r="A2563" s="3">
        <v>195689</v>
      </c>
      <c r="B2563" t="s">
        <v>10222</v>
      </c>
      <c r="C2563" t="s">
        <v>10223</v>
      </c>
      <c r="D2563" t="s">
        <v>10224</v>
      </c>
      <c r="E2563" t="s">
        <v>67</v>
      </c>
      <c r="F2563"/>
      <c r="G2563" s="3">
        <v>4</v>
      </c>
      <c r="H2563" t="s">
        <v>289</v>
      </c>
      <c r="I2563" s="3">
        <v>407</v>
      </c>
      <c r="J2563" t="s">
        <v>517</v>
      </c>
      <c r="K2563" s="3">
        <v>40701</v>
      </c>
      <c r="L2563" t="s">
        <v>518</v>
      </c>
      <c r="M2563" s="3">
        <v>0</v>
      </c>
      <c r="N2563" t="s">
        <v>180</v>
      </c>
      <c r="O2563" t="s">
        <v>117</v>
      </c>
      <c r="P2563" t="s">
        <v>94</v>
      </c>
      <c r="Q2563" t="s">
        <v>74</v>
      </c>
      <c r="R2563" t="s">
        <v>154</v>
      </c>
      <c r="S2563" t="s">
        <v>76</v>
      </c>
      <c r="T2563" t="s">
        <v>77</v>
      </c>
      <c r="U2563" t="s">
        <v>74</v>
      </c>
      <c r="V2563" t="s">
        <v>74</v>
      </c>
      <c r="X2563" t="s">
        <v>74</v>
      </c>
      <c r="Y2563" t="s">
        <v>74</v>
      </c>
      <c r="Z2563" t="s">
        <v>74</v>
      </c>
      <c r="AA2563" s="5">
        <v>110.6</v>
      </c>
      <c r="AB2563" s="3">
        <v>5637</v>
      </c>
      <c r="AC2563" t="s">
        <v>644</v>
      </c>
      <c r="AD2563" s="5">
        <v>169.9</v>
      </c>
      <c r="AE2563" s="5">
        <f t="shared" ref="AE2563:AE2626" si="80">AD2563*0.6</f>
        <v>101.94</v>
      </c>
      <c r="AF2563" s="6">
        <f t="shared" ref="AF2563:AF2626" si="81">(AE2563-AA2563)/AE2563</f>
        <v>-0.0849519325093192</v>
      </c>
      <c r="AG2563" s="3">
        <v>169.9</v>
      </c>
      <c r="AM2563" s="3">
        <v>178</v>
      </c>
      <c r="AO2563" s="3">
        <v>178</v>
      </c>
      <c r="AP2563" s="3">
        <v>116</v>
      </c>
      <c r="AQ2563" s="3">
        <v>90</v>
      </c>
      <c r="AR2563" s="3">
        <v>55</v>
      </c>
      <c r="AS2563" t="s">
        <v>84</v>
      </c>
      <c r="AT2563" s="3">
        <v>3</v>
      </c>
      <c r="AU2563" t="s">
        <v>74</v>
      </c>
      <c r="AV2563" t="s">
        <v>10225</v>
      </c>
      <c r="AW2563" t="s">
        <v>74</v>
      </c>
      <c r="BA2563" t="s">
        <v>74</v>
      </c>
      <c r="BB2563" t="s">
        <v>74</v>
      </c>
      <c r="BC2563" t="s">
        <v>74</v>
      </c>
      <c r="BD2563" t="s">
        <v>74</v>
      </c>
      <c r="BE2563" t="s">
        <v>74</v>
      </c>
      <c r="BF2563" t="s">
        <v>74</v>
      </c>
      <c r="BG2563" t="s">
        <v>74</v>
      </c>
      <c r="BH2563" t="s">
        <v>10226</v>
      </c>
      <c r="BJ2563" s="3">
        <v>110.6</v>
      </c>
      <c r="BK2563" t="s">
        <v>74</v>
      </c>
      <c r="BL2563" t="s">
        <v>74</v>
      </c>
      <c r="BM2563" s="3">
        <v>169.9</v>
      </c>
      <c r="BN2563" t="s">
        <v>74</v>
      </c>
    </row>
    <row r="2564" spans="1:66">
      <c r="A2564" s="3">
        <v>145834</v>
      </c>
      <c r="B2564" t="s">
        <v>1258</v>
      </c>
      <c r="C2564" t="s">
        <v>2815</v>
      </c>
      <c r="D2564" t="s">
        <v>10227</v>
      </c>
      <c r="E2564" t="s">
        <v>307</v>
      </c>
      <c r="F2564"/>
      <c r="G2564" s="3">
        <v>1</v>
      </c>
      <c r="H2564" t="s">
        <v>68</v>
      </c>
      <c r="I2564" s="3">
        <v>123</v>
      </c>
      <c r="J2564" t="s">
        <v>115</v>
      </c>
      <c r="K2564" s="3">
        <v>12301</v>
      </c>
      <c r="L2564" t="s">
        <v>1260</v>
      </c>
      <c r="M2564" s="3">
        <v>0.13</v>
      </c>
      <c r="N2564" t="s">
        <v>92</v>
      </c>
      <c r="O2564" t="s">
        <v>72</v>
      </c>
      <c r="P2564" t="s">
        <v>94</v>
      </c>
      <c r="Q2564" t="s">
        <v>74</v>
      </c>
      <c r="R2564" t="s">
        <v>154</v>
      </c>
      <c r="S2564" t="s">
        <v>76</v>
      </c>
      <c r="T2564" t="s">
        <v>77</v>
      </c>
      <c r="U2564" t="s">
        <v>74</v>
      </c>
      <c r="V2564" t="s">
        <v>74</v>
      </c>
      <c r="X2564" t="s">
        <v>74</v>
      </c>
      <c r="Y2564" t="s">
        <v>74</v>
      </c>
      <c r="Z2564" t="s">
        <v>109</v>
      </c>
      <c r="AA2564" s="5">
        <v>4</v>
      </c>
      <c r="AB2564" s="3">
        <v>1534</v>
      </c>
      <c r="AC2564" t="s">
        <v>396</v>
      </c>
      <c r="AD2564" s="5">
        <v>10</v>
      </c>
      <c r="AE2564" s="5">
        <f t="shared" si="80"/>
        <v>6</v>
      </c>
      <c r="AF2564" s="6">
        <f t="shared" si="81"/>
        <v>0.333333333333333</v>
      </c>
      <c r="AG2564" s="3">
        <v>10</v>
      </c>
      <c r="AM2564" s="3">
        <v>18</v>
      </c>
      <c r="AO2564" s="3">
        <v>18</v>
      </c>
      <c r="AP2564" s="3">
        <v>10</v>
      </c>
      <c r="AQ2564" s="3">
        <v>67</v>
      </c>
      <c r="AR2564" s="3">
        <v>25</v>
      </c>
      <c r="AS2564" t="s">
        <v>10219</v>
      </c>
      <c r="AU2564" t="s">
        <v>74</v>
      </c>
      <c r="AV2564" t="s">
        <v>10228</v>
      </c>
      <c r="AW2564" t="s">
        <v>74</v>
      </c>
      <c r="BA2564" t="s">
        <v>74</v>
      </c>
      <c r="BB2564" t="s">
        <v>74</v>
      </c>
      <c r="BC2564" t="s">
        <v>74</v>
      </c>
      <c r="BD2564" t="s">
        <v>74</v>
      </c>
      <c r="BE2564" t="s">
        <v>74</v>
      </c>
      <c r="BF2564" t="s">
        <v>74</v>
      </c>
      <c r="BG2564" t="s">
        <v>74</v>
      </c>
      <c r="BH2564" t="s">
        <v>2818</v>
      </c>
      <c r="BJ2564" s="3">
        <v>4</v>
      </c>
      <c r="BK2564" t="s">
        <v>74</v>
      </c>
      <c r="BL2564" t="s">
        <v>74</v>
      </c>
      <c r="BM2564" s="3">
        <v>10</v>
      </c>
      <c r="BN2564" t="s">
        <v>74</v>
      </c>
    </row>
    <row r="2565" spans="1:66">
      <c r="A2565" s="3">
        <v>197908</v>
      </c>
      <c r="B2565" t="s">
        <v>10229</v>
      </c>
      <c r="C2565" t="s">
        <v>10230</v>
      </c>
      <c r="D2565" t="s">
        <v>10231</v>
      </c>
      <c r="E2565" t="s">
        <v>67</v>
      </c>
      <c r="F2565"/>
      <c r="G2565" s="3">
        <v>1</v>
      </c>
      <c r="H2565" t="s">
        <v>68</v>
      </c>
      <c r="I2565" s="3">
        <v>125</v>
      </c>
      <c r="J2565" t="s">
        <v>90</v>
      </c>
      <c r="K2565" s="3">
        <v>12501</v>
      </c>
      <c r="L2565" t="s">
        <v>491</v>
      </c>
      <c r="M2565" s="3">
        <v>0.13</v>
      </c>
      <c r="N2565" t="s">
        <v>71</v>
      </c>
      <c r="O2565" t="s">
        <v>93</v>
      </c>
      <c r="P2565" t="s">
        <v>94</v>
      </c>
      <c r="Q2565" t="s">
        <v>74</v>
      </c>
      <c r="R2565" t="s">
        <v>154</v>
      </c>
      <c r="S2565" t="s">
        <v>76</v>
      </c>
      <c r="T2565" t="s">
        <v>77</v>
      </c>
      <c r="U2565" t="s">
        <v>74</v>
      </c>
      <c r="V2565" t="s">
        <v>74</v>
      </c>
      <c r="X2565" t="s">
        <v>74</v>
      </c>
      <c r="Y2565" t="s">
        <v>74</v>
      </c>
      <c r="Z2565" t="s">
        <v>82</v>
      </c>
      <c r="AA2565" s="5">
        <v>13.16</v>
      </c>
      <c r="AB2565" s="3">
        <v>90384</v>
      </c>
      <c r="AC2565" t="s">
        <v>164</v>
      </c>
      <c r="AD2565" s="5">
        <v>26</v>
      </c>
      <c r="AE2565" s="5">
        <f t="shared" si="80"/>
        <v>15.6</v>
      </c>
      <c r="AF2565" s="6">
        <f t="shared" si="81"/>
        <v>0.156410256410256</v>
      </c>
      <c r="AG2565" s="3">
        <v>26</v>
      </c>
      <c r="AL2565" s="3">
        <v>1</v>
      </c>
      <c r="AM2565" s="3">
        <v>47</v>
      </c>
      <c r="AO2565" s="3">
        <v>47</v>
      </c>
      <c r="AP2565" s="3">
        <v>20</v>
      </c>
      <c r="AQ2565" s="3">
        <v>36</v>
      </c>
      <c r="AR2565" s="3">
        <v>15</v>
      </c>
      <c r="AS2565" t="s">
        <v>10232</v>
      </c>
      <c r="AU2565" t="s">
        <v>74</v>
      </c>
      <c r="AV2565" t="s">
        <v>74</v>
      </c>
      <c r="AW2565" t="s">
        <v>74</v>
      </c>
      <c r="BA2565" t="s">
        <v>74</v>
      </c>
      <c r="BB2565" t="s">
        <v>74</v>
      </c>
      <c r="BC2565" t="s">
        <v>74</v>
      </c>
      <c r="BD2565" t="s">
        <v>74</v>
      </c>
      <c r="BE2565" t="s">
        <v>74</v>
      </c>
      <c r="BF2565" t="s">
        <v>74</v>
      </c>
      <c r="BG2565" t="s">
        <v>74</v>
      </c>
      <c r="BH2565" t="s">
        <v>10233</v>
      </c>
      <c r="BJ2565" s="3">
        <v>13.16</v>
      </c>
      <c r="BK2565" t="s">
        <v>74</v>
      </c>
      <c r="BL2565" t="s">
        <v>74</v>
      </c>
      <c r="BM2565" s="3">
        <v>26</v>
      </c>
      <c r="BN2565" t="s">
        <v>74</v>
      </c>
    </row>
    <row r="2566" spans="1:66">
      <c r="A2566" s="3">
        <v>186672</v>
      </c>
      <c r="B2566" t="s">
        <v>10234</v>
      </c>
      <c r="C2566" t="s">
        <v>10025</v>
      </c>
      <c r="D2566" t="s">
        <v>10235</v>
      </c>
      <c r="E2566" t="s">
        <v>67</v>
      </c>
      <c r="F2566"/>
      <c r="G2566" s="3">
        <v>1</v>
      </c>
      <c r="H2566" t="s">
        <v>68</v>
      </c>
      <c r="I2566" s="3">
        <v>103</v>
      </c>
      <c r="J2566" t="s">
        <v>144</v>
      </c>
      <c r="K2566" s="3">
        <v>10309</v>
      </c>
      <c r="L2566" t="s">
        <v>681</v>
      </c>
      <c r="M2566" s="3">
        <v>0.13</v>
      </c>
      <c r="N2566" t="s">
        <v>180</v>
      </c>
      <c r="O2566" t="s">
        <v>72</v>
      </c>
      <c r="P2566" t="s">
        <v>94</v>
      </c>
      <c r="Q2566" t="s">
        <v>74</v>
      </c>
      <c r="R2566" t="s">
        <v>75</v>
      </c>
      <c r="S2566" t="s">
        <v>76</v>
      </c>
      <c r="T2566" t="s">
        <v>77</v>
      </c>
      <c r="U2566" t="s">
        <v>74</v>
      </c>
      <c r="V2566" t="s">
        <v>74</v>
      </c>
      <c r="X2566" t="s">
        <v>74</v>
      </c>
      <c r="Y2566" t="s">
        <v>74</v>
      </c>
      <c r="Z2566" t="s">
        <v>109</v>
      </c>
      <c r="AA2566" s="5">
        <v>13.35</v>
      </c>
      <c r="AB2566" s="3">
        <v>84193</v>
      </c>
      <c r="AC2566" t="s">
        <v>443</v>
      </c>
      <c r="AD2566" s="5">
        <v>36</v>
      </c>
      <c r="AE2566" s="5">
        <f t="shared" si="80"/>
        <v>21.6</v>
      </c>
      <c r="AF2566" s="6">
        <f t="shared" si="81"/>
        <v>0.381944444444444</v>
      </c>
      <c r="AG2566" s="3">
        <v>36</v>
      </c>
      <c r="AM2566" s="3">
        <v>25</v>
      </c>
      <c r="AO2566" s="3">
        <v>25</v>
      </c>
      <c r="AP2566" s="3">
        <v>13</v>
      </c>
      <c r="AQ2566" s="3">
        <v>133</v>
      </c>
      <c r="AR2566" s="3">
        <v>49</v>
      </c>
      <c r="AS2566" t="s">
        <v>84</v>
      </c>
      <c r="AT2566" s="3">
        <v>3</v>
      </c>
      <c r="AU2566" t="s">
        <v>74</v>
      </c>
      <c r="AV2566" t="s">
        <v>10236</v>
      </c>
      <c r="AW2566" t="s">
        <v>74</v>
      </c>
      <c r="AX2566" s="3">
        <v>36</v>
      </c>
      <c r="BA2566" t="s">
        <v>74</v>
      </c>
      <c r="BB2566" t="s">
        <v>74</v>
      </c>
      <c r="BC2566" t="s">
        <v>74</v>
      </c>
      <c r="BD2566" t="s">
        <v>74</v>
      </c>
      <c r="BE2566" t="s">
        <v>74</v>
      </c>
      <c r="BF2566" t="s">
        <v>74</v>
      </c>
      <c r="BG2566" t="s">
        <v>74</v>
      </c>
      <c r="BH2566" t="s">
        <v>10237</v>
      </c>
      <c r="BJ2566" s="3">
        <v>13.35</v>
      </c>
      <c r="BK2566" t="s">
        <v>74</v>
      </c>
      <c r="BL2566" t="s">
        <v>74</v>
      </c>
      <c r="BM2566" s="3">
        <v>36</v>
      </c>
      <c r="BN2566" t="s">
        <v>74</v>
      </c>
    </row>
    <row r="2567" spans="1:66">
      <c r="A2567" s="3">
        <v>161951</v>
      </c>
      <c r="B2567" t="s">
        <v>9728</v>
      </c>
      <c r="C2567" t="s">
        <v>5412</v>
      </c>
      <c r="D2567" t="s">
        <v>1681</v>
      </c>
      <c r="E2567" t="s">
        <v>67</v>
      </c>
      <c r="F2567"/>
      <c r="G2567" s="3">
        <v>1</v>
      </c>
      <c r="H2567" t="s">
        <v>68</v>
      </c>
      <c r="I2567" s="3">
        <v>121</v>
      </c>
      <c r="J2567" t="s">
        <v>1187</v>
      </c>
      <c r="K2567" s="3">
        <v>12102</v>
      </c>
      <c r="L2567" t="s">
        <v>2421</v>
      </c>
      <c r="M2567" s="3">
        <v>0.13</v>
      </c>
      <c r="N2567" t="s">
        <v>71</v>
      </c>
      <c r="O2567" t="s">
        <v>93</v>
      </c>
      <c r="P2567" t="s">
        <v>94</v>
      </c>
      <c r="Q2567" t="s">
        <v>74</v>
      </c>
      <c r="R2567" t="s">
        <v>154</v>
      </c>
      <c r="S2567" t="s">
        <v>76</v>
      </c>
      <c r="T2567" t="s">
        <v>77</v>
      </c>
      <c r="U2567" t="s">
        <v>74</v>
      </c>
      <c r="V2567" t="s">
        <v>74</v>
      </c>
      <c r="X2567" t="s">
        <v>74</v>
      </c>
      <c r="Y2567" t="s">
        <v>74</v>
      </c>
      <c r="Z2567" t="s">
        <v>82</v>
      </c>
      <c r="AA2567" s="5">
        <v>45.68</v>
      </c>
      <c r="AB2567" s="3">
        <v>104628</v>
      </c>
      <c r="AC2567" t="s">
        <v>389</v>
      </c>
      <c r="AD2567" s="5">
        <v>75</v>
      </c>
      <c r="AE2567" s="5">
        <f t="shared" si="80"/>
        <v>45</v>
      </c>
      <c r="AF2567" s="6">
        <f t="shared" si="81"/>
        <v>-0.0151111111111111</v>
      </c>
      <c r="AG2567" s="3">
        <v>75</v>
      </c>
      <c r="AL2567" s="3">
        <v>1</v>
      </c>
      <c r="AM2567" s="3">
        <v>76</v>
      </c>
      <c r="AN2567" s="3">
        <v>1</v>
      </c>
      <c r="AO2567" s="3">
        <v>75</v>
      </c>
      <c r="AP2567" s="3">
        <v>30</v>
      </c>
      <c r="AQ2567" s="3">
        <v>30</v>
      </c>
      <c r="AR2567" s="3">
        <v>12</v>
      </c>
      <c r="AS2567" t="s">
        <v>503</v>
      </c>
      <c r="AU2567" t="s">
        <v>74</v>
      </c>
      <c r="AV2567" t="s">
        <v>10238</v>
      </c>
      <c r="AW2567" t="s">
        <v>74</v>
      </c>
      <c r="BA2567" t="s">
        <v>74</v>
      </c>
      <c r="BB2567" t="s">
        <v>74</v>
      </c>
      <c r="BC2567" t="s">
        <v>74</v>
      </c>
      <c r="BD2567" t="s">
        <v>74</v>
      </c>
      <c r="BE2567" t="s">
        <v>74</v>
      </c>
      <c r="BF2567" t="s">
        <v>74</v>
      </c>
      <c r="BG2567" t="s">
        <v>74</v>
      </c>
      <c r="BH2567" t="s">
        <v>10239</v>
      </c>
      <c r="BJ2567" s="3">
        <v>45.68</v>
      </c>
      <c r="BK2567" t="s">
        <v>74</v>
      </c>
      <c r="BL2567" t="s">
        <v>74</v>
      </c>
      <c r="BM2567" s="3">
        <v>75</v>
      </c>
      <c r="BN2567" t="s">
        <v>74</v>
      </c>
    </row>
    <row r="2568" spans="1:66">
      <c r="A2568" s="3">
        <v>183721</v>
      </c>
      <c r="B2568" t="s">
        <v>10240</v>
      </c>
      <c r="C2568" t="s">
        <v>9631</v>
      </c>
      <c r="D2568" t="s">
        <v>10241</v>
      </c>
      <c r="E2568" t="s">
        <v>67</v>
      </c>
      <c r="F2568"/>
      <c r="G2568" s="3">
        <v>1</v>
      </c>
      <c r="H2568" t="s">
        <v>68</v>
      </c>
      <c r="I2568" s="3">
        <v>107</v>
      </c>
      <c r="J2568" t="s">
        <v>357</v>
      </c>
      <c r="K2568" s="3">
        <v>10703</v>
      </c>
      <c r="L2568" t="s">
        <v>1070</v>
      </c>
      <c r="M2568" s="3">
        <v>0.13</v>
      </c>
      <c r="N2568" t="s">
        <v>92</v>
      </c>
      <c r="O2568" t="s">
        <v>93</v>
      </c>
      <c r="P2568" t="s">
        <v>107</v>
      </c>
      <c r="Q2568" t="s">
        <v>132</v>
      </c>
      <c r="R2568" t="s">
        <v>154</v>
      </c>
      <c r="S2568" t="s">
        <v>76</v>
      </c>
      <c r="T2568" t="s">
        <v>77</v>
      </c>
      <c r="U2568" t="s">
        <v>74</v>
      </c>
      <c r="V2568" t="s">
        <v>74</v>
      </c>
      <c r="X2568" t="s">
        <v>74</v>
      </c>
      <c r="Y2568" t="s">
        <v>74</v>
      </c>
      <c r="Z2568" t="s">
        <v>82</v>
      </c>
      <c r="AA2568" s="5">
        <v>11.6</v>
      </c>
      <c r="AB2568" s="3">
        <v>90384</v>
      </c>
      <c r="AC2568" t="s">
        <v>164</v>
      </c>
      <c r="AD2568" s="5">
        <v>18.8</v>
      </c>
      <c r="AE2568" s="5">
        <f t="shared" si="80"/>
        <v>11.28</v>
      </c>
      <c r="AF2568" s="6">
        <f t="shared" si="81"/>
        <v>-0.0283687943262412</v>
      </c>
      <c r="AG2568" s="3">
        <v>18.8</v>
      </c>
      <c r="AM2568" s="3">
        <v>472</v>
      </c>
      <c r="AN2568" s="3">
        <v>3</v>
      </c>
      <c r="AO2568" s="3">
        <v>469</v>
      </c>
      <c r="AP2568" s="3">
        <v>98</v>
      </c>
      <c r="AQ2568" s="3">
        <v>871</v>
      </c>
      <c r="AR2568" s="3">
        <v>93</v>
      </c>
      <c r="AS2568" t="s">
        <v>84</v>
      </c>
      <c r="AT2568" s="3">
        <v>3</v>
      </c>
      <c r="AU2568" t="s">
        <v>74</v>
      </c>
      <c r="AV2568" t="s">
        <v>10242</v>
      </c>
      <c r="AW2568" t="s">
        <v>74</v>
      </c>
      <c r="AY2568" s="3">
        <v>28</v>
      </c>
      <c r="AZ2568" s="3">
        <v>28.5</v>
      </c>
      <c r="BA2568" t="s">
        <v>74</v>
      </c>
      <c r="BB2568" t="s">
        <v>132</v>
      </c>
      <c r="BC2568" t="s">
        <v>74</v>
      </c>
      <c r="BD2568" t="s">
        <v>74</v>
      </c>
      <c r="BE2568" t="s">
        <v>74</v>
      </c>
      <c r="BF2568" t="s">
        <v>74</v>
      </c>
      <c r="BG2568" t="s">
        <v>74</v>
      </c>
      <c r="BH2568" t="s">
        <v>10243</v>
      </c>
      <c r="BJ2568" s="3">
        <v>11.6</v>
      </c>
      <c r="BK2568" t="s">
        <v>74</v>
      </c>
      <c r="BL2568" t="s">
        <v>74</v>
      </c>
      <c r="BM2568" s="3">
        <v>18.8</v>
      </c>
      <c r="BN2568" t="s">
        <v>74</v>
      </c>
    </row>
    <row r="2569" spans="1:66">
      <c r="A2569" s="3">
        <v>154709</v>
      </c>
      <c r="B2569" t="s">
        <v>10244</v>
      </c>
      <c r="C2569" t="s">
        <v>9631</v>
      </c>
      <c r="D2569" t="s">
        <v>10245</v>
      </c>
      <c r="E2569" t="s">
        <v>67</v>
      </c>
      <c r="F2569"/>
      <c r="G2569" s="3">
        <v>1</v>
      </c>
      <c r="H2569" t="s">
        <v>68</v>
      </c>
      <c r="I2569" s="3">
        <v>121</v>
      </c>
      <c r="J2569" t="s">
        <v>1187</v>
      </c>
      <c r="K2569" s="3">
        <v>12102</v>
      </c>
      <c r="L2569" t="s">
        <v>2421</v>
      </c>
      <c r="M2569" s="3">
        <v>0.13</v>
      </c>
      <c r="N2569" t="s">
        <v>71</v>
      </c>
      <c r="O2569" t="s">
        <v>72</v>
      </c>
      <c r="P2569" t="s">
        <v>94</v>
      </c>
      <c r="Q2569" t="s">
        <v>74</v>
      </c>
      <c r="R2569" t="s">
        <v>154</v>
      </c>
      <c r="S2569" t="s">
        <v>76</v>
      </c>
      <c r="T2569" t="s">
        <v>77</v>
      </c>
      <c r="U2569" t="s">
        <v>74</v>
      </c>
      <c r="V2569" t="s">
        <v>74</v>
      </c>
      <c r="X2569" t="s">
        <v>74</v>
      </c>
      <c r="Y2569" t="s">
        <v>74</v>
      </c>
      <c r="Z2569" t="s">
        <v>82</v>
      </c>
      <c r="AA2569" s="5">
        <v>22.5</v>
      </c>
      <c r="AB2569" s="3">
        <v>134543</v>
      </c>
      <c r="AC2569" t="s">
        <v>757</v>
      </c>
      <c r="AD2569" s="5">
        <v>69</v>
      </c>
      <c r="AE2569" s="5">
        <f t="shared" si="80"/>
        <v>41.4</v>
      </c>
      <c r="AF2569" s="6">
        <f t="shared" si="81"/>
        <v>0.456521739130435</v>
      </c>
      <c r="AG2569" s="3">
        <v>69</v>
      </c>
      <c r="AL2569" s="3">
        <v>1</v>
      </c>
      <c r="AM2569" s="3">
        <v>114</v>
      </c>
      <c r="AO2569" s="3">
        <v>114</v>
      </c>
      <c r="AP2569" s="3">
        <v>28</v>
      </c>
      <c r="AQ2569" s="3">
        <v>74</v>
      </c>
      <c r="AR2569" s="3">
        <v>21</v>
      </c>
      <c r="AS2569" t="s">
        <v>10246</v>
      </c>
      <c r="AU2569" t="s">
        <v>74</v>
      </c>
      <c r="AV2569" t="s">
        <v>10247</v>
      </c>
      <c r="AW2569" t="s">
        <v>74</v>
      </c>
      <c r="BA2569" t="s">
        <v>74</v>
      </c>
      <c r="BB2569" t="s">
        <v>132</v>
      </c>
      <c r="BC2569" t="s">
        <v>74</v>
      </c>
      <c r="BD2569" t="s">
        <v>74</v>
      </c>
      <c r="BE2569" t="s">
        <v>74</v>
      </c>
      <c r="BF2569" t="s">
        <v>74</v>
      </c>
      <c r="BG2569" t="s">
        <v>74</v>
      </c>
      <c r="BH2569" t="s">
        <v>10248</v>
      </c>
      <c r="BJ2569" s="3">
        <v>22.5</v>
      </c>
      <c r="BK2569" t="s">
        <v>74</v>
      </c>
      <c r="BL2569" t="s">
        <v>74</v>
      </c>
      <c r="BM2569" s="3">
        <v>69</v>
      </c>
      <c r="BN2569" t="s">
        <v>74</v>
      </c>
    </row>
    <row r="2570" spans="1:66">
      <c r="A2570" s="3">
        <v>55765</v>
      </c>
      <c r="B2570" t="s">
        <v>10249</v>
      </c>
      <c r="C2570" t="s">
        <v>2966</v>
      </c>
      <c r="D2570" t="s">
        <v>10250</v>
      </c>
      <c r="E2570" t="s">
        <v>67</v>
      </c>
      <c r="F2570"/>
      <c r="G2570" s="3">
        <v>1</v>
      </c>
      <c r="H2570" t="s">
        <v>68</v>
      </c>
      <c r="I2570" s="3">
        <v>117</v>
      </c>
      <c r="J2570" t="s">
        <v>191</v>
      </c>
      <c r="K2570" s="3">
        <v>11704</v>
      </c>
      <c r="L2570" t="s">
        <v>192</v>
      </c>
      <c r="M2570" s="3">
        <v>0.13</v>
      </c>
      <c r="N2570" t="s">
        <v>92</v>
      </c>
      <c r="O2570" t="s">
        <v>93</v>
      </c>
      <c r="P2570" t="s">
        <v>94</v>
      </c>
      <c r="Q2570" t="s">
        <v>74</v>
      </c>
      <c r="R2570" t="s">
        <v>154</v>
      </c>
      <c r="S2570" t="s">
        <v>76</v>
      </c>
      <c r="T2570" t="s">
        <v>77</v>
      </c>
      <c r="U2570" t="s">
        <v>74</v>
      </c>
      <c r="V2570" t="s">
        <v>74</v>
      </c>
      <c r="X2570" t="s">
        <v>74</v>
      </c>
      <c r="Y2570" t="s">
        <v>74</v>
      </c>
      <c r="Z2570" t="s">
        <v>82</v>
      </c>
      <c r="AA2570" s="5">
        <v>9.3</v>
      </c>
      <c r="AB2570" s="3">
        <v>134543</v>
      </c>
      <c r="AC2570" t="s">
        <v>757</v>
      </c>
      <c r="AD2570" s="5">
        <v>18.6</v>
      </c>
      <c r="AE2570" s="5">
        <f t="shared" si="80"/>
        <v>11.16</v>
      </c>
      <c r="AF2570" s="6">
        <f t="shared" si="81"/>
        <v>0.166666666666667</v>
      </c>
      <c r="AG2570" s="3">
        <v>18.6</v>
      </c>
      <c r="AM2570" s="3">
        <v>14</v>
      </c>
      <c r="AN2570" s="3">
        <v>2</v>
      </c>
      <c r="AO2570" s="3">
        <v>12</v>
      </c>
      <c r="AP2570" s="3">
        <v>6</v>
      </c>
      <c r="AQ2570" s="3">
        <v>11</v>
      </c>
      <c r="AR2570" s="3">
        <v>5</v>
      </c>
      <c r="AS2570" t="s">
        <v>84</v>
      </c>
      <c r="AT2570" s="3">
        <v>2</v>
      </c>
      <c r="AU2570" t="s">
        <v>74</v>
      </c>
      <c r="AV2570" t="s">
        <v>10251</v>
      </c>
      <c r="AW2570" t="s">
        <v>10252</v>
      </c>
      <c r="BA2570" t="s">
        <v>74</v>
      </c>
      <c r="BB2570" t="s">
        <v>74</v>
      </c>
      <c r="BC2570" t="s">
        <v>74</v>
      </c>
      <c r="BD2570" t="s">
        <v>74</v>
      </c>
      <c r="BE2570" t="s">
        <v>74</v>
      </c>
      <c r="BF2570" t="s">
        <v>74</v>
      </c>
      <c r="BG2570" t="s">
        <v>74</v>
      </c>
      <c r="BH2570" t="s">
        <v>10253</v>
      </c>
      <c r="BJ2570" s="3">
        <v>9.3</v>
      </c>
      <c r="BK2570" t="s">
        <v>74</v>
      </c>
      <c r="BL2570" t="s">
        <v>74</v>
      </c>
      <c r="BM2570" s="3">
        <v>18.6</v>
      </c>
      <c r="BN2570" t="s">
        <v>74</v>
      </c>
    </row>
    <row r="2571" spans="1:66">
      <c r="A2571" s="3">
        <v>196231</v>
      </c>
      <c r="B2571" t="s">
        <v>1387</v>
      </c>
      <c r="C2571" t="s">
        <v>659</v>
      </c>
      <c r="D2571" t="s">
        <v>10254</v>
      </c>
      <c r="E2571" t="s">
        <v>307</v>
      </c>
      <c r="F2571"/>
      <c r="G2571" s="3">
        <v>1</v>
      </c>
      <c r="H2571" t="s">
        <v>68</v>
      </c>
      <c r="I2571" s="3">
        <v>111</v>
      </c>
      <c r="J2571" t="s">
        <v>478</v>
      </c>
      <c r="K2571" s="3">
        <v>11103</v>
      </c>
      <c r="L2571" t="s">
        <v>704</v>
      </c>
      <c r="M2571" s="3">
        <v>0.13</v>
      </c>
      <c r="N2571" t="s">
        <v>92</v>
      </c>
      <c r="O2571" t="s">
        <v>93</v>
      </c>
      <c r="P2571" t="s">
        <v>107</v>
      </c>
      <c r="Q2571" t="s">
        <v>132</v>
      </c>
      <c r="R2571" t="s">
        <v>75</v>
      </c>
      <c r="S2571" t="s">
        <v>76</v>
      </c>
      <c r="T2571" t="s">
        <v>77</v>
      </c>
      <c r="U2571" t="s">
        <v>74</v>
      </c>
      <c r="V2571" t="s">
        <v>74</v>
      </c>
      <c r="X2571" t="s">
        <v>74</v>
      </c>
      <c r="Y2571" t="s">
        <v>74</v>
      </c>
      <c r="Z2571" t="s">
        <v>109</v>
      </c>
      <c r="AA2571" s="5">
        <v>5.304</v>
      </c>
      <c r="AB2571" s="3">
        <v>5</v>
      </c>
      <c r="AC2571" t="s">
        <v>97</v>
      </c>
      <c r="AD2571" s="5">
        <v>9.8</v>
      </c>
      <c r="AE2571" s="5">
        <f t="shared" si="80"/>
        <v>5.88</v>
      </c>
      <c r="AF2571" s="6">
        <f t="shared" si="81"/>
        <v>0.0979591836734693</v>
      </c>
      <c r="AG2571" s="3">
        <v>9.8</v>
      </c>
      <c r="AL2571" s="3">
        <v>1</v>
      </c>
      <c r="AM2571" s="3">
        <v>226</v>
      </c>
      <c r="AO2571" s="3">
        <v>226</v>
      </c>
      <c r="AP2571" s="3">
        <v>78</v>
      </c>
      <c r="AQ2571" s="3">
        <v>1468</v>
      </c>
      <c r="AR2571" s="3">
        <v>134</v>
      </c>
      <c r="AS2571" t="s">
        <v>84</v>
      </c>
      <c r="AT2571" s="3">
        <v>3</v>
      </c>
      <c r="AU2571" t="s">
        <v>74</v>
      </c>
      <c r="AV2571" t="s">
        <v>10255</v>
      </c>
      <c r="AW2571" t="s">
        <v>74</v>
      </c>
      <c r="BA2571" t="s">
        <v>74</v>
      </c>
      <c r="BB2571" t="s">
        <v>74</v>
      </c>
      <c r="BC2571" t="s">
        <v>74</v>
      </c>
      <c r="BD2571" t="s">
        <v>74</v>
      </c>
      <c r="BE2571" t="s">
        <v>74</v>
      </c>
      <c r="BF2571" t="s">
        <v>74</v>
      </c>
      <c r="BG2571" t="s">
        <v>74</v>
      </c>
      <c r="BH2571" t="s">
        <v>10256</v>
      </c>
      <c r="BJ2571" s="3">
        <v>5.304</v>
      </c>
      <c r="BK2571" t="s">
        <v>74</v>
      </c>
      <c r="BL2571" t="s">
        <v>74</v>
      </c>
      <c r="BM2571" s="3">
        <v>9.8</v>
      </c>
      <c r="BN2571" t="s">
        <v>74</v>
      </c>
    </row>
    <row r="2572" spans="1:66">
      <c r="A2572" s="3">
        <v>177425</v>
      </c>
      <c r="B2572" t="s">
        <v>7876</v>
      </c>
      <c r="C2572" t="s">
        <v>2881</v>
      </c>
      <c r="D2572" t="s">
        <v>10257</v>
      </c>
      <c r="E2572" t="s">
        <v>67</v>
      </c>
      <c r="F2572"/>
      <c r="G2572" s="3">
        <v>1</v>
      </c>
      <c r="H2572" t="s">
        <v>68</v>
      </c>
      <c r="I2572" s="3">
        <v>110</v>
      </c>
      <c r="J2572" t="s">
        <v>570</v>
      </c>
      <c r="K2572" s="3">
        <v>11001</v>
      </c>
      <c r="L2572" t="s">
        <v>571</v>
      </c>
      <c r="M2572" s="3">
        <v>0.13</v>
      </c>
      <c r="N2572" t="s">
        <v>92</v>
      </c>
      <c r="O2572" t="s">
        <v>72</v>
      </c>
      <c r="P2572" t="s">
        <v>94</v>
      </c>
      <c r="Q2572" t="s">
        <v>132</v>
      </c>
      <c r="R2572" t="s">
        <v>154</v>
      </c>
      <c r="S2572" t="s">
        <v>76</v>
      </c>
      <c r="T2572" t="s">
        <v>77</v>
      </c>
      <c r="U2572" t="s">
        <v>74</v>
      </c>
      <c r="V2572" t="s">
        <v>74</v>
      </c>
      <c r="X2572" t="s">
        <v>74</v>
      </c>
      <c r="Y2572" t="s">
        <v>74</v>
      </c>
      <c r="Z2572" t="s">
        <v>82</v>
      </c>
      <c r="AA2572" s="5">
        <v>6.93</v>
      </c>
      <c r="AB2572" s="3">
        <v>18036</v>
      </c>
      <c r="AC2572" t="s">
        <v>2422</v>
      </c>
      <c r="AD2572" s="5">
        <v>16.8</v>
      </c>
      <c r="AE2572" s="5">
        <f t="shared" si="80"/>
        <v>10.08</v>
      </c>
      <c r="AF2572" s="6">
        <f t="shared" si="81"/>
        <v>0.3125</v>
      </c>
      <c r="AG2572" s="3">
        <v>16.8</v>
      </c>
      <c r="AM2572" s="3">
        <v>384</v>
      </c>
      <c r="AO2572" s="3">
        <v>384</v>
      </c>
      <c r="AP2572" s="3">
        <v>110</v>
      </c>
      <c r="AQ2572" s="3">
        <v>727</v>
      </c>
      <c r="AR2572" s="3">
        <v>107</v>
      </c>
      <c r="AS2572" t="s">
        <v>157</v>
      </c>
      <c r="AU2572" t="s">
        <v>74</v>
      </c>
      <c r="AV2572" t="s">
        <v>10258</v>
      </c>
      <c r="AW2572" t="s">
        <v>74</v>
      </c>
      <c r="BA2572" t="s">
        <v>74</v>
      </c>
      <c r="BB2572" t="s">
        <v>132</v>
      </c>
      <c r="BC2572" t="s">
        <v>74</v>
      </c>
      <c r="BD2572" t="s">
        <v>74</v>
      </c>
      <c r="BE2572" t="s">
        <v>74</v>
      </c>
      <c r="BF2572" t="s">
        <v>74</v>
      </c>
      <c r="BG2572" t="s">
        <v>74</v>
      </c>
      <c r="BH2572" t="s">
        <v>10259</v>
      </c>
      <c r="BJ2572" s="3">
        <v>6.93</v>
      </c>
      <c r="BK2572" t="s">
        <v>74</v>
      </c>
      <c r="BL2572" t="s">
        <v>74</v>
      </c>
      <c r="BM2572" s="3">
        <v>16.8</v>
      </c>
      <c r="BN2572" t="s">
        <v>74</v>
      </c>
    </row>
    <row r="2573" spans="1:66">
      <c r="A2573" s="3">
        <v>186545</v>
      </c>
      <c r="B2573" t="s">
        <v>10260</v>
      </c>
      <c r="C2573" t="s">
        <v>814</v>
      </c>
      <c r="D2573" t="s">
        <v>10261</v>
      </c>
      <c r="E2573" t="s">
        <v>104</v>
      </c>
      <c r="F2573"/>
      <c r="G2573" s="3">
        <v>1</v>
      </c>
      <c r="H2573" t="s">
        <v>68</v>
      </c>
      <c r="I2573" s="3">
        <v>118</v>
      </c>
      <c r="J2573" t="s">
        <v>105</v>
      </c>
      <c r="K2573" s="3">
        <v>11806</v>
      </c>
      <c r="L2573" t="s">
        <v>229</v>
      </c>
      <c r="M2573" s="3">
        <v>0.13</v>
      </c>
      <c r="N2573" t="s">
        <v>180</v>
      </c>
      <c r="O2573" t="s">
        <v>93</v>
      </c>
      <c r="P2573" t="s">
        <v>107</v>
      </c>
      <c r="Q2573" t="s">
        <v>132</v>
      </c>
      <c r="R2573" t="s">
        <v>75</v>
      </c>
      <c r="S2573" t="s">
        <v>76</v>
      </c>
      <c r="T2573" t="s">
        <v>77</v>
      </c>
      <c r="U2573" t="s">
        <v>74</v>
      </c>
      <c r="V2573" t="s">
        <v>74</v>
      </c>
      <c r="X2573" t="s">
        <v>74</v>
      </c>
      <c r="Y2573" t="s">
        <v>74</v>
      </c>
      <c r="Z2573" t="s">
        <v>109</v>
      </c>
      <c r="AA2573" s="5">
        <v>65</v>
      </c>
      <c r="AB2573" s="3">
        <v>70543</v>
      </c>
      <c r="AC2573" t="s">
        <v>138</v>
      </c>
      <c r="AD2573" s="5">
        <v>112</v>
      </c>
      <c r="AE2573" s="5">
        <f t="shared" si="80"/>
        <v>67.2</v>
      </c>
      <c r="AF2573" s="6">
        <f t="shared" si="81"/>
        <v>0.0327380952380953</v>
      </c>
      <c r="AG2573" s="3">
        <v>112</v>
      </c>
      <c r="AM2573" s="3">
        <v>440</v>
      </c>
      <c r="AO2573" s="3">
        <v>440</v>
      </c>
      <c r="AP2573" s="3">
        <v>138</v>
      </c>
      <c r="AQ2573" s="3">
        <v>736</v>
      </c>
      <c r="AR2573" s="3">
        <v>133</v>
      </c>
      <c r="AS2573" t="s">
        <v>84</v>
      </c>
      <c r="AU2573" t="s">
        <v>74</v>
      </c>
      <c r="AV2573" t="s">
        <v>10262</v>
      </c>
      <c r="AW2573" t="s">
        <v>74</v>
      </c>
      <c r="AX2573" s="3">
        <v>132</v>
      </c>
      <c r="AY2573" s="3">
        <v>123</v>
      </c>
      <c r="AZ2573" s="3">
        <v>112</v>
      </c>
      <c r="BA2573" t="s">
        <v>74</v>
      </c>
      <c r="BB2573" t="s">
        <v>74</v>
      </c>
      <c r="BC2573" t="s">
        <v>74</v>
      </c>
      <c r="BD2573" t="s">
        <v>74</v>
      </c>
      <c r="BE2573" t="s">
        <v>74</v>
      </c>
      <c r="BF2573" t="s">
        <v>74</v>
      </c>
      <c r="BG2573" t="s">
        <v>74</v>
      </c>
      <c r="BH2573" t="s">
        <v>10263</v>
      </c>
      <c r="BJ2573" s="3">
        <v>65</v>
      </c>
      <c r="BK2573" t="s">
        <v>74</v>
      </c>
      <c r="BL2573" t="s">
        <v>74</v>
      </c>
      <c r="BM2573" s="3">
        <v>112</v>
      </c>
      <c r="BN2573" t="s">
        <v>74</v>
      </c>
    </row>
    <row r="2574" spans="1:66">
      <c r="A2574" s="3">
        <v>201264</v>
      </c>
      <c r="B2574" t="s">
        <v>10264</v>
      </c>
      <c r="C2574" t="s">
        <v>1486</v>
      </c>
      <c r="D2574" t="s">
        <v>10265</v>
      </c>
      <c r="E2574" t="s">
        <v>67</v>
      </c>
      <c r="F2574"/>
      <c r="G2574" s="3">
        <v>1</v>
      </c>
      <c r="H2574" t="s">
        <v>68</v>
      </c>
      <c r="I2574" s="3">
        <v>106</v>
      </c>
      <c r="J2574" t="s">
        <v>441</v>
      </c>
      <c r="K2574" s="3">
        <v>10610</v>
      </c>
      <c r="L2574" t="s">
        <v>1488</v>
      </c>
      <c r="M2574" s="3">
        <v>0.13</v>
      </c>
      <c r="N2574" t="s">
        <v>180</v>
      </c>
      <c r="O2574" t="s">
        <v>93</v>
      </c>
      <c r="P2574" t="s">
        <v>107</v>
      </c>
      <c r="Q2574" t="s">
        <v>132</v>
      </c>
      <c r="R2574" t="s">
        <v>75</v>
      </c>
      <c r="S2574" t="s">
        <v>76</v>
      </c>
      <c r="T2574" t="s">
        <v>77</v>
      </c>
      <c r="U2574" t="s">
        <v>74</v>
      </c>
      <c r="V2574" t="s">
        <v>74</v>
      </c>
      <c r="X2574" t="s">
        <v>74</v>
      </c>
      <c r="Y2574" t="s">
        <v>74</v>
      </c>
      <c r="Z2574" t="s">
        <v>1452</v>
      </c>
      <c r="AA2574" s="5">
        <v>147.4</v>
      </c>
      <c r="AB2574" s="3">
        <v>5</v>
      </c>
      <c r="AC2574" t="s">
        <v>97</v>
      </c>
      <c r="AD2574" s="5">
        <v>283.78</v>
      </c>
      <c r="AE2574" s="5">
        <f t="shared" si="80"/>
        <v>170.268</v>
      </c>
      <c r="AF2574" s="6">
        <f t="shared" si="81"/>
        <v>0.134305917729697</v>
      </c>
      <c r="AG2574" s="3">
        <v>294</v>
      </c>
      <c r="AH2574" s="3">
        <v>254.6</v>
      </c>
      <c r="AM2574" s="3">
        <v>521</v>
      </c>
      <c r="AO2574" s="3">
        <v>521</v>
      </c>
      <c r="AP2574" s="3">
        <v>142</v>
      </c>
      <c r="AQ2574" s="3">
        <v>642</v>
      </c>
      <c r="AR2574" s="3">
        <v>130</v>
      </c>
      <c r="AS2574" t="s">
        <v>84</v>
      </c>
      <c r="AT2574" s="3">
        <v>3</v>
      </c>
      <c r="AU2574" t="s">
        <v>74</v>
      </c>
      <c r="AV2574" t="s">
        <v>10266</v>
      </c>
      <c r="AW2574" t="s">
        <v>74</v>
      </c>
      <c r="AX2574" s="3">
        <v>294</v>
      </c>
      <c r="BA2574" t="s">
        <v>74</v>
      </c>
      <c r="BB2574" t="s">
        <v>74</v>
      </c>
      <c r="BC2574" t="s">
        <v>74</v>
      </c>
      <c r="BD2574" t="s">
        <v>74</v>
      </c>
      <c r="BE2574" t="s">
        <v>74</v>
      </c>
      <c r="BF2574" t="s">
        <v>74</v>
      </c>
      <c r="BG2574" t="s">
        <v>74</v>
      </c>
      <c r="BH2574" t="s">
        <v>1491</v>
      </c>
      <c r="BJ2574" s="3">
        <v>147.4</v>
      </c>
      <c r="BK2574" t="s">
        <v>74</v>
      </c>
      <c r="BL2574" t="s">
        <v>74</v>
      </c>
      <c r="BM2574" s="3">
        <v>268</v>
      </c>
      <c r="BN2574" t="s">
        <v>74</v>
      </c>
    </row>
    <row r="2575" spans="1:66">
      <c r="A2575" s="3">
        <v>201274</v>
      </c>
      <c r="B2575" t="s">
        <v>8260</v>
      </c>
      <c r="C2575" t="s">
        <v>7830</v>
      </c>
      <c r="D2575" t="s">
        <v>8917</v>
      </c>
      <c r="E2575" t="s">
        <v>67</v>
      </c>
      <c r="F2575"/>
      <c r="G2575" s="3">
        <v>1</v>
      </c>
      <c r="H2575" t="s">
        <v>68</v>
      </c>
      <c r="I2575" s="3">
        <v>107</v>
      </c>
      <c r="J2575" t="s">
        <v>357</v>
      </c>
      <c r="K2575" s="3">
        <v>10710</v>
      </c>
      <c r="L2575" t="s">
        <v>1351</v>
      </c>
      <c r="M2575" s="3">
        <v>0.13</v>
      </c>
      <c r="N2575" t="s">
        <v>92</v>
      </c>
      <c r="O2575" t="s">
        <v>72</v>
      </c>
      <c r="P2575" t="s">
        <v>94</v>
      </c>
      <c r="Q2575" t="s">
        <v>74</v>
      </c>
      <c r="R2575" t="s">
        <v>75</v>
      </c>
      <c r="S2575" t="s">
        <v>76</v>
      </c>
      <c r="T2575" t="s">
        <v>77</v>
      </c>
      <c r="U2575" t="s">
        <v>74</v>
      </c>
      <c r="V2575" t="s">
        <v>74</v>
      </c>
      <c r="X2575" t="s">
        <v>74</v>
      </c>
      <c r="Y2575" t="s">
        <v>74</v>
      </c>
      <c r="Z2575" t="s">
        <v>82</v>
      </c>
      <c r="AA2575" s="5">
        <v>15.99</v>
      </c>
      <c r="AB2575" s="3">
        <v>6987</v>
      </c>
      <c r="AC2575" t="s">
        <v>1696</v>
      </c>
      <c r="AD2575" s="5">
        <v>33</v>
      </c>
      <c r="AE2575" s="5">
        <f t="shared" si="80"/>
        <v>19.8</v>
      </c>
      <c r="AF2575" s="6">
        <f t="shared" si="81"/>
        <v>0.192424242424242</v>
      </c>
      <c r="AG2575" s="3">
        <v>33</v>
      </c>
      <c r="AM2575" s="3">
        <v>192</v>
      </c>
      <c r="AN2575" s="3">
        <v>6</v>
      </c>
      <c r="AO2575" s="3">
        <v>186</v>
      </c>
      <c r="AP2575" s="3">
        <v>76</v>
      </c>
      <c r="AQ2575" s="3">
        <v>174</v>
      </c>
      <c r="AR2575" s="3">
        <v>59</v>
      </c>
      <c r="AS2575" t="s">
        <v>84</v>
      </c>
      <c r="AT2575" s="3">
        <v>5</v>
      </c>
      <c r="AU2575" t="s">
        <v>74</v>
      </c>
      <c r="AV2575" t="s">
        <v>10267</v>
      </c>
      <c r="AW2575" t="s">
        <v>74</v>
      </c>
      <c r="BA2575" t="s">
        <v>74</v>
      </c>
      <c r="BB2575" t="s">
        <v>74</v>
      </c>
      <c r="BC2575" t="s">
        <v>74</v>
      </c>
      <c r="BD2575" t="s">
        <v>74</v>
      </c>
      <c r="BE2575" t="s">
        <v>74</v>
      </c>
      <c r="BF2575" t="s">
        <v>74</v>
      </c>
      <c r="BG2575" t="s">
        <v>74</v>
      </c>
      <c r="BH2575" t="s">
        <v>10268</v>
      </c>
      <c r="BJ2575" s="3">
        <v>15.99</v>
      </c>
      <c r="BK2575" t="s">
        <v>74</v>
      </c>
      <c r="BL2575" t="s">
        <v>74</v>
      </c>
      <c r="BM2575" s="3">
        <v>33</v>
      </c>
      <c r="BN2575" t="s">
        <v>74</v>
      </c>
    </row>
    <row r="2576" spans="1:66">
      <c r="A2576" s="3">
        <v>201281</v>
      </c>
      <c r="B2576" t="s">
        <v>2098</v>
      </c>
      <c r="C2576" t="s">
        <v>3361</v>
      </c>
      <c r="D2576" t="s">
        <v>10269</v>
      </c>
      <c r="E2576" t="s">
        <v>67</v>
      </c>
      <c r="F2576"/>
      <c r="G2576" s="3">
        <v>1</v>
      </c>
      <c r="H2576" t="s">
        <v>68</v>
      </c>
      <c r="I2576" s="3">
        <v>103</v>
      </c>
      <c r="J2576" t="s">
        <v>144</v>
      </c>
      <c r="K2576" s="3">
        <v>10308</v>
      </c>
      <c r="L2576" t="s">
        <v>1077</v>
      </c>
      <c r="M2576" s="3">
        <v>0.13</v>
      </c>
      <c r="N2576" t="s">
        <v>92</v>
      </c>
      <c r="O2576" t="s">
        <v>72</v>
      </c>
      <c r="P2576" t="s">
        <v>107</v>
      </c>
      <c r="Q2576" t="s">
        <v>74</v>
      </c>
      <c r="R2576" t="s">
        <v>154</v>
      </c>
      <c r="S2576" t="s">
        <v>76</v>
      </c>
      <c r="T2576" t="s">
        <v>77</v>
      </c>
      <c r="U2576" t="s">
        <v>74</v>
      </c>
      <c r="V2576" t="s">
        <v>74</v>
      </c>
      <c r="X2576" t="s">
        <v>74</v>
      </c>
      <c r="Y2576" t="s">
        <v>74</v>
      </c>
      <c r="Z2576" t="s">
        <v>82</v>
      </c>
      <c r="AA2576" s="5">
        <v>7.93</v>
      </c>
      <c r="AB2576" s="3">
        <v>21603</v>
      </c>
      <c r="AC2576" t="s">
        <v>83</v>
      </c>
      <c r="AD2576" s="5">
        <v>19.9</v>
      </c>
      <c r="AE2576" s="5">
        <f t="shared" si="80"/>
        <v>11.94</v>
      </c>
      <c r="AF2576" s="6">
        <f t="shared" si="81"/>
        <v>0.335845896147404</v>
      </c>
      <c r="AG2576" s="3">
        <v>19.9</v>
      </c>
      <c r="AM2576" s="3">
        <v>1074</v>
      </c>
      <c r="AN2576" s="3">
        <v>782</v>
      </c>
      <c r="AO2576" s="3">
        <v>292</v>
      </c>
      <c r="AP2576" s="3">
        <v>122</v>
      </c>
      <c r="AQ2576" s="3">
        <v>179</v>
      </c>
      <c r="AR2576" s="3">
        <v>62</v>
      </c>
      <c r="AS2576" t="s">
        <v>430</v>
      </c>
      <c r="AT2576" s="3">
        <v>3</v>
      </c>
      <c r="AU2576" t="s">
        <v>74</v>
      </c>
      <c r="AV2576" t="s">
        <v>10270</v>
      </c>
      <c r="AW2576" t="s">
        <v>74</v>
      </c>
      <c r="AX2576" s="3">
        <v>23.8</v>
      </c>
      <c r="AY2576" s="3">
        <v>23.8</v>
      </c>
      <c r="AZ2576" s="3">
        <v>25.8</v>
      </c>
      <c r="BA2576" t="s">
        <v>74</v>
      </c>
      <c r="BB2576" t="s">
        <v>74</v>
      </c>
      <c r="BC2576" t="s">
        <v>74</v>
      </c>
      <c r="BD2576" t="s">
        <v>74</v>
      </c>
      <c r="BE2576" t="s">
        <v>74</v>
      </c>
      <c r="BF2576" t="s">
        <v>74</v>
      </c>
      <c r="BG2576" t="s">
        <v>74</v>
      </c>
      <c r="BH2576" t="s">
        <v>10271</v>
      </c>
      <c r="BJ2576" s="3">
        <v>7.93</v>
      </c>
      <c r="BK2576" t="s">
        <v>74</v>
      </c>
      <c r="BL2576" t="s">
        <v>74</v>
      </c>
      <c r="BM2576" s="3">
        <v>19.9</v>
      </c>
      <c r="BN2576" t="s">
        <v>74</v>
      </c>
    </row>
    <row r="2577" spans="1:66">
      <c r="A2577" s="3">
        <v>201282</v>
      </c>
      <c r="B2577" t="s">
        <v>10272</v>
      </c>
      <c r="C2577" t="s">
        <v>6819</v>
      </c>
      <c r="D2577" t="s">
        <v>5887</v>
      </c>
      <c r="E2577" t="s">
        <v>67</v>
      </c>
      <c r="F2577"/>
      <c r="G2577" s="3">
        <v>1</v>
      </c>
      <c r="H2577" t="s">
        <v>68</v>
      </c>
      <c r="I2577" s="3">
        <v>123</v>
      </c>
      <c r="J2577" t="s">
        <v>115</v>
      </c>
      <c r="K2577" s="3">
        <v>12315</v>
      </c>
      <c r="L2577" t="s">
        <v>6244</v>
      </c>
      <c r="M2577" s="3">
        <v>0.13</v>
      </c>
      <c r="N2577" t="s">
        <v>92</v>
      </c>
      <c r="O2577" t="s">
        <v>72</v>
      </c>
      <c r="P2577" t="s">
        <v>107</v>
      </c>
      <c r="Q2577" t="s">
        <v>132</v>
      </c>
      <c r="R2577" t="s">
        <v>75</v>
      </c>
      <c r="S2577" t="s">
        <v>76</v>
      </c>
      <c r="T2577" t="s">
        <v>77</v>
      </c>
      <c r="U2577" t="s">
        <v>74</v>
      </c>
      <c r="V2577" t="s">
        <v>74</v>
      </c>
      <c r="X2577" t="s">
        <v>74</v>
      </c>
      <c r="Y2577" t="s">
        <v>74</v>
      </c>
      <c r="Z2577" t="s">
        <v>82</v>
      </c>
      <c r="AA2577" s="5">
        <v>13.91</v>
      </c>
      <c r="AB2577" s="3">
        <v>21603</v>
      </c>
      <c r="AC2577" t="s">
        <v>83</v>
      </c>
      <c r="AD2577" s="5">
        <v>34.9</v>
      </c>
      <c r="AE2577" s="5">
        <f t="shared" si="80"/>
        <v>20.94</v>
      </c>
      <c r="AF2577" s="6">
        <f t="shared" si="81"/>
        <v>0.335721107927412</v>
      </c>
      <c r="AG2577" s="3">
        <v>34.9</v>
      </c>
      <c r="AH2577" s="3">
        <v>32.8</v>
      </c>
      <c r="AM2577" s="3">
        <v>447</v>
      </c>
      <c r="AN2577" s="3">
        <v>55</v>
      </c>
      <c r="AO2577" s="3">
        <v>392</v>
      </c>
      <c r="AP2577" s="3">
        <v>137</v>
      </c>
      <c r="AQ2577" s="3">
        <v>362</v>
      </c>
      <c r="AR2577" s="3">
        <v>114</v>
      </c>
      <c r="AS2577" t="s">
        <v>84</v>
      </c>
      <c r="AT2577" s="3">
        <v>3</v>
      </c>
      <c r="AU2577" t="s">
        <v>74</v>
      </c>
      <c r="AV2577" t="s">
        <v>10273</v>
      </c>
      <c r="AW2577" t="s">
        <v>74</v>
      </c>
      <c r="BA2577" t="s">
        <v>74</v>
      </c>
      <c r="BB2577" t="s">
        <v>74</v>
      </c>
      <c r="BC2577" t="s">
        <v>74</v>
      </c>
      <c r="BD2577" t="s">
        <v>74</v>
      </c>
      <c r="BE2577" t="s">
        <v>74</v>
      </c>
      <c r="BF2577" t="s">
        <v>74</v>
      </c>
      <c r="BG2577" t="s">
        <v>74</v>
      </c>
      <c r="BH2577" t="s">
        <v>10274</v>
      </c>
      <c r="BJ2577" s="3">
        <v>13.91</v>
      </c>
      <c r="BK2577" t="s">
        <v>74</v>
      </c>
      <c r="BL2577" t="s">
        <v>74</v>
      </c>
      <c r="BM2577" s="3">
        <v>34.9</v>
      </c>
      <c r="BN2577" t="s">
        <v>74</v>
      </c>
    </row>
    <row r="2578" spans="1:66">
      <c r="A2578" s="3">
        <v>196097</v>
      </c>
      <c r="B2578" t="s">
        <v>8715</v>
      </c>
      <c r="C2578" t="s">
        <v>4717</v>
      </c>
      <c r="D2578" t="s">
        <v>10275</v>
      </c>
      <c r="E2578" t="s">
        <v>2536</v>
      </c>
      <c r="F2578"/>
      <c r="G2578" s="3">
        <v>4</v>
      </c>
      <c r="H2578" t="s">
        <v>289</v>
      </c>
      <c r="I2578" s="3">
        <v>401</v>
      </c>
      <c r="J2578" t="s">
        <v>290</v>
      </c>
      <c r="K2578" s="3">
        <v>40105</v>
      </c>
      <c r="L2578" t="s">
        <v>4129</v>
      </c>
      <c r="M2578" s="3">
        <v>0.13</v>
      </c>
      <c r="N2578" t="s">
        <v>180</v>
      </c>
      <c r="O2578" t="s">
        <v>93</v>
      </c>
      <c r="P2578" t="s">
        <v>94</v>
      </c>
      <c r="Q2578" t="s">
        <v>74</v>
      </c>
      <c r="R2578" t="s">
        <v>75</v>
      </c>
      <c r="S2578" t="s">
        <v>76</v>
      </c>
      <c r="T2578" t="s">
        <v>77</v>
      </c>
      <c r="U2578" t="s">
        <v>74</v>
      </c>
      <c r="V2578" t="s">
        <v>74</v>
      </c>
      <c r="X2578" t="s">
        <v>74</v>
      </c>
      <c r="Y2578" t="s">
        <v>74</v>
      </c>
      <c r="Z2578" t="s">
        <v>74</v>
      </c>
      <c r="AA2578" s="5">
        <v>136.95</v>
      </c>
      <c r="AB2578" s="3">
        <v>13700</v>
      </c>
      <c r="AC2578" t="s">
        <v>1570</v>
      </c>
      <c r="AD2578" s="5">
        <v>249</v>
      </c>
      <c r="AE2578" s="5">
        <f t="shared" si="80"/>
        <v>149.4</v>
      </c>
      <c r="AF2578" s="6">
        <f t="shared" si="81"/>
        <v>0.0833333333333334</v>
      </c>
      <c r="AG2578" s="3">
        <v>249</v>
      </c>
      <c r="AM2578" s="3">
        <v>89</v>
      </c>
      <c r="AO2578" s="3">
        <v>89</v>
      </c>
      <c r="AP2578" s="3">
        <v>36</v>
      </c>
      <c r="AQ2578" s="3">
        <v>32</v>
      </c>
      <c r="AR2578" s="3">
        <v>23</v>
      </c>
      <c r="AS2578" t="s">
        <v>98</v>
      </c>
      <c r="AU2578" t="s">
        <v>74</v>
      </c>
      <c r="AV2578" t="s">
        <v>10276</v>
      </c>
      <c r="AW2578" t="s">
        <v>74</v>
      </c>
      <c r="BA2578" t="s">
        <v>74</v>
      </c>
      <c r="BB2578" t="s">
        <v>74</v>
      </c>
      <c r="BC2578" t="s">
        <v>74</v>
      </c>
      <c r="BD2578" t="s">
        <v>74</v>
      </c>
      <c r="BE2578" t="s">
        <v>74</v>
      </c>
      <c r="BF2578" t="s">
        <v>74</v>
      </c>
      <c r="BG2578" t="s">
        <v>74</v>
      </c>
      <c r="BH2578" t="s">
        <v>8718</v>
      </c>
      <c r="BJ2578" s="3">
        <v>136.95</v>
      </c>
      <c r="BK2578" t="s">
        <v>74</v>
      </c>
      <c r="BL2578" t="s">
        <v>74</v>
      </c>
      <c r="BM2578" s="3">
        <v>249</v>
      </c>
      <c r="BN2578" t="s">
        <v>74</v>
      </c>
    </row>
    <row r="2579" spans="1:66">
      <c r="A2579" s="3">
        <v>200252</v>
      </c>
      <c r="B2579" t="s">
        <v>10277</v>
      </c>
      <c r="C2579" t="s">
        <v>10278</v>
      </c>
      <c r="D2579" t="s">
        <v>10279</v>
      </c>
      <c r="E2579" t="s">
        <v>67</v>
      </c>
      <c r="F2579"/>
      <c r="G2579" s="3">
        <v>1</v>
      </c>
      <c r="H2579" t="s">
        <v>68</v>
      </c>
      <c r="I2579" s="3">
        <v>112</v>
      </c>
      <c r="J2579" t="s">
        <v>171</v>
      </c>
      <c r="K2579" s="3">
        <v>11201</v>
      </c>
      <c r="L2579" t="s">
        <v>852</v>
      </c>
      <c r="M2579" s="3">
        <v>0.13</v>
      </c>
      <c r="N2579" t="s">
        <v>92</v>
      </c>
      <c r="O2579" t="s">
        <v>72</v>
      </c>
      <c r="P2579" t="s">
        <v>94</v>
      </c>
      <c r="Q2579" t="s">
        <v>74</v>
      </c>
      <c r="R2579" t="s">
        <v>154</v>
      </c>
      <c r="S2579" t="s">
        <v>76</v>
      </c>
      <c r="T2579" t="s">
        <v>77</v>
      </c>
      <c r="U2579" t="s">
        <v>74</v>
      </c>
      <c r="V2579" t="s">
        <v>74</v>
      </c>
      <c r="X2579" t="s">
        <v>74</v>
      </c>
      <c r="Y2579" t="s">
        <v>74</v>
      </c>
      <c r="Z2579" t="s">
        <v>82</v>
      </c>
      <c r="AA2579" s="5">
        <v>23</v>
      </c>
      <c r="AB2579" s="3">
        <v>80573</v>
      </c>
      <c r="AC2579" t="s">
        <v>205</v>
      </c>
      <c r="AD2579" s="5">
        <v>48</v>
      </c>
      <c r="AE2579" s="5">
        <f t="shared" si="80"/>
        <v>28.8</v>
      </c>
      <c r="AF2579" s="6">
        <f t="shared" si="81"/>
        <v>0.201388888888889</v>
      </c>
      <c r="AG2579" s="3">
        <v>48</v>
      </c>
      <c r="AM2579" s="3">
        <v>2</v>
      </c>
      <c r="AO2579" s="3">
        <v>2</v>
      </c>
      <c r="AP2579" s="3">
        <v>2</v>
      </c>
      <c r="AQ2579" s="3">
        <v>4</v>
      </c>
      <c r="AR2579" s="3">
        <v>3</v>
      </c>
      <c r="AS2579" t="s">
        <v>5717</v>
      </c>
      <c r="AU2579" t="s">
        <v>74</v>
      </c>
      <c r="AV2579" t="s">
        <v>10280</v>
      </c>
      <c r="AW2579" t="s">
        <v>74</v>
      </c>
      <c r="BA2579" t="s">
        <v>74</v>
      </c>
      <c r="BB2579" t="s">
        <v>74</v>
      </c>
      <c r="BC2579" t="s">
        <v>132</v>
      </c>
      <c r="BD2579" t="s">
        <v>74</v>
      </c>
      <c r="BE2579" t="s">
        <v>74</v>
      </c>
      <c r="BF2579" t="s">
        <v>74</v>
      </c>
      <c r="BG2579" t="s">
        <v>74</v>
      </c>
      <c r="BH2579" t="s">
        <v>10281</v>
      </c>
      <c r="BJ2579" s="3">
        <v>23</v>
      </c>
      <c r="BK2579" t="s">
        <v>74</v>
      </c>
      <c r="BL2579" t="s">
        <v>74</v>
      </c>
      <c r="BM2579" s="3">
        <v>48</v>
      </c>
      <c r="BN2579" t="s">
        <v>74</v>
      </c>
    </row>
    <row r="2580" spans="1:66">
      <c r="A2580" s="3">
        <v>191128</v>
      </c>
      <c r="B2580" t="s">
        <v>10282</v>
      </c>
      <c r="C2580" t="s">
        <v>10283</v>
      </c>
      <c r="D2580" t="s">
        <v>718</v>
      </c>
      <c r="E2580" t="s">
        <v>67</v>
      </c>
      <c r="F2580"/>
      <c r="G2580" s="3">
        <v>7</v>
      </c>
      <c r="H2580" t="s">
        <v>1057</v>
      </c>
      <c r="I2580" s="3">
        <v>705</v>
      </c>
      <c r="J2580" t="s">
        <v>6743</v>
      </c>
      <c r="K2580" s="3">
        <v>70509</v>
      </c>
      <c r="L2580" t="s">
        <v>7039</v>
      </c>
      <c r="M2580" s="3">
        <v>0.13</v>
      </c>
      <c r="N2580" t="s">
        <v>92</v>
      </c>
      <c r="O2580" t="s">
        <v>72</v>
      </c>
      <c r="P2580" t="s">
        <v>94</v>
      </c>
      <c r="Q2580" t="s">
        <v>74</v>
      </c>
      <c r="R2580" t="s">
        <v>154</v>
      </c>
      <c r="S2580" t="s">
        <v>76</v>
      </c>
      <c r="T2580" t="s">
        <v>77</v>
      </c>
      <c r="U2580" t="s">
        <v>74</v>
      </c>
      <c r="V2580" t="s">
        <v>74</v>
      </c>
      <c r="X2580" t="s">
        <v>74</v>
      </c>
      <c r="Y2580" t="s">
        <v>74</v>
      </c>
      <c r="Z2580" t="s">
        <v>74</v>
      </c>
      <c r="AA2580" s="5">
        <v>39.6</v>
      </c>
      <c r="AB2580" s="3">
        <v>77116</v>
      </c>
      <c r="AC2580" t="s">
        <v>7040</v>
      </c>
      <c r="AD2580" s="5">
        <v>88</v>
      </c>
      <c r="AE2580" s="5">
        <f t="shared" si="80"/>
        <v>52.8</v>
      </c>
      <c r="AF2580" s="6">
        <f t="shared" si="81"/>
        <v>0.25</v>
      </c>
      <c r="AG2580" s="3">
        <v>88</v>
      </c>
      <c r="AM2580" s="3">
        <v>12</v>
      </c>
      <c r="AO2580" s="3">
        <v>12</v>
      </c>
      <c r="AP2580" s="3">
        <v>12</v>
      </c>
      <c r="AQ2580" s="3">
        <v>4</v>
      </c>
      <c r="AR2580" s="3">
        <v>4</v>
      </c>
      <c r="AS2580" t="s">
        <v>503</v>
      </c>
      <c r="AU2580" t="s">
        <v>74</v>
      </c>
      <c r="AV2580" t="s">
        <v>10284</v>
      </c>
      <c r="AW2580" t="s">
        <v>74</v>
      </c>
      <c r="BA2580" t="s">
        <v>74</v>
      </c>
      <c r="BB2580" t="s">
        <v>74</v>
      </c>
      <c r="BC2580" t="s">
        <v>74</v>
      </c>
      <c r="BD2580" t="s">
        <v>74</v>
      </c>
      <c r="BE2580" t="s">
        <v>74</v>
      </c>
      <c r="BF2580" t="s">
        <v>74</v>
      </c>
      <c r="BG2580" t="s">
        <v>74</v>
      </c>
      <c r="BH2580" t="s">
        <v>10285</v>
      </c>
      <c r="BJ2580" s="3">
        <v>39.6</v>
      </c>
      <c r="BK2580" t="s">
        <v>74</v>
      </c>
      <c r="BL2580" t="s">
        <v>74</v>
      </c>
      <c r="BM2580" s="3">
        <v>88</v>
      </c>
      <c r="BN2580" t="s">
        <v>74</v>
      </c>
    </row>
    <row r="2581" spans="1:66">
      <c r="A2581" s="3">
        <v>191139</v>
      </c>
      <c r="B2581" t="s">
        <v>10286</v>
      </c>
      <c r="C2581" t="s">
        <v>7037</v>
      </c>
      <c r="D2581" t="s">
        <v>752</v>
      </c>
      <c r="E2581" t="s">
        <v>67</v>
      </c>
      <c r="F2581"/>
      <c r="G2581" s="3">
        <v>7</v>
      </c>
      <c r="H2581" t="s">
        <v>1057</v>
      </c>
      <c r="I2581" s="3">
        <v>705</v>
      </c>
      <c r="J2581" t="s">
        <v>6743</v>
      </c>
      <c r="K2581" s="3">
        <v>70509</v>
      </c>
      <c r="L2581" t="s">
        <v>7039</v>
      </c>
      <c r="M2581" s="3">
        <v>0.13</v>
      </c>
      <c r="N2581" t="s">
        <v>71</v>
      </c>
      <c r="O2581" t="s">
        <v>72</v>
      </c>
      <c r="P2581" t="s">
        <v>94</v>
      </c>
      <c r="Q2581" t="s">
        <v>74</v>
      </c>
      <c r="R2581" t="s">
        <v>154</v>
      </c>
      <c r="S2581" t="s">
        <v>76</v>
      </c>
      <c r="T2581" t="s">
        <v>77</v>
      </c>
      <c r="U2581" t="s">
        <v>74</v>
      </c>
      <c r="V2581" t="s">
        <v>74</v>
      </c>
      <c r="X2581" t="s">
        <v>74</v>
      </c>
      <c r="Y2581" t="s">
        <v>74</v>
      </c>
      <c r="Z2581" t="s">
        <v>74</v>
      </c>
      <c r="AA2581" s="5">
        <v>71.55</v>
      </c>
      <c r="AB2581" s="3">
        <v>77116</v>
      </c>
      <c r="AC2581" t="s">
        <v>7040</v>
      </c>
      <c r="AD2581" s="5">
        <v>159</v>
      </c>
      <c r="AE2581" s="5">
        <f t="shared" si="80"/>
        <v>95.4</v>
      </c>
      <c r="AF2581" s="6">
        <f t="shared" si="81"/>
        <v>0.25</v>
      </c>
      <c r="AG2581" s="3">
        <v>159</v>
      </c>
      <c r="AL2581" s="3">
        <v>144</v>
      </c>
      <c r="AM2581" s="3">
        <v>10</v>
      </c>
      <c r="AO2581" s="3">
        <v>10</v>
      </c>
      <c r="AP2581" s="3">
        <v>7</v>
      </c>
      <c r="AQ2581" s="3">
        <v>2</v>
      </c>
      <c r="AR2581" s="3">
        <v>1</v>
      </c>
      <c r="AS2581" t="s">
        <v>503</v>
      </c>
      <c r="AU2581" t="s">
        <v>74</v>
      </c>
      <c r="AV2581" t="s">
        <v>10287</v>
      </c>
      <c r="AW2581" t="s">
        <v>74</v>
      </c>
      <c r="BA2581" t="s">
        <v>74</v>
      </c>
      <c r="BB2581" t="s">
        <v>74</v>
      </c>
      <c r="BC2581" t="s">
        <v>74</v>
      </c>
      <c r="BD2581" t="s">
        <v>74</v>
      </c>
      <c r="BE2581" t="s">
        <v>74</v>
      </c>
      <c r="BF2581" t="s">
        <v>74</v>
      </c>
      <c r="BG2581" t="s">
        <v>74</v>
      </c>
      <c r="BH2581" t="s">
        <v>10288</v>
      </c>
      <c r="BJ2581" s="3">
        <v>71.55</v>
      </c>
      <c r="BK2581" t="s">
        <v>74</v>
      </c>
      <c r="BL2581" t="s">
        <v>74</v>
      </c>
      <c r="BM2581" s="3">
        <v>159</v>
      </c>
      <c r="BN2581" t="s">
        <v>74</v>
      </c>
    </row>
    <row r="2582" spans="1:66">
      <c r="A2582" s="3">
        <v>191195</v>
      </c>
      <c r="B2582" t="s">
        <v>10289</v>
      </c>
      <c r="C2582" t="s">
        <v>10290</v>
      </c>
      <c r="D2582" t="s">
        <v>718</v>
      </c>
      <c r="E2582" t="s">
        <v>67</v>
      </c>
      <c r="F2582"/>
      <c r="G2582" s="3">
        <v>7</v>
      </c>
      <c r="H2582" t="s">
        <v>1057</v>
      </c>
      <c r="I2582" s="3">
        <v>705</v>
      </c>
      <c r="J2582" t="s">
        <v>6743</v>
      </c>
      <c r="K2582" s="3">
        <v>70509</v>
      </c>
      <c r="L2582" t="s">
        <v>7039</v>
      </c>
      <c r="M2582" s="3">
        <v>0.13</v>
      </c>
      <c r="N2582" t="s">
        <v>71</v>
      </c>
      <c r="O2582" t="s">
        <v>72</v>
      </c>
      <c r="P2582" t="s">
        <v>94</v>
      </c>
      <c r="Q2582" t="s">
        <v>74</v>
      </c>
      <c r="R2582" t="s">
        <v>154</v>
      </c>
      <c r="S2582" t="s">
        <v>76</v>
      </c>
      <c r="T2582" t="s">
        <v>77</v>
      </c>
      <c r="U2582" t="s">
        <v>74</v>
      </c>
      <c r="V2582" t="s">
        <v>74</v>
      </c>
      <c r="X2582" t="s">
        <v>74</v>
      </c>
      <c r="Y2582" t="s">
        <v>74</v>
      </c>
      <c r="Z2582" t="s">
        <v>74</v>
      </c>
      <c r="AA2582" s="5">
        <v>56.7</v>
      </c>
      <c r="AB2582" s="3">
        <v>77116</v>
      </c>
      <c r="AC2582" t="s">
        <v>7040</v>
      </c>
      <c r="AD2582" s="5">
        <v>126</v>
      </c>
      <c r="AE2582" s="5">
        <f t="shared" si="80"/>
        <v>75.6</v>
      </c>
      <c r="AF2582" s="6">
        <f t="shared" si="81"/>
        <v>0.25</v>
      </c>
      <c r="AG2582" s="3">
        <v>126</v>
      </c>
      <c r="AM2582" s="3">
        <v>12</v>
      </c>
      <c r="AO2582" s="3">
        <v>12</v>
      </c>
      <c r="AP2582" s="3">
        <v>11</v>
      </c>
      <c r="AS2582" t="s">
        <v>503</v>
      </c>
      <c r="AU2582" t="s">
        <v>74</v>
      </c>
      <c r="AV2582" t="s">
        <v>10291</v>
      </c>
      <c r="AW2582" t="s">
        <v>74</v>
      </c>
      <c r="BA2582" t="s">
        <v>74</v>
      </c>
      <c r="BB2582" t="s">
        <v>74</v>
      </c>
      <c r="BC2582" t="s">
        <v>74</v>
      </c>
      <c r="BD2582" t="s">
        <v>74</v>
      </c>
      <c r="BE2582" t="s">
        <v>74</v>
      </c>
      <c r="BF2582" t="s">
        <v>74</v>
      </c>
      <c r="BG2582" t="s">
        <v>74</v>
      </c>
      <c r="BH2582" t="s">
        <v>10292</v>
      </c>
      <c r="BJ2582" s="3">
        <v>56.7</v>
      </c>
      <c r="BK2582" t="s">
        <v>74</v>
      </c>
      <c r="BL2582" t="s">
        <v>74</v>
      </c>
      <c r="BM2582" s="3">
        <v>126</v>
      </c>
      <c r="BN2582" t="s">
        <v>74</v>
      </c>
    </row>
    <row r="2583" spans="1:66">
      <c r="A2583" s="3">
        <v>191130</v>
      </c>
      <c r="B2583" t="s">
        <v>10293</v>
      </c>
      <c r="C2583" t="s">
        <v>10283</v>
      </c>
      <c r="D2583" t="s">
        <v>10294</v>
      </c>
      <c r="E2583" t="s">
        <v>67</v>
      </c>
      <c r="F2583"/>
      <c r="G2583" s="3">
        <v>7</v>
      </c>
      <c r="H2583" t="s">
        <v>1057</v>
      </c>
      <c r="I2583" s="3">
        <v>705</v>
      </c>
      <c r="J2583" t="s">
        <v>6743</v>
      </c>
      <c r="K2583" s="3">
        <v>70509</v>
      </c>
      <c r="L2583" t="s">
        <v>7039</v>
      </c>
      <c r="M2583" s="3">
        <v>0.13</v>
      </c>
      <c r="N2583" t="s">
        <v>71</v>
      </c>
      <c r="O2583" t="s">
        <v>72</v>
      </c>
      <c r="P2583" t="s">
        <v>94</v>
      </c>
      <c r="Q2583" t="s">
        <v>74</v>
      </c>
      <c r="R2583" t="s">
        <v>154</v>
      </c>
      <c r="S2583" t="s">
        <v>76</v>
      </c>
      <c r="T2583" t="s">
        <v>77</v>
      </c>
      <c r="U2583" t="s">
        <v>74</v>
      </c>
      <c r="V2583" t="s">
        <v>74</v>
      </c>
      <c r="X2583" t="s">
        <v>74</v>
      </c>
      <c r="Y2583" t="s">
        <v>74</v>
      </c>
      <c r="Z2583" t="s">
        <v>74</v>
      </c>
      <c r="AA2583" s="5">
        <v>71.55</v>
      </c>
      <c r="AB2583" s="3">
        <v>77116</v>
      </c>
      <c r="AC2583" t="s">
        <v>7040</v>
      </c>
      <c r="AD2583" s="5">
        <v>159</v>
      </c>
      <c r="AE2583" s="5">
        <f t="shared" si="80"/>
        <v>95.4</v>
      </c>
      <c r="AF2583" s="6">
        <f t="shared" si="81"/>
        <v>0.25</v>
      </c>
      <c r="AG2583" s="3">
        <v>159</v>
      </c>
      <c r="AL2583" s="3">
        <v>144</v>
      </c>
      <c r="AM2583" s="3">
        <v>18</v>
      </c>
      <c r="AO2583" s="3">
        <v>18</v>
      </c>
      <c r="AP2583" s="3">
        <v>13</v>
      </c>
      <c r="AQ2583" s="3">
        <v>1</v>
      </c>
      <c r="AR2583" s="3">
        <v>1</v>
      </c>
      <c r="AS2583" t="s">
        <v>503</v>
      </c>
      <c r="AU2583" t="s">
        <v>74</v>
      </c>
      <c r="AV2583" t="s">
        <v>10295</v>
      </c>
      <c r="AW2583" t="s">
        <v>74</v>
      </c>
      <c r="BA2583" t="s">
        <v>74</v>
      </c>
      <c r="BB2583" t="s">
        <v>74</v>
      </c>
      <c r="BC2583" t="s">
        <v>74</v>
      </c>
      <c r="BD2583" t="s">
        <v>74</v>
      </c>
      <c r="BE2583" t="s">
        <v>74</v>
      </c>
      <c r="BF2583" t="s">
        <v>74</v>
      </c>
      <c r="BG2583" t="s">
        <v>74</v>
      </c>
      <c r="BH2583" t="s">
        <v>10296</v>
      </c>
      <c r="BJ2583" s="3">
        <v>71.55</v>
      </c>
      <c r="BK2583" t="s">
        <v>74</v>
      </c>
      <c r="BL2583" t="s">
        <v>74</v>
      </c>
      <c r="BM2583" s="3">
        <v>159</v>
      </c>
      <c r="BN2583" t="s">
        <v>74</v>
      </c>
    </row>
    <row r="2584" spans="1:66">
      <c r="A2584" s="3">
        <v>188666</v>
      </c>
      <c r="B2584" t="s">
        <v>10297</v>
      </c>
      <c r="C2584" t="s">
        <v>9605</v>
      </c>
      <c r="D2584" t="s">
        <v>10298</v>
      </c>
      <c r="E2584" t="s">
        <v>67</v>
      </c>
      <c r="F2584"/>
      <c r="G2584" s="3">
        <v>4</v>
      </c>
      <c r="H2584" t="s">
        <v>289</v>
      </c>
      <c r="I2584" s="3">
        <v>403</v>
      </c>
      <c r="J2584" t="s">
        <v>2793</v>
      </c>
      <c r="K2584" s="3">
        <v>40301</v>
      </c>
      <c r="L2584" t="s">
        <v>2794</v>
      </c>
      <c r="M2584" s="3">
        <v>0.13</v>
      </c>
      <c r="N2584" t="s">
        <v>92</v>
      </c>
      <c r="O2584" t="s">
        <v>72</v>
      </c>
      <c r="P2584" t="s">
        <v>94</v>
      </c>
      <c r="Q2584" t="s">
        <v>74</v>
      </c>
      <c r="R2584" t="s">
        <v>75</v>
      </c>
      <c r="S2584" t="s">
        <v>76</v>
      </c>
      <c r="T2584" t="s">
        <v>77</v>
      </c>
      <c r="U2584" t="s">
        <v>74</v>
      </c>
      <c r="V2584" t="s">
        <v>74</v>
      </c>
      <c r="X2584" t="s">
        <v>74</v>
      </c>
      <c r="Y2584" t="s">
        <v>74</v>
      </c>
      <c r="Z2584" t="s">
        <v>74</v>
      </c>
      <c r="AA2584" s="5">
        <v>29</v>
      </c>
      <c r="AB2584" s="3">
        <v>111336</v>
      </c>
      <c r="AC2584" t="s">
        <v>9608</v>
      </c>
      <c r="AD2584" s="5">
        <v>72.5</v>
      </c>
      <c r="AE2584" s="5">
        <f t="shared" si="80"/>
        <v>43.5</v>
      </c>
      <c r="AF2584" s="6">
        <f t="shared" si="81"/>
        <v>0.333333333333333</v>
      </c>
      <c r="AG2584" s="3">
        <v>72.5</v>
      </c>
      <c r="AM2584" s="3">
        <v>10</v>
      </c>
      <c r="AO2584" s="3">
        <v>10</v>
      </c>
      <c r="AP2584" s="3">
        <v>8</v>
      </c>
      <c r="AS2584" t="s">
        <v>430</v>
      </c>
      <c r="AU2584" t="s">
        <v>74</v>
      </c>
      <c r="AV2584" t="s">
        <v>10299</v>
      </c>
      <c r="AW2584" t="s">
        <v>74</v>
      </c>
      <c r="BA2584" t="s">
        <v>74</v>
      </c>
      <c r="BB2584" t="s">
        <v>74</v>
      </c>
      <c r="BC2584" t="s">
        <v>74</v>
      </c>
      <c r="BD2584" t="s">
        <v>74</v>
      </c>
      <c r="BE2584" t="s">
        <v>74</v>
      </c>
      <c r="BF2584" t="s">
        <v>74</v>
      </c>
      <c r="BG2584" t="s">
        <v>74</v>
      </c>
      <c r="BH2584" t="s">
        <v>10300</v>
      </c>
      <c r="BJ2584" s="3">
        <v>29</v>
      </c>
      <c r="BK2584" t="s">
        <v>74</v>
      </c>
      <c r="BL2584" t="s">
        <v>74</v>
      </c>
      <c r="BM2584" s="3">
        <v>72.5</v>
      </c>
      <c r="BN2584" t="s">
        <v>74</v>
      </c>
    </row>
    <row r="2585" spans="1:66">
      <c r="A2585" s="3">
        <v>191142</v>
      </c>
      <c r="B2585" t="s">
        <v>10301</v>
      </c>
      <c r="C2585" t="s">
        <v>9605</v>
      </c>
      <c r="D2585" t="s">
        <v>10302</v>
      </c>
      <c r="E2585" t="s">
        <v>2536</v>
      </c>
      <c r="F2585"/>
      <c r="G2585" s="3">
        <v>4</v>
      </c>
      <c r="H2585" t="s">
        <v>289</v>
      </c>
      <c r="I2585" s="3">
        <v>402</v>
      </c>
      <c r="J2585" t="s">
        <v>1568</v>
      </c>
      <c r="K2585" s="3">
        <v>40201</v>
      </c>
      <c r="L2585" t="s">
        <v>6181</v>
      </c>
      <c r="M2585" s="3">
        <v>0.13</v>
      </c>
      <c r="N2585" t="s">
        <v>71</v>
      </c>
      <c r="O2585" t="s">
        <v>72</v>
      </c>
      <c r="P2585" t="s">
        <v>94</v>
      </c>
      <c r="Q2585" t="s">
        <v>74</v>
      </c>
      <c r="R2585" t="s">
        <v>75</v>
      </c>
      <c r="S2585" t="s">
        <v>76</v>
      </c>
      <c r="T2585" t="s">
        <v>77</v>
      </c>
      <c r="U2585" t="s">
        <v>74</v>
      </c>
      <c r="V2585" t="s">
        <v>74</v>
      </c>
      <c r="X2585" t="s">
        <v>74</v>
      </c>
      <c r="Y2585" t="s">
        <v>74</v>
      </c>
      <c r="Z2585" t="s">
        <v>74</v>
      </c>
      <c r="AA2585" s="5">
        <v>99</v>
      </c>
      <c r="AB2585" s="3">
        <v>111336</v>
      </c>
      <c r="AC2585" t="s">
        <v>9608</v>
      </c>
      <c r="AD2585" s="5">
        <v>398</v>
      </c>
      <c r="AE2585" s="5">
        <f t="shared" si="80"/>
        <v>238.8</v>
      </c>
      <c r="AF2585" s="6">
        <f t="shared" si="81"/>
        <v>0.585427135678392</v>
      </c>
      <c r="AG2585" s="3">
        <v>398</v>
      </c>
      <c r="AM2585" s="3">
        <v>16</v>
      </c>
      <c r="AO2585" s="3">
        <v>16</v>
      </c>
      <c r="AP2585" s="3">
        <v>15</v>
      </c>
      <c r="AQ2585" s="3">
        <v>1</v>
      </c>
      <c r="AR2585" s="3">
        <v>1</v>
      </c>
      <c r="AS2585" t="s">
        <v>430</v>
      </c>
      <c r="AU2585" t="s">
        <v>74</v>
      </c>
      <c r="AV2585" t="s">
        <v>10303</v>
      </c>
      <c r="AW2585" t="s">
        <v>74</v>
      </c>
      <c r="BA2585" t="s">
        <v>74</v>
      </c>
      <c r="BB2585" t="s">
        <v>74</v>
      </c>
      <c r="BC2585" t="s">
        <v>74</v>
      </c>
      <c r="BD2585" t="s">
        <v>74</v>
      </c>
      <c r="BE2585" t="s">
        <v>74</v>
      </c>
      <c r="BF2585" t="s">
        <v>74</v>
      </c>
      <c r="BG2585" t="s">
        <v>74</v>
      </c>
      <c r="BH2585" t="s">
        <v>10304</v>
      </c>
      <c r="BJ2585" s="3">
        <v>99</v>
      </c>
      <c r="BK2585" t="s">
        <v>74</v>
      </c>
      <c r="BL2585" t="s">
        <v>74</v>
      </c>
      <c r="BM2585" s="3">
        <v>398</v>
      </c>
      <c r="BN2585" t="s">
        <v>74</v>
      </c>
    </row>
    <row r="2586" spans="1:66">
      <c r="A2586" s="3">
        <v>152770</v>
      </c>
      <c r="B2586" t="s">
        <v>10305</v>
      </c>
      <c r="C2586" t="s">
        <v>338</v>
      </c>
      <c r="D2586" t="s">
        <v>10306</v>
      </c>
      <c r="E2586" t="s">
        <v>67</v>
      </c>
      <c r="F2586"/>
      <c r="G2586" s="3">
        <v>1</v>
      </c>
      <c r="H2586" t="s">
        <v>68</v>
      </c>
      <c r="I2586" s="3">
        <v>112</v>
      </c>
      <c r="J2586" t="s">
        <v>171</v>
      </c>
      <c r="K2586" s="3">
        <v>11203</v>
      </c>
      <c r="L2586" t="s">
        <v>1630</v>
      </c>
      <c r="M2586" s="3">
        <v>0.13</v>
      </c>
      <c r="N2586" t="s">
        <v>71</v>
      </c>
      <c r="O2586" t="s">
        <v>72</v>
      </c>
      <c r="P2586" t="s">
        <v>107</v>
      </c>
      <c r="Q2586" t="s">
        <v>74</v>
      </c>
      <c r="R2586" t="s">
        <v>154</v>
      </c>
      <c r="S2586" t="s">
        <v>76</v>
      </c>
      <c r="T2586" t="s">
        <v>77</v>
      </c>
      <c r="U2586" t="s">
        <v>74</v>
      </c>
      <c r="V2586" t="s">
        <v>74</v>
      </c>
      <c r="X2586" t="s">
        <v>74</v>
      </c>
      <c r="Y2586" t="s">
        <v>74</v>
      </c>
      <c r="Z2586" t="s">
        <v>82</v>
      </c>
      <c r="AA2586" s="5">
        <v>30.26</v>
      </c>
      <c r="AB2586" s="3">
        <v>111272</v>
      </c>
      <c r="AC2586" t="s">
        <v>449</v>
      </c>
      <c r="AD2586" s="5">
        <v>61.5</v>
      </c>
      <c r="AE2586" s="5">
        <f t="shared" si="80"/>
        <v>36.9</v>
      </c>
      <c r="AF2586" s="6">
        <f t="shared" si="81"/>
        <v>0.179945799457994</v>
      </c>
      <c r="AG2586" s="3">
        <v>61.5</v>
      </c>
      <c r="AM2586" s="3">
        <v>59</v>
      </c>
      <c r="AO2586" s="3">
        <v>59</v>
      </c>
      <c r="AP2586" s="3">
        <v>30</v>
      </c>
      <c r="AQ2586" s="3">
        <v>267</v>
      </c>
      <c r="AR2586" s="3">
        <v>48</v>
      </c>
      <c r="AS2586" t="s">
        <v>10307</v>
      </c>
      <c r="AU2586" t="s">
        <v>74</v>
      </c>
      <c r="AV2586" t="s">
        <v>10308</v>
      </c>
      <c r="AW2586" t="s">
        <v>74</v>
      </c>
      <c r="BA2586" t="s">
        <v>74</v>
      </c>
      <c r="BB2586" t="s">
        <v>74</v>
      </c>
      <c r="BC2586" t="s">
        <v>74</v>
      </c>
      <c r="BD2586" t="s">
        <v>74</v>
      </c>
      <c r="BE2586" t="s">
        <v>74</v>
      </c>
      <c r="BF2586" t="s">
        <v>74</v>
      </c>
      <c r="BG2586" t="s">
        <v>74</v>
      </c>
      <c r="BH2586" t="s">
        <v>10309</v>
      </c>
      <c r="BJ2586" s="3">
        <v>30.26</v>
      </c>
      <c r="BK2586" t="s">
        <v>74</v>
      </c>
      <c r="BL2586" t="s">
        <v>74</v>
      </c>
      <c r="BM2586" s="3">
        <v>61.5</v>
      </c>
      <c r="BN2586" t="s">
        <v>74</v>
      </c>
    </row>
    <row r="2587" spans="1:66">
      <c r="A2587" s="3">
        <v>170101</v>
      </c>
      <c r="B2587" t="s">
        <v>10310</v>
      </c>
      <c r="C2587" t="s">
        <v>10116</v>
      </c>
      <c r="D2587" t="s">
        <v>10311</v>
      </c>
      <c r="E2587" t="s">
        <v>67</v>
      </c>
      <c r="F2587"/>
      <c r="G2587" s="3">
        <v>1</v>
      </c>
      <c r="H2587" t="s">
        <v>68</v>
      </c>
      <c r="I2587" s="3">
        <v>105</v>
      </c>
      <c r="J2587" t="s">
        <v>126</v>
      </c>
      <c r="K2587" s="3">
        <v>10503</v>
      </c>
      <c r="L2587" t="s">
        <v>235</v>
      </c>
      <c r="M2587" s="3">
        <v>0.13</v>
      </c>
      <c r="N2587" t="s">
        <v>180</v>
      </c>
      <c r="O2587" t="s">
        <v>72</v>
      </c>
      <c r="P2587" t="s">
        <v>94</v>
      </c>
      <c r="Q2587" t="s">
        <v>74</v>
      </c>
      <c r="R2587" t="s">
        <v>154</v>
      </c>
      <c r="S2587" t="s">
        <v>76</v>
      </c>
      <c r="T2587" t="s">
        <v>77</v>
      </c>
      <c r="U2587" t="s">
        <v>74</v>
      </c>
      <c r="V2587" t="s">
        <v>74</v>
      </c>
      <c r="X2587" t="s">
        <v>74</v>
      </c>
      <c r="Y2587" t="s">
        <v>74</v>
      </c>
      <c r="Z2587" t="s">
        <v>109</v>
      </c>
      <c r="AA2587" s="5">
        <v>23.2</v>
      </c>
      <c r="AB2587" s="3">
        <v>5</v>
      </c>
      <c r="AC2587" t="s">
        <v>97</v>
      </c>
      <c r="AD2587" s="5">
        <v>58</v>
      </c>
      <c r="AE2587" s="5">
        <f t="shared" si="80"/>
        <v>34.8</v>
      </c>
      <c r="AF2587" s="6">
        <f t="shared" si="81"/>
        <v>0.333333333333333</v>
      </c>
      <c r="AG2587" s="3">
        <v>58</v>
      </c>
      <c r="AL2587" s="3">
        <v>1</v>
      </c>
      <c r="AM2587" s="3">
        <v>132</v>
      </c>
      <c r="AO2587" s="3">
        <v>132</v>
      </c>
      <c r="AP2587" s="3">
        <v>62</v>
      </c>
      <c r="AQ2587" s="3">
        <v>29</v>
      </c>
      <c r="AR2587" s="3">
        <v>16</v>
      </c>
      <c r="AS2587" t="s">
        <v>84</v>
      </c>
      <c r="AU2587" t="s">
        <v>74</v>
      </c>
      <c r="AV2587" t="s">
        <v>74</v>
      </c>
      <c r="AW2587" t="s">
        <v>74</v>
      </c>
      <c r="BA2587" t="s">
        <v>74</v>
      </c>
      <c r="BB2587" t="s">
        <v>74</v>
      </c>
      <c r="BC2587" t="s">
        <v>74</v>
      </c>
      <c r="BD2587" t="s">
        <v>74</v>
      </c>
      <c r="BE2587" t="s">
        <v>74</v>
      </c>
      <c r="BF2587" t="s">
        <v>74</v>
      </c>
      <c r="BG2587" t="s">
        <v>74</v>
      </c>
      <c r="BH2587" t="s">
        <v>10312</v>
      </c>
      <c r="BJ2587" s="3">
        <v>23.2</v>
      </c>
      <c r="BK2587" t="s">
        <v>74</v>
      </c>
      <c r="BL2587" t="s">
        <v>74</v>
      </c>
      <c r="BM2587" s="3">
        <v>58</v>
      </c>
      <c r="BN2587" t="s">
        <v>74</v>
      </c>
    </row>
    <row r="2588" spans="1:66">
      <c r="A2588" s="3">
        <v>197012</v>
      </c>
      <c r="B2588" t="s">
        <v>9811</v>
      </c>
      <c r="C2588" t="s">
        <v>9812</v>
      </c>
      <c r="D2588" t="s">
        <v>718</v>
      </c>
      <c r="E2588" t="s">
        <v>104</v>
      </c>
      <c r="F2588"/>
      <c r="G2588" s="3">
        <v>6</v>
      </c>
      <c r="H2588" t="s">
        <v>508</v>
      </c>
      <c r="I2588" s="3">
        <v>601</v>
      </c>
      <c r="J2588" t="s">
        <v>509</v>
      </c>
      <c r="K2588" s="3">
        <v>60101</v>
      </c>
      <c r="L2588" t="s">
        <v>2131</v>
      </c>
      <c r="M2588" s="3">
        <v>0.13</v>
      </c>
      <c r="N2588" t="s">
        <v>92</v>
      </c>
      <c r="O2588" t="s">
        <v>72</v>
      </c>
      <c r="P2588" t="s">
        <v>94</v>
      </c>
      <c r="Q2588" t="s">
        <v>132</v>
      </c>
      <c r="R2588" t="s">
        <v>154</v>
      </c>
      <c r="S2588" t="s">
        <v>76</v>
      </c>
      <c r="T2588" t="s">
        <v>77</v>
      </c>
      <c r="U2588" t="s">
        <v>74</v>
      </c>
      <c r="V2588" t="s">
        <v>74</v>
      </c>
      <c r="X2588" t="s">
        <v>74</v>
      </c>
      <c r="Y2588" t="s">
        <v>74</v>
      </c>
      <c r="Z2588" t="s">
        <v>74</v>
      </c>
      <c r="AA2588" s="5">
        <v>2.3</v>
      </c>
      <c r="AB2588" s="3">
        <v>22578</v>
      </c>
      <c r="AC2588" t="s">
        <v>9812</v>
      </c>
      <c r="AD2588" s="5">
        <v>4.8</v>
      </c>
      <c r="AE2588" s="5">
        <f t="shared" si="80"/>
        <v>2.88</v>
      </c>
      <c r="AF2588" s="6">
        <f t="shared" si="81"/>
        <v>0.201388888888889</v>
      </c>
      <c r="AG2588" s="3">
        <v>4.8</v>
      </c>
      <c r="AM2588" s="3">
        <v>6</v>
      </c>
      <c r="AO2588" s="3">
        <v>6</v>
      </c>
      <c r="AP2588" s="3">
        <v>1</v>
      </c>
      <c r="AQ2588" s="3">
        <v>18</v>
      </c>
      <c r="AR2588" s="3">
        <v>5</v>
      </c>
      <c r="AS2588" t="s">
        <v>157</v>
      </c>
      <c r="AU2588" t="s">
        <v>74</v>
      </c>
      <c r="AV2588" t="s">
        <v>74</v>
      </c>
      <c r="AW2588" t="s">
        <v>74</v>
      </c>
      <c r="BA2588" t="s">
        <v>74</v>
      </c>
      <c r="BB2588" t="s">
        <v>74</v>
      </c>
      <c r="BC2588" t="s">
        <v>74</v>
      </c>
      <c r="BD2588" t="s">
        <v>74</v>
      </c>
      <c r="BE2588" t="s">
        <v>74</v>
      </c>
      <c r="BF2588" t="s">
        <v>74</v>
      </c>
      <c r="BG2588" t="s">
        <v>74</v>
      </c>
      <c r="BH2588" t="s">
        <v>74</v>
      </c>
      <c r="BJ2588" s="3">
        <v>2.3</v>
      </c>
      <c r="BK2588" t="s">
        <v>74</v>
      </c>
      <c r="BL2588" t="s">
        <v>74</v>
      </c>
      <c r="BM2588" s="3">
        <v>4.8</v>
      </c>
      <c r="BN2588" t="s">
        <v>74</v>
      </c>
    </row>
    <row r="2589" spans="1:66">
      <c r="A2589" s="3">
        <v>166239</v>
      </c>
      <c r="B2589" t="s">
        <v>10084</v>
      </c>
      <c r="C2589" t="s">
        <v>881</v>
      </c>
      <c r="D2589" t="s">
        <v>10313</v>
      </c>
      <c r="E2589" t="s">
        <v>67</v>
      </c>
      <c r="F2589"/>
      <c r="G2589" s="3">
        <v>1</v>
      </c>
      <c r="H2589" t="s">
        <v>68</v>
      </c>
      <c r="I2589" s="3">
        <v>119</v>
      </c>
      <c r="J2589" t="s">
        <v>416</v>
      </c>
      <c r="K2589" s="3">
        <v>11904</v>
      </c>
      <c r="L2589" t="s">
        <v>427</v>
      </c>
      <c r="M2589" s="3">
        <v>0.13</v>
      </c>
      <c r="N2589" t="s">
        <v>92</v>
      </c>
      <c r="O2589" t="s">
        <v>93</v>
      </c>
      <c r="P2589" t="s">
        <v>94</v>
      </c>
      <c r="Q2589" t="s">
        <v>74</v>
      </c>
      <c r="R2589" t="s">
        <v>154</v>
      </c>
      <c r="S2589" t="s">
        <v>76</v>
      </c>
      <c r="T2589" t="s">
        <v>77</v>
      </c>
      <c r="U2589" t="s">
        <v>74</v>
      </c>
      <c r="V2589" t="s">
        <v>74</v>
      </c>
      <c r="X2589" t="s">
        <v>74</v>
      </c>
      <c r="Y2589" t="s">
        <v>74</v>
      </c>
      <c r="Z2589" t="s">
        <v>82</v>
      </c>
      <c r="AA2589" s="5">
        <v>28.08</v>
      </c>
      <c r="AB2589" s="3">
        <v>5</v>
      </c>
      <c r="AC2589" t="s">
        <v>97</v>
      </c>
      <c r="AD2589" s="5">
        <v>45</v>
      </c>
      <c r="AE2589" s="5">
        <f t="shared" si="80"/>
        <v>27</v>
      </c>
      <c r="AF2589" s="6">
        <f t="shared" si="81"/>
        <v>-0.0399999999999999</v>
      </c>
      <c r="AG2589" s="3">
        <v>45</v>
      </c>
      <c r="AL2589" s="3">
        <v>2</v>
      </c>
      <c r="AM2589" s="3">
        <v>164</v>
      </c>
      <c r="AO2589" s="3">
        <v>164</v>
      </c>
      <c r="AP2589" s="3">
        <v>67</v>
      </c>
      <c r="AQ2589" s="3">
        <v>330</v>
      </c>
      <c r="AR2589" s="3">
        <v>61</v>
      </c>
      <c r="AS2589" t="s">
        <v>84</v>
      </c>
      <c r="AT2589" s="3">
        <v>2</v>
      </c>
      <c r="AU2589" t="s">
        <v>74</v>
      </c>
      <c r="AV2589" t="s">
        <v>10314</v>
      </c>
      <c r="AW2589" t="s">
        <v>74</v>
      </c>
      <c r="AX2589" s="3">
        <v>45</v>
      </c>
      <c r="AY2589" s="3">
        <v>135</v>
      </c>
      <c r="BA2589" t="s">
        <v>74</v>
      </c>
      <c r="BB2589" t="s">
        <v>132</v>
      </c>
      <c r="BC2589" t="s">
        <v>74</v>
      </c>
      <c r="BD2589" t="s">
        <v>74</v>
      </c>
      <c r="BE2589" t="s">
        <v>74</v>
      </c>
      <c r="BF2589" t="s">
        <v>74</v>
      </c>
      <c r="BG2589" t="s">
        <v>74</v>
      </c>
      <c r="BH2589" t="s">
        <v>10315</v>
      </c>
      <c r="BJ2589" s="3">
        <v>28.08</v>
      </c>
      <c r="BK2589" t="s">
        <v>74</v>
      </c>
      <c r="BL2589" t="s">
        <v>74</v>
      </c>
      <c r="BM2589" s="3">
        <v>45</v>
      </c>
      <c r="BN2589" t="s">
        <v>74</v>
      </c>
    </row>
    <row r="2590" spans="1:66">
      <c r="A2590" s="3">
        <v>193110</v>
      </c>
      <c r="B2590" t="s">
        <v>10316</v>
      </c>
      <c r="C2590" t="s">
        <v>5153</v>
      </c>
      <c r="D2590" t="s">
        <v>3137</v>
      </c>
      <c r="E2590" t="s">
        <v>67</v>
      </c>
      <c r="F2590"/>
      <c r="G2590" s="3">
        <v>1</v>
      </c>
      <c r="H2590" t="s">
        <v>68</v>
      </c>
      <c r="I2590" s="3">
        <v>107</v>
      </c>
      <c r="J2590" t="s">
        <v>357</v>
      </c>
      <c r="K2590" s="3">
        <v>10703</v>
      </c>
      <c r="L2590" t="s">
        <v>1070</v>
      </c>
      <c r="M2590" s="3">
        <v>0.13</v>
      </c>
      <c r="N2590" t="s">
        <v>92</v>
      </c>
      <c r="O2590" t="s">
        <v>72</v>
      </c>
      <c r="P2590" t="s">
        <v>94</v>
      </c>
      <c r="Q2590" t="s">
        <v>74</v>
      </c>
      <c r="R2590" t="s">
        <v>154</v>
      </c>
      <c r="S2590" t="s">
        <v>76</v>
      </c>
      <c r="T2590" t="s">
        <v>77</v>
      </c>
      <c r="U2590" t="s">
        <v>74</v>
      </c>
      <c r="V2590" t="s">
        <v>74</v>
      </c>
      <c r="X2590" t="s">
        <v>74</v>
      </c>
      <c r="Y2590" t="s">
        <v>74</v>
      </c>
      <c r="Z2590" t="s">
        <v>82</v>
      </c>
      <c r="AA2590" s="5">
        <v>6.45</v>
      </c>
      <c r="AB2590" s="3">
        <v>75653</v>
      </c>
      <c r="AC2590" t="s">
        <v>838</v>
      </c>
      <c r="AD2590" s="5">
        <v>18</v>
      </c>
      <c r="AE2590" s="5">
        <f t="shared" si="80"/>
        <v>10.8</v>
      </c>
      <c r="AF2590" s="6">
        <f t="shared" si="81"/>
        <v>0.402777777777778</v>
      </c>
      <c r="AG2590" s="3">
        <v>18</v>
      </c>
      <c r="AL2590" s="3">
        <v>1</v>
      </c>
      <c r="AM2590" s="3">
        <v>6</v>
      </c>
      <c r="AN2590" s="3">
        <v>2</v>
      </c>
      <c r="AO2590" s="3">
        <v>4</v>
      </c>
      <c r="AP2590" s="3">
        <v>2</v>
      </c>
      <c r="AS2590" t="s">
        <v>84</v>
      </c>
      <c r="AU2590" t="s">
        <v>74</v>
      </c>
      <c r="AV2590" t="s">
        <v>10317</v>
      </c>
      <c r="AW2590" t="s">
        <v>74</v>
      </c>
      <c r="BA2590" t="s">
        <v>74</v>
      </c>
      <c r="BB2590" t="s">
        <v>74</v>
      </c>
      <c r="BC2590" t="s">
        <v>74</v>
      </c>
      <c r="BD2590" t="s">
        <v>74</v>
      </c>
      <c r="BE2590" t="s">
        <v>74</v>
      </c>
      <c r="BF2590" t="s">
        <v>74</v>
      </c>
      <c r="BG2590" t="s">
        <v>74</v>
      </c>
      <c r="BH2590" t="s">
        <v>5157</v>
      </c>
      <c r="BJ2590" s="3">
        <v>6.45</v>
      </c>
      <c r="BK2590" t="s">
        <v>132</v>
      </c>
      <c r="BL2590" t="s">
        <v>74</v>
      </c>
      <c r="BM2590" s="3">
        <v>18</v>
      </c>
      <c r="BN2590" t="s">
        <v>74</v>
      </c>
    </row>
    <row r="2591" spans="1:66">
      <c r="A2591" s="3">
        <v>169682</v>
      </c>
      <c r="B2591" t="s">
        <v>10318</v>
      </c>
      <c r="C2591" t="s">
        <v>896</v>
      </c>
      <c r="D2591" t="s">
        <v>9961</v>
      </c>
      <c r="E2591" t="s">
        <v>67</v>
      </c>
      <c r="F2591"/>
      <c r="G2591" s="3">
        <v>1</v>
      </c>
      <c r="H2591" t="s">
        <v>68</v>
      </c>
      <c r="I2591" s="3">
        <v>105</v>
      </c>
      <c r="J2591" t="s">
        <v>126</v>
      </c>
      <c r="K2591" s="3">
        <v>10502</v>
      </c>
      <c r="L2591" t="s">
        <v>772</v>
      </c>
      <c r="M2591" s="3">
        <v>0.13</v>
      </c>
      <c r="N2591" t="s">
        <v>92</v>
      </c>
      <c r="O2591" t="s">
        <v>93</v>
      </c>
      <c r="P2591" t="s">
        <v>94</v>
      </c>
      <c r="Q2591" t="s">
        <v>132</v>
      </c>
      <c r="R2591" t="s">
        <v>154</v>
      </c>
      <c r="S2591" t="s">
        <v>76</v>
      </c>
      <c r="T2591" t="s">
        <v>77</v>
      </c>
      <c r="U2591" t="s">
        <v>74</v>
      </c>
      <c r="V2591" t="s">
        <v>74</v>
      </c>
      <c r="X2591" t="s">
        <v>74</v>
      </c>
      <c r="Y2591" t="s">
        <v>74</v>
      </c>
      <c r="Z2591" t="s">
        <v>109</v>
      </c>
      <c r="AA2591" s="5">
        <v>18.05</v>
      </c>
      <c r="AB2591" s="3">
        <v>5</v>
      </c>
      <c r="AC2591" t="s">
        <v>97</v>
      </c>
      <c r="AD2591" s="5">
        <v>29.5</v>
      </c>
      <c r="AE2591" s="5">
        <f t="shared" si="80"/>
        <v>17.7</v>
      </c>
      <c r="AF2591" s="6">
        <f t="shared" si="81"/>
        <v>-0.0197740112994351</v>
      </c>
      <c r="AG2591" s="3">
        <v>29.5</v>
      </c>
      <c r="AL2591" s="3">
        <v>144</v>
      </c>
      <c r="AM2591" s="3">
        <v>0</v>
      </c>
      <c r="AS2591" t="s">
        <v>157</v>
      </c>
      <c r="AU2591" t="s">
        <v>74</v>
      </c>
      <c r="AV2591" t="s">
        <v>10319</v>
      </c>
      <c r="AW2591" t="s">
        <v>74</v>
      </c>
      <c r="AX2591" s="3">
        <v>32</v>
      </c>
      <c r="AY2591" s="3">
        <v>32</v>
      </c>
      <c r="AZ2591" s="3">
        <v>34</v>
      </c>
      <c r="BA2591" t="s">
        <v>74</v>
      </c>
      <c r="BB2591" t="s">
        <v>74</v>
      </c>
      <c r="BC2591" t="s">
        <v>74</v>
      </c>
      <c r="BD2591" t="s">
        <v>74</v>
      </c>
      <c r="BE2591" t="s">
        <v>74</v>
      </c>
      <c r="BF2591" t="s">
        <v>74</v>
      </c>
      <c r="BG2591" t="s">
        <v>74</v>
      </c>
      <c r="BH2591" t="s">
        <v>10320</v>
      </c>
      <c r="BJ2591" s="3">
        <v>18.05</v>
      </c>
      <c r="BK2591" t="s">
        <v>74</v>
      </c>
      <c r="BL2591" t="s">
        <v>74</v>
      </c>
      <c r="BM2591" s="3">
        <v>29.5</v>
      </c>
      <c r="BN2591" t="s">
        <v>74</v>
      </c>
    </row>
    <row r="2592" spans="1:66">
      <c r="A2592" s="3">
        <v>188287</v>
      </c>
      <c r="B2592" t="s">
        <v>10321</v>
      </c>
      <c r="C2592" t="s">
        <v>9826</v>
      </c>
      <c r="D2592" t="s">
        <v>752</v>
      </c>
      <c r="E2592" t="s">
        <v>1503</v>
      </c>
      <c r="F2592"/>
      <c r="G2592" s="3">
        <v>2</v>
      </c>
      <c r="H2592" t="s">
        <v>497</v>
      </c>
      <c r="I2592" s="3">
        <v>206</v>
      </c>
      <c r="J2592" t="s">
        <v>498</v>
      </c>
      <c r="K2592" s="3">
        <v>20605</v>
      </c>
      <c r="L2592" t="s">
        <v>1545</v>
      </c>
      <c r="M2592" s="3">
        <v>0.09</v>
      </c>
      <c r="N2592" t="s">
        <v>92</v>
      </c>
      <c r="O2592" t="s">
        <v>72</v>
      </c>
      <c r="P2592" t="s">
        <v>94</v>
      </c>
      <c r="Q2592" t="s">
        <v>74</v>
      </c>
      <c r="R2592" t="s">
        <v>154</v>
      </c>
      <c r="S2592" t="s">
        <v>76</v>
      </c>
      <c r="T2592" t="s">
        <v>77</v>
      </c>
      <c r="U2592" t="s">
        <v>74</v>
      </c>
      <c r="V2592" t="s">
        <v>74</v>
      </c>
      <c r="X2592" t="s">
        <v>74</v>
      </c>
      <c r="Y2592" t="s">
        <v>74</v>
      </c>
      <c r="Z2592" t="s">
        <v>74</v>
      </c>
      <c r="AA2592" s="5">
        <v>21.6</v>
      </c>
      <c r="AB2592" s="3">
        <v>97461</v>
      </c>
      <c r="AC2592" t="s">
        <v>9826</v>
      </c>
      <c r="AD2592" s="5">
        <v>48</v>
      </c>
      <c r="AE2592" s="5">
        <f t="shared" si="80"/>
        <v>28.8</v>
      </c>
      <c r="AF2592" s="6">
        <f t="shared" si="81"/>
        <v>0.25</v>
      </c>
      <c r="AG2592" s="3">
        <v>48</v>
      </c>
      <c r="AH2592" s="3">
        <v>45.5</v>
      </c>
      <c r="AM2592" s="3">
        <v>179</v>
      </c>
      <c r="AO2592" s="3">
        <v>179</v>
      </c>
      <c r="AP2592" s="3">
        <v>109</v>
      </c>
      <c r="AQ2592" s="3">
        <v>154</v>
      </c>
      <c r="AR2592" s="3">
        <v>87</v>
      </c>
      <c r="AS2592" t="s">
        <v>84</v>
      </c>
      <c r="AT2592" s="3">
        <v>3</v>
      </c>
      <c r="AU2592" t="s">
        <v>74</v>
      </c>
      <c r="AV2592" t="s">
        <v>10322</v>
      </c>
      <c r="AW2592" t="s">
        <v>74</v>
      </c>
      <c r="BA2592" t="s">
        <v>74</v>
      </c>
      <c r="BB2592" t="s">
        <v>74</v>
      </c>
      <c r="BC2592" t="s">
        <v>74</v>
      </c>
      <c r="BD2592" t="s">
        <v>74</v>
      </c>
      <c r="BE2592" t="s">
        <v>74</v>
      </c>
      <c r="BF2592" t="s">
        <v>74</v>
      </c>
      <c r="BG2592" t="s">
        <v>74</v>
      </c>
      <c r="BH2592" t="s">
        <v>74</v>
      </c>
      <c r="BJ2592" s="3">
        <v>21.6</v>
      </c>
      <c r="BK2592" t="s">
        <v>74</v>
      </c>
      <c r="BL2592" t="s">
        <v>74</v>
      </c>
      <c r="BM2592" s="3">
        <v>48</v>
      </c>
      <c r="BN2592" t="s">
        <v>74</v>
      </c>
    </row>
    <row r="2593" spans="1:66">
      <c r="A2593" s="3">
        <v>187804</v>
      </c>
      <c r="B2593" t="s">
        <v>3993</v>
      </c>
      <c r="C2593" t="s">
        <v>10323</v>
      </c>
      <c r="D2593" t="s">
        <v>10324</v>
      </c>
      <c r="E2593" t="s">
        <v>104</v>
      </c>
      <c r="F2593"/>
      <c r="G2593" s="3">
        <v>1</v>
      </c>
      <c r="H2593" t="s">
        <v>68</v>
      </c>
      <c r="I2593" s="3">
        <v>109</v>
      </c>
      <c r="J2593" t="s">
        <v>350</v>
      </c>
      <c r="K2593" s="3">
        <v>10903</v>
      </c>
      <c r="L2593" t="s">
        <v>351</v>
      </c>
      <c r="M2593" s="3">
        <v>0.13</v>
      </c>
      <c r="N2593" t="s">
        <v>92</v>
      </c>
      <c r="O2593" t="s">
        <v>72</v>
      </c>
      <c r="P2593" t="s">
        <v>107</v>
      </c>
      <c r="Q2593" t="s">
        <v>74</v>
      </c>
      <c r="R2593" t="s">
        <v>154</v>
      </c>
      <c r="S2593" t="s">
        <v>76</v>
      </c>
      <c r="T2593" t="s">
        <v>77</v>
      </c>
      <c r="U2593" t="s">
        <v>74</v>
      </c>
      <c r="V2593" t="s">
        <v>74</v>
      </c>
      <c r="X2593" t="s">
        <v>74</v>
      </c>
      <c r="Y2593" t="s">
        <v>74</v>
      </c>
      <c r="Z2593" t="s">
        <v>82</v>
      </c>
      <c r="AA2593" s="5">
        <v>13.92</v>
      </c>
      <c r="AB2593" s="3">
        <v>79388</v>
      </c>
      <c r="AC2593" t="s">
        <v>8622</v>
      </c>
      <c r="AD2593" s="5">
        <v>39.8</v>
      </c>
      <c r="AE2593" s="5">
        <f t="shared" si="80"/>
        <v>23.88</v>
      </c>
      <c r="AF2593" s="6">
        <f t="shared" si="81"/>
        <v>0.417085427135678</v>
      </c>
      <c r="AG2593" s="3">
        <v>39.8</v>
      </c>
      <c r="AL2593" s="3">
        <v>5</v>
      </c>
      <c r="AM2593" s="3">
        <v>361</v>
      </c>
      <c r="AO2593" s="3">
        <v>361</v>
      </c>
      <c r="AP2593" s="3">
        <v>117</v>
      </c>
      <c r="AQ2593" s="3">
        <v>462</v>
      </c>
      <c r="AR2593" s="3">
        <v>98</v>
      </c>
      <c r="AS2593" t="s">
        <v>84</v>
      </c>
      <c r="AT2593" s="3">
        <v>3</v>
      </c>
      <c r="AU2593" t="s">
        <v>74</v>
      </c>
      <c r="AV2593" t="s">
        <v>10325</v>
      </c>
      <c r="AW2593" t="s">
        <v>10326</v>
      </c>
      <c r="AX2593" s="3">
        <v>39.8</v>
      </c>
      <c r="BA2593" t="s">
        <v>74</v>
      </c>
      <c r="BB2593" t="s">
        <v>74</v>
      </c>
      <c r="BC2593" t="s">
        <v>74</v>
      </c>
      <c r="BD2593" t="s">
        <v>74</v>
      </c>
      <c r="BE2593" t="s">
        <v>74</v>
      </c>
      <c r="BF2593" t="s">
        <v>74</v>
      </c>
      <c r="BG2593" t="s">
        <v>74</v>
      </c>
      <c r="BH2593" t="s">
        <v>10327</v>
      </c>
      <c r="BJ2593" s="3">
        <v>13.92</v>
      </c>
      <c r="BK2593" t="s">
        <v>74</v>
      </c>
      <c r="BL2593" t="s">
        <v>74</v>
      </c>
      <c r="BM2593" s="3">
        <v>39.8</v>
      </c>
      <c r="BN2593" t="s">
        <v>74</v>
      </c>
    </row>
    <row r="2594" spans="1:66">
      <c r="A2594" s="3">
        <v>141873</v>
      </c>
      <c r="B2594" t="s">
        <v>10328</v>
      </c>
      <c r="C2594" t="s">
        <v>2180</v>
      </c>
      <c r="D2594" t="s">
        <v>10329</v>
      </c>
      <c r="E2594" t="s">
        <v>104</v>
      </c>
      <c r="F2594"/>
      <c r="G2594" s="3">
        <v>6</v>
      </c>
      <c r="H2594" t="s">
        <v>508</v>
      </c>
      <c r="I2594" s="3">
        <v>601</v>
      </c>
      <c r="J2594" t="s">
        <v>509</v>
      </c>
      <c r="K2594" s="3">
        <v>60104</v>
      </c>
      <c r="L2594" t="s">
        <v>2182</v>
      </c>
      <c r="M2594" s="3">
        <v>0.13</v>
      </c>
      <c r="N2594" t="s">
        <v>92</v>
      </c>
      <c r="O2594" t="s">
        <v>117</v>
      </c>
      <c r="P2594" t="s">
        <v>94</v>
      </c>
      <c r="Q2594" t="s">
        <v>74</v>
      </c>
      <c r="R2594" t="s">
        <v>75</v>
      </c>
      <c r="S2594" t="s">
        <v>76</v>
      </c>
      <c r="T2594" t="s">
        <v>77</v>
      </c>
      <c r="U2594" t="s">
        <v>74</v>
      </c>
      <c r="V2594" t="s">
        <v>74</v>
      </c>
      <c r="X2594" t="s">
        <v>74</v>
      </c>
      <c r="Y2594" t="s">
        <v>74</v>
      </c>
      <c r="Z2594" t="s">
        <v>74</v>
      </c>
      <c r="AA2594" s="5">
        <v>4.55</v>
      </c>
      <c r="AB2594" s="3">
        <v>5</v>
      </c>
      <c r="AC2594" t="s">
        <v>97</v>
      </c>
      <c r="AD2594" s="5">
        <v>6.8</v>
      </c>
      <c r="AE2594" s="5">
        <f t="shared" si="80"/>
        <v>4.08</v>
      </c>
      <c r="AF2594" s="6">
        <f t="shared" si="81"/>
        <v>-0.115196078431372</v>
      </c>
      <c r="AG2594" s="3">
        <v>6.8</v>
      </c>
      <c r="AM2594" s="3">
        <v>229</v>
      </c>
      <c r="AO2594" s="3">
        <v>229</v>
      </c>
      <c r="AP2594" s="3">
        <v>84</v>
      </c>
      <c r="AQ2594" s="3">
        <v>495</v>
      </c>
      <c r="AR2594" s="3">
        <v>89</v>
      </c>
      <c r="AS2594" t="s">
        <v>84</v>
      </c>
      <c r="AU2594" t="s">
        <v>74</v>
      </c>
      <c r="AV2594" t="s">
        <v>10330</v>
      </c>
      <c r="AW2594" t="s">
        <v>74</v>
      </c>
      <c r="AX2594" s="3">
        <v>9.9</v>
      </c>
      <c r="AY2594" s="3">
        <v>10</v>
      </c>
      <c r="BA2594" t="s">
        <v>74</v>
      </c>
      <c r="BB2594" t="s">
        <v>74</v>
      </c>
      <c r="BC2594" t="s">
        <v>74</v>
      </c>
      <c r="BD2594" t="s">
        <v>74</v>
      </c>
      <c r="BE2594" t="s">
        <v>74</v>
      </c>
      <c r="BF2594" t="s">
        <v>74</v>
      </c>
      <c r="BG2594" t="s">
        <v>74</v>
      </c>
      <c r="BH2594" t="s">
        <v>10101</v>
      </c>
      <c r="BJ2594" s="3">
        <v>4.55</v>
      </c>
      <c r="BK2594" t="s">
        <v>74</v>
      </c>
      <c r="BL2594" t="s">
        <v>74</v>
      </c>
      <c r="BM2594" s="3">
        <v>6.8</v>
      </c>
      <c r="BN2594" t="s">
        <v>74</v>
      </c>
    </row>
    <row r="2595" spans="1:66">
      <c r="A2595" s="3">
        <v>160209</v>
      </c>
      <c r="B2595" t="s">
        <v>1642</v>
      </c>
      <c r="C2595" t="s">
        <v>10331</v>
      </c>
      <c r="D2595" t="s">
        <v>5603</v>
      </c>
      <c r="E2595" t="s">
        <v>67</v>
      </c>
      <c r="F2595"/>
      <c r="G2595" s="3">
        <v>1</v>
      </c>
      <c r="H2595" t="s">
        <v>68</v>
      </c>
      <c r="I2595" s="3">
        <v>125</v>
      </c>
      <c r="J2595" t="s">
        <v>90</v>
      </c>
      <c r="K2595" s="3">
        <v>12511</v>
      </c>
      <c r="L2595" t="s">
        <v>959</v>
      </c>
      <c r="M2595" s="3">
        <v>0.13</v>
      </c>
      <c r="N2595" t="s">
        <v>71</v>
      </c>
      <c r="O2595" t="s">
        <v>72</v>
      </c>
      <c r="P2595" t="s">
        <v>107</v>
      </c>
      <c r="Q2595" t="s">
        <v>132</v>
      </c>
      <c r="R2595" t="s">
        <v>75</v>
      </c>
      <c r="S2595" t="s">
        <v>76</v>
      </c>
      <c r="T2595" t="s">
        <v>77</v>
      </c>
      <c r="U2595" t="s">
        <v>74</v>
      </c>
      <c r="V2595" t="s">
        <v>74</v>
      </c>
      <c r="X2595" t="s">
        <v>74</v>
      </c>
      <c r="Y2595" t="s">
        <v>74</v>
      </c>
      <c r="Z2595" t="s">
        <v>109</v>
      </c>
      <c r="AA2595" s="5">
        <v>10.92</v>
      </c>
      <c r="AB2595" s="3">
        <v>1534</v>
      </c>
      <c r="AC2595" t="s">
        <v>396</v>
      </c>
      <c r="AD2595" s="5">
        <v>28</v>
      </c>
      <c r="AE2595" s="5">
        <f t="shared" si="80"/>
        <v>16.8</v>
      </c>
      <c r="AF2595" s="6">
        <f t="shared" si="81"/>
        <v>0.35</v>
      </c>
      <c r="AG2595" s="3">
        <v>28</v>
      </c>
      <c r="AM2595" s="3">
        <v>478</v>
      </c>
      <c r="AO2595" s="3">
        <v>478</v>
      </c>
      <c r="AP2595" s="3">
        <v>135</v>
      </c>
      <c r="AQ2595" s="3">
        <v>1189</v>
      </c>
      <c r="AR2595" s="3">
        <v>140</v>
      </c>
      <c r="AS2595" t="s">
        <v>84</v>
      </c>
      <c r="AU2595" t="s">
        <v>74</v>
      </c>
      <c r="AV2595" t="s">
        <v>10332</v>
      </c>
      <c r="AW2595" t="s">
        <v>74</v>
      </c>
      <c r="BA2595" t="s">
        <v>74</v>
      </c>
      <c r="BB2595" t="s">
        <v>74</v>
      </c>
      <c r="BC2595" t="s">
        <v>74</v>
      </c>
      <c r="BD2595" t="s">
        <v>74</v>
      </c>
      <c r="BE2595" t="s">
        <v>74</v>
      </c>
      <c r="BF2595" t="s">
        <v>74</v>
      </c>
      <c r="BG2595" t="s">
        <v>74</v>
      </c>
      <c r="BH2595" t="s">
        <v>10333</v>
      </c>
      <c r="BJ2595" s="3">
        <v>10.92</v>
      </c>
      <c r="BK2595" t="s">
        <v>74</v>
      </c>
      <c r="BL2595" t="s">
        <v>74</v>
      </c>
      <c r="BM2595" s="3">
        <v>28</v>
      </c>
      <c r="BN2595" t="s">
        <v>74</v>
      </c>
    </row>
    <row r="2596" spans="1:66">
      <c r="A2596" s="3">
        <v>155448</v>
      </c>
      <c r="B2596" t="s">
        <v>10334</v>
      </c>
      <c r="C2596" t="s">
        <v>10335</v>
      </c>
      <c r="D2596" t="s">
        <v>10336</v>
      </c>
      <c r="E2596" t="s">
        <v>67</v>
      </c>
      <c r="F2596"/>
      <c r="G2596" s="3">
        <v>1</v>
      </c>
      <c r="H2596" t="s">
        <v>68</v>
      </c>
      <c r="I2596" s="3">
        <v>107</v>
      </c>
      <c r="J2596" t="s">
        <v>357</v>
      </c>
      <c r="K2596" s="3">
        <v>10705</v>
      </c>
      <c r="L2596" t="s">
        <v>810</v>
      </c>
      <c r="M2596" s="3">
        <v>0.13</v>
      </c>
      <c r="N2596" t="s">
        <v>71</v>
      </c>
      <c r="O2596" t="s">
        <v>72</v>
      </c>
      <c r="P2596" t="s">
        <v>94</v>
      </c>
      <c r="Q2596" t="s">
        <v>74</v>
      </c>
      <c r="R2596" t="s">
        <v>154</v>
      </c>
      <c r="S2596" t="s">
        <v>76</v>
      </c>
      <c r="T2596" t="s">
        <v>77</v>
      </c>
      <c r="U2596" t="s">
        <v>74</v>
      </c>
      <c r="V2596" t="s">
        <v>74</v>
      </c>
      <c r="X2596" t="s">
        <v>74</v>
      </c>
      <c r="Y2596" t="s">
        <v>74</v>
      </c>
      <c r="Z2596" t="s">
        <v>82</v>
      </c>
      <c r="AA2596" s="5">
        <v>20</v>
      </c>
      <c r="AB2596" s="3">
        <v>74606</v>
      </c>
      <c r="AC2596" t="s">
        <v>255</v>
      </c>
      <c r="AD2596" s="5">
        <v>49.7</v>
      </c>
      <c r="AE2596" s="5">
        <f t="shared" si="80"/>
        <v>29.82</v>
      </c>
      <c r="AF2596" s="6">
        <f t="shared" si="81"/>
        <v>0.329309188464118</v>
      </c>
      <c r="AG2596" s="3">
        <v>49.7</v>
      </c>
      <c r="AM2596" s="3">
        <v>17</v>
      </c>
      <c r="AO2596" s="3">
        <v>17</v>
      </c>
      <c r="AP2596" s="3">
        <v>8</v>
      </c>
      <c r="AQ2596" s="3">
        <v>8</v>
      </c>
      <c r="AR2596" s="3">
        <v>3</v>
      </c>
      <c r="AS2596" t="s">
        <v>10337</v>
      </c>
      <c r="AU2596" t="s">
        <v>74</v>
      </c>
      <c r="AV2596" t="s">
        <v>10338</v>
      </c>
      <c r="AW2596" t="s">
        <v>74</v>
      </c>
      <c r="BA2596" t="s">
        <v>74</v>
      </c>
      <c r="BB2596" t="s">
        <v>74</v>
      </c>
      <c r="BC2596" t="s">
        <v>74</v>
      </c>
      <c r="BD2596" t="s">
        <v>74</v>
      </c>
      <c r="BE2596" t="s">
        <v>74</v>
      </c>
      <c r="BF2596" t="s">
        <v>74</v>
      </c>
      <c r="BG2596" t="s">
        <v>74</v>
      </c>
      <c r="BH2596" t="s">
        <v>10339</v>
      </c>
      <c r="BJ2596" s="3">
        <v>20</v>
      </c>
      <c r="BK2596" t="s">
        <v>74</v>
      </c>
      <c r="BL2596" t="s">
        <v>74</v>
      </c>
      <c r="BM2596" s="3">
        <v>49.7</v>
      </c>
      <c r="BN2596" t="s">
        <v>74</v>
      </c>
    </row>
    <row r="2597" spans="1:66">
      <c r="A2597" s="3">
        <v>90336</v>
      </c>
      <c r="B2597" t="s">
        <v>10340</v>
      </c>
      <c r="C2597" t="s">
        <v>10065</v>
      </c>
      <c r="D2597" t="s">
        <v>5331</v>
      </c>
      <c r="E2597" t="s">
        <v>67</v>
      </c>
      <c r="F2597"/>
      <c r="G2597" s="3">
        <v>1</v>
      </c>
      <c r="H2597" t="s">
        <v>68</v>
      </c>
      <c r="I2597" s="3">
        <v>104</v>
      </c>
      <c r="J2597" t="s">
        <v>203</v>
      </c>
      <c r="K2597" s="3">
        <v>10410</v>
      </c>
      <c r="L2597" t="s">
        <v>1417</v>
      </c>
      <c r="M2597" s="3">
        <v>0.13</v>
      </c>
      <c r="N2597" t="s">
        <v>180</v>
      </c>
      <c r="O2597" t="s">
        <v>72</v>
      </c>
      <c r="P2597" t="s">
        <v>94</v>
      </c>
      <c r="Q2597" t="s">
        <v>74</v>
      </c>
      <c r="R2597" t="s">
        <v>154</v>
      </c>
      <c r="S2597" t="s">
        <v>76</v>
      </c>
      <c r="T2597" t="s">
        <v>77</v>
      </c>
      <c r="U2597" t="s">
        <v>74</v>
      </c>
      <c r="V2597" t="s">
        <v>74</v>
      </c>
      <c r="X2597" t="s">
        <v>74</v>
      </c>
      <c r="Y2597" t="s">
        <v>74</v>
      </c>
      <c r="Z2597" t="s">
        <v>82</v>
      </c>
      <c r="AA2597" s="5">
        <v>15.25</v>
      </c>
      <c r="AB2597" s="3">
        <v>113822</v>
      </c>
      <c r="AC2597" t="s">
        <v>410</v>
      </c>
      <c r="AD2597" s="5">
        <v>55</v>
      </c>
      <c r="AE2597" s="5">
        <f t="shared" si="80"/>
        <v>33</v>
      </c>
      <c r="AF2597" s="6">
        <f t="shared" si="81"/>
        <v>0.537878787878788</v>
      </c>
      <c r="AG2597" s="3">
        <v>55</v>
      </c>
      <c r="AM2597" s="3">
        <v>2</v>
      </c>
      <c r="AO2597" s="3">
        <v>2</v>
      </c>
      <c r="AP2597" s="3">
        <v>1</v>
      </c>
      <c r="AQ2597" s="3">
        <v>1</v>
      </c>
      <c r="AR2597" s="3">
        <v>1</v>
      </c>
      <c r="AS2597" t="s">
        <v>84</v>
      </c>
      <c r="AT2597" s="3">
        <v>3</v>
      </c>
      <c r="AU2597" t="s">
        <v>74</v>
      </c>
      <c r="AV2597" t="s">
        <v>74</v>
      </c>
      <c r="AW2597" t="s">
        <v>74</v>
      </c>
      <c r="BA2597" t="s">
        <v>74</v>
      </c>
      <c r="BB2597" t="s">
        <v>74</v>
      </c>
      <c r="BC2597" t="s">
        <v>74</v>
      </c>
      <c r="BD2597" t="s">
        <v>74</v>
      </c>
      <c r="BE2597" t="s">
        <v>74</v>
      </c>
      <c r="BF2597" t="s">
        <v>74</v>
      </c>
      <c r="BG2597" t="s">
        <v>74</v>
      </c>
      <c r="BH2597" t="s">
        <v>10341</v>
      </c>
      <c r="BJ2597" s="3">
        <v>15.25</v>
      </c>
      <c r="BK2597" t="s">
        <v>74</v>
      </c>
      <c r="BL2597" t="s">
        <v>74</v>
      </c>
      <c r="BM2597" s="3">
        <v>55</v>
      </c>
      <c r="BN2597" t="s">
        <v>74</v>
      </c>
    </row>
    <row r="2598" spans="1:66">
      <c r="A2598" s="3">
        <v>201087</v>
      </c>
      <c r="B2598" t="s">
        <v>8408</v>
      </c>
      <c r="C2598" t="s">
        <v>8399</v>
      </c>
      <c r="D2598" t="s">
        <v>10342</v>
      </c>
      <c r="E2598" t="s">
        <v>67</v>
      </c>
      <c r="F2598"/>
      <c r="G2598" s="3">
        <v>4</v>
      </c>
      <c r="H2598" t="s">
        <v>289</v>
      </c>
      <c r="I2598" s="3">
        <v>405</v>
      </c>
      <c r="J2598" t="s">
        <v>2537</v>
      </c>
      <c r="K2598" s="3">
        <v>40501</v>
      </c>
      <c r="L2598" t="s">
        <v>6445</v>
      </c>
      <c r="M2598" s="3">
        <v>0.13</v>
      </c>
      <c r="N2598" t="s">
        <v>92</v>
      </c>
      <c r="O2598" t="s">
        <v>117</v>
      </c>
      <c r="P2598" t="s">
        <v>94</v>
      </c>
      <c r="Q2598" t="s">
        <v>74</v>
      </c>
      <c r="R2598" t="s">
        <v>359</v>
      </c>
      <c r="S2598" t="s">
        <v>76</v>
      </c>
      <c r="T2598" t="s">
        <v>77</v>
      </c>
      <c r="U2598" t="s">
        <v>74</v>
      </c>
      <c r="V2598" t="s">
        <v>74</v>
      </c>
      <c r="X2598" t="s">
        <v>74</v>
      </c>
      <c r="Y2598" t="s">
        <v>74</v>
      </c>
      <c r="Z2598" t="s">
        <v>74</v>
      </c>
      <c r="AA2598" s="5">
        <v>46.8</v>
      </c>
      <c r="AB2598" s="3">
        <v>13700</v>
      </c>
      <c r="AC2598" t="s">
        <v>1570</v>
      </c>
      <c r="AD2598" s="5">
        <v>72</v>
      </c>
      <c r="AE2598" s="5">
        <f t="shared" si="80"/>
        <v>43.2</v>
      </c>
      <c r="AF2598" s="6">
        <f t="shared" si="81"/>
        <v>-0.0833333333333334</v>
      </c>
      <c r="AG2598" s="3">
        <v>72</v>
      </c>
      <c r="AM2598" s="3">
        <v>10</v>
      </c>
      <c r="AN2598" s="3">
        <v>1</v>
      </c>
      <c r="AO2598" s="3">
        <v>9</v>
      </c>
      <c r="AP2598" s="3">
        <v>9</v>
      </c>
      <c r="AQ2598" s="3">
        <v>3</v>
      </c>
      <c r="AR2598" s="3">
        <v>3</v>
      </c>
      <c r="AS2598" t="s">
        <v>503</v>
      </c>
      <c r="AU2598" t="s">
        <v>74</v>
      </c>
      <c r="AV2598" t="s">
        <v>8412</v>
      </c>
      <c r="AW2598" t="s">
        <v>74</v>
      </c>
      <c r="BA2598" t="s">
        <v>74</v>
      </c>
      <c r="BB2598" t="s">
        <v>74</v>
      </c>
      <c r="BC2598" t="s">
        <v>74</v>
      </c>
      <c r="BD2598" t="s">
        <v>74</v>
      </c>
      <c r="BE2598" t="s">
        <v>74</v>
      </c>
      <c r="BF2598" t="s">
        <v>74</v>
      </c>
      <c r="BG2598" t="s">
        <v>74</v>
      </c>
      <c r="BH2598" t="s">
        <v>8410</v>
      </c>
      <c r="BJ2598" s="3">
        <v>46.8</v>
      </c>
      <c r="BK2598" t="s">
        <v>74</v>
      </c>
      <c r="BL2598" t="s">
        <v>74</v>
      </c>
      <c r="BM2598" s="3">
        <v>72</v>
      </c>
      <c r="BN2598" t="s">
        <v>74</v>
      </c>
    </row>
    <row r="2599" spans="1:66">
      <c r="A2599" s="3">
        <v>115301</v>
      </c>
      <c r="B2599" t="s">
        <v>10343</v>
      </c>
      <c r="C2599" t="s">
        <v>2258</v>
      </c>
      <c r="D2599" t="s">
        <v>10344</v>
      </c>
      <c r="E2599" t="s">
        <v>67</v>
      </c>
      <c r="F2599"/>
      <c r="G2599" s="3">
        <v>1</v>
      </c>
      <c r="H2599" t="s">
        <v>68</v>
      </c>
      <c r="I2599" s="3">
        <v>103</v>
      </c>
      <c r="J2599" t="s">
        <v>144</v>
      </c>
      <c r="K2599" s="3">
        <v>10303</v>
      </c>
      <c r="L2599" t="s">
        <v>2934</v>
      </c>
      <c r="M2599" s="3">
        <v>0.13</v>
      </c>
      <c r="N2599" t="s">
        <v>92</v>
      </c>
      <c r="O2599" t="s">
        <v>72</v>
      </c>
      <c r="P2599" t="s">
        <v>94</v>
      </c>
      <c r="Q2599" t="s">
        <v>74</v>
      </c>
      <c r="R2599" t="s">
        <v>359</v>
      </c>
      <c r="S2599" t="s">
        <v>76</v>
      </c>
      <c r="T2599" t="s">
        <v>77</v>
      </c>
      <c r="U2599" t="s">
        <v>74</v>
      </c>
      <c r="V2599" t="s">
        <v>74</v>
      </c>
      <c r="X2599" t="s">
        <v>74</v>
      </c>
      <c r="Y2599" t="s">
        <v>74</v>
      </c>
      <c r="Z2599" t="s">
        <v>82</v>
      </c>
      <c r="AA2599" s="5">
        <v>7.71</v>
      </c>
      <c r="AB2599" s="3">
        <v>104628</v>
      </c>
      <c r="AC2599" t="s">
        <v>389</v>
      </c>
      <c r="AD2599" s="5">
        <v>17.9</v>
      </c>
      <c r="AE2599" s="5">
        <f t="shared" si="80"/>
        <v>10.74</v>
      </c>
      <c r="AF2599" s="6">
        <f t="shared" si="81"/>
        <v>0.282122905027933</v>
      </c>
      <c r="AG2599" s="3">
        <v>17.9</v>
      </c>
      <c r="AL2599" s="3">
        <v>1</v>
      </c>
      <c r="AM2599" s="3">
        <v>0</v>
      </c>
      <c r="AS2599" t="s">
        <v>10345</v>
      </c>
      <c r="AU2599" t="s">
        <v>74</v>
      </c>
      <c r="AV2599" t="s">
        <v>10346</v>
      </c>
      <c r="AW2599" t="s">
        <v>74</v>
      </c>
      <c r="BA2599" t="s">
        <v>74</v>
      </c>
      <c r="BB2599" t="s">
        <v>74</v>
      </c>
      <c r="BC2599" t="s">
        <v>74</v>
      </c>
      <c r="BD2599" t="s">
        <v>74</v>
      </c>
      <c r="BE2599" t="s">
        <v>74</v>
      </c>
      <c r="BF2599" t="s">
        <v>74</v>
      </c>
      <c r="BG2599" t="s">
        <v>74</v>
      </c>
      <c r="BH2599" t="s">
        <v>10347</v>
      </c>
      <c r="BJ2599" s="3">
        <v>7.71</v>
      </c>
      <c r="BK2599" t="s">
        <v>74</v>
      </c>
      <c r="BL2599" t="s">
        <v>74</v>
      </c>
      <c r="BM2599" s="3">
        <v>17.9</v>
      </c>
      <c r="BN2599" t="s">
        <v>74</v>
      </c>
    </row>
    <row r="2600" spans="1:66">
      <c r="A2600" s="3">
        <v>87947</v>
      </c>
      <c r="B2600" t="s">
        <v>10348</v>
      </c>
      <c r="C2600" t="s">
        <v>10349</v>
      </c>
      <c r="D2600" t="s">
        <v>3727</v>
      </c>
      <c r="E2600" t="s">
        <v>67</v>
      </c>
      <c r="F2600"/>
      <c r="G2600" s="3">
        <v>1</v>
      </c>
      <c r="H2600" t="s">
        <v>68</v>
      </c>
      <c r="I2600" s="3">
        <v>125</v>
      </c>
      <c r="J2600" t="s">
        <v>90</v>
      </c>
      <c r="K2600" s="3">
        <v>12503</v>
      </c>
      <c r="L2600" t="s">
        <v>4524</v>
      </c>
      <c r="M2600" s="3">
        <v>0.13</v>
      </c>
      <c r="N2600" t="s">
        <v>92</v>
      </c>
      <c r="O2600" t="s">
        <v>93</v>
      </c>
      <c r="P2600" t="s">
        <v>94</v>
      </c>
      <c r="Q2600" t="s">
        <v>74</v>
      </c>
      <c r="R2600" t="s">
        <v>154</v>
      </c>
      <c r="S2600" t="s">
        <v>76</v>
      </c>
      <c r="T2600" t="s">
        <v>77</v>
      </c>
      <c r="U2600" t="s">
        <v>74</v>
      </c>
      <c r="V2600" t="s">
        <v>74</v>
      </c>
      <c r="X2600" t="s">
        <v>74</v>
      </c>
      <c r="Y2600" t="s">
        <v>74</v>
      </c>
      <c r="Z2600" t="s">
        <v>82</v>
      </c>
      <c r="AA2600" s="5">
        <v>28</v>
      </c>
      <c r="AB2600" s="3">
        <v>91525</v>
      </c>
      <c r="AC2600" t="s">
        <v>732</v>
      </c>
      <c r="AD2600" s="5">
        <v>46</v>
      </c>
      <c r="AE2600" s="5">
        <f t="shared" si="80"/>
        <v>27.6</v>
      </c>
      <c r="AF2600" s="6">
        <f t="shared" si="81"/>
        <v>-0.0144927536231885</v>
      </c>
      <c r="AG2600" s="3">
        <v>46</v>
      </c>
      <c r="AL2600" s="3">
        <v>1</v>
      </c>
      <c r="AM2600" s="3">
        <v>80</v>
      </c>
      <c r="AO2600" s="3">
        <v>80</v>
      </c>
      <c r="AP2600" s="3">
        <v>34</v>
      </c>
      <c r="AQ2600" s="3">
        <v>135</v>
      </c>
      <c r="AR2600" s="3">
        <v>38</v>
      </c>
      <c r="AS2600" t="s">
        <v>84</v>
      </c>
      <c r="AU2600" t="s">
        <v>74</v>
      </c>
      <c r="AV2600" t="s">
        <v>10350</v>
      </c>
      <c r="AW2600" t="s">
        <v>74</v>
      </c>
      <c r="BA2600" t="s">
        <v>74</v>
      </c>
      <c r="BB2600" t="s">
        <v>74</v>
      </c>
      <c r="BC2600" t="s">
        <v>74</v>
      </c>
      <c r="BD2600" t="s">
        <v>74</v>
      </c>
      <c r="BE2600" t="s">
        <v>74</v>
      </c>
      <c r="BF2600" t="s">
        <v>74</v>
      </c>
      <c r="BG2600" t="s">
        <v>74</v>
      </c>
      <c r="BH2600" t="s">
        <v>10351</v>
      </c>
      <c r="BJ2600" s="3">
        <v>28</v>
      </c>
      <c r="BK2600" t="s">
        <v>74</v>
      </c>
      <c r="BL2600" t="s">
        <v>74</v>
      </c>
      <c r="BM2600" s="3">
        <v>46</v>
      </c>
      <c r="BN2600" t="s">
        <v>74</v>
      </c>
    </row>
    <row r="2601" spans="1:66">
      <c r="A2601" s="3">
        <v>200114</v>
      </c>
      <c r="B2601" t="s">
        <v>10352</v>
      </c>
      <c r="C2601" t="s">
        <v>4107</v>
      </c>
      <c r="D2601" t="s">
        <v>2959</v>
      </c>
      <c r="E2601" t="s">
        <v>67</v>
      </c>
      <c r="F2601"/>
      <c r="G2601" s="3">
        <v>1</v>
      </c>
      <c r="H2601" t="s">
        <v>68</v>
      </c>
      <c r="I2601" s="3">
        <v>103</v>
      </c>
      <c r="J2601" t="s">
        <v>144</v>
      </c>
      <c r="K2601" s="3">
        <v>10304</v>
      </c>
      <c r="L2601" t="s">
        <v>145</v>
      </c>
      <c r="M2601" s="3">
        <v>0.13</v>
      </c>
      <c r="N2601" t="s">
        <v>71</v>
      </c>
      <c r="O2601" t="s">
        <v>72</v>
      </c>
      <c r="P2601" t="s">
        <v>94</v>
      </c>
      <c r="Q2601" t="s">
        <v>74</v>
      </c>
      <c r="R2601" t="s">
        <v>154</v>
      </c>
      <c r="S2601" t="s">
        <v>76</v>
      </c>
      <c r="T2601" t="s">
        <v>77</v>
      </c>
      <c r="U2601" t="s">
        <v>74</v>
      </c>
      <c r="V2601" t="s">
        <v>74</v>
      </c>
      <c r="X2601" t="s">
        <v>74</v>
      </c>
      <c r="Y2601" t="s">
        <v>74</v>
      </c>
      <c r="Z2601" t="s">
        <v>109</v>
      </c>
      <c r="AA2601" s="5">
        <v>7.5</v>
      </c>
      <c r="AB2601" s="3">
        <v>17233</v>
      </c>
      <c r="AC2601" t="s">
        <v>4107</v>
      </c>
      <c r="AD2601" s="5">
        <v>28.56</v>
      </c>
      <c r="AE2601" s="5">
        <f t="shared" si="80"/>
        <v>17.136</v>
      </c>
      <c r="AF2601" s="6">
        <f t="shared" si="81"/>
        <v>0.562324929971989</v>
      </c>
      <c r="AG2601" s="3">
        <v>29.8</v>
      </c>
      <c r="AM2601" s="3">
        <v>0</v>
      </c>
      <c r="AQ2601" s="3">
        <v>1</v>
      </c>
      <c r="AR2601" s="3">
        <v>1</v>
      </c>
      <c r="AS2601" t="s">
        <v>84</v>
      </c>
      <c r="AT2601" s="3">
        <v>3</v>
      </c>
      <c r="AU2601" t="s">
        <v>74</v>
      </c>
      <c r="AV2601" t="s">
        <v>10353</v>
      </c>
      <c r="AW2601" t="s">
        <v>74</v>
      </c>
      <c r="AX2601" s="3">
        <v>29.8</v>
      </c>
      <c r="AY2601" s="3">
        <v>29.8</v>
      </c>
      <c r="AZ2601" s="3">
        <v>31.8</v>
      </c>
      <c r="BA2601" t="s">
        <v>74</v>
      </c>
      <c r="BB2601" t="s">
        <v>74</v>
      </c>
      <c r="BC2601" t="s">
        <v>74</v>
      </c>
      <c r="BD2601" t="s">
        <v>74</v>
      </c>
      <c r="BE2601" t="s">
        <v>74</v>
      </c>
      <c r="BF2601" t="s">
        <v>74</v>
      </c>
      <c r="BG2601" t="s">
        <v>74</v>
      </c>
      <c r="BH2601" t="s">
        <v>10354</v>
      </c>
      <c r="BJ2601" s="3">
        <v>7.5</v>
      </c>
      <c r="BK2601" t="s">
        <v>74</v>
      </c>
      <c r="BL2601" t="s">
        <v>74</v>
      </c>
      <c r="BM2601" s="3">
        <v>24.8</v>
      </c>
      <c r="BN2601" t="s">
        <v>74</v>
      </c>
    </row>
    <row r="2602" spans="1:66">
      <c r="A2602" s="3">
        <v>70463</v>
      </c>
      <c r="B2602" t="s">
        <v>10355</v>
      </c>
      <c r="C2602" t="s">
        <v>10356</v>
      </c>
      <c r="D2602" t="s">
        <v>10357</v>
      </c>
      <c r="E2602" t="s">
        <v>67</v>
      </c>
      <c r="F2602"/>
      <c r="G2602" s="3">
        <v>1</v>
      </c>
      <c r="H2602" t="s">
        <v>68</v>
      </c>
      <c r="I2602" s="3">
        <v>104</v>
      </c>
      <c r="J2602" t="s">
        <v>203</v>
      </c>
      <c r="K2602" s="3">
        <v>10404</v>
      </c>
      <c r="L2602" t="s">
        <v>2515</v>
      </c>
      <c r="M2602" s="3">
        <v>0.13</v>
      </c>
      <c r="N2602" t="s">
        <v>180</v>
      </c>
      <c r="O2602" t="s">
        <v>117</v>
      </c>
      <c r="P2602" t="s">
        <v>94</v>
      </c>
      <c r="Q2602" t="s">
        <v>74</v>
      </c>
      <c r="R2602" t="s">
        <v>154</v>
      </c>
      <c r="S2602" t="s">
        <v>76</v>
      </c>
      <c r="T2602" t="s">
        <v>77</v>
      </c>
      <c r="U2602" t="s">
        <v>74</v>
      </c>
      <c r="V2602" t="s">
        <v>74</v>
      </c>
      <c r="X2602" t="s">
        <v>74</v>
      </c>
      <c r="Y2602" t="s">
        <v>74</v>
      </c>
      <c r="Z2602" t="s">
        <v>82</v>
      </c>
      <c r="AA2602" s="5">
        <v>134.6</v>
      </c>
      <c r="AB2602" s="3">
        <v>74699</v>
      </c>
      <c r="AC2602" t="s">
        <v>10358</v>
      </c>
      <c r="AD2602" s="5">
        <v>198</v>
      </c>
      <c r="AE2602" s="5">
        <f t="shared" si="80"/>
        <v>118.8</v>
      </c>
      <c r="AF2602" s="6">
        <f t="shared" si="81"/>
        <v>-0.132996632996633</v>
      </c>
      <c r="AG2602" s="3">
        <v>198</v>
      </c>
      <c r="AL2602" s="3">
        <v>144</v>
      </c>
      <c r="AM2602" s="3">
        <v>0</v>
      </c>
      <c r="AS2602" t="s">
        <v>84</v>
      </c>
      <c r="AT2602" s="3">
        <v>3</v>
      </c>
      <c r="AU2602" t="s">
        <v>74</v>
      </c>
      <c r="AV2602" t="s">
        <v>10359</v>
      </c>
      <c r="AW2602" t="s">
        <v>74</v>
      </c>
      <c r="BA2602" t="s">
        <v>74</v>
      </c>
      <c r="BB2602" t="s">
        <v>74</v>
      </c>
      <c r="BC2602" t="s">
        <v>74</v>
      </c>
      <c r="BD2602" t="s">
        <v>74</v>
      </c>
      <c r="BE2602" t="s">
        <v>74</v>
      </c>
      <c r="BF2602" t="s">
        <v>74</v>
      </c>
      <c r="BG2602" t="s">
        <v>74</v>
      </c>
      <c r="BH2602" t="s">
        <v>10360</v>
      </c>
      <c r="BJ2602" s="3">
        <v>134.6</v>
      </c>
      <c r="BK2602" t="s">
        <v>74</v>
      </c>
      <c r="BL2602" t="s">
        <v>74</v>
      </c>
      <c r="BM2602" s="3">
        <v>198</v>
      </c>
      <c r="BN2602" t="s">
        <v>74</v>
      </c>
    </row>
    <row r="2603" spans="1:66">
      <c r="A2603" s="3">
        <v>171176</v>
      </c>
      <c r="B2603" t="s">
        <v>10361</v>
      </c>
      <c r="C2603" t="s">
        <v>10065</v>
      </c>
      <c r="D2603" t="s">
        <v>10362</v>
      </c>
      <c r="E2603" t="s">
        <v>67</v>
      </c>
      <c r="F2603"/>
      <c r="G2603" s="3">
        <v>1</v>
      </c>
      <c r="H2603" t="s">
        <v>68</v>
      </c>
      <c r="I2603" s="3">
        <v>118</v>
      </c>
      <c r="J2603" t="s">
        <v>105</v>
      </c>
      <c r="K2603" s="3">
        <v>11807</v>
      </c>
      <c r="L2603" t="s">
        <v>1745</v>
      </c>
      <c r="M2603" s="3">
        <v>0.13</v>
      </c>
      <c r="N2603" t="s">
        <v>180</v>
      </c>
      <c r="O2603" t="s">
        <v>72</v>
      </c>
      <c r="P2603" t="s">
        <v>94</v>
      </c>
      <c r="Q2603" t="s">
        <v>74</v>
      </c>
      <c r="R2603" t="s">
        <v>154</v>
      </c>
      <c r="S2603" t="s">
        <v>76</v>
      </c>
      <c r="T2603" t="s">
        <v>77</v>
      </c>
      <c r="U2603" t="s">
        <v>74</v>
      </c>
      <c r="V2603" t="s">
        <v>74</v>
      </c>
      <c r="X2603" t="s">
        <v>74</v>
      </c>
      <c r="Y2603" t="s">
        <v>74</v>
      </c>
      <c r="Z2603" t="s">
        <v>82</v>
      </c>
      <c r="AA2603" s="5">
        <v>17.2</v>
      </c>
      <c r="AB2603" s="3">
        <v>75653</v>
      </c>
      <c r="AC2603" t="s">
        <v>838</v>
      </c>
      <c r="AD2603" s="5">
        <v>53</v>
      </c>
      <c r="AE2603" s="5">
        <f t="shared" si="80"/>
        <v>31.8</v>
      </c>
      <c r="AF2603" s="6">
        <f t="shared" si="81"/>
        <v>0.459119496855346</v>
      </c>
      <c r="AG2603" s="3">
        <v>53</v>
      </c>
      <c r="AM2603" s="3">
        <v>0</v>
      </c>
      <c r="AS2603" t="s">
        <v>84</v>
      </c>
      <c r="AT2603" s="3">
        <v>3</v>
      </c>
      <c r="AU2603" t="s">
        <v>74</v>
      </c>
      <c r="AV2603" t="s">
        <v>74</v>
      </c>
      <c r="AW2603" t="s">
        <v>74</v>
      </c>
      <c r="BA2603" t="s">
        <v>74</v>
      </c>
      <c r="BB2603" t="s">
        <v>74</v>
      </c>
      <c r="BC2603" t="s">
        <v>74</v>
      </c>
      <c r="BD2603" t="s">
        <v>74</v>
      </c>
      <c r="BE2603" t="s">
        <v>74</v>
      </c>
      <c r="BF2603" t="s">
        <v>74</v>
      </c>
      <c r="BG2603" t="s">
        <v>74</v>
      </c>
      <c r="BH2603" t="s">
        <v>10363</v>
      </c>
      <c r="BJ2603" s="3">
        <v>17.2</v>
      </c>
      <c r="BK2603" t="s">
        <v>74</v>
      </c>
      <c r="BL2603" t="s">
        <v>74</v>
      </c>
      <c r="BM2603" s="3">
        <v>53</v>
      </c>
      <c r="BN2603" t="s">
        <v>74</v>
      </c>
    </row>
    <row r="2604" spans="1:66">
      <c r="A2604" s="3">
        <v>189314</v>
      </c>
      <c r="B2604" t="s">
        <v>10364</v>
      </c>
      <c r="C2604" t="s">
        <v>10365</v>
      </c>
      <c r="D2604" t="s">
        <v>10366</v>
      </c>
      <c r="E2604" t="s">
        <v>104</v>
      </c>
      <c r="F2604"/>
      <c r="G2604" s="3">
        <v>1</v>
      </c>
      <c r="H2604" t="s">
        <v>68</v>
      </c>
      <c r="I2604" s="3">
        <v>115</v>
      </c>
      <c r="J2604" t="s">
        <v>246</v>
      </c>
      <c r="K2604" s="3">
        <v>11502</v>
      </c>
      <c r="L2604" t="s">
        <v>459</v>
      </c>
      <c r="M2604" s="3">
        <v>0.13</v>
      </c>
      <c r="N2604" t="s">
        <v>71</v>
      </c>
      <c r="O2604" t="s">
        <v>93</v>
      </c>
      <c r="P2604" t="s">
        <v>94</v>
      </c>
      <c r="Q2604" t="s">
        <v>74</v>
      </c>
      <c r="R2604" t="s">
        <v>154</v>
      </c>
      <c r="S2604" t="s">
        <v>76</v>
      </c>
      <c r="T2604" t="s">
        <v>77</v>
      </c>
      <c r="U2604" t="s">
        <v>74</v>
      </c>
      <c r="V2604" t="s">
        <v>74</v>
      </c>
      <c r="X2604" t="s">
        <v>74</v>
      </c>
      <c r="Y2604" t="s">
        <v>74</v>
      </c>
      <c r="Z2604" t="s">
        <v>82</v>
      </c>
      <c r="AA2604" s="5">
        <v>17</v>
      </c>
      <c r="AB2604" s="3">
        <v>80573</v>
      </c>
      <c r="AC2604" t="s">
        <v>205</v>
      </c>
      <c r="AD2604" s="5">
        <v>29.8</v>
      </c>
      <c r="AE2604" s="5">
        <f t="shared" si="80"/>
        <v>17.88</v>
      </c>
      <c r="AF2604" s="6">
        <f t="shared" si="81"/>
        <v>0.0492170022371364</v>
      </c>
      <c r="AG2604" s="3">
        <v>29.8</v>
      </c>
      <c r="AM2604" s="3">
        <v>8</v>
      </c>
      <c r="AO2604" s="3">
        <v>8</v>
      </c>
      <c r="AP2604" s="3">
        <v>5</v>
      </c>
      <c r="AQ2604" s="3">
        <v>1</v>
      </c>
      <c r="AR2604" s="3">
        <v>1</v>
      </c>
      <c r="AS2604" t="s">
        <v>10367</v>
      </c>
      <c r="AU2604" t="s">
        <v>74</v>
      </c>
      <c r="AV2604" t="s">
        <v>10368</v>
      </c>
      <c r="AW2604" t="s">
        <v>74</v>
      </c>
      <c r="BA2604" t="s">
        <v>74</v>
      </c>
      <c r="BB2604" t="s">
        <v>74</v>
      </c>
      <c r="BC2604" t="s">
        <v>74</v>
      </c>
      <c r="BD2604" t="s">
        <v>74</v>
      </c>
      <c r="BE2604" t="s">
        <v>74</v>
      </c>
      <c r="BF2604" t="s">
        <v>74</v>
      </c>
      <c r="BG2604" t="s">
        <v>74</v>
      </c>
      <c r="BH2604" t="s">
        <v>10369</v>
      </c>
      <c r="BJ2604" s="3">
        <v>17</v>
      </c>
      <c r="BK2604" t="s">
        <v>74</v>
      </c>
      <c r="BL2604" t="s">
        <v>74</v>
      </c>
      <c r="BM2604" s="3">
        <v>29.8</v>
      </c>
      <c r="BN2604" t="s">
        <v>74</v>
      </c>
    </row>
    <row r="2605" spans="1:66">
      <c r="A2605" s="3">
        <v>198701</v>
      </c>
      <c r="B2605" t="s">
        <v>10370</v>
      </c>
      <c r="C2605" t="s">
        <v>10356</v>
      </c>
      <c r="D2605" t="s">
        <v>10371</v>
      </c>
      <c r="E2605" t="s">
        <v>67</v>
      </c>
      <c r="F2605"/>
      <c r="G2605" s="3">
        <v>1</v>
      </c>
      <c r="H2605" t="s">
        <v>68</v>
      </c>
      <c r="I2605" s="3">
        <v>118</v>
      </c>
      <c r="J2605" t="s">
        <v>105</v>
      </c>
      <c r="K2605" s="3">
        <v>11806</v>
      </c>
      <c r="L2605" t="s">
        <v>229</v>
      </c>
      <c r="M2605" s="3">
        <v>0.13</v>
      </c>
      <c r="N2605" t="s">
        <v>180</v>
      </c>
      <c r="O2605" t="s">
        <v>93</v>
      </c>
      <c r="P2605" t="s">
        <v>94</v>
      </c>
      <c r="Q2605" t="s">
        <v>74</v>
      </c>
      <c r="R2605" t="s">
        <v>154</v>
      </c>
      <c r="S2605" t="s">
        <v>76</v>
      </c>
      <c r="T2605" t="s">
        <v>77</v>
      </c>
      <c r="U2605" t="s">
        <v>74</v>
      </c>
      <c r="V2605" t="s">
        <v>74</v>
      </c>
      <c r="X2605" t="s">
        <v>74</v>
      </c>
      <c r="Y2605" t="s">
        <v>74</v>
      </c>
      <c r="Z2605" t="s">
        <v>82</v>
      </c>
      <c r="AA2605" s="5">
        <v>280.45</v>
      </c>
      <c r="AB2605" s="3">
        <v>113822</v>
      </c>
      <c r="AC2605" t="s">
        <v>410</v>
      </c>
      <c r="AD2605" s="5">
        <v>480</v>
      </c>
      <c r="AE2605" s="5">
        <f t="shared" si="80"/>
        <v>288</v>
      </c>
      <c r="AF2605" s="6">
        <f t="shared" si="81"/>
        <v>0.0262152777777778</v>
      </c>
      <c r="AG2605" s="3">
        <v>480</v>
      </c>
      <c r="AM2605" s="3">
        <v>4</v>
      </c>
      <c r="AO2605" s="3">
        <v>4</v>
      </c>
      <c r="AP2605" s="3">
        <v>3</v>
      </c>
      <c r="AQ2605" s="3">
        <v>2</v>
      </c>
      <c r="AR2605" s="3">
        <v>2</v>
      </c>
      <c r="AS2605" t="s">
        <v>503</v>
      </c>
      <c r="AU2605" t="s">
        <v>74</v>
      </c>
      <c r="AV2605" t="s">
        <v>10372</v>
      </c>
      <c r="AW2605" t="s">
        <v>74</v>
      </c>
      <c r="BA2605" t="s">
        <v>74</v>
      </c>
      <c r="BB2605" t="s">
        <v>74</v>
      </c>
      <c r="BC2605" t="s">
        <v>74</v>
      </c>
      <c r="BD2605" t="s">
        <v>74</v>
      </c>
      <c r="BE2605" t="s">
        <v>74</v>
      </c>
      <c r="BF2605" t="s">
        <v>74</v>
      </c>
      <c r="BG2605" t="s">
        <v>74</v>
      </c>
      <c r="BH2605" t="s">
        <v>10373</v>
      </c>
      <c r="BJ2605" s="3">
        <v>280.45</v>
      </c>
      <c r="BK2605" t="s">
        <v>74</v>
      </c>
      <c r="BL2605" t="s">
        <v>74</v>
      </c>
      <c r="BM2605" s="3">
        <v>480</v>
      </c>
      <c r="BN2605" t="s">
        <v>74</v>
      </c>
    </row>
    <row r="2606" spans="1:66">
      <c r="A2606" s="3">
        <v>201045</v>
      </c>
      <c r="B2606" t="s">
        <v>10374</v>
      </c>
      <c r="C2606" t="s">
        <v>6111</v>
      </c>
      <c r="D2606" t="s">
        <v>222</v>
      </c>
      <c r="E2606" t="s">
        <v>104</v>
      </c>
      <c r="F2606"/>
      <c r="G2606" s="3">
        <v>2</v>
      </c>
      <c r="H2606" t="s">
        <v>497</v>
      </c>
      <c r="I2606" s="3">
        <v>206</v>
      </c>
      <c r="J2606" t="s">
        <v>498</v>
      </c>
      <c r="K2606" s="3">
        <v>20603</v>
      </c>
      <c r="L2606" t="s">
        <v>499</v>
      </c>
      <c r="M2606" s="3">
        <v>0.09</v>
      </c>
      <c r="N2606" t="s">
        <v>92</v>
      </c>
      <c r="O2606" t="s">
        <v>72</v>
      </c>
      <c r="P2606" t="s">
        <v>94</v>
      </c>
      <c r="Q2606" t="s">
        <v>74</v>
      </c>
      <c r="R2606" t="s">
        <v>154</v>
      </c>
      <c r="S2606" t="s">
        <v>76</v>
      </c>
      <c r="T2606" t="s">
        <v>77</v>
      </c>
      <c r="U2606" t="s">
        <v>74</v>
      </c>
      <c r="V2606" t="s">
        <v>74</v>
      </c>
      <c r="X2606" t="s">
        <v>74</v>
      </c>
      <c r="Y2606" t="s">
        <v>74</v>
      </c>
      <c r="Z2606" t="s">
        <v>74</v>
      </c>
      <c r="AA2606" s="5">
        <v>33</v>
      </c>
      <c r="AB2606" s="3">
        <v>70543</v>
      </c>
      <c r="AC2606" t="s">
        <v>138</v>
      </c>
      <c r="AD2606" s="5">
        <v>79</v>
      </c>
      <c r="AE2606" s="5">
        <f t="shared" si="80"/>
        <v>47.4</v>
      </c>
      <c r="AF2606" s="6">
        <f t="shared" si="81"/>
        <v>0.30379746835443</v>
      </c>
      <c r="AG2606" s="3">
        <v>79</v>
      </c>
      <c r="AL2606" s="3">
        <v>144</v>
      </c>
      <c r="AM2606" s="3">
        <v>2</v>
      </c>
      <c r="AO2606" s="3">
        <v>2</v>
      </c>
      <c r="AP2606" s="3">
        <v>2</v>
      </c>
      <c r="AQ2606" s="3">
        <v>72</v>
      </c>
      <c r="AR2606" s="3">
        <v>41</v>
      </c>
      <c r="AS2606" t="s">
        <v>84</v>
      </c>
      <c r="AT2606" s="3">
        <v>3</v>
      </c>
      <c r="AU2606" t="s">
        <v>74</v>
      </c>
      <c r="AV2606" t="s">
        <v>10375</v>
      </c>
      <c r="AW2606" t="s">
        <v>74</v>
      </c>
      <c r="BA2606" t="s">
        <v>74</v>
      </c>
      <c r="BB2606" t="s">
        <v>74</v>
      </c>
      <c r="BC2606" t="s">
        <v>74</v>
      </c>
      <c r="BD2606" t="s">
        <v>74</v>
      </c>
      <c r="BE2606" t="s">
        <v>74</v>
      </c>
      <c r="BF2606" t="s">
        <v>74</v>
      </c>
      <c r="BG2606" t="s">
        <v>74</v>
      </c>
      <c r="BH2606" t="s">
        <v>7891</v>
      </c>
      <c r="BJ2606" s="3">
        <v>33</v>
      </c>
      <c r="BK2606" t="s">
        <v>74</v>
      </c>
      <c r="BL2606" t="s">
        <v>74</v>
      </c>
      <c r="BM2606" s="3">
        <v>79</v>
      </c>
      <c r="BN2606" t="s">
        <v>74</v>
      </c>
    </row>
    <row r="2607" spans="1:66">
      <c r="A2607" s="3">
        <v>124080</v>
      </c>
      <c r="B2607" t="s">
        <v>10376</v>
      </c>
      <c r="C2607" t="s">
        <v>2933</v>
      </c>
      <c r="D2607" t="s">
        <v>7846</v>
      </c>
      <c r="E2607" t="s">
        <v>67</v>
      </c>
      <c r="F2607"/>
      <c r="G2607" s="3">
        <v>1</v>
      </c>
      <c r="H2607" t="s">
        <v>68</v>
      </c>
      <c r="I2607" s="3">
        <v>107</v>
      </c>
      <c r="J2607" t="s">
        <v>357</v>
      </c>
      <c r="K2607" s="3">
        <v>10703</v>
      </c>
      <c r="L2607" t="s">
        <v>1070</v>
      </c>
      <c r="M2607" s="3">
        <v>0.13</v>
      </c>
      <c r="N2607" t="s">
        <v>71</v>
      </c>
      <c r="O2607" t="s">
        <v>72</v>
      </c>
      <c r="P2607" t="s">
        <v>94</v>
      </c>
      <c r="Q2607" t="s">
        <v>74</v>
      </c>
      <c r="R2607" t="s">
        <v>154</v>
      </c>
      <c r="S2607" t="s">
        <v>76</v>
      </c>
      <c r="T2607" t="s">
        <v>77</v>
      </c>
      <c r="U2607" t="s">
        <v>74</v>
      </c>
      <c r="V2607" t="s">
        <v>74</v>
      </c>
      <c r="X2607" t="s">
        <v>74</v>
      </c>
      <c r="Y2607" t="s">
        <v>74</v>
      </c>
      <c r="Z2607" t="s">
        <v>82</v>
      </c>
      <c r="AA2607" s="5">
        <v>24.6</v>
      </c>
      <c r="AB2607" s="3">
        <v>119074</v>
      </c>
      <c r="AC2607" t="s">
        <v>828</v>
      </c>
      <c r="AD2607" s="5">
        <v>51.9</v>
      </c>
      <c r="AE2607" s="5">
        <f t="shared" si="80"/>
        <v>31.14</v>
      </c>
      <c r="AF2607" s="6">
        <f t="shared" si="81"/>
        <v>0.210019267822736</v>
      </c>
      <c r="AG2607" s="3">
        <v>51.9</v>
      </c>
      <c r="AL2607" s="3">
        <v>1</v>
      </c>
      <c r="AM2607" s="3">
        <v>117</v>
      </c>
      <c r="AO2607" s="3">
        <v>117</v>
      </c>
      <c r="AP2607" s="3">
        <v>31</v>
      </c>
      <c r="AQ2607" s="3">
        <v>161</v>
      </c>
      <c r="AR2607" s="3">
        <v>18</v>
      </c>
      <c r="AS2607" t="s">
        <v>503</v>
      </c>
      <c r="AU2607" t="s">
        <v>74</v>
      </c>
      <c r="AV2607" t="s">
        <v>74</v>
      </c>
      <c r="AW2607" t="s">
        <v>74</v>
      </c>
      <c r="BA2607" t="s">
        <v>74</v>
      </c>
      <c r="BB2607" t="s">
        <v>74</v>
      </c>
      <c r="BC2607" t="s">
        <v>74</v>
      </c>
      <c r="BD2607" t="s">
        <v>74</v>
      </c>
      <c r="BE2607" t="s">
        <v>74</v>
      </c>
      <c r="BF2607" t="s">
        <v>74</v>
      </c>
      <c r="BG2607" t="s">
        <v>74</v>
      </c>
      <c r="BH2607" t="s">
        <v>10377</v>
      </c>
      <c r="BJ2607" s="3">
        <v>24.6</v>
      </c>
      <c r="BK2607" t="s">
        <v>74</v>
      </c>
      <c r="BL2607" t="s">
        <v>74</v>
      </c>
      <c r="BM2607" s="3">
        <v>51.9</v>
      </c>
      <c r="BN2607" t="s">
        <v>74</v>
      </c>
    </row>
    <row r="2608" spans="1:66">
      <c r="A2608" s="3">
        <v>163099</v>
      </c>
      <c r="B2608" t="s">
        <v>9803</v>
      </c>
      <c r="C2608" t="s">
        <v>10378</v>
      </c>
      <c r="D2608" t="s">
        <v>10379</v>
      </c>
      <c r="E2608" t="s">
        <v>67</v>
      </c>
      <c r="F2608"/>
      <c r="G2608" s="3">
        <v>1</v>
      </c>
      <c r="H2608" t="s">
        <v>68</v>
      </c>
      <c r="I2608" s="3">
        <v>103</v>
      </c>
      <c r="J2608" t="s">
        <v>144</v>
      </c>
      <c r="K2608" s="3">
        <v>10302</v>
      </c>
      <c r="L2608" t="s">
        <v>1739</v>
      </c>
      <c r="M2608" s="3">
        <v>0.13</v>
      </c>
      <c r="N2608" t="s">
        <v>71</v>
      </c>
      <c r="O2608" t="s">
        <v>93</v>
      </c>
      <c r="P2608" t="s">
        <v>94</v>
      </c>
      <c r="Q2608" t="s">
        <v>74</v>
      </c>
      <c r="R2608" t="s">
        <v>154</v>
      </c>
      <c r="S2608" t="s">
        <v>76</v>
      </c>
      <c r="T2608" t="s">
        <v>77</v>
      </c>
      <c r="U2608" t="s">
        <v>74</v>
      </c>
      <c r="V2608" t="s">
        <v>74</v>
      </c>
      <c r="X2608" t="s">
        <v>74</v>
      </c>
      <c r="Y2608" t="s">
        <v>74</v>
      </c>
      <c r="Z2608" t="s">
        <v>109</v>
      </c>
      <c r="AA2608" s="5">
        <v>13.7</v>
      </c>
      <c r="AB2608" s="3">
        <v>118713</v>
      </c>
      <c r="AC2608" t="s">
        <v>1147</v>
      </c>
      <c r="AD2608" s="5">
        <v>25.8</v>
      </c>
      <c r="AE2608" s="5">
        <f t="shared" si="80"/>
        <v>15.48</v>
      </c>
      <c r="AF2608" s="6">
        <f t="shared" si="81"/>
        <v>0.114987080103359</v>
      </c>
      <c r="AG2608" s="3">
        <v>25.8</v>
      </c>
      <c r="AM2608" s="3">
        <v>1</v>
      </c>
      <c r="AO2608" s="3">
        <v>1</v>
      </c>
      <c r="AP2608" s="3">
        <v>1</v>
      </c>
      <c r="AQ2608" s="3">
        <v>5</v>
      </c>
      <c r="AR2608" s="3">
        <v>2</v>
      </c>
      <c r="AS2608" t="s">
        <v>503</v>
      </c>
      <c r="AU2608" t="s">
        <v>74</v>
      </c>
      <c r="AV2608" t="s">
        <v>10380</v>
      </c>
      <c r="AW2608" t="s">
        <v>74</v>
      </c>
      <c r="AX2608" s="3">
        <v>49</v>
      </c>
      <c r="AY2608" s="3">
        <v>49</v>
      </c>
      <c r="AZ2608" s="3">
        <v>51</v>
      </c>
      <c r="BA2608" t="s">
        <v>74</v>
      </c>
      <c r="BB2608" t="s">
        <v>74</v>
      </c>
      <c r="BC2608" t="s">
        <v>74</v>
      </c>
      <c r="BD2608" t="s">
        <v>74</v>
      </c>
      <c r="BE2608" t="s">
        <v>74</v>
      </c>
      <c r="BF2608" t="s">
        <v>74</v>
      </c>
      <c r="BG2608" t="s">
        <v>74</v>
      </c>
      <c r="BH2608" t="s">
        <v>10381</v>
      </c>
      <c r="BJ2608" s="3">
        <v>13.7</v>
      </c>
      <c r="BK2608" t="s">
        <v>74</v>
      </c>
      <c r="BL2608" t="s">
        <v>74</v>
      </c>
      <c r="BM2608" s="3">
        <v>25.8</v>
      </c>
      <c r="BN2608" t="s">
        <v>74</v>
      </c>
    </row>
    <row r="2609" spans="1:66">
      <c r="A2609" s="3">
        <v>193751</v>
      </c>
      <c r="B2609" t="s">
        <v>10382</v>
      </c>
      <c r="C2609" t="s">
        <v>10383</v>
      </c>
      <c r="D2609" t="s">
        <v>10384</v>
      </c>
      <c r="E2609" t="s">
        <v>67</v>
      </c>
      <c r="F2609"/>
      <c r="G2609" s="3">
        <v>2</v>
      </c>
      <c r="H2609" t="s">
        <v>497</v>
      </c>
      <c r="I2609" s="3">
        <v>206</v>
      </c>
      <c r="J2609" t="s">
        <v>498</v>
      </c>
      <c r="K2609" s="3">
        <v>20601</v>
      </c>
      <c r="L2609" t="s">
        <v>4240</v>
      </c>
      <c r="M2609" s="3">
        <v>0.09</v>
      </c>
      <c r="N2609" t="s">
        <v>180</v>
      </c>
      <c r="O2609" t="s">
        <v>72</v>
      </c>
      <c r="P2609" t="s">
        <v>94</v>
      </c>
      <c r="Q2609" t="s">
        <v>74</v>
      </c>
      <c r="R2609" t="s">
        <v>75</v>
      </c>
      <c r="S2609" t="s">
        <v>76</v>
      </c>
      <c r="T2609" t="s">
        <v>77</v>
      </c>
      <c r="U2609" t="s">
        <v>74</v>
      </c>
      <c r="V2609" t="s">
        <v>74</v>
      </c>
      <c r="X2609" t="s">
        <v>74</v>
      </c>
      <c r="Y2609" t="s">
        <v>74</v>
      </c>
      <c r="Z2609" t="s">
        <v>74</v>
      </c>
      <c r="AA2609" s="5">
        <v>195</v>
      </c>
      <c r="AB2609" s="3">
        <v>110134</v>
      </c>
      <c r="AC2609" t="s">
        <v>10383</v>
      </c>
      <c r="AD2609" s="5">
        <v>488</v>
      </c>
      <c r="AE2609" s="5">
        <f t="shared" si="80"/>
        <v>292.8</v>
      </c>
      <c r="AF2609" s="6">
        <f t="shared" si="81"/>
        <v>0.334016393442623</v>
      </c>
      <c r="AG2609" s="3">
        <v>488</v>
      </c>
      <c r="AM2609" s="3">
        <v>54</v>
      </c>
      <c r="AO2609" s="3">
        <v>54</v>
      </c>
      <c r="AP2609" s="3">
        <v>29</v>
      </c>
      <c r="AQ2609" s="3">
        <v>13</v>
      </c>
      <c r="AR2609" s="3">
        <v>7</v>
      </c>
      <c r="AS2609" t="s">
        <v>503</v>
      </c>
      <c r="AU2609" t="s">
        <v>74</v>
      </c>
      <c r="AV2609" t="s">
        <v>74</v>
      </c>
      <c r="AW2609" t="s">
        <v>74</v>
      </c>
      <c r="BA2609" t="s">
        <v>74</v>
      </c>
      <c r="BB2609" t="s">
        <v>74</v>
      </c>
      <c r="BC2609" t="s">
        <v>74</v>
      </c>
      <c r="BD2609" t="s">
        <v>74</v>
      </c>
      <c r="BE2609" t="s">
        <v>74</v>
      </c>
      <c r="BF2609" t="s">
        <v>74</v>
      </c>
      <c r="BG2609" t="s">
        <v>74</v>
      </c>
      <c r="BH2609" t="s">
        <v>74</v>
      </c>
      <c r="BJ2609" s="3">
        <v>195</v>
      </c>
      <c r="BK2609" t="s">
        <v>74</v>
      </c>
      <c r="BL2609" t="s">
        <v>74</v>
      </c>
      <c r="BM2609" s="3">
        <v>488</v>
      </c>
      <c r="BN2609" t="s">
        <v>74</v>
      </c>
    </row>
    <row r="2610" spans="1:66">
      <c r="A2610" s="3">
        <v>195888</v>
      </c>
      <c r="B2610" t="s">
        <v>5369</v>
      </c>
      <c r="C2610" t="s">
        <v>1226</v>
      </c>
      <c r="D2610" t="s">
        <v>7438</v>
      </c>
      <c r="E2610" t="s">
        <v>67</v>
      </c>
      <c r="F2610"/>
      <c r="G2610" s="3">
        <v>1</v>
      </c>
      <c r="H2610" t="s">
        <v>68</v>
      </c>
      <c r="I2610" s="3">
        <v>117</v>
      </c>
      <c r="J2610" t="s">
        <v>191</v>
      </c>
      <c r="K2610" s="3">
        <v>11704</v>
      </c>
      <c r="L2610" t="s">
        <v>192</v>
      </c>
      <c r="M2610" s="3">
        <v>0.13</v>
      </c>
      <c r="N2610" t="s">
        <v>71</v>
      </c>
      <c r="O2610" t="s">
        <v>117</v>
      </c>
      <c r="P2610" t="s">
        <v>107</v>
      </c>
      <c r="Q2610" t="s">
        <v>132</v>
      </c>
      <c r="R2610" t="s">
        <v>75</v>
      </c>
      <c r="S2610" t="s">
        <v>76</v>
      </c>
      <c r="T2610" t="s">
        <v>77</v>
      </c>
      <c r="U2610" t="s">
        <v>74</v>
      </c>
      <c r="V2610" t="s">
        <v>74</v>
      </c>
      <c r="X2610" t="s">
        <v>74</v>
      </c>
      <c r="Y2610" t="s">
        <v>74</v>
      </c>
      <c r="Z2610" t="s">
        <v>109</v>
      </c>
      <c r="AA2610" s="5">
        <v>21.4</v>
      </c>
      <c r="AB2610" s="3">
        <v>119279</v>
      </c>
      <c r="AC2610" t="s">
        <v>480</v>
      </c>
      <c r="AD2610" s="5">
        <v>29.8</v>
      </c>
      <c r="AE2610" s="5">
        <f t="shared" si="80"/>
        <v>17.88</v>
      </c>
      <c r="AF2610" s="6">
        <f t="shared" si="81"/>
        <v>-0.196868008948546</v>
      </c>
      <c r="AG2610" s="3">
        <v>29.8</v>
      </c>
      <c r="AM2610" s="3">
        <v>2355</v>
      </c>
      <c r="AN2610" s="3">
        <v>1856</v>
      </c>
      <c r="AO2610" s="3">
        <v>499</v>
      </c>
      <c r="AP2610" s="3">
        <v>90</v>
      </c>
      <c r="AQ2610" s="3">
        <v>4704</v>
      </c>
      <c r="AR2610" s="3">
        <v>143</v>
      </c>
      <c r="AS2610" t="s">
        <v>84</v>
      </c>
      <c r="AU2610" t="s">
        <v>74</v>
      </c>
      <c r="AV2610" t="s">
        <v>10385</v>
      </c>
      <c r="AW2610" t="s">
        <v>5527</v>
      </c>
      <c r="BA2610" t="s">
        <v>74</v>
      </c>
      <c r="BB2610" t="s">
        <v>74</v>
      </c>
      <c r="BC2610" t="s">
        <v>74</v>
      </c>
      <c r="BD2610" t="s">
        <v>74</v>
      </c>
      <c r="BE2610" t="s">
        <v>74</v>
      </c>
      <c r="BF2610" t="s">
        <v>74</v>
      </c>
      <c r="BG2610" t="s">
        <v>74</v>
      </c>
      <c r="BH2610" t="s">
        <v>10386</v>
      </c>
      <c r="BJ2610" s="3">
        <v>21.4</v>
      </c>
      <c r="BK2610" t="s">
        <v>74</v>
      </c>
      <c r="BL2610" t="s">
        <v>74</v>
      </c>
      <c r="BM2610" s="3">
        <v>29.8</v>
      </c>
      <c r="BN2610" t="s">
        <v>74</v>
      </c>
    </row>
    <row r="2611" spans="1:66">
      <c r="A2611" s="3">
        <v>200074</v>
      </c>
      <c r="B2611" t="s">
        <v>1520</v>
      </c>
      <c r="C2611" t="s">
        <v>4107</v>
      </c>
      <c r="D2611" t="s">
        <v>1522</v>
      </c>
      <c r="E2611" t="s">
        <v>298</v>
      </c>
      <c r="F2611"/>
      <c r="G2611" s="3">
        <v>1</v>
      </c>
      <c r="H2611" t="s">
        <v>68</v>
      </c>
      <c r="I2611" s="3">
        <v>102</v>
      </c>
      <c r="J2611" t="s">
        <v>530</v>
      </c>
      <c r="K2611" s="3">
        <v>10201</v>
      </c>
      <c r="L2611" t="s">
        <v>1412</v>
      </c>
      <c r="M2611" s="3">
        <v>0.13</v>
      </c>
      <c r="N2611" t="s">
        <v>92</v>
      </c>
      <c r="O2611" t="s">
        <v>72</v>
      </c>
      <c r="P2611" t="s">
        <v>94</v>
      </c>
      <c r="Q2611" t="s">
        <v>74</v>
      </c>
      <c r="R2611" t="s">
        <v>154</v>
      </c>
      <c r="S2611" t="s">
        <v>76</v>
      </c>
      <c r="T2611" t="s">
        <v>77</v>
      </c>
      <c r="U2611" t="s">
        <v>74</v>
      </c>
      <c r="V2611" t="s">
        <v>74</v>
      </c>
      <c r="X2611" t="s">
        <v>74</v>
      </c>
      <c r="Y2611" t="s">
        <v>74</v>
      </c>
      <c r="Z2611" t="s">
        <v>109</v>
      </c>
      <c r="AA2611" s="5">
        <v>3.821656051</v>
      </c>
      <c r="AB2611" s="3">
        <v>17233</v>
      </c>
      <c r="AC2611" t="s">
        <v>4107</v>
      </c>
      <c r="AD2611" s="5">
        <v>21.3</v>
      </c>
      <c r="AE2611" s="5">
        <f t="shared" si="80"/>
        <v>12.78</v>
      </c>
      <c r="AF2611" s="6">
        <f t="shared" si="81"/>
        <v>0.700965880203443</v>
      </c>
      <c r="AG2611" s="3">
        <v>21.8</v>
      </c>
      <c r="AH2611" s="3">
        <v>20.5</v>
      </c>
      <c r="AM2611" s="3">
        <v>0</v>
      </c>
      <c r="AQ2611" s="3">
        <v>3</v>
      </c>
      <c r="AR2611" s="3">
        <v>2</v>
      </c>
      <c r="AS2611" t="s">
        <v>84</v>
      </c>
      <c r="AT2611" s="3">
        <v>3</v>
      </c>
      <c r="AU2611" t="s">
        <v>74</v>
      </c>
      <c r="AV2611" t="s">
        <v>10387</v>
      </c>
      <c r="AW2611" t="s">
        <v>74</v>
      </c>
      <c r="AX2611" s="3">
        <v>21.8</v>
      </c>
      <c r="BA2611" t="s">
        <v>74</v>
      </c>
      <c r="BB2611" t="s">
        <v>74</v>
      </c>
      <c r="BC2611" t="s">
        <v>74</v>
      </c>
      <c r="BD2611" t="s">
        <v>74</v>
      </c>
      <c r="BE2611" t="s">
        <v>74</v>
      </c>
      <c r="BF2611" t="s">
        <v>74</v>
      </c>
      <c r="BG2611" t="s">
        <v>74</v>
      </c>
      <c r="BH2611" t="s">
        <v>10388</v>
      </c>
      <c r="BJ2611" s="3">
        <v>3.821656051</v>
      </c>
      <c r="BK2611" t="s">
        <v>74</v>
      </c>
      <c r="BL2611" t="s">
        <v>74</v>
      </c>
      <c r="BM2611" s="3">
        <v>19.8</v>
      </c>
      <c r="BN2611" t="s">
        <v>74</v>
      </c>
    </row>
    <row r="2612" spans="1:66">
      <c r="A2612" s="3">
        <v>131686</v>
      </c>
      <c r="B2612" t="s">
        <v>993</v>
      </c>
      <c r="C2612" t="s">
        <v>4107</v>
      </c>
      <c r="D2612" t="s">
        <v>7424</v>
      </c>
      <c r="E2612" t="s">
        <v>67</v>
      </c>
      <c r="F2612"/>
      <c r="G2612" s="3">
        <v>1</v>
      </c>
      <c r="H2612" t="s">
        <v>68</v>
      </c>
      <c r="I2612" s="3">
        <v>103</v>
      </c>
      <c r="J2612" t="s">
        <v>144</v>
      </c>
      <c r="K2612" s="3">
        <v>10309</v>
      </c>
      <c r="L2612" t="s">
        <v>681</v>
      </c>
      <c r="M2612" s="3">
        <v>0.13</v>
      </c>
      <c r="N2612" t="s">
        <v>92</v>
      </c>
      <c r="O2612" t="s">
        <v>72</v>
      </c>
      <c r="P2612" t="s">
        <v>94</v>
      </c>
      <c r="Q2612" t="s">
        <v>132</v>
      </c>
      <c r="R2612" t="s">
        <v>154</v>
      </c>
      <c r="S2612" t="s">
        <v>76</v>
      </c>
      <c r="T2612" t="s">
        <v>77</v>
      </c>
      <c r="U2612" t="s">
        <v>74</v>
      </c>
      <c r="V2612" t="s">
        <v>74</v>
      </c>
      <c r="X2612" t="s">
        <v>74</v>
      </c>
      <c r="Y2612" t="s">
        <v>74</v>
      </c>
      <c r="Z2612" t="s">
        <v>1452</v>
      </c>
      <c r="AA2612" s="5">
        <v>4</v>
      </c>
      <c r="AB2612" s="3">
        <v>17233</v>
      </c>
      <c r="AC2612" t="s">
        <v>4107</v>
      </c>
      <c r="AD2612" s="5">
        <v>14.96</v>
      </c>
      <c r="AE2612" s="5">
        <f t="shared" si="80"/>
        <v>8.976</v>
      </c>
      <c r="AF2612" s="6">
        <f t="shared" si="81"/>
        <v>0.554367201426025</v>
      </c>
      <c r="AG2612" s="3">
        <v>16</v>
      </c>
      <c r="AM2612" s="3">
        <v>1</v>
      </c>
      <c r="AO2612" s="3">
        <v>1</v>
      </c>
      <c r="AP2612" s="3">
        <v>1</v>
      </c>
      <c r="AS2612" t="s">
        <v>84</v>
      </c>
      <c r="AT2612" s="3">
        <v>3</v>
      </c>
      <c r="AU2612" t="s">
        <v>74</v>
      </c>
      <c r="AV2612" t="s">
        <v>10389</v>
      </c>
      <c r="AW2612" t="s">
        <v>74</v>
      </c>
      <c r="AX2612" s="3">
        <v>16</v>
      </c>
      <c r="AY2612" s="3">
        <v>18</v>
      </c>
      <c r="AZ2612" s="3">
        <v>20</v>
      </c>
      <c r="BA2612" t="s">
        <v>74</v>
      </c>
      <c r="BB2612" t="s">
        <v>74</v>
      </c>
      <c r="BC2612" t="s">
        <v>74</v>
      </c>
      <c r="BD2612" t="s">
        <v>74</v>
      </c>
      <c r="BE2612" t="s">
        <v>74</v>
      </c>
      <c r="BF2612" t="s">
        <v>74</v>
      </c>
      <c r="BG2612" t="s">
        <v>74</v>
      </c>
      <c r="BH2612" t="s">
        <v>10390</v>
      </c>
      <c r="BJ2612" s="3">
        <v>4</v>
      </c>
      <c r="BK2612" t="s">
        <v>74</v>
      </c>
      <c r="BL2612" t="s">
        <v>74</v>
      </c>
      <c r="BM2612" s="3">
        <v>11.8</v>
      </c>
      <c r="BN2612" t="s">
        <v>74</v>
      </c>
    </row>
    <row r="2613" spans="1:66">
      <c r="A2613" s="3">
        <v>169329</v>
      </c>
      <c r="B2613" t="s">
        <v>10391</v>
      </c>
      <c r="C2613" t="s">
        <v>10392</v>
      </c>
      <c r="D2613" t="s">
        <v>10393</v>
      </c>
      <c r="E2613" t="s">
        <v>67</v>
      </c>
      <c r="F2613"/>
      <c r="G2613" s="3">
        <v>1</v>
      </c>
      <c r="H2613" t="s">
        <v>68</v>
      </c>
      <c r="I2613" s="3">
        <v>123</v>
      </c>
      <c r="J2613" t="s">
        <v>115</v>
      </c>
      <c r="K2613" s="3">
        <v>12308</v>
      </c>
      <c r="L2613" t="s">
        <v>1971</v>
      </c>
      <c r="M2613" s="3">
        <v>0.13</v>
      </c>
      <c r="N2613" t="s">
        <v>180</v>
      </c>
      <c r="O2613" t="s">
        <v>72</v>
      </c>
      <c r="P2613" t="s">
        <v>94</v>
      </c>
      <c r="Q2613" t="s">
        <v>74</v>
      </c>
      <c r="R2613" t="s">
        <v>154</v>
      </c>
      <c r="S2613" t="s">
        <v>76</v>
      </c>
      <c r="T2613" t="s">
        <v>77</v>
      </c>
      <c r="U2613" t="s">
        <v>74</v>
      </c>
      <c r="V2613" t="s">
        <v>74</v>
      </c>
      <c r="X2613" t="s">
        <v>74</v>
      </c>
      <c r="Y2613" t="s">
        <v>74</v>
      </c>
      <c r="Z2613" t="s">
        <v>82</v>
      </c>
      <c r="AA2613" s="5">
        <v>22</v>
      </c>
      <c r="AB2613" s="3">
        <v>13575</v>
      </c>
      <c r="AC2613" t="s">
        <v>10394</v>
      </c>
      <c r="AD2613" s="5">
        <v>48</v>
      </c>
      <c r="AE2613" s="5">
        <f t="shared" si="80"/>
        <v>28.8</v>
      </c>
      <c r="AF2613" s="6">
        <f t="shared" si="81"/>
        <v>0.236111111111111</v>
      </c>
      <c r="AG2613" s="3">
        <v>48</v>
      </c>
      <c r="AH2613" s="3">
        <v>47</v>
      </c>
      <c r="AM2613" s="3">
        <v>47</v>
      </c>
      <c r="AO2613" s="3">
        <v>47</v>
      </c>
      <c r="AP2613" s="3">
        <v>33</v>
      </c>
      <c r="AQ2613" s="3">
        <v>36</v>
      </c>
      <c r="AR2613" s="3">
        <v>24</v>
      </c>
      <c r="AS2613" t="s">
        <v>84</v>
      </c>
      <c r="AT2613" s="3">
        <v>3</v>
      </c>
      <c r="AU2613" t="s">
        <v>74</v>
      </c>
      <c r="AV2613" t="s">
        <v>10395</v>
      </c>
      <c r="AW2613" t="s">
        <v>74</v>
      </c>
      <c r="BA2613" t="s">
        <v>74</v>
      </c>
      <c r="BB2613" t="s">
        <v>74</v>
      </c>
      <c r="BC2613" t="s">
        <v>74</v>
      </c>
      <c r="BD2613" t="s">
        <v>74</v>
      </c>
      <c r="BE2613" t="s">
        <v>74</v>
      </c>
      <c r="BF2613" t="s">
        <v>74</v>
      </c>
      <c r="BG2613" t="s">
        <v>74</v>
      </c>
      <c r="BH2613" t="s">
        <v>10396</v>
      </c>
      <c r="BJ2613" s="3">
        <v>22</v>
      </c>
      <c r="BK2613" t="s">
        <v>74</v>
      </c>
      <c r="BL2613" t="s">
        <v>74</v>
      </c>
      <c r="BM2613" s="3">
        <v>48</v>
      </c>
      <c r="BN2613" t="s">
        <v>74</v>
      </c>
    </row>
    <row r="2614" spans="1:66">
      <c r="A2614" s="3">
        <v>194147</v>
      </c>
      <c r="B2614" t="s">
        <v>10397</v>
      </c>
      <c r="C2614" t="s">
        <v>4107</v>
      </c>
      <c r="D2614" t="s">
        <v>747</v>
      </c>
      <c r="E2614" t="s">
        <v>67</v>
      </c>
      <c r="F2614"/>
      <c r="G2614" s="3">
        <v>1</v>
      </c>
      <c r="H2614" t="s">
        <v>68</v>
      </c>
      <c r="I2614" s="3">
        <v>108</v>
      </c>
      <c r="J2614" t="s">
        <v>379</v>
      </c>
      <c r="K2614" s="3">
        <v>10802</v>
      </c>
      <c r="L2614" t="s">
        <v>858</v>
      </c>
      <c r="M2614" s="3">
        <v>0.13</v>
      </c>
      <c r="N2614" t="s">
        <v>92</v>
      </c>
      <c r="O2614" t="s">
        <v>72</v>
      </c>
      <c r="P2614" t="s">
        <v>94</v>
      </c>
      <c r="Q2614" t="s">
        <v>74</v>
      </c>
      <c r="R2614" t="s">
        <v>75</v>
      </c>
      <c r="S2614" t="s">
        <v>76</v>
      </c>
      <c r="T2614" t="s">
        <v>77</v>
      </c>
      <c r="U2614" t="s">
        <v>74</v>
      </c>
      <c r="V2614" t="s">
        <v>74</v>
      </c>
      <c r="X2614" t="s">
        <v>74</v>
      </c>
      <c r="Y2614" t="s">
        <v>74</v>
      </c>
      <c r="Z2614" t="s">
        <v>109</v>
      </c>
      <c r="AA2614" s="5">
        <v>3.8</v>
      </c>
      <c r="AB2614" s="3">
        <v>17233</v>
      </c>
      <c r="AC2614" t="s">
        <v>4107</v>
      </c>
      <c r="AD2614" s="5">
        <v>17.21</v>
      </c>
      <c r="AE2614" s="5">
        <f t="shared" si="80"/>
        <v>10.326</v>
      </c>
      <c r="AF2614" s="6">
        <f t="shared" si="81"/>
        <v>0.631996901026535</v>
      </c>
      <c r="AG2614" s="3">
        <v>18</v>
      </c>
      <c r="AM2614" s="3">
        <v>257</v>
      </c>
      <c r="AO2614" s="3">
        <v>257</v>
      </c>
      <c r="AP2614" s="3">
        <v>75</v>
      </c>
      <c r="AQ2614" s="3">
        <v>117</v>
      </c>
      <c r="AR2614" s="3">
        <v>74</v>
      </c>
      <c r="AS2614" t="s">
        <v>84</v>
      </c>
      <c r="AT2614" s="3">
        <v>3</v>
      </c>
      <c r="AU2614" t="s">
        <v>74</v>
      </c>
      <c r="AV2614" t="s">
        <v>10398</v>
      </c>
      <c r="AW2614" t="s">
        <v>74</v>
      </c>
      <c r="BA2614" t="s">
        <v>74</v>
      </c>
      <c r="BB2614" t="s">
        <v>74</v>
      </c>
      <c r="BC2614" t="s">
        <v>74</v>
      </c>
      <c r="BD2614" t="s">
        <v>74</v>
      </c>
      <c r="BE2614" t="s">
        <v>74</v>
      </c>
      <c r="BF2614" t="s">
        <v>74</v>
      </c>
      <c r="BG2614" t="s">
        <v>74</v>
      </c>
      <c r="BH2614" t="s">
        <v>10399</v>
      </c>
      <c r="BJ2614" s="3">
        <v>3.8</v>
      </c>
      <c r="BK2614" t="s">
        <v>74</v>
      </c>
      <c r="BL2614" t="s">
        <v>74</v>
      </c>
      <c r="BM2614" s="3">
        <v>14.8</v>
      </c>
      <c r="BN2614" t="s">
        <v>74</v>
      </c>
    </row>
    <row r="2615" spans="1:66">
      <c r="A2615" s="3">
        <v>200085</v>
      </c>
      <c r="B2615" t="s">
        <v>1761</v>
      </c>
      <c r="C2615" t="s">
        <v>4107</v>
      </c>
      <c r="D2615" t="s">
        <v>10400</v>
      </c>
      <c r="E2615" t="s">
        <v>67</v>
      </c>
      <c r="F2615"/>
      <c r="G2615" s="3">
        <v>1</v>
      </c>
      <c r="H2615" t="s">
        <v>68</v>
      </c>
      <c r="I2615" s="3">
        <v>128</v>
      </c>
      <c r="J2615" t="s">
        <v>402</v>
      </c>
      <c r="K2615" s="3">
        <v>12808</v>
      </c>
      <c r="L2615" t="s">
        <v>1432</v>
      </c>
      <c r="M2615" s="3">
        <v>0.13</v>
      </c>
      <c r="N2615" t="s">
        <v>71</v>
      </c>
      <c r="O2615" t="s">
        <v>72</v>
      </c>
      <c r="P2615" t="s">
        <v>94</v>
      </c>
      <c r="Q2615" t="s">
        <v>132</v>
      </c>
      <c r="R2615" t="s">
        <v>75</v>
      </c>
      <c r="S2615" t="s">
        <v>76</v>
      </c>
      <c r="T2615" t="s">
        <v>77</v>
      </c>
      <c r="U2615" t="s">
        <v>74</v>
      </c>
      <c r="V2615" t="s">
        <v>74</v>
      </c>
      <c r="X2615" t="s">
        <v>74</v>
      </c>
      <c r="Y2615" t="s">
        <v>74</v>
      </c>
      <c r="Z2615" t="s">
        <v>1452</v>
      </c>
      <c r="AA2615" s="5">
        <v>5.5</v>
      </c>
      <c r="AB2615" s="3">
        <v>17233</v>
      </c>
      <c r="AC2615" t="s">
        <v>4107</v>
      </c>
      <c r="AD2615" s="5">
        <v>23.71</v>
      </c>
      <c r="AE2615" s="5">
        <f t="shared" si="80"/>
        <v>14.226</v>
      </c>
      <c r="AF2615" s="6">
        <f t="shared" si="81"/>
        <v>0.613383944889639</v>
      </c>
      <c r="AG2615" s="3">
        <v>25</v>
      </c>
      <c r="AM2615" s="3">
        <v>53</v>
      </c>
      <c r="AO2615" s="3">
        <v>53</v>
      </c>
      <c r="AP2615" s="3">
        <v>32</v>
      </c>
      <c r="AQ2615" s="3">
        <v>42</v>
      </c>
      <c r="AR2615" s="3">
        <v>29</v>
      </c>
      <c r="AS2615" t="s">
        <v>84</v>
      </c>
      <c r="AT2615" s="3">
        <v>3</v>
      </c>
      <c r="AU2615" t="s">
        <v>74</v>
      </c>
      <c r="AV2615" t="s">
        <v>10401</v>
      </c>
      <c r="AW2615" t="s">
        <v>74</v>
      </c>
      <c r="AZ2615" s="3">
        <v>25</v>
      </c>
      <c r="BA2615" t="s">
        <v>74</v>
      </c>
      <c r="BB2615" t="s">
        <v>74</v>
      </c>
      <c r="BC2615" t="s">
        <v>74</v>
      </c>
      <c r="BD2615" t="s">
        <v>74</v>
      </c>
      <c r="BE2615" t="s">
        <v>74</v>
      </c>
      <c r="BF2615" t="s">
        <v>74</v>
      </c>
      <c r="BG2615" t="s">
        <v>74</v>
      </c>
      <c r="BH2615" t="s">
        <v>10402</v>
      </c>
      <c r="BJ2615" s="3">
        <v>5.5</v>
      </c>
      <c r="BK2615" t="s">
        <v>74</v>
      </c>
      <c r="BL2615" t="s">
        <v>74</v>
      </c>
      <c r="BM2615" s="3">
        <v>19.8</v>
      </c>
      <c r="BN2615" t="s">
        <v>74</v>
      </c>
    </row>
    <row r="2616" spans="1:66">
      <c r="A2616" s="3">
        <v>200083</v>
      </c>
      <c r="B2616" t="s">
        <v>10403</v>
      </c>
      <c r="C2616" t="s">
        <v>4107</v>
      </c>
      <c r="D2616" t="s">
        <v>1970</v>
      </c>
      <c r="E2616" t="s">
        <v>67</v>
      </c>
      <c r="F2616"/>
      <c r="G2616" s="3">
        <v>1</v>
      </c>
      <c r="H2616" t="s">
        <v>68</v>
      </c>
      <c r="I2616" s="3">
        <v>118</v>
      </c>
      <c r="J2616" t="s">
        <v>105</v>
      </c>
      <c r="K2616" s="3">
        <v>11812</v>
      </c>
      <c r="L2616" t="s">
        <v>1029</v>
      </c>
      <c r="M2616" s="3">
        <v>0.13</v>
      </c>
      <c r="N2616" t="s">
        <v>180</v>
      </c>
      <c r="O2616" t="s">
        <v>72</v>
      </c>
      <c r="P2616" t="s">
        <v>94</v>
      </c>
      <c r="Q2616" t="s">
        <v>132</v>
      </c>
      <c r="R2616" t="s">
        <v>75</v>
      </c>
      <c r="S2616" t="s">
        <v>76</v>
      </c>
      <c r="T2616" t="s">
        <v>77</v>
      </c>
      <c r="U2616" t="s">
        <v>74</v>
      </c>
      <c r="V2616" t="s">
        <v>74</v>
      </c>
      <c r="X2616" t="s">
        <v>74</v>
      </c>
      <c r="Y2616" t="s">
        <v>74</v>
      </c>
      <c r="Z2616" t="s">
        <v>109</v>
      </c>
      <c r="AA2616" s="5">
        <v>8.5</v>
      </c>
      <c r="AB2616" s="3">
        <v>17233</v>
      </c>
      <c r="AC2616" t="s">
        <v>4107</v>
      </c>
      <c r="AD2616" s="5">
        <v>36.72</v>
      </c>
      <c r="AE2616" s="5">
        <f t="shared" si="80"/>
        <v>22.032</v>
      </c>
      <c r="AF2616" s="6">
        <f t="shared" si="81"/>
        <v>0.614197530864197</v>
      </c>
      <c r="AG2616" s="3">
        <v>39</v>
      </c>
      <c r="AM2616" s="3">
        <v>229</v>
      </c>
      <c r="AO2616" s="3">
        <v>229</v>
      </c>
      <c r="AP2616" s="3">
        <v>73</v>
      </c>
      <c r="AQ2616" s="3">
        <v>459</v>
      </c>
      <c r="AR2616" s="3">
        <v>124</v>
      </c>
      <c r="AS2616" t="s">
        <v>84</v>
      </c>
      <c r="AT2616" s="3">
        <v>3</v>
      </c>
      <c r="AU2616" t="s">
        <v>74</v>
      </c>
      <c r="AV2616" t="s">
        <v>10404</v>
      </c>
      <c r="AW2616" t="s">
        <v>74</v>
      </c>
      <c r="BA2616" t="s">
        <v>74</v>
      </c>
      <c r="BB2616" t="s">
        <v>74</v>
      </c>
      <c r="BC2616" t="s">
        <v>74</v>
      </c>
      <c r="BD2616" t="s">
        <v>74</v>
      </c>
      <c r="BE2616" t="s">
        <v>74</v>
      </c>
      <c r="BF2616" t="s">
        <v>74</v>
      </c>
      <c r="BG2616" t="s">
        <v>74</v>
      </c>
      <c r="BH2616" t="s">
        <v>10405</v>
      </c>
      <c r="BJ2616" s="3">
        <v>8.5</v>
      </c>
      <c r="BK2616" t="s">
        <v>74</v>
      </c>
      <c r="BL2616" t="s">
        <v>74</v>
      </c>
      <c r="BM2616" s="3">
        <v>29.8</v>
      </c>
      <c r="BN2616" t="s">
        <v>74</v>
      </c>
    </row>
    <row r="2617" spans="1:66">
      <c r="A2617" s="3">
        <v>182476</v>
      </c>
      <c r="B2617" t="s">
        <v>10406</v>
      </c>
      <c r="C2617" t="s">
        <v>10407</v>
      </c>
      <c r="D2617" t="s">
        <v>3238</v>
      </c>
      <c r="E2617" t="s">
        <v>104</v>
      </c>
      <c r="F2617"/>
      <c r="G2617" s="3">
        <v>1</v>
      </c>
      <c r="H2617" t="s">
        <v>68</v>
      </c>
      <c r="I2617" s="3">
        <v>115</v>
      </c>
      <c r="J2617" t="s">
        <v>246</v>
      </c>
      <c r="K2617" s="3">
        <v>11502</v>
      </c>
      <c r="L2617" t="s">
        <v>459</v>
      </c>
      <c r="M2617" s="3">
        <v>0.13</v>
      </c>
      <c r="N2617" t="s">
        <v>71</v>
      </c>
      <c r="O2617" t="s">
        <v>72</v>
      </c>
      <c r="P2617" t="s">
        <v>94</v>
      </c>
      <c r="Q2617" t="s">
        <v>74</v>
      </c>
      <c r="R2617" t="s">
        <v>154</v>
      </c>
      <c r="S2617" t="s">
        <v>76</v>
      </c>
      <c r="T2617" t="s">
        <v>77</v>
      </c>
      <c r="U2617" t="s">
        <v>74</v>
      </c>
      <c r="V2617" t="s">
        <v>74</v>
      </c>
      <c r="X2617" t="s">
        <v>74</v>
      </c>
      <c r="Y2617" t="s">
        <v>74</v>
      </c>
      <c r="Z2617" t="s">
        <v>1452</v>
      </c>
      <c r="AA2617" s="5">
        <v>13.9</v>
      </c>
      <c r="AB2617" s="3">
        <v>70958</v>
      </c>
      <c r="AC2617" t="s">
        <v>10408</v>
      </c>
      <c r="AD2617" s="5">
        <v>39.8</v>
      </c>
      <c r="AE2617" s="5">
        <f t="shared" si="80"/>
        <v>23.88</v>
      </c>
      <c r="AF2617" s="6">
        <f t="shared" si="81"/>
        <v>0.417922948073702</v>
      </c>
      <c r="AG2617" s="3">
        <v>39.8</v>
      </c>
      <c r="AH2617" s="3">
        <v>38.6</v>
      </c>
      <c r="AM2617" s="3">
        <v>1</v>
      </c>
      <c r="AO2617" s="3">
        <v>1</v>
      </c>
      <c r="AP2617" s="3">
        <v>1</v>
      </c>
      <c r="AQ2617" s="3">
        <v>2</v>
      </c>
      <c r="AR2617" s="3">
        <v>2</v>
      </c>
      <c r="AS2617" t="s">
        <v>98</v>
      </c>
      <c r="AU2617" t="s">
        <v>74</v>
      </c>
      <c r="AV2617" t="s">
        <v>10409</v>
      </c>
      <c r="AW2617" t="s">
        <v>10410</v>
      </c>
      <c r="AX2617" s="3">
        <v>39.8</v>
      </c>
      <c r="AY2617" s="3">
        <v>39.8</v>
      </c>
      <c r="AZ2617" s="3">
        <v>41.8</v>
      </c>
      <c r="BA2617" t="s">
        <v>74</v>
      </c>
      <c r="BB2617" t="s">
        <v>74</v>
      </c>
      <c r="BC2617" t="s">
        <v>74</v>
      </c>
      <c r="BD2617" t="s">
        <v>74</v>
      </c>
      <c r="BE2617" t="s">
        <v>74</v>
      </c>
      <c r="BF2617" t="s">
        <v>74</v>
      </c>
      <c r="BG2617" t="s">
        <v>74</v>
      </c>
      <c r="BH2617" t="s">
        <v>10411</v>
      </c>
      <c r="BJ2617" s="3">
        <v>13.9</v>
      </c>
      <c r="BK2617" t="s">
        <v>74</v>
      </c>
      <c r="BL2617" t="s">
        <v>74</v>
      </c>
      <c r="BM2617" s="3">
        <v>39.8</v>
      </c>
      <c r="BN2617" t="s">
        <v>74</v>
      </c>
    </row>
    <row r="2618" spans="1:66">
      <c r="A2618" s="3">
        <v>201253</v>
      </c>
      <c r="B2618" t="s">
        <v>10412</v>
      </c>
      <c r="C2618" t="s">
        <v>7535</v>
      </c>
      <c r="D2618" t="s">
        <v>10413</v>
      </c>
      <c r="E2618" t="s">
        <v>67</v>
      </c>
      <c r="F2618"/>
      <c r="G2618" s="3">
        <v>4</v>
      </c>
      <c r="H2618" t="s">
        <v>289</v>
      </c>
      <c r="I2618" s="3">
        <v>401</v>
      </c>
      <c r="J2618" t="s">
        <v>290</v>
      </c>
      <c r="K2618" s="3">
        <v>40112</v>
      </c>
      <c r="L2618" t="s">
        <v>4601</v>
      </c>
      <c r="M2618" s="3">
        <v>0.13</v>
      </c>
      <c r="N2618" t="s">
        <v>71</v>
      </c>
      <c r="O2618" t="s">
        <v>93</v>
      </c>
      <c r="P2618" t="s">
        <v>107</v>
      </c>
      <c r="Q2618" t="s">
        <v>132</v>
      </c>
      <c r="R2618" t="s">
        <v>75</v>
      </c>
      <c r="S2618" t="s">
        <v>76</v>
      </c>
      <c r="T2618" t="s">
        <v>77</v>
      </c>
      <c r="U2618" t="s">
        <v>74</v>
      </c>
      <c r="V2618" t="s">
        <v>74</v>
      </c>
      <c r="X2618" t="s">
        <v>74</v>
      </c>
      <c r="Y2618" t="s">
        <v>74</v>
      </c>
      <c r="Z2618" t="s">
        <v>74</v>
      </c>
      <c r="AA2618" s="5">
        <v>53.89</v>
      </c>
      <c r="AB2618" s="3">
        <v>5</v>
      </c>
      <c r="AC2618" t="s">
        <v>97</v>
      </c>
      <c r="AD2618" s="5">
        <v>99</v>
      </c>
      <c r="AE2618" s="5">
        <f t="shared" si="80"/>
        <v>59.4</v>
      </c>
      <c r="AF2618" s="6">
        <f t="shared" si="81"/>
        <v>0.0927609427609427</v>
      </c>
      <c r="AG2618" s="3">
        <v>99</v>
      </c>
      <c r="AH2618" s="3">
        <v>97</v>
      </c>
      <c r="AM2618" s="3">
        <v>327</v>
      </c>
      <c r="AO2618" s="3">
        <v>327</v>
      </c>
      <c r="AP2618" s="3">
        <v>124</v>
      </c>
      <c r="AQ2618" s="3">
        <v>484</v>
      </c>
      <c r="AR2618" s="3">
        <v>113</v>
      </c>
      <c r="AS2618" t="s">
        <v>84</v>
      </c>
      <c r="AT2618" s="3">
        <v>3</v>
      </c>
      <c r="AU2618" t="s">
        <v>74</v>
      </c>
      <c r="AV2618" t="s">
        <v>10414</v>
      </c>
      <c r="AW2618" t="s">
        <v>74</v>
      </c>
      <c r="AX2618" s="3">
        <v>99</v>
      </c>
      <c r="AY2618" s="3">
        <v>120</v>
      </c>
      <c r="AZ2618" s="3">
        <v>149</v>
      </c>
      <c r="BA2618" t="s">
        <v>74</v>
      </c>
      <c r="BB2618" t="s">
        <v>74</v>
      </c>
      <c r="BC2618" t="s">
        <v>74</v>
      </c>
      <c r="BD2618" t="s">
        <v>74</v>
      </c>
      <c r="BE2618" t="s">
        <v>74</v>
      </c>
      <c r="BF2618" t="s">
        <v>74</v>
      </c>
      <c r="BG2618" t="s">
        <v>74</v>
      </c>
      <c r="BH2618" t="s">
        <v>7537</v>
      </c>
      <c r="BJ2618" s="3">
        <v>53.89</v>
      </c>
      <c r="BK2618" t="s">
        <v>74</v>
      </c>
      <c r="BL2618" t="s">
        <v>74</v>
      </c>
      <c r="BM2618" s="3">
        <v>99</v>
      </c>
      <c r="BN2618" t="s">
        <v>74</v>
      </c>
    </row>
    <row r="2619" spans="1:66">
      <c r="A2619" s="3">
        <v>201252</v>
      </c>
      <c r="B2619" t="s">
        <v>10412</v>
      </c>
      <c r="C2619" t="s">
        <v>7535</v>
      </c>
      <c r="D2619" t="s">
        <v>2627</v>
      </c>
      <c r="E2619" t="s">
        <v>67</v>
      </c>
      <c r="F2619"/>
      <c r="G2619" s="3">
        <v>4</v>
      </c>
      <c r="H2619" t="s">
        <v>289</v>
      </c>
      <c r="I2619" s="3">
        <v>401</v>
      </c>
      <c r="J2619" t="s">
        <v>290</v>
      </c>
      <c r="K2619" s="3">
        <v>40112</v>
      </c>
      <c r="L2619" t="s">
        <v>4601</v>
      </c>
      <c r="M2619" s="3">
        <v>0.13</v>
      </c>
      <c r="N2619" t="s">
        <v>71</v>
      </c>
      <c r="O2619" t="s">
        <v>93</v>
      </c>
      <c r="P2619" t="s">
        <v>107</v>
      </c>
      <c r="Q2619" t="s">
        <v>132</v>
      </c>
      <c r="R2619" t="s">
        <v>75</v>
      </c>
      <c r="S2619" t="s">
        <v>76</v>
      </c>
      <c r="T2619" t="s">
        <v>77</v>
      </c>
      <c r="U2619" t="s">
        <v>74</v>
      </c>
      <c r="V2619" t="s">
        <v>74</v>
      </c>
      <c r="X2619" t="s">
        <v>74</v>
      </c>
      <c r="Y2619" t="s">
        <v>74</v>
      </c>
      <c r="Z2619" t="s">
        <v>74</v>
      </c>
      <c r="AA2619" s="5">
        <v>53.89</v>
      </c>
      <c r="AB2619" s="3">
        <v>5</v>
      </c>
      <c r="AC2619" t="s">
        <v>97</v>
      </c>
      <c r="AD2619" s="5">
        <v>99</v>
      </c>
      <c r="AE2619" s="5">
        <f t="shared" si="80"/>
        <v>59.4</v>
      </c>
      <c r="AF2619" s="6">
        <f t="shared" si="81"/>
        <v>0.0927609427609427</v>
      </c>
      <c r="AG2619" s="3">
        <v>99</v>
      </c>
      <c r="AH2619" s="3">
        <v>97</v>
      </c>
      <c r="AM2619" s="3">
        <v>339</v>
      </c>
      <c r="AO2619" s="3">
        <v>339</v>
      </c>
      <c r="AP2619" s="3">
        <v>125</v>
      </c>
      <c r="AQ2619" s="3">
        <v>597</v>
      </c>
      <c r="AR2619" s="3">
        <v>125</v>
      </c>
      <c r="AS2619" t="s">
        <v>84</v>
      </c>
      <c r="AT2619" s="3">
        <v>3</v>
      </c>
      <c r="AU2619" t="s">
        <v>74</v>
      </c>
      <c r="AV2619" t="s">
        <v>10415</v>
      </c>
      <c r="AW2619" t="s">
        <v>74</v>
      </c>
      <c r="AX2619" s="3">
        <v>99</v>
      </c>
      <c r="AY2619" s="3">
        <v>149</v>
      </c>
      <c r="AZ2619" s="3">
        <v>149</v>
      </c>
      <c r="BA2619" t="s">
        <v>74</v>
      </c>
      <c r="BB2619" t="s">
        <v>74</v>
      </c>
      <c r="BC2619" t="s">
        <v>74</v>
      </c>
      <c r="BD2619" t="s">
        <v>74</v>
      </c>
      <c r="BE2619" t="s">
        <v>74</v>
      </c>
      <c r="BF2619" t="s">
        <v>74</v>
      </c>
      <c r="BG2619" t="s">
        <v>74</v>
      </c>
      <c r="BH2619" t="s">
        <v>7537</v>
      </c>
      <c r="BJ2619" s="3">
        <v>53.89</v>
      </c>
      <c r="BK2619" t="s">
        <v>74</v>
      </c>
      <c r="BL2619" t="s">
        <v>74</v>
      </c>
      <c r="BM2619" s="3">
        <v>99</v>
      </c>
      <c r="BN2619" t="s">
        <v>74</v>
      </c>
    </row>
    <row r="2620" spans="1:66">
      <c r="A2620" s="3">
        <v>199229</v>
      </c>
      <c r="B2620" t="s">
        <v>10416</v>
      </c>
      <c r="C2620" t="s">
        <v>10417</v>
      </c>
      <c r="D2620" t="s">
        <v>10418</v>
      </c>
      <c r="E2620" t="s">
        <v>695</v>
      </c>
      <c r="F2620"/>
      <c r="G2620" s="3">
        <v>6</v>
      </c>
      <c r="H2620" t="s">
        <v>508</v>
      </c>
      <c r="I2620" s="3">
        <v>602</v>
      </c>
      <c r="J2620" t="s">
        <v>4659</v>
      </c>
      <c r="K2620" s="3">
        <v>60205</v>
      </c>
      <c r="L2620" t="s">
        <v>6692</v>
      </c>
      <c r="M2620" s="3">
        <v>0.13</v>
      </c>
      <c r="N2620" t="s">
        <v>92</v>
      </c>
      <c r="O2620" t="s">
        <v>93</v>
      </c>
      <c r="P2620" t="s">
        <v>107</v>
      </c>
      <c r="Q2620" t="s">
        <v>132</v>
      </c>
      <c r="R2620" t="s">
        <v>75</v>
      </c>
      <c r="S2620" t="s">
        <v>76</v>
      </c>
      <c r="T2620" t="s">
        <v>300</v>
      </c>
      <c r="U2620" t="s">
        <v>74</v>
      </c>
      <c r="V2620" t="s">
        <v>74</v>
      </c>
      <c r="X2620" t="s">
        <v>74</v>
      </c>
      <c r="Y2620" t="s">
        <v>74</v>
      </c>
      <c r="Z2620" t="s">
        <v>74</v>
      </c>
      <c r="AA2620" s="5">
        <v>3</v>
      </c>
      <c r="AB2620" s="3">
        <v>101111</v>
      </c>
      <c r="AC2620" t="s">
        <v>10419</v>
      </c>
      <c r="AD2620" s="5">
        <v>5.8</v>
      </c>
      <c r="AE2620" s="5">
        <f t="shared" si="80"/>
        <v>3.48</v>
      </c>
      <c r="AF2620" s="6">
        <f t="shared" si="81"/>
        <v>0.137931034482759</v>
      </c>
      <c r="AG2620" s="3">
        <v>5.8</v>
      </c>
      <c r="AM2620" s="3">
        <v>670</v>
      </c>
      <c r="AN2620" s="3">
        <v>61</v>
      </c>
      <c r="AO2620" s="3">
        <v>609</v>
      </c>
      <c r="AP2620" s="3">
        <v>122</v>
      </c>
      <c r="AQ2620" s="3">
        <v>1374</v>
      </c>
      <c r="AR2620" s="3">
        <v>130</v>
      </c>
      <c r="AS2620" t="s">
        <v>84</v>
      </c>
      <c r="AT2620" s="3">
        <v>5</v>
      </c>
      <c r="AU2620" t="s">
        <v>74</v>
      </c>
      <c r="AV2620" t="s">
        <v>10420</v>
      </c>
      <c r="AW2620" t="s">
        <v>74</v>
      </c>
      <c r="AX2620" s="3">
        <v>5.8</v>
      </c>
      <c r="AY2620" s="3">
        <v>12</v>
      </c>
      <c r="AZ2620" s="3">
        <v>12</v>
      </c>
      <c r="BA2620" t="s">
        <v>74</v>
      </c>
      <c r="BB2620" t="s">
        <v>74</v>
      </c>
      <c r="BC2620" t="s">
        <v>74</v>
      </c>
      <c r="BD2620" t="s">
        <v>74</v>
      </c>
      <c r="BE2620" t="s">
        <v>74</v>
      </c>
      <c r="BF2620" t="s">
        <v>74</v>
      </c>
      <c r="BG2620" t="s">
        <v>74</v>
      </c>
      <c r="BH2620" t="s">
        <v>10421</v>
      </c>
      <c r="BJ2620" s="3">
        <v>3</v>
      </c>
      <c r="BK2620" t="s">
        <v>74</v>
      </c>
      <c r="BL2620" t="s">
        <v>74</v>
      </c>
      <c r="BM2620" s="3">
        <v>5.8</v>
      </c>
      <c r="BN2620" t="s">
        <v>74</v>
      </c>
    </row>
    <row r="2621" spans="1:66">
      <c r="A2621" s="3">
        <v>117683</v>
      </c>
      <c r="B2621" t="s">
        <v>10422</v>
      </c>
      <c r="C2621" t="s">
        <v>10378</v>
      </c>
      <c r="D2621" t="s">
        <v>10423</v>
      </c>
      <c r="E2621" t="s">
        <v>104</v>
      </c>
      <c r="F2621"/>
      <c r="G2621" s="3">
        <v>1</v>
      </c>
      <c r="H2621" t="s">
        <v>68</v>
      </c>
      <c r="I2621" s="3">
        <v>111</v>
      </c>
      <c r="J2621" t="s">
        <v>478</v>
      </c>
      <c r="K2621" s="3">
        <v>11104</v>
      </c>
      <c r="L2621" t="s">
        <v>9141</v>
      </c>
      <c r="M2621" s="3">
        <v>0.13</v>
      </c>
      <c r="N2621" t="s">
        <v>180</v>
      </c>
      <c r="O2621" t="s">
        <v>93</v>
      </c>
      <c r="P2621" t="s">
        <v>94</v>
      </c>
      <c r="Q2621" t="s">
        <v>74</v>
      </c>
      <c r="R2621" t="s">
        <v>154</v>
      </c>
      <c r="S2621" t="s">
        <v>76</v>
      </c>
      <c r="T2621" t="s">
        <v>77</v>
      </c>
      <c r="U2621" t="s">
        <v>74</v>
      </c>
      <c r="V2621" t="s">
        <v>74</v>
      </c>
      <c r="X2621" t="s">
        <v>74</v>
      </c>
      <c r="Y2621" t="s">
        <v>74</v>
      </c>
      <c r="Z2621" t="s">
        <v>82</v>
      </c>
      <c r="AA2621" s="5">
        <v>30.5</v>
      </c>
      <c r="AB2621" s="3">
        <v>104628</v>
      </c>
      <c r="AC2621" t="s">
        <v>389</v>
      </c>
      <c r="AD2621" s="5">
        <v>53.5</v>
      </c>
      <c r="AE2621" s="5">
        <f t="shared" si="80"/>
        <v>32.1</v>
      </c>
      <c r="AF2621" s="6">
        <f t="shared" si="81"/>
        <v>0.0498442367601247</v>
      </c>
      <c r="AG2621" s="3">
        <v>53.5</v>
      </c>
      <c r="AM2621" s="3">
        <v>74</v>
      </c>
      <c r="AO2621" s="3">
        <v>74</v>
      </c>
      <c r="AP2621" s="3">
        <v>40</v>
      </c>
      <c r="AQ2621" s="3">
        <v>110</v>
      </c>
      <c r="AR2621" s="3">
        <v>38</v>
      </c>
      <c r="AS2621" t="s">
        <v>2136</v>
      </c>
      <c r="AU2621" t="s">
        <v>74</v>
      </c>
      <c r="AV2621" t="s">
        <v>10424</v>
      </c>
      <c r="AW2621" t="s">
        <v>74</v>
      </c>
      <c r="BA2621" t="s">
        <v>74</v>
      </c>
      <c r="BB2621" t="s">
        <v>74</v>
      </c>
      <c r="BC2621" t="s">
        <v>74</v>
      </c>
      <c r="BD2621" t="s">
        <v>74</v>
      </c>
      <c r="BE2621" t="s">
        <v>74</v>
      </c>
      <c r="BF2621" t="s">
        <v>74</v>
      </c>
      <c r="BG2621" t="s">
        <v>74</v>
      </c>
      <c r="BH2621" t="s">
        <v>10425</v>
      </c>
      <c r="BJ2621" s="3">
        <v>30.5</v>
      </c>
      <c r="BK2621" t="s">
        <v>74</v>
      </c>
      <c r="BL2621" t="s">
        <v>74</v>
      </c>
      <c r="BM2621" s="3">
        <v>53.5</v>
      </c>
      <c r="BN2621" t="s">
        <v>74</v>
      </c>
    </row>
    <row r="2622" spans="1:66">
      <c r="A2622" s="3">
        <v>201089</v>
      </c>
      <c r="B2622" t="s">
        <v>8408</v>
      </c>
      <c r="C2622" t="s">
        <v>8399</v>
      </c>
      <c r="D2622" t="s">
        <v>10426</v>
      </c>
      <c r="E2622" t="s">
        <v>67</v>
      </c>
      <c r="F2622"/>
      <c r="G2622" s="3">
        <v>4</v>
      </c>
      <c r="H2622" t="s">
        <v>289</v>
      </c>
      <c r="I2622" s="3">
        <v>405</v>
      </c>
      <c r="J2622" t="s">
        <v>2537</v>
      </c>
      <c r="K2622" s="3">
        <v>40501</v>
      </c>
      <c r="L2622" t="s">
        <v>6445</v>
      </c>
      <c r="M2622" s="3">
        <v>0.13</v>
      </c>
      <c r="N2622" t="s">
        <v>92</v>
      </c>
      <c r="O2622" t="s">
        <v>117</v>
      </c>
      <c r="P2622" t="s">
        <v>94</v>
      </c>
      <c r="Q2622" t="s">
        <v>74</v>
      </c>
      <c r="R2622" t="s">
        <v>359</v>
      </c>
      <c r="S2622" t="s">
        <v>76</v>
      </c>
      <c r="T2622" t="s">
        <v>77</v>
      </c>
      <c r="U2622" t="s">
        <v>74</v>
      </c>
      <c r="V2622" t="s">
        <v>74</v>
      </c>
      <c r="X2622" t="s">
        <v>74</v>
      </c>
      <c r="Y2622" t="s">
        <v>74</v>
      </c>
      <c r="Z2622" t="s">
        <v>74</v>
      </c>
      <c r="AA2622" s="5">
        <v>46.8</v>
      </c>
      <c r="AB2622" s="3">
        <v>13700</v>
      </c>
      <c r="AC2622" t="s">
        <v>1570</v>
      </c>
      <c r="AD2622" s="5">
        <v>72</v>
      </c>
      <c r="AE2622" s="5">
        <f t="shared" si="80"/>
        <v>43.2</v>
      </c>
      <c r="AF2622" s="6">
        <f t="shared" si="81"/>
        <v>-0.0833333333333334</v>
      </c>
      <c r="AG2622" s="3">
        <v>72</v>
      </c>
      <c r="AM2622" s="3">
        <v>4</v>
      </c>
      <c r="AN2622" s="3">
        <v>1</v>
      </c>
      <c r="AO2622" s="3">
        <v>3</v>
      </c>
      <c r="AP2622" s="3">
        <v>2</v>
      </c>
      <c r="AS2622" t="s">
        <v>503</v>
      </c>
      <c r="AU2622" t="s">
        <v>74</v>
      </c>
      <c r="AV2622" t="s">
        <v>10427</v>
      </c>
      <c r="AW2622" t="s">
        <v>74</v>
      </c>
      <c r="BA2622" t="s">
        <v>74</v>
      </c>
      <c r="BB2622" t="s">
        <v>74</v>
      </c>
      <c r="BC2622" t="s">
        <v>74</v>
      </c>
      <c r="BD2622" t="s">
        <v>74</v>
      </c>
      <c r="BE2622" t="s">
        <v>74</v>
      </c>
      <c r="BF2622" t="s">
        <v>74</v>
      </c>
      <c r="BG2622" t="s">
        <v>74</v>
      </c>
      <c r="BH2622" t="s">
        <v>8410</v>
      </c>
      <c r="BJ2622" s="3">
        <v>46.8</v>
      </c>
      <c r="BK2622" t="s">
        <v>74</v>
      </c>
      <c r="BL2622" t="s">
        <v>74</v>
      </c>
      <c r="BM2622" s="3">
        <v>72</v>
      </c>
      <c r="BN2622" t="s">
        <v>74</v>
      </c>
    </row>
    <row r="2623" spans="1:66">
      <c r="A2623" s="3">
        <v>201094</v>
      </c>
      <c r="B2623" t="s">
        <v>8408</v>
      </c>
      <c r="C2623" t="s">
        <v>8399</v>
      </c>
      <c r="D2623" t="s">
        <v>10428</v>
      </c>
      <c r="E2623" t="s">
        <v>67</v>
      </c>
      <c r="F2623"/>
      <c r="G2623" s="3">
        <v>4</v>
      </c>
      <c r="H2623" t="s">
        <v>289</v>
      </c>
      <c r="I2623" s="3">
        <v>405</v>
      </c>
      <c r="J2623" t="s">
        <v>2537</v>
      </c>
      <c r="K2623" s="3">
        <v>40512</v>
      </c>
      <c r="L2623" t="s">
        <v>9071</v>
      </c>
      <c r="M2623" s="3">
        <v>0.13</v>
      </c>
      <c r="N2623" t="s">
        <v>71</v>
      </c>
      <c r="O2623" t="s">
        <v>117</v>
      </c>
      <c r="P2623" t="s">
        <v>94</v>
      </c>
      <c r="Q2623" t="s">
        <v>74</v>
      </c>
      <c r="R2623" t="s">
        <v>359</v>
      </c>
      <c r="S2623" t="s">
        <v>76</v>
      </c>
      <c r="T2623" t="s">
        <v>77</v>
      </c>
      <c r="U2623" t="s">
        <v>74</v>
      </c>
      <c r="V2623" t="s">
        <v>74</v>
      </c>
      <c r="X2623" t="s">
        <v>74</v>
      </c>
      <c r="Y2623" t="s">
        <v>74</v>
      </c>
      <c r="Z2623" t="s">
        <v>74</v>
      </c>
      <c r="AA2623" s="5">
        <v>44.2</v>
      </c>
      <c r="AB2623" s="3">
        <v>13700</v>
      </c>
      <c r="AC2623" t="s">
        <v>1570</v>
      </c>
      <c r="AD2623" s="5">
        <v>68</v>
      </c>
      <c r="AE2623" s="5">
        <f t="shared" si="80"/>
        <v>40.8</v>
      </c>
      <c r="AF2623" s="6">
        <f t="shared" si="81"/>
        <v>-0.0833333333333335</v>
      </c>
      <c r="AG2623" s="3">
        <v>68</v>
      </c>
      <c r="AM2623" s="3">
        <v>3</v>
      </c>
      <c r="AN2623" s="3">
        <v>1</v>
      </c>
      <c r="AO2623" s="3">
        <v>2</v>
      </c>
      <c r="AP2623" s="3">
        <v>2</v>
      </c>
      <c r="AS2623" t="s">
        <v>503</v>
      </c>
      <c r="AU2623" t="s">
        <v>74</v>
      </c>
      <c r="AV2623" t="s">
        <v>10429</v>
      </c>
      <c r="AW2623" t="s">
        <v>74</v>
      </c>
      <c r="BA2623" t="s">
        <v>74</v>
      </c>
      <c r="BB2623" t="s">
        <v>74</v>
      </c>
      <c r="BC2623" t="s">
        <v>74</v>
      </c>
      <c r="BD2623" t="s">
        <v>74</v>
      </c>
      <c r="BE2623" t="s">
        <v>74</v>
      </c>
      <c r="BF2623" t="s">
        <v>74</v>
      </c>
      <c r="BG2623" t="s">
        <v>74</v>
      </c>
      <c r="BH2623" t="s">
        <v>8410</v>
      </c>
      <c r="BJ2623" s="3">
        <v>44.2</v>
      </c>
      <c r="BK2623" t="s">
        <v>74</v>
      </c>
      <c r="BL2623" t="s">
        <v>74</v>
      </c>
      <c r="BM2623" s="3">
        <v>68</v>
      </c>
      <c r="BN2623" t="s">
        <v>74</v>
      </c>
    </row>
    <row r="2624" spans="1:66">
      <c r="A2624" s="3">
        <v>201118</v>
      </c>
      <c r="B2624" t="s">
        <v>10430</v>
      </c>
      <c r="C2624" t="s">
        <v>9986</v>
      </c>
      <c r="D2624" t="s">
        <v>5134</v>
      </c>
      <c r="E2624" t="s">
        <v>104</v>
      </c>
      <c r="F2624"/>
      <c r="G2624" s="3">
        <v>2</v>
      </c>
      <c r="H2624" t="s">
        <v>497</v>
      </c>
      <c r="I2624" s="3">
        <v>206</v>
      </c>
      <c r="J2624" t="s">
        <v>498</v>
      </c>
      <c r="K2624" s="3">
        <v>20602</v>
      </c>
      <c r="L2624" t="s">
        <v>6112</v>
      </c>
      <c r="M2624" s="3">
        <v>0.13</v>
      </c>
      <c r="N2624" t="s">
        <v>92</v>
      </c>
      <c r="O2624" t="s">
        <v>72</v>
      </c>
      <c r="P2624" t="s">
        <v>94</v>
      </c>
      <c r="Q2624" t="s">
        <v>74</v>
      </c>
      <c r="R2624" t="s">
        <v>154</v>
      </c>
      <c r="S2624" t="s">
        <v>76</v>
      </c>
      <c r="T2624" t="s">
        <v>77</v>
      </c>
      <c r="U2624" t="s">
        <v>74</v>
      </c>
      <c r="V2624" t="s">
        <v>74</v>
      </c>
      <c r="X2624" t="s">
        <v>74</v>
      </c>
      <c r="Y2624" t="s">
        <v>74</v>
      </c>
      <c r="Z2624" t="s">
        <v>74</v>
      </c>
      <c r="AA2624" s="5">
        <v>6.5</v>
      </c>
      <c r="AB2624" s="3">
        <v>93608</v>
      </c>
      <c r="AC2624" t="s">
        <v>9986</v>
      </c>
      <c r="AD2624" s="5">
        <v>15.6</v>
      </c>
      <c r="AE2624" s="5">
        <f t="shared" si="80"/>
        <v>9.36</v>
      </c>
      <c r="AF2624" s="6">
        <f t="shared" si="81"/>
        <v>0.305555555555556</v>
      </c>
      <c r="AG2624" s="3">
        <v>15.6</v>
      </c>
      <c r="AM2624" s="3">
        <v>10.3001</v>
      </c>
      <c r="AO2624" s="3">
        <v>10.3001</v>
      </c>
      <c r="AP2624" s="3">
        <v>8</v>
      </c>
      <c r="AQ2624" s="3">
        <v>23.63121</v>
      </c>
      <c r="AR2624" s="3">
        <v>20</v>
      </c>
      <c r="AS2624" t="s">
        <v>157</v>
      </c>
      <c r="AT2624" s="3">
        <v>0</v>
      </c>
      <c r="AU2624" t="s">
        <v>74</v>
      </c>
      <c r="AV2624" t="s">
        <v>10431</v>
      </c>
      <c r="AW2624" t="s">
        <v>74</v>
      </c>
      <c r="BA2624" t="s">
        <v>74</v>
      </c>
      <c r="BB2624" t="s">
        <v>74</v>
      </c>
      <c r="BC2624" t="s">
        <v>74</v>
      </c>
      <c r="BD2624" t="s">
        <v>74</v>
      </c>
      <c r="BE2624" t="s">
        <v>74</v>
      </c>
      <c r="BF2624" t="s">
        <v>74</v>
      </c>
      <c r="BG2624" t="s">
        <v>74</v>
      </c>
      <c r="BH2624" t="s">
        <v>74</v>
      </c>
      <c r="BJ2624" s="3">
        <v>6.5</v>
      </c>
      <c r="BK2624" t="s">
        <v>74</v>
      </c>
      <c r="BL2624" t="s">
        <v>74</v>
      </c>
      <c r="BM2624" s="3">
        <v>15.6</v>
      </c>
      <c r="BN2624" t="s">
        <v>74</v>
      </c>
    </row>
    <row r="2625" spans="1:66">
      <c r="A2625" s="3">
        <v>57738</v>
      </c>
      <c r="B2625" t="s">
        <v>5796</v>
      </c>
      <c r="C2625" t="s">
        <v>10432</v>
      </c>
      <c r="D2625" t="s">
        <v>10433</v>
      </c>
      <c r="E2625" t="s">
        <v>307</v>
      </c>
      <c r="F2625"/>
      <c r="G2625" s="3">
        <v>1</v>
      </c>
      <c r="H2625" t="s">
        <v>68</v>
      </c>
      <c r="I2625" s="3">
        <v>123</v>
      </c>
      <c r="J2625" t="s">
        <v>115</v>
      </c>
      <c r="K2625" s="3">
        <v>12303</v>
      </c>
      <c r="L2625" t="s">
        <v>593</v>
      </c>
      <c r="M2625" s="3">
        <v>0.13</v>
      </c>
      <c r="N2625" t="s">
        <v>92</v>
      </c>
      <c r="O2625" t="s">
        <v>72</v>
      </c>
      <c r="P2625" t="s">
        <v>94</v>
      </c>
      <c r="Q2625" t="s">
        <v>74</v>
      </c>
      <c r="R2625" t="s">
        <v>75</v>
      </c>
      <c r="S2625" t="s">
        <v>76</v>
      </c>
      <c r="T2625" t="s">
        <v>77</v>
      </c>
      <c r="U2625" t="s">
        <v>74</v>
      </c>
      <c r="V2625" t="s">
        <v>74</v>
      </c>
      <c r="X2625" t="s">
        <v>74</v>
      </c>
      <c r="Y2625" t="s">
        <v>74</v>
      </c>
      <c r="Z2625" t="s">
        <v>109</v>
      </c>
      <c r="AA2625" s="5">
        <v>4.65</v>
      </c>
      <c r="AB2625" s="3">
        <v>90384</v>
      </c>
      <c r="AC2625" t="s">
        <v>164</v>
      </c>
      <c r="AD2625" s="5">
        <v>9.5</v>
      </c>
      <c r="AE2625" s="5">
        <f t="shared" si="80"/>
        <v>5.7</v>
      </c>
      <c r="AF2625" s="6">
        <f t="shared" si="81"/>
        <v>0.184210526315789</v>
      </c>
      <c r="AG2625" s="3">
        <v>9.5</v>
      </c>
      <c r="AM2625" s="3">
        <v>308</v>
      </c>
      <c r="AN2625" s="3">
        <v>22</v>
      </c>
      <c r="AO2625" s="3">
        <v>286</v>
      </c>
      <c r="AP2625" s="3">
        <v>129</v>
      </c>
      <c r="AQ2625" s="3">
        <v>281</v>
      </c>
      <c r="AR2625" s="3">
        <v>102</v>
      </c>
      <c r="AS2625" t="s">
        <v>10434</v>
      </c>
      <c r="AU2625" t="s">
        <v>74</v>
      </c>
      <c r="AV2625" t="s">
        <v>10435</v>
      </c>
      <c r="AW2625" t="s">
        <v>74</v>
      </c>
      <c r="AX2625" s="3">
        <v>18.8</v>
      </c>
      <c r="AY2625" s="3">
        <v>12.8</v>
      </c>
      <c r="AZ2625" s="3">
        <v>16.6</v>
      </c>
      <c r="BA2625" t="s">
        <v>74</v>
      </c>
      <c r="BB2625" t="s">
        <v>74</v>
      </c>
      <c r="BC2625" t="s">
        <v>74</v>
      </c>
      <c r="BD2625" t="s">
        <v>74</v>
      </c>
      <c r="BE2625" t="s">
        <v>74</v>
      </c>
      <c r="BF2625" t="s">
        <v>74</v>
      </c>
      <c r="BG2625" t="s">
        <v>74</v>
      </c>
      <c r="BH2625" t="s">
        <v>10436</v>
      </c>
      <c r="BJ2625" s="3">
        <v>4.65</v>
      </c>
      <c r="BK2625" t="s">
        <v>132</v>
      </c>
      <c r="BL2625" t="s">
        <v>74</v>
      </c>
      <c r="BM2625" s="3">
        <v>9.5</v>
      </c>
      <c r="BN2625" t="s">
        <v>74</v>
      </c>
    </row>
    <row r="2626" spans="1:66">
      <c r="A2626" s="3">
        <v>197693</v>
      </c>
      <c r="B2626" t="s">
        <v>10437</v>
      </c>
      <c r="C2626" t="s">
        <v>1669</v>
      </c>
      <c r="D2626" t="s">
        <v>10438</v>
      </c>
      <c r="E2626" t="s">
        <v>67</v>
      </c>
      <c r="F2626"/>
      <c r="G2626" s="3">
        <v>1</v>
      </c>
      <c r="H2626" t="s">
        <v>68</v>
      </c>
      <c r="I2626" s="3">
        <v>121</v>
      </c>
      <c r="J2626" t="s">
        <v>1187</v>
      </c>
      <c r="K2626" s="3">
        <v>12104</v>
      </c>
      <c r="L2626" t="s">
        <v>1466</v>
      </c>
      <c r="M2626" s="3">
        <v>0.13</v>
      </c>
      <c r="N2626" t="s">
        <v>92</v>
      </c>
      <c r="O2626" t="s">
        <v>117</v>
      </c>
      <c r="P2626" t="s">
        <v>94</v>
      </c>
      <c r="Q2626" t="s">
        <v>74</v>
      </c>
      <c r="R2626" t="s">
        <v>154</v>
      </c>
      <c r="S2626" t="s">
        <v>76</v>
      </c>
      <c r="T2626" t="s">
        <v>77</v>
      </c>
      <c r="U2626" t="s">
        <v>74</v>
      </c>
      <c r="V2626" t="s">
        <v>74</v>
      </c>
      <c r="X2626" t="s">
        <v>74</v>
      </c>
      <c r="Y2626" t="s">
        <v>74</v>
      </c>
      <c r="Z2626" t="s">
        <v>82</v>
      </c>
      <c r="AA2626" s="5">
        <v>151.66</v>
      </c>
      <c r="AB2626" s="3">
        <v>19656</v>
      </c>
      <c r="AC2626" t="s">
        <v>538</v>
      </c>
      <c r="AD2626" s="5">
        <v>225</v>
      </c>
      <c r="AE2626" s="5">
        <f t="shared" si="80"/>
        <v>135</v>
      </c>
      <c r="AF2626" s="6">
        <f t="shared" si="81"/>
        <v>-0.123407407407407</v>
      </c>
      <c r="AG2626" s="3">
        <v>225</v>
      </c>
      <c r="AM2626" s="3">
        <v>14</v>
      </c>
      <c r="AN2626" s="3">
        <v>7</v>
      </c>
      <c r="AO2626" s="3">
        <v>7</v>
      </c>
      <c r="AP2626" s="3">
        <v>5</v>
      </c>
      <c r="AQ2626" s="3">
        <v>66</v>
      </c>
      <c r="AR2626" s="3">
        <v>3</v>
      </c>
      <c r="AS2626" t="s">
        <v>10439</v>
      </c>
      <c r="AU2626" t="s">
        <v>74</v>
      </c>
      <c r="AV2626" t="s">
        <v>10440</v>
      </c>
      <c r="AW2626" t="s">
        <v>10441</v>
      </c>
      <c r="BA2626" t="s">
        <v>74</v>
      </c>
      <c r="BB2626" t="s">
        <v>74</v>
      </c>
      <c r="BC2626" t="s">
        <v>74</v>
      </c>
      <c r="BD2626" t="s">
        <v>74</v>
      </c>
      <c r="BE2626" t="s">
        <v>74</v>
      </c>
      <c r="BF2626" t="s">
        <v>74</v>
      </c>
      <c r="BG2626" t="s">
        <v>74</v>
      </c>
      <c r="BH2626" t="s">
        <v>10442</v>
      </c>
      <c r="BJ2626" s="3">
        <v>151.66</v>
      </c>
      <c r="BK2626" t="s">
        <v>74</v>
      </c>
      <c r="BL2626" t="s">
        <v>74</v>
      </c>
      <c r="BM2626" s="3">
        <v>225</v>
      </c>
      <c r="BN2626" t="s">
        <v>74</v>
      </c>
    </row>
    <row r="2627" spans="1:66">
      <c r="A2627" s="3">
        <v>93436</v>
      </c>
      <c r="B2627" t="s">
        <v>9050</v>
      </c>
      <c r="C2627" t="s">
        <v>2265</v>
      </c>
      <c r="D2627" t="s">
        <v>9051</v>
      </c>
      <c r="E2627" t="s">
        <v>67</v>
      </c>
      <c r="F2627"/>
      <c r="G2627" s="3">
        <v>1</v>
      </c>
      <c r="H2627" t="s">
        <v>68</v>
      </c>
      <c r="I2627" s="3">
        <v>107</v>
      </c>
      <c r="J2627" t="s">
        <v>357</v>
      </c>
      <c r="K2627" s="3">
        <v>10720</v>
      </c>
      <c r="L2627" t="s">
        <v>1034</v>
      </c>
      <c r="M2627" s="3">
        <v>0.13</v>
      </c>
      <c r="N2627" t="s">
        <v>92</v>
      </c>
      <c r="O2627" t="s">
        <v>72</v>
      </c>
      <c r="P2627" t="s">
        <v>94</v>
      </c>
      <c r="Q2627" t="s">
        <v>74</v>
      </c>
      <c r="R2627" t="s">
        <v>359</v>
      </c>
      <c r="S2627" t="s">
        <v>76</v>
      </c>
      <c r="T2627" t="s">
        <v>77</v>
      </c>
      <c r="U2627" t="s">
        <v>74</v>
      </c>
      <c r="V2627" t="s">
        <v>74</v>
      </c>
      <c r="X2627" t="s">
        <v>74</v>
      </c>
      <c r="Y2627" t="s">
        <v>74</v>
      </c>
      <c r="Z2627" t="s">
        <v>82</v>
      </c>
      <c r="AA2627" s="5">
        <v>25.5</v>
      </c>
      <c r="AB2627" s="3">
        <v>90384</v>
      </c>
      <c r="AC2627" t="s">
        <v>164</v>
      </c>
      <c r="AD2627" s="5">
        <v>53</v>
      </c>
      <c r="AE2627" s="5">
        <f t="shared" ref="AE2627:AE2690" si="82">AD2627*0.6</f>
        <v>31.8</v>
      </c>
      <c r="AF2627" s="6">
        <f t="shared" ref="AF2627:AF2690" si="83">(AE2627-AA2627)/AE2627</f>
        <v>0.19811320754717</v>
      </c>
      <c r="AG2627" s="3">
        <v>53</v>
      </c>
      <c r="AM2627" s="3">
        <v>9</v>
      </c>
      <c r="AO2627" s="3">
        <v>9</v>
      </c>
      <c r="AP2627" s="3">
        <v>3</v>
      </c>
      <c r="AQ2627" s="3">
        <v>21</v>
      </c>
      <c r="AR2627" s="3">
        <v>4</v>
      </c>
      <c r="AS2627" t="s">
        <v>10443</v>
      </c>
      <c r="AU2627" t="s">
        <v>74</v>
      </c>
      <c r="AV2627" t="s">
        <v>10444</v>
      </c>
      <c r="AW2627" t="s">
        <v>10445</v>
      </c>
      <c r="BA2627" t="s">
        <v>74</v>
      </c>
      <c r="BB2627" t="s">
        <v>74</v>
      </c>
      <c r="BC2627" t="s">
        <v>74</v>
      </c>
      <c r="BD2627" t="s">
        <v>74</v>
      </c>
      <c r="BE2627" t="s">
        <v>74</v>
      </c>
      <c r="BF2627" t="s">
        <v>74</v>
      </c>
      <c r="BG2627" t="s">
        <v>74</v>
      </c>
      <c r="BH2627" t="s">
        <v>10446</v>
      </c>
      <c r="BJ2627" s="3">
        <v>25.5</v>
      </c>
      <c r="BK2627" t="s">
        <v>74</v>
      </c>
      <c r="BL2627" t="s">
        <v>74</v>
      </c>
      <c r="BM2627" s="3">
        <v>53</v>
      </c>
      <c r="BN2627" t="s">
        <v>74</v>
      </c>
    </row>
    <row r="2628" spans="1:66">
      <c r="A2628" s="3">
        <v>200134</v>
      </c>
      <c r="B2628" t="s">
        <v>9786</v>
      </c>
      <c r="C2628" t="s">
        <v>9653</v>
      </c>
      <c r="D2628" t="s">
        <v>10447</v>
      </c>
      <c r="E2628" t="s">
        <v>67</v>
      </c>
      <c r="F2628"/>
      <c r="G2628" s="3">
        <v>4</v>
      </c>
      <c r="H2628" t="s">
        <v>289</v>
      </c>
      <c r="I2628" s="3">
        <v>405</v>
      </c>
      <c r="J2628" t="s">
        <v>2537</v>
      </c>
      <c r="K2628" s="3">
        <v>40514</v>
      </c>
      <c r="L2628" t="s">
        <v>6449</v>
      </c>
      <c r="M2628" s="3">
        <v>0.13</v>
      </c>
      <c r="N2628" t="s">
        <v>71</v>
      </c>
      <c r="O2628" t="s">
        <v>93</v>
      </c>
      <c r="P2628" t="s">
        <v>94</v>
      </c>
      <c r="Q2628" t="s">
        <v>74</v>
      </c>
      <c r="R2628" t="s">
        <v>359</v>
      </c>
      <c r="S2628" t="s">
        <v>76</v>
      </c>
      <c r="T2628" t="s">
        <v>77</v>
      </c>
      <c r="U2628" t="s">
        <v>74</v>
      </c>
      <c r="V2628" t="s">
        <v>74</v>
      </c>
      <c r="X2628" t="s">
        <v>74</v>
      </c>
      <c r="Y2628" t="s">
        <v>74</v>
      </c>
      <c r="Z2628" t="s">
        <v>74</v>
      </c>
      <c r="AA2628" s="5">
        <v>112.8</v>
      </c>
      <c r="AB2628" s="3">
        <v>92344</v>
      </c>
      <c r="AC2628" t="s">
        <v>9279</v>
      </c>
      <c r="AD2628" s="5">
        <v>188</v>
      </c>
      <c r="AE2628" s="5">
        <f t="shared" si="82"/>
        <v>112.8</v>
      </c>
      <c r="AF2628" s="6">
        <f t="shared" si="83"/>
        <v>0</v>
      </c>
      <c r="AG2628" s="3">
        <v>188</v>
      </c>
      <c r="AM2628" s="3">
        <v>20</v>
      </c>
      <c r="AO2628" s="3">
        <v>20</v>
      </c>
      <c r="AP2628" s="3">
        <v>17</v>
      </c>
      <c r="AQ2628" s="3">
        <v>3</v>
      </c>
      <c r="AR2628" s="3">
        <v>3</v>
      </c>
      <c r="AS2628" t="s">
        <v>503</v>
      </c>
      <c r="AU2628" t="s">
        <v>74</v>
      </c>
      <c r="AV2628" t="s">
        <v>10448</v>
      </c>
      <c r="AW2628" t="s">
        <v>74</v>
      </c>
      <c r="BA2628" t="s">
        <v>74</v>
      </c>
      <c r="BB2628" t="s">
        <v>74</v>
      </c>
      <c r="BC2628" t="s">
        <v>74</v>
      </c>
      <c r="BD2628" t="s">
        <v>74</v>
      </c>
      <c r="BE2628" t="s">
        <v>74</v>
      </c>
      <c r="BF2628" t="s">
        <v>74</v>
      </c>
      <c r="BG2628" t="s">
        <v>74</v>
      </c>
      <c r="BH2628" t="s">
        <v>9789</v>
      </c>
      <c r="BJ2628" s="3">
        <v>112.8</v>
      </c>
      <c r="BK2628" t="s">
        <v>74</v>
      </c>
      <c r="BL2628" t="s">
        <v>74</v>
      </c>
      <c r="BM2628" s="3">
        <v>188</v>
      </c>
      <c r="BN2628" t="s">
        <v>74</v>
      </c>
    </row>
    <row r="2629" spans="1:66">
      <c r="A2629" s="3">
        <v>200135</v>
      </c>
      <c r="B2629" t="s">
        <v>9786</v>
      </c>
      <c r="C2629" t="s">
        <v>9653</v>
      </c>
      <c r="D2629" t="s">
        <v>10449</v>
      </c>
      <c r="E2629" t="s">
        <v>67</v>
      </c>
      <c r="F2629"/>
      <c r="G2629" s="3">
        <v>4</v>
      </c>
      <c r="H2629" t="s">
        <v>289</v>
      </c>
      <c r="I2629" s="3">
        <v>405</v>
      </c>
      <c r="J2629" t="s">
        <v>2537</v>
      </c>
      <c r="K2629" s="3">
        <v>40514</v>
      </c>
      <c r="L2629" t="s">
        <v>6449</v>
      </c>
      <c r="M2629" s="3">
        <v>0.13</v>
      </c>
      <c r="N2629" t="s">
        <v>71</v>
      </c>
      <c r="O2629" t="s">
        <v>93</v>
      </c>
      <c r="P2629" t="s">
        <v>94</v>
      </c>
      <c r="Q2629" t="s">
        <v>74</v>
      </c>
      <c r="R2629" t="s">
        <v>359</v>
      </c>
      <c r="S2629" t="s">
        <v>76</v>
      </c>
      <c r="T2629" t="s">
        <v>77</v>
      </c>
      <c r="U2629" t="s">
        <v>74</v>
      </c>
      <c r="V2629" t="s">
        <v>74</v>
      </c>
      <c r="X2629" t="s">
        <v>74</v>
      </c>
      <c r="Y2629" t="s">
        <v>74</v>
      </c>
      <c r="Z2629" t="s">
        <v>74</v>
      </c>
      <c r="AA2629" s="5">
        <v>112.8</v>
      </c>
      <c r="AB2629" s="3">
        <v>92344</v>
      </c>
      <c r="AC2629" t="s">
        <v>9279</v>
      </c>
      <c r="AD2629" s="5">
        <v>188</v>
      </c>
      <c r="AE2629" s="5">
        <f t="shared" si="82"/>
        <v>112.8</v>
      </c>
      <c r="AF2629" s="6">
        <f t="shared" si="83"/>
        <v>0</v>
      </c>
      <c r="AG2629" s="3">
        <v>188</v>
      </c>
      <c r="AM2629" s="3">
        <v>19</v>
      </c>
      <c r="AN2629" s="3">
        <v>1</v>
      </c>
      <c r="AO2629" s="3">
        <v>18</v>
      </c>
      <c r="AP2629" s="3">
        <v>17</v>
      </c>
      <c r="AQ2629" s="3">
        <v>4</v>
      </c>
      <c r="AR2629" s="3">
        <v>3</v>
      </c>
      <c r="AS2629" t="s">
        <v>503</v>
      </c>
      <c r="AU2629" t="s">
        <v>74</v>
      </c>
      <c r="AV2629" t="s">
        <v>10450</v>
      </c>
      <c r="AW2629" t="s">
        <v>74</v>
      </c>
      <c r="BA2629" t="s">
        <v>74</v>
      </c>
      <c r="BB2629" t="s">
        <v>74</v>
      </c>
      <c r="BC2629" t="s">
        <v>74</v>
      </c>
      <c r="BD2629" t="s">
        <v>74</v>
      </c>
      <c r="BE2629" t="s">
        <v>74</v>
      </c>
      <c r="BF2629" t="s">
        <v>74</v>
      </c>
      <c r="BG2629" t="s">
        <v>74</v>
      </c>
      <c r="BH2629" t="s">
        <v>9789</v>
      </c>
      <c r="BJ2629" s="3">
        <v>112.8</v>
      </c>
      <c r="BK2629" t="s">
        <v>74</v>
      </c>
      <c r="BL2629" t="s">
        <v>74</v>
      </c>
      <c r="BM2629" s="3">
        <v>188</v>
      </c>
      <c r="BN2629" t="s">
        <v>74</v>
      </c>
    </row>
    <row r="2630" spans="1:66">
      <c r="A2630" s="3">
        <v>200136</v>
      </c>
      <c r="B2630" t="s">
        <v>9652</v>
      </c>
      <c r="C2630" t="s">
        <v>9653</v>
      </c>
      <c r="D2630" t="s">
        <v>10451</v>
      </c>
      <c r="E2630" t="s">
        <v>67</v>
      </c>
      <c r="F2630"/>
      <c r="G2630" s="3">
        <v>4</v>
      </c>
      <c r="H2630" t="s">
        <v>289</v>
      </c>
      <c r="I2630" s="3">
        <v>404</v>
      </c>
      <c r="J2630" t="s">
        <v>3067</v>
      </c>
      <c r="K2630" s="3">
        <v>40415</v>
      </c>
      <c r="L2630" t="s">
        <v>8051</v>
      </c>
      <c r="M2630" s="3">
        <v>0.13</v>
      </c>
      <c r="N2630" t="s">
        <v>92</v>
      </c>
      <c r="O2630" t="s">
        <v>93</v>
      </c>
      <c r="P2630" t="s">
        <v>94</v>
      </c>
      <c r="Q2630" t="s">
        <v>74</v>
      </c>
      <c r="R2630" t="s">
        <v>359</v>
      </c>
      <c r="S2630" t="s">
        <v>76</v>
      </c>
      <c r="T2630" t="s">
        <v>77</v>
      </c>
      <c r="U2630" t="s">
        <v>74</v>
      </c>
      <c r="V2630" t="s">
        <v>74</v>
      </c>
      <c r="X2630" t="s">
        <v>74</v>
      </c>
      <c r="Y2630" t="s">
        <v>74</v>
      </c>
      <c r="Z2630" t="s">
        <v>74</v>
      </c>
      <c r="AA2630" s="5">
        <v>28.8</v>
      </c>
      <c r="AB2630" s="3">
        <v>92344</v>
      </c>
      <c r="AC2630" t="s">
        <v>9279</v>
      </c>
      <c r="AD2630" s="5">
        <v>48</v>
      </c>
      <c r="AE2630" s="5">
        <f t="shared" si="82"/>
        <v>28.8</v>
      </c>
      <c r="AF2630" s="6">
        <f t="shared" si="83"/>
        <v>0</v>
      </c>
      <c r="AG2630" s="3">
        <v>48</v>
      </c>
      <c r="AM2630" s="3">
        <v>13</v>
      </c>
      <c r="AO2630" s="3">
        <v>13</v>
      </c>
      <c r="AP2630" s="3">
        <v>12</v>
      </c>
      <c r="AQ2630" s="3">
        <v>1</v>
      </c>
      <c r="AR2630" s="3">
        <v>1</v>
      </c>
      <c r="AS2630" t="s">
        <v>503</v>
      </c>
      <c r="AU2630" t="s">
        <v>74</v>
      </c>
      <c r="AV2630" t="s">
        <v>10452</v>
      </c>
      <c r="AW2630" t="s">
        <v>74</v>
      </c>
      <c r="BA2630" t="s">
        <v>74</v>
      </c>
      <c r="BB2630" t="s">
        <v>74</v>
      </c>
      <c r="BC2630" t="s">
        <v>74</v>
      </c>
      <c r="BD2630" t="s">
        <v>74</v>
      </c>
      <c r="BE2630" t="s">
        <v>74</v>
      </c>
      <c r="BF2630" t="s">
        <v>74</v>
      </c>
      <c r="BG2630" t="s">
        <v>74</v>
      </c>
      <c r="BH2630" t="s">
        <v>9656</v>
      </c>
      <c r="BJ2630" s="3">
        <v>28.8</v>
      </c>
      <c r="BK2630" t="s">
        <v>74</v>
      </c>
      <c r="BL2630" t="s">
        <v>74</v>
      </c>
      <c r="BM2630" s="3">
        <v>48</v>
      </c>
      <c r="BN2630" t="s">
        <v>74</v>
      </c>
    </row>
    <row r="2631" spans="1:66">
      <c r="A2631" s="3">
        <v>200137</v>
      </c>
      <c r="B2631" t="s">
        <v>9652</v>
      </c>
      <c r="C2631" t="s">
        <v>9653</v>
      </c>
      <c r="D2631" t="s">
        <v>10453</v>
      </c>
      <c r="E2631" t="s">
        <v>67</v>
      </c>
      <c r="F2631"/>
      <c r="G2631" s="3">
        <v>4</v>
      </c>
      <c r="H2631" t="s">
        <v>289</v>
      </c>
      <c r="I2631" s="3">
        <v>404</v>
      </c>
      <c r="J2631" t="s">
        <v>3067</v>
      </c>
      <c r="K2631" s="3">
        <v>40415</v>
      </c>
      <c r="L2631" t="s">
        <v>8051</v>
      </c>
      <c r="M2631" s="3">
        <v>0.13</v>
      </c>
      <c r="N2631" t="s">
        <v>92</v>
      </c>
      <c r="O2631" t="s">
        <v>93</v>
      </c>
      <c r="P2631" t="s">
        <v>94</v>
      </c>
      <c r="Q2631" t="s">
        <v>74</v>
      </c>
      <c r="R2631" t="s">
        <v>359</v>
      </c>
      <c r="S2631" t="s">
        <v>76</v>
      </c>
      <c r="T2631" t="s">
        <v>77</v>
      </c>
      <c r="U2631" t="s">
        <v>74</v>
      </c>
      <c r="V2631" t="s">
        <v>74</v>
      </c>
      <c r="X2631" t="s">
        <v>74</v>
      </c>
      <c r="Y2631" t="s">
        <v>74</v>
      </c>
      <c r="Z2631" t="s">
        <v>74</v>
      </c>
      <c r="AA2631" s="5">
        <v>28.8</v>
      </c>
      <c r="AB2631" s="3">
        <v>92344</v>
      </c>
      <c r="AC2631" t="s">
        <v>9279</v>
      </c>
      <c r="AD2631" s="5">
        <v>48</v>
      </c>
      <c r="AE2631" s="5">
        <f t="shared" si="82"/>
        <v>28.8</v>
      </c>
      <c r="AF2631" s="6">
        <f t="shared" si="83"/>
        <v>0</v>
      </c>
      <c r="AG2631" s="3">
        <v>48</v>
      </c>
      <c r="AM2631" s="3">
        <v>22</v>
      </c>
      <c r="AN2631" s="3">
        <v>1</v>
      </c>
      <c r="AO2631" s="3">
        <v>21</v>
      </c>
      <c r="AP2631" s="3">
        <v>17</v>
      </c>
      <c r="AQ2631" s="3">
        <v>2</v>
      </c>
      <c r="AR2631" s="3">
        <v>2</v>
      </c>
      <c r="AS2631" t="s">
        <v>503</v>
      </c>
      <c r="AU2631" t="s">
        <v>74</v>
      </c>
      <c r="AV2631" t="s">
        <v>10454</v>
      </c>
      <c r="AW2631" t="s">
        <v>74</v>
      </c>
      <c r="BA2631" t="s">
        <v>74</v>
      </c>
      <c r="BB2631" t="s">
        <v>74</v>
      </c>
      <c r="BC2631" t="s">
        <v>74</v>
      </c>
      <c r="BD2631" t="s">
        <v>74</v>
      </c>
      <c r="BE2631" t="s">
        <v>74</v>
      </c>
      <c r="BF2631" t="s">
        <v>74</v>
      </c>
      <c r="BG2631" t="s">
        <v>74</v>
      </c>
      <c r="BH2631" t="s">
        <v>9656</v>
      </c>
      <c r="BJ2631" s="3">
        <v>28.8</v>
      </c>
      <c r="BK2631" t="s">
        <v>74</v>
      </c>
      <c r="BL2631" t="s">
        <v>74</v>
      </c>
      <c r="BM2631" s="3">
        <v>48</v>
      </c>
      <c r="BN2631" t="s">
        <v>74</v>
      </c>
    </row>
    <row r="2632" spans="1:66">
      <c r="A2632" s="3">
        <v>135431</v>
      </c>
      <c r="B2632" t="s">
        <v>10455</v>
      </c>
      <c r="C2632" t="s">
        <v>10456</v>
      </c>
      <c r="D2632" t="s">
        <v>10457</v>
      </c>
      <c r="E2632" t="s">
        <v>67</v>
      </c>
      <c r="F2632"/>
      <c r="G2632" s="3">
        <v>1</v>
      </c>
      <c r="H2632" t="s">
        <v>68</v>
      </c>
      <c r="I2632" s="3">
        <v>109</v>
      </c>
      <c r="J2632" t="s">
        <v>350</v>
      </c>
      <c r="K2632" s="3">
        <v>10903</v>
      </c>
      <c r="L2632" t="s">
        <v>351</v>
      </c>
      <c r="M2632" s="3">
        <v>0.13</v>
      </c>
      <c r="N2632" t="s">
        <v>92</v>
      </c>
      <c r="O2632" t="s">
        <v>93</v>
      </c>
      <c r="P2632" t="s">
        <v>94</v>
      </c>
      <c r="Q2632" t="s">
        <v>74</v>
      </c>
      <c r="R2632" t="s">
        <v>359</v>
      </c>
      <c r="S2632" t="s">
        <v>76</v>
      </c>
      <c r="T2632" t="s">
        <v>77</v>
      </c>
      <c r="U2632" t="s">
        <v>74</v>
      </c>
      <c r="V2632" t="s">
        <v>74</v>
      </c>
      <c r="X2632" t="s">
        <v>74</v>
      </c>
      <c r="Y2632" t="s">
        <v>74</v>
      </c>
      <c r="Z2632" t="s">
        <v>82</v>
      </c>
      <c r="AA2632" s="5">
        <v>10.2</v>
      </c>
      <c r="AB2632" s="3">
        <v>1580</v>
      </c>
      <c r="AC2632" t="s">
        <v>248</v>
      </c>
      <c r="AD2632" s="5">
        <v>18.5</v>
      </c>
      <c r="AE2632" s="5">
        <f t="shared" si="82"/>
        <v>11.1</v>
      </c>
      <c r="AF2632" s="6">
        <f t="shared" si="83"/>
        <v>0.0810810810810811</v>
      </c>
      <c r="AG2632" s="3">
        <v>18.5</v>
      </c>
      <c r="AM2632" s="3">
        <v>23</v>
      </c>
      <c r="AN2632" s="3">
        <v>1</v>
      </c>
      <c r="AO2632" s="3">
        <v>22</v>
      </c>
      <c r="AP2632" s="3">
        <v>6</v>
      </c>
      <c r="AQ2632" s="3">
        <v>21</v>
      </c>
      <c r="AR2632" s="3">
        <v>5</v>
      </c>
      <c r="AS2632" t="s">
        <v>10458</v>
      </c>
      <c r="AU2632" t="s">
        <v>74</v>
      </c>
      <c r="AV2632" t="s">
        <v>10459</v>
      </c>
      <c r="AW2632" t="s">
        <v>74</v>
      </c>
      <c r="BA2632" t="s">
        <v>74</v>
      </c>
      <c r="BB2632" t="s">
        <v>74</v>
      </c>
      <c r="BC2632" t="s">
        <v>74</v>
      </c>
      <c r="BD2632" t="s">
        <v>74</v>
      </c>
      <c r="BE2632" t="s">
        <v>74</v>
      </c>
      <c r="BF2632" t="s">
        <v>74</v>
      </c>
      <c r="BG2632" t="s">
        <v>74</v>
      </c>
      <c r="BH2632" t="s">
        <v>10460</v>
      </c>
      <c r="BJ2632" s="3">
        <v>10.2</v>
      </c>
      <c r="BK2632" t="s">
        <v>74</v>
      </c>
      <c r="BL2632" t="s">
        <v>74</v>
      </c>
      <c r="BM2632" s="3">
        <v>18.5</v>
      </c>
      <c r="BN2632" t="s">
        <v>74</v>
      </c>
    </row>
    <row r="2633" spans="1:66">
      <c r="A2633" s="3">
        <v>195688</v>
      </c>
      <c r="B2633" t="s">
        <v>10222</v>
      </c>
      <c r="C2633" t="s">
        <v>10223</v>
      </c>
      <c r="D2633" t="s">
        <v>10461</v>
      </c>
      <c r="E2633" t="s">
        <v>67</v>
      </c>
      <c r="F2633"/>
      <c r="G2633" s="3">
        <v>4</v>
      </c>
      <c r="H2633" t="s">
        <v>289</v>
      </c>
      <c r="I2633" s="3">
        <v>407</v>
      </c>
      <c r="J2633" t="s">
        <v>517</v>
      </c>
      <c r="K2633" s="3">
        <v>40701</v>
      </c>
      <c r="L2633" t="s">
        <v>518</v>
      </c>
      <c r="M2633" s="3">
        <v>0</v>
      </c>
      <c r="N2633" t="s">
        <v>180</v>
      </c>
      <c r="O2633" t="s">
        <v>93</v>
      </c>
      <c r="P2633" t="s">
        <v>94</v>
      </c>
      <c r="Q2633" t="s">
        <v>74</v>
      </c>
      <c r="R2633" t="s">
        <v>154</v>
      </c>
      <c r="S2633" t="s">
        <v>76</v>
      </c>
      <c r="T2633" t="s">
        <v>77</v>
      </c>
      <c r="U2633" t="s">
        <v>74</v>
      </c>
      <c r="V2633" t="s">
        <v>74</v>
      </c>
      <c r="X2633" t="s">
        <v>74</v>
      </c>
      <c r="Y2633" t="s">
        <v>74</v>
      </c>
      <c r="Z2633" t="s">
        <v>74</v>
      </c>
      <c r="AA2633" s="5">
        <v>41.2</v>
      </c>
      <c r="AB2633" s="3">
        <v>5637</v>
      </c>
      <c r="AC2633" t="s">
        <v>644</v>
      </c>
      <c r="AD2633" s="5">
        <v>69.9</v>
      </c>
      <c r="AE2633" s="5">
        <f t="shared" si="82"/>
        <v>41.94</v>
      </c>
      <c r="AF2633" s="6">
        <f t="shared" si="83"/>
        <v>0.0176442536957559</v>
      </c>
      <c r="AG2633" s="3">
        <v>69.9</v>
      </c>
      <c r="AM2633" s="3">
        <v>149</v>
      </c>
      <c r="AO2633" s="3">
        <v>149</v>
      </c>
      <c r="AP2633" s="3">
        <v>104</v>
      </c>
      <c r="AQ2633" s="3">
        <v>83</v>
      </c>
      <c r="AR2633" s="3">
        <v>50</v>
      </c>
      <c r="AS2633" t="s">
        <v>84</v>
      </c>
      <c r="AT2633" s="3">
        <v>3</v>
      </c>
      <c r="AU2633" t="s">
        <v>74</v>
      </c>
      <c r="AV2633" t="s">
        <v>10462</v>
      </c>
      <c r="AW2633" t="s">
        <v>74</v>
      </c>
      <c r="BA2633" t="s">
        <v>74</v>
      </c>
      <c r="BB2633" t="s">
        <v>74</v>
      </c>
      <c r="BC2633" t="s">
        <v>74</v>
      </c>
      <c r="BD2633" t="s">
        <v>74</v>
      </c>
      <c r="BE2633" t="s">
        <v>74</v>
      </c>
      <c r="BF2633" t="s">
        <v>74</v>
      </c>
      <c r="BG2633" t="s">
        <v>74</v>
      </c>
      <c r="BH2633" t="s">
        <v>10226</v>
      </c>
      <c r="BJ2633" s="3">
        <v>41.2</v>
      </c>
      <c r="BK2633" t="s">
        <v>74</v>
      </c>
      <c r="BL2633" t="s">
        <v>74</v>
      </c>
      <c r="BM2633" s="3">
        <v>69.9</v>
      </c>
      <c r="BN2633" t="s">
        <v>74</v>
      </c>
    </row>
    <row r="2634" spans="1:66">
      <c r="A2634" s="3">
        <v>190275</v>
      </c>
      <c r="B2634" t="s">
        <v>10463</v>
      </c>
      <c r="C2634" t="s">
        <v>9046</v>
      </c>
      <c r="D2634" t="s">
        <v>863</v>
      </c>
      <c r="E2634" t="s">
        <v>307</v>
      </c>
      <c r="F2634"/>
      <c r="G2634" s="3">
        <v>4</v>
      </c>
      <c r="H2634" t="s">
        <v>289</v>
      </c>
      <c r="I2634" s="3">
        <v>404</v>
      </c>
      <c r="J2634" t="s">
        <v>3067</v>
      </c>
      <c r="K2634" s="3">
        <v>40415</v>
      </c>
      <c r="L2634" t="s">
        <v>8051</v>
      </c>
      <c r="M2634" s="3">
        <v>0.13</v>
      </c>
      <c r="N2634" t="s">
        <v>71</v>
      </c>
      <c r="O2634" t="s">
        <v>93</v>
      </c>
      <c r="P2634" t="s">
        <v>107</v>
      </c>
      <c r="Q2634" t="s">
        <v>74</v>
      </c>
      <c r="R2634" t="s">
        <v>154</v>
      </c>
      <c r="S2634" t="s">
        <v>76</v>
      </c>
      <c r="T2634" t="s">
        <v>77</v>
      </c>
      <c r="U2634" t="s">
        <v>74</v>
      </c>
      <c r="V2634" t="s">
        <v>74</v>
      </c>
      <c r="X2634" t="s">
        <v>74</v>
      </c>
      <c r="Y2634" t="s">
        <v>74</v>
      </c>
      <c r="Z2634" t="s">
        <v>74</v>
      </c>
      <c r="AA2634" s="5">
        <v>323.7</v>
      </c>
      <c r="AB2634" s="3">
        <v>19656</v>
      </c>
      <c r="AC2634" t="s">
        <v>538</v>
      </c>
      <c r="AD2634" s="5">
        <v>523</v>
      </c>
      <c r="AE2634" s="5">
        <f t="shared" si="82"/>
        <v>313.8</v>
      </c>
      <c r="AF2634" s="6">
        <f t="shared" si="83"/>
        <v>-0.031548757170172</v>
      </c>
      <c r="AG2634" s="3">
        <v>523</v>
      </c>
      <c r="AH2634" s="3">
        <v>499</v>
      </c>
      <c r="AM2634" s="3">
        <v>109</v>
      </c>
      <c r="AO2634" s="3">
        <v>109</v>
      </c>
      <c r="AP2634" s="3">
        <v>62</v>
      </c>
      <c r="AQ2634" s="3">
        <v>104</v>
      </c>
      <c r="AR2634" s="3">
        <v>47</v>
      </c>
      <c r="AS2634" t="s">
        <v>503</v>
      </c>
      <c r="AU2634" t="s">
        <v>74</v>
      </c>
      <c r="AV2634" t="s">
        <v>10464</v>
      </c>
      <c r="AW2634" t="s">
        <v>74</v>
      </c>
      <c r="BA2634" t="s">
        <v>74</v>
      </c>
      <c r="BB2634" t="s">
        <v>74</v>
      </c>
      <c r="BC2634" t="s">
        <v>74</v>
      </c>
      <c r="BD2634" t="s">
        <v>74</v>
      </c>
      <c r="BE2634" t="s">
        <v>74</v>
      </c>
      <c r="BF2634" t="s">
        <v>74</v>
      </c>
      <c r="BG2634" t="s">
        <v>74</v>
      </c>
      <c r="BH2634" t="s">
        <v>10465</v>
      </c>
      <c r="BJ2634" s="3">
        <v>323.7</v>
      </c>
      <c r="BK2634" t="s">
        <v>74</v>
      </c>
      <c r="BL2634" t="s">
        <v>74</v>
      </c>
      <c r="BM2634" s="3">
        <v>523</v>
      </c>
      <c r="BN2634" t="s">
        <v>74</v>
      </c>
    </row>
    <row r="2635" spans="1:66">
      <c r="A2635" s="3">
        <v>200113</v>
      </c>
      <c r="B2635" t="s">
        <v>494</v>
      </c>
      <c r="C2635" t="s">
        <v>495</v>
      </c>
      <c r="D2635" t="s">
        <v>10466</v>
      </c>
      <c r="E2635" t="s">
        <v>298</v>
      </c>
      <c r="F2635"/>
      <c r="G2635" s="3">
        <v>2</v>
      </c>
      <c r="H2635" t="s">
        <v>497</v>
      </c>
      <c r="I2635" s="3">
        <v>205</v>
      </c>
      <c r="J2635" t="s">
        <v>1540</v>
      </c>
      <c r="K2635" s="3">
        <v>20502</v>
      </c>
      <c r="L2635" t="s">
        <v>5457</v>
      </c>
      <c r="M2635" s="3">
        <v>0.09</v>
      </c>
      <c r="N2635" t="s">
        <v>92</v>
      </c>
      <c r="O2635" t="s">
        <v>72</v>
      </c>
      <c r="P2635" t="s">
        <v>94</v>
      </c>
      <c r="Q2635" t="s">
        <v>74</v>
      </c>
      <c r="R2635" t="s">
        <v>154</v>
      </c>
      <c r="S2635" t="s">
        <v>76</v>
      </c>
      <c r="T2635" t="s">
        <v>77</v>
      </c>
      <c r="U2635" t="s">
        <v>74</v>
      </c>
      <c r="V2635" t="s">
        <v>74</v>
      </c>
      <c r="X2635" t="s">
        <v>74</v>
      </c>
      <c r="Y2635" t="s">
        <v>74</v>
      </c>
      <c r="Z2635" t="s">
        <v>74</v>
      </c>
      <c r="AA2635" s="5">
        <v>47.08</v>
      </c>
      <c r="AB2635" s="3">
        <v>8964</v>
      </c>
      <c r="AC2635" t="s">
        <v>495</v>
      </c>
      <c r="AD2635" s="5">
        <v>118</v>
      </c>
      <c r="AE2635" s="5">
        <f t="shared" si="82"/>
        <v>70.8</v>
      </c>
      <c r="AF2635" s="6">
        <f t="shared" si="83"/>
        <v>0.335028248587571</v>
      </c>
      <c r="AG2635" s="3">
        <v>118</v>
      </c>
      <c r="AM2635" s="3">
        <v>4</v>
      </c>
      <c r="AO2635" s="3">
        <v>4</v>
      </c>
      <c r="AP2635" s="3">
        <v>1</v>
      </c>
      <c r="AQ2635" s="3">
        <v>4</v>
      </c>
      <c r="AR2635" s="3">
        <v>1</v>
      </c>
      <c r="AS2635" t="s">
        <v>84</v>
      </c>
      <c r="AT2635" s="3">
        <v>3</v>
      </c>
      <c r="AU2635" t="s">
        <v>74</v>
      </c>
      <c r="AV2635" t="s">
        <v>74</v>
      </c>
      <c r="AW2635" t="s">
        <v>74</v>
      </c>
      <c r="BA2635" t="s">
        <v>74</v>
      </c>
      <c r="BB2635" t="s">
        <v>74</v>
      </c>
      <c r="BC2635" t="s">
        <v>74</v>
      </c>
      <c r="BD2635" t="s">
        <v>74</v>
      </c>
      <c r="BE2635" t="s">
        <v>74</v>
      </c>
      <c r="BF2635" t="s">
        <v>74</v>
      </c>
      <c r="BG2635" t="s">
        <v>74</v>
      </c>
      <c r="BH2635" t="s">
        <v>10467</v>
      </c>
      <c r="BJ2635" s="3">
        <v>47.08</v>
      </c>
      <c r="BK2635" t="s">
        <v>74</v>
      </c>
      <c r="BL2635" t="s">
        <v>74</v>
      </c>
      <c r="BM2635" s="3">
        <v>118</v>
      </c>
      <c r="BN2635" t="s">
        <v>74</v>
      </c>
    </row>
    <row r="2636" spans="1:66">
      <c r="A2636" s="3">
        <v>200148</v>
      </c>
      <c r="B2636" t="s">
        <v>10468</v>
      </c>
      <c r="C2636" t="s">
        <v>9653</v>
      </c>
      <c r="D2636" t="s">
        <v>10469</v>
      </c>
      <c r="E2636" t="s">
        <v>67</v>
      </c>
      <c r="F2636"/>
      <c r="G2636" s="3">
        <v>4</v>
      </c>
      <c r="H2636" t="s">
        <v>289</v>
      </c>
      <c r="I2636" s="3">
        <v>404</v>
      </c>
      <c r="J2636" t="s">
        <v>3067</v>
      </c>
      <c r="K2636" s="3">
        <v>40415</v>
      </c>
      <c r="L2636" t="s">
        <v>8051</v>
      </c>
      <c r="M2636" s="3">
        <v>0.13</v>
      </c>
      <c r="N2636" t="s">
        <v>92</v>
      </c>
      <c r="O2636" t="s">
        <v>93</v>
      </c>
      <c r="P2636" t="s">
        <v>94</v>
      </c>
      <c r="Q2636" t="s">
        <v>74</v>
      </c>
      <c r="R2636" t="s">
        <v>359</v>
      </c>
      <c r="S2636" t="s">
        <v>76</v>
      </c>
      <c r="T2636" t="s">
        <v>77</v>
      </c>
      <c r="U2636" t="s">
        <v>74</v>
      </c>
      <c r="V2636" t="s">
        <v>74</v>
      </c>
      <c r="X2636" t="s">
        <v>74</v>
      </c>
      <c r="Y2636" t="s">
        <v>74</v>
      </c>
      <c r="Z2636" t="s">
        <v>74</v>
      </c>
      <c r="AA2636" s="5">
        <v>112.8</v>
      </c>
      <c r="AB2636" s="3">
        <v>92344</v>
      </c>
      <c r="AC2636" t="s">
        <v>9279</v>
      </c>
      <c r="AD2636" s="5">
        <v>188</v>
      </c>
      <c r="AE2636" s="5">
        <f t="shared" si="82"/>
        <v>112.8</v>
      </c>
      <c r="AF2636" s="6">
        <f t="shared" si="83"/>
        <v>0</v>
      </c>
      <c r="AG2636" s="3">
        <v>188</v>
      </c>
      <c r="AM2636" s="3">
        <v>33</v>
      </c>
      <c r="AO2636" s="3">
        <v>33</v>
      </c>
      <c r="AP2636" s="3">
        <v>24</v>
      </c>
      <c r="AQ2636" s="3">
        <v>10</v>
      </c>
      <c r="AR2636" s="3">
        <v>6</v>
      </c>
      <c r="AS2636" t="s">
        <v>503</v>
      </c>
      <c r="AU2636" t="s">
        <v>74</v>
      </c>
      <c r="AV2636" t="s">
        <v>10470</v>
      </c>
      <c r="AW2636" t="s">
        <v>74</v>
      </c>
      <c r="BA2636" t="s">
        <v>74</v>
      </c>
      <c r="BB2636" t="s">
        <v>74</v>
      </c>
      <c r="BC2636" t="s">
        <v>74</v>
      </c>
      <c r="BD2636" t="s">
        <v>74</v>
      </c>
      <c r="BE2636" t="s">
        <v>74</v>
      </c>
      <c r="BF2636" t="s">
        <v>74</v>
      </c>
      <c r="BG2636" t="s">
        <v>74</v>
      </c>
      <c r="BH2636" t="s">
        <v>10471</v>
      </c>
      <c r="BJ2636" s="3">
        <v>112.8</v>
      </c>
      <c r="BK2636" t="s">
        <v>74</v>
      </c>
      <c r="BL2636" t="s">
        <v>74</v>
      </c>
      <c r="BM2636" s="3">
        <v>188</v>
      </c>
      <c r="BN2636" t="s">
        <v>74</v>
      </c>
    </row>
    <row r="2637" spans="1:66">
      <c r="A2637" s="3">
        <v>200145</v>
      </c>
      <c r="B2637" t="s">
        <v>9799</v>
      </c>
      <c r="C2637" t="s">
        <v>9653</v>
      </c>
      <c r="D2637" t="s">
        <v>10472</v>
      </c>
      <c r="E2637" t="s">
        <v>67</v>
      </c>
      <c r="F2637"/>
      <c r="G2637" s="3">
        <v>4</v>
      </c>
      <c r="H2637" t="s">
        <v>289</v>
      </c>
      <c r="I2637" s="3">
        <v>401</v>
      </c>
      <c r="J2637" t="s">
        <v>290</v>
      </c>
      <c r="K2637" s="3">
        <v>40116</v>
      </c>
      <c r="L2637" t="s">
        <v>4849</v>
      </c>
      <c r="M2637" s="3">
        <v>0.13</v>
      </c>
      <c r="N2637" t="s">
        <v>92</v>
      </c>
      <c r="O2637" t="s">
        <v>93</v>
      </c>
      <c r="P2637" t="s">
        <v>94</v>
      </c>
      <c r="Q2637" t="s">
        <v>74</v>
      </c>
      <c r="R2637" t="s">
        <v>359</v>
      </c>
      <c r="S2637" t="s">
        <v>76</v>
      </c>
      <c r="T2637" t="s">
        <v>77</v>
      </c>
      <c r="U2637" t="s">
        <v>74</v>
      </c>
      <c r="V2637" t="s">
        <v>74</v>
      </c>
      <c r="X2637" t="s">
        <v>74</v>
      </c>
      <c r="Y2637" t="s">
        <v>74</v>
      </c>
      <c r="Z2637" t="s">
        <v>74</v>
      </c>
      <c r="AA2637" s="5">
        <v>30</v>
      </c>
      <c r="AB2637" s="3">
        <v>92344</v>
      </c>
      <c r="AC2637" t="s">
        <v>9279</v>
      </c>
      <c r="AD2637" s="5">
        <v>50</v>
      </c>
      <c r="AE2637" s="5">
        <f t="shared" si="82"/>
        <v>30</v>
      </c>
      <c r="AF2637" s="6">
        <f t="shared" si="83"/>
        <v>0</v>
      </c>
      <c r="AG2637" s="3">
        <v>50</v>
      </c>
      <c r="AM2637" s="3">
        <v>17</v>
      </c>
      <c r="AO2637" s="3">
        <v>17</v>
      </c>
      <c r="AP2637" s="3">
        <v>15</v>
      </c>
      <c r="AQ2637" s="3">
        <v>5</v>
      </c>
      <c r="AR2637" s="3">
        <v>5</v>
      </c>
      <c r="AS2637" t="s">
        <v>503</v>
      </c>
      <c r="AU2637" t="s">
        <v>74</v>
      </c>
      <c r="AV2637" t="s">
        <v>10473</v>
      </c>
      <c r="AW2637" t="s">
        <v>74</v>
      </c>
      <c r="BA2637" t="s">
        <v>74</v>
      </c>
      <c r="BB2637" t="s">
        <v>74</v>
      </c>
      <c r="BC2637" t="s">
        <v>74</v>
      </c>
      <c r="BD2637" t="s">
        <v>74</v>
      </c>
      <c r="BE2637" t="s">
        <v>74</v>
      </c>
      <c r="BF2637" t="s">
        <v>74</v>
      </c>
      <c r="BG2637" t="s">
        <v>74</v>
      </c>
      <c r="BH2637" t="s">
        <v>9802</v>
      </c>
      <c r="BJ2637" s="3">
        <v>30</v>
      </c>
      <c r="BK2637" t="s">
        <v>74</v>
      </c>
      <c r="BL2637" t="s">
        <v>74</v>
      </c>
      <c r="BM2637" s="3">
        <v>50</v>
      </c>
      <c r="BN2637" t="s">
        <v>74</v>
      </c>
    </row>
    <row r="2638" spans="1:66">
      <c r="A2638" s="3">
        <v>200146</v>
      </c>
      <c r="B2638" t="s">
        <v>10468</v>
      </c>
      <c r="C2638" t="s">
        <v>9653</v>
      </c>
      <c r="D2638" t="s">
        <v>10474</v>
      </c>
      <c r="E2638" t="s">
        <v>67</v>
      </c>
      <c r="F2638"/>
      <c r="G2638" s="3">
        <v>4</v>
      </c>
      <c r="H2638" t="s">
        <v>289</v>
      </c>
      <c r="I2638" s="3">
        <v>404</v>
      </c>
      <c r="J2638" t="s">
        <v>3067</v>
      </c>
      <c r="K2638" s="3">
        <v>40415</v>
      </c>
      <c r="L2638" t="s">
        <v>8051</v>
      </c>
      <c r="M2638" s="3">
        <v>0.13</v>
      </c>
      <c r="N2638" t="s">
        <v>92</v>
      </c>
      <c r="O2638" t="s">
        <v>93</v>
      </c>
      <c r="P2638" t="s">
        <v>94</v>
      </c>
      <c r="Q2638" t="s">
        <v>74</v>
      </c>
      <c r="R2638" t="s">
        <v>359</v>
      </c>
      <c r="S2638" t="s">
        <v>76</v>
      </c>
      <c r="T2638" t="s">
        <v>77</v>
      </c>
      <c r="U2638" t="s">
        <v>74</v>
      </c>
      <c r="V2638" t="s">
        <v>74</v>
      </c>
      <c r="X2638" t="s">
        <v>74</v>
      </c>
      <c r="Y2638" t="s">
        <v>74</v>
      </c>
      <c r="Z2638" t="s">
        <v>74</v>
      </c>
      <c r="AA2638" s="5">
        <v>113.928</v>
      </c>
      <c r="AB2638" s="3">
        <v>5</v>
      </c>
      <c r="AC2638" t="s">
        <v>97</v>
      </c>
      <c r="AD2638" s="5">
        <v>188</v>
      </c>
      <c r="AE2638" s="5">
        <f t="shared" si="82"/>
        <v>112.8</v>
      </c>
      <c r="AF2638" s="6">
        <f t="shared" si="83"/>
        <v>-0.01</v>
      </c>
      <c r="AG2638" s="3">
        <v>188</v>
      </c>
      <c r="AM2638" s="3">
        <v>21</v>
      </c>
      <c r="AO2638" s="3">
        <v>21</v>
      </c>
      <c r="AP2638" s="3">
        <v>19</v>
      </c>
      <c r="AQ2638" s="3">
        <v>13</v>
      </c>
      <c r="AR2638" s="3">
        <v>8</v>
      </c>
      <c r="AS2638" t="s">
        <v>503</v>
      </c>
      <c r="AU2638" t="s">
        <v>74</v>
      </c>
      <c r="AV2638" t="s">
        <v>10475</v>
      </c>
      <c r="AW2638" t="s">
        <v>74</v>
      </c>
      <c r="BA2638" t="s">
        <v>74</v>
      </c>
      <c r="BB2638" t="s">
        <v>74</v>
      </c>
      <c r="BC2638" t="s">
        <v>74</v>
      </c>
      <c r="BD2638" t="s">
        <v>74</v>
      </c>
      <c r="BE2638" t="s">
        <v>74</v>
      </c>
      <c r="BF2638" t="s">
        <v>74</v>
      </c>
      <c r="BG2638" t="s">
        <v>74</v>
      </c>
      <c r="BH2638" t="s">
        <v>10471</v>
      </c>
      <c r="BJ2638" s="3">
        <v>113.928</v>
      </c>
      <c r="BK2638" t="s">
        <v>74</v>
      </c>
      <c r="BL2638" t="s">
        <v>74</v>
      </c>
      <c r="BM2638" s="3">
        <v>188</v>
      </c>
      <c r="BN2638" t="s">
        <v>74</v>
      </c>
    </row>
    <row r="2639" spans="1:66">
      <c r="A2639" s="3">
        <v>200149</v>
      </c>
      <c r="B2639" t="s">
        <v>10476</v>
      </c>
      <c r="C2639" t="s">
        <v>9653</v>
      </c>
      <c r="D2639" t="s">
        <v>10477</v>
      </c>
      <c r="E2639" t="s">
        <v>67</v>
      </c>
      <c r="F2639"/>
      <c r="G2639" s="3">
        <v>4</v>
      </c>
      <c r="H2639" t="s">
        <v>289</v>
      </c>
      <c r="I2639" s="3">
        <v>404</v>
      </c>
      <c r="J2639" t="s">
        <v>3067</v>
      </c>
      <c r="K2639" s="3">
        <v>40415</v>
      </c>
      <c r="L2639" t="s">
        <v>8051</v>
      </c>
      <c r="M2639" s="3">
        <v>0.13</v>
      </c>
      <c r="N2639" t="s">
        <v>92</v>
      </c>
      <c r="O2639" t="s">
        <v>93</v>
      </c>
      <c r="P2639" t="s">
        <v>94</v>
      </c>
      <c r="Q2639" t="s">
        <v>74</v>
      </c>
      <c r="R2639" t="s">
        <v>359</v>
      </c>
      <c r="S2639" t="s">
        <v>76</v>
      </c>
      <c r="T2639" t="s">
        <v>77</v>
      </c>
      <c r="U2639" t="s">
        <v>74</v>
      </c>
      <c r="V2639" t="s">
        <v>74</v>
      </c>
      <c r="X2639" t="s">
        <v>74</v>
      </c>
      <c r="Y2639" t="s">
        <v>74</v>
      </c>
      <c r="Z2639" t="s">
        <v>74</v>
      </c>
      <c r="AA2639" s="5">
        <v>30</v>
      </c>
      <c r="AB2639" s="3">
        <v>92344</v>
      </c>
      <c r="AC2639" t="s">
        <v>9279</v>
      </c>
      <c r="AD2639" s="5">
        <v>50</v>
      </c>
      <c r="AE2639" s="5">
        <f t="shared" si="82"/>
        <v>30</v>
      </c>
      <c r="AF2639" s="6">
        <f t="shared" si="83"/>
        <v>0</v>
      </c>
      <c r="AG2639" s="3">
        <v>50</v>
      </c>
      <c r="AM2639" s="3">
        <v>23</v>
      </c>
      <c r="AN2639" s="3">
        <v>3</v>
      </c>
      <c r="AO2639" s="3">
        <v>20</v>
      </c>
      <c r="AP2639" s="3">
        <v>15</v>
      </c>
      <c r="AS2639" t="s">
        <v>503</v>
      </c>
      <c r="AU2639" t="s">
        <v>74</v>
      </c>
      <c r="AV2639" t="s">
        <v>10478</v>
      </c>
      <c r="AW2639" t="s">
        <v>74</v>
      </c>
      <c r="BA2639" t="s">
        <v>74</v>
      </c>
      <c r="BB2639" t="s">
        <v>74</v>
      </c>
      <c r="BC2639" t="s">
        <v>74</v>
      </c>
      <c r="BD2639" t="s">
        <v>74</v>
      </c>
      <c r="BE2639" t="s">
        <v>74</v>
      </c>
      <c r="BF2639" t="s">
        <v>74</v>
      </c>
      <c r="BG2639" t="s">
        <v>74</v>
      </c>
      <c r="BH2639" t="s">
        <v>10479</v>
      </c>
      <c r="BJ2639" s="3">
        <v>30</v>
      </c>
      <c r="BK2639" t="s">
        <v>74</v>
      </c>
      <c r="BL2639" t="s">
        <v>74</v>
      </c>
      <c r="BM2639" s="3">
        <v>50</v>
      </c>
      <c r="BN2639" t="s">
        <v>74</v>
      </c>
    </row>
    <row r="2640" spans="1:66">
      <c r="A2640" s="3">
        <v>186833</v>
      </c>
      <c r="B2640" t="s">
        <v>6670</v>
      </c>
      <c r="C2640" t="s">
        <v>4127</v>
      </c>
      <c r="D2640" t="s">
        <v>10480</v>
      </c>
      <c r="E2640" t="s">
        <v>2536</v>
      </c>
      <c r="F2640"/>
      <c r="G2640" s="3">
        <v>4</v>
      </c>
      <c r="H2640" t="s">
        <v>289</v>
      </c>
      <c r="I2640" s="3">
        <v>402</v>
      </c>
      <c r="J2640" t="s">
        <v>1568</v>
      </c>
      <c r="K2640" s="3">
        <v>40202</v>
      </c>
      <c r="L2640" t="s">
        <v>5658</v>
      </c>
      <c r="M2640" s="3">
        <v>0.13</v>
      </c>
      <c r="N2640" t="s">
        <v>180</v>
      </c>
      <c r="O2640" t="s">
        <v>117</v>
      </c>
      <c r="P2640" t="s">
        <v>94</v>
      </c>
      <c r="Q2640" t="s">
        <v>74</v>
      </c>
      <c r="R2640" t="s">
        <v>75</v>
      </c>
      <c r="S2640" t="s">
        <v>76</v>
      </c>
      <c r="T2640" t="s">
        <v>77</v>
      </c>
      <c r="U2640" t="s">
        <v>74</v>
      </c>
      <c r="V2640" t="s">
        <v>74</v>
      </c>
      <c r="X2640" t="s">
        <v>74</v>
      </c>
      <c r="Y2640" t="s">
        <v>74</v>
      </c>
      <c r="Z2640" t="s">
        <v>74</v>
      </c>
      <c r="AA2640" s="5">
        <v>493.486</v>
      </c>
      <c r="AB2640" s="3">
        <v>5</v>
      </c>
      <c r="AC2640" t="s">
        <v>97</v>
      </c>
      <c r="AD2640" s="5">
        <v>698</v>
      </c>
      <c r="AE2640" s="5">
        <f t="shared" si="82"/>
        <v>418.8</v>
      </c>
      <c r="AF2640" s="6">
        <f t="shared" si="83"/>
        <v>-0.178333333333333</v>
      </c>
      <c r="AG2640" s="3">
        <v>698</v>
      </c>
      <c r="AM2640" s="3">
        <v>3</v>
      </c>
      <c r="AO2640" s="3">
        <v>3</v>
      </c>
      <c r="AP2640" s="3">
        <v>3</v>
      </c>
      <c r="AQ2640" s="3">
        <v>4</v>
      </c>
      <c r="AR2640" s="3">
        <v>2</v>
      </c>
      <c r="AS2640" t="s">
        <v>503</v>
      </c>
      <c r="AU2640" t="s">
        <v>74</v>
      </c>
      <c r="AV2640" t="s">
        <v>10481</v>
      </c>
      <c r="AW2640" t="s">
        <v>74</v>
      </c>
      <c r="AY2640" s="3">
        <v>698</v>
      </c>
      <c r="BA2640" t="s">
        <v>74</v>
      </c>
      <c r="BB2640" t="s">
        <v>74</v>
      </c>
      <c r="BC2640" t="s">
        <v>74</v>
      </c>
      <c r="BD2640" t="s">
        <v>74</v>
      </c>
      <c r="BE2640" t="s">
        <v>74</v>
      </c>
      <c r="BF2640" t="s">
        <v>74</v>
      </c>
      <c r="BG2640" t="s">
        <v>74</v>
      </c>
      <c r="BH2640" t="s">
        <v>10482</v>
      </c>
      <c r="BJ2640" s="3">
        <v>493.486</v>
      </c>
      <c r="BK2640" t="s">
        <v>74</v>
      </c>
      <c r="BL2640" t="s">
        <v>74</v>
      </c>
      <c r="BM2640" s="3">
        <v>698</v>
      </c>
      <c r="BN2640" t="s">
        <v>74</v>
      </c>
    </row>
    <row r="2641" spans="1:66">
      <c r="A2641" s="3">
        <v>195002</v>
      </c>
      <c r="B2641" t="s">
        <v>9276</v>
      </c>
      <c r="C2641" t="s">
        <v>10076</v>
      </c>
      <c r="D2641" t="s">
        <v>10483</v>
      </c>
      <c r="E2641" t="s">
        <v>3984</v>
      </c>
      <c r="F2641"/>
      <c r="G2641" s="3">
        <v>4</v>
      </c>
      <c r="H2641" t="s">
        <v>289</v>
      </c>
      <c r="I2641" s="3">
        <v>405</v>
      </c>
      <c r="J2641" t="s">
        <v>2537</v>
      </c>
      <c r="K2641" s="3">
        <v>40502</v>
      </c>
      <c r="L2641" t="s">
        <v>4163</v>
      </c>
      <c r="M2641" s="3">
        <v>0.13</v>
      </c>
      <c r="N2641" t="s">
        <v>92</v>
      </c>
      <c r="O2641" t="s">
        <v>93</v>
      </c>
      <c r="P2641" t="s">
        <v>94</v>
      </c>
      <c r="Q2641" t="s">
        <v>74</v>
      </c>
      <c r="R2641" t="s">
        <v>154</v>
      </c>
      <c r="S2641" t="s">
        <v>76</v>
      </c>
      <c r="T2641" t="s">
        <v>77</v>
      </c>
      <c r="U2641" t="s">
        <v>74</v>
      </c>
      <c r="V2641" t="s">
        <v>74</v>
      </c>
      <c r="X2641" t="s">
        <v>74</v>
      </c>
      <c r="Y2641" t="s">
        <v>74</v>
      </c>
      <c r="Z2641" t="s">
        <v>74</v>
      </c>
      <c r="AA2641" s="5">
        <v>94.8</v>
      </c>
      <c r="AB2641" s="3">
        <v>13700</v>
      </c>
      <c r="AC2641" t="s">
        <v>1570</v>
      </c>
      <c r="AD2641" s="5">
        <v>158</v>
      </c>
      <c r="AE2641" s="5">
        <f t="shared" si="82"/>
        <v>94.8</v>
      </c>
      <c r="AF2641" s="6">
        <f t="shared" si="83"/>
        <v>0</v>
      </c>
      <c r="AG2641" s="3">
        <v>158</v>
      </c>
      <c r="AM2641" s="3">
        <v>1</v>
      </c>
      <c r="AO2641" s="3">
        <v>1</v>
      </c>
      <c r="AP2641" s="3">
        <v>1</v>
      </c>
      <c r="AQ2641" s="3">
        <v>3</v>
      </c>
      <c r="AR2641" s="3">
        <v>1</v>
      </c>
      <c r="AS2641" t="s">
        <v>157</v>
      </c>
      <c r="AU2641" t="s">
        <v>74</v>
      </c>
      <c r="AV2641" t="s">
        <v>10484</v>
      </c>
      <c r="AW2641" t="s">
        <v>74</v>
      </c>
      <c r="BA2641" t="s">
        <v>74</v>
      </c>
      <c r="BB2641" t="s">
        <v>74</v>
      </c>
      <c r="BC2641" t="s">
        <v>74</v>
      </c>
      <c r="BD2641" t="s">
        <v>74</v>
      </c>
      <c r="BE2641" t="s">
        <v>74</v>
      </c>
      <c r="BF2641" t="s">
        <v>74</v>
      </c>
      <c r="BG2641" t="s">
        <v>74</v>
      </c>
      <c r="BH2641" t="s">
        <v>10485</v>
      </c>
      <c r="BJ2641" s="3">
        <v>94.8</v>
      </c>
      <c r="BK2641" t="s">
        <v>74</v>
      </c>
      <c r="BL2641" t="s">
        <v>74</v>
      </c>
      <c r="BM2641" s="3">
        <v>158</v>
      </c>
      <c r="BN2641" t="s">
        <v>74</v>
      </c>
    </row>
    <row r="2642" spans="1:66">
      <c r="A2642" s="3">
        <v>169722</v>
      </c>
      <c r="B2642" t="s">
        <v>1248</v>
      </c>
      <c r="C2642" t="s">
        <v>666</v>
      </c>
      <c r="D2642" t="s">
        <v>10486</v>
      </c>
      <c r="E2642" t="s">
        <v>67</v>
      </c>
      <c r="F2642"/>
      <c r="G2642" s="3">
        <v>1</v>
      </c>
      <c r="H2642" t="s">
        <v>68</v>
      </c>
      <c r="I2642" s="3">
        <v>128</v>
      </c>
      <c r="J2642" t="s">
        <v>402</v>
      </c>
      <c r="K2642" s="3">
        <v>12810</v>
      </c>
      <c r="L2642" t="s">
        <v>1249</v>
      </c>
      <c r="M2642" s="3">
        <v>0.13</v>
      </c>
      <c r="N2642" t="s">
        <v>71</v>
      </c>
      <c r="O2642" t="s">
        <v>72</v>
      </c>
      <c r="P2642" t="s">
        <v>107</v>
      </c>
      <c r="Q2642" t="s">
        <v>132</v>
      </c>
      <c r="R2642" t="s">
        <v>75</v>
      </c>
      <c r="S2642" t="s">
        <v>76</v>
      </c>
      <c r="T2642" t="s">
        <v>77</v>
      </c>
      <c r="U2642" t="s">
        <v>74</v>
      </c>
      <c r="V2642" t="s">
        <v>74</v>
      </c>
      <c r="X2642" t="s">
        <v>74</v>
      </c>
      <c r="Y2642" t="s">
        <v>74</v>
      </c>
      <c r="Z2642" t="s">
        <v>109</v>
      </c>
      <c r="AA2642" s="5">
        <v>20.4</v>
      </c>
      <c r="AB2642" s="3">
        <v>5</v>
      </c>
      <c r="AC2642" t="s">
        <v>97</v>
      </c>
      <c r="AD2642" s="5">
        <v>58</v>
      </c>
      <c r="AE2642" s="5">
        <f t="shared" si="82"/>
        <v>34.8</v>
      </c>
      <c r="AF2642" s="6">
        <f t="shared" si="83"/>
        <v>0.413793103448276</v>
      </c>
      <c r="AG2642" s="3">
        <v>58</v>
      </c>
      <c r="AH2642" s="3">
        <v>56</v>
      </c>
      <c r="AM2642" s="3">
        <v>344</v>
      </c>
      <c r="AO2642" s="3">
        <v>344</v>
      </c>
      <c r="AP2642" s="3">
        <v>131</v>
      </c>
      <c r="AQ2642" s="3">
        <v>516</v>
      </c>
      <c r="AR2642" s="3">
        <v>117</v>
      </c>
      <c r="AS2642" t="s">
        <v>84</v>
      </c>
      <c r="AT2642" s="3">
        <v>3</v>
      </c>
      <c r="AU2642" t="s">
        <v>74</v>
      </c>
      <c r="AV2642" t="s">
        <v>10487</v>
      </c>
      <c r="AW2642" t="s">
        <v>74</v>
      </c>
      <c r="BA2642" t="s">
        <v>74</v>
      </c>
      <c r="BB2642" t="s">
        <v>74</v>
      </c>
      <c r="BC2642" t="s">
        <v>74</v>
      </c>
      <c r="BD2642" t="s">
        <v>74</v>
      </c>
      <c r="BE2642" t="s">
        <v>74</v>
      </c>
      <c r="BF2642" t="s">
        <v>74</v>
      </c>
      <c r="BG2642" t="s">
        <v>74</v>
      </c>
      <c r="BH2642" t="s">
        <v>10488</v>
      </c>
      <c r="BJ2642" s="3">
        <v>20.4</v>
      </c>
      <c r="BK2642" t="s">
        <v>74</v>
      </c>
      <c r="BL2642" t="s">
        <v>74</v>
      </c>
      <c r="BM2642" s="3">
        <v>58</v>
      </c>
      <c r="BN2642" t="s">
        <v>74</v>
      </c>
    </row>
    <row r="2643" spans="1:66">
      <c r="A2643" s="3">
        <v>169723</v>
      </c>
      <c r="B2643" t="s">
        <v>1248</v>
      </c>
      <c r="C2643" t="s">
        <v>666</v>
      </c>
      <c r="D2643" t="s">
        <v>10489</v>
      </c>
      <c r="E2643" t="s">
        <v>67</v>
      </c>
      <c r="F2643"/>
      <c r="G2643" s="3">
        <v>1</v>
      </c>
      <c r="H2643" t="s">
        <v>68</v>
      </c>
      <c r="I2643" s="3">
        <v>128</v>
      </c>
      <c r="J2643" t="s">
        <v>402</v>
      </c>
      <c r="K2643" s="3">
        <v>12810</v>
      </c>
      <c r="L2643" t="s">
        <v>1249</v>
      </c>
      <c r="M2643" s="3">
        <v>0.13</v>
      </c>
      <c r="N2643" t="s">
        <v>71</v>
      </c>
      <c r="O2643" t="s">
        <v>72</v>
      </c>
      <c r="P2643" t="s">
        <v>107</v>
      </c>
      <c r="Q2643" t="s">
        <v>74</v>
      </c>
      <c r="R2643" t="s">
        <v>75</v>
      </c>
      <c r="S2643" t="s">
        <v>76</v>
      </c>
      <c r="T2643" t="s">
        <v>77</v>
      </c>
      <c r="U2643" t="s">
        <v>74</v>
      </c>
      <c r="V2643" t="s">
        <v>74</v>
      </c>
      <c r="X2643" t="s">
        <v>74</v>
      </c>
      <c r="Y2643" t="s">
        <v>74</v>
      </c>
      <c r="Z2643" t="s">
        <v>1452</v>
      </c>
      <c r="AA2643" s="5">
        <v>20.4</v>
      </c>
      <c r="AB2643" s="3">
        <v>5</v>
      </c>
      <c r="AC2643" t="s">
        <v>97</v>
      </c>
      <c r="AD2643" s="5">
        <v>58</v>
      </c>
      <c r="AE2643" s="5">
        <f t="shared" si="82"/>
        <v>34.8</v>
      </c>
      <c r="AF2643" s="6">
        <f t="shared" si="83"/>
        <v>0.413793103448276</v>
      </c>
      <c r="AG2643" s="3">
        <v>58</v>
      </c>
      <c r="AH2643" s="3">
        <v>56.3</v>
      </c>
      <c r="AL2643" s="3">
        <v>2</v>
      </c>
      <c r="AM2643" s="3">
        <v>247</v>
      </c>
      <c r="AO2643" s="3">
        <v>247</v>
      </c>
      <c r="AP2643" s="3">
        <v>105</v>
      </c>
      <c r="AQ2643" s="3">
        <v>138</v>
      </c>
      <c r="AR2643" s="3">
        <v>56</v>
      </c>
      <c r="AS2643" t="s">
        <v>84</v>
      </c>
      <c r="AT2643" s="3">
        <v>3</v>
      </c>
      <c r="AU2643" t="s">
        <v>74</v>
      </c>
      <c r="AV2643" t="s">
        <v>10490</v>
      </c>
      <c r="AW2643" t="s">
        <v>74</v>
      </c>
      <c r="AX2643" s="3">
        <v>59.8</v>
      </c>
      <c r="BA2643" t="s">
        <v>74</v>
      </c>
      <c r="BB2643" t="s">
        <v>74</v>
      </c>
      <c r="BC2643" t="s">
        <v>74</v>
      </c>
      <c r="BD2643" t="s">
        <v>74</v>
      </c>
      <c r="BE2643" t="s">
        <v>74</v>
      </c>
      <c r="BF2643" t="s">
        <v>74</v>
      </c>
      <c r="BG2643" t="s">
        <v>74</v>
      </c>
      <c r="BH2643" t="s">
        <v>10491</v>
      </c>
      <c r="BJ2643" s="3">
        <v>20.4</v>
      </c>
      <c r="BK2643" t="s">
        <v>74</v>
      </c>
      <c r="BL2643" t="s">
        <v>74</v>
      </c>
      <c r="BM2643" s="3">
        <v>58</v>
      </c>
      <c r="BN2643" t="s">
        <v>74</v>
      </c>
    </row>
    <row r="2644" spans="1:66">
      <c r="A2644" s="3">
        <v>123299</v>
      </c>
      <c r="B2644" t="s">
        <v>3248</v>
      </c>
      <c r="C2644" t="s">
        <v>1700</v>
      </c>
      <c r="D2644" t="s">
        <v>7195</v>
      </c>
      <c r="E2644" t="s">
        <v>67</v>
      </c>
      <c r="F2644"/>
      <c r="G2644" s="3">
        <v>1</v>
      </c>
      <c r="H2644" t="s">
        <v>68</v>
      </c>
      <c r="I2644" s="3">
        <v>107</v>
      </c>
      <c r="J2644" t="s">
        <v>357</v>
      </c>
      <c r="K2644" s="3">
        <v>10705</v>
      </c>
      <c r="L2644" t="s">
        <v>810</v>
      </c>
      <c r="M2644" s="3">
        <v>0.13</v>
      </c>
      <c r="N2644" t="s">
        <v>92</v>
      </c>
      <c r="O2644" t="s">
        <v>93</v>
      </c>
      <c r="P2644" t="s">
        <v>94</v>
      </c>
      <c r="Q2644" t="s">
        <v>74</v>
      </c>
      <c r="R2644" t="s">
        <v>154</v>
      </c>
      <c r="S2644" t="s">
        <v>76</v>
      </c>
      <c r="T2644" t="s">
        <v>77</v>
      </c>
      <c r="U2644" t="s">
        <v>74</v>
      </c>
      <c r="V2644" t="s">
        <v>74</v>
      </c>
      <c r="X2644" t="s">
        <v>74</v>
      </c>
      <c r="Y2644" t="s">
        <v>74</v>
      </c>
      <c r="Z2644" t="s">
        <v>82</v>
      </c>
      <c r="AA2644" s="5">
        <v>21.84</v>
      </c>
      <c r="AB2644" s="3">
        <v>19656</v>
      </c>
      <c r="AC2644" t="s">
        <v>538</v>
      </c>
      <c r="AD2644" s="5">
        <v>38.5</v>
      </c>
      <c r="AE2644" s="5">
        <f t="shared" si="82"/>
        <v>23.1</v>
      </c>
      <c r="AF2644" s="6">
        <f t="shared" si="83"/>
        <v>0.0545454545454545</v>
      </c>
      <c r="AG2644" s="3">
        <v>38.5</v>
      </c>
      <c r="AM2644" s="3">
        <v>11</v>
      </c>
      <c r="AN2644" s="3">
        <v>3</v>
      </c>
      <c r="AO2644" s="3">
        <v>8</v>
      </c>
      <c r="AP2644" s="3">
        <v>4</v>
      </c>
      <c r="AQ2644" s="3">
        <v>3</v>
      </c>
      <c r="AR2644" s="3">
        <v>2</v>
      </c>
      <c r="AS2644" t="s">
        <v>157</v>
      </c>
      <c r="AU2644" t="s">
        <v>74</v>
      </c>
      <c r="AV2644" t="s">
        <v>10492</v>
      </c>
      <c r="AW2644" t="s">
        <v>74</v>
      </c>
      <c r="BA2644" t="s">
        <v>74</v>
      </c>
      <c r="BB2644" t="s">
        <v>74</v>
      </c>
      <c r="BC2644" t="s">
        <v>74</v>
      </c>
      <c r="BD2644" t="s">
        <v>74</v>
      </c>
      <c r="BE2644" t="s">
        <v>74</v>
      </c>
      <c r="BF2644" t="s">
        <v>74</v>
      </c>
      <c r="BG2644" t="s">
        <v>74</v>
      </c>
      <c r="BH2644" t="s">
        <v>10493</v>
      </c>
      <c r="BJ2644" s="3">
        <v>21.84</v>
      </c>
      <c r="BK2644" t="s">
        <v>74</v>
      </c>
      <c r="BL2644" t="s">
        <v>74</v>
      </c>
      <c r="BM2644" s="3">
        <v>38.5</v>
      </c>
      <c r="BN2644" t="s">
        <v>74</v>
      </c>
    </row>
    <row r="2645" spans="1:66">
      <c r="A2645" s="3">
        <v>169520</v>
      </c>
      <c r="B2645" t="s">
        <v>10494</v>
      </c>
      <c r="C2645" t="s">
        <v>2135</v>
      </c>
      <c r="D2645" t="s">
        <v>10495</v>
      </c>
      <c r="E2645" t="s">
        <v>67</v>
      </c>
      <c r="F2645"/>
      <c r="G2645" s="3">
        <v>1</v>
      </c>
      <c r="H2645" t="s">
        <v>68</v>
      </c>
      <c r="I2645" s="3">
        <v>121</v>
      </c>
      <c r="J2645" t="s">
        <v>1187</v>
      </c>
      <c r="K2645" s="3">
        <v>12102</v>
      </c>
      <c r="L2645" t="s">
        <v>2421</v>
      </c>
      <c r="M2645" s="3">
        <v>0.13</v>
      </c>
      <c r="N2645" t="s">
        <v>71</v>
      </c>
      <c r="O2645" t="s">
        <v>72</v>
      </c>
      <c r="P2645" t="s">
        <v>94</v>
      </c>
      <c r="Q2645" t="s">
        <v>74</v>
      </c>
      <c r="R2645" t="s">
        <v>154</v>
      </c>
      <c r="S2645" t="s">
        <v>76</v>
      </c>
      <c r="T2645" t="s">
        <v>77</v>
      </c>
      <c r="U2645" t="s">
        <v>74</v>
      </c>
      <c r="V2645" t="s">
        <v>74</v>
      </c>
      <c r="X2645" t="s">
        <v>74</v>
      </c>
      <c r="Y2645" t="s">
        <v>74</v>
      </c>
      <c r="Z2645" t="s">
        <v>82</v>
      </c>
      <c r="AA2645" s="5">
        <v>24.52</v>
      </c>
      <c r="AB2645" s="3">
        <v>111272</v>
      </c>
      <c r="AC2645" t="s">
        <v>449</v>
      </c>
      <c r="AD2645" s="5">
        <v>60</v>
      </c>
      <c r="AE2645" s="5">
        <f t="shared" si="82"/>
        <v>36</v>
      </c>
      <c r="AF2645" s="6">
        <f t="shared" si="83"/>
        <v>0.318888888888889</v>
      </c>
      <c r="AG2645" s="3">
        <v>60</v>
      </c>
      <c r="AL2645" s="3">
        <v>1</v>
      </c>
      <c r="AM2645" s="3">
        <v>78</v>
      </c>
      <c r="AN2645" s="3">
        <v>5</v>
      </c>
      <c r="AO2645" s="3">
        <v>73</v>
      </c>
      <c r="AP2645" s="3">
        <v>32</v>
      </c>
      <c r="AQ2645" s="3">
        <v>19</v>
      </c>
      <c r="AR2645" s="3">
        <v>9</v>
      </c>
      <c r="AS2645" t="s">
        <v>157</v>
      </c>
      <c r="AU2645" t="s">
        <v>74</v>
      </c>
      <c r="AV2645" t="s">
        <v>10496</v>
      </c>
      <c r="AW2645" t="s">
        <v>74</v>
      </c>
      <c r="BA2645" t="s">
        <v>74</v>
      </c>
      <c r="BB2645" t="s">
        <v>74</v>
      </c>
      <c r="BC2645" t="s">
        <v>74</v>
      </c>
      <c r="BD2645" t="s">
        <v>74</v>
      </c>
      <c r="BE2645" t="s">
        <v>74</v>
      </c>
      <c r="BF2645" t="s">
        <v>74</v>
      </c>
      <c r="BG2645" t="s">
        <v>74</v>
      </c>
      <c r="BH2645" t="s">
        <v>10497</v>
      </c>
      <c r="BJ2645" s="3">
        <v>24.52</v>
      </c>
      <c r="BK2645" t="s">
        <v>74</v>
      </c>
      <c r="BL2645" t="s">
        <v>74</v>
      </c>
      <c r="BM2645" s="3">
        <v>60</v>
      </c>
      <c r="BN2645" t="s">
        <v>74</v>
      </c>
    </row>
    <row r="2646" spans="1:66">
      <c r="A2646" s="3">
        <v>181036</v>
      </c>
      <c r="B2646" t="s">
        <v>10498</v>
      </c>
      <c r="C2646" t="s">
        <v>4515</v>
      </c>
      <c r="D2646" t="s">
        <v>10499</v>
      </c>
      <c r="E2646" t="s">
        <v>67</v>
      </c>
      <c r="F2646"/>
      <c r="G2646" s="3">
        <v>1</v>
      </c>
      <c r="H2646" t="s">
        <v>68</v>
      </c>
      <c r="I2646" s="3">
        <v>107</v>
      </c>
      <c r="J2646" t="s">
        <v>357</v>
      </c>
      <c r="K2646" s="3">
        <v>10706</v>
      </c>
      <c r="L2646" t="s">
        <v>5995</v>
      </c>
      <c r="M2646" s="3">
        <v>0.13</v>
      </c>
      <c r="N2646" t="s">
        <v>71</v>
      </c>
      <c r="O2646" t="s">
        <v>93</v>
      </c>
      <c r="P2646" t="s">
        <v>94</v>
      </c>
      <c r="Q2646" t="s">
        <v>74</v>
      </c>
      <c r="R2646" t="s">
        <v>154</v>
      </c>
      <c r="S2646" t="s">
        <v>76</v>
      </c>
      <c r="T2646" t="s">
        <v>77</v>
      </c>
      <c r="U2646" t="s">
        <v>74</v>
      </c>
      <c r="V2646" t="s">
        <v>74</v>
      </c>
      <c r="X2646" t="s">
        <v>74</v>
      </c>
      <c r="Y2646" t="s">
        <v>74</v>
      </c>
      <c r="Z2646" t="s">
        <v>82</v>
      </c>
      <c r="AA2646" s="5">
        <v>21.65</v>
      </c>
      <c r="AB2646" s="3">
        <v>104628</v>
      </c>
      <c r="AC2646" t="s">
        <v>389</v>
      </c>
      <c r="AD2646" s="5">
        <v>39.5</v>
      </c>
      <c r="AE2646" s="5">
        <f t="shared" si="82"/>
        <v>23.7</v>
      </c>
      <c r="AF2646" s="6">
        <f t="shared" si="83"/>
        <v>0.0864978902953587</v>
      </c>
      <c r="AG2646" s="3">
        <v>39.5</v>
      </c>
      <c r="AM2646" s="3">
        <v>322</v>
      </c>
      <c r="AN2646" s="3">
        <v>95</v>
      </c>
      <c r="AO2646" s="3">
        <v>227</v>
      </c>
      <c r="AP2646" s="3">
        <v>69</v>
      </c>
      <c r="AQ2646" s="3">
        <v>317</v>
      </c>
      <c r="AR2646" s="3">
        <v>63</v>
      </c>
      <c r="AS2646" t="s">
        <v>157</v>
      </c>
      <c r="AU2646" t="s">
        <v>74</v>
      </c>
      <c r="AV2646" t="s">
        <v>10500</v>
      </c>
      <c r="AW2646" t="s">
        <v>74</v>
      </c>
      <c r="BA2646" t="s">
        <v>74</v>
      </c>
      <c r="BB2646" t="s">
        <v>74</v>
      </c>
      <c r="BC2646" t="s">
        <v>74</v>
      </c>
      <c r="BD2646" t="s">
        <v>74</v>
      </c>
      <c r="BE2646" t="s">
        <v>74</v>
      </c>
      <c r="BF2646" t="s">
        <v>74</v>
      </c>
      <c r="BG2646" t="s">
        <v>74</v>
      </c>
      <c r="BH2646" t="s">
        <v>10501</v>
      </c>
      <c r="BJ2646" s="3">
        <v>21.65</v>
      </c>
      <c r="BK2646" t="s">
        <v>74</v>
      </c>
      <c r="BL2646" t="s">
        <v>74</v>
      </c>
      <c r="BM2646" s="3">
        <v>39.5</v>
      </c>
      <c r="BN2646" t="s">
        <v>74</v>
      </c>
    </row>
    <row r="2647" spans="1:66">
      <c r="A2647" s="3">
        <v>192641</v>
      </c>
      <c r="B2647" t="s">
        <v>10502</v>
      </c>
      <c r="C2647" t="s">
        <v>10503</v>
      </c>
      <c r="D2647" t="s">
        <v>10504</v>
      </c>
      <c r="E2647" t="s">
        <v>104</v>
      </c>
      <c r="F2647"/>
      <c r="G2647" s="3">
        <v>4</v>
      </c>
      <c r="H2647" t="s">
        <v>289</v>
      </c>
      <c r="I2647" s="3">
        <v>404</v>
      </c>
      <c r="J2647" t="s">
        <v>3067</v>
      </c>
      <c r="K2647" s="3">
        <v>40416</v>
      </c>
      <c r="L2647" t="s">
        <v>10505</v>
      </c>
      <c r="M2647" s="3">
        <v>0.13</v>
      </c>
      <c r="N2647" t="s">
        <v>92</v>
      </c>
      <c r="O2647" t="s">
        <v>93</v>
      </c>
      <c r="P2647" t="s">
        <v>94</v>
      </c>
      <c r="Q2647" t="s">
        <v>132</v>
      </c>
      <c r="R2647" t="s">
        <v>75</v>
      </c>
      <c r="S2647" t="s">
        <v>76</v>
      </c>
      <c r="T2647" t="s">
        <v>77</v>
      </c>
      <c r="U2647" t="s">
        <v>74</v>
      </c>
      <c r="V2647" t="s">
        <v>74</v>
      </c>
      <c r="X2647" t="s">
        <v>74</v>
      </c>
      <c r="Y2647" t="s">
        <v>74</v>
      </c>
      <c r="Z2647" t="s">
        <v>74</v>
      </c>
      <c r="AA2647" s="5">
        <v>15</v>
      </c>
      <c r="AB2647" s="3">
        <v>13700</v>
      </c>
      <c r="AC2647" t="s">
        <v>1570</v>
      </c>
      <c r="AD2647" s="5">
        <v>25</v>
      </c>
      <c r="AE2647" s="5">
        <f t="shared" si="82"/>
        <v>15</v>
      </c>
      <c r="AF2647" s="6">
        <f t="shared" si="83"/>
        <v>0</v>
      </c>
      <c r="AG2647" s="3">
        <v>25</v>
      </c>
      <c r="AL2647" s="3">
        <v>144</v>
      </c>
      <c r="AM2647" s="3">
        <v>94</v>
      </c>
      <c r="AO2647" s="3">
        <v>94</v>
      </c>
      <c r="AP2647" s="3">
        <v>48</v>
      </c>
      <c r="AQ2647" s="3">
        <v>305</v>
      </c>
      <c r="AR2647" s="3">
        <v>64</v>
      </c>
      <c r="AS2647" t="s">
        <v>84</v>
      </c>
      <c r="AU2647" t="s">
        <v>74</v>
      </c>
      <c r="AV2647" t="s">
        <v>10506</v>
      </c>
      <c r="AW2647" t="s">
        <v>74</v>
      </c>
      <c r="BA2647" t="s">
        <v>74</v>
      </c>
      <c r="BB2647" t="s">
        <v>74</v>
      </c>
      <c r="BC2647" t="s">
        <v>74</v>
      </c>
      <c r="BD2647" t="s">
        <v>74</v>
      </c>
      <c r="BE2647" t="s">
        <v>74</v>
      </c>
      <c r="BF2647" t="s">
        <v>74</v>
      </c>
      <c r="BG2647" t="s">
        <v>74</v>
      </c>
      <c r="BH2647" t="s">
        <v>10507</v>
      </c>
      <c r="BJ2647" s="3">
        <v>15</v>
      </c>
      <c r="BK2647" t="s">
        <v>74</v>
      </c>
      <c r="BL2647" t="s">
        <v>74</v>
      </c>
      <c r="BM2647" s="3">
        <v>25</v>
      </c>
      <c r="BN2647" t="s">
        <v>74</v>
      </c>
    </row>
    <row r="2648" spans="1:66">
      <c r="A2648" s="3">
        <v>198284</v>
      </c>
      <c r="B2648" t="s">
        <v>10508</v>
      </c>
      <c r="C2648" t="s">
        <v>1838</v>
      </c>
      <c r="D2648" t="s">
        <v>426</v>
      </c>
      <c r="E2648" t="s">
        <v>67</v>
      </c>
      <c r="F2648"/>
      <c r="G2648" s="3">
        <v>1</v>
      </c>
      <c r="H2648" t="s">
        <v>68</v>
      </c>
      <c r="I2648" s="3">
        <v>109</v>
      </c>
      <c r="J2648" t="s">
        <v>350</v>
      </c>
      <c r="K2648" s="3">
        <v>10903</v>
      </c>
      <c r="L2648" t="s">
        <v>351</v>
      </c>
      <c r="M2648" s="3">
        <v>0.13</v>
      </c>
      <c r="N2648" t="s">
        <v>71</v>
      </c>
      <c r="O2648" t="s">
        <v>72</v>
      </c>
      <c r="P2648" t="s">
        <v>94</v>
      </c>
      <c r="Q2648" t="s">
        <v>74</v>
      </c>
      <c r="R2648" t="s">
        <v>154</v>
      </c>
      <c r="S2648" t="s">
        <v>76</v>
      </c>
      <c r="T2648" t="s">
        <v>77</v>
      </c>
      <c r="U2648" t="s">
        <v>74</v>
      </c>
      <c r="V2648" t="s">
        <v>74</v>
      </c>
      <c r="X2648" t="s">
        <v>74</v>
      </c>
      <c r="Y2648" t="s">
        <v>74</v>
      </c>
      <c r="Z2648" t="s">
        <v>82</v>
      </c>
      <c r="AA2648" s="5">
        <v>25.15</v>
      </c>
      <c r="AB2648" s="3">
        <v>3183</v>
      </c>
      <c r="AC2648" t="s">
        <v>1840</v>
      </c>
      <c r="AD2648" s="5">
        <v>55.7</v>
      </c>
      <c r="AE2648" s="5">
        <f t="shared" si="82"/>
        <v>33.42</v>
      </c>
      <c r="AF2648" s="6">
        <f t="shared" si="83"/>
        <v>0.247456612806703</v>
      </c>
      <c r="AG2648" s="3">
        <v>55.7</v>
      </c>
      <c r="AL2648" s="3">
        <v>1</v>
      </c>
      <c r="AM2648" s="3">
        <v>188</v>
      </c>
      <c r="AN2648" s="3">
        <v>23</v>
      </c>
      <c r="AO2648" s="3">
        <v>165</v>
      </c>
      <c r="AP2648" s="3">
        <v>56</v>
      </c>
      <c r="AQ2648" s="3">
        <v>174</v>
      </c>
      <c r="AR2648" s="3">
        <v>32</v>
      </c>
      <c r="AS2648" t="s">
        <v>10509</v>
      </c>
      <c r="AU2648" t="s">
        <v>74</v>
      </c>
      <c r="AV2648" t="s">
        <v>10510</v>
      </c>
      <c r="AW2648" t="s">
        <v>74</v>
      </c>
      <c r="AY2648" s="3">
        <v>74</v>
      </c>
      <c r="BA2648" t="s">
        <v>74</v>
      </c>
      <c r="BB2648" t="s">
        <v>74</v>
      </c>
      <c r="BC2648" t="s">
        <v>74</v>
      </c>
      <c r="BD2648" t="s">
        <v>132</v>
      </c>
      <c r="BE2648" t="s">
        <v>74</v>
      </c>
      <c r="BF2648" t="s">
        <v>74</v>
      </c>
      <c r="BG2648" t="s">
        <v>74</v>
      </c>
      <c r="BH2648" t="s">
        <v>10511</v>
      </c>
      <c r="BJ2648" s="3">
        <v>25.15</v>
      </c>
      <c r="BK2648" t="s">
        <v>74</v>
      </c>
      <c r="BL2648" t="s">
        <v>74</v>
      </c>
      <c r="BM2648" s="3">
        <v>55.7</v>
      </c>
      <c r="BN2648" t="s">
        <v>74</v>
      </c>
    </row>
    <row r="2649" spans="1:66">
      <c r="A2649" s="3">
        <v>198439</v>
      </c>
      <c r="B2649" t="s">
        <v>9838</v>
      </c>
      <c r="C2649" t="s">
        <v>10512</v>
      </c>
      <c r="D2649" t="s">
        <v>10513</v>
      </c>
      <c r="E2649" t="s">
        <v>298</v>
      </c>
      <c r="F2649"/>
      <c r="G2649" s="3">
        <v>4</v>
      </c>
      <c r="H2649" t="s">
        <v>289</v>
      </c>
      <c r="I2649" s="3">
        <v>401</v>
      </c>
      <c r="J2649" t="s">
        <v>290</v>
      </c>
      <c r="K2649" s="3">
        <v>40103</v>
      </c>
      <c r="L2649" t="s">
        <v>9840</v>
      </c>
      <c r="M2649" s="3">
        <v>0.13</v>
      </c>
      <c r="N2649" t="s">
        <v>92</v>
      </c>
      <c r="O2649" t="s">
        <v>72</v>
      </c>
      <c r="P2649" t="s">
        <v>94</v>
      </c>
      <c r="Q2649" t="s">
        <v>74</v>
      </c>
      <c r="R2649" t="s">
        <v>75</v>
      </c>
      <c r="S2649" t="s">
        <v>76</v>
      </c>
      <c r="T2649" t="s">
        <v>77</v>
      </c>
      <c r="U2649" t="s">
        <v>74</v>
      </c>
      <c r="V2649" t="s">
        <v>74</v>
      </c>
      <c r="X2649" t="s">
        <v>74</v>
      </c>
      <c r="Y2649" t="s">
        <v>74</v>
      </c>
      <c r="Z2649" t="s">
        <v>74</v>
      </c>
      <c r="AA2649" s="5">
        <v>4.365</v>
      </c>
      <c r="AB2649" s="3">
        <v>85534</v>
      </c>
      <c r="AC2649" t="s">
        <v>4962</v>
      </c>
      <c r="AD2649" s="5">
        <v>9.9</v>
      </c>
      <c r="AE2649" s="5">
        <f t="shared" si="82"/>
        <v>5.94</v>
      </c>
      <c r="AF2649" s="6">
        <f t="shared" si="83"/>
        <v>0.265151515151515</v>
      </c>
      <c r="AG2649" s="3">
        <v>9.9</v>
      </c>
      <c r="AL2649" s="3">
        <v>144</v>
      </c>
      <c r="AM2649" s="3">
        <v>245</v>
      </c>
      <c r="AN2649" s="3">
        <v>102</v>
      </c>
      <c r="AO2649" s="3">
        <v>143</v>
      </c>
      <c r="AP2649" s="3">
        <v>37</v>
      </c>
      <c r="AQ2649" s="3">
        <v>253</v>
      </c>
      <c r="AR2649" s="3">
        <v>84</v>
      </c>
      <c r="AS2649" t="s">
        <v>84</v>
      </c>
      <c r="AU2649" t="s">
        <v>74</v>
      </c>
      <c r="AV2649" t="s">
        <v>10514</v>
      </c>
      <c r="AW2649" t="s">
        <v>74</v>
      </c>
      <c r="BA2649" t="s">
        <v>74</v>
      </c>
      <c r="BB2649" t="s">
        <v>74</v>
      </c>
      <c r="BC2649" t="s">
        <v>74</v>
      </c>
      <c r="BD2649" t="s">
        <v>74</v>
      </c>
      <c r="BE2649" t="s">
        <v>74</v>
      </c>
      <c r="BF2649" t="s">
        <v>74</v>
      </c>
      <c r="BG2649" t="s">
        <v>74</v>
      </c>
      <c r="BH2649" t="s">
        <v>10515</v>
      </c>
      <c r="BJ2649" s="3">
        <v>4.365</v>
      </c>
      <c r="BK2649" t="s">
        <v>74</v>
      </c>
      <c r="BL2649" t="s">
        <v>74</v>
      </c>
      <c r="BM2649" s="3">
        <v>9.9</v>
      </c>
      <c r="BN2649" t="s">
        <v>74</v>
      </c>
    </row>
    <row r="2650" spans="1:66">
      <c r="A2650" s="3">
        <v>191552</v>
      </c>
      <c r="B2650" t="s">
        <v>10516</v>
      </c>
      <c r="C2650" t="s">
        <v>953</v>
      </c>
      <c r="D2650" t="s">
        <v>10517</v>
      </c>
      <c r="E2650" t="s">
        <v>104</v>
      </c>
      <c r="F2650"/>
      <c r="G2650" s="3">
        <v>1</v>
      </c>
      <c r="H2650" t="s">
        <v>68</v>
      </c>
      <c r="I2650" s="3">
        <v>107</v>
      </c>
      <c r="J2650" t="s">
        <v>357</v>
      </c>
      <c r="K2650" s="3">
        <v>10720</v>
      </c>
      <c r="L2650" t="s">
        <v>1034</v>
      </c>
      <c r="M2650" s="3">
        <v>0.13</v>
      </c>
      <c r="N2650" t="s">
        <v>92</v>
      </c>
      <c r="O2650" t="s">
        <v>93</v>
      </c>
      <c r="P2650" t="s">
        <v>94</v>
      </c>
      <c r="Q2650" t="s">
        <v>74</v>
      </c>
      <c r="R2650" t="s">
        <v>154</v>
      </c>
      <c r="S2650" t="s">
        <v>76</v>
      </c>
      <c r="T2650" t="s">
        <v>77</v>
      </c>
      <c r="U2650" t="s">
        <v>74</v>
      </c>
      <c r="V2650" t="s">
        <v>74</v>
      </c>
      <c r="X2650" t="s">
        <v>74</v>
      </c>
      <c r="Y2650" t="s">
        <v>74</v>
      </c>
      <c r="Z2650" t="s">
        <v>109</v>
      </c>
      <c r="AA2650" s="5">
        <v>69</v>
      </c>
      <c r="AB2650" s="3">
        <v>5</v>
      </c>
      <c r="AC2650" t="s">
        <v>97</v>
      </c>
      <c r="AD2650" s="5">
        <v>132</v>
      </c>
      <c r="AE2650" s="5">
        <f t="shared" si="82"/>
        <v>79.2</v>
      </c>
      <c r="AF2650" s="6">
        <f t="shared" si="83"/>
        <v>0.128787878787879</v>
      </c>
      <c r="AG2650" s="3">
        <v>132</v>
      </c>
      <c r="AM2650" s="3">
        <v>17</v>
      </c>
      <c r="AO2650" s="3">
        <v>17</v>
      </c>
      <c r="AP2650" s="3">
        <v>10</v>
      </c>
      <c r="AQ2650" s="3">
        <v>10</v>
      </c>
      <c r="AR2650" s="3">
        <v>6</v>
      </c>
      <c r="AS2650" t="s">
        <v>84</v>
      </c>
      <c r="AU2650" t="s">
        <v>74</v>
      </c>
      <c r="AV2650" t="s">
        <v>10518</v>
      </c>
      <c r="AW2650" t="s">
        <v>74</v>
      </c>
      <c r="BA2650" t="s">
        <v>74</v>
      </c>
      <c r="BB2650" t="s">
        <v>74</v>
      </c>
      <c r="BC2650" t="s">
        <v>74</v>
      </c>
      <c r="BD2650" t="s">
        <v>74</v>
      </c>
      <c r="BE2650" t="s">
        <v>74</v>
      </c>
      <c r="BF2650" t="s">
        <v>74</v>
      </c>
      <c r="BG2650" t="s">
        <v>74</v>
      </c>
      <c r="BH2650" t="s">
        <v>10519</v>
      </c>
      <c r="BJ2650" s="3">
        <v>69</v>
      </c>
      <c r="BK2650" t="s">
        <v>74</v>
      </c>
      <c r="BL2650" t="s">
        <v>74</v>
      </c>
      <c r="BM2650" s="3">
        <v>132</v>
      </c>
      <c r="BN2650" t="s">
        <v>74</v>
      </c>
    </row>
    <row r="2651" spans="1:66">
      <c r="A2651" s="3">
        <v>188890</v>
      </c>
      <c r="B2651" t="s">
        <v>10520</v>
      </c>
      <c r="C2651" t="s">
        <v>8376</v>
      </c>
      <c r="D2651" t="s">
        <v>2959</v>
      </c>
      <c r="E2651" t="s">
        <v>67</v>
      </c>
      <c r="F2651"/>
      <c r="G2651" s="3">
        <v>1</v>
      </c>
      <c r="H2651" t="s">
        <v>68</v>
      </c>
      <c r="I2651" s="3">
        <v>106</v>
      </c>
      <c r="J2651" t="s">
        <v>441</v>
      </c>
      <c r="K2651" s="3">
        <v>10601</v>
      </c>
      <c r="L2651" t="s">
        <v>3016</v>
      </c>
      <c r="M2651" s="3">
        <v>0.13</v>
      </c>
      <c r="N2651" t="s">
        <v>92</v>
      </c>
      <c r="O2651" t="s">
        <v>93</v>
      </c>
      <c r="P2651" t="s">
        <v>94</v>
      </c>
      <c r="Q2651" t="s">
        <v>132</v>
      </c>
      <c r="R2651" t="s">
        <v>75</v>
      </c>
      <c r="S2651" t="s">
        <v>76</v>
      </c>
      <c r="T2651" t="s">
        <v>77</v>
      </c>
      <c r="U2651" t="s">
        <v>74</v>
      </c>
      <c r="V2651" t="s">
        <v>74</v>
      </c>
      <c r="X2651" t="s">
        <v>74</v>
      </c>
      <c r="Y2651" t="s">
        <v>74</v>
      </c>
      <c r="Z2651" t="s">
        <v>109</v>
      </c>
      <c r="AA2651" s="5">
        <v>21.48</v>
      </c>
      <c r="AB2651" s="3">
        <v>5</v>
      </c>
      <c r="AC2651" t="s">
        <v>97</v>
      </c>
      <c r="AD2651" s="5">
        <v>35.73</v>
      </c>
      <c r="AE2651" s="5">
        <f t="shared" si="82"/>
        <v>21.438</v>
      </c>
      <c r="AF2651" s="6">
        <f t="shared" si="83"/>
        <v>-0.00195913797928919</v>
      </c>
      <c r="AG2651" s="3">
        <v>39.8</v>
      </c>
      <c r="AM2651" s="3">
        <v>235</v>
      </c>
      <c r="AO2651" s="3">
        <v>235</v>
      </c>
      <c r="AP2651" s="3">
        <v>82</v>
      </c>
      <c r="AQ2651" s="3">
        <v>556</v>
      </c>
      <c r="AR2651" s="3">
        <v>131</v>
      </c>
      <c r="AS2651" t="s">
        <v>84</v>
      </c>
      <c r="AU2651" t="s">
        <v>74</v>
      </c>
      <c r="AV2651" t="s">
        <v>10521</v>
      </c>
      <c r="AW2651" t="s">
        <v>74</v>
      </c>
      <c r="AX2651" s="3">
        <v>39.8</v>
      </c>
      <c r="AY2651" s="3">
        <v>47.5</v>
      </c>
      <c r="AZ2651" s="3">
        <v>39.8</v>
      </c>
      <c r="BA2651" t="s">
        <v>74</v>
      </c>
      <c r="BB2651" t="s">
        <v>74</v>
      </c>
      <c r="BC2651" t="s">
        <v>74</v>
      </c>
      <c r="BD2651" t="s">
        <v>74</v>
      </c>
      <c r="BE2651" t="s">
        <v>74</v>
      </c>
      <c r="BF2651" t="s">
        <v>74</v>
      </c>
      <c r="BG2651" t="s">
        <v>74</v>
      </c>
      <c r="BH2651" t="s">
        <v>10522</v>
      </c>
      <c r="BJ2651" s="3">
        <v>21.48</v>
      </c>
      <c r="BK2651" t="s">
        <v>132</v>
      </c>
      <c r="BL2651" t="s">
        <v>74</v>
      </c>
      <c r="BM2651" s="3">
        <v>29.8</v>
      </c>
      <c r="BN2651" t="s">
        <v>74</v>
      </c>
    </row>
    <row r="2652" spans="1:66">
      <c r="A2652" s="3">
        <v>168654</v>
      </c>
      <c r="B2652" t="s">
        <v>10108</v>
      </c>
      <c r="C2652" t="s">
        <v>9826</v>
      </c>
      <c r="D2652" t="s">
        <v>222</v>
      </c>
      <c r="E2652" t="s">
        <v>1503</v>
      </c>
      <c r="F2652"/>
      <c r="G2652" s="3">
        <v>2</v>
      </c>
      <c r="H2652" t="s">
        <v>497</v>
      </c>
      <c r="I2652" s="3">
        <v>206</v>
      </c>
      <c r="J2652" t="s">
        <v>498</v>
      </c>
      <c r="K2652" s="3">
        <v>20608</v>
      </c>
      <c r="L2652" t="s">
        <v>6214</v>
      </c>
      <c r="M2652" s="3">
        <v>0.09</v>
      </c>
      <c r="N2652" t="s">
        <v>92</v>
      </c>
      <c r="O2652" t="s">
        <v>72</v>
      </c>
      <c r="P2652" t="s">
        <v>94</v>
      </c>
      <c r="Q2652" t="s">
        <v>74</v>
      </c>
      <c r="R2652" t="s">
        <v>154</v>
      </c>
      <c r="S2652" t="s">
        <v>76</v>
      </c>
      <c r="T2652" t="s">
        <v>77</v>
      </c>
      <c r="U2652" t="s">
        <v>74</v>
      </c>
      <c r="V2652" t="s">
        <v>74</v>
      </c>
      <c r="X2652" t="s">
        <v>74</v>
      </c>
      <c r="Y2652" t="s">
        <v>74</v>
      </c>
      <c r="Z2652" t="s">
        <v>74</v>
      </c>
      <c r="AA2652" s="5">
        <v>8</v>
      </c>
      <c r="AB2652" s="3">
        <v>97461</v>
      </c>
      <c r="AC2652" t="s">
        <v>9826</v>
      </c>
      <c r="AD2652" s="5">
        <v>17.6</v>
      </c>
      <c r="AE2652" s="5">
        <f t="shared" si="82"/>
        <v>10.56</v>
      </c>
      <c r="AF2652" s="6">
        <f t="shared" si="83"/>
        <v>0.242424242424242</v>
      </c>
      <c r="AG2652" s="3">
        <v>17.6</v>
      </c>
      <c r="AH2652" s="3">
        <v>16.5</v>
      </c>
      <c r="AM2652" s="3">
        <v>139</v>
      </c>
      <c r="AO2652" s="3">
        <v>139</v>
      </c>
      <c r="AP2652" s="3">
        <v>99</v>
      </c>
      <c r="AQ2652" s="3">
        <v>238</v>
      </c>
      <c r="AR2652" s="3">
        <v>98</v>
      </c>
      <c r="AS2652" t="s">
        <v>84</v>
      </c>
      <c r="AT2652" s="3">
        <v>3</v>
      </c>
      <c r="AU2652" t="s">
        <v>74</v>
      </c>
      <c r="AV2652" t="s">
        <v>10523</v>
      </c>
      <c r="AW2652" t="s">
        <v>74</v>
      </c>
      <c r="BA2652" t="s">
        <v>74</v>
      </c>
      <c r="BB2652" t="s">
        <v>74</v>
      </c>
      <c r="BC2652" t="s">
        <v>74</v>
      </c>
      <c r="BD2652" t="s">
        <v>74</v>
      </c>
      <c r="BE2652" t="s">
        <v>74</v>
      </c>
      <c r="BF2652" t="s">
        <v>74</v>
      </c>
      <c r="BG2652" t="s">
        <v>74</v>
      </c>
      <c r="BH2652" t="s">
        <v>10524</v>
      </c>
      <c r="BJ2652" s="3">
        <v>8</v>
      </c>
      <c r="BK2652" t="s">
        <v>74</v>
      </c>
      <c r="BL2652" t="s">
        <v>74</v>
      </c>
      <c r="BM2652" s="3">
        <v>17.6</v>
      </c>
      <c r="BN2652" t="s">
        <v>74</v>
      </c>
    </row>
    <row r="2653" spans="1:66">
      <c r="A2653" s="3">
        <v>168651</v>
      </c>
      <c r="B2653" t="s">
        <v>10201</v>
      </c>
      <c r="C2653" t="s">
        <v>9826</v>
      </c>
      <c r="D2653" t="s">
        <v>7140</v>
      </c>
      <c r="E2653" t="s">
        <v>1503</v>
      </c>
      <c r="F2653"/>
      <c r="G2653" s="3">
        <v>2</v>
      </c>
      <c r="H2653" t="s">
        <v>497</v>
      </c>
      <c r="I2653" s="3">
        <v>206</v>
      </c>
      <c r="J2653" t="s">
        <v>498</v>
      </c>
      <c r="K2653" s="3">
        <v>20606</v>
      </c>
      <c r="L2653" t="s">
        <v>638</v>
      </c>
      <c r="M2653" s="3">
        <v>0.09</v>
      </c>
      <c r="N2653" t="s">
        <v>92</v>
      </c>
      <c r="O2653" t="s">
        <v>72</v>
      </c>
      <c r="P2653" t="s">
        <v>94</v>
      </c>
      <c r="Q2653" t="s">
        <v>74</v>
      </c>
      <c r="R2653" t="s">
        <v>154</v>
      </c>
      <c r="S2653" t="s">
        <v>76</v>
      </c>
      <c r="T2653" t="s">
        <v>217</v>
      </c>
      <c r="U2653" t="s">
        <v>74</v>
      </c>
      <c r="V2653" t="s">
        <v>74</v>
      </c>
      <c r="X2653" t="s">
        <v>74</v>
      </c>
      <c r="Y2653" t="s">
        <v>74</v>
      </c>
      <c r="Z2653" t="s">
        <v>74</v>
      </c>
      <c r="AA2653" s="5">
        <v>17.5</v>
      </c>
      <c r="AB2653" s="3">
        <v>97461</v>
      </c>
      <c r="AC2653" t="s">
        <v>9826</v>
      </c>
      <c r="AD2653" s="5">
        <v>38.5</v>
      </c>
      <c r="AE2653" s="5">
        <f t="shared" si="82"/>
        <v>23.1</v>
      </c>
      <c r="AF2653" s="6">
        <f t="shared" si="83"/>
        <v>0.242424242424242</v>
      </c>
      <c r="AG2653" s="3">
        <v>38.5</v>
      </c>
      <c r="AH2653" s="3">
        <v>36.5</v>
      </c>
      <c r="AL2653" s="3">
        <v>1</v>
      </c>
      <c r="AM2653" s="3">
        <v>152</v>
      </c>
      <c r="AO2653" s="3">
        <v>152</v>
      </c>
      <c r="AP2653" s="3">
        <v>100</v>
      </c>
      <c r="AQ2653" s="3">
        <v>58</v>
      </c>
      <c r="AR2653" s="3">
        <v>35</v>
      </c>
      <c r="AS2653" t="s">
        <v>157</v>
      </c>
      <c r="AT2653" s="3">
        <v>0</v>
      </c>
      <c r="AU2653" t="s">
        <v>74</v>
      </c>
      <c r="AV2653" t="s">
        <v>10525</v>
      </c>
      <c r="AW2653" t="s">
        <v>74</v>
      </c>
      <c r="BA2653" t="s">
        <v>74</v>
      </c>
      <c r="BB2653" t="s">
        <v>74</v>
      </c>
      <c r="BC2653" t="s">
        <v>74</v>
      </c>
      <c r="BD2653" t="s">
        <v>74</v>
      </c>
      <c r="BE2653" t="s">
        <v>74</v>
      </c>
      <c r="BF2653" t="s">
        <v>74</v>
      </c>
      <c r="BG2653" t="s">
        <v>74</v>
      </c>
      <c r="BH2653" t="s">
        <v>74</v>
      </c>
      <c r="BJ2653" s="3">
        <v>17.5</v>
      </c>
      <c r="BK2653" t="s">
        <v>74</v>
      </c>
      <c r="BL2653" t="s">
        <v>74</v>
      </c>
      <c r="BM2653" s="3">
        <v>38.5</v>
      </c>
      <c r="BN2653" t="s">
        <v>74</v>
      </c>
    </row>
    <row r="2654" spans="1:66">
      <c r="A2654" s="3">
        <v>169112</v>
      </c>
      <c r="B2654" t="s">
        <v>10526</v>
      </c>
      <c r="C2654" t="s">
        <v>9826</v>
      </c>
      <c r="D2654" t="s">
        <v>5899</v>
      </c>
      <c r="E2654" t="s">
        <v>1503</v>
      </c>
      <c r="F2654"/>
      <c r="G2654" s="3">
        <v>2</v>
      </c>
      <c r="H2654" t="s">
        <v>497</v>
      </c>
      <c r="I2654" s="3">
        <v>206</v>
      </c>
      <c r="J2654" t="s">
        <v>498</v>
      </c>
      <c r="K2654" s="3">
        <v>20608</v>
      </c>
      <c r="L2654" t="s">
        <v>6214</v>
      </c>
      <c r="M2654" s="3">
        <v>0.09</v>
      </c>
      <c r="N2654" t="s">
        <v>92</v>
      </c>
      <c r="O2654" t="s">
        <v>72</v>
      </c>
      <c r="P2654" t="s">
        <v>94</v>
      </c>
      <c r="Q2654" t="s">
        <v>74</v>
      </c>
      <c r="R2654" t="s">
        <v>154</v>
      </c>
      <c r="S2654" t="s">
        <v>76</v>
      </c>
      <c r="T2654" t="s">
        <v>77</v>
      </c>
      <c r="U2654" t="s">
        <v>74</v>
      </c>
      <c r="V2654" t="s">
        <v>74</v>
      </c>
      <c r="X2654" t="s">
        <v>74</v>
      </c>
      <c r="Y2654" t="s">
        <v>74</v>
      </c>
      <c r="Z2654" t="s">
        <v>74</v>
      </c>
      <c r="AA2654" s="5">
        <v>10.5</v>
      </c>
      <c r="AB2654" s="3">
        <v>97461</v>
      </c>
      <c r="AC2654" t="s">
        <v>9826</v>
      </c>
      <c r="AD2654" s="5">
        <v>25.3</v>
      </c>
      <c r="AE2654" s="5">
        <f t="shared" si="82"/>
        <v>15.18</v>
      </c>
      <c r="AF2654" s="6">
        <f t="shared" si="83"/>
        <v>0.308300395256917</v>
      </c>
      <c r="AG2654" s="3">
        <v>25.3</v>
      </c>
      <c r="AH2654" s="3">
        <v>23.5</v>
      </c>
      <c r="AM2654" s="3">
        <v>140</v>
      </c>
      <c r="AO2654" s="3">
        <v>140</v>
      </c>
      <c r="AP2654" s="3">
        <v>91</v>
      </c>
      <c r="AQ2654" s="3">
        <v>158</v>
      </c>
      <c r="AR2654" s="3">
        <v>94</v>
      </c>
      <c r="AS2654" t="s">
        <v>157</v>
      </c>
      <c r="AT2654" s="3">
        <v>0</v>
      </c>
      <c r="AU2654" t="s">
        <v>74</v>
      </c>
      <c r="AV2654" t="s">
        <v>10527</v>
      </c>
      <c r="AW2654" t="s">
        <v>74</v>
      </c>
      <c r="BA2654" t="s">
        <v>74</v>
      </c>
      <c r="BB2654" t="s">
        <v>74</v>
      </c>
      <c r="BC2654" t="s">
        <v>74</v>
      </c>
      <c r="BD2654" t="s">
        <v>74</v>
      </c>
      <c r="BE2654" t="s">
        <v>74</v>
      </c>
      <c r="BF2654" t="s">
        <v>74</v>
      </c>
      <c r="BG2654" t="s">
        <v>74</v>
      </c>
      <c r="BH2654" t="s">
        <v>74</v>
      </c>
      <c r="BJ2654" s="3">
        <v>10.5</v>
      </c>
      <c r="BK2654" t="s">
        <v>74</v>
      </c>
      <c r="BL2654" t="s">
        <v>74</v>
      </c>
      <c r="BM2654" s="3">
        <v>25.3</v>
      </c>
      <c r="BN2654" t="s">
        <v>74</v>
      </c>
    </row>
    <row r="2655" spans="1:66">
      <c r="A2655" s="3">
        <v>184288</v>
      </c>
      <c r="B2655" t="s">
        <v>4692</v>
      </c>
      <c r="C2655" t="s">
        <v>642</v>
      </c>
      <c r="D2655" t="s">
        <v>10528</v>
      </c>
      <c r="E2655" t="s">
        <v>67</v>
      </c>
      <c r="F2655"/>
      <c r="G2655" s="3">
        <v>4</v>
      </c>
      <c r="H2655" t="s">
        <v>289</v>
      </c>
      <c r="I2655" s="3">
        <v>407</v>
      </c>
      <c r="J2655" t="s">
        <v>517</v>
      </c>
      <c r="K2655" s="3">
        <v>40701</v>
      </c>
      <c r="L2655" t="s">
        <v>518</v>
      </c>
      <c r="M2655" s="3">
        <v>0</v>
      </c>
      <c r="N2655" t="s">
        <v>71</v>
      </c>
      <c r="O2655" t="s">
        <v>117</v>
      </c>
      <c r="P2655" t="s">
        <v>94</v>
      </c>
      <c r="Q2655" t="s">
        <v>74</v>
      </c>
      <c r="R2655" t="s">
        <v>75</v>
      </c>
      <c r="S2655" t="s">
        <v>76</v>
      </c>
      <c r="T2655" t="s">
        <v>77</v>
      </c>
      <c r="U2655" t="s">
        <v>74</v>
      </c>
      <c r="V2655" t="s">
        <v>74</v>
      </c>
      <c r="X2655" t="s">
        <v>74</v>
      </c>
      <c r="Y2655" t="s">
        <v>74</v>
      </c>
      <c r="Z2655" t="s">
        <v>74</v>
      </c>
      <c r="AA2655" s="5">
        <v>30.81</v>
      </c>
      <c r="AB2655" s="3">
        <v>5</v>
      </c>
      <c r="AC2655" t="s">
        <v>97</v>
      </c>
      <c r="AD2655" s="5">
        <v>44.9</v>
      </c>
      <c r="AE2655" s="5">
        <f t="shared" si="82"/>
        <v>26.94</v>
      </c>
      <c r="AF2655" s="6">
        <f t="shared" si="83"/>
        <v>-0.143652561247216</v>
      </c>
      <c r="AG2655" s="3">
        <v>44.9</v>
      </c>
      <c r="AM2655" s="3">
        <v>231</v>
      </c>
      <c r="AO2655" s="3">
        <v>231</v>
      </c>
      <c r="AP2655" s="3">
        <v>128</v>
      </c>
      <c r="AQ2655" s="3">
        <v>157</v>
      </c>
      <c r="AR2655" s="3">
        <v>88</v>
      </c>
      <c r="AS2655" t="s">
        <v>84</v>
      </c>
      <c r="AT2655" s="3">
        <v>3</v>
      </c>
      <c r="AU2655" t="s">
        <v>74</v>
      </c>
      <c r="AV2655" t="s">
        <v>10529</v>
      </c>
      <c r="AW2655" t="s">
        <v>74</v>
      </c>
      <c r="AY2655" s="3">
        <v>62</v>
      </c>
      <c r="BA2655" t="s">
        <v>74</v>
      </c>
      <c r="BB2655" t="s">
        <v>74</v>
      </c>
      <c r="BC2655" t="s">
        <v>74</v>
      </c>
      <c r="BD2655" t="s">
        <v>74</v>
      </c>
      <c r="BE2655" t="s">
        <v>74</v>
      </c>
      <c r="BF2655" t="s">
        <v>74</v>
      </c>
      <c r="BG2655" t="s">
        <v>74</v>
      </c>
      <c r="BH2655" t="s">
        <v>646</v>
      </c>
      <c r="BJ2655" s="3">
        <v>30.81</v>
      </c>
      <c r="BK2655" t="s">
        <v>74</v>
      </c>
      <c r="BL2655" t="s">
        <v>74</v>
      </c>
      <c r="BM2655" s="3">
        <v>44.9</v>
      </c>
      <c r="BN2655" t="s">
        <v>74</v>
      </c>
    </row>
    <row r="2656" spans="1:66">
      <c r="A2656" s="3">
        <v>199151</v>
      </c>
      <c r="B2656" t="s">
        <v>10530</v>
      </c>
      <c r="C2656" t="s">
        <v>10531</v>
      </c>
      <c r="D2656" t="s">
        <v>8253</v>
      </c>
      <c r="E2656" t="s">
        <v>67</v>
      </c>
      <c r="F2656"/>
      <c r="G2656" s="3">
        <v>1</v>
      </c>
      <c r="H2656" t="s">
        <v>68</v>
      </c>
      <c r="I2656" s="3">
        <v>106</v>
      </c>
      <c r="J2656" t="s">
        <v>441</v>
      </c>
      <c r="K2656" s="3">
        <v>10602</v>
      </c>
      <c r="L2656" t="s">
        <v>4099</v>
      </c>
      <c r="M2656" s="3">
        <v>0.13</v>
      </c>
      <c r="N2656" t="s">
        <v>92</v>
      </c>
      <c r="O2656" t="s">
        <v>93</v>
      </c>
      <c r="P2656" t="s">
        <v>94</v>
      </c>
      <c r="Q2656" t="s">
        <v>74</v>
      </c>
      <c r="R2656" t="s">
        <v>75</v>
      </c>
      <c r="S2656" t="s">
        <v>76</v>
      </c>
      <c r="T2656" t="s">
        <v>77</v>
      </c>
      <c r="U2656" t="s">
        <v>74</v>
      </c>
      <c r="V2656" t="s">
        <v>74</v>
      </c>
      <c r="X2656" t="s">
        <v>74</v>
      </c>
      <c r="Y2656" t="s">
        <v>74</v>
      </c>
      <c r="Z2656" t="s">
        <v>109</v>
      </c>
      <c r="AA2656" s="5">
        <v>39.39</v>
      </c>
      <c r="AB2656" s="3">
        <v>5</v>
      </c>
      <c r="AC2656" t="s">
        <v>97</v>
      </c>
      <c r="AD2656" s="5">
        <v>69</v>
      </c>
      <c r="AE2656" s="5">
        <f t="shared" si="82"/>
        <v>41.4</v>
      </c>
      <c r="AF2656" s="6">
        <f t="shared" si="83"/>
        <v>0.0485507246376811</v>
      </c>
      <c r="AG2656" s="3">
        <v>69</v>
      </c>
      <c r="AH2656" s="3">
        <v>67.5</v>
      </c>
      <c r="AL2656" s="3">
        <v>7</v>
      </c>
      <c r="AM2656" s="3">
        <v>231</v>
      </c>
      <c r="AO2656" s="3">
        <v>231</v>
      </c>
      <c r="AP2656" s="3">
        <v>104</v>
      </c>
      <c r="AQ2656" s="3">
        <v>178</v>
      </c>
      <c r="AR2656" s="3">
        <v>62</v>
      </c>
      <c r="AS2656" t="s">
        <v>84</v>
      </c>
      <c r="AT2656" s="3">
        <v>3</v>
      </c>
      <c r="AU2656" t="s">
        <v>74</v>
      </c>
      <c r="AV2656" t="s">
        <v>10532</v>
      </c>
      <c r="AW2656" t="s">
        <v>74</v>
      </c>
      <c r="BA2656" t="s">
        <v>74</v>
      </c>
      <c r="BB2656" t="s">
        <v>74</v>
      </c>
      <c r="BC2656" t="s">
        <v>74</v>
      </c>
      <c r="BD2656" t="s">
        <v>74</v>
      </c>
      <c r="BE2656" t="s">
        <v>74</v>
      </c>
      <c r="BF2656" t="s">
        <v>74</v>
      </c>
      <c r="BG2656" t="s">
        <v>74</v>
      </c>
      <c r="BH2656" t="s">
        <v>10533</v>
      </c>
      <c r="BJ2656" s="3">
        <v>39.39</v>
      </c>
      <c r="BK2656" t="s">
        <v>74</v>
      </c>
      <c r="BL2656" t="s">
        <v>74</v>
      </c>
      <c r="BM2656" s="3">
        <v>69</v>
      </c>
      <c r="BN2656" t="s">
        <v>74</v>
      </c>
    </row>
    <row r="2657" spans="1:66">
      <c r="A2657" s="3">
        <v>199159</v>
      </c>
      <c r="B2657" t="s">
        <v>4692</v>
      </c>
      <c r="C2657" t="s">
        <v>642</v>
      </c>
      <c r="D2657" t="s">
        <v>10534</v>
      </c>
      <c r="E2657" t="s">
        <v>67</v>
      </c>
      <c r="F2657"/>
      <c r="G2657" s="3">
        <v>4</v>
      </c>
      <c r="H2657" t="s">
        <v>289</v>
      </c>
      <c r="I2657" s="3">
        <v>407</v>
      </c>
      <c r="J2657" t="s">
        <v>517</v>
      </c>
      <c r="K2657" s="3">
        <v>40701</v>
      </c>
      <c r="L2657" t="s">
        <v>518</v>
      </c>
      <c r="M2657" s="3">
        <v>0</v>
      </c>
      <c r="N2657" t="s">
        <v>71</v>
      </c>
      <c r="O2657" t="s">
        <v>93</v>
      </c>
      <c r="P2657" t="s">
        <v>94</v>
      </c>
      <c r="Q2657" t="s">
        <v>74</v>
      </c>
      <c r="R2657" t="s">
        <v>75</v>
      </c>
      <c r="S2657" t="s">
        <v>76</v>
      </c>
      <c r="T2657" t="s">
        <v>77</v>
      </c>
      <c r="U2657" t="s">
        <v>74</v>
      </c>
      <c r="V2657" t="s">
        <v>74</v>
      </c>
      <c r="X2657" t="s">
        <v>74</v>
      </c>
      <c r="Y2657" t="s">
        <v>74</v>
      </c>
      <c r="Z2657" t="s">
        <v>74</v>
      </c>
      <c r="AA2657" s="5">
        <v>30.3</v>
      </c>
      <c r="AB2657" s="3">
        <v>5</v>
      </c>
      <c r="AC2657" t="s">
        <v>97</v>
      </c>
      <c r="AD2657" s="5">
        <v>49.9</v>
      </c>
      <c r="AE2657" s="5">
        <f t="shared" si="82"/>
        <v>29.94</v>
      </c>
      <c r="AF2657" s="6">
        <f t="shared" si="83"/>
        <v>-0.0120240480961925</v>
      </c>
      <c r="AG2657" s="3">
        <v>49.9</v>
      </c>
      <c r="AM2657" s="3">
        <v>209</v>
      </c>
      <c r="AO2657" s="3">
        <v>209</v>
      </c>
      <c r="AP2657" s="3">
        <v>127</v>
      </c>
      <c r="AQ2657" s="3">
        <v>191</v>
      </c>
      <c r="AR2657" s="3">
        <v>96</v>
      </c>
      <c r="AS2657" t="s">
        <v>84</v>
      </c>
      <c r="AT2657" s="3">
        <v>3</v>
      </c>
      <c r="AU2657" t="s">
        <v>74</v>
      </c>
      <c r="AV2657" t="s">
        <v>10535</v>
      </c>
      <c r="AW2657" t="s">
        <v>74</v>
      </c>
      <c r="BA2657" t="s">
        <v>74</v>
      </c>
      <c r="BB2657" t="s">
        <v>74</v>
      </c>
      <c r="BC2657" t="s">
        <v>74</v>
      </c>
      <c r="BD2657" t="s">
        <v>74</v>
      </c>
      <c r="BE2657" t="s">
        <v>74</v>
      </c>
      <c r="BF2657" t="s">
        <v>74</v>
      </c>
      <c r="BG2657" t="s">
        <v>74</v>
      </c>
      <c r="BH2657" t="s">
        <v>646</v>
      </c>
      <c r="BJ2657" s="3">
        <v>30.3</v>
      </c>
      <c r="BK2657" t="s">
        <v>74</v>
      </c>
      <c r="BL2657" t="s">
        <v>74</v>
      </c>
      <c r="BM2657" s="3">
        <v>49.9</v>
      </c>
      <c r="BN2657" t="s">
        <v>74</v>
      </c>
    </row>
    <row r="2658" spans="1:66">
      <c r="A2658" s="3">
        <v>199147</v>
      </c>
      <c r="B2658" t="s">
        <v>4692</v>
      </c>
      <c r="C2658" t="s">
        <v>642</v>
      </c>
      <c r="D2658" t="s">
        <v>10536</v>
      </c>
      <c r="E2658" t="s">
        <v>67</v>
      </c>
      <c r="F2658"/>
      <c r="G2658" s="3">
        <v>4</v>
      </c>
      <c r="H2658" t="s">
        <v>289</v>
      </c>
      <c r="I2658" s="3">
        <v>407</v>
      </c>
      <c r="J2658" t="s">
        <v>517</v>
      </c>
      <c r="K2658" s="3">
        <v>40701</v>
      </c>
      <c r="L2658" t="s">
        <v>518</v>
      </c>
      <c r="M2658" s="3">
        <v>0</v>
      </c>
      <c r="N2658" t="s">
        <v>180</v>
      </c>
      <c r="O2658" t="s">
        <v>93</v>
      </c>
      <c r="P2658" t="s">
        <v>94</v>
      </c>
      <c r="Q2658" t="s">
        <v>74</v>
      </c>
      <c r="R2658" t="s">
        <v>154</v>
      </c>
      <c r="S2658" t="s">
        <v>76</v>
      </c>
      <c r="T2658" t="s">
        <v>77</v>
      </c>
      <c r="U2658" t="s">
        <v>74</v>
      </c>
      <c r="V2658" t="s">
        <v>74</v>
      </c>
      <c r="X2658" t="s">
        <v>74</v>
      </c>
      <c r="Y2658" t="s">
        <v>74</v>
      </c>
      <c r="Z2658" t="s">
        <v>74</v>
      </c>
      <c r="AA2658" s="5">
        <v>90.9</v>
      </c>
      <c r="AB2658" s="3">
        <v>5637</v>
      </c>
      <c r="AC2658" t="s">
        <v>644</v>
      </c>
      <c r="AD2658" s="5">
        <v>139.9</v>
      </c>
      <c r="AE2658" s="5">
        <f t="shared" si="82"/>
        <v>83.94</v>
      </c>
      <c r="AF2658" s="6">
        <f t="shared" si="83"/>
        <v>-0.0829163688348822</v>
      </c>
      <c r="AG2658" s="3">
        <v>139.9</v>
      </c>
      <c r="AM2658" s="3">
        <v>88</v>
      </c>
      <c r="AO2658" s="3">
        <v>88</v>
      </c>
      <c r="AP2658" s="3">
        <v>65</v>
      </c>
      <c r="AQ2658" s="3">
        <v>50</v>
      </c>
      <c r="AR2658" s="3">
        <v>40</v>
      </c>
      <c r="AS2658" t="s">
        <v>84</v>
      </c>
      <c r="AT2658" s="3">
        <v>3</v>
      </c>
      <c r="AU2658" t="s">
        <v>74</v>
      </c>
      <c r="AV2658" t="s">
        <v>10537</v>
      </c>
      <c r="AW2658" t="s">
        <v>74</v>
      </c>
      <c r="BA2658" t="s">
        <v>74</v>
      </c>
      <c r="BB2658" t="s">
        <v>74</v>
      </c>
      <c r="BC2658" t="s">
        <v>74</v>
      </c>
      <c r="BD2658" t="s">
        <v>74</v>
      </c>
      <c r="BE2658" t="s">
        <v>74</v>
      </c>
      <c r="BF2658" t="s">
        <v>74</v>
      </c>
      <c r="BG2658" t="s">
        <v>74</v>
      </c>
      <c r="BH2658" t="s">
        <v>646</v>
      </c>
      <c r="BJ2658" s="3">
        <v>90.9</v>
      </c>
      <c r="BK2658" t="s">
        <v>74</v>
      </c>
      <c r="BL2658" t="s">
        <v>74</v>
      </c>
      <c r="BM2658" s="3">
        <v>139.9</v>
      </c>
      <c r="BN2658" t="s">
        <v>74</v>
      </c>
    </row>
    <row r="2659" spans="1:66">
      <c r="A2659" s="3">
        <v>199950</v>
      </c>
      <c r="B2659" t="s">
        <v>5736</v>
      </c>
      <c r="C2659" t="s">
        <v>10538</v>
      </c>
      <c r="D2659" t="s">
        <v>5738</v>
      </c>
      <c r="E2659" t="s">
        <v>67</v>
      </c>
      <c r="F2659"/>
      <c r="G2659" s="3">
        <v>1</v>
      </c>
      <c r="H2659" t="s">
        <v>68</v>
      </c>
      <c r="I2659" s="3">
        <v>125</v>
      </c>
      <c r="J2659" t="s">
        <v>90</v>
      </c>
      <c r="K2659" s="3">
        <v>12502</v>
      </c>
      <c r="L2659" t="s">
        <v>976</v>
      </c>
      <c r="M2659" s="3">
        <v>0.13</v>
      </c>
      <c r="N2659" t="s">
        <v>71</v>
      </c>
      <c r="O2659" t="s">
        <v>72</v>
      </c>
      <c r="P2659" t="s">
        <v>94</v>
      </c>
      <c r="Q2659" t="s">
        <v>74</v>
      </c>
      <c r="R2659" t="s">
        <v>154</v>
      </c>
      <c r="S2659" t="s">
        <v>76</v>
      </c>
      <c r="T2659" t="s">
        <v>77</v>
      </c>
      <c r="U2659" t="s">
        <v>74</v>
      </c>
      <c r="V2659" t="s">
        <v>74</v>
      </c>
      <c r="X2659" t="s">
        <v>74</v>
      </c>
      <c r="Y2659" t="s">
        <v>74</v>
      </c>
      <c r="Z2659" t="s">
        <v>82</v>
      </c>
      <c r="AA2659" s="5">
        <v>16.4</v>
      </c>
      <c r="AB2659" s="3">
        <v>119279</v>
      </c>
      <c r="AC2659" t="s">
        <v>480</v>
      </c>
      <c r="AD2659" s="5">
        <v>39.8</v>
      </c>
      <c r="AE2659" s="5">
        <f t="shared" si="82"/>
        <v>23.88</v>
      </c>
      <c r="AF2659" s="6">
        <f t="shared" si="83"/>
        <v>0.313232830820771</v>
      </c>
      <c r="AG2659" s="3">
        <v>39.8</v>
      </c>
      <c r="AM2659" s="3">
        <v>78</v>
      </c>
      <c r="AO2659" s="3">
        <v>78</v>
      </c>
      <c r="AP2659" s="3">
        <v>34</v>
      </c>
      <c r="AQ2659" s="3">
        <v>83</v>
      </c>
      <c r="AR2659" s="3">
        <v>35</v>
      </c>
      <c r="AS2659" t="s">
        <v>84</v>
      </c>
      <c r="AT2659" s="3">
        <v>3</v>
      </c>
      <c r="AU2659" t="s">
        <v>74</v>
      </c>
      <c r="AV2659" t="s">
        <v>10539</v>
      </c>
      <c r="AW2659" t="s">
        <v>74</v>
      </c>
      <c r="BA2659" t="s">
        <v>74</v>
      </c>
      <c r="BB2659" t="s">
        <v>74</v>
      </c>
      <c r="BC2659" t="s">
        <v>74</v>
      </c>
      <c r="BD2659" t="s">
        <v>74</v>
      </c>
      <c r="BE2659" t="s">
        <v>74</v>
      </c>
      <c r="BF2659" t="s">
        <v>74</v>
      </c>
      <c r="BG2659" t="s">
        <v>74</v>
      </c>
      <c r="BH2659" t="s">
        <v>10540</v>
      </c>
      <c r="BJ2659" s="3">
        <v>16.4</v>
      </c>
      <c r="BK2659" t="s">
        <v>74</v>
      </c>
      <c r="BL2659" t="s">
        <v>74</v>
      </c>
      <c r="BM2659" s="3">
        <v>39.8</v>
      </c>
      <c r="BN2659" t="s">
        <v>74</v>
      </c>
    </row>
    <row r="2660" spans="1:66">
      <c r="A2660" s="3">
        <v>199949</v>
      </c>
      <c r="B2660" t="s">
        <v>4391</v>
      </c>
      <c r="C2660" t="s">
        <v>10538</v>
      </c>
      <c r="D2660" t="s">
        <v>10541</v>
      </c>
      <c r="E2660" t="s">
        <v>67</v>
      </c>
      <c r="F2660"/>
      <c r="G2660" s="3">
        <v>1</v>
      </c>
      <c r="H2660" t="s">
        <v>68</v>
      </c>
      <c r="I2660" s="3">
        <v>125</v>
      </c>
      <c r="J2660" t="s">
        <v>90</v>
      </c>
      <c r="K2660" s="3">
        <v>12502</v>
      </c>
      <c r="L2660" t="s">
        <v>976</v>
      </c>
      <c r="M2660" s="3">
        <v>0.13</v>
      </c>
      <c r="N2660" t="s">
        <v>71</v>
      </c>
      <c r="O2660" t="s">
        <v>72</v>
      </c>
      <c r="P2660" t="s">
        <v>94</v>
      </c>
      <c r="Q2660" t="s">
        <v>74</v>
      </c>
      <c r="R2660" t="s">
        <v>154</v>
      </c>
      <c r="S2660" t="s">
        <v>76</v>
      </c>
      <c r="T2660" t="s">
        <v>77</v>
      </c>
      <c r="U2660" t="s">
        <v>74</v>
      </c>
      <c r="V2660" t="s">
        <v>74</v>
      </c>
      <c r="X2660" t="s">
        <v>74</v>
      </c>
      <c r="Y2660" t="s">
        <v>74</v>
      </c>
      <c r="Z2660" t="s">
        <v>82</v>
      </c>
      <c r="AA2660" s="5">
        <v>16.3</v>
      </c>
      <c r="AB2660" s="3">
        <v>21603</v>
      </c>
      <c r="AC2660" t="s">
        <v>83</v>
      </c>
      <c r="AD2660" s="5">
        <v>39.8</v>
      </c>
      <c r="AE2660" s="5">
        <f t="shared" si="82"/>
        <v>23.88</v>
      </c>
      <c r="AF2660" s="6">
        <f t="shared" si="83"/>
        <v>0.317420435510888</v>
      </c>
      <c r="AG2660" s="3">
        <v>39.8</v>
      </c>
      <c r="AM2660" s="3">
        <v>4</v>
      </c>
      <c r="AO2660" s="3">
        <v>4</v>
      </c>
      <c r="AP2660" s="3">
        <v>3</v>
      </c>
      <c r="AQ2660" s="3">
        <v>3</v>
      </c>
      <c r="AR2660" s="3">
        <v>2</v>
      </c>
      <c r="AS2660" t="s">
        <v>84</v>
      </c>
      <c r="AT2660" s="3">
        <v>3</v>
      </c>
      <c r="AU2660" t="s">
        <v>74</v>
      </c>
      <c r="AV2660" t="s">
        <v>10542</v>
      </c>
      <c r="AW2660" t="s">
        <v>74</v>
      </c>
      <c r="BA2660" t="s">
        <v>74</v>
      </c>
      <c r="BB2660" t="s">
        <v>74</v>
      </c>
      <c r="BC2660" t="s">
        <v>74</v>
      </c>
      <c r="BD2660" t="s">
        <v>74</v>
      </c>
      <c r="BE2660" t="s">
        <v>74</v>
      </c>
      <c r="BF2660" t="s">
        <v>74</v>
      </c>
      <c r="BG2660" t="s">
        <v>74</v>
      </c>
      <c r="BH2660" t="s">
        <v>10543</v>
      </c>
      <c r="BJ2660" s="3">
        <v>16.3</v>
      </c>
      <c r="BK2660" t="s">
        <v>74</v>
      </c>
      <c r="BL2660" t="s">
        <v>74</v>
      </c>
      <c r="BM2660" s="3">
        <v>39.8</v>
      </c>
      <c r="BN2660" t="s">
        <v>74</v>
      </c>
    </row>
    <row r="2661" spans="1:66">
      <c r="A2661" s="3">
        <v>197712</v>
      </c>
      <c r="B2661" t="s">
        <v>9673</v>
      </c>
      <c r="C2661" t="s">
        <v>9674</v>
      </c>
      <c r="D2661" t="s">
        <v>10544</v>
      </c>
      <c r="E2661" t="s">
        <v>307</v>
      </c>
      <c r="F2661"/>
      <c r="G2661" s="3">
        <v>4</v>
      </c>
      <c r="H2661" t="s">
        <v>289</v>
      </c>
      <c r="I2661" s="3">
        <v>401</v>
      </c>
      <c r="J2661" t="s">
        <v>290</v>
      </c>
      <c r="K2661" s="3">
        <v>40105</v>
      </c>
      <c r="L2661" t="s">
        <v>4129</v>
      </c>
      <c r="M2661" s="3">
        <v>0.13</v>
      </c>
      <c r="N2661" t="s">
        <v>92</v>
      </c>
      <c r="O2661" t="s">
        <v>117</v>
      </c>
      <c r="P2661" t="s">
        <v>94</v>
      </c>
      <c r="Q2661" t="s">
        <v>132</v>
      </c>
      <c r="R2661" t="s">
        <v>75</v>
      </c>
      <c r="S2661" t="s">
        <v>76</v>
      </c>
      <c r="T2661" t="s">
        <v>77</v>
      </c>
      <c r="U2661" t="s">
        <v>74</v>
      </c>
      <c r="V2661" t="s">
        <v>74</v>
      </c>
      <c r="X2661" t="s">
        <v>74</v>
      </c>
      <c r="Y2661" t="s">
        <v>74</v>
      </c>
      <c r="Z2661" t="s">
        <v>74</v>
      </c>
      <c r="AA2661" s="5">
        <v>5.5</v>
      </c>
      <c r="AB2661" s="3">
        <v>13700</v>
      </c>
      <c r="AC2661" t="s">
        <v>1570</v>
      </c>
      <c r="AD2661" s="5">
        <v>8.2</v>
      </c>
      <c r="AE2661" s="5">
        <f t="shared" si="82"/>
        <v>4.92</v>
      </c>
      <c r="AF2661" s="6">
        <f t="shared" si="83"/>
        <v>-0.117886178861789</v>
      </c>
      <c r="AG2661" s="3">
        <v>8.2</v>
      </c>
      <c r="AL2661" s="3">
        <v>144</v>
      </c>
      <c r="AM2661" s="3">
        <v>0</v>
      </c>
      <c r="AQ2661" s="3">
        <v>16</v>
      </c>
      <c r="AR2661" s="3">
        <v>6</v>
      </c>
      <c r="AS2661" t="s">
        <v>84</v>
      </c>
      <c r="AT2661" s="3">
        <v>5</v>
      </c>
      <c r="AU2661" t="s">
        <v>74</v>
      </c>
      <c r="AV2661" t="s">
        <v>10545</v>
      </c>
      <c r="AW2661" t="s">
        <v>74</v>
      </c>
      <c r="BA2661" t="s">
        <v>74</v>
      </c>
      <c r="BB2661" t="s">
        <v>74</v>
      </c>
      <c r="BC2661" t="s">
        <v>74</v>
      </c>
      <c r="BD2661" t="s">
        <v>74</v>
      </c>
      <c r="BE2661" t="s">
        <v>74</v>
      </c>
      <c r="BF2661" t="s">
        <v>74</v>
      </c>
      <c r="BG2661" t="s">
        <v>74</v>
      </c>
      <c r="BH2661" t="s">
        <v>9677</v>
      </c>
      <c r="BJ2661" s="3">
        <v>5.5</v>
      </c>
      <c r="BK2661" t="s">
        <v>74</v>
      </c>
      <c r="BL2661" t="s">
        <v>74</v>
      </c>
      <c r="BM2661" s="3">
        <v>8.2</v>
      </c>
      <c r="BN2661" t="s">
        <v>74</v>
      </c>
    </row>
    <row r="2662" spans="1:66">
      <c r="A2662" s="3">
        <v>199139</v>
      </c>
      <c r="B2662" t="s">
        <v>10546</v>
      </c>
      <c r="C2662" t="s">
        <v>1538</v>
      </c>
      <c r="D2662" t="s">
        <v>10547</v>
      </c>
      <c r="E2662" t="s">
        <v>104</v>
      </c>
      <c r="F2662"/>
      <c r="G2662" s="3">
        <v>2</v>
      </c>
      <c r="H2662" t="s">
        <v>497</v>
      </c>
      <c r="I2662" s="3">
        <v>206</v>
      </c>
      <c r="J2662" t="s">
        <v>498</v>
      </c>
      <c r="K2662" s="3">
        <v>20607</v>
      </c>
      <c r="L2662" t="s">
        <v>5475</v>
      </c>
      <c r="M2662" s="3">
        <v>0.09</v>
      </c>
      <c r="N2662" t="s">
        <v>92</v>
      </c>
      <c r="O2662" t="s">
        <v>72</v>
      </c>
      <c r="P2662" t="s">
        <v>94</v>
      </c>
      <c r="Q2662" t="s">
        <v>74</v>
      </c>
      <c r="R2662" t="s">
        <v>75</v>
      </c>
      <c r="S2662" t="s">
        <v>76</v>
      </c>
      <c r="T2662" t="s">
        <v>77</v>
      </c>
      <c r="U2662" t="s">
        <v>74</v>
      </c>
      <c r="V2662" t="s">
        <v>74</v>
      </c>
      <c r="X2662" t="s">
        <v>74</v>
      </c>
      <c r="Y2662" t="s">
        <v>74</v>
      </c>
      <c r="Z2662" t="s">
        <v>74</v>
      </c>
      <c r="AA2662" s="5">
        <v>7.1</v>
      </c>
      <c r="AB2662" s="3">
        <v>5</v>
      </c>
      <c r="AC2662" t="s">
        <v>97</v>
      </c>
      <c r="AD2662" s="5">
        <v>15.6</v>
      </c>
      <c r="AE2662" s="5">
        <f t="shared" si="82"/>
        <v>9.36</v>
      </c>
      <c r="AF2662" s="6">
        <f t="shared" si="83"/>
        <v>0.241452991452991</v>
      </c>
      <c r="AG2662" s="3">
        <v>15.6</v>
      </c>
      <c r="AM2662" s="3">
        <v>223</v>
      </c>
      <c r="AO2662" s="3">
        <v>223</v>
      </c>
      <c r="AP2662" s="3">
        <v>123</v>
      </c>
      <c r="AQ2662" s="3">
        <v>61</v>
      </c>
      <c r="AR2662" s="3">
        <v>46</v>
      </c>
      <c r="AS2662" t="s">
        <v>84</v>
      </c>
      <c r="AT2662" s="3">
        <v>3</v>
      </c>
      <c r="AU2662" t="s">
        <v>74</v>
      </c>
      <c r="AV2662" t="s">
        <v>10548</v>
      </c>
      <c r="AW2662" t="s">
        <v>74</v>
      </c>
      <c r="BA2662" t="s">
        <v>74</v>
      </c>
      <c r="BB2662" t="s">
        <v>74</v>
      </c>
      <c r="BC2662" t="s">
        <v>74</v>
      </c>
      <c r="BD2662" t="s">
        <v>74</v>
      </c>
      <c r="BE2662" t="s">
        <v>74</v>
      </c>
      <c r="BF2662" t="s">
        <v>74</v>
      </c>
      <c r="BG2662" t="s">
        <v>74</v>
      </c>
      <c r="BH2662" t="s">
        <v>74</v>
      </c>
      <c r="BJ2662" s="3">
        <v>7.1</v>
      </c>
      <c r="BK2662" t="s">
        <v>74</v>
      </c>
      <c r="BL2662" t="s">
        <v>74</v>
      </c>
      <c r="BM2662" s="3">
        <v>15.6</v>
      </c>
      <c r="BN2662" t="s">
        <v>74</v>
      </c>
    </row>
    <row r="2663" spans="1:66">
      <c r="A2663" s="3">
        <v>199381</v>
      </c>
      <c r="B2663" t="s">
        <v>10153</v>
      </c>
      <c r="C2663" t="s">
        <v>1538</v>
      </c>
      <c r="D2663" t="s">
        <v>10549</v>
      </c>
      <c r="E2663" t="s">
        <v>104</v>
      </c>
      <c r="F2663"/>
      <c r="G2663" s="3">
        <v>2</v>
      </c>
      <c r="H2663" t="s">
        <v>497</v>
      </c>
      <c r="I2663" s="3">
        <v>206</v>
      </c>
      <c r="J2663" t="s">
        <v>498</v>
      </c>
      <c r="K2663" s="3">
        <v>20601</v>
      </c>
      <c r="L2663" t="s">
        <v>4240</v>
      </c>
      <c r="M2663" s="3">
        <v>0.09</v>
      </c>
      <c r="N2663" t="s">
        <v>92</v>
      </c>
      <c r="O2663" t="s">
        <v>72</v>
      </c>
      <c r="P2663" t="s">
        <v>94</v>
      </c>
      <c r="Q2663" t="s">
        <v>74</v>
      </c>
      <c r="R2663" t="s">
        <v>75</v>
      </c>
      <c r="S2663" t="s">
        <v>76</v>
      </c>
      <c r="T2663" t="s">
        <v>77</v>
      </c>
      <c r="U2663" t="s">
        <v>74</v>
      </c>
      <c r="V2663" t="s">
        <v>74</v>
      </c>
      <c r="X2663" t="s">
        <v>74</v>
      </c>
      <c r="Y2663" t="s">
        <v>74</v>
      </c>
      <c r="Z2663" t="s">
        <v>74</v>
      </c>
      <c r="AA2663" s="5">
        <v>9.8</v>
      </c>
      <c r="AB2663" s="3">
        <v>5</v>
      </c>
      <c r="AC2663" t="s">
        <v>97</v>
      </c>
      <c r="AD2663" s="5">
        <v>21.8</v>
      </c>
      <c r="AE2663" s="5">
        <f t="shared" si="82"/>
        <v>13.08</v>
      </c>
      <c r="AF2663" s="6">
        <f t="shared" si="83"/>
        <v>0.250764525993884</v>
      </c>
      <c r="AG2663" s="3">
        <v>21.8</v>
      </c>
      <c r="AM2663" s="3">
        <v>137</v>
      </c>
      <c r="AO2663" s="3">
        <v>137</v>
      </c>
      <c r="AP2663" s="3">
        <v>94</v>
      </c>
      <c r="AQ2663" s="3">
        <v>34</v>
      </c>
      <c r="AR2663" s="3">
        <v>30</v>
      </c>
      <c r="AS2663" t="s">
        <v>10550</v>
      </c>
      <c r="AU2663" t="s">
        <v>74</v>
      </c>
      <c r="AV2663" t="s">
        <v>10551</v>
      </c>
      <c r="AW2663" t="s">
        <v>74</v>
      </c>
      <c r="BA2663" t="s">
        <v>74</v>
      </c>
      <c r="BB2663" t="s">
        <v>74</v>
      </c>
      <c r="BC2663" t="s">
        <v>74</v>
      </c>
      <c r="BD2663" t="s">
        <v>74</v>
      </c>
      <c r="BE2663" t="s">
        <v>74</v>
      </c>
      <c r="BF2663" t="s">
        <v>74</v>
      </c>
      <c r="BG2663" t="s">
        <v>74</v>
      </c>
      <c r="BH2663" t="s">
        <v>74</v>
      </c>
      <c r="BJ2663" s="3">
        <v>9.8</v>
      </c>
      <c r="BK2663" t="s">
        <v>74</v>
      </c>
      <c r="BL2663" t="s">
        <v>74</v>
      </c>
      <c r="BM2663" s="3">
        <v>21.8</v>
      </c>
      <c r="BN2663" t="s">
        <v>74</v>
      </c>
    </row>
    <row r="2664" spans="1:66">
      <c r="A2664" s="3">
        <v>75235</v>
      </c>
      <c r="B2664" t="s">
        <v>10552</v>
      </c>
      <c r="C2664" t="s">
        <v>4048</v>
      </c>
      <c r="D2664" t="s">
        <v>10553</v>
      </c>
      <c r="E2664" t="s">
        <v>307</v>
      </c>
      <c r="F2664"/>
      <c r="G2664" s="3">
        <v>1</v>
      </c>
      <c r="H2664" t="s">
        <v>68</v>
      </c>
      <c r="I2664" s="3">
        <v>123</v>
      </c>
      <c r="J2664" t="s">
        <v>115</v>
      </c>
      <c r="K2664" s="3">
        <v>12313</v>
      </c>
      <c r="L2664" t="s">
        <v>116</v>
      </c>
      <c r="M2664" s="3">
        <v>0.13</v>
      </c>
      <c r="N2664" t="s">
        <v>92</v>
      </c>
      <c r="O2664" t="s">
        <v>72</v>
      </c>
      <c r="P2664" t="s">
        <v>94</v>
      </c>
      <c r="Q2664" t="s">
        <v>74</v>
      </c>
      <c r="R2664" t="s">
        <v>154</v>
      </c>
      <c r="S2664" t="s">
        <v>76</v>
      </c>
      <c r="T2664" t="s">
        <v>77</v>
      </c>
      <c r="U2664" t="s">
        <v>74</v>
      </c>
      <c r="V2664" t="s">
        <v>74</v>
      </c>
      <c r="X2664" t="s">
        <v>74</v>
      </c>
      <c r="Y2664" t="s">
        <v>74</v>
      </c>
      <c r="Z2664" t="s">
        <v>109</v>
      </c>
      <c r="AA2664" s="5">
        <v>0.8</v>
      </c>
      <c r="AB2664" s="3">
        <v>119279</v>
      </c>
      <c r="AC2664" t="s">
        <v>480</v>
      </c>
      <c r="AD2664" s="5">
        <v>1.8</v>
      </c>
      <c r="AE2664" s="5">
        <f t="shared" si="82"/>
        <v>1.08</v>
      </c>
      <c r="AF2664" s="6">
        <f t="shared" si="83"/>
        <v>0.259259259259259</v>
      </c>
      <c r="AG2664" s="3">
        <v>1.8</v>
      </c>
      <c r="AM2664" s="3">
        <v>35</v>
      </c>
      <c r="AO2664" s="3">
        <v>35</v>
      </c>
      <c r="AP2664" s="3">
        <v>15</v>
      </c>
      <c r="AQ2664" s="3">
        <v>84</v>
      </c>
      <c r="AR2664" s="3">
        <v>23</v>
      </c>
      <c r="AS2664" t="s">
        <v>157</v>
      </c>
      <c r="AU2664" t="s">
        <v>74</v>
      </c>
      <c r="AV2664" t="s">
        <v>10554</v>
      </c>
      <c r="AW2664" t="s">
        <v>74</v>
      </c>
      <c r="BA2664" t="s">
        <v>74</v>
      </c>
      <c r="BB2664" t="s">
        <v>74</v>
      </c>
      <c r="BC2664" t="s">
        <v>74</v>
      </c>
      <c r="BD2664" t="s">
        <v>74</v>
      </c>
      <c r="BE2664" t="s">
        <v>74</v>
      </c>
      <c r="BF2664" t="s">
        <v>74</v>
      </c>
      <c r="BG2664" t="s">
        <v>74</v>
      </c>
      <c r="BH2664" t="s">
        <v>10555</v>
      </c>
      <c r="BJ2664" s="3">
        <v>0.8</v>
      </c>
      <c r="BK2664" t="s">
        <v>74</v>
      </c>
      <c r="BL2664" t="s">
        <v>74</v>
      </c>
      <c r="BM2664" s="3">
        <v>1.8</v>
      </c>
      <c r="BN2664" t="s">
        <v>74</v>
      </c>
    </row>
    <row r="2665" spans="1:66">
      <c r="A2665" s="3">
        <v>101376</v>
      </c>
      <c r="B2665" t="s">
        <v>10556</v>
      </c>
      <c r="C2665" t="s">
        <v>177</v>
      </c>
      <c r="D2665" t="s">
        <v>10557</v>
      </c>
      <c r="E2665" t="s">
        <v>67</v>
      </c>
      <c r="F2665"/>
      <c r="G2665" s="3">
        <v>1</v>
      </c>
      <c r="H2665" t="s">
        <v>68</v>
      </c>
      <c r="I2665" s="3">
        <v>101</v>
      </c>
      <c r="J2665" t="s">
        <v>69</v>
      </c>
      <c r="K2665" s="3">
        <v>10102</v>
      </c>
      <c r="L2665" t="s">
        <v>395</v>
      </c>
      <c r="M2665" s="3">
        <v>0.13</v>
      </c>
      <c r="N2665" t="s">
        <v>71</v>
      </c>
      <c r="O2665" t="s">
        <v>72</v>
      </c>
      <c r="P2665" t="s">
        <v>94</v>
      </c>
      <c r="Q2665" t="s">
        <v>74</v>
      </c>
      <c r="R2665" t="s">
        <v>154</v>
      </c>
      <c r="S2665" t="s">
        <v>76</v>
      </c>
      <c r="T2665" t="s">
        <v>77</v>
      </c>
      <c r="U2665" t="s">
        <v>74</v>
      </c>
      <c r="V2665" t="s">
        <v>74</v>
      </c>
      <c r="X2665" t="s">
        <v>74</v>
      </c>
      <c r="Y2665" t="s">
        <v>74</v>
      </c>
      <c r="Z2665" t="s">
        <v>82</v>
      </c>
      <c r="AA2665" s="5">
        <v>9.4</v>
      </c>
      <c r="AB2665" s="3">
        <v>5</v>
      </c>
      <c r="AC2665" t="s">
        <v>97</v>
      </c>
      <c r="AD2665" s="5">
        <v>19.9</v>
      </c>
      <c r="AE2665" s="5">
        <f t="shared" si="82"/>
        <v>11.94</v>
      </c>
      <c r="AF2665" s="6">
        <f t="shared" si="83"/>
        <v>0.212730318257956</v>
      </c>
      <c r="AG2665" s="3">
        <v>19.9</v>
      </c>
      <c r="AM2665" s="3">
        <v>747</v>
      </c>
      <c r="AO2665" s="3">
        <v>747</v>
      </c>
      <c r="AP2665" s="3">
        <v>134</v>
      </c>
      <c r="AQ2665" s="3">
        <v>407</v>
      </c>
      <c r="AR2665" s="3">
        <v>108</v>
      </c>
      <c r="AS2665" t="s">
        <v>157</v>
      </c>
      <c r="AU2665" t="s">
        <v>74</v>
      </c>
      <c r="AV2665" t="s">
        <v>10558</v>
      </c>
      <c r="AW2665" t="s">
        <v>74</v>
      </c>
      <c r="BA2665" t="s">
        <v>74</v>
      </c>
      <c r="BB2665" t="s">
        <v>74</v>
      </c>
      <c r="BC2665" t="s">
        <v>74</v>
      </c>
      <c r="BD2665" t="s">
        <v>74</v>
      </c>
      <c r="BE2665" t="s">
        <v>74</v>
      </c>
      <c r="BF2665" t="s">
        <v>74</v>
      </c>
      <c r="BG2665" t="s">
        <v>74</v>
      </c>
      <c r="BH2665" t="s">
        <v>10559</v>
      </c>
      <c r="BK2665" t="s">
        <v>74</v>
      </c>
      <c r="BL2665" t="s">
        <v>74</v>
      </c>
      <c r="BM2665" s="3">
        <v>19.9</v>
      </c>
      <c r="BN2665" t="s">
        <v>74</v>
      </c>
    </row>
    <row r="2666" spans="1:66">
      <c r="A2666" s="3">
        <v>199128</v>
      </c>
      <c r="B2666" t="s">
        <v>10560</v>
      </c>
      <c r="C2666" t="s">
        <v>1538</v>
      </c>
      <c r="D2666" t="s">
        <v>10561</v>
      </c>
      <c r="E2666" t="s">
        <v>104</v>
      </c>
      <c r="F2666"/>
      <c r="G2666" s="3">
        <v>2</v>
      </c>
      <c r="H2666" t="s">
        <v>497</v>
      </c>
      <c r="I2666" s="3">
        <v>206</v>
      </c>
      <c r="J2666" t="s">
        <v>498</v>
      </c>
      <c r="K2666" s="3">
        <v>20606</v>
      </c>
      <c r="L2666" t="s">
        <v>638</v>
      </c>
      <c r="M2666" s="3">
        <v>0.09</v>
      </c>
      <c r="N2666" t="s">
        <v>92</v>
      </c>
      <c r="O2666" t="s">
        <v>72</v>
      </c>
      <c r="P2666" t="s">
        <v>94</v>
      </c>
      <c r="Q2666" t="s">
        <v>74</v>
      </c>
      <c r="R2666" t="s">
        <v>75</v>
      </c>
      <c r="S2666" t="s">
        <v>76</v>
      </c>
      <c r="T2666" t="s">
        <v>77</v>
      </c>
      <c r="U2666" t="s">
        <v>74</v>
      </c>
      <c r="V2666" t="s">
        <v>74</v>
      </c>
      <c r="X2666" t="s">
        <v>74</v>
      </c>
      <c r="Y2666" t="s">
        <v>74</v>
      </c>
      <c r="Z2666" t="s">
        <v>74</v>
      </c>
      <c r="AA2666" s="5">
        <v>14.4</v>
      </c>
      <c r="AB2666" s="3">
        <v>8</v>
      </c>
      <c r="AC2666" t="s">
        <v>1542</v>
      </c>
      <c r="AD2666" s="5">
        <v>32</v>
      </c>
      <c r="AE2666" s="5">
        <f t="shared" si="82"/>
        <v>19.2</v>
      </c>
      <c r="AF2666" s="6">
        <f t="shared" si="83"/>
        <v>0.25</v>
      </c>
      <c r="AG2666" s="3">
        <v>32</v>
      </c>
      <c r="AM2666" s="3">
        <v>171</v>
      </c>
      <c r="AO2666" s="3">
        <v>171</v>
      </c>
      <c r="AP2666" s="3">
        <v>87</v>
      </c>
      <c r="AQ2666" s="3">
        <v>24</v>
      </c>
      <c r="AR2666" s="3">
        <v>20</v>
      </c>
      <c r="AS2666" t="s">
        <v>84</v>
      </c>
      <c r="AT2666" s="3">
        <v>3</v>
      </c>
      <c r="AU2666" t="s">
        <v>74</v>
      </c>
      <c r="AV2666" t="s">
        <v>10562</v>
      </c>
      <c r="AW2666" t="s">
        <v>74</v>
      </c>
      <c r="BA2666" t="s">
        <v>74</v>
      </c>
      <c r="BB2666" t="s">
        <v>74</v>
      </c>
      <c r="BC2666" t="s">
        <v>74</v>
      </c>
      <c r="BD2666" t="s">
        <v>74</v>
      </c>
      <c r="BE2666" t="s">
        <v>74</v>
      </c>
      <c r="BF2666" t="s">
        <v>74</v>
      </c>
      <c r="BG2666" t="s">
        <v>74</v>
      </c>
      <c r="BH2666" t="s">
        <v>74</v>
      </c>
      <c r="BJ2666" s="3">
        <v>14.4</v>
      </c>
      <c r="BK2666" t="s">
        <v>74</v>
      </c>
      <c r="BL2666" t="s">
        <v>74</v>
      </c>
      <c r="BM2666" s="3">
        <v>32</v>
      </c>
      <c r="BN2666" t="s">
        <v>74</v>
      </c>
    </row>
    <row r="2667" spans="1:66">
      <c r="A2667" s="3">
        <v>198229</v>
      </c>
      <c r="B2667" t="s">
        <v>10563</v>
      </c>
      <c r="C2667" t="s">
        <v>6327</v>
      </c>
      <c r="D2667" t="s">
        <v>10564</v>
      </c>
      <c r="E2667" t="s">
        <v>67</v>
      </c>
      <c r="F2667"/>
      <c r="G2667" s="3">
        <v>1</v>
      </c>
      <c r="H2667" t="s">
        <v>68</v>
      </c>
      <c r="I2667" s="3">
        <v>123</v>
      </c>
      <c r="J2667" t="s">
        <v>115</v>
      </c>
      <c r="K2667" s="3">
        <v>12304</v>
      </c>
      <c r="L2667" t="s">
        <v>655</v>
      </c>
      <c r="M2667" s="3">
        <v>0.13</v>
      </c>
      <c r="N2667" t="s">
        <v>92</v>
      </c>
      <c r="O2667" t="s">
        <v>72</v>
      </c>
      <c r="P2667" t="s">
        <v>94</v>
      </c>
      <c r="Q2667" t="s">
        <v>74</v>
      </c>
      <c r="R2667" t="s">
        <v>154</v>
      </c>
      <c r="S2667" t="s">
        <v>76</v>
      </c>
      <c r="T2667" t="s">
        <v>77</v>
      </c>
      <c r="U2667" t="s">
        <v>74</v>
      </c>
      <c r="V2667" t="s">
        <v>74</v>
      </c>
      <c r="X2667" t="s">
        <v>74</v>
      </c>
      <c r="Y2667" t="s">
        <v>74</v>
      </c>
      <c r="Z2667" t="s">
        <v>82</v>
      </c>
      <c r="AA2667" s="5">
        <v>12.1</v>
      </c>
      <c r="AB2667" s="3">
        <v>18036</v>
      </c>
      <c r="AC2667" t="s">
        <v>2422</v>
      </c>
      <c r="AD2667" s="5">
        <v>24.8</v>
      </c>
      <c r="AE2667" s="5">
        <f t="shared" si="82"/>
        <v>14.88</v>
      </c>
      <c r="AF2667" s="6">
        <f t="shared" si="83"/>
        <v>0.186827956989247</v>
      </c>
      <c r="AG2667" s="3">
        <v>24.8</v>
      </c>
      <c r="AM2667" s="3">
        <v>47</v>
      </c>
      <c r="AN2667" s="3">
        <v>3</v>
      </c>
      <c r="AO2667" s="3">
        <v>44</v>
      </c>
      <c r="AP2667" s="3">
        <v>21</v>
      </c>
      <c r="AQ2667" s="3">
        <v>26</v>
      </c>
      <c r="AR2667" s="3">
        <v>14</v>
      </c>
      <c r="AS2667" t="s">
        <v>84</v>
      </c>
      <c r="AT2667" s="3">
        <v>3</v>
      </c>
      <c r="AU2667" t="s">
        <v>74</v>
      </c>
      <c r="AV2667" t="s">
        <v>10565</v>
      </c>
      <c r="AW2667" t="s">
        <v>74</v>
      </c>
      <c r="BA2667" t="s">
        <v>74</v>
      </c>
      <c r="BB2667" t="s">
        <v>74</v>
      </c>
      <c r="BC2667" t="s">
        <v>74</v>
      </c>
      <c r="BD2667" t="s">
        <v>74</v>
      </c>
      <c r="BE2667" t="s">
        <v>74</v>
      </c>
      <c r="BF2667" t="s">
        <v>74</v>
      </c>
      <c r="BG2667" t="s">
        <v>74</v>
      </c>
      <c r="BH2667" t="s">
        <v>10566</v>
      </c>
      <c r="BJ2667" s="3">
        <v>12.1</v>
      </c>
      <c r="BK2667" t="s">
        <v>74</v>
      </c>
      <c r="BL2667" t="s">
        <v>74</v>
      </c>
      <c r="BM2667" s="3">
        <v>24.8</v>
      </c>
      <c r="BN2667" t="s">
        <v>74</v>
      </c>
    </row>
    <row r="2668" spans="1:66">
      <c r="A2668" s="3">
        <v>141478</v>
      </c>
      <c r="B2668" t="s">
        <v>10567</v>
      </c>
      <c r="C2668" t="s">
        <v>8937</v>
      </c>
      <c r="D2668" t="s">
        <v>10568</v>
      </c>
      <c r="E2668" t="s">
        <v>67</v>
      </c>
      <c r="F2668"/>
      <c r="G2668" s="3">
        <v>1</v>
      </c>
      <c r="H2668" t="s">
        <v>68</v>
      </c>
      <c r="I2668" s="3">
        <v>125</v>
      </c>
      <c r="J2668" t="s">
        <v>90</v>
      </c>
      <c r="K2668" s="3">
        <v>12503</v>
      </c>
      <c r="L2668" t="s">
        <v>4524</v>
      </c>
      <c r="M2668" s="3">
        <v>0.13</v>
      </c>
      <c r="N2668" t="s">
        <v>92</v>
      </c>
      <c r="O2668" t="s">
        <v>72</v>
      </c>
      <c r="P2668" t="s">
        <v>94</v>
      </c>
      <c r="Q2668" t="s">
        <v>74</v>
      </c>
      <c r="R2668" t="s">
        <v>154</v>
      </c>
      <c r="S2668" t="s">
        <v>76</v>
      </c>
      <c r="T2668" t="s">
        <v>77</v>
      </c>
      <c r="U2668" t="s">
        <v>74</v>
      </c>
      <c r="V2668" t="s">
        <v>74</v>
      </c>
      <c r="X2668" t="s">
        <v>74</v>
      </c>
      <c r="Y2668" t="s">
        <v>74</v>
      </c>
      <c r="Z2668" t="s">
        <v>82</v>
      </c>
      <c r="AA2668" s="5">
        <v>18.48</v>
      </c>
      <c r="AB2668" s="3">
        <v>5</v>
      </c>
      <c r="AC2668" t="s">
        <v>97</v>
      </c>
      <c r="AD2668" s="5">
        <v>38.5</v>
      </c>
      <c r="AE2668" s="5">
        <f t="shared" si="82"/>
        <v>23.1</v>
      </c>
      <c r="AF2668" s="6">
        <f t="shared" si="83"/>
        <v>0.2</v>
      </c>
      <c r="AG2668" s="3">
        <v>38.5</v>
      </c>
      <c r="AM2668" s="3">
        <v>70</v>
      </c>
      <c r="AO2668" s="3">
        <v>70</v>
      </c>
      <c r="AP2668" s="3">
        <v>25</v>
      </c>
      <c r="AQ2668" s="3">
        <v>29</v>
      </c>
      <c r="AR2668" s="3">
        <v>12</v>
      </c>
      <c r="AS2668" t="s">
        <v>157</v>
      </c>
      <c r="AU2668" t="s">
        <v>74</v>
      </c>
      <c r="AV2668" t="s">
        <v>10569</v>
      </c>
      <c r="AW2668" t="s">
        <v>10570</v>
      </c>
      <c r="BA2668" t="s">
        <v>74</v>
      </c>
      <c r="BB2668" t="s">
        <v>74</v>
      </c>
      <c r="BC2668" t="s">
        <v>74</v>
      </c>
      <c r="BD2668" t="s">
        <v>74</v>
      </c>
      <c r="BE2668" t="s">
        <v>74</v>
      </c>
      <c r="BF2668" t="s">
        <v>74</v>
      </c>
      <c r="BG2668" t="s">
        <v>74</v>
      </c>
      <c r="BH2668" t="s">
        <v>10571</v>
      </c>
      <c r="BJ2668" s="3">
        <v>18.48</v>
      </c>
      <c r="BK2668" t="s">
        <v>74</v>
      </c>
      <c r="BL2668" t="s">
        <v>74</v>
      </c>
      <c r="BM2668" s="3">
        <v>38.5</v>
      </c>
      <c r="BN2668" t="s">
        <v>74</v>
      </c>
    </row>
    <row r="2669" spans="1:66">
      <c r="A2669" s="3">
        <v>67402</v>
      </c>
      <c r="B2669" t="s">
        <v>10156</v>
      </c>
      <c r="C2669" t="s">
        <v>10572</v>
      </c>
      <c r="D2669" t="s">
        <v>10573</v>
      </c>
      <c r="E2669" t="s">
        <v>298</v>
      </c>
      <c r="F2669"/>
      <c r="G2669" s="3">
        <v>2</v>
      </c>
      <c r="H2669" t="s">
        <v>497</v>
      </c>
      <c r="I2669" s="3">
        <v>206</v>
      </c>
      <c r="J2669" t="s">
        <v>498</v>
      </c>
      <c r="K2669" s="3">
        <v>20603</v>
      </c>
      <c r="L2669" t="s">
        <v>499</v>
      </c>
      <c r="M2669" s="3">
        <v>0.09</v>
      </c>
      <c r="N2669" t="s">
        <v>92</v>
      </c>
      <c r="O2669" t="s">
        <v>72</v>
      </c>
      <c r="P2669" t="s">
        <v>107</v>
      </c>
      <c r="Q2669" t="s">
        <v>132</v>
      </c>
      <c r="R2669" t="s">
        <v>154</v>
      </c>
      <c r="S2669" t="s">
        <v>76</v>
      </c>
      <c r="T2669" t="s">
        <v>77</v>
      </c>
      <c r="U2669" t="s">
        <v>129</v>
      </c>
      <c r="V2669" t="s">
        <v>79</v>
      </c>
      <c r="W2669" s="3">
        <v>4256</v>
      </c>
      <c r="X2669" t="s">
        <v>501</v>
      </c>
      <c r="Y2669" t="s">
        <v>81</v>
      </c>
      <c r="Z2669" t="s">
        <v>74</v>
      </c>
      <c r="AA2669" s="5">
        <v>49.5</v>
      </c>
      <c r="AB2669" s="3">
        <v>5</v>
      </c>
      <c r="AC2669" t="s">
        <v>97</v>
      </c>
      <c r="AD2669" s="5">
        <v>110</v>
      </c>
      <c r="AE2669" s="5">
        <f t="shared" si="82"/>
        <v>66</v>
      </c>
      <c r="AF2669" s="6">
        <f t="shared" si="83"/>
        <v>0.25</v>
      </c>
      <c r="AG2669" s="3">
        <v>110</v>
      </c>
      <c r="AH2669" s="3">
        <v>106.5</v>
      </c>
      <c r="AM2669" s="3">
        <v>498.91</v>
      </c>
      <c r="AO2669" s="3">
        <v>498.91</v>
      </c>
      <c r="AP2669" s="3">
        <v>141</v>
      </c>
      <c r="AQ2669" s="3">
        <v>323.09</v>
      </c>
      <c r="AR2669" s="3">
        <v>82</v>
      </c>
      <c r="AS2669" t="s">
        <v>157</v>
      </c>
      <c r="AU2669" t="s">
        <v>74</v>
      </c>
      <c r="AV2669" t="s">
        <v>10574</v>
      </c>
      <c r="AW2669" t="s">
        <v>74</v>
      </c>
      <c r="BA2669" t="s">
        <v>74</v>
      </c>
      <c r="BB2669" t="s">
        <v>74</v>
      </c>
      <c r="BC2669" t="s">
        <v>74</v>
      </c>
      <c r="BD2669" t="s">
        <v>74</v>
      </c>
      <c r="BE2669" t="s">
        <v>74</v>
      </c>
      <c r="BF2669" t="s">
        <v>74</v>
      </c>
      <c r="BG2669" t="s">
        <v>74</v>
      </c>
      <c r="BH2669" t="s">
        <v>10575</v>
      </c>
      <c r="BJ2669" s="3">
        <v>49.5</v>
      </c>
      <c r="BK2669" t="s">
        <v>74</v>
      </c>
      <c r="BL2669" t="s">
        <v>74</v>
      </c>
      <c r="BM2669" s="3">
        <v>110</v>
      </c>
      <c r="BN2669" t="s">
        <v>74</v>
      </c>
    </row>
    <row r="2670" spans="1:66">
      <c r="A2670" s="3">
        <v>63541</v>
      </c>
      <c r="B2670" t="s">
        <v>10576</v>
      </c>
      <c r="C2670" t="s">
        <v>210</v>
      </c>
      <c r="D2670" t="s">
        <v>1935</v>
      </c>
      <c r="E2670" t="s">
        <v>67</v>
      </c>
      <c r="F2670"/>
      <c r="G2670" s="3">
        <v>1</v>
      </c>
      <c r="H2670" t="s">
        <v>68</v>
      </c>
      <c r="I2670" s="3">
        <v>107</v>
      </c>
      <c r="J2670" t="s">
        <v>357</v>
      </c>
      <c r="K2670" s="3">
        <v>10706</v>
      </c>
      <c r="L2670" t="s">
        <v>5995</v>
      </c>
      <c r="M2670" s="3">
        <v>0.13</v>
      </c>
      <c r="N2670" t="s">
        <v>92</v>
      </c>
      <c r="O2670" t="s">
        <v>93</v>
      </c>
      <c r="P2670" t="s">
        <v>94</v>
      </c>
      <c r="Q2670" t="s">
        <v>74</v>
      </c>
      <c r="R2670" t="s">
        <v>154</v>
      </c>
      <c r="S2670" t="s">
        <v>76</v>
      </c>
      <c r="T2670" t="s">
        <v>77</v>
      </c>
      <c r="U2670" t="s">
        <v>74</v>
      </c>
      <c r="V2670" t="s">
        <v>74</v>
      </c>
      <c r="X2670" t="s">
        <v>74</v>
      </c>
      <c r="Y2670" t="s">
        <v>74</v>
      </c>
      <c r="Z2670" t="s">
        <v>82</v>
      </c>
      <c r="AA2670" s="5">
        <v>9.9</v>
      </c>
      <c r="AB2670" s="3">
        <v>3424</v>
      </c>
      <c r="AC2670" t="s">
        <v>373</v>
      </c>
      <c r="AD2670" s="5">
        <v>16</v>
      </c>
      <c r="AE2670" s="5">
        <f t="shared" si="82"/>
        <v>9.6</v>
      </c>
      <c r="AF2670" s="6">
        <f t="shared" si="83"/>
        <v>-0.0312500000000001</v>
      </c>
      <c r="AG2670" s="3">
        <v>16</v>
      </c>
      <c r="AL2670" s="3">
        <v>144</v>
      </c>
      <c r="AM2670" s="3">
        <v>0</v>
      </c>
      <c r="AS2670" t="s">
        <v>10577</v>
      </c>
      <c r="AU2670" t="s">
        <v>74</v>
      </c>
      <c r="AV2670" t="s">
        <v>10578</v>
      </c>
      <c r="AW2670" t="s">
        <v>74</v>
      </c>
      <c r="BA2670" t="s">
        <v>74</v>
      </c>
      <c r="BB2670" t="s">
        <v>74</v>
      </c>
      <c r="BC2670" t="s">
        <v>74</v>
      </c>
      <c r="BD2670" t="s">
        <v>74</v>
      </c>
      <c r="BE2670" t="s">
        <v>74</v>
      </c>
      <c r="BF2670" t="s">
        <v>74</v>
      </c>
      <c r="BG2670" t="s">
        <v>74</v>
      </c>
      <c r="BH2670" t="s">
        <v>10579</v>
      </c>
      <c r="BJ2670" s="3">
        <v>9.9</v>
      </c>
      <c r="BK2670" t="s">
        <v>74</v>
      </c>
      <c r="BL2670" t="s">
        <v>74</v>
      </c>
      <c r="BM2670" s="3">
        <v>16</v>
      </c>
      <c r="BN2670" t="s">
        <v>74</v>
      </c>
    </row>
    <row r="2671" spans="1:66">
      <c r="A2671" s="3">
        <v>113223</v>
      </c>
      <c r="B2671" t="s">
        <v>10580</v>
      </c>
      <c r="C2671" t="s">
        <v>3776</v>
      </c>
      <c r="D2671" t="s">
        <v>10581</v>
      </c>
      <c r="E2671" t="s">
        <v>67</v>
      </c>
      <c r="F2671"/>
      <c r="G2671" s="3">
        <v>1</v>
      </c>
      <c r="H2671" t="s">
        <v>68</v>
      </c>
      <c r="I2671" s="3">
        <v>123</v>
      </c>
      <c r="J2671" t="s">
        <v>115</v>
      </c>
      <c r="K2671" s="3">
        <v>12307</v>
      </c>
      <c r="L2671" t="s">
        <v>3388</v>
      </c>
      <c r="M2671" s="3">
        <v>0.13</v>
      </c>
      <c r="N2671" t="s">
        <v>71</v>
      </c>
      <c r="O2671" t="s">
        <v>117</v>
      </c>
      <c r="P2671" t="s">
        <v>107</v>
      </c>
      <c r="Q2671" t="s">
        <v>74</v>
      </c>
      <c r="R2671" t="s">
        <v>154</v>
      </c>
      <c r="S2671" t="s">
        <v>76</v>
      </c>
      <c r="T2671" t="s">
        <v>77</v>
      </c>
      <c r="U2671" t="s">
        <v>74</v>
      </c>
      <c r="V2671" t="s">
        <v>74</v>
      </c>
      <c r="X2671" t="s">
        <v>74</v>
      </c>
      <c r="Y2671" t="s">
        <v>74</v>
      </c>
      <c r="Z2671" t="s">
        <v>82</v>
      </c>
      <c r="AA2671" s="5">
        <v>28.83</v>
      </c>
      <c r="AB2671" s="3">
        <v>19656</v>
      </c>
      <c r="AC2671" t="s">
        <v>538</v>
      </c>
      <c r="AD2671" s="5">
        <v>39</v>
      </c>
      <c r="AE2671" s="5">
        <f t="shared" si="82"/>
        <v>23.4</v>
      </c>
      <c r="AF2671" s="6">
        <f t="shared" si="83"/>
        <v>-0.232051282051282</v>
      </c>
      <c r="AG2671" s="3">
        <v>39</v>
      </c>
      <c r="AL2671" s="3">
        <v>2</v>
      </c>
      <c r="AM2671" s="3">
        <v>510</v>
      </c>
      <c r="AN2671" s="3">
        <v>175</v>
      </c>
      <c r="AO2671" s="3">
        <v>335</v>
      </c>
      <c r="AP2671" s="3">
        <v>50</v>
      </c>
      <c r="AQ2671" s="3">
        <v>467</v>
      </c>
      <c r="AR2671" s="3">
        <v>48</v>
      </c>
      <c r="AS2671" t="s">
        <v>503</v>
      </c>
      <c r="AU2671" t="s">
        <v>74</v>
      </c>
      <c r="AV2671" t="s">
        <v>10582</v>
      </c>
      <c r="AW2671" t="s">
        <v>74</v>
      </c>
      <c r="AX2671" s="3">
        <v>39</v>
      </c>
      <c r="AY2671" s="3">
        <v>39.8</v>
      </c>
      <c r="BA2671" t="s">
        <v>74</v>
      </c>
      <c r="BB2671" t="s">
        <v>74</v>
      </c>
      <c r="BC2671" t="s">
        <v>74</v>
      </c>
      <c r="BD2671" t="s">
        <v>74</v>
      </c>
      <c r="BE2671" t="s">
        <v>74</v>
      </c>
      <c r="BF2671" t="s">
        <v>74</v>
      </c>
      <c r="BG2671" t="s">
        <v>74</v>
      </c>
      <c r="BH2671" t="s">
        <v>10583</v>
      </c>
      <c r="BJ2671" s="3">
        <v>28.83</v>
      </c>
      <c r="BK2671" t="s">
        <v>74</v>
      </c>
      <c r="BL2671" t="s">
        <v>74</v>
      </c>
      <c r="BM2671" s="3">
        <v>39</v>
      </c>
      <c r="BN2671" t="s">
        <v>74</v>
      </c>
    </row>
    <row r="2672" spans="1:66">
      <c r="A2672" s="3">
        <v>12753</v>
      </c>
      <c r="B2672" t="s">
        <v>10584</v>
      </c>
      <c r="C2672" t="s">
        <v>210</v>
      </c>
      <c r="D2672" t="s">
        <v>2472</v>
      </c>
      <c r="E2672" t="s">
        <v>67</v>
      </c>
      <c r="F2672"/>
      <c r="G2672" s="3">
        <v>1</v>
      </c>
      <c r="H2672" t="s">
        <v>68</v>
      </c>
      <c r="I2672" s="3">
        <v>115</v>
      </c>
      <c r="J2672" t="s">
        <v>246</v>
      </c>
      <c r="K2672" s="3">
        <v>11505</v>
      </c>
      <c r="L2672" t="s">
        <v>2542</v>
      </c>
      <c r="M2672" s="3">
        <v>0.13</v>
      </c>
      <c r="N2672" t="s">
        <v>92</v>
      </c>
      <c r="O2672" t="s">
        <v>72</v>
      </c>
      <c r="P2672" t="s">
        <v>94</v>
      </c>
      <c r="Q2672" t="s">
        <v>74</v>
      </c>
      <c r="R2672" t="s">
        <v>154</v>
      </c>
      <c r="S2672" t="s">
        <v>76</v>
      </c>
      <c r="T2672" t="s">
        <v>77</v>
      </c>
      <c r="U2672" t="s">
        <v>78</v>
      </c>
      <c r="V2672" t="s">
        <v>264</v>
      </c>
      <c r="W2672" s="3">
        <v>6305</v>
      </c>
      <c r="X2672" t="s">
        <v>80</v>
      </c>
      <c r="Y2672" t="s">
        <v>81</v>
      </c>
      <c r="Z2672" t="s">
        <v>82</v>
      </c>
      <c r="AA2672" s="5">
        <v>3.2</v>
      </c>
      <c r="AB2672" s="3">
        <v>5</v>
      </c>
      <c r="AC2672" t="s">
        <v>97</v>
      </c>
      <c r="AD2672" s="5">
        <v>9.9</v>
      </c>
      <c r="AE2672" s="5">
        <f t="shared" si="82"/>
        <v>5.94</v>
      </c>
      <c r="AF2672" s="6">
        <f t="shared" si="83"/>
        <v>0.461279461279461</v>
      </c>
      <c r="AG2672" s="3">
        <v>9.9</v>
      </c>
      <c r="AM2672" s="3">
        <v>55</v>
      </c>
      <c r="AO2672" s="3">
        <v>55</v>
      </c>
      <c r="AP2672" s="3">
        <v>28</v>
      </c>
      <c r="AQ2672" s="3">
        <v>140</v>
      </c>
      <c r="AR2672" s="3">
        <v>28</v>
      </c>
      <c r="AS2672" t="s">
        <v>157</v>
      </c>
      <c r="AU2672" t="s">
        <v>74</v>
      </c>
      <c r="AV2672" t="s">
        <v>10585</v>
      </c>
      <c r="AW2672" t="s">
        <v>74</v>
      </c>
      <c r="BA2672" t="s">
        <v>74</v>
      </c>
      <c r="BB2672" t="s">
        <v>74</v>
      </c>
      <c r="BC2672" t="s">
        <v>74</v>
      </c>
      <c r="BD2672" t="s">
        <v>74</v>
      </c>
      <c r="BE2672" t="s">
        <v>74</v>
      </c>
      <c r="BF2672" t="s">
        <v>74</v>
      </c>
      <c r="BG2672" t="s">
        <v>74</v>
      </c>
      <c r="BH2672" t="s">
        <v>10586</v>
      </c>
      <c r="BJ2672" s="3">
        <v>3.2</v>
      </c>
      <c r="BK2672" t="s">
        <v>74</v>
      </c>
      <c r="BL2672" t="s">
        <v>74</v>
      </c>
      <c r="BM2672" s="3">
        <v>9.9</v>
      </c>
      <c r="BN2672" t="s">
        <v>74</v>
      </c>
    </row>
    <row r="2673" spans="1:66">
      <c r="A2673" s="3">
        <v>50877</v>
      </c>
      <c r="B2673" t="s">
        <v>10587</v>
      </c>
      <c r="C2673" t="s">
        <v>10588</v>
      </c>
      <c r="D2673" t="s">
        <v>10589</v>
      </c>
      <c r="E2673" t="s">
        <v>10590</v>
      </c>
      <c r="F2673"/>
      <c r="G2673" s="3">
        <v>1</v>
      </c>
      <c r="H2673" t="s">
        <v>68</v>
      </c>
      <c r="I2673" s="3">
        <v>123</v>
      </c>
      <c r="J2673" t="s">
        <v>115</v>
      </c>
      <c r="K2673" s="3">
        <v>12310</v>
      </c>
      <c r="L2673" t="s">
        <v>2159</v>
      </c>
      <c r="M2673" s="3">
        <v>0.13</v>
      </c>
      <c r="N2673" t="s">
        <v>92</v>
      </c>
      <c r="O2673" t="s">
        <v>117</v>
      </c>
      <c r="P2673" t="s">
        <v>74</v>
      </c>
      <c r="Q2673" t="s">
        <v>74</v>
      </c>
      <c r="R2673" t="s">
        <v>359</v>
      </c>
      <c r="S2673" t="s">
        <v>76</v>
      </c>
      <c r="T2673" t="s">
        <v>77</v>
      </c>
      <c r="U2673" t="s">
        <v>74</v>
      </c>
      <c r="V2673" t="s">
        <v>74</v>
      </c>
      <c r="X2673" t="s">
        <v>74</v>
      </c>
      <c r="Y2673" t="s">
        <v>74</v>
      </c>
      <c r="Z2673" t="s">
        <v>82</v>
      </c>
      <c r="AA2673" s="5">
        <v>13.8</v>
      </c>
      <c r="AB2673" s="3">
        <v>80573</v>
      </c>
      <c r="AC2673" t="s">
        <v>205</v>
      </c>
      <c r="AD2673" s="5">
        <v>21</v>
      </c>
      <c r="AE2673" s="5">
        <f t="shared" si="82"/>
        <v>12.6</v>
      </c>
      <c r="AF2673" s="6">
        <f t="shared" si="83"/>
        <v>-0.0952380952380953</v>
      </c>
      <c r="AG2673" s="3">
        <v>21</v>
      </c>
      <c r="AM2673" s="3">
        <v>8</v>
      </c>
      <c r="AN2673" s="3">
        <v>6</v>
      </c>
      <c r="AO2673" s="3">
        <v>2</v>
      </c>
      <c r="AP2673" s="3">
        <v>1</v>
      </c>
      <c r="AS2673" t="s">
        <v>10591</v>
      </c>
      <c r="AU2673" t="s">
        <v>74</v>
      </c>
      <c r="AV2673" t="s">
        <v>10592</v>
      </c>
      <c r="AW2673" t="s">
        <v>74</v>
      </c>
      <c r="BA2673" t="s">
        <v>74</v>
      </c>
      <c r="BB2673" t="s">
        <v>74</v>
      </c>
      <c r="BC2673" t="s">
        <v>74</v>
      </c>
      <c r="BD2673" t="s">
        <v>74</v>
      </c>
      <c r="BE2673" t="s">
        <v>74</v>
      </c>
      <c r="BF2673" t="s">
        <v>74</v>
      </c>
      <c r="BG2673" t="s">
        <v>74</v>
      </c>
      <c r="BH2673" t="s">
        <v>10593</v>
      </c>
      <c r="BJ2673" s="3">
        <v>13.8</v>
      </c>
      <c r="BK2673" t="s">
        <v>74</v>
      </c>
      <c r="BL2673" t="s">
        <v>74</v>
      </c>
      <c r="BM2673" s="3">
        <v>21</v>
      </c>
      <c r="BN2673" t="s">
        <v>74</v>
      </c>
    </row>
    <row r="2674" spans="1:66">
      <c r="A2674" s="3">
        <v>201061</v>
      </c>
      <c r="B2674" t="s">
        <v>9170</v>
      </c>
      <c r="C2674" t="s">
        <v>10076</v>
      </c>
      <c r="D2674" t="s">
        <v>10594</v>
      </c>
      <c r="E2674" t="s">
        <v>288</v>
      </c>
      <c r="F2674"/>
      <c r="G2674" s="3">
        <v>4</v>
      </c>
      <c r="H2674" t="s">
        <v>289</v>
      </c>
      <c r="I2674" s="3">
        <v>405</v>
      </c>
      <c r="J2674" t="s">
        <v>2537</v>
      </c>
      <c r="K2674" s="3">
        <v>40504</v>
      </c>
      <c r="L2674" t="s">
        <v>8800</v>
      </c>
      <c r="M2674" s="3">
        <v>0.13</v>
      </c>
      <c r="N2674" t="s">
        <v>92</v>
      </c>
      <c r="O2674" t="s">
        <v>117</v>
      </c>
      <c r="P2674" t="s">
        <v>94</v>
      </c>
      <c r="Q2674" t="s">
        <v>74</v>
      </c>
      <c r="R2674" t="s">
        <v>154</v>
      </c>
      <c r="S2674" t="s">
        <v>76</v>
      </c>
      <c r="T2674" t="s">
        <v>77</v>
      </c>
      <c r="U2674" t="s">
        <v>74</v>
      </c>
      <c r="V2674" t="s">
        <v>74</v>
      </c>
      <c r="X2674" t="s">
        <v>74</v>
      </c>
      <c r="Y2674" t="s">
        <v>74</v>
      </c>
      <c r="Z2674" t="s">
        <v>74</v>
      </c>
      <c r="AA2674" s="5">
        <v>50.7</v>
      </c>
      <c r="AB2674" s="3">
        <v>13700</v>
      </c>
      <c r="AC2674" t="s">
        <v>1570</v>
      </c>
      <c r="AD2674" s="5">
        <v>78</v>
      </c>
      <c r="AE2674" s="5">
        <f t="shared" si="82"/>
        <v>46.8</v>
      </c>
      <c r="AF2674" s="6">
        <f t="shared" si="83"/>
        <v>-0.0833333333333335</v>
      </c>
      <c r="AG2674" s="3">
        <v>78</v>
      </c>
      <c r="AM2674" s="3">
        <v>9</v>
      </c>
      <c r="AO2674" s="3">
        <v>9</v>
      </c>
      <c r="AP2674" s="3">
        <v>9</v>
      </c>
      <c r="AQ2674" s="3">
        <v>4</v>
      </c>
      <c r="AR2674" s="3">
        <v>3</v>
      </c>
      <c r="AS2674" t="s">
        <v>503</v>
      </c>
      <c r="AU2674" t="s">
        <v>74</v>
      </c>
      <c r="AV2674" t="s">
        <v>10595</v>
      </c>
      <c r="AW2674" t="s">
        <v>74</v>
      </c>
      <c r="BA2674" t="s">
        <v>74</v>
      </c>
      <c r="BB2674" t="s">
        <v>74</v>
      </c>
      <c r="BC2674" t="s">
        <v>74</v>
      </c>
      <c r="BD2674" t="s">
        <v>74</v>
      </c>
      <c r="BE2674" t="s">
        <v>74</v>
      </c>
      <c r="BF2674" t="s">
        <v>74</v>
      </c>
      <c r="BG2674" t="s">
        <v>74</v>
      </c>
      <c r="BH2674" t="s">
        <v>10079</v>
      </c>
      <c r="BJ2674" s="3">
        <v>50.7</v>
      </c>
      <c r="BK2674" t="s">
        <v>74</v>
      </c>
      <c r="BL2674" t="s">
        <v>74</v>
      </c>
      <c r="BM2674" s="3">
        <v>78</v>
      </c>
      <c r="BN2674" t="s">
        <v>74</v>
      </c>
    </row>
    <row r="2675" spans="1:66">
      <c r="A2675" s="3">
        <v>191129</v>
      </c>
      <c r="B2675" t="s">
        <v>10596</v>
      </c>
      <c r="C2675" t="s">
        <v>7037</v>
      </c>
      <c r="D2675" t="s">
        <v>2108</v>
      </c>
      <c r="E2675" t="s">
        <v>67</v>
      </c>
      <c r="F2675"/>
      <c r="G2675" s="3">
        <v>7</v>
      </c>
      <c r="H2675" t="s">
        <v>1057</v>
      </c>
      <c r="I2675" s="3">
        <v>705</v>
      </c>
      <c r="J2675" t="s">
        <v>6743</v>
      </c>
      <c r="K2675" s="3">
        <v>70509</v>
      </c>
      <c r="L2675" t="s">
        <v>7039</v>
      </c>
      <c r="M2675" s="3">
        <v>0.13</v>
      </c>
      <c r="N2675" t="s">
        <v>71</v>
      </c>
      <c r="O2675" t="s">
        <v>72</v>
      </c>
      <c r="P2675" t="s">
        <v>94</v>
      </c>
      <c r="Q2675" t="s">
        <v>74</v>
      </c>
      <c r="R2675" t="s">
        <v>154</v>
      </c>
      <c r="S2675" t="s">
        <v>76</v>
      </c>
      <c r="T2675" t="s">
        <v>77</v>
      </c>
      <c r="U2675" t="s">
        <v>74</v>
      </c>
      <c r="V2675" t="s">
        <v>74</v>
      </c>
      <c r="X2675" t="s">
        <v>74</v>
      </c>
      <c r="Y2675" t="s">
        <v>74</v>
      </c>
      <c r="Z2675" t="s">
        <v>74</v>
      </c>
      <c r="AA2675" s="5">
        <v>84.6</v>
      </c>
      <c r="AB2675" s="3">
        <v>77116</v>
      </c>
      <c r="AC2675" t="s">
        <v>7040</v>
      </c>
      <c r="AD2675" s="5">
        <v>188</v>
      </c>
      <c r="AE2675" s="5">
        <f t="shared" si="82"/>
        <v>112.8</v>
      </c>
      <c r="AF2675" s="6">
        <f t="shared" si="83"/>
        <v>0.25</v>
      </c>
      <c r="AG2675" s="3">
        <v>188</v>
      </c>
      <c r="AM2675" s="3">
        <v>8</v>
      </c>
      <c r="AO2675" s="3">
        <v>8</v>
      </c>
      <c r="AP2675" s="3">
        <v>5</v>
      </c>
      <c r="AS2675" t="s">
        <v>503</v>
      </c>
      <c r="AU2675" t="s">
        <v>74</v>
      </c>
      <c r="AV2675" t="s">
        <v>10287</v>
      </c>
      <c r="AW2675" t="s">
        <v>74</v>
      </c>
      <c r="BA2675" t="s">
        <v>74</v>
      </c>
      <c r="BB2675" t="s">
        <v>74</v>
      </c>
      <c r="BC2675" t="s">
        <v>74</v>
      </c>
      <c r="BD2675" t="s">
        <v>74</v>
      </c>
      <c r="BE2675" t="s">
        <v>74</v>
      </c>
      <c r="BF2675" t="s">
        <v>74</v>
      </c>
      <c r="BG2675" t="s">
        <v>74</v>
      </c>
      <c r="BH2675" t="s">
        <v>10597</v>
      </c>
      <c r="BJ2675" s="3">
        <v>84.6</v>
      </c>
      <c r="BK2675" t="s">
        <v>74</v>
      </c>
      <c r="BL2675" t="s">
        <v>74</v>
      </c>
      <c r="BM2675" s="3">
        <v>188</v>
      </c>
      <c r="BN2675" t="s">
        <v>74</v>
      </c>
    </row>
    <row r="2676" spans="1:66">
      <c r="A2676" s="3">
        <v>199562</v>
      </c>
      <c r="B2676" t="s">
        <v>10598</v>
      </c>
      <c r="C2676" t="s">
        <v>74</v>
      </c>
      <c r="D2676" t="s">
        <v>2108</v>
      </c>
      <c r="E2676" t="s">
        <v>298</v>
      </c>
      <c r="F2676"/>
      <c r="G2676" s="3">
        <v>2</v>
      </c>
      <c r="H2676" t="s">
        <v>497</v>
      </c>
      <c r="I2676" s="3">
        <v>206</v>
      </c>
      <c r="J2676" t="s">
        <v>498</v>
      </c>
      <c r="K2676" s="3">
        <v>20603</v>
      </c>
      <c r="L2676" t="s">
        <v>499</v>
      </c>
      <c r="M2676" s="3">
        <v>0.09</v>
      </c>
      <c r="N2676" t="s">
        <v>92</v>
      </c>
      <c r="O2676" t="s">
        <v>93</v>
      </c>
      <c r="P2676" t="s">
        <v>94</v>
      </c>
      <c r="Q2676" t="s">
        <v>74</v>
      </c>
      <c r="R2676" t="s">
        <v>75</v>
      </c>
      <c r="S2676" t="s">
        <v>76</v>
      </c>
      <c r="T2676" t="s">
        <v>77</v>
      </c>
      <c r="U2676" t="s">
        <v>74</v>
      </c>
      <c r="V2676" t="s">
        <v>74</v>
      </c>
      <c r="X2676" t="s">
        <v>74</v>
      </c>
      <c r="Y2676" t="s">
        <v>74</v>
      </c>
      <c r="Z2676" t="s">
        <v>74</v>
      </c>
      <c r="AA2676" s="5">
        <v>2.58</v>
      </c>
      <c r="AB2676" s="3">
        <v>444</v>
      </c>
      <c r="AC2676" t="s">
        <v>10599</v>
      </c>
      <c r="AD2676" s="5">
        <v>5</v>
      </c>
      <c r="AE2676" s="5">
        <f t="shared" si="82"/>
        <v>3</v>
      </c>
      <c r="AF2676" s="6">
        <f t="shared" si="83"/>
        <v>0.14</v>
      </c>
      <c r="AG2676" s="3">
        <v>5</v>
      </c>
      <c r="AL2676" s="3">
        <v>144</v>
      </c>
      <c r="AM2676" s="3">
        <v>4</v>
      </c>
      <c r="AO2676" s="3">
        <v>4</v>
      </c>
      <c r="AP2676" s="3">
        <v>3</v>
      </c>
      <c r="AQ2676" s="3">
        <v>92</v>
      </c>
      <c r="AR2676" s="3">
        <v>18</v>
      </c>
      <c r="AS2676" t="s">
        <v>84</v>
      </c>
      <c r="AT2676" s="3">
        <v>3</v>
      </c>
      <c r="AU2676" t="s">
        <v>74</v>
      </c>
      <c r="AV2676" t="s">
        <v>10600</v>
      </c>
      <c r="AW2676" t="s">
        <v>74</v>
      </c>
      <c r="AX2676" s="3">
        <v>5</v>
      </c>
      <c r="BA2676" t="s">
        <v>74</v>
      </c>
      <c r="BB2676" t="s">
        <v>74</v>
      </c>
      <c r="BC2676" t="s">
        <v>74</v>
      </c>
      <c r="BD2676" t="s">
        <v>74</v>
      </c>
      <c r="BE2676" t="s">
        <v>74</v>
      </c>
      <c r="BF2676" t="s">
        <v>74</v>
      </c>
      <c r="BG2676" t="s">
        <v>74</v>
      </c>
      <c r="BH2676" t="s">
        <v>74</v>
      </c>
      <c r="BJ2676" s="3">
        <v>2.58</v>
      </c>
      <c r="BK2676" t="s">
        <v>74</v>
      </c>
      <c r="BL2676" t="s">
        <v>74</v>
      </c>
      <c r="BM2676" s="3">
        <v>5</v>
      </c>
      <c r="BN2676" t="s">
        <v>74</v>
      </c>
    </row>
    <row r="2677" spans="1:66">
      <c r="A2677" s="3">
        <v>106288</v>
      </c>
      <c r="B2677" t="s">
        <v>10601</v>
      </c>
      <c r="C2677" t="s">
        <v>10602</v>
      </c>
      <c r="D2677" t="s">
        <v>1509</v>
      </c>
      <c r="E2677" t="s">
        <v>67</v>
      </c>
      <c r="F2677"/>
      <c r="G2677" s="3">
        <v>1</v>
      </c>
      <c r="H2677" t="s">
        <v>68</v>
      </c>
      <c r="I2677" s="3">
        <v>128</v>
      </c>
      <c r="J2677" t="s">
        <v>402</v>
      </c>
      <c r="K2677" s="3">
        <v>12801</v>
      </c>
      <c r="L2677" t="s">
        <v>403</v>
      </c>
      <c r="M2677" s="3">
        <v>0.13</v>
      </c>
      <c r="N2677" t="s">
        <v>71</v>
      </c>
      <c r="O2677" t="s">
        <v>117</v>
      </c>
      <c r="P2677" t="s">
        <v>107</v>
      </c>
      <c r="Q2677" t="s">
        <v>74</v>
      </c>
      <c r="R2677" t="s">
        <v>154</v>
      </c>
      <c r="S2677" t="s">
        <v>76</v>
      </c>
      <c r="T2677" t="s">
        <v>77</v>
      </c>
      <c r="U2677" t="s">
        <v>74</v>
      </c>
      <c r="V2677" t="s">
        <v>74</v>
      </c>
      <c r="X2677" t="s">
        <v>74</v>
      </c>
      <c r="Y2677" t="s">
        <v>74</v>
      </c>
      <c r="Z2677" t="s">
        <v>109</v>
      </c>
      <c r="AA2677" s="5">
        <v>19.3</v>
      </c>
      <c r="AB2677" s="3">
        <v>5629</v>
      </c>
      <c r="AC2677" t="s">
        <v>612</v>
      </c>
      <c r="AD2677" s="5">
        <v>29.5</v>
      </c>
      <c r="AE2677" s="5">
        <f t="shared" si="82"/>
        <v>17.7</v>
      </c>
      <c r="AF2677" s="6">
        <f t="shared" si="83"/>
        <v>-0.0903954802259888</v>
      </c>
      <c r="AG2677" s="3">
        <v>29.5</v>
      </c>
      <c r="AM2677" s="3">
        <v>410</v>
      </c>
      <c r="AO2677" s="3">
        <v>410</v>
      </c>
      <c r="AP2677" s="3">
        <v>121</v>
      </c>
      <c r="AQ2677" s="3">
        <v>326</v>
      </c>
      <c r="AR2677" s="3">
        <v>93</v>
      </c>
      <c r="AS2677" t="s">
        <v>5717</v>
      </c>
      <c r="AT2677" s="3">
        <v>3</v>
      </c>
      <c r="AU2677" t="s">
        <v>74</v>
      </c>
      <c r="AV2677" t="s">
        <v>10603</v>
      </c>
      <c r="AW2677" t="s">
        <v>74</v>
      </c>
      <c r="BA2677" t="s">
        <v>74</v>
      </c>
      <c r="BB2677" t="s">
        <v>74</v>
      </c>
      <c r="BC2677" t="s">
        <v>132</v>
      </c>
      <c r="BD2677" t="s">
        <v>74</v>
      </c>
      <c r="BE2677" t="s">
        <v>74</v>
      </c>
      <c r="BF2677" t="s">
        <v>74</v>
      </c>
      <c r="BG2677" t="s">
        <v>74</v>
      </c>
      <c r="BH2677" t="s">
        <v>10604</v>
      </c>
      <c r="BJ2677" s="3">
        <v>19.3</v>
      </c>
      <c r="BK2677" t="s">
        <v>74</v>
      </c>
      <c r="BL2677" t="s">
        <v>74</v>
      </c>
      <c r="BM2677" s="3">
        <v>29.5</v>
      </c>
      <c r="BN2677" t="s">
        <v>74</v>
      </c>
    </row>
    <row r="2678" spans="1:66">
      <c r="A2678" s="3">
        <v>189269</v>
      </c>
      <c r="B2678" t="s">
        <v>1160</v>
      </c>
      <c r="C2678" t="s">
        <v>1042</v>
      </c>
      <c r="D2678" t="s">
        <v>10605</v>
      </c>
      <c r="E2678" t="s">
        <v>67</v>
      </c>
      <c r="F2678"/>
      <c r="G2678" s="3">
        <v>1</v>
      </c>
      <c r="H2678" t="s">
        <v>68</v>
      </c>
      <c r="I2678" s="3">
        <v>113</v>
      </c>
      <c r="J2678" t="s">
        <v>152</v>
      </c>
      <c r="K2678" s="3">
        <v>11302</v>
      </c>
      <c r="L2678" t="s">
        <v>920</v>
      </c>
      <c r="M2678" s="3">
        <v>0.13</v>
      </c>
      <c r="N2678" t="s">
        <v>180</v>
      </c>
      <c r="O2678" t="s">
        <v>72</v>
      </c>
      <c r="P2678" t="s">
        <v>107</v>
      </c>
      <c r="Q2678" t="s">
        <v>132</v>
      </c>
      <c r="R2678" t="s">
        <v>75</v>
      </c>
      <c r="S2678" t="s">
        <v>76</v>
      </c>
      <c r="T2678" t="s">
        <v>77</v>
      </c>
      <c r="U2678" t="s">
        <v>74</v>
      </c>
      <c r="V2678" t="s">
        <v>74</v>
      </c>
      <c r="X2678" t="s">
        <v>74</v>
      </c>
      <c r="Y2678" t="s">
        <v>74</v>
      </c>
      <c r="Z2678" t="s">
        <v>109</v>
      </c>
      <c r="AA2678" s="5">
        <v>19.45</v>
      </c>
      <c r="AB2678" s="3">
        <v>21603</v>
      </c>
      <c r="AC2678" t="s">
        <v>83</v>
      </c>
      <c r="AD2678" s="5">
        <v>39</v>
      </c>
      <c r="AE2678" s="5">
        <f t="shared" si="82"/>
        <v>23.4</v>
      </c>
      <c r="AF2678" s="6">
        <f t="shared" si="83"/>
        <v>0.168803418803419</v>
      </c>
      <c r="AG2678" s="3">
        <v>39</v>
      </c>
      <c r="AH2678" s="3">
        <v>37.5</v>
      </c>
      <c r="AM2678" s="3">
        <v>360</v>
      </c>
      <c r="AN2678" s="3">
        <v>8</v>
      </c>
      <c r="AO2678" s="3">
        <v>352</v>
      </c>
      <c r="AP2678" s="3">
        <v>136</v>
      </c>
      <c r="AQ2678" s="3">
        <v>629.12808</v>
      </c>
      <c r="AR2678" s="3">
        <v>124</v>
      </c>
      <c r="AS2678" t="s">
        <v>84</v>
      </c>
      <c r="AT2678" s="3">
        <v>3</v>
      </c>
      <c r="AU2678" t="s">
        <v>74</v>
      </c>
      <c r="AV2678" t="s">
        <v>10606</v>
      </c>
      <c r="AW2678" t="s">
        <v>1163</v>
      </c>
      <c r="AX2678" s="3">
        <v>42</v>
      </c>
      <c r="AY2678" s="3">
        <v>38</v>
      </c>
      <c r="AZ2678" s="3">
        <v>39</v>
      </c>
      <c r="BA2678" t="s">
        <v>74</v>
      </c>
      <c r="BB2678" t="s">
        <v>74</v>
      </c>
      <c r="BC2678" t="s">
        <v>74</v>
      </c>
      <c r="BD2678" t="s">
        <v>74</v>
      </c>
      <c r="BE2678" t="s">
        <v>74</v>
      </c>
      <c r="BF2678" t="s">
        <v>74</v>
      </c>
      <c r="BG2678" t="s">
        <v>74</v>
      </c>
      <c r="BH2678" t="s">
        <v>1164</v>
      </c>
      <c r="BJ2678" s="3">
        <v>19.45</v>
      </c>
      <c r="BK2678" t="s">
        <v>74</v>
      </c>
      <c r="BL2678" t="s">
        <v>74</v>
      </c>
      <c r="BM2678" s="3">
        <v>39</v>
      </c>
      <c r="BN2678" t="s">
        <v>74</v>
      </c>
    </row>
    <row r="2679" spans="1:66">
      <c r="A2679" s="3">
        <v>202097</v>
      </c>
      <c r="B2679" t="s">
        <v>9628</v>
      </c>
      <c r="C2679" t="s">
        <v>2180</v>
      </c>
      <c r="D2679" t="s">
        <v>10607</v>
      </c>
      <c r="E2679" t="s">
        <v>104</v>
      </c>
      <c r="F2679"/>
      <c r="G2679" s="3">
        <v>6</v>
      </c>
      <c r="H2679" t="s">
        <v>508</v>
      </c>
      <c r="I2679" s="3">
        <v>601</v>
      </c>
      <c r="J2679" t="s">
        <v>509</v>
      </c>
      <c r="K2679" s="3">
        <v>60101</v>
      </c>
      <c r="L2679" t="s">
        <v>2131</v>
      </c>
      <c r="M2679" s="3">
        <v>0.13</v>
      </c>
      <c r="N2679" t="s">
        <v>92</v>
      </c>
      <c r="O2679" t="s">
        <v>117</v>
      </c>
      <c r="P2679" t="s">
        <v>73</v>
      </c>
      <c r="Q2679" t="s">
        <v>74</v>
      </c>
      <c r="R2679" t="s">
        <v>75</v>
      </c>
      <c r="S2679" t="s">
        <v>76</v>
      </c>
      <c r="T2679" t="s">
        <v>300</v>
      </c>
      <c r="U2679" t="s">
        <v>74</v>
      </c>
      <c r="V2679" t="s">
        <v>74</v>
      </c>
      <c r="X2679" t="s">
        <v>74</v>
      </c>
      <c r="Y2679" t="s">
        <v>74</v>
      </c>
      <c r="Z2679" t="s">
        <v>74</v>
      </c>
      <c r="AA2679" s="5">
        <v>2.8</v>
      </c>
      <c r="AB2679" s="3">
        <v>5591</v>
      </c>
      <c r="AC2679" t="s">
        <v>2180</v>
      </c>
      <c r="AD2679" s="5">
        <v>4</v>
      </c>
      <c r="AE2679" s="5">
        <f t="shared" si="82"/>
        <v>2.4</v>
      </c>
      <c r="AF2679" s="6">
        <f t="shared" si="83"/>
        <v>-0.166666666666667</v>
      </c>
      <c r="AG2679" s="3">
        <v>4</v>
      </c>
      <c r="AM2679" s="3">
        <v>3559</v>
      </c>
      <c r="AN2679" s="3">
        <v>1986</v>
      </c>
      <c r="AO2679" s="3">
        <v>1573</v>
      </c>
      <c r="AP2679" s="3">
        <v>140</v>
      </c>
      <c r="AQ2679" s="3">
        <v>1445</v>
      </c>
      <c r="AR2679" s="3">
        <v>134</v>
      </c>
      <c r="AS2679" t="s">
        <v>84</v>
      </c>
      <c r="AT2679" s="3">
        <v>3</v>
      </c>
      <c r="AU2679" t="s">
        <v>74</v>
      </c>
      <c r="AV2679" t="s">
        <v>10608</v>
      </c>
      <c r="AW2679" t="s">
        <v>74</v>
      </c>
      <c r="BA2679" t="s">
        <v>74</v>
      </c>
      <c r="BB2679" t="s">
        <v>74</v>
      </c>
      <c r="BC2679" t="s">
        <v>74</v>
      </c>
      <c r="BD2679" t="s">
        <v>74</v>
      </c>
      <c r="BE2679" t="s">
        <v>74</v>
      </c>
      <c r="BF2679" t="s">
        <v>74</v>
      </c>
      <c r="BG2679" t="s">
        <v>74</v>
      </c>
      <c r="BH2679" t="s">
        <v>74</v>
      </c>
      <c r="BJ2679" s="3">
        <v>2.8</v>
      </c>
      <c r="BK2679" t="s">
        <v>74</v>
      </c>
      <c r="BL2679" t="s">
        <v>74</v>
      </c>
      <c r="BM2679" s="3">
        <v>4</v>
      </c>
      <c r="BN2679" t="s">
        <v>74</v>
      </c>
    </row>
    <row r="2680" spans="1:66">
      <c r="A2680" s="3">
        <v>148886</v>
      </c>
      <c r="B2680" t="s">
        <v>10609</v>
      </c>
      <c r="C2680" t="s">
        <v>751</v>
      </c>
      <c r="D2680" t="s">
        <v>10610</v>
      </c>
      <c r="E2680" t="s">
        <v>67</v>
      </c>
      <c r="F2680"/>
      <c r="G2680" s="3">
        <v>1</v>
      </c>
      <c r="H2680" t="s">
        <v>68</v>
      </c>
      <c r="I2680" s="3">
        <v>102</v>
      </c>
      <c r="J2680" t="s">
        <v>530</v>
      </c>
      <c r="K2680" s="3">
        <v>10201</v>
      </c>
      <c r="L2680" t="s">
        <v>1412</v>
      </c>
      <c r="M2680" s="3">
        <v>0.13</v>
      </c>
      <c r="N2680" t="s">
        <v>71</v>
      </c>
      <c r="O2680" t="s">
        <v>72</v>
      </c>
      <c r="P2680" t="s">
        <v>94</v>
      </c>
      <c r="Q2680" t="s">
        <v>74</v>
      </c>
      <c r="R2680" t="s">
        <v>154</v>
      </c>
      <c r="S2680" t="s">
        <v>76</v>
      </c>
      <c r="T2680" t="s">
        <v>77</v>
      </c>
      <c r="U2680" t="s">
        <v>74</v>
      </c>
      <c r="V2680" t="s">
        <v>74</v>
      </c>
      <c r="X2680" t="s">
        <v>74</v>
      </c>
      <c r="Y2680" t="s">
        <v>74</v>
      </c>
      <c r="Z2680" t="s">
        <v>109</v>
      </c>
      <c r="AA2680" s="5">
        <v>23</v>
      </c>
      <c r="AB2680" s="3">
        <v>1534</v>
      </c>
      <c r="AC2680" t="s">
        <v>396</v>
      </c>
      <c r="AD2680" s="5">
        <v>50</v>
      </c>
      <c r="AE2680" s="5">
        <f t="shared" si="82"/>
        <v>30</v>
      </c>
      <c r="AF2680" s="6">
        <f t="shared" si="83"/>
        <v>0.233333333333333</v>
      </c>
      <c r="AG2680" s="3">
        <v>50</v>
      </c>
      <c r="AM2680" s="3">
        <v>19</v>
      </c>
      <c r="AO2680" s="3">
        <v>19</v>
      </c>
      <c r="AP2680" s="3">
        <v>10</v>
      </c>
      <c r="AQ2680" s="3">
        <v>27</v>
      </c>
      <c r="AR2680" s="3">
        <v>9</v>
      </c>
      <c r="AS2680" t="s">
        <v>157</v>
      </c>
      <c r="AU2680" t="s">
        <v>74</v>
      </c>
      <c r="AV2680" t="s">
        <v>10611</v>
      </c>
      <c r="AW2680" t="s">
        <v>74</v>
      </c>
      <c r="BA2680" t="s">
        <v>74</v>
      </c>
      <c r="BB2680" t="s">
        <v>74</v>
      </c>
      <c r="BC2680" t="s">
        <v>74</v>
      </c>
      <c r="BD2680" t="s">
        <v>74</v>
      </c>
      <c r="BE2680" t="s">
        <v>74</v>
      </c>
      <c r="BF2680" t="s">
        <v>74</v>
      </c>
      <c r="BG2680" t="s">
        <v>74</v>
      </c>
      <c r="BH2680" t="s">
        <v>10612</v>
      </c>
      <c r="BJ2680" s="3">
        <v>23</v>
      </c>
      <c r="BK2680" t="s">
        <v>74</v>
      </c>
      <c r="BL2680" t="s">
        <v>74</v>
      </c>
      <c r="BM2680" s="3">
        <v>50</v>
      </c>
      <c r="BN2680" t="s">
        <v>74</v>
      </c>
    </row>
    <row r="2681" spans="1:66">
      <c r="A2681" s="3">
        <v>148062</v>
      </c>
      <c r="B2681" t="s">
        <v>10613</v>
      </c>
      <c r="C2681" t="s">
        <v>10614</v>
      </c>
      <c r="D2681" t="s">
        <v>10615</v>
      </c>
      <c r="E2681" t="s">
        <v>307</v>
      </c>
      <c r="F2681"/>
      <c r="G2681" s="3">
        <v>1</v>
      </c>
      <c r="H2681" t="s">
        <v>68</v>
      </c>
      <c r="I2681" s="3">
        <v>111</v>
      </c>
      <c r="J2681" t="s">
        <v>478</v>
      </c>
      <c r="K2681" s="3">
        <v>11102</v>
      </c>
      <c r="L2681" t="s">
        <v>479</v>
      </c>
      <c r="M2681" s="3">
        <v>0.13</v>
      </c>
      <c r="N2681" t="s">
        <v>92</v>
      </c>
      <c r="O2681" t="s">
        <v>72</v>
      </c>
      <c r="P2681" t="s">
        <v>94</v>
      </c>
      <c r="Q2681" t="s">
        <v>74</v>
      </c>
      <c r="R2681" t="s">
        <v>75</v>
      </c>
      <c r="S2681" t="s">
        <v>76</v>
      </c>
      <c r="T2681" t="s">
        <v>77</v>
      </c>
      <c r="U2681" t="s">
        <v>74</v>
      </c>
      <c r="V2681" t="s">
        <v>74</v>
      </c>
      <c r="X2681" t="s">
        <v>74</v>
      </c>
      <c r="Y2681" t="s">
        <v>74</v>
      </c>
      <c r="Z2681" t="s">
        <v>82</v>
      </c>
      <c r="AA2681" s="5">
        <v>12.93</v>
      </c>
      <c r="AB2681" s="3">
        <v>5</v>
      </c>
      <c r="AC2681" t="s">
        <v>97</v>
      </c>
      <c r="AD2681" s="5">
        <v>29.5</v>
      </c>
      <c r="AE2681" s="5">
        <f t="shared" si="82"/>
        <v>17.7</v>
      </c>
      <c r="AF2681" s="6">
        <f t="shared" si="83"/>
        <v>0.269491525423729</v>
      </c>
      <c r="AG2681" s="3">
        <v>29.5</v>
      </c>
      <c r="AM2681" s="3">
        <v>28</v>
      </c>
      <c r="AO2681" s="3">
        <v>28</v>
      </c>
      <c r="AP2681" s="3">
        <v>14</v>
      </c>
      <c r="AQ2681" s="3">
        <v>19</v>
      </c>
      <c r="AR2681" s="3">
        <v>9</v>
      </c>
      <c r="AS2681" t="s">
        <v>84</v>
      </c>
      <c r="AT2681" s="3">
        <v>2</v>
      </c>
      <c r="AU2681" t="s">
        <v>74</v>
      </c>
      <c r="AV2681" t="s">
        <v>74</v>
      </c>
      <c r="AW2681" t="s">
        <v>10616</v>
      </c>
      <c r="BA2681" t="s">
        <v>74</v>
      </c>
      <c r="BB2681" t="s">
        <v>74</v>
      </c>
      <c r="BC2681" t="s">
        <v>74</v>
      </c>
      <c r="BD2681" t="s">
        <v>74</v>
      </c>
      <c r="BE2681" t="s">
        <v>74</v>
      </c>
      <c r="BF2681" t="s">
        <v>74</v>
      </c>
      <c r="BG2681" t="s">
        <v>74</v>
      </c>
      <c r="BH2681" t="s">
        <v>10617</v>
      </c>
      <c r="BJ2681" s="3">
        <v>12.93</v>
      </c>
      <c r="BK2681" t="s">
        <v>74</v>
      </c>
      <c r="BL2681" t="s">
        <v>74</v>
      </c>
      <c r="BM2681" s="3">
        <v>29.5</v>
      </c>
      <c r="BN2681" t="s">
        <v>74</v>
      </c>
    </row>
    <row r="2682" spans="1:66">
      <c r="A2682" s="3">
        <v>200730</v>
      </c>
      <c r="B2682" t="s">
        <v>10618</v>
      </c>
      <c r="C2682" t="s">
        <v>7830</v>
      </c>
      <c r="D2682" t="s">
        <v>10619</v>
      </c>
      <c r="E2682" t="s">
        <v>67</v>
      </c>
      <c r="F2682"/>
      <c r="G2682" s="3">
        <v>1</v>
      </c>
      <c r="H2682" t="s">
        <v>68</v>
      </c>
      <c r="I2682" s="3">
        <v>107</v>
      </c>
      <c r="J2682" t="s">
        <v>357</v>
      </c>
      <c r="K2682" s="3">
        <v>10703</v>
      </c>
      <c r="L2682" t="s">
        <v>1070</v>
      </c>
      <c r="M2682" s="3">
        <v>0.13</v>
      </c>
      <c r="N2682" t="s">
        <v>71</v>
      </c>
      <c r="O2682" t="s">
        <v>93</v>
      </c>
      <c r="P2682" t="s">
        <v>94</v>
      </c>
      <c r="Q2682" t="s">
        <v>74</v>
      </c>
      <c r="R2682" t="s">
        <v>75</v>
      </c>
      <c r="S2682" t="s">
        <v>76</v>
      </c>
      <c r="T2682" t="s">
        <v>77</v>
      </c>
      <c r="U2682" t="s">
        <v>74</v>
      </c>
      <c r="V2682" t="s">
        <v>74</v>
      </c>
      <c r="X2682" t="s">
        <v>74</v>
      </c>
      <c r="Y2682" t="s">
        <v>74</v>
      </c>
      <c r="Z2682" t="s">
        <v>82</v>
      </c>
      <c r="AA2682" s="5">
        <v>30.85</v>
      </c>
      <c r="AB2682" s="3">
        <v>70543</v>
      </c>
      <c r="AC2682" t="s">
        <v>138</v>
      </c>
      <c r="AD2682" s="5">
        <v>48</v>
      </c>
      <c r="AE2682" s="5">
        <f t="shared" si="82"/>
        <v>28.8</v>
      </c>
      <c r="AF2682" s="6">
        <f t="shared" si="83"/>
        <v>-0.0711805555555557</v>
      </c>
      <c r="AG2682" s="3">
        <v>48</v>
      </c>
      <c r="AL2682" s="3">
        <v>3</v>
      </c>
      <c r="AM2682" s="3">
        <v>68</v>
      </c>
      <c r="AO2682" s="3">
        <v>68</v>
      </c>
      <c r="AP2682" s="3">
        <v>38</v>
      </c>
      <c r="AQ2682" s="3">
        <v>71</v>
      </c>
      <c r="AR2682" s="3">
        <v>31</v>
      </c>
      <c r="AS2682" t="s">
        <v>84</v>
      </c>
      <c r="AT2682" s="3">
        <v>5</v>
      </c>
      <c r="AU2682" t="s">
        <v>74</v>
      </c>
      <c r="AV2682" t="s">
        <v>10620</v>
      </c>
      <c r="AW2682" t="s">
        <v>74</v>
      </c>
      <c r="BA2682" t="s">
        <v>74</v>
      </c>
      <c r="BB2682" t="s">
        <v>74</v>
      </c>
      <c r="BC2682" t="s">
        <v>74</v>
      </c>
      <c r="BD2682" t="s">
        <v>74</v>
      </c>
      <c r="BE2682" t="s">
        <v>74</v>
      </c>
      <c r="BF2682" t="s">
        <v>74</v>
      </c>
      <c r="BG2682" t="s">
        <v>74</v>
      </c>
      <c r="BH2682" t="s">
        <v>10621</v>
      </c>
      <c r="BJ2682" s="3">
        <v>30.85</v>
      </c>
      <c r="BK2682" t="s">
        <v>74</v>
      </c>
      <c r="BL2682" t="s">
        <v>74</v>
      </c>
      <c r="BM2682" s="3">
        <v>48</v>
      </c>
      <c r="BN2682" t="s">
        <v>74</v>
      </c>
    </row>
    <row r="2683" spans="1:66">
      <c r="A2683" s="3">
        <v>199122</v>
      </c>
      <c r="B2683" t="s">
        <v>10321</v>
      </c>
      <c r="C2683" t="s">
        <v>1538</v>
      </c>
      <c r="D2683" t="s">
        <v>10622</v>
      </c>
      <c r="E2683" t="s">
        <v>104</v>
      </c>
      <c r="F2683"/>
      <c r="G2683" s="3">
        <v>2</v>
      </c>
      <c r="H2683" t="s">
        <v>497</v>
      </c>
      <c r="I2683" s="3">
        <v>206</v>
      </c>
      <c r="J2683" t="s">
        <v>498</v>
      </c>
      <c r="K2683" s="3">
        <v>20601</v>
      </c>
      <c r="L2683" t="s">
        <v>4240</v>
      </c>
      <c r="M2683" s="3">
        <v>0.09</v>
      </c>
      <c r="N2683" t="s">
        <v>92</v>
      </c>
      <c r="O2683" t="s">
        <v>72</v>
      </c>
      <c r="P2683" t="s">
        <v>94</v>
      </c>
      <c r="Q2683" t="s">
        <v>74</v>
      </c>
      <c r="R2683" t="s">
        <v>75</v>
      </c>
      <c r="S2683" t="s">
        <v>76</v>
      </c>
      <c r="T2683" t="s">
        <v>77</v>
      </c>
      <c r="U2683" t="s">
        <v>74</v>
      </c>
      <c r="V2683" t="s">
        <v>74</v>
      </c>
      <c r="X2683" t="s">
        <v>74</v>
      </c>
      <c r="Y2683" t="s">
        <v>74</v>
      </c>
      <c r="Z2683" t="s">
        <v>74</v>
      </c>
      <c r="AA2683" s="5">
        <v>25.2</v>
      </c>
      <c r="AB2683" s="3">
        <v>5</v>
      </c>
      <c r="AC2683" t="s">
        <v>97</v>
      </c>
      <c r="AD2683" s="5">
        <v>66</v>
      </c>
      <c r="AE2683" s="5">
        <f t="shared" si="82"/>
        <v>39.6</v>
      </c>
      <c r="AF2683" s="6">
        <f t="shared" si="83"/>
        <v>0.363636363636364</v>
      </c>
      <c r="AG2683" s="3">
        <v>66</v>
      </c>
      <c r="AM2683" s="3">
        <v>177</v>
      </c>
      <c r="AO2683" s="3">
        <v>177</v>
      </c>
      <c r="AP2683" s="3">
        <v>119</v>
      </c>
      <c r="AQ2683" s="3">
        <v>65.8</v>
      </c>
      <c r="AR2683" s="3">
        <v>48</v>
      </c>
      <c r="AS2683" t="s">
        <v>84</v>
      </c>
      <c r="AT2683" s="3">
        <v>3</v>
      </c>
      <c r="AU2683" t="s">
        <v>74</v>
      </c>
      <c r="AV2683" t="s">
        <v>10623</v>
      </c>
      <c r="AW2683" t="s">
        <v>74</v>
      </c>
      <c r="AX2683" s="3">
        <v>66</v>
      </c>
      <c r="BA2683" t="s">
        <v>74</v>
      </c>
      <c r="BB2683" t="s">
        <v>74</v>
      </c>
      <c r="BC2683" t="s">
        <v>74</v>
      </c>
      <c r="BD2683" t="s">
        <v>74</v>
      </c>
      <c r="BE2683" t="s">
        <v>74</v>
      </c>
      <c r="BF2683" t="s">
        <v>74</v>
      </c>
      <c r="BG2683" t="s">
        <v>74</v>
      </c>
      <c r="BH2683" t="s">
        <v>74</v>
      </c>
      <c r="BJ2683" s="3">
        <v>25.2</v>
      </c>
      <c r="BK2683" t="s">
        <v>74</v>
      </c>
      <c r="BL2683" t="s">
        <v>74</v>
      </c>
      <c r="BM2683" s="3">
        <v>66</v>
      </c>
      <c r="BN2683" t="s">
        <v>74</v>
      </c>
    </row>
    <row r="2684" spans="1:66">
      <c r="A2684" s="3">
        <v>203762</v>
      </c>
      <c r="B2684" t="s">
        <v>9320</v>
      </c>
      <c r="C2684" t="s">
        <v>343</v>
      </c>
      <c r="D2684" t="s">
        <v>9322</v>
      </c>
      <c r="E2684" t="s">
        <v>67</v>
      </c>
      <c r="F2684"/>
      <c r="G2684" s="3">
        <v>1</v>
      </c>
      <c r="H2684" t="s">
        <v>68</v>
      </c>
      <c r="I2684" s="3">
        <v>110</v>
      </c>
      <c r="J2684" t="s">
        <v>570</v>
      </c>
      <c r="K2684" s="3">
        <v>11005</v>
      </c>
      <c r="L2684" t="s">
        <v>4926</v>
      </c>
      <c r="M2684" s="3">
        <v>0.13</v>
      </c>
      <c r="N2684" t="s">
        <v>92</v>
      </c>
      <c r="O2684" t="s">
        <v>72</v>
      </c>
      <c r="P2684" t="s">
        <v>94</v>
      </c>
      <c r="Q2684" t="s">
        <v>74</v>
      </c>
      <c r="R2684" t="s">
        <v>154</v>
      </c>
      <c r="S2684" t="s">
        <v>76</v>
      </c>
      <c r="T2684" t="s">
        <v>77</v>
      </c>
      <c r="U2684" t="s">
        <v>74</v>
      </c>
      <c r="V2684" t="s">
        <v>74</v>
      </c>
      <c r="X2684" t="s">
        <v>74</v>
      </c>
      <c r="Y2684" t="s">
        <v>74</v>
      </c>
      <c r="Z2684" t="s">
        <v>82</v>
      </c>
      <c r="AA2684" s="5">
        <v>22.62</v>
      </c>
      <c r="AB2684" s="3">
        <v>90384</v>
      </c>
      <c r="AC2684" t="s">
        <v>164</v>
      </c>
      <c r="AD2684" s="5">
        <v>118</v>
      </c>
      <c r="AE2684" s="5">
        <f t="shared" si="82"/>
        <v>70.8</v>
      </c>
      <c r="AF2684" s="6">
        <f t="shared" si="83"/>
        <v>0.680508474576271</v>
      </c>
      <c r="AG2684" s="3">
        <v>118</v>
      </c>
      <c r="AM2684" s="3">
        <v>46</v>
      </c>
      <c r="AO2684" s="3">
        <v>46</v>
      </c>
      <c r="AP2684" s="3">
        <v>19</v>
      </c>
      <c r="AQ2684" s="3">
        <v>78</v>
      </c>
      <c r="AR2684" s="3">
        <v>22</v>
      </c>
      <c r="AS2684" t="s">
        <v>503</v>
      </c>
      <c r="AU2684" t="s">
        <v>74</v>
      </c>
      <c r="AV2684" t="s">
        <v>10624</v>
      </c>
      <c r="AW2684" t="s">
        <v>74</v>
      </c>
      <c r="BA2684" t="s">
        <v>74</v>
      </c>
      <c r="BB2684" t="s">
        <v>132</v>
      </c>
      <c r="BC2684" t="s">
        <v>74</v>
      </c>
      <c r="BD2684" t="s">
        <v>74</v>
      </c>
      <c r="BE2684" t="s">
        <v>74</v>
      </c>
      <c r="BF2684" t="s">
        <v>74</v>
      </c>
      <c r="BG2684" t="s">
        <v>74</v>
      </c>
      <c r="BH2684" t="s">
        <v>10625</v>
      </c>
      <c r="BJ2684" s="3">
        <v>22.62</v>
      </c>
      <c r="BK2684" t="s">
        <v>74</v>
      </c>
      <c r="BL2684" t="s">
        <v>74</v>
      </c>
      <c r="BM2684" s="3">
        <v>118</v>
      </c>
      <c r="BN2684" t="s">
        <v>74</v>
      </c>
    </row>
    <row r="2685" spans="1:66">
      <c r="A2685" s="3">
        <v>160877</v>
      </c>
      <c r="B2685" t="s">
        <v>10376</v>
      </c>
      <c r="C2685" t="s">
        <v>7830</v>
      </c>
      <c r="D2685" t="s">
        <v>7846</v>
      </c>
      <c r="E2685" t="s">
        <v>67</v>
      </c>
      <c r="F2685"/>
      <c r="G2685" s="3">
        <v>1</v>
      </c>
      <c r="H2685" t="s">
        <v>68</v>
      </c>
      <c r="I2685" s="3">
        <v>107</v>
      </c>
      <c r="J2685" t="s">
        <v>357</v>
      </c>
      <c r="K2685" s="3">
        <v>10703</v>
      </c>
      <c r="L2685" t="s">
        <v>1070</v>
      </c>
      <c r="M2685" s="3">
        <v>0.13</v>
      </c>
      <c r="N2685" t="s">
        <v>71</v>
      </c>
      <c r="O2685" t="s">
        <v>72</v>
      </c>
      <c r="P2685" t="s">
        <v>94</v>
      </c>
      <c r="Q2685" t="s">
        <v>74</v>
      </c>
      <c r="R2685" t="s">
        <v>154</v>
      </c>
      <c r="S2685" t="s">
        <v>76</v>
      </c>
      <c r="T2685" t="s">
        <v>77</v>
      </c>
      <c r="U2685" t="s">
        <v>74</v>
      </c>
      <c r="V2685" t="s">
        <v>74</v>
      </c>
      <c r="X2685" t="s">
        <v>74</v>
      </c>
      <c r="Y2685" t="s">
        <v>74</v>
      </c>
      <c r="Z2685" t="s">
        <v>82</v>
      </c>
      <c r="AA2685" s="5">
        <v>9.14</v>
      </c>
      <c r="AB2685" s="3">
        <v>111272</v>
      </c>
      <c r="AC2685" t="s">
        <v>449</v>
      </c>
      <c r="AD2685" s="5">
        <v>30.28</v>
      </c>
      <c r="AE2685" s="5">
        <f t="shared" si="82"/>
        <v>18.168</v>
      </c>
      <c r="AF2685" s="6">
        <f t="shared" si="83"/>
        <v>0.496917657419639</v>
      </c>
      <c r="AG2685" s="3">
        <v>39</v>
      </c>
      <c r="AL2685" s="3">
        <v>1</v>
      </c>
      <c r="AM2685" s="3">
        <v>12</v>
      </c>
      <c r="AO2685" s="3">
        <v>12</v>
      </c>
      <c r="AP2685" s="3">
        <v>6</v>
      </c>
      <c r="AQ2685" s="3">
        <v>98</v>
      </c>
      <c r="AR2685" s="3">
        <v>10</v>
      </c>
      <c r="AS2685" t="s">
        <v>84</v>
      </c>
      <c r="AT2685" s="3">
        <v>3</v>
      </c>
      <c r="AU2685" t="s">
        <v>74</v>
      </c>
      <c r="AV2685" t="s">
        <v>74</v>
      </c>
      <c r="AW2685" t="s">
        <v>10626</v>
      </c>
      <c r="BA2685" t="s">
        <v>74</v>
      </c>
      <c r="BB2685" t="s">
        <v>74</v>
      </c>
      <c r="BC2685" t="s">
        <v>132</v>
      </c>
      <c r="BD2685" t="s">
        <v>74</v>
      </c>
      <c r="BE2685" t="s">
        <v>74</v>
      </c>
      <c r="BF2685" t="s">
        <v>74</v>
      </c>
      <c r="BG2685" t="s">
        <v>74</v>
      </c>
      <c r="BH2685" t="s">
        <v>10627</v>
      </c>
      <c r="BJ2685" s="3">
        <v>9.14</v>
      </c>
      <c r="BK2685" t="s">
        <v>74</v>
      </c>
      <c r="BL2685" t="s">
        <v>74</v>
      </c>
      <c r="BM2685" s="3">
        <v>23</v>
      </c>
      <c r="BN2685" t="s">
        <v>74</v>
      </c>
    </row>
    <row r="2686" spans="1:66">
      <c r="A2686" s="3">
        <v>153049</v>
      </c>
      <c r="B2686" t="s">
        <v>2212</v>
      </c>
      <c r="C2686" t="s">
        <v>10628</v>
      </c>
      <c r="D2686" t="s">
        <v>718</v>
      </c>
      <c r="E2686" t="s">
        <v>104</v>
      </c>
      <c r="F2686"/>
      <c r="G2686" s="3">
        <v>1</v>
      </c>
      <c r="H2686" t="s">
        <v>68</v>
      </c>
      <c r="I2686" s="3">
        <v>123</v>
      </c>
      <c r="J2686" t="s">
        <v>115</v>
      </c>
      <c r="K2686" s="3">
        <v>12304</v>
      </c>
      <c r="L2686" t="s">
        <v>655</v>
      </c>
      <c r="M2686" s="3">
        <v>0.13</v>
      </c>
      <c r="N2686" t="s">
        <v>92</v>
      </c>
      <c r="O2686" t="s">
        <v>93</v>
      </c>
      <c r="P2686" t="s">
        <v>107</v>
      </c>
      <c r="Q2686" t="s">
        <v>132</v>
      </c>
      <c r="R2686" t="s">
        <v>75</v>
      </c>
      <c r="S2686" t="s">
        <v>76</v>
      </c>
      <c r="T2686" t="s">
        <v>77</v>
      </c>
      <c r="U2686" t="s">
        <v>74</v>
      </c>
      <c r="V2686" t="s">
        <v>74</v>
      </c>
      <c r="X2686" t="s">
        <v>74</v>
      </c>
      <c r="Y2686" t="s">
        <v>74</v>
      </c>
      <c r="Z2686" t="s">
        <v>109</v>
      </c>
      <c r="AA2686" s="5">
        <v>5.13</v>
      </c>
      <c r="AB2686" s="3">
        <v>104628</v>
      </c>
      <c r="AC2686" t="s">
        <v>389</v>
      </c>
      <c r="AD2686" s="5">
        <v>9</v>
      </c>
      <c r="AE2686" s="5">
        <f t="shared" si="82"/>
        <v>5.4</v>
      </c>
      <c r="AF2686" s="6">
        <f t="shared" si="83"/>
        <v>0.0499999999999999</v>
      </c>
      <c r="AG2686" s="3">
        <v>9</v>
      </c>
      <c r="AM2686" s="3">
        <v>258</v>
      </c>
      <c r="AO2686" s="3">
        <v>258</v>
      </c>
      <c r="AP2686" s="3">
        <v>107</v>
      </c>
      <c r="AQ2686" s="3">
        <v>638</v>
      </c>
      <c r="AR2686" s="3">
        <v>128</v>
      </c>
      <c r="AS2686" t="s">
        <v>84</v>
      </c>
      <c r="AT2686" s="3">
        <v>3</v>
      </c>
      <c r="AU2686" t="s">
        <v>74</v>
      </c>
      <c r="AV2686" t="s">
        <v>10629</v>
      </c>
      <c r="AW2686" t="s">
        <v>74</v>
      </c>
      <c r="AY2686" s="3">
        <v>12</v>
      </c>
      <c r="BA2686" t="s">
        <v>74</v>
      </c>
      <c r="BB2686" t="s">
        <v>74</v>
      </c>
      <c r="BC2686" t="s">
        <v>74</v>
      </c>
      <c r="BD2686" t="s">
        <v>74</v>
      </c>
      <c r="BE2686" t="s">
        <v>74</v>
      </c>
      <c r="BF2686" t="s">
        <v>74</v>
      </c>
      <c r="BG2686" t="s">
        <v>74</v>
      </c>
      <c r="BH2686" t="s">
        <v>10630</v>
      </c>
      <c r="BJ2686" s="3">
        <v>5.13</v>
      </c>
      <c r="BK2686" t="s">
        <v>74</v>
      </c>
      <c r="BL2686" t="s">
        <v>74</v>
      </c>
      <c r="BM2686" s="3">
        <v>9</v>
      </c>
      <c r="BN2686" t="s">
        <v>74</v>
      </c>
    </row>
    <row r="2687" spans="1:66">
      <c r="A2687" s="3">
        <v>201601</v>
      </c>
      <c r="B2687" t="s">
        <v>7859</v>
      </c>
      <c r="C2687" t="s">
        <v>5412</v>
      </c>
      <c r="D2687" t="s">
        <v>10631</v>
      </c>
      <c r="E2687" t="s">
        <v>104</v>
      </c>
      <c r="F2687"/>
      <c r="G2687" s="3">
        <v>1</v>
      </c>
      <c r="H2687" t="s">
        <v>68</v>
      </c>
      <c r="I2687" s="3">
        <v>123</v>
      </c>
      <c r="J2687" t="s">
        <v>115</v>
      </c>
      <c r="K2687" s="3">
        <v>12313</v>
      </c>
      <c r="L2687" t="s">
        <v>116</v>
      </c>
      <c r="M2687" s="3">
        <v>0.13</v>
      </c>
      <c r="N2687" t="s">
        <v>180</v>
      </c>
      <c r="O2687" t="s">
        <v>93</v>
      </c>
      <c r="P2687" t="s">
        <v>107</v>
      </c>
      <c r="Q2687" t="s">
        <v>132</v>
      </c>
      <c r="R2687" t="s">
        <v>75</v>
      </c>
      <c r="S2687" t="s">
        <v>76</v>
      </c>
      <c r="T2687" t="s">
        <v>77</v>
      </c>
      <c r="U2687" t="s">
        <v>74</v>
      </c>
      <c r="V2687" t="s">
        <v>74</v>
      </c>
      <c r="X2687" t="s">
        <v>74</v>
      </c>
      <c r="Y2687" t="s">
        <v>74</v>
      </c>
      <c r="Z2687" t="s">
        <v>109</v>
      </c>
      <c r="AA2687" s="5">
        <v>43.27</v>
      </c>
      <c r="AB2687" s="3">
        <v>19656</v>
      </c>
      <c r="AC2687" t="s">
        <v>538</v>
      </c>
      <c r="AD2687" s="5">
        <v>78</v>
      </c>
      <c r="AE2687" s="5">
        <f t="shared" si="82"/>
        <v>46.8</v>
      </c>
      <c r="AF2687" s="6">
        <f t="shared" si="83"/>
        <v>0.0754273504273503</v>
      </c>
      <c r="AG2687" s="3">
        <v>78</v>
      </c>
      <c r="AH2687" s="3">
        <v>76</v>
      </c>
      <c r="AM2687" s="3">
        <v>433</v>
      </c>
      <c r="AN2687" s="3">
        <v>24</v>
      </c>
      <c r="AO2687" s="3">
        <v>409</v>
      </c>
      <c r="AP2687" s="3">
        <v>138</v>
      </c>
      <c r="AQ2687" s="3">
        <v>681</v>
      </c>
      <c r="AR2687" s="3">
        <v>138</v>
      </c>
      <c r="AS2687" t="s">
        <v>84</v>
      </c>
      <c r="AT2687" s="3">
        <v>3</v>
      </c>
      <c r="AU2687" t="s">
        <v>74</v>
      </c>
      <c r="AV2687" t="s">
        <v>10632</v>
      </c>
      <c r="AW2687" t="s">
        <v>74</v>
      </c>
      <c r="BA2687" t="s">
        <v>74</v>
      </c>
      <c r="BB2687" t="s">
        <v>74</v>
      </c>
      <c r="BC2687" t="s">
        <v>74</v>
      </c>
      <c r="BD2687" t="s">
        <v>74</v>
      </c>
      <c r="BE2687" t="s">
        <v>74</v>
      </c>
      <c r="BF2687" t="s">
        <v>74</v>
      </c>
      <c r="BG2687" t="s">
        <v>74</v>
      </c>
      <c r="BH2687" t="s">
        <v>5415</v>
      </c>
      <c r="BJ2687" s="3">
        <v>43.27</v>
      </c>
      <c r="BK2687" t="s">
        <v>74</v>
      </c>
      <c r="BL2687" t="s">
        <v>74</v>
      </c>
      <c r="BM2687" s="3">
        <v>78</v>
      </c>
      <c r="BN2687" t="s">
        <v>74</v>
      </c>
    </row>
    <row r="2688" spans="1:66">
      <c r="A2688" s="3">
        <v>201743</v>
      </c>
      <c r="B2688" t="s">
        <v>10633</v>
      </c>
      <c r="C2688" t="s">
        <v>4322</v>
      </c>
      <c r="D2688" t="s">
        <v>10634</v>
      </c>
      <c r="E2688" t="s">
        <v>67</v>
      </c>
      <c r="F2688"/>
      <c r="G2688" s="3">
        <v>3</v>
      </c>
      <c r="H2688" t="s">
        <v>939</v>
      </c>
      <c r="I2688" s="3">
        <v>304</v>
      </c>
      <c r="J2688" t="s">
        <v>4341</v>
      </c>
      <c r="K2688" s="3">
        <v>30402</v>
      </c>
      <c r="L2688" t="s">
        <v>4342</v>
      </c>
      <c r="M2688" s="3">
        <v>0.13</v>
      </c>
      <c r="N2688" t="s">
        <v>71</v>
      </c>
      <c r="O2688" t="s">
        <v>72</v>
      </c>
      <c r="P2688" t="s">
        <v>94</v>
      </c>
      <c r="Q2688" t="s">
        <v>74</v>
      </c>
      <c r="R2688" t="s">
        <v>75</v>
      </c>
      <c r="S2688" t="s">
        <v>76</v>
      </c>
      <c r="T2688" t="s">
        <v>77</v>
      </c>
      <c r="U2688" t="s">
        <v>74</v>
      </c>
      <c r="V2688" t="s">
        <v>74</v>
      </c>
      <c r="X2688" t="s">
        <v>74</v>
      </c>
      <c r="Y2688" t="s">
        <v>74</v>
      </c>
      <c r="Z2688" t="s">
        <v>74</v>
      </c>
      <c r="AA2688" s="5">
        <v>62.51</v>
      </c>
      <c r="AB2688" s="3">
        <v>119937</v>
      </c>
      <c r="AC2688" t="s">
        <v>2902</v>
      </c>
      <c r="AD2688" s="5">
        <v>188</v>
      </c>
      <c r="AE2688" s="5">
        <f t="shared" si="82"/>
        <v>112.8</v>
      </c>
      <c r="AF2688" s="6">
        <f t="shared" si="83"/>
        <v>0.445833333333333</v>
      </c>
      <c r="AG2688" s="3">
        <v>188</v>
      </c>
      <c r="AM2688" s="3">
        <v>140</v>
      </c>
      <c r="AN2688" s="3">
        <v>19</v>
      </c>
      <c r="AO2688" s="3">
        <v>121</v>
      </c>
      <c r="AP2688" s="3">
        <v>60</v>
      </c>
      <c r="AQ2688" s="3">
        <v>68</v>
      </c>
      <c r="AR2688" s="3">
        <v>25</v>
      </c>
      <c r="AS2688" t="s">
        <v>84</v>
      </c>
      <c r="AT2688" s="3">
        <v>3</v>
      </c>
      <c r="AU2688" t="s">
        <v>74</v>
      </c>
      <c r="AV2688" t="s">
        <v>10635</v>
      </c>
      <c r="AW2688" t="s">
        <v>74</v>
      </c>
      <c r="BA2688" t="s">
        <v>74</v>
      </c>
      <c r="BB2688" t="s">
        <v>74</v>
      </c>
      <c r="BC2688" t="s">
        <v>74</v>
      </c>
      <c r="BD2688" t="s">
        <v>74</v>
      </c>
      <c r="BE2688" t="s">
        <v>74</v>
      </c>
      <c r="BF2688" t="s">
        <v>74</v>
      </c>
      <c r="BG2688" t="s">
        <v>74</v>
      </c>
      <c r="BH2688" t="s">
        <v>10636</v>
      </c>
      <c r="BJ2688" s="3">
        <v>62.51</v>
      </c>
      <c r="BK2688" t="s">
        <v>74</v>
      </c>
      <c r="BL2688" t="s">
        <v>74</v>
      </c>
      <c r="BM2688" s="3">
        <v>188</v>
      </c>
      <c r="BN2688" t="s">
        <v>74</v>
      </c>
    </row>
    <row r="2689" spans="1:66">
      <c r="A2689" s="3">
        <v>202488</v>
      </c>
      <c r="B2689" t="s">
        <v>6632</v>
      </c>
      <c r="C2689" t="s">
        <v>2385</v>
      </c>
      <c r="D2689" t="s">
        <v>10637</v>
      </c>
      <c r="E2689" t="s">
        <v>67</v>
      </c>
      <c r="F2689"/>
      <c r="G2689" s="3">
        <v>1</v>
      </c>
      <c r="H2689" t="s">
        <v>68</v>
      </c>
      <c r="I2689" s="3">
        <v>119</v>
      </c>
      <c r="J2689" t="s">
        <v>416</v>
      </c>
      <c r="K2689" s="3">
        <v>11904</v>
      </c>
      <c r="L2689" t="s">
        <v>427</v>
      </c>
      <c r="M2689" s="3">
        <v>0.13</v>
      </c>
      <c r="N2689" t="s">
        <v>92</v>
      </c>
      <c r="O2689" t="s">
        <v>72</v>
      </c>
      <c r="P2689" t="s">
        <v>107</v>
      </c>
      <c r="Q2689" t="s">
        <v>74</v>
      </c>
      <c r="R2689" t="s">
        <v>154</v>
      </c>
      <c r="S2689" t="s">
        <v>76</v>
      </c>
      <c r="T2689" t="s">
        <v>77</v>
      </c>
      <c r="U2689" t="s">
        <v>74</v>
      </c>
      <c r="V2689" t="s">
        <v>74</v>
      </c>
      <c r="X2689" t="s">
        <v>74</v>
      </c>
      <c r="Y2689" t="s">
        <v>74</v>
      </c>
      <c r="Z2689" t="s">
        <v>82</v>
      </c>
      <c r="AA2689" s="5">
        <v>15.22</v>
      </c>
      <c r="AB2689" s="3">
        <v>111272</v>
      </c>
      <c r="AC2689" t="s">
        <v>449</v>
      </c>
      <c r="AD2689" s="5">
        <v>39</v>
      </c>
      <c r="AE2689" s="5">
        <f t="shared" si="82"/>
        <v>23.4</v>
      </c>
      <c r="AF2689" s="6">
        <f t="shared" si="83"/>
        <v>0.349572649572649</v>
      </c>
      <c r="AG2689" s="3">
        <v>39</v>
      </c>
      <c r="AL2689" s="3">
        <v>1</v>
      </c>
      <c r="AM2689" s="3">
        <v>284</v>
      </c>
      <c r="AN2689" s="3">
        <v>47</v>
      </c>
      <c r="AO2689" s="3">
        <v>237</v>
      </c>
      <c r="AP2689" s="3">
        <v>59</v>
      </c>
      <c r="AQ2689" s="3">
        <v>532</v>
      </c>
      <c r="AR2689" s="3">
        <v>59</v>
      </c>
      <c r="AS2689" t="s">
        <v>5717</v>
      </c>
      <c r="AU2689" t="s">
        <v>74</v>
      </c>
      <c r="AV2689" t="s">
        <v>10638</v>
      </c>
      <c r="AW2689" t="s">
        <v>74</v>
      </c>
      <c r="BA2689" t="s">
        <v>74</v>
      </c>
      <c r="BB2689" t="s">
        <v>132</v>
      </c>
      <c r="BC2689" t="s">
        <v>74</v>
      </c>
      <c r="BD2689" t="s">
        <v>74</v>
      </c>
      <c r="BE2689" t="s">
        <v>74</v>
      </c>
      <c r="BF2689" t="s">
        <v>74</v>
      </c>
      <c r="BG2689" t="s">
        <v>74</v>
      </c>
      <c r="BH2689" t="s">
        <v>10639</v>
      </c>
      <c r="BJ2689" s="3">
        <v>15.22</v>
      </c>
      <c r="BK2689" t="s">
        <v>74</v>
      </c>
      <c r="BL2689" t="s">
        <v>74</v>
      </c>
      <c r="BM2689" s="3">
        <v>39</v>
      </c>
      <c r="BN2689" t="s">
        <v>74</v>
      </c>
    </row>
    <row r="2690" spans="1:66">
      <c r="A2690" s="3">
        <v>202189</v>
      </c>
      <c r="B2690" t="s">
        <v>10640</v>
      </c>
      <c r="C2690" t="s">
        <v>5412</v>
      </c>
      <c r="D2690" t="s">
        <v>10641</v>
      </c>
      <c r="E2690" t="s">
        <v>67</v>
      </c>
      <c r="F2690"/>
      <c r="G2690" s="3">
        <v>1</v>
      </c>
      <c r="H2690" t="s">
        <v>68</v>
      </c>
      <c r="I2690" s="3">
        <v>117</v>
      </c>
      <c r="J2690" t="s">
        <v>191</v>
      </c>
      <c r="K2690" s="3">
        <v>11703</v>
      </c>
      <c r="L2690" t="s">
        <v>2359</v>
      </c>
      <c r="M2690" s="3">
        <v>0.13</v>
      </c>
      <c r="N2690" t="s">
        <v>71</v>
      </c>
      <c r="O2690" t="s">
        <v>72</v>
      </c>
      <c r="P2690" t="s">
        <v>94</v>
      </c>
      <c r="Q2690" t="s">
        <v>74</v>
      </c>
      <c r="R2690" t="s">
        <v>75</v>
      </c>
      <c r="S2690" t="s">
        <v>76</v>
      </c>
      <c r="T2690" t="s">
        <v>77</v>
      </c>
      <c r="U2690" t="s">
        <v>74</v>
      </c>
      <c r="V2690" t="s">
        <v>74</v>
      </c>
      <c r="X2690" t="s">
        <v>74</v>
      </c>
      <c r="Y2690" t="s">
        <v>74</v>
      </c>
      <c r="Z2690" t="s">
        <v>82</v>
      </c>
      <c r="AA2690" s="5">
        <v>17.372</v>
      </c>
      <c r="AB2690" s="3">
        <v>5</v>
      </c>
      <c r="AC2690" t="s">
        <v>97</v>
      </c>
      <c r="AD2690" s="5">
        <v>36</v>
      </c>
      <c r="AE2690" s="5">
        <f t="shared" si="82"/>
        <v>21.6</v>
      </c>
      <c r="AF2690" s="6">
        <f t="shared" si="83"/>
        <v>0.195740740740741</v>
      </c>
      <c r="AG2690" s="3">
        <v>36</v>
      </c>
      <c r="AL2690" s="3">
        <v>2</v>
      </c>
      <c r="AM2690" s="3">
        <v>39</v>
      </c>
      <c r="AO2690" s="3">
        <v>39</v>
      </c>
      <c r="AP2690" s="3">
        <v>24</v>
      </c>
      <c r="AQ2690" s="3">
        <v>35</v>
      </c>
      <c r="AR2690" s="3">
        <v>17</v>
      </c>
      <c r="AS2690" t="s">
        <v>157</v>
      </c>
      <c r="AU2690" t="s">
        <v>74</v>
      </c>
      <c r="AV2690" t="s">
        <v>10642</v>
      </c>
      <c r="AW2690" t="s">
        <v>74</v>
      </c>
      <c r="BA2690" t="s">
        <v>74</v>
      </c>
      <c r="BB2690" t="s">
        <v>74</v>
      </c>
      <c r="BC2690" t="s">
        <v>132</v>
      </c>
      <c r="BD2690" t="s">
        <v>74</v>
      </c>
      <c r="BE2690" t="s">
        <v>74</v>
      </c>
      <c r="BF2690" t="s">
        <v>74</v>
      </c>
      <c r="BG2690" t="s">
        <v>74</v>
      </c>
      <c r="BH2690" t="s">
        <v>10643</v>
      </c>
      <c r="BJ2690" s="3">
        <v>17.372</v>
      </c>
      <c r="BK2690" t="s">
        <v>74</v>
      </c>
      <c r="BL2690" t="s">
        <v>74</v>
      </c>
      <c r="BM2690" s="3">
        <v>36</v>
      </c>
      <c r="BN2690" t="s">
        <v>74</v>
      </c>
    </row>
    <row r="2691" spans="1:66">
      <c r="A2691" s="3">
        <v>200913</v>
      </c>
      <c r="B2691" t="s">
        <v>10644</v>
      </c>
      <c r="C2691" t="s">
        <v>10356</v>
      </c>
      <c r="D2691" t="s">
        <v>7095</v>
      </c>
      <c r="E2691" t="s">
        <v>67</v>
      </c>
      <c r="F2691"/>
      <c r="G2691" s="3">
        <v>1</v>
      </c>
      <c r="H2691" t="s">
        <v>68</v>
      </c>
      <c r="I2691" s="3">
        <v>125</v>
      </c>
      <c r="J2691" t="s">
        <v>90</v>
      </c>
      <c r="K2691" s="3">
        <v>12510</v>
      </c>
      <c r="L2691" t="s">
        <v>661</v>
      </c>
      <c r="M2691" s="3">
        <v>0.13</v>
      </c>
      <c r="N2691" t="s">
        <v>180</v>
      </c>
      <c r="O2691" t="s">
        <v>72</v>
      </c>
      <c r="P2691" t="s">
        <v>94</v>
      </c>
      <c r="Q2691" t="s">
        <v>74</v>
      </c>
      <c r="R2691" t="s">
        <v>154</v>
      </c>
      <c r="S2691" t="s">
        <v>76</v>
      </c>
      <c r="T2691" t="s">
        <v>77</v>
      </c>
      <c r="U2691" t="s">
        <v>74</v>
      </c>
      <c r="V2691" t="s">
        <v>74</v>
      </c>
      <c r="X2691" t="s">
        <v>74</v>
      </c>
      <c r="Y2691" t="s">
        <v>74</v>
      </c>
      <c r="Z2691" t="s">
        <v>82</v>
      </c>
      <c r="AA2691" s="5">
        <v>42.1</v>
      </c>
      <c r="AB2691" s="3">
        <v>75653</v>
      </c>
      <c r="AC2691" t="s">
        <v>838</v>
      </c>
      <c r="AD2691" s="5">
        <v>118</v>
      </c>
      <c r="AE2691" s="5">
        <f t="shared" ref="AE2691:AE2754" si="84">AD2691*0.6</f>
        <v>70.8</v>
      </c>
      <c r="AF2691" s="6">
        <f t="shared" ref="AF2691:AF2754" si="85">(AE2691-AA2691)/AE2691</f>
        <v>0.405367231638418</v>
      </c>
      <c r="AG2691" s="3">
        <v>118</v>
      </c>
      <c r="AL2691" s="3">
        <v>144</v>
      </c>
      <c r="AM2691" s="3">
        <v>7</v>
      </c>
      <c r="AO2691" s="3">
        <v>7</v>
      </c>
      <c r="AP2691" s="3">
        <v>4</v>
      </c>
      <c r="AS2691" t="s">
        <v>84</v>
      </c>
      <c r="AT2691" s="3">
        <v>2</v>
      </c>
      <c r="AU2691" t="s">
        <v>74</v>
      </c>
      <c r="AV2691" t="s">
        <v>10645</v>
      </c>
      <c r="AW2691" t="s">
        <v>74</v>
      </c>
      <c r="BA2691" t="s">
        <v>74</v>
      </c>
      <c r="BB2691" t="s">
        <v>74</v>
      </c>
      <c r="BC2691" t="s">
        <v>74</v>
      </c>
      <c r="BD2691" t="s">
        <v>74</v>
      </c>
      <c r="BE2691" t="s">
        <v>74</v>
      </c>
      <c r="BF2691" t="s">
        <v>74</v>
      </c>
      <c r="BG2691" t="s">
        <v>74</v>
      </c>
      <c r="BH2691" t="s">
        <v>10646</v>
      </c>
      <c r="BJ2691" s="3">
        <v>42.1</v>
      </c>
      <c r="BK2691" t="s">
        <v>74</v>
      </c>
      <c r="BL2691" t="s">
        <v>74</v>
      </c>
      <c r="BM2691" s="3">
        <v>118</v>
      </c>
      <c r="BN2691" t="s">
        <v>74</v>
      </c>
    </row>
    <row r="2692" spans="1:66">
      <c r="A2692" s="3">
        <v>188284</v>
      </c>
      <c r="B2692" t="s">
        <v>10546</v>
      </c>
      <c r="C2692" t="s">
        <v>9826</v>
      </c>
      <c r="D2692" t="s">
        <v>2593</v>
      </c>
      <c r="E2692" t="s">
        <v>1503</v>
      </c>
      <c r="F2692"/>
      <c r="G2692" s="3">
        <v>2</v>
      </c>
      <c r="H2692" t="s">
        <v>497</v>
      </c>
      <c r="I2692" s="3">
        <v>206</v>
      </c>
      <c r="J2692" t="s">
        <v>498</v>
      </c>
      <c r="K2692" s="3">
        <v>20607</v>
      </c>
      <c r="L2692" t="s">
        <v>5475</v>
      </c>
      <c r="M2692" s="3">
        <v>0.09</v>
      </c>
      <c r="N2692" t="s">
        <v>92</v>
      </c>
      <c r="O2692" t="s">
        <v>72</v>
      </c>
      <c r="P2692" t="s">
        <v>107</v>
      </c>
      <c r="Q2692" t="s">
        <v>74</v>
      </c>
      <c r="R2692" t="s">
        <v>154</v>
      </c>
      <c r="S2692" t="s">
        <v>76</v>
      </c>
      <c r="T2692" t="s">
        <v>77</v>
      </c>
      <c r="U2692" t="s">
        <v>74</v>
      </c>
      <c r="V2692" t="s">
        <v>74</v>
      </c>
      <c r="X2692" t="s">
        <v>74</v>
      </c>
      <c r="Y2692" t="s">
        <v>74</v>
      </c>
      <c r="Z2692" t="s">
        <v>74</v>
      </c>
      <c r="AA2692" s="5">
        <v>15.3</v>
      </c>
      <c r="AB2692" s="3">
        <v>97461</v>
      </c>
      <c r="AC2692" t="s">
        <v>9826</v>
      </c>
      <c r="AD2692" s="5">
        <v>35</v>
      </c>
      <c r="AE2692" s="5">
        <f t="shared" si="84"/>
        <v>21</v>
      </c>
      <c r="AF2692" s="6">
        <f t="shared" si="85"/>
        <v>0.271428571428571</v>
      </c>
      <c r="AG2692" s="3">
        <v>35</v>
      </c>
      <c r="AH2692" s="3">
        <v>35</v>
      </c>
      <c r="AM2692" s="3">
        <v>156</v>
      </c>
      <c r="AO2692" s="3">
        <v>156</v>
      </c>
      <c r="AP2692" s="3">
        <v>82</v>
      </c>
      <c r="AQ2692" s="3">
        <v>257</v>
      </c>
      <c r="AR2692" s="3">
        <v>114</v>
      </c>
      <c r="AS2692" t="s">
        <v>84</v>
      </c>
      <c r="AT2692" s="3">
        <v>2</v>
      </c>
      <c r="AU2692" t="s">
        <v>74</v>
      </c>
      <c r="AV2692" t="s">
        <v>10647</v>
      </c>
      <c r="AW2692" t="s">
        <v>74</v>
      </c>
      <c r="AX2692" s="3">
        <v>35</v>
      </c>
      <c r="BA2692" t="s">
        <v>74</v>
      </c>
      <c r="BB2692" t="s">
        <v>74</v>
      </c>
      <c r="BC2692" t="s">
        <v>74</v>
      </c>
      <c r="BD2692" t="s">
        <v>74</v>
      </c>
      <c r="BE2692" t="s">
        <v>74</v>
      </c>
      <c r="BF2692" t="s">
        <v>74</v>
      </c>
      <c r="BG2692" t="s">
        <v>74</v>
      </c>
      <c r="BH2692" t="s">
        <v>74</v>
      </c>
      <c r="BJ2692" s="3">
        <v>15.3</v>
      </c>
      <c r="BK2692" t="s">
        <v>74</v>
      </c>
      <c r="BL2692" t="s">
        <v>74</v>
      </c>
      <c r="BM2692" s="3">
        <v>35</v>
      </c>
      <c r="BN2692" t="s">
        <v>74</v>
      </c>
    </row>
    <row r="2693" spans="1:66">
      <c r="A2693" s="3">
        <v>203131</v>
      </c>
      <c r="B2693" t="s">
        <v>10648</v>
      </c>
      <c r="C2693" t="s">
        <v>8303</v>
      </c>
      <c r="D2693" t="s">
        <v>10649</v>
      </c>
      <c r="E2693" t="s">
        <v>67</v>
      </c>
      <c r="F2693"/>
      <c r="G2693" s="3">
        <v>1</v>
      </c>
      <c r="H2693" t="s">
        <v>68</v>
      </c>
      <c r="I2693" s="3">
        <v>125</v>
      </c>
      <c r="J2693" t="s">
        <v>90</v>
      </c>
      <c r="K2693" s="3">
        <v>12510</v>
      </c>
      <c r="L2693" t="s">
        <v>661</v>
      </c>
      <c r="M2693" s="3">
        <v>0.13</v>
      </c>
      <c r="N2693" t="s">
        <v>180</v>
      </c>
      <c r="O2693" t="s">
        <v>72</v>
      </c>
      <c r="P2693" t="s">
        <v>94</v>
      </c>
      <c r="Q2693" t="s">
        <v>74</v>
      </c>
      <c r="R2693" t="s">
        <v>154</v>
      </c>
      <c r="S2693" t="s">
        <v>76</v>
      </c>
      <c r="T2693" t="s">
        <v>77</v>
      </c>
      <c r="U2693" t="s">
        <v>74</v>
      </c>
      <c r="V2693" t="s">
        <v>74</v>
      </c>
      <c r="X2693" t="s">
        <v>74</v>
      </c>
      <c r="Y2693" t="s">
        <v>74</v>
      </c>
      <c r="Z2693" t="s">
        <v>82</v>
      </c>
      <c r="AA2693" s="5">
        <v>34.6</v>
      </c>
      <c r="AB2693" s="3">
        <v>104628</v>
      </c>
      <c r="AC2693" t="s">
        <v>389</v>
      </c>
      <c r="AD2693" s="5">
        <v>85</v>
      </c>
      <c r="AE2693" s="5">
        <f t="shared" si="84"/>
        <v>51</v>
      </c>
      <c r="AF2693" s="6">
        <f t="shared" si="85"/>
        <v>0.32156862745098</v>
      </c>
      <c r="AG2693" s="3">
        <v>85</v>
      </c>
      <c r="AL2693" s="3">
        <v>3</v>
      </c>
      <c r="AM2693" s="3">
        <v>223</v>
      </c>
      <c r="AN2693" s="3">
        <v>6</v>
      </c>
      <c r="AO2693" s="3">
        <v>217</v>
      </c>
      <c r="AP2693" s="3">
        <v>102</v>
      </c>
      <c r="AQ2693" s="3">
        <v>116</v>
      </c>
      <c r="AR2693" s="3">
        <v>63</v>
      </c>
      <c r="AS2693" t="s">
        <v>3249</v>
      </c>
      <c r="AU2693" t="s">
        <v>74</v>
      </c>
      <c r="AV2693" t="s">
        <v>10650</v>
      </c>
      <c r="AW2693" t="s">
        <v>10651</v>
      </c>
      <c r="BA2693" t="s">
        <v>74</v>
      </c>
      <c r="BB2693" t="s">
        <v>74</v>
      </c>
      <c r="BC2693" t="s">
        <v>132</v>
      </c>
      <c r="BD2693" t="s">
        <v>74</v>
      </c>
      <c r="BE2693" t="s">
        <v>74</v>
      </c>
      <c r="BF2693" t="s">
        <v>74</v>
      </c>
      <c r="BG2693" t="s">
        <v>74</v>
      </c>
      <c r="BH2693" t="s">
        <v>10652</v>
      </c>
      <c r="BJ2693" s="3">
        <v>34.6</v>
      </c>
      <c r="BK2693" t="s">
        <v>74</v>
      </c>
      <c r="BL2693" t="s">
        <v>74</v>
      </c>
      <c r="BM2693" s="3">
        <v>85</v>
      </c>
      <c r="BN2693" t="s">
        <v>74</v>
      </c>
    </row>
    <row r="2694" spans="1:66">
      <c r="A2694" s="3">
        <v>202230</v>
      </c>
      <c r="B2694" t="s">
        <v>9838</v>
      </c>
      <c r="C2694" t="s">
        <v>10653</v>
      </c>
      <c r="D2694" t="s">
        <v>10654</v>
      </c>
      <c r="E2694" t="s">
        <v>298</v>
      </c>
      <c r="F2694"/>
      <c r="G2694" s="3">
        <v>4</v>
      </c>
      <c r="H2694" t="s">
        <v>289</v>
      </c>
      <c r="I2694" s="3">
        <v>401</v>
      </c>
      <c r="J2694" t="s">
        <v>290</v>
      </c>
      <c r="K2694" s="3">
        <v>40103</v>
      </c>
      <c r="L2694" t="s">
        <v>9840</v>
      </c>
      <c r="M2694" s="3">
        <v>0.13</v>
      </c>
      <c r="N2694" t="s">
        <v>92</v>
      </c>
      <c r="O2694" t="s">
        <v>93</v>
      </c>
      <c r="P2694" t="s">
        <v>73</v>
      </c>
      <c r="Q2694" t="s">
        <v>74</v>
      </c>
      <c r="R2694" t="s">
        <v>75</v>
      </c>
      <c r="S2694" t="s">
        <v>76</v>
      </c>
      <c r="T2694" t="s">
        <v>77</v>
      </c>
      <c r="U2694" t="s">
        <v>74</v>
      </c>
      <c r="V2694" t="s">
        <v>74</v>
      </c>
      <c r="X2694" t="s">
        <v>74</v>
      </c>
      <c r="Y2694" t="s">
        <v>74</v>
      </c>
      <c r="Z2694" t="s">
        <v>74</v>
      </c>
      <c r="AA2694" s="5">
        <v>2.1</v>
      </c>
      <c r="AB2694" s="3">
        <v>92026</v>
      </c>
      <c r="AC2694" t="s">
        <v>7076</v>
      </c>
      <c r="AD2694" s="5">
        <v>4</v>
      </c>
      <c r="AE2694" s="5">
        <f t="shared" si="84"/>
        <v>2.4</v>
      </c>
      <c r="AF2694" s="6">
        <f t="shared" si="85"/>
        <v>0.125</v>
      </c>
      <c r="AG2694" s="3">
        <v>4</v>
      </c>
      <c r="AL2694" s="3">
        <v>144</v>
      </c>
      <c r="AM2694" s="3">
        <v>4984.25</v>
      </c>
      <c r="AO2694" s="3">
        <v>4984.25</v>
      </c>
      <c r="AP2694" s="3">
        <v>123</v>
      </c>
      <c r="AQ2694" s="3">
        <v>18809.475</v>
      </c>
      <c r="AR2694" s="3">
        <v>144</v>
      </c>
      <c r="AS2694" t="s">
        <v>84</v>
      </c>
      <c r="AT2694" s="3">
        <v>5</v>
      </c>
      <c r="AU2694" t="s">
        <v>74</v>
      </c>
      <c r="AV2694" t="s">
        <v>10655</v>
      </c>
      <c r="AW2694" t="s">
        <v>74</v>
      </c>
      <c r="AY2694" s="3">
        <v>9.5</v>
      </c>
      <c r="BA2694" t="s">
        <v>74</v>
      </c>
      <c r="BB2694" t="s">
        <v>74</v>
      </c>
      <c r="BC2694" t="s">
        <v>74</v>
      </c>
      <c r="BD2694" t="s">
        <v>74</v>
      </c>
      <c r="BE2694" t="s">
        <v>74</v>
      </c>
      <c r="BF2694" t="s">
        <v>74</v>
      </c>
      <c r="BG2694" t="s">
        <v>74</v>
      </c>
      <c r="BH2694" t="s">
        <v>10656</v>
      </c>
      <c r="BJ2694" s="3">
        <v>2.1</v>
      </c>
      <c r="BK2694" t="s">
        <v>74</v>
      </c>
      <c r="BL2694" t="s">
        <v>74</v>
      </c>
      <c r="BM2694" s="3">
        <v>4</v>
      </c>
      <c r="BN2694" t="s">
        <v>74</v>
      </c>
    </row>
    <row r="2695" spans="1:66">
      <c r="A2695" s="3">
        <v>201579</v>
      </c>
      <c r="B2695" t="s">
        <v>10657</v>
      </c>
      <c r="C2695" t="s">
        <v>10658</v>
      </c>
      <c r="D2695" t="s">
        <v>2108</v>
      </c>
      <c r="E2695" t="s">
        <v>307</v>
      </c>
      <c r="F2695"/>
      <c r="G2695" s="3">
        <v>4</v>
      </c>
      <c r="H2695" t="s">
        <v>289</v>
      </c>
      <c r="I2695" s="3">
        <v>401</v>
      </c>
      <c r="J2695" t="s">
        <v>290</v>
      </c>
      <c r="K2695" s="3">
        <v>40116</v>
      </c>
      <c r="L2695" t="s">
        <v>4849</v>
      </c>
      <c r="M2695" s="3">
        <v>0.13</v>
      </c>
      <c r="N2695" t="s">
        <v>180</v>
      </c>
      <c r="O2695" t="s">
        <v>72</v>
      </c>
      <c r="P2695" t="s">
        <v>94</v>
      </c>
      <c r="Q2695" t="s">
        <v>74</v>
      </c>
      <c r="R2695" t="s">
        <v>75</v>
      </c>
      <c r="S2695" t="s">
        <v>76</v>
      </c>
      <c r="T2695" t="s">
        <v>77</v>
      </c>
      <c r="U2695" t="s">
        <v>74</v>
      </c>
      <c r="V2695" t="s">
        <v>74</v>
      </c>
      <c r="X2695" t="s">
        <v>74</v>
      </c>
      <c r="Y2695" t="s">
        <v>74</v>
      </c>
      <c r="Z2695" t="s">
        <v>74</v>
      </c>
      <c r="AA2695" s="5">
        <v>99.2</v>
      </c>
      <c r="AB2695" s="3">
        <v>111336</v>
      </c>
      <c r="AC2695" t="s">
        <v>9608</v>
      </c>
      <c r="AD2695" s="5">
        <v>248</v>
      </c>
      <c r="AE2695" s="5">
        <f t="shared" si="84"/>
        <v>148.8</v>
      </c>
      <c r="AF2695" s="6">
        <f t="shared" si="85"/>
        <v>0.333333333333333</v>
      </c>
      <c r="AG2695" s="3">
        <v>248</v>
      </c>
      <c r="AL2695" s="3">
        <v>1</v>
      </c>
      <c r="AM2695" s="3">
        <v>10</v>
      </c>
      <c r="AO2695" s="3">
        <v>10</v>
      </c>
      <c r="AP2695" s="3">
        <v>9</v>
      </c>
      <c r="AQ2695" s="3">
        <v>15</v>
      </c>
      <c r="AR2695" s="3">
        <v>12</v>
      </c>
      <c r="AS2695" t="s">
        <v>98</v>
      </c>
      <c r="AU2695" t="s">
        <v>74</v>
      </c>
      <c r="AV2695" t="s">
        <v>10659</v>
      </c>
      <c r="AW2695" t="s">
        <v>74</v>
      </c>
      <c r="BA2695" t="s">
        <v>74</v>
      </c>
      <c r="BB2695" t="s">
        <v>74</v>
      </c>
      <c r="BC2695" t="s">
        <v>74</v>
      </c>
      <c r="BD2695" t="s">
        <v>74</v>
      </c>
      <c r="BE2695" t="s">
        <v>74</v>
      </c>
      <c r="BF2695" t="s">
        <v>74</v>
      </c>
      <c r="BG2695" t="s">
        <v>74</v>
      </c>
      <c r="BH2695" t="s">
        <v>10660</v>
      </c>
      <c r="BJ2695" s="3">
        <v>99.2</v>
      </c>
      <c r="BK2695" t="s">
        <v>74</v>
      </c>
      <c r="BL2695" t="s">
        <v>74</v>
      </c>
      <c r="BM2695" s="3">
        <v>248</v>
      </c>
      <c r="BN2695" t="s">
        <v>74</v>
      </c>
    </row>
    <row r="2696" spans="1:66">
      <c r="A2696" s="3">
        <v>113615</v>
      </c>
      <c r="B2696" t="s">
        <v>10661</v>
      </c>
      <c r="C2696" t="s">
        <v>10662</v>
      </c>
      <c r="D2696" t="s">
        <v>10663</v>
      </c>
      <c r="E2696" t="s">
        <v>67</v>
      </c>
      <c r="F2696"/>
      <c r="G2696" s="3">
        <v>1</v>
      </c>
      <c r="H2696" t="s">
        <v>68</v>
      </c>
      <c r="I2696" s="3">
        <v>107</v>
      </c>
      <c r="J2696" t="s">
        <v>357</v>
      </c>
      <c r="K2696" s="3">
        <v>10715</v>
      </c>
      <c r="L2696" t="s">
        <v>365</v>
      </c>
      <c r="M2696" s="3">
        <v>0.13</v>
      </c>
      <c r="N2696" t="s">
        <v>92</v>
      </c>
      <c r="O2696" t="s">
        <v>93</v>
      </c>
      <c r="P2696" t="s">
        <v>94</v>
      </c>
      <c r="Q2696" t="s">
        <v>74</v>
      </c>
      <c r="R2696" t="s">
        <v>154</v>
      </c>
      <c r="S2696" t="s">
        <v>76</v>
      </c>
      <c r="T2696" t="s">
        <v>77</v>
      </c>
      <c r="U2696" t="s">
        <v>74</v>
      </c>
      <c r="V2696" t="s">
        <v>74</v>
      </c>
      <c r="X2696" t="s">
        <v>74</v>
      </c>
      <c r="Y2696" t="s">
        <v>74</v>
      </c>
      <c r="Z2696" t="s">
        <v>82</v>
      </c>
      <c r="AA2696" s="5">
        <v>12.75</v>
      </c>
      <c r="AB2696" s="3">
        <v>104628</v>
      </c>
      <c r="AC2696" t="s">
        <v>389</v>
      </c>
      <c r="AD2696" s="5">
        <v>25</v>
      </c>
      <c r="AE2696" s="5">
        <f t="shared" si="84"/>
        <v>15</v>
      </c>
      <c r="AF2696" s="6">
        <f t="shared" si="85"/>
        <v>0.15</v>
      </c>
      <c r="AG2696" s="3">
        <v>25</v>
      </c>
      <c r="AM2696" s="3">
        <v>111</v>
      </c>
      <c r="AN2696" s="3">
        <v>21</v>
      </c>
      <c r="AO2696" s="3">
        <v>90</v>
      </c>
      <c r="AP2696" s="3">
        <v>19</v>
      </c>
      <c r="AQ2696" s="3">
        <v>117</v>
      </c>
      <c r="AR2696" s="3">
        <v>15</v>
      </c>
      <c r="AS2696" t="s">
        <v>5717</v>
      </c>
      <c r="AU2696" t="s">
        <v>74</v>
      </c>
      <c r="AV2696" t="s">
        <v>10664</v>
      </c>
      <c r="AW2696" t="s">
        <v>74</v>
      </c>
      <c r="BA2696" t="s">
        <v>74</v>
      </c>
      <c r="BB2696" t="s">
        <v>74</v>
      </c>
      <c r="BC2696" t="s">
        <v>132</v>
      </c>
      <c r="BD2696" t="s">
        <v>74</v>
      </c>
      <c r="BE2696" t="s">
        <v>74</v>
      </c>
      <c r="BF2696" t="s">
        <v>74</v>
      </c>
      <c r="BG2696" t="s">
        <v>74</v>
      </c>
      <c r="BH2696" t="s">
        <v>10665</v>
      </c>
      <c r="BJ2696" s="3">
        <v>12.75</v>
      </c>
      <c r="BK2696" t="s">
        <v>74</v>
      </c>
      <c r="BL2696" t="s">
        <v>74</v>
      </c>
      <c r="BM2696" s="3">
        <v>25</v>
      </c>
      <c r="BN2696" t="s">
        <v>74</v>
      </c>
    </row>
    <row r="2697" spans="1:66">
      <c r="A2697" s="3">
        <v>137301</v>
      </c>
      <c r="B2697" t="s">
        <v>2257</v>
      </c>
      <c r="C2697" t="s">
        <v>8297</v>
      </c>
      <c r="D2697" t="s">
        <v>7712</v>
      </c>
      <c r="E2697" t="s">
        <v>67</v>
      </c>
      <c r="F2697"/>
      <c r="G2697" s="3">
        <v>1</v>
      </c>
      <c r="H2697" t="s">
        <v>68</v>
      </c>
      <c r="I2697" s="3">
        <v>125</v>
      </c>
      <c r="J2697" t="s">
        <v>90</v>
      </c>
      <c r="K2697" s="3">
        <v>12501</v>
      </c>
      <c r="L2697" t="s">
        <v>491</v>
      </c>
      <c r="M2697" s="3">
        <v>0.13</v>
      </c>
      <c r="N2697" t="s">
        <v>71</v>
      </c>
      <c r="O2697" t="s">
        <v>72</v>
      </c>
      <c r="P2697" t="s">
        <v>94</v>
      </c>
      <c r="Q2697" t="s">
        <v>74</v>
      </c>
      <c r="R2697" t="s">
        <v>75</v>
      </c>
      <c r="S2697" t="s">
        <v>76</v>
      </c>
      <c r="T2697" t="s">
        <v>77</v>
      </c>
      <c r="U2697" t="s">
        <v>74</v>
      </c>
      <c r="V2697" t="s">
        <v>74</v>
      </c>
      <c r="X2697" t="s">
        <v>74</v>
      </c>
      <c r="Y2697" t="s">
        <v>74</v>
      </c>
      <c r="Z2697" t="s">
        <v>109</v>
      </c>
      <c r="AA2697" s="5">
        <v>12.6</v>
      </c>
      <c r="AB2697" s="3">
        <v>73294</v>
      </c>
      <c r="AC2697" t="s">
        <v>2769</v>
      </c>
      <c r="AD2697" s="5">
        <v>36</v>
      </c>
      <c r="AE2697" s="5">
        <f t="shared" si="84"/>
        <v>21.6</v>
      </c>
      <c r="AF2697" s="6">
        <f t="shared" si="85"/>
        <v>0.416666666666667</v>
      </c>
      <c r="AG2697" s="3">
        <v>36</v>
      </c>
      <c r="AL2697" s="3">
        <v>1</v>
      </c>
      <c r="AM2697" s="3">
        <v>394</v>
      </c>
      <c r="AN2697" s="3">
        <v>76</v>
      </c>
      <c r="AO2697" s="3">
        <v>318</v>
      </c>
      <c r="AP2697" s="3">
        <v>136</v>
      </c>
      <c r="AQ2697" s="3">
        <v>78</v>
      </c>
      <c r="AR2697" s="3">
        <v>42</v>
      </c>
      <c r="AS2697" t="s">
        <v>5947</v>
      </c>
      <c r="AU2697" t="s">
        <v>74</v>
      </c>
      <c r="AV2697" t="s">
        <v>10666</v>
      </c>
      <c r="AW2697" t="s">
        <v>74</v>
      </c>
      <c r="BA2697" t="s">
        <v>74</v>
      </c>
      <c r="BB2697" t="s">
        <v>74</v>
      </c>
      <c r="BC2697" t="s">
        <v>74</v>
      </c>
      <c r="BD2697" t="s">
        <v>74</v>
      </c>
      <c r="BE2697" t="s">
        <v>74</v>
      </c>
      <c r="BF2697" t="s">
        <v>74</v>
      </c>
      <c r="BG2697" t="s">
        <v>74</v>
      </c>
      <c r="BH2697" t="s">
        <v>10667</v>
      </c>
      <c r="BJ2697" s="3">
        <v>12.6</v>
      </c>
      <c r="BK2697" t="s">
        <v>74</v>
      </c>
      <c r="BL2697" t="s">
        <v>74</v>
      </c>
      <c r="BM2697" s="3">
        <v>36</v>
      </c>
      <c r="BN2697" t="s">
        <v>74</v>
      </c>
    </row>
    <row r="2698" spans="1:66">
      <c r="A2698" s="3">
        <v>177996</v>
      </c>
      <c r="B2698" t="s">
        <v>900</v>
      </c>
      <c r="C2698" t="s">
        <v>10668</v>
      </c>
      <c r="D2698" t="s">
        <v>1573</v>
      </c>
      <c r="E2698" t="s">
        <v>67</v>
      </c>
      <c r="F2698"/>
      <c r="G2698" s="3">
        <v>1</v>
      </c>
      <c r="H2698" t="s">
        <v>68</v>
      </c>
      <c r="I2698" s="3">
        <v>113</v>
      </c>
      <c r="J2698" t="s">
        <v>152</v>
      </c>
      <c r="K2698" s="3">
        <v>11301</v>
      </c>
      <c r="L2698" t="s">
        <v>903</v>
      </c>
      <c r="M2698" s="3">
        <v>0.13</v>
      </c>
      <c r="N2698" t="s">
        <v>71</v>
      </c>
      <c r="O2698" t="s">
        <v>72</v>
      </c>
      <c r="P2698" t="s">
        <v>107</v>
      </c>
      <c r="Q2698" t="s">
        <v>74</v>
      </c>
      <c r="R2698" t="s">
        <v>75</v>
      </c>
      <c r="S2698" t="s">
        <v>76</v>
      </c>
      <c r="T2698" t="s">
        <v>77</v>
      </c>
      <c r="U2698" t="s">
        <v>74</v>
      </c>
      <c r="V2698" t="s">
        <v>74</v>
      </c>
      <c r="X2698" t="s">
        <v>74</v>
      </c>
      <c r="Y2698" t="s">
        <v>74</v>
      </c>
      <c r="Z2698" t="s">
        <v>82</v>
      </c>
      <c r="AA2698" s="5">
        <v>8.48</v>
      </c>
      <c r="AB2698" s="3">
        <v>5</v>
      </c>
      <c r="AC2698" t="s">
        <v>97</v>
      </c>
      <c r="AD2698" s="5">
        <v>18.5</v>
      </c>
      <c r="AE2698" s="5">
        <f t="shared" si="84"/>
        <v>11.1</v>
      </c>
      <c r="AF2698" s="6">
        <f t="shared" si="85"/>
        <v>0.236036036036036</v>
      </c>
      <c r="AG2698" s="3">
        <v>18.5</v>
      </c>
      <c r="AH2698" s="3">
        <v>17.5</v>
      </c>
      <c r="AM2698" s="3">
        <v>300</v>
      </c>
      <c r="AO2698" s="3">
        <v>300</v>
      </c>
      <c r="AP2698" s="3">
        <v>100</v>
      </c>
      <c r="AQ2698" s="3">
        <v>861</v>
      </c>
      <c r="AR2698" s="3">
        <v>134</v>
      </c>
      <c r="AS2698" t="s">
        <v>7883</v>
      </c>
      <c r="AU2698" t="s">
        <v>74</v>
      </c>
      <c r="AV2698" t="s">
        <v>10669</v>
      </c>
      <c r="AW2698" t="s">
        <v>74</v>
      </c>
      <c r="BA2698" t="s">
        <v>74</v>
      </c>
      <c r="BB2698" t="s">
        <v>74</v>
      </c>
      <c r="BC2698" t="s">
        <v>74</v>
      </c>
      <c r="BD2698" t="s">
        <v>74</v>
      </c>
      <c r="BE2698" t="s">
        <v>74</v>
      </c>
      <c r="BF2698" t="s">
        <v>74</v>
      </c>
      <c r="BG2698" t="s">
        <v>74</v>
      </c>
      <c r="BH2698" t="s">
        <v>10670</v>
      </c>
      <c r="BJ2698" s="3">
        <v>8.48</v>
      </c>
      <c r="BK2698" t="s">
        <v>74</v>
      </c>
      <c r="BL2698" t="s">
        <v>74</v>
      </c>
      <c r="BM2698" s="3">
        <v>18.5</v>
      </c>
      <c r="BN2698" t="s">
        <v>74</v>
      </c>
    </row>
    <row r="2699" spans="1:66">
      <c r="A2699" s="3">
        <v>40816</v>
      </c>
      <c r="B2699" t="s">
        <v>7341</v>
      </c>
      <c r="C2699" t="s">
        <v>7342</v>
      </c>
      <c r="D2699" t="s">
        <v>10671</v>
      </c>
      <c r="E2699" t="s">
        <v>67</v>
      </c>
      <c r="F2699"/>
      <c r="G2699" s="3">
        <v>1</v>
      </c>
      <c r="H2699" t="s">
        <v>68</v>
      </c>
      <c r="I2699" s="3">
        <v>104</v>
      </c>
      <c r="J2699" t="s">
        <v>203</v>
      </c>
      <c r="K2699" s="3">
        <v>10413</v>
      </c>
      <c r="L2699" t="s">
        <v>3637</v>
      </c>
      <c r="M2699" s="3">
        <v>0.13</v>
      </c>
      <c r="N2699" t="s">
        <v>92</v>
      </c>
      <c r="O2699" t="s">
        <v>72</v>
      </c>
      <c r="P2699" t="s">
        <v>94</v>
      </c>
      <c r="Q2699" t="s">
        <v>74</v>
      </c>
      <c r="R2699" t="s">
        <v>154</v>
      </c>
      <c r="S2699" t="s">
        <v>76</v>
      </c>
      <c r="T2699" t="s">
        <v>77</v>
      </c>
      <c r="U2699" t="s">
        <v>74</v>
      </c>
      <c r="V2699" t="s">
        <v>74</v>
      </c>
      <c r="X2699" t="s">
        <v>74</v>
      </c>
      <c r="Y2699" t="s">
        <v>74</v>
      </c>
      <c r="Z2699" t="s">
        <v>109</v>
      </c>
      <c r="AA2699" s="5">
        <v>5.7</v>
      </c>
      <c r="AB2699" s="3">
        <v>1534</v>
      </c>
      <c r="AC2699" t="s">
        <v>396</v>
      </c>
      <c r="AD2699" s="5">
        <v>14.8</v>
      </c>
      <c r="AE2699" s="5">
        <f t="shared" si="84"/>
        <v>8.88</v>
      </c>
      <c r="AF2699" s="6">
        <f t="shared" si="85"/>
        <v>0.358108108108108</v>
      </c>
      <c r="AG2699" s="3">
        <v>14.8</v>
      </c>
      <c r="AM2699" s="3">
        <v>108</v>
      </c>
      <c r="AO2699" s="3">
        <v>108</v>
      </c>
      <c r="AP2699" s="3">
        <v>51</v>
      </c>
      <c r="AQ2699" s="3">
        <v>246</v>
      </c>
      <c r="AR2699" s="3">
        <v>94</v>
      </c>
      <c r="AS2699" t="s">
        <v>157</v>
      </c>
      <c r="AU2699" t="s">
        <v>74</v>
      </c>
      <c r="AV2699" t="s">
        <v>10672</v>
      </c>
      <c r="AW2699" t="s">
        <v>74</v>
      </c>
      <c r="BA2699" t="s">
        <v>74</v>
      </c>
      <c r="BB2699" t="s">
        <v>74</v>
      </c>
      <c r="BC2699" t="s">
        <v>74</v>
      </c>
      <c r="BD2699" t="s">
        <v>74</v>
      </c>
      <c r="BE2699" t="s">
        <v>74</v>
      </c>
      <c r="BF2699" t="s">
        <v>74</v>
      </c>
      <c r="BG2699" t="s">
        <v>74</v>
      </c>
      <c r="BH2699" t="s">
        <v>7345</v>
      </c>
      <c r="BJ2699" s="3">
        <v>5.7</v>
      </c>
      <c r="BK2699" t="s">
        <v>74</v>
      </c>
      <c r="BL2699" t="s">
        <v>74</v>
      </c>
      <c r="BM2699" s="3">
        <v>14.8</v>
      </c>
      <c r="BN2699" t="s">
        <v>74</v>
      </c>
    </row>
    <row r="2700" spans="1:66">
      <c r="A2700" s="3">
        <v>151379</v>
      </c>
      <c r="B2700" t="s">
        <v>4334</v>
      </c>
      <c r="C2700" t="s">
        <v>10673</v>
      </c>
      <c r="D2700" t="s">
        <v>10674</v>
      </c>
      <c r="E2700" t="s">
        <v>67</v>
      </c>
      <c r="F2700"/>
      <c r="G2700" s="3">
        <v>1</v>
      </c>
      <c r="H2700" t="s">
        <v>68</v>
      </c>
      <c r="I2700" s="3">
        <v>123</v>
      </c>
      <c r="J2700" t="s">
        <v>115</v>
      </c>
      <c r="K2700" s="3">
        <v>12313</v>
      </c>
      <c r="L2700" t="s">
        <v>116</v>
      </c>
      <c r="M2700" s="3">
        <v>0.13</v>
      </c>
      <c r="N2700" t="s">
        <v>92</v>
      </c>
      <c r="O2700" t="s">
        <v>93</v>
      </c>
      <c r="P2700" t="s">
        <v>94</v>
      </c>
      <c r="Q2700" t="s">
        <v>74</v>
      </c>
      <c r="R2700" t="s">
        <v>359</v>
      </c>
      <c r="S2700" t="s">
        <v>76</v>
      </c>
      <c r="T2700" t="s">
        <v>77</v>
      </c>
      <c r="U2700" t="s">
        <v>74</v>
      </c>
      <c r="V2700" t="s">
        <v>74</v>
      </c>
      <c r="X2700" t="s">
        <v>74</v>
      </c>
      <c r="Y2700" t="s">
        <v>74</v>
      </c>
      <c r="Z2700" t="s">
        <v>109</v>
      </c>
      <c r="AA2700" s="5">
        <v>5.85</v>
      </c>
      <c r="AB2700" s="3">
        <v>104628</v>
      </c>
      <c r="AC2700" t="s">
        <v>389</v>
      </c>
      <c r="AD2700" s="5">
        <v>10.5</v>
      </c>
      <c r="AE2700" s="5">
        <f t="shared" si="84"/>
        <v>6.3</v>
      </c>
      <c r="AF2700" s="6">
        <f t="shared" si="85"/>
        <v>0.0714285714285715</v>
      </c>
      <c r="AG2700" s="3">
        <v>10.5</v>
      </c>
      <c r="AM2700" s="3">
        <v>6</v>
      </c>
      <c r="AO2700" s="3">
        <v>6</v>
      </c>
      <c r="AP2700" s="3">
        <v>3</v>
      </c>
      <c r="AQ2700" s="3">
        <v>7</v>
      </c>
      <c r="AR2700" s="3">
        <v>4</v>
      </c>
      <c r="AS2700" t="s">
        <v>10675</v>
      </c>
      <c r="AU2700" t="s">
        <v>74</v>
      </c>
      <c r="AV2700" t="s">
        <v>10676</v>
      </c>
      <c r="AW2700" t="s">
        <v>74</v>
      </c>
      <c r="BA2700" t="s">
        <v>74</v>
      </c>
      <c r="BB2700" t="s">
        <v>74</v>
      </c>
      <c r="BC2700" t="s">
        <v>132</v>
      </c>
      <c r="BD2700" t="s">
        <v>74</v>
      </c>
      <c r="BE2700" t="s">
        <v>74</v>
      </c>
      <c r="BF2700" t="s">
        <v>74</v>
      </c>
      <c r="BG2700" t="s">
        <v>74</v>
      </c>
      <c r="BH2700" t="s">
        <v>10677</v>
      </c>
      <c r="BJ2700" s="3">
        <v>5.85</v>
      </c>
      <c r="BK2700" t="s">
        <v>74</v>
      </c>
      <c r="BL2700" t="s">
        <v>74</v>
      </c>
      <c r="BM2700" s="3">
        <v>10.5</v>
      </c>
      <c r="BN2700" t="s">
        <v>74</v>
      </c>
    </row>
    <row r="2701" spans="1:66">
      <c r="A2701" s="3">
        <v>203511</v>
      </c>
      <c r="B2701" t="s">
        <v>4167</v>
      </c>
      <c r="C2701" t="s">
        <v>10678</v>
      </c>
      <c r="D2701" t="s">
        <v>10679</v>
      </c>
      <c r="E2701" t="s">
        <v>67</v>
      </c>
      <c r="F2701"/>
      <c r="G2701" s="3">
        <v>4</v>
      </c>
      <c r="H2701" t="s">
        <v>289</v>
      </c>
      <c r="I2701" s="3">
        <v>405</v>
      </c>
      <c r="J2701" t="s">
        <v>2537</v>
      </c>
      <c r="K2701" s="3">
        <v>40502</v>
      </c>
      <c r="L2701" t="s">
        <v>4163</v>
      </c>
      <c r="M2701" s="3">
        <v>0.13</v>
      </c>
      <c r="N2701" t="s">
        <v>92</v>
      </c>
      <c r="O2701" t="s">
        <v>117</v>
      </c>
      <c r="P2701" t="s">
        <v>94</v>
      </c>
      <c r="Q2701" t="s">
        <v>74</v>
      </c>
      <c r="R2701" t="s">
        <v>154</v>
      </c>
      <c r="S2701" t="s">
        <v>76</v>
      </c>
      <c r="T2701" t="s">
        <v>77</v>
      </c>
      <c r="U2701" t="s">
        <v>74</v>
      </c>
      <c r="V2701" t="s">
        <v>74</v>
      </c>
      <c r="X2701" t="s">
        <v>74</v>
      </c>
      <c r="Y2701" t="s">
        <v>74</v>
      </c>
      <c r="Z2701" t="s">
        <v>74</v>
      </c>
      <c r="AA2701" s="5">
        <v>94.5</v>
      </c>
      <c r="AB2701" s="3">
        <v>92344</v>
      </c>
      <c r="AC2701" t="s">
        <v>9279</v>
      </c>
      <c r="AD2701" s="5">
        <v>135</v>
      </c>
      <c r="AE2701" s="5">
        <f t="shared" si="84"/>
        <v>81</v>
      </c>
      <c r="AF2701" s="6">
        <f t="shared" si="85"/>
        <v>-0.166666666666667</v>
      </c>
      <c r="AG2701" s="3">
        <v>135</v>
      </c>
      <c r="AM2701" s="3">
        <v>16</v>
      </c>
      <c r="AO2701" s="3">
        <v>16</v>
      </c>
      <c r="AP2701" s="3">
        <v>13</v>
      </c>
      <c r="AQ2701" s="3">
        <v>5</v>
      </c>
      <c r="AR2701" s="3">
        <v>3</v>
      </c>
      <c r="AS2701" t="s">
        <v>503</v>
      </c>
      <c r="AU2701" t="s">
        <v>74</v>
      </c>
      <c r="AV2701" t="s">
        <v>10680</v>
      </c>
      <c r="AW2701" t="s">
        <v>74</v>
      </c>
      <c r="BA2701" t="s">
        <v>74</v>
      </c>
      <c r="BB2701" t="s">
        <v>74</v>
      </c>
      <c r="BC2701" t="s">
        <v>74</v>
      </c>
      <c r="BD2701" t="s">
        <v>74</v>
      </c>
      <c r="BE2701" t="s">
        <v>74</v>
      </c>
      <c r="BF2701" t="s">
        <v>74</v>
      </c>
      <c r="BG2701" t="s">
        <v>74</v>
      </c>
      <c r="BH2701" t="s">
        <v>10681</v>
      </c>
      <c r="BJ2701" s="3">
        <v>94.5</v>
      </c>
      <c r="BK2701" t="s">
        <v>74</v>
      </c>
      <c r="BL2701" t="s">
        <v>74</v>
      </c>
      <c r="BM2701" s="3">
        <v>135</v>
      </c>
      <c r="BN2701" t="s">
        <v>74</v>
      </c>
    </row>
    <row r="2702" spans="1:66">
      <c r="A2702" s="3">
        <v>203512</v>
      </c>
      <c r="B2702" t="s">
        <v>4167</v>
      </c>
      <c r="C2702" t="s">
        <v>10678</v>
      </c>
      <c r="D2702" t="s">
        <v>10682</v>
      </c>
      <c r="E2702" t="s">
        <v>67</v>
      </c>
      <c r="F2702"/>
      <c r="G2702" s="3">
        <v>4</v>
      </c>
      <c r="H2702" t="s">
        <v>289</v>
      </c>
      <c r="I2702" s="3">
        <v>405</v>
      </c>
      <c r="J2702" t="s">
        <v>2537</v>
      </c>
      <c r="K2702" s="3">
        <v>40502</v>
      </c>
      <c r="L2702" t="s">
        <v>4163</v>
      </c>
      <c r="M2702" s="3">
        <v>0.13</v>
      </c>
      <c r="N2702" t="s">
        <v>92</v>
      </c>
      <c r="O2702" t="s">
        <v>117</v>
      </c>
      <c r="P2702" t="s">
        <v>94</v>
      </c>
      <c r="Q2702" t="s">
        <v>74</v>
      </c>
      <c r="R2702" t="s">
        <v>154</v>
      </c>
      <c r="S2702" t="s">
        <v>76</v>
      </c>
      <c r="T2702" t="s">
        <v>77</v>
      </c>
      <c r="U2702" t="s">
        <v>74</v>
      </c>
      <c r="V2702" t="s">
        <v>74</v>
      </c>
      <c r="X2702" t="s">
        <v>74</v>
      </c>
      <c r="Y2702" t="s">
        <v>74</v>
      </c>
      <c r="Z2702" t="s">
        <v>74</v>
      </c>
      <c r="AA2702" s="5">
        <v>95.445</v>
      </c>
      <c r="AB2702" s="3">
        <v>5</v>
      </c>
      <c r="AC2702" t="s">
        <v>97</v>
      </c>
      <c r="AD2702" s="5">
        <v>135</v>
      </c>
      <c r="AE2702" s="5">
        <f t="shared" si="84"/>
        <v>81</v>
      </c>
      <c r="AF2702" s="6">
        <f t="shared" si="85"/>
        <v>-0.178333333333333</v>
      </c>
      <c r="AG2702" s="3">
        <v>135</v>
      </c>
      <c r="AM2702" s="3">
        <v>11</v>
      </c>
      <c r="AO2702" s="3">
        <v>11</v>
      </c>
      <c r="AP2702" s="3">
        <v>8</v>
      </c>
      <c r="AQ2702" s="3">
        <v>4</v>
      </c>
      <c r="AR2702" s="3">
        <v>3</v>
      </c>
      <c r="AS2702" t="s">
        <v>503</v>
      </c>
      <c r="AU2702" t="s">
        <v>74</v>
      </c>
      <c r="AV2702" t="s">
        <v>10683</v>
      </c>
      <c r="AW2702" t="s">
        <v>74</v>
      </c>
      <c r="BA2702" t="s">
        <v>74</v>
      </c>
      <c r="BB2702" t="s">
        <v>74</v>
      </c>
      <c r="BC2702" t="s">
        <v>74</v>
      </c>
      <c r="BD2702" t="s">
        <v>74</v>
      </c>
      <c r="BE2702" t="s">
        <v>74</v>
      </c>
      <c r="BF2702" t="s">
        <v>74</v>
      </c>
      <c r="BG2702" t="s">
        <v>74</v>
      </c>
      <c r="BH2702" t="s">
        <v>10681</v>
      </c>
      <c r="BJ2702" s="3">
        <v>95.445</v>
      </c>
      <c r="BK2702" t="s">
        <v>74</v>
      </c>
      <c r="BL2702" t="s">
        <v>74</v>
      </c>
      <c r="BM2702" s="3">
        <v>135</v>
      </c>
      <c r="BN2702" t="s">
        <v>74</v>
      </c>
    </row>
    <row r="2703" spans="1:66">
      <c r="A2703" s="3">
        <v>200881</v>
      </c>
      <c r="B2703" t="s">
        <v>9786</v>
      </c>
      <c r="C2703" t="s">
        <v>10678</v>
      </c>
      <c r="D2703" t="s">
        <v>10684</v>
      </c>
      <c r="E2703" t="s">
        <v>472</v>
      </c>
      <c r="F2703"/>
      <c r="G2703" s="3">
        <v>4</v>
      </c>
      <c r="H2703" t="s">
        <v>289</v>
      </c>
      <c r="I2703" s="3">
        <v>405</v>
      </c>
      <c r="J2703" t="s">
        <v>2537</v>
      </c>
      <c r="K2703" s="3">
        <v>40514</v>
      </c>
      <c r="L2703" t="s">
        <v>6449</v>
      </c>
      <c r="M2703" s="3">
        <v>0.13</v>
      </c>
      <c r="N2703" t="s">
        <v>92</v>
      </c>
      <c r="O2703" t="s">
        <v>117</v>
      </c>
      <c r="P2703" t="s">
        <v>94</v>
      </c>
      <c r="Q2703" t="s">
        <v>74</v>
      </c>
      <c r="R2703" t="s">
        <v>154</v>
      </c>
      <c r="S2703" t="s">
        <v>76</v>
      </c>
      <c r="T2703" t="s">
        <v>77</v>
      </c>
      <c r="U2703" t="s">
        <v>74</v>
      </c>
      <c r="V2703" t="s">
        <v>74</v>
      </c>
      <c r="X2703" t="s">
        <v>74</v>
      </c>
      <c r="Y2703" t="s">
        <v>74</v>
      </c>
      <c r="Z2703" t="s">
        <v>74</v>
      </c>
      <c r="AA2703" s="5">
        <v>68.6</v>
      </c>
      <c r="AB2703" s="3">
        <v>92344</v>
      </c>
      <c r="AC2703" t="s">
        <v>9279</v>
      </c>
      <c r="AD2703" s="5">
        <v>98</v>
      </c>
      <c r="AE2703" s="5">
        <f t="shared" si="84"/>
        <v>58.8</v>
      </c>
      <c r="AF2703" s="6">
        <f t="shared" si="85"/>
        <v>-0.166666666666667</v>
      </c>
      <c r="AG2703" s="3">
        <v>98</v>
      </c>
      <c r="AM2703" s="3">
        <v>12</v>
      </c>
      <c r="AN2703" s="3">
        <v>2</v>
      </c>
      <c r="AO2703" s="3">
        <v>10</v>
      </c>
      <c r="AP2703" s="3">
        <v>10</v>
      </c>
      <c r="AQ2703" s="3">
        <v>1</v>
      </c>
      <c r="AR2703" s="3">
        <v>2</v>
      </c>
      <c r="AS2703" t="s">
        <v>503</v>
      </c>
      <c r="AU2703" t="s">
        <v>74</v>
      </c>
      <c r="AV2703" t="s">
        <v>10683</v>
      </c>
      <c r="AW2703" t="s">
        <v>74</v>
      </c>
      <c r="BA2703" t="s">
        <v>74</v>
      </c>
      <c r="BB2703" t="s">
        <v>74</v>
      </c>
      <c r="BC2703" t="s">
        <v>74</v>
      </c>
      <c r="BD2703" t="s">
        <v>74</v>
      </c>
      <c r="BE2703" t="s">
        <v>74</v>
      </c>
      <c r="BF2703" t="s">
        <v>74</v>
      </c>
      <c r="BG2703" t="s">
        <v>74</v>
      </c>
      <c r="BH2703" t="s">
        <v>10685</v>
      </c>
      <c r="BJ2703" s="3">
        <v>68.6</v>
      </c>
      <c r="BK2703" t="s">
        <v>74</v>
      </c>
      <c r="BL2703" t="s">
        <v>74</v>
      </c>
      <c r="BM2703" s="3">
        <v>98</v>
      </c>
      <c r="BN2703" t="s">
        <v>74</v>
      </c>
    </row>
    <row r="2704" spans="1:66">
      <c r="A2704" s="3">
        <v>200874</v>
      </c>
      <c r="B2704" t="s">
        <v>9786</v>
      </c>
      <c r="C2704" t="s">
        <v>10678</v>
      </c>
      <c r="D2704" t="s">
        <v>10686</v>
      </c>
      <c r="E2704" t="s">
        <v>472</v>
      </c>
      <c r="F2704"/>
      <c r="G2704" s="3">
        <v>4</v>
      </c>
      <c r="H2704" t="s">
        <v>289</v>
      </c>
      <c r="I2704" s="3">
        <v>405</v>
      </c>
      <c r="J2704" t="s">
        <v>2537</v>
      </c>
      <c r="K2704" s="3">
        <v>40514</v>
      </c>
      <c r="L2704" t="s">
        <v>6449</v>
      </c>
      <c r="M2704" s="3">
        <v>0.13</v>
      </c>
      <c r="N2704" t="s">
        <v>92</v>
      </c>
      <c r="O2704" t="s">
        <v>117</v>
      </c>
      <c r="P2704" t="s">
        <v>94</v>
      </c>
      <c r="Q2704" t="s">
        <v>74</v>
      </c>
      <c r="R2704" t="s">
        <v>154</v>
      </c>
      <c r="S2704" t="s">
        <v>76</v>
      </c>
      <c r="T2704" t="s">
        <v>77</v>
      </c>
      <c r="U2704" t="s">
        <v>74</v>
      </c>
      <c r="V2704" t="s">
        <v>74</v>
      </c>
      <c r="X2704" t="s">
        <v>74</v>
      </c>
      <c r="Y2704" t="s">
        <v>74</v>
      </c>
      <c r="Z2704" t="s">
        <v>74</v>
      </c>
      <c r="AA2704" s="5">
        <v>69.29</v>
      </c>
      <c r="AB2704" s="3">
        <v>5</v>
      </c>
      <c r="AC2704" t="s">
        <v>97</v>
      </c>
      <c r="AD2704" s="5">
        <v>98</v>
      </c>
      <c r="AE2704" s="5">
        <f t="shared" si="84"/>
        <v>58.8</v>
      </c>
      <c r="AF2704" s="6">
        <f t="shared" si="85"/>
        <v>-0.178401360544218</v>
      </c>
      <c r="AG2704" s="3">
        <v>98</v>
      </c>
      <c r="AM2704" s="3">
        <v>13</v>
      </c>
      <c r="AO2704" s="3">
        <v>13</v>
      </c>
      <c r="AP2704" s="3">
        <v>12</v>
      </c>
      <c r="AQ2704" s="3">
        <v>13</v>
      </c>
      <c r="AR2704" s="3">
        <v>6</v>
      </c>
      <c r="AS2704" t="s">
        <v>503</v>
      </c>
      <c r="AU2704" t="s">
        <v>74</v>
      </c>
      <c r="AV2704" t="s">
        <v>10683</v>
      </c>
      <c r="AW2704" t="s">
        <v>74</v>
      </c>
      <c r="BA2704" t="s">
        <v>74</v>
      </c>
      <c r="BB2704" t="s">
        <v>74</v>
      </c>
      <c r="BC2704" t="s">
        <v>74</v>
      </c>
      <c r="BD2704" t="s">
        <v>74</v>
      </c>
      <c r="BE2704" t="s">
        <v>74</v>
      </c>
      <c r="BF2704" t="s">
        <v>74</v>
      </c>
      <c r="BG2704" t="s">
        <v>74</v>
      </c>
      <c r="BH2704" t="s">
        <v>10685</v>
      </c>
      <c r="BJ2704" s="3">
        <v>69.29</v>
      </c>
      <c r="BK2704" t="s">
        <v>74</v>
      </c>
      <c r="BL2704" t="s">
        <v>74</v>
      </c>
      <c r="BM2704" s="3">
        <v>98</v>
      </c>
      <c r="BN2704" t="s">
        <v>74</v>
      </c>
    </row>
    <row r="2705" spans="1:66">
      <c r="A2705" s="3">
        <v>203519</v>
      </c>
      <c r="B2705" t="s">
        <v>4167</v>
      </c>
      <c r="C2705" t="s">
        <v>10678</v>
      </c>
      <c r="D2705" t="s">
        <v>10687</v>
      </c>
      <c r="E2705" t="s">
        <v>67</v>
      </c>
      <c r="F2705"/>
      <c r="G2705" s="3">
        <v>4</v>
      </c>
      <c r="H2705" t="s">
        <v>289</v>
      </c>
      <c r="I2705" s="3">
        <v>405</v>
      </c>
      <c r="J2705" t="s">
        <v>2537</v>
      </c>
      <c r="K2705" s="3">
        <v>40502</v>
      </c>
      <c r="L2705" t="s">
        <v>4163</v>
      </c>
      <c r="M2705" s="3">
        <v>0.13</v>
      </c>
      <c r="N2705" t="s">
        <v>92</v>
      </c>
      <c r="O2705" t="s">
        <v>117</v>
      </c>
      <c r="P2705" t="s">
        <v>94</v>
      </c>
      <c r="Q2705" t="s">
        <v>74</v>
      </c>
      <c r="R2705" t="s">
        <v>154</v>
      </c>
      <c r="S2705" t="s">
        <v>76</v>
      </c>
      <c r="T2705" t="s">
        <v>77</v>
      </c>
      <c r="U2705" t="s">
        <v>74</v>
      </c>
      <c r="V2705" t="s">
        <v>74</v>
      </c>
      <c r="X2705" t="s">
        <v>74</v>
      </c>
      <c r="Y2705" t="s">
        <v>74</v>
      </c>
      <c r="Z2705" t="s">
        <v>74</v>
      </c>
      <c r="AA2705" s="5">
        <v>94.5</v>
      </c>
      <c r="AB2705" s="3">
        <v>92344</v>
      </c>
      <c r="AC2705" t="s">
        <v>9279</v>
      </c>
      <c r="AD2705" s="5">
        <v>135</v>
      </c>
      <c r="AE2705" s="5">
        <f t="shared" si="84"/>
        <v>81</v>
      </c>
      <c r="AF2705" s="6">
        <f t="shared" si="85"/>
        <v>-0.166666666666667</v>
      </c>
      <c r="AG2705" s="3">
        <v>135</v>
      </c>
      <c r="AL2705" s="3">
        <v>1</v>
      </c>
      <c r="AM2705" s="3">
        <v>29</v>
      </c>
      <c r="AN2705" s="3">
        <v>2</v>
      </c>
      <c r="AO2705" s="3">
        <v>27</v>
      </c>
      <c r="AP2705" s="3">
        <v>25</v>
      </c>
      <c r="AQ2705" s="3">
        <v>24</v>
      </c>
      <c r="AR2705" s="3">
        <v>19</v>
      </c>
      <c r="AS2705" t="s">
        <v>503</v>
      </c>
      <c r="AU2705" t="s">
        <v>74</v>
      </c>
      <c r="AV2705" t="s">
        <v>10680</v>
      </c>
      <c r="AW2705" t="s">
        <v>74</v>
      </c>
      <c r="BA2705" t="s">
        <v>74</v>
      </c>
      <c r="BB2705" t="s">
        <v>74</v>
      </c>
      <c r="BC2705" t="s">
        <v>74</v>
      </c>
      <c r="BD2705" t="s">
        <v>74</v>
      </c>
      <c r="BE2705" t="s">
        <v>74</v>
      </c>
      <c r="BF2705" t="s">
        <v>74</v>
      </c>
      <c r="BG2705" t="s">
        <v>74</v>
      </c>
      <c r="BH2705" t="s">
        <v>10681</v>
      </c>
      <c r="BJ2705" s="3">
        <v>94.5</v>
      </c>
      <c r="BK2705" t="s">
        <v>74</v>
      </c>
      <c r="BL2705" t="s">
        <v>74</v>
      </c>
      <c r="BM2705" s="3">
        <v>135</v>
      </c>
      <c r="BN2705" t="s">
        <v>74</v>
      </c>
    </row>
    <row r="2706" spans="1:66">
      <c r="A2706" s="3">
        <v>200876</v>
      </c>
      <c r="B2706" t="s">
        <v>9786</v>
      </c>
      <c r="C2706" t="s">
        <v>10678</v>
      </c>
      <c r="D2706" t="s">
        <v>10688</v>
      </c>
      <c r="E2706" t="s">
        <v>472</v>
      </c>
      <c r="F2706"/>
      <c r="G2706" s="3">
        <v>4</v>
      </c>
      <c r="H2706" t="s">
        <v>289</v>
      </c>
      <c r="I2706" s="3">
        <v>405</v>
      </c>
      <c r="J2706" t="s">
        <v>2537</v>
      </c>
      <c r="K2706" s="3">
        <v>40514</v>
      </c>
      <c r="L2706" t="s">
        <v>6449</v>
      </c>
      <c r="M2706" s="3">
        <v>0.13</v>
      </c>
      <c r="N2706" t="s">
        <v>92</v>
      </c>
      <c r="O2706" t="s">
        <v>117</v>
      </c>
      <c r="P2706" t="s">
        <v>94</v>
      </c>
      <c r="Q2706" t="s">
        <v>74</v>
      </c>
      <c r="R2706" t="s">
        <v>154</v>
      </c>
      <c r="S2706" t="s">
        <v>76</v>
      </c>
      <c r="T2706" t="s">
        <v>77</v>
      </c>
      <c r="U2706" t="s">
        <v>74</v>
      </c>
      <c r="V2706" t="s">
        <v>74</v>
      </c>
      <c r="X2706" t="s">
        <v>74</v>
      </c>
      <c r="Y2706" t="s">
        <v>74</v>
      </c>
      <c r="Z2706" t="s">
        <v>74</v>
      </c>
      <c r="AA2706" s="5">
        <v>68.6</v>
      </c>
      <c r="AB2706" s="3">
        <v>92344</v>
      </c>
      <c r="AC2706" t="s">
        <v>9279</v>
      </c>
      <c r="AD2706" s="5">
        <v>98</v>
      </c>
      <c r="AE2706" s="5">
        <f t="shared" si="84"/>
        <v>58.8</v>
      </c>
      <c r="AF2706" s="6">
        <f t="shared" si="85"/>
        <v>-0.166666666666667</v>
      </c>
      <c r="AG2706" s="3">
        <v>98</v>
      </c>
      <c r="AM2706" s="3">
        <v>17</v>
      </c>
      <c r="AO2706" s="3">
        <v>17</v>
      </c>
      <c r="AP2706" s="3">
        <v>15</v>
      </c>
      <c r="AQ2706" s="3">
        <v>12</v>
      </c>
      <c r="AR2706" s="3">
        <v>6</v>
      </c>
      <c r="AS2706" t="s">
        <v>84</v>
      </c>
      <c r="AU2706" t="s">
        <v>74</v>
      </c>
      <c r="AV2706" t="s">
        <v>10683</v>
      </c>
      <c r="AW2706" t="s">
        <v>74</v>
      </c>
      <c r="BA2706" t="s">
        <v>74</v>
      </c>
      <c r="BB2706" t="s">
        <v>74</v>
      </c>
      <c r="BC2706" t="s">
        <v>74</v>
      </c>
      <c r="BD2706" t="s">
        <v>74</v>
      </c>
      <c r="BE2706" t="s">
        <v>74</v>
      </c>
      <c r="BF2706" t="s">
        <v>74</v>
      </c>
      <c r="BG2706" t="s">
        <v>74</v>
      </c>
      <c r="BH2706" t="s">
        <v>10685</v>
      </c>
      <c r="BJ2706" s="3">
        <v>68.6</v>
      </c>
      <c r="BK2706" t="s">
        <v>74</v>
      </c>
      <c r="BL2706" t="s">
        <v>74</v>
      </c>
      <c r="BM2706" s="3">
        <v>98</v>
      </c>
      <c r="BN2706" t="s">
        <v>74</v>
      </c>
    </row>
    <row r="2707" spans="1:66">
      <c r="A2707" s="3">
        <v>139995</v>
      </c>
      <c r="B2707" t="s">
        <v>3671</v>
      </c>
      <c r="C2707" t="s">
        <v>575</v>
      </c>
      <c r="D2707" t="s">
        <v>10689</v>
      </c>
      <c r="E2707" t="s">
        <v>104</v>
      </c>
      <c r="F2707"/>
      <c r="G2707" s="3">
        <v>1</v>
      </c>
      <c r="H2707" t="s">
        <v>68</v>
      </c>
      <c r="I2707" s="3">
        <v>125</v>
      </c>
      <c r="J2707" t="s">
        <v>90</v>
      </c>
      <c r="K2707" s="3">
        <v>12501</v>
      </c>
      <c r="L2707" t="s">
        <v>491</v>
      </c>
      <c r="M2707" s="3">
        <v>0.13</v>
      </c>
      <c r="N2707" t="s">
        <v>92</v>
      </c>
      <c r="O2707" t="s">
        <v>93</v>
      </c>
      <c r="P2707" t="s">
        <v>107</v>
      </c>
      <c r="Q2707" t="s">
        <v>74</v>
      </c>
      <c r="R2707" t="s">
        <v>75</v>
      </c>
      <c r="S2707" t="s">
        <v>76</v>
      </c>
      <c r="T2707" t="s">
        <v>77</v>
      </c>
      <c r="U2707" t="s">
        <v>74</v>
      </c>
      <c r="V2707" t="s">
        <v>74</v>
      </c>
      <c r="X2707" t="s">
        <v>74</v>
      </c>
      <c r="Y2707" t="s">
        <v>74</v>
      </c>
      <c r="Z2707" t="s">
        <v>109</v>
      </c>
      <c r="AA2707" s="5">
        <v>8.2</v>
      </c>
      <c r="AB2707" s="3">
        <v>70543</v>
      </c>
      <c r="AC2707" t="s">
        <v>138</v>
      </c>
      <c r="AD2707" s="5">
        <v>13.5</v>
      </c>
      <c r="AE2707" s="5">
        <f t="shared" si="84"/>
        <v>8.1</v>
      </c>
      <c r="AF2707" s="6">
        <f t="shared" si="85"/>
        <v>-0.0123456790123456</v>
      </c>
      <c r="AG2707" s="3">
        <v>13.5</v>
      </c>
      <c r="AM2707" s="3">
        <v>259</v>
      </c>
      <c r="AN2707" s="3">
        <v>1</v>
      </c>
      <c r="AO2707" s="3">
        <v>258</v>
      </c>
      <c r="AP2707" s="3">
        <v>118</v>
      </c>
      <c r="AQ2707" s="3">
        <v>426</v>
      </c>
      <c r="AR2707" s="3">
        <v>116</v>
      </c>
      <c r="AS2707" t="s">
        <v>511</v>
      </c>
      <c r="AT2707" s="3">
        <v>3</v>
      </c>
      <c r="AU2707" t="s">
        <v>74</v>
      </c>
      <c r="AV2707" t="s">
        <v>10690</v>
      </c>
      <c r="AW2707" t="s">
        <v>74</v>
      </c>
      <c r="AY2707" s="3">
        <v>15</v>
      </c>
      <c r="BA2707" t="s">
        <v>74</v>
      </c>
      <c r="BB2707" t="s">
        <v>74</v>
      </c>
      <c r="BC2707" t="s">
        <v>74</v>
      </c>
      <c r="BD2707" t="s">
        <v>74</v>
      </c>
      <c r="BE2707" t="s">
        <v>74</v>
      </c>
      <c r="BF2707" t="s">
        <v>74</v>
      </c>
      <c r="BG2707" t="s">
        <v>74</v>
      </c>
      <c r="BH2707" t="s">
        <v>3674</v>
      </c>
      <c r="BJ2707" s="3">
        <v>8.2</v>
      </c>
      <c r="BK2707" t="s">
        <v>74</v>
      </c>
      <c r="BL2707" t="s">
        <v>74</v>
      </c>
      <c r="BM2707" s="3">
        <v>13.5</v>
      </c>
      <c r="BN2707" t="s">
        <v>74</v>
      </c>
    </row>
    <row r="2708" spans="1:66">
      <c r="A2708" s="3">
        <v>160698</v>
      </c>
      <c r="B2708" t="s">
        <v>4692</v>
      </c>
      <c r="C2708" t="s">
        <v>10691</v>
      </c>
      <c r="D2708" t="s">
        <v>10692</v>
      </c>
      <c r="E2708" t="s">
        <v>67</v>
      </c>
      <c r="F2708"/>
      <c r="G2708" s="3">
        <v>4</v>
      </c>
      <c r="H2708" t="s">
        <v>289</v>
      </c>
      <c r="I2708" s="3">
        <v>407</v>
      </c>
      <c r="J2708" t="s">
        <v>517</v>
      </c>
      <c r="K2708" s="3">
        <v>40701</v>
      </c>
      <c r="L2708" t="s">
        <v>518</v>
      </c>
      <c r="M2708" s="3">
        <v>0.13</v>
      </c>
      <c r="N2708" t="s">
        <v>71</v>
      </c>
      <c r="O2708" t="s">
        <v>93</v>
      </c>
      <c r="P2708" t="s">
        <v>94</v>
      </c>
      <c r="Q2708" t="s">
        <v>74</v>
      </c>
      <c r="R2708" t="s">
        <v>154</v>
      </c>
      <c r="S2708" t="s">
        <v>76</v>
      </c>
      <c r="T2708" t="s">
        <v>77</v>
      </c>
      <c r="U2708" t="s">
        <v>74</v>
      </c>
      <c r="V2708" t="s">
        <v>74</v>
      </c>
      <c r="X2708" t="s">
        <v>74</v>
      </c>
      <c r="Y2708" t="s">
        <v>74</v>
      </c>
      <c r="Z2708" t="s">
        <v>74</v>
      </c>
      <c r="AA2708" s="5">
        <v>19.9</v>
      </c>
      <c r="AB2708" s="3">
        <v>20459</v>
      </c>
      <c r="AC2708" t="s">
        <v>4696</v>
      </c>
      <c r="AD2708" s="5">
        <v>39.8</v>
      </c>
      <c r="AE2708" s="5">
        <f t="shared" si="84"/>
        <v>23.88</v>
      </c>
      <c r="AF2708" s="6">
        <f t="shared" si="85"/>
        <v>0.166666666666667</v>
      </c>
      <c r="AG2708" s="3">
        <v>39.8</v>
      </c>
      <c r="AM2708" s="3">
        <v>118</v>
      </c>
      <c r="AO2708" s="3">
        <v>118</v>
      </c>
      <c r="AP2708" s="3">
        <v>93</v>
      </c>
      <c r="AQ2708" s="3">
        <v>197</v>
      </c>
      <c r="AR2708" s="3">
        <v>107</v>
      </c>
      <c r="AS2708" t="s">
        <v>84</v>
      </c>
      <c r="AT2708" s="3">
        <v>3</v>
      </c>
      <c r="AU2708" t="s">
        <v>74</v>
      </c>
      <c r="AV2708" t="s">
        <v>10693</v>
      </c>
      <c r="AW2708" t="s">
        <v>74</v>
      </c>
      <c r="BA2708" t="s">
        <v>74</v>
      </c>
      <c r="BB2708" t="s">
        <v>74</v>
      </c>
      <c r="BC2708" t="s">
        <v>74</v>
      </c>
      <c r="BD2708" t="s">
        <v>74</v>
      </c>
      <c r="BE2708" t="s">
        <v>74</v>
      </c>
      <c r="BF2708" t="s">
        <v>74</v>
      </c>
      <c r="BG2708" t="s">
        <v>74</v>
      </c>
      <c r="BH2708" t="s">
        <v>8361</v>
      </c>
      <c r="BJ2708" s="3">
        <v>19.9</v>
      </c>
      <c r="BK2708" t="s">
        <v>74</v>
      </c>
      <c r="BL2708" t="s">
        <v>74</v>
      </c>
      <c r="BM2708" s="3">
        <v>39.8</v>
      </c>
      <c r="BN2708" t="s">
        <v>74</v>
      </c>
    </row>
    <row r="2709" spans="1:66">
      <c r="A2709" s="3">
        <v>199877</v>
      </c>
      <c r="B2709" t="s">
        <v>10321</v>
      </c>
      <c r="C2709" t="s">
        <v>9986</v>
      </c>
      <c r="D2709" t="s">
        <v>7140</v>
      </c>
      <c r="E2709" t="s">
        <v>104</v>
      </c>
      <c r="F2709"/>
      <c r="G2709" s="3">
        <v>2</v>
      </c>
      <c r="H2709" t="s">
        <v>497</v>
      </c>
      <c r="I2709" s="3">
        <v>206</v>
      </c>
      <c r="J2709" t="s">
        <v>498</v>
      </c>
      <c r="K2709" s="3">
        <v>20601</v>
      </c>
      <c r="L2709" t="s">
        <v>4240</v>
      </c>
      <c r="M2709" s="3">
        <v>0.09</v>
      </c>
      <c r="N2709" t="s">
        <v>92</v>
      </c>
      <c r="O2709" t="s">
        <v>72</v>
      </c>
      <c r="P2709" t="s">
        <v>94</v>
      </c>
      <c r="Q2709" t="s">
        <v>74</v>
      </c>
      <c r="R2709" t="s">
        <v>154</v>
      </c>
      <c r="S2709" t="s">
        <v>76</v>
      </c>
      <c r="T2709" t="s">
        <v>77</v>
      </c>
      <c r="U2709" t="s">
        <v>74</v>
      </c>
      <c r="V2709" t="s">
        <v>74</v>
      </c>
      <c r="X2709" t="s">
        <v>74</v>
      </c>
      <c r="Y2709" t="s">
        <v>74</v>
      </c>
      <c r="Z2709" t="s">
        <v>74</v>
      </c>
      <c r="AA2709" s="5">
        <v>15.5</v>
      </c>
      <c r="AB2709" s="3">
        <v>93608</v>
      </c>
      <c r="AC2709" t="s">
        <v>9986</v>
      </c>
      <c r="AD2709" s="5">
        <v>47.6</v>
      </c>
      <c r="AE2709" s="5">
        <f t="shared" si="84"/>
        <v>28.56</v>
      </c>
      <c r="AF2709" s="6">
        <f t="shared" si="85"/>
        <v>0.457282913165266</v>
      </c>
      <c r="AG2709" s="3">
        <v>47.6</v>
      </c>
      <c r="AH2709" s="3">
        <v>46</v>
      </c>
      <c r="AM2709" s="3">
        <v>170.66</v>
      </c>
      <c r="AO2709" s="3">
        <v>170.66</v>
      </c>
      <c r="AP2709" s="3">
        <v>100</v>
      </c>
      <c r="AQ2709" s="3">
        <v>145.24</v>
      </c>
      <c r="AR2709" s="3">
        <v>90</v>
      </c>
      <c r="AS2709" t="s">
        <v>84</v>
      </c>
      <c r="AT2709" s="3">
        <v>3</v>
      </c>
      <c r="AU2709" t="s">
        <v>74</v>
      </c>
      <c r="AV2709" t="s">
        <v>10694</v>
      </c>
      <c r="AW2709" t="s">
        <v>74</v>
      </c>
      <c r="BA2709" t="s">
        <v>74</v>
      </c>
      <c r="BB2709" t="s">
        <v>74</v>
      </c>
      <c r="BC2709" t="s">
        <v>74</v>
      </c>
      <c r="BD2709" t="s">
        <v>74</v>
      </c>
      <c r="BE2709" t="s">
        <v>74</v>
      </c>
      <c r="BF2709" t="s">
        <v>74</v>
      </c>
      <c r="BG2709" t="s">
        <v>74</v>
      </c>
      <c r="BH2709" t="s">
        <v>74</v>
      </c>
      <c r="BJ2709" s="3">
        <v>15.5</v>
      </c>
      <c r="BK2709" t="s">
        <v>74</v>
      </c>
      <c r="BL2709" t="s">
        <v>74</v>
      </c>
      <c r="BM2709" s="3">
        <v>47.6</v>
      </c>
      <c r="BN2709" t="s">
        <v>74</v>
      </c>
    </row>
    <row r="2710" spans="1:66">
      <c r="A2710" s="3">
        <v>201746</v>
      </c>
      <c r="B2710" t="s">
        <v>10695</v>
      </c>
      <c r="C2710" t="s">
        <v>393</v>
      </c>
      <c r="D2710" t="s">
        <v>10696</v>
      </c>
      <c r="E2710" t="s">
        <v>67</v>
      </c>
      <c r="F2710"/>
      <c r="G2710" s="3">
        <v>1</v>
      </c>
      <c r="H2710" t="s">
        <v>68</v>
      </c>
      <c r="I2710" s="3">
        <v>125</v>
      </c>
      <c r="J2710" t="s">
        <v>90</v>
      </c>
      <c r="K2710" s="3">
        <v>12505</v>
      </c>
      <c r="L2710" t="s">
        <v>725</v>
      </c>
      <c r="M2710" s="3">
        <v>0.13</v>
      </c>
      <c r="N2710" t="s">
        <v>92</v>
      </c>
      <c r="O2710" t="s">
        <v>72</v>
      </c>
      <c r="P2710" t="s">
        <v>94</v>
      </c>
      <c r="Q2710" t="s">
        <v>74</v>
      </c>
      <c r="R2710" t="s">
        <v>154</v>
      </c>
      <c r="S2710" t="s">
        <v>76</v>
      </c>
      <c r="T2710" t="s">
        <v>77</v>
      </c>
      <c r="U2710" t="s">
        <v>74</v>
      </c>
      <c r="V2710" t="s">
        <v>74</v>
      </c>
      <c r="X2710" t="s">
        <v>74</v>
      </c>
      <c r="Y2710" t="s">
        <v>74</v>
      </c>
      <c r="Z2710" t="s">
        <v>82</v>
      </c>
      <c r="AA2710" s="5">
        <v>22.62</v>
      </c>
      <c r="AB2710" s="3">
        <v>111272</v>
      </c>
      <c r="AC2710" t="s">
        <v>449</v>
      </c>
      <c r="AD2710" s="5">
        <v>55</v>
      </c>
      <c r="AE2710" s="5">
        <f t="shared" si="84"/>
        <v>33</v>
      </c>
      <c r="AF2710" s="6">
        <f t="shared" si="85"/>
        <v>0.314545454545455</v>
      </c>
      <c r="AG2710" s="3">
        <v>55</v>
      </c>
      <c r="AL2710" s="3">
        <v>144</v>
      </c>
      <c r="AM2710" s="3">
        <v>2</v>
      </c>
      <c r="AO2710" s="3">
        <v>2</v>
      </c>
      <c r="AP2710" s="3">
        <v>1</v>
      </c>
      <c r="AQ2710" s="3">
        <v>4</v>
      </c>
      <c r="AR2710" s="3">
        <v>2</v>
      </c>
      <c r="AS2710" t="s">
        <v>84</v>
      </c>
      <c r="AT2710" s="3">
        <v>3</v>
      </c>
      <c r="AU2710" t="s">
        <v>74</v>
      </c>
      <c r="AV2710" t="s">
        <v>74</v>
      </c>
      <c r="AW2710" t="s">
        <v>74</v>
      </c>
      <c r="BA2710" t="s">
        <v>74</v>
      </c>
      <c r="BB2710" t="s">
        <v>74</v>
      </c>
      <c r="BC2710" t="s">
        <v>74</v>
      </c>
      <c r="BD2710" t="s">
        <v>74</v>
      </c>
      <c r="BE2710" t="s">
        <v>74</v>
      </c>
      <c r="BF2710" t="s">
        <v>74</v>
      </c>
      <c r="BG2710" t="s">
        <v>74</v>
      </c>
      <c r="BH2710" t="s">
        <v>10697</v>
      </c>
      <c r="BJ2710" s="3">
        <v>22.62</v>
      </c>
      <c r="BK2710" t="s">
        <v>74</v>
      </c>
      <c r="BL2710" t="s">
        <v>74</v>
      </c>
      <c r="BM2710" s="3">
        <v>55</v>
      </c>
      <c r="BN2710" t="s">
        <v>74</v>
      </c>
    </row>
    <row r="2711" spans="1:66">
      <c r="A2711" s="3">
        <v>202157</v>
      </c>
      <c r="B2711" t="s">
        <v>2766</v>
      </c>
      <c r="C2711" t="s">
        <v>4107</v>
      </c>
      <c r="D2711" t="s">
        <v>8684</v>
      </c>
      <c r="E2711" t="s">
        <v>67</v>
      </c>
      <c r="F2711"/>
      <c r="G2711" s="3">
        <v>1</v>
      </c>
      <c r="H2711" t="s">
        <v>68</v>
      </c>
      <c r="I2711" s="3">
        <v>123</v>
      </c>
      <c r="J2711" t="s">
        <v>115</v>
      </c>
      <c r="K2711" s="3">
        <v>12304</v>
      </c>
      <c r="L2711" t="s">
        <v>655</v>
      </c>
      <c r="M2711" s="3">
        <v>0.13</v>
      </c>
      <c r="N2711" t="s">
        <v>92</v>
      </c>
      <c r="O2711" t="s">
        <v>72</v>
      </c>
      <c r="P2711" t="s">
        <v>107</v>
      </c>
      <c r="Q2711" t="s">
        <v>132</v>
      </c>
      <c r="R2711" t="s">
        <v>75</v>
      </c>
      <c r="S2711" t="s">
        <v>76</v>
      </c>
      <c r="T2711" t="s">
        <v>77</v>
      </c>
      <c r="U2711" t="s">
        <v>74</v>
      </c>
      <c r="V2711" t="s">
        <v>74</v>
      </c>
      <c r="X2711" t="s">
        <v>74</v>
      </c>
      <c r="Y2711" t="s">
        <v>74</v>
      </c>
      <c r="Z2711" t="s">
        <v>109</v>
      </c>
      <c r="AA2711" s="5">
        <v>8.5</v>
      </c>
      <c r="AB2711" s="3">
        <v>17233</v>
      </c>
      <c r="AC2711" t="s">
        <v>4107</v>
      </c>
      <c r="AD2711" s="5">
        <v>27.21</v>
      </c>
      <c r="AE2711" s="5">
        <f t="shared" si="84"/>
        <v>16.326</v>
      </c>
      <c r="AF2711" s="6">
        <f t="shared" si="85"/>
        <v>0.479358079137572</v>
      </c>
      <c r="AG2711" s="3">
        <v>28</v>
      </c>
      <c r="AH2711" s="3">
        <v>26.5</v>
      </c>
      <c r="AM2711" s="3">
        <v>246</v>
      </c>
      <c r="AO2711" s="3">
        <v>246</v>
      </c>
      <c r="AP2711" s="3">
        <v>107</v>
      </c>
      <c r="AQ2711" s="3">
        <v>331</v>
      </c>
      <c r="AR2711" s="3">
        <v>116</v>
      </c>
      <c r="AS2711" t="s">
        <v>84</v>
      </c>
      <c r="AT2711" s="3">
        <v>3</v>
      </c>
      <c r="AU2711" t="s">
        <v>74</v>
      </c>
      <c r="AV2711" t="s">
        <v>10698</v>
      </c>
      <c r="AW2711" t="s">
        <v>74</v>
      </c>
      <c r="BA2711" t="s">
        <v>74</v>
      </c>
      <c r="BB2711" t="s">
        <v>74</v>
      </c>
      <c r="BC2711" t="s">
        <v>74</v>
      </c>
      <c r="BD2711" t="s">
        <v>74</v>
      </c>
      <c r="BE2711" t="s">
        <v>74</v>
      </c>
      <c r="BF2711" t="s">
        <v>74</v>
      </c>
      <c r="BG2711" t="s">
        <v>74</v>
      </c>
      <c r="BH2711" t="s">
        <v>10699</v>
      </c>
      <c r="BJ2711" s="3">
        <v>8.5</v>
      </c>
      <c r="BK2711" t="s">
        <v>74</v>
      </c>
      <c r="BL2711" t="s">
        <v>74</v>
      </c>
      <c r="BM2711" s="3">
        <v>24.8</v>
      </c>
      <c r="BN2711" t="s">
        <v>74</v>
      </c>
    </row>
    <row r="2712" spans="1:66">
      <c r="A2712" s="3">
        <v>198352</v>
      </c>
      <c r="B2712" t="s">
        <v>7998</v>
      </c>
      <c r="C2712" t="s">
        <v>1700</v>
      </c>
      <c r="D2712" t="s">
        <v>10700</v>
      </c>
      <c r="E2712" t="s">
        <v>67</v>
      </c>
      <c r="F2712"/>
      <c r="G2712" s="3">
        <v>1</v>
      </c>
      <c r="H2712" t="s">
        <v>68</v>
      </c>
      <c r="I2712" s="3">
        <v>107</v>
      </c>
      <c r="J2712" t="s">
        <v>357</v>
      </c>
      <c r="K2712" s="3">
        <v>10701</v>
      </c>
      <c r="L2712" t="s">
        <v>1265</v>
      </c>
      <c r="M2712" s="3">
        <v>0.13</v>
      </c>
      <c r="N2712" t="s">
        <v>71</v>
      </c>
      <c r="O2712" t="s">
        <v>93</v>
      </c>
      <c r="P2712" t="s">
        <v>94</v>
      </c>
      <c r="Q2712" t="s">
        <v>74</v>
      </c>
      <c r="R2712" t="s">
        <v>75</v>
      </c>
      <c r="S2712" t="s">
        <v>76</v>
      </c>
      <c r="T2712" t="s">
        <v>77</v>
      </c>
      <c r="U2712" t="s">
        <v>74</v>
      </c>
      <c r="V2712" t="s">
        <v>74</v>
      </c>
      <c r="X2712" t="s">
        <v>74</v>
      </c>
      <c r="Y2712" t="s">
        <v>74</v>
      </c>
      <c r="Z2712" t="s">
        <v>82</v>
      </c>
      <c r="AA2712" s="5">
        <v>63</v>
      </c>
      <c r="AB2712" s="3">
        <v>19656</v>
      </c>
      <c r="AC2712" t="s">
        <v>538</v>
      </c>
      <c r="AD2712" s="5">
        <v>99</v>
      </c>
      <c r="AE2712" s="5">
        <f t="shared" si="84"/>
        <v>59.4</v>
      </c>
      <c r="AF2712" s="6">
        <f t="shared" si="85"/>
        <v>-0.0606060606060606</v>
      </c>
      <c r="AG2712" s="3">
        <v>99</v>
      </c>
      <c r="AM2712" s="3">
        <v>352</v>
      </c>
      <c r="AN2712" s="3">
        <v>55</v>
      </c>
      <c r="AO2712" s="3">
        <v>297</v>
      </c>
      <c r="AP2712" s="3">
        <v>90</v>
      </c>
      <c r="AQ2712" s="3">
        <v>373</v>
      </c>
      <c r="AR2712" s="3">
        <v>83</v>
      </c>
      <c r="AS2712" t="s">
        <v>84</v>
      </c>
      <c r="AT2712" s="3">
        <v>2</v>
      </c>
      <c r="AU2712" t="s">
        <v>74</v>
      </c>
      <c r="AV2712" t="s">
        <v>10701</v>
      </c>
      <c r="AW2712" t="s">
        <v>74</v>
      </c>
      <c r="AZ2712" s="3">
        <v>169</v>
      </c>
      <c r="BA2712" t="s">
        <v>74</v>
      </c>
      <c r="BB2712" t="s">
        <v>74</v>
      </c>
      <c r="BC2712" t="s">
        <v>74</v>
      </c>
      <c r="BD2712" t="s">
        <v>74</v>
      </c>
      <c r="BE2712" t="s">
        <v>74</v>
      </c>
      <c r="BF2712" t="s">
        <v>74</v>
      </c>
      <c r="BG2712" t="s">
        <v>74</v>
      </c>
      <c r="BH2712" t="s">
        <v>10702</v>
      </c>
      <c r="BJ2712" s="3">
        <v>63</v>
      </c>
      <c r="BK2712" t="s">
        <v>74</v>
      </c>
      <c r="BL2712" t="s">
        <v>74</v>
      </c>
      <c r="BM2712" s="3">
        <v>99</v>
      </c>
      <c r="BN2712" t="s">
        <v>74</v>
      </c>
    </row>
    <row r="2713" spans="1:66">
      <c r="A2713" s="3">
        <v>203506</v>
      </c>
      <c r="B2713" t="s">
        <v>4167</v>
      </c>
      <c r="C2713" t="s">
        <v>10678</v>
      </c>
      <c r="D2713" t="s">
        <v>10703</v>
      </c>
      <c r="E2713" t="s">
        <v>67</v>
      </c>
      <c r="F2713"/>
      <c r="G2713" s="3">
        <v>4</v>
      </c>
      <c r="H2713" t="s">
        <v>289</v>
      </c>
      <c r="I2713" s="3">
        <v>405</v>
      </c>
      <c r="J2713" t="s">
        <v>2537</v>
      </c>
      <c r="K2713" s="3">
        <v>40502</v>
      </c>
      <c r="L2713" t="s">
        <v>4163</v>
      </c>
      <c r="M2713" s="3">
        <v>0.13</v>
      </c>
      <c r="N2713" t="s">
        <v>92</v>
      </c>
      <c r="O2713" t="s">
        <v>117</v>
      </c>
      <c r="P2713" t="s">
        <v>94</v>
      </c>
      <c r="Q2713" t="s">
        <v>74</v>
      </c>
      <c r="R2713" t="s">
        <v>154</v>
      </c>
      <c r="S2713" t="s">
        <v>76</v>
      </c>
      <c r="T2713" t="s">
        <v>77</v>
      </c>
      <c r="U2713" t="s">
        <v>74</v>
      </c>
      <c r="V2713" t="s">
        <v>74</v>
      </c>
      <c r="X2713" t="s">
        <v>74</v>
      </c>
      <c r="Y2713" t="s">
        <v>74</v>
      </c>
      <c r="Z2713" t="s">
        <v>74</v>
      </c>
      <c r="AA2713" s="5">
        <v>95.45</v>
      </c>
      <c r="AB2713" s="3">
        <v>5</v>
      </c>
      <c r="AC2713" t="s">
        <v>97</v>
      </c>
      <c r="AD2713" s="5">
        <v>135</v>
      </c>
      <c r="AE2713" s="5">
        <f t="shared" si="84"/>
        <v>81</v>
      </c>
      <c r="AF2713" s="6">
        <f t="shared" si="85"/>
        <v>-0.178395061728395</v>
      </c>
      <c r="AG2713" s="3">
        <v>135</v>
      </c>
      <c r="AM2713" s="3">
        <v>20</v>
      </c>
      <c r="AO2713" s="3">
        <v>20</v>
      </c>
      <c r="AP2713" s="3">
        <v>17</v>
      </c>
      <c r="AQ2713" s="3">
        <v>16</v>
      </c>
      <c r="AR2713" s="3">
        <v>9</v>
      </c>
      <c r="AS2713" t="s">
        <v>503</v>
      </c>
      <c r="AU2713" t="s">
        <v>74</v>
      </c>
      <c r="AV2713" t="s">
        <v>10680</v>
      </c>
      <c r="AW2713" t="s">
        <v>74</v>
      </c>
      <c r="BA2713" t="s">
        <v>74</v>
      </c>
      <c r="BB2713" t="s">
        <v>74</v>
      </c>
      <c r="BC2713" t="s">
        <v>74</v>
      </c>
      <c r="BD2713" t="s">
        <v>74</v>
      </c>
      <c r="BE2713" t="s">
        <v>74</v>
      </c>
      <c r="BF2713" t="s">
        <v>74</v>
      </c>
      <c r="BG2713" t="s">
        <v>74</v>
      </c>
      <c r="BH2713" t="s">
        <v>10681</v>
      </c>
      <c r="BJ2713" s="3">
        <v>95.45</v>
      </c>
      <c r="BK2713" t="s">
        <v>74</v>
      </c>
      <c r="BL2713" t="s">
        <v>74</v>
      </c>
      <c r="BM2713" s="3">
        <v>135</v>
      </c>
      <c r="BN2713" t="s">
        <v>74</v>
      </c>
    </row>
    <row r="2714" spans="1:66">
      <c r="A2714" s="3">
        <v>203507</v>
      </c>
      <c r="B2714" t="s">
        <v>4167</v>
      </c>
      <c r="C2714" t="s">
        <v>10678</v>
      </c>
      <c r="D2714" t="s">
        <v>10704</v>
      </c>
      <c r="E2714" t="s">
        <v>67</v>
      </c>
      <c r="F2714"/>
      <c r="G2714" s="3">
        <v>4</v>
      </c>
      <c r="H2714" t="s">
        <v>289</v>
      </c>
      <c r="I2714" s="3">
        <v>405</v>
      </c>
      <c r="J2714" t="s">
        <v>2537</v>
      </c>
      <c r="K2714" s="3">
        <v>40502</v>
      </c>
      <c r="L2714" t="s">
        <v>4163</v>
      </c>
      <c r="M2714" s="3">
        <v>0.13</v>
      </c>
      <c r="N2714" t="s">
        <v>92</v>
      </c>
      <c r="O2714" t="s">
        <v>117</v>
      </c>
      <c r="P2714" t="s">
        <v>94</v>
      </c>
      <c r="Q2714" t="s">
        <v>74</v>
      </c>
      <c r="R2714" t="s">
        <v>154</v>
      </c>
      <c r="S2714" t="s">
        <v>76</v>
      </c>
      <c r="T2714" t="s">
        <v>77</v>
      </c>
      <c r="U2714" t="s">
        <v>74</v>
      </c>
      <c r="V2714" t="s">
        <v>74</v>
      </c>
      <c r="X2714" t="s">
        <v>74</v>
      </c>
      <c r="Y2714" t="s">
        <v>74</v>
      </c>
      <c r="Z2714" t="s">
        <v>74</v>
      </c>
      <c r="AA2714" s="5">
        <v>94.5</v>
      </c>
      <c r="AB2714" s="3">
        <v>92344</v>
      </c>
      <c r="AC2714" t="s">
        <v>9279</v>
      </c>
      <c r="AD2714" s="5">
        <v>135</v>
      </c>
      <c r="AE2714" s="5">
        <f t="shared" si="84"/>
        <v>81</v>
      </c>
      <c r="AF2714" s="6">
        <f t="shared" si="85"/>
        <v>-0.166666666666667</v>
      </c>
      <c r="AG2714" s="3">
        <v>135</v>
      </c>
      <c r="AM2714" s="3">
        <v>27</v>
      </c>
      <c r="AN2714" s="3">
        <v>1</v>
      </c>
      <c r="AO2714" s="3">
        <v>26</v>
      </c>
      <c r="AP2714" s="3">
        <v>26</v>
      </c>
      <c r="AQ2714" s="3">
        <v>18</v>
      </c>
      <c r="AR2714" s="3">
        <v>14</v>
      </c>
      <c r="AS2714" t="s">
        <v>503</v>
      </c>
      <c r="AU2714" t="s">
        <v>74</v>
      </c>
      <c r="AV2714" t="s">
        <v>10680</v>
      </c>
      <c r="AW2714" t="s">
        <v>74</v>
      </c>
      <c r="BA2714" t="s">
        <v>74</v>
      </c>
      <c r="BB2714" t="s">
        <v>74</v>
      </c>
      <c r="BC2714" t="s">
        <v>74</v>
      </c>
      <c r="BD2714" t="s">
        <v>74</v>
      </c>
      <c r="BE2714" t="s">
        <v>74</v>
      </c>
      <c r="BF2714" t="s">
        <v>74</v>
      </c>
      <c r="BG2714" t="s">
        <v>74</v>
      </c>
      <c r="BH2714" t="s">
        <v>10681</v>
      </c>
      <c r="BJ2714" s="3">
        <v>94.5</v>
      </c>
      <c r="BK2714" t="s">
        <v>74</v>
      </c>
      <c r="BL2714" t="s">
        <v>74</v>
      </c>
      <c r="BM2714" s="3">
        <v>135</v>
      </c>
      <c r="BN2714" t="s">
        <v>74</v>
      </c>
    </row>
    <row r="2715" spans="1:66">
      <c r="A2715" s="3">
        <v>200873</v>
      </c>
      <c r="B2715" t="s">
        <v>9786</v>
      </c>
      <c r="C2715" t="s">
        <v>10678</v>
      </c>
      <c r="D2715" t="s">
        <v>10705</v>
      </c>
      <c r="E2715" t="s">
        <v>472</v>
      </c>
      <c r="F2715"/>
      <c r="G2715" s="3">
        <v>4</v>
      </c>
      <c r="H2715" t="s">
        <v>289</v>
      </c>
      <c r="I2715" s="3">
        <v>405</v>
      </c>
      <c r="J2715" t="s">
        <v>2537</v>
      </c>
      <c r="K2715" s="3">
        <v>40514</v>
      </c>
      <c r="L2715" t="s">
        <v>6449</v>
      </c>
      <c r="M2715" s="3">
        <v>0.13</v>
      </c>
      <c r="N2715" t="s">
        <v>92</v>
      </c>
      <c r="O2715" t="s">
        <v>117</v>
      </c>
      <c r="P2715" t="s">
        <v>94</v>
      </c>
      <c r="Q2715" t="s">
        <v>74</v>
      </c>
      <c r="R2715" t="s">
        <v>154</v>
      </c>
      <c r="S2715" t="s">
        <v>76</v>
      </c>
      <c r="T2715" t="s">
        <v>77</v>
      </c>
      <c r="U2715" t="s">
        <v>74</v>
      </c>
      <c r="V2715" t="s">
        <v>74</v>
      </c>
      <c r="X2715" t="s">
        <v>74</v>
      </c>
      <c r="Y2715" t="s">
        <v>74</v>
      </c>
      <c r="Z2715" t="s">
        <v>74</v>
      </c>
      <c r="AA2715" s="5">
        <v>68.6</v>
      </c>
      <c r="AB2715" s="3">
        <v>92344</v>
      </c>
      <c r="AC2715" t="s">
        <v>9279</v>
      </c>
      <c r="AD2715" s="5">
        <v>98</v>
      </c>
      <c r="AE2715" s="5">
        <f t="shared" si="84"/>
        <v>58.8</v>
      </c>
      <c r="AF2715" s="6">
        <f t="shared" si="85"/>
        <v>-0.166666666666667</v>
      </c>
      <c r="AG2715" s="3">
        <v>98</v>
      </c>
      <c r="AM2715" s="3">
        <v>12</v>
      </c>
      <c r="AN2715" s="3">
        <v>3</v>
      </c>
      <c r="AO2715" s="3">
        <v>9</v>
      </c>
      <c r="AP2715" s="3">
        <v>6</v>
      </c>
      <c r="AS2715" t="s">
        <v>503</v>
      </c>
      <c r="AU2715" t="s">
        <v>74</v>
      </c>
      <c r="AV2715" t="s">
        <v>10683</v>
      </c>
      <c r="AW2715" t="s">
        <v>74</v>
      </c>
      <c r="BA2715" t="s">
        <v>74</v>
      </c>
      <c r="BB2715" t="s">
        <v>74</v>
      </c>
      <c r="BC2715" t="s">
        <v>74</v>
      </c>
      <c r="BD2715" t="s">
        <v>74</v>
      </c>
      <c r="BE2715" t="s">
        <v>74</v>
      </c>
      <c r="BF2715" t="s">
        <v>74</v>
      </c>
      <c r="BG2715" t="s">
        <v>74</v>
      </c>
      <c r="BH2715" t="s">
        <v>10685</v>
      </c>
      <c r="BJ2715" s="3">
        <v>68.6</v>
      </c>
      <c r="BK2715" t="s">
        <v>74</v>
      </c>
      <c r="BL2715" t="s">
        <v>74</v>
      </c>
      <c r="BM2715" s="3">
        <v>98</v>
      </c>
      <c r="BN2715" t="s">
        <v>74</v>
      </c>
    </row>
    <row r="2716" spans="1:66">
      <c r="A2716" s="3">
        <v>176971</v>
      </c>
      <c r="B2716" t="s">
        <v>7750</v>
      </c>
      <c r="C2716" t="s">
        <v>8723</v>
      </c>
      <c r="D2716" t="s">
        <v>771</v>
      </c>
      <c r="E2716" t="s">
        <v>67</v>
      </c>
      <c r="F2716"/>
      <c r="G2716" s="3">
        <v>1</v>
      </c>
      <c r="H2716" t="s">
        <v>68</v>
      </c>
      <c r="I2716" s="3">
        <v>105</v>
      </c>
      <c r="J2716" t="s">
        <v>126</v>
      </c>
      <c r="K2716" s="3">
        <v>10503</v>
      </c>
      <c r="L2716" t="s">
        <v>235</v>
      </c>
      <c r="M2716" s="3">
        <v>0.13</v>
      </c>
      <c r="N2716" t="s">
        <v>92</v>
      </c>
      <c r="O2716" t="s">
        <v>72</v>
      </c>
      <c r="P2716" t="s">
        <v>94</v>
      </c>
      <c r="Q2716" t="s">
        <v>74</v>
      </c>
      <c r="R2716" t="s">
        <v>154</v>
      </c>
      <c r="S2716" t="s">
        <v>76</v>
      </c>
      <c r="T2716" t="s">
        <v>77</v>
      </c>
      <c r="U2716" t="s">
        <v>74</v>
      </c>
      <c r="V2716" t="s">
        <v>74</v>
      </c>
      <c r="X2716" t="s">
        <v>74</v>
      </c>
      <c r="Y2716" t="s">
        <v>74</v>
      </c>
      <c r="Z2716" t="s">
        <v>109</v>
      </c>
      <c r="AA2716" s="5">
        <v>4.86</v>
      </c>
      <c r="AB2716" s="3">
        <v>73294</v>
      </c>
      <c r="AC2716" t="s">
        <v>2769</v>
      </c>
      <c r="AD2716" s="5">
        <v>10.8</v>
      </c>
      <c r="AE2716" s="5">
        <f t="shared" si="84"/>
        <v>6.48</v>
      </c>
      <c r="AF2716" s="6">
        <f t="shared" si="85"/>
        <v>0.25</v>
      </c>
      <c r="AG2716" s="3">
        <v>10.8</v>
      </c>
      <c r="AM2716" s="3">
        <v>0</v>
      </c>
      <c r="AS2716" t="s">
        <v>157</v>
      </c>
      <c r="AU2716" t="s">
        <v>74</v>
      </c>
      <c r="AV2716" t="s">
        <v>10706</v>
      </c>
      <c r="AW2716" t="s">
        <v>74</v>
      </c>
      <c r="BA2716" t="s">
        <v>74</v>
      </c>
      <c r="BB2716" t="s">
        <v>74</v>
      </c>
      <c r="BC2716" t="s">
        <v>74</v>
      </c>
      <c r="BD2716" t="s">
        <v>74</v>
      </c>
      <c r="BE2716" t="s">
        <v>74</v>
      </c>
      <c r="BF2716" t="s">
        <v>74</v>
      </c>
      <c r="BG2716" t="s">
        <v>74</v>
      </c>
      <c r="BH2716" t="s">
        <v>8725</v>
      </c>
      <c r="BJ2716" s="3">
        <v>4.86</v>
      </c>
      <c r="BK2716" t="s">
        <v>74</v>
      </c>
      <c r="BL2716" t="s">
        <v>74</v>
      </c>
      <c r="BM2716" s="3">
        <v>10.8</v>
      </c>
      <c r="BN2716" t="s">
        <v>74</v>
      </c>
    </row>
    <row r="2717" spans="1:66">
      <c r="A2717" s="3">
        <v>199233</v>
      </c>
      <c r="B2717" t="s">
        <v>10707</v>
      </c>
      <c r="C2717" t="s">
        <v>10283</v>
      </c>
      <c r="D2717" t="s">
        <v>10708</v>
      </c>
      <c r="E2717" t="s">
        <v>67</v>
      </c>
      <c r="F2717"/>
      <c r="G2717" s="3">
        <v>7</v>
      </c>
      <c r="H2717" t="s">
        <v>1057</v>
      </c>
      <c r="I2717" s="3">
        <v>705</v>
      </c>
      <c r="J2717" t="s">
        <v>6743</v>
      </c>
      <c r="K2717" s="3">
        <v>70509</v>
      </c>
      <c r="L2717" t="s">
        <v>7039</v>
      </c>
      <c r="M2717" s="3">
        <v>0.13</v>
      </c>
      <c r="N2717" t="s">
        <v>180</v>
      </c>
      <c r="O2717" t="s">
        <v>72</v>
      </c>
      <c r="P2717" t="s">
        <v>94</v>
      </c>
      <c r="Q2717" t="s">
        <v>74</v>
      </c>
      <c r="R2717" t="s">
        <v>154</v>
      </c>
      <c r="S2717" t="s">
        <v>76</v>
      </c>
      <c r="T2717" t="s">
        <v>77</v>
      </c>
      <c r="U2717" t="s">
        <v>74</v>
      </c>
      <c r="V2717" t="s">
        <v>74</v>
      </c>
      <c r="X2717" t="s">
        <v>74</v>
      </c>
      <c r="Y2717" t="s">
        <v>74</v>
      </c>
      <c r="Z2717" t="s">
        <v>74</v>
      </c>
      <c r="AA2717" s="5">
        <v>210.6</v>
      </c>
      <c r="AB2717" s="3">
        <v>77116</v>
      </c>
      <c r="AC2717" t="s">
        <v>7040</v>
      </c>
      <c r="AD2717" s="5">
        <v>468</v>
      </c>
      <c r="AE2717" s="5">
        <f t="shared" si="84"/>
        <v>280.8</v>
      </c>
      <c r="AF2717" s="6">
        <f t="shared" si="85"/>
        <v>0.25</v>
      </c>
      <c r="AG2717" s="3">
        <v>468</v>
      </c>
      <c r="AM2717" s="3">
        <v>7</v>
      </c>
      <c r="AN2717" s="3">
        <v>1</v>
      </c>
      <c r="AO2717" s="3">
        <v>6</v>
      </c>
      <c r="AP2717" s="3">
        <v>5</v>
      </c>
      <c r="AS2717" t="s">
        <v>503</v>
      </c>
      <c r="AU2717" t="s">
        <v>74</v>
      </c>
      <c r="AV2717" t="s">
        <v>10709</v>
      </c>
      <c r="AW2717" t="s">
        <v>74</v>
      </c>
      <c r="BA2717" t="s">
        <v>74</v>
      </c>
      <c r="BB2717" t="s">
        <v>74</v>
      </c>
      <c r="BC2717" t="s">
        <v>74</v>
      </c>
      <c r="BD2717" t="s">
        <v>74</v>
      </c>
      <c r="BE2717" t="s">
        <v>74</v>
      </c>
      <c r="BF2717" t="s">
        <v>74</v>
      </c>
      <c r="BG2717" t="s">
        <v>74</v>
      </c>
      <c r="BH2717" t="s">
        <v>10285</v>
      </c>
      <c r="BJ2717" s="3">
        <v>210.6</v>
      </c>
      <c r="BK2717" t="s">
        <v>74</v>
      </c>
      <c r="BL2717" t="s">
        <v>74</v>
      </c>
      <c r="BM2717" s="3">
        <v>468</v>
      </c>
      <c r="BN2717" t="s">
        <v>74</v>
      </c>
    </row>
    <row r="2718" spans="1:66">
      <c r="A2718" s="3">
        <v>198281</v>
      </c>
      <c r="B2718" t="s">
        <v>10710</v>
      </c>
      <c r="C2718" t="s">
        <v>10711</v>
      </c>
      <c r="D2718" t="s">
        <v>863</v>
      </c>
      <c r="E2718" t="s">
        <v>307</v>
      </c>
      <c r="F2718"/>
      <c r="G2718" s="3">
        <v>1</v>
      </c>
      <c r="H2718" t="s">
        <v>68</v>
      </c>
      <c r="I2718" s="3">
        <v>123</v>
      </c>
      <c r="J2718" t="s">
        <v>115</v>
      </c>
      <c r="K2718" s="3">
        <v>12314</v>
      </c>
      <c r="L2718" t="s">
        <v>2053</v>
      </c>
      <c r="M2718" s="3">
        <v>0.13</v>
      </c>
      <c r="N2718" t="s">
        <v>92</v>
      </c>
      <c r="O2718" t="s">
        <v>72</v>
      </c>
      <c r="P2718" t="s">
        <v>94</v>
      </c>
      <c r="Q2718" t="s">
        <v>74</v>
      </c>
      <c r="R2718" t="s">
        <v>75</v>
      </c>
      <c r="S2718" t="s">
        <v>76</v>
      </c>
      <c r="T2718" t="s">
        <v>77</v>
      </c>
      <c r="U2718" t="s">
        <v>74</v>
      </c>
      <c r="V2718" t="s">
        <v>74</v>
      </c>
      <c r="X2718" t="s">
        <v>74</v>
      </c>
      <c r="Y2718" t="s">
        <v>74</v>
      </c>
      <c r="Z2718" t="s">
        <v>109</v>
      </c>
      <c r="AA2718" s="5">
        <v>8.92</v>
      </c>
      <c r="AB2718" s="3">
        <v>104628</v>
      </c>
      <c r="AC2718" t="s">
        <v>389</v>
      </c>
      <c r="AD2718" s="5">
        <v>29.8</v>
      </c>
      <c r="AE2718" s="5">
        <f t="shared" si="84"/>
        <v>17.88</v>
      </c>
      <c r="AF2718" s="6">
        <f t="shared" si="85"/>
        <v>0.501118568232662</v>
      </c>
      <c r="AG2718" s="3">
        <v>29.8</v>
      </c>
      <c r="AM2718" s="3">
        <v>58</v>
      </c>
      <c r="AO2718" s="3">
        <v>58</v>
      </c>
      <c r="AP2718" s="3">
        <v>29</v>
      </c>
      <c r="AQ2718" s="3">
        <v>18</v>
      </c>
      <c r="AR2718" s="3">
        <v>10</v>
      </c>
      <c r="AS2718" t="s">
        <v>84</v>
      </c>
      <c r="AT2718" s="3">
        <v>3</v>
      </c>
      <c r="AU2718" t="s">
        <v>74</v>
      </c>
      <c r="AV2718" t="s">
        <v>10712</v>
      </c>
      <c r="AW2718" t="s">
        <v>74</v>
      </c>
      <c r="BA2718" t="s">
        <v>74</v>
      </c>
      <c r="BB2718" t="s">
        <v>74</v>
      </c>
      <c r="BC2718" t="s">
        <v>74</v>
      </c>
      <c r="BD2718" t="s">
        <v>74</v>
      </c>
      <c r="BE2718" t="s">
        <v>74</v>
      </c>
      <c r="BF2718" t="s">
        <v>74</v>
      </c>
      <c r="BG2718" t="s">
        <v>74</v>
      </c>
      <c r="BH2718" t="s">
        <v>10713</v>
      </c>
      <c r="BJ2718" s="3">
        <v>8.92</v>
      </c>
      <c r="BK2718" t="s">
        <v>74</v>
      </c>
      <c r="BL2718" t="s">
        <v>74</v>
      </c>
      <c r="BM2718" s="3">
        <v>29.8</v>
      </c>
      <c r="BN2718" t="s">
        <v>74</v>
      </c>
    </row>
    <row r="2719" spans="1:66">
      <c r="A2719" s="3">
        <v>201818</v>
      </c>
      <c r="B2719" t="s">
        <v>9459</v>
      </c>
      <c r="C2719" t="s">
        <v>10714</v>
      </c>
      <c r="D2719" t="s">
        <v>10715</v>
      </c>
      <c r="E2719" t="s">
        <v>67</v>
      </c>
      <c r="F2719"/>
      <c r="G2719" s="3">
        <v>4</v>
      </c>
      <c r="H2719" t="s">
        <v>289</v>
      </c>
      <c r="I2719" s="3">
        <v>404</v>
      </c>
      <c r="J2719" t="s">
        <v>3067</v>
      </c>
      <c r="K2719" s="3">
        <v>40401</v>
      </c>
      <c r="L2719" t="s">
        <v>6381</v>
      </c>
      <c r="M2719" s="3">
        <v>0.13</v>
      </c>
      <c r="N2719" t="s">
        <v>92</v>
      </c>
      <c r="O2719" t="s">
        <v>72</v>
      </c>
      <c r="P2719" t="s">
        <v>94</v>
      </c>
      <c r="Q2719" t="s">
        <v>74</v>
      </c>
      <c r="R2719" t="s">
        <v>154</v>
      </c>
      <c r="S2719" t="s">
        <v>76</v>
      </c>
      <c r="T2719" t="s">
        <v>77</v>
      </c>
      <c r="U2719" t="s">
        <v>74</v>
      </c>
      <c r="V2719" t="s">
        <v>74</v>
      </c>
      <c r="X2719" t="s">
        <v>74</v>
      </c>
      <c r="Y2719" t="s">
        <v>74</v>
      </c>
      <c r="Z2719" t="s">
        <v>74</v>
      </c>
      <c r="AA2719" s="5">
        <v>15.8</v>
      </c>
      <c r="AB2719" s="3">
        <v>114106</v>
      </c>
      <c r="AC2719" t="s">
        <v>10716</v>
      </c>
      <c r="AD2719" s="5">
        <v>38</v>
      </c>
      <c r="AE2719" s="5">
        <f t="shared" si="84"/>
        <v>22.8</v>
      </c>
      <c r="AF2719" s="6">
        <f t="shared" si="85"/>
        <v>0.307017543859649</v>
      </c>
      <c r="AG2719" s="3">
        <v>38</v>
      </c>
      <c r="AL2719" s="3">
        <v>144</v>
      </c>
      <c r="AM2719" s="3">
        <v>33</v>
      </c>
      <c r="AO2719" s="3">
        <v>33</v>
      </c>
      <c r="AP2719" s="3">
        <v>14</v>
      </c>
      <c r="AQ2719" s="3">
        <v>2</v>
      </c>
      <c r="AR2719" s="3">
        <v>2</v>
      </c>
      <c r="AS2719" t="s">
        <v>5882</v>
      </c>
      <c r="AT2719" s="3">
        <v>3</v>
      </c>
      <c r="AU2719" t="s">
        <v>74</v>
      </c>
      <c r="AV2719" t="s">
        <v>10717</v>
      </c>
      <c r="AW2719" t="s">
        <v>10718</v>
      </c>
      <c r="BA2719" t="s">
        <v>74</v>
      </c>
      <c r="BB2719" t="s">
        <v>74</v>
      </c>
      <c r="BC2719" t="s">
        <v>74</v>
      </c>
      <c r="BD2719" t="s">
        <v>74</v>
      </c>
      <c r="BE2719" t="s">
        <v>74</v>
      </c>
      <c r="BF2719" t="s">
        <v>74</v>
      </c>
      <c r="BG2719" t="s">
        <v>74</v>
      </c>
      <c r="BH2719" t="s">
        <v>10719</v>
      </c>
      <c r="BJ2719" s="3">
        <v>15.8</v>
      </c>
      <c r="BK2719" t="s">
        <v>74</v>
      </c>
      <c r="BL2719" t="s">
        <v>74</v>
      </c>
      <c r="BM2719" s="3">
        <v>38</v>
      </c>
      <c r="BN2719" t="s">
        <v>74</v>
      </c>
    </row>
    <row r="2720" spans="1:66">
      <c r="A2720" s="3">
        <v>102272</v>
      </c>
      <c r="B2720" t="s">
        <v>10720</v>
      </c>
      <c r="C2720" t="s">
        <v>10721</v>
      </c>
      <c r="D2720" t="s">
        <v>10722</v>
      </c>
      <c r="E2720" t="s">
        <v>67</v>
      </c>
      <c r="F2720"/>
      <c r="G2720" s="3">
        <v>1</v>
      </c>
      <c r="H2720" t="s">
        <v>68</v>
      </c>
      <c r="I2720" s="3">
        <v>110</v>
      </c>
      <c r="J2720" t="s">
        <v>570</v>
      </c>
      <c r="K2720" s="3">
        <v>11004</v>
      </c>
      <c r="L2720" t="s">
        <v>3839</v>
      </c>
      <c r="M2720" s="3">
        <v>0.13</v>
      </c>
      <c r="N2720" t="s">
        <v>180</v>
      </c>
      <c r="O2720" t="s">
        <v>93</v>
      </c>
      <c r="P2720" t="s">
        <v>94</v>
      </c>
      <c r="Q2720" t="s">
        <v>74</v>
      </c>
      <c r="R2720" t="s">
        <v>359</v>
      </c>
      <c r="S2720" t="s">
        <v>76</v>
      </c>
      <c r="T2720" t="s">
        <v>77</v>
      </c>
      <c r="U2720" t="s">
        <v>74</v>
      </c>
      <c r="V2720" t="s">
        <v>74</v>
      </c>
      <c r="X2720" t="s">
        <v>74</v>
      </c>
      <c r="Y2720" t="s">
        <v>74</v>
      </c>
      <c r="Z2720" t="s">
        <v>82</v>
      </c>
      <c r="AA2720" s="5">
        <v>96</v>
      </c>
      <c r="AB2720" s="3">
        <v>134543</v>
      </c>
      <c r="AC2720" t="s">
        <v>757</v>
      </c>
      <c r="AD2720" s="5">
        <v>155</v>
      </c>
      <c r="AE2720" s="5">
        <f t="shared" si="84"/>
        <v>93</v>
      </c>
      <c r="AF2720" s="6">
        <f t="shared" si="85"/>
        <v>-0.032258064516129</v>
      </c>
      <c r="AG2720" s="3">
        <v>155</v>
      </c>
      <c r="AM2720" s="3">
        <v>20</v>
      </c>
      <c r="AN2720" s="3">
        <v>2</v>
      </c>
      <c r="AO2720" s="3">
        <v>18</v>
      </c>
      <c r="AP2720" s="3">
        <v>10</v>
      </c>
      <c r="AQ2720" s="3">
        <v>25</v>
      </c>
      <c r="AR2720" s="3">
        <v>5</v>
      </c>
      <c r="AS2720" t="s">
        <v>7115</v>
      </c>
      <c r="AU2720" t="s">
        <v>74</v>
      </c>
      <c r="AV2720" t="s">
        <v>10723</v>
      </c>
      <c r="AW2720" t="s">
        <v>74</v>
      </c>
      <c r="BA2720" t="s">
        <v>74</v>
      </c>
      <c r="BB2720" t="s">
        <v>74</v>
      </c>
      <c r="BC2720" t="s">
        <v>74</v>
      </c>
      <c r="BD2720" t="s">
        <v>74</v>
      </c>
      <c r="BE2720" t="s">
        <v>74</v>
      </c>
      <c r="BF2720" t="s">
        <v>74</v>
      </c>
      <c r="BG2720" t="s">
        <v>74</v>
      </c>
      <c r="BH2720" t="s">
        <v>10724</v>
      </c>
      <c r="BJ2720" s="3">
        <v>96</v>
      </c>
      <c r="BK2720" t="s">
        <v>74</v>
      </c>
      <c r="BL2720" t="s">
        <v>74</v>
      </c>
      <c r="BM2720" s="3">
        <v>155</v>
      </c>
      <c r="BN2720" t="s">
        <v>74</v>
      </c>
    </row>
    <row r="2721" spans="1:66">
      <c r="A2721" s="3">
        <v>188564</v>
      </c>
      <c r="B2721" t="s">
        <v>10725</v>
      </c>
      <c r="C2721" t="s">
        <v>10726</v>
      </c>
      <c r="D2721" t="s">
        <v>10727</v>
      </c>
      <c r="E2721" t="s">
        <v>67</v>
      </c>
      <c r="F2721"/>
      <c r="G2721" s="3">
        <v>1</v>
      </c>
      <c r="H2721" t="s">
        <v>68</v>
      </c>
      <c r="I2721" s="3">
        <v>123</v>
      </c>
      <c r="J2721" t="s">
        <v>115</v>
      </c>
      <c r="K2721" s="3">
        <v>12319</v>
      </c>
      <c r="L2721" t="s">
        <v>10728</v>
      </c>
      <c r="M2721" s="3">
        <v>0.13</v>
      </c>
      <c r="N2721" t="s">
        <v>180</v>
      </c>
      <c r="O2721" t="s">
        <v>93</v>
      </c>
      <c r="P2721" t="s">
        <v>107</v>
      </c>
      <c r="Q2721" t="s">
        <v>74</v>
      </c>
      <c r="R2721" t="s">
        <v>154</v>
      </c>
      <c r="S2721" t="s">
        <v>76</v>
      </c>
      <c r="T2721" t="s">
        <v>77</v>
      </c>
      <c r="U2721" t="s">
        <v>74</v>
      </c>
      <c r="V2721" t="s">
        <v>74</v>
      </c>
      <c r="X2721" t="s">
        <v>74</v>
      </c>
      <c r="Y2721" t="s">
        <v>74</v>
      </c>
      <c r="Z2721" t="s">
        <v>109</v>
      </c>
      <c r="AA2721" s="5">
        <v>168</v>
      </c>
      <c r="AB2721" s="3">
        <v>5629</v>
      </c>
      <c r="AC2721" t="s">
        <v>612</v>
      </c>
      <c r="AD2721" s="5">
        <v>288</v>
      </c>
      <c r="AE2721" s="5">
        <f t="shared" si="84"/>
        <v>172.8</v>
      </c>
      <c r="AF2721" s="6">
        <f t="shared" si="85"/>
        <v>0.0277777777777777</v>
      </c>
      <c r="AG2721" s="3">
        <v>288</v>
      </c>
      <c r="AL2721" s="3">
        <v>1</v>
      </c>
      <c r="AM2721" s="3">
        <v>154</v>
      </c>
      <c r="AO2721" s="3">
        <v>154</v>
      </c>
      <c r="AP2721" s="3">
        <v>75</v>
      </c>
      <c r="AQ2721" s="3">
        <v>124</v>
      </c>
      <c r="AR2721" s="3">
        <v>57</v>
      </c>
      <c r="AS2721" t="s">
        <v>7115</v>
      </c>
      <c r="AU2721" t="s">
        <v>74</v>
      </c>
      <c r="AV2721" t="s">
        <v>10729</v>
      </c>
      <c r="AW2721" t="s">
        <v>74</v>
      </c>
      <c r="BA2721" t="s">
        <v>74</v>
      </c>
      <c r="BB2721" t="s">
        <v>74</v>
      </c>
      <c r="BC2721" t="s">
        <v>74</v>
      </c>
      <c r="BD2721" t="s">
        <v>74</v>
      </c>
      <c r="BE2721" t="s">
        <v>74</v>
      </c>
      <c r="BF2721" t="s">
        <v>74</v>
      </c>
      <c r="BG2721" t="s">
        <v>74</v>
      </c>
      <c r="BH2721" t="s">
        <v>10730</v>
      </c>
      <c r="BJ2721" s="3">
        <v>168</v>
      </c>
      <c r="BK2721" t="s">
        <v>74</v>
      </c>
      <c r="BL2721" t="s">
        <v>74</v>
      </c>
      <c r="BM2721" s="3">
        <v>288</v>
      </c>
      <c r="BN2721" t="s">
        <v>74</v>
      </c>
    </row>
    <row r="2722" spans="1:66">
      <c r="A2722" s="3">
        <v>188563</v>
      </c>
      <c r="B2722" t="s">
        <v>10725</v>
      </c>
      <c r="C2722" t="s">
        <v>10726</v>
      </c>
      <c r="D2722" t="s">
        <v>10731</v>
      </c>
      <c r="E2722" t="s">
        <v>67</v>
      </c>
      <c r="F2722"/>
      <c r="G2722" s="3">
        <v>1</v>
      </c>
      <c r="H2722" t="s">
        <v>68</v>
      </c>
      <c r="I2722" s="3">
        <v>123</v>
      </c>
      <c r="J2722" t="s">
        <v>115</v>
      </c>
      <c r="K2722" s="3">
        <v>12319</v>
      </c>
      <c r="L2722" t="s">
        <v>10728</v>
      </c>
      <c r="M2722" s="3">
        <v>0.13</v>
      </c>
      <c r="N2722" t="s">
        <v>180</v>
      </c>
      <c r="O2722" t="s">
        <v>72</v>
      </c>
      <c r="P2722" t="s">
        <v>94</v>
      </c>
      <c r="Q2722" t="s">
        <v>74</v>
      </c>
      <c r="R2722" t="s">
        <v>154</v>
      </c>
      <c r="S2722" t="s">
        <v>76</v>
      </c>
      <c r="T2722" t="s">
        <v>77</v>
      </c>
      <c r="U2722" t="s">
        <v>74</v>
      </c>
      <c r="V2722" t="s">
        <v>74</v>
      </c>
      <c r="X2722" t="s">
        <v>74</v>
      </c>
      <c r="Y2722" t="s">
        <v>74</v>
      </c>
      <c r="Z2722" t="s">
        <v>109</v>
      </c>
      <c r="AA2722" s="5">
        <v>126.94</v>
      </c>
      <c r="AB2722" s="3">
        <v>104628</v>
      </c>
      <c r="AC2722" t="s">
        <v>389</v>
      </c>
      <c r="AD2722" s="5">
        <v>288</v>
      </c>
      <c r="AE2722" s="5">
        <f t="shared" si="84"/>
        <v>172.8</v>
      </c>
      <c r="AF2722" s="6">
        <f t="shared" si="85"/>
        <v>0.265393518518518</v>
      </c>
      <c r="AG2722" s="3">
        <v>288</v>
      </c>
      <c r="AL2722" s="3">
        <v>1</v>
      </c>
      <c r="AM2722" s="3">
        <v>34</v>
      </c>
      <c r="AO2722" s="3">
        <v>34</v>
      </c>
      <c r="AP2722" s="3">
        <v>22</v>
      </c>
      <c r="AQ2722" s="3">
        <v>16</v>
      </c>
      <c r="AR2722" s="3">
        <v>11</v>
      </c>
      <c r="AS2722" t="s">
        <v>7115</v>
      </c>
      <c r="AU2722" t="s">
        <v>74</v>
      </c>
      <c r="AV2722" t="s">
        <v>10732</v>
      </c>
      <c r="AW2722" t="s">
        <v>74</v>
      </c>
      <c r="BA2722" t="s">
        <v>74</v>
      </c>
      <c r="BB2722" t="s">
        <v>74</v>
      </c>
      <c r="BC2722" t="s">
        <v>74</v>
      </c>
      <c r="BD2722" t="s">
        <v>74</v>
      </c>
      <c r="BE2722" t="s">
        <v>74</v>
      </c>
      <c r="BF2722" t="s">
        <v>74</v>
      </c>
      <c r="BG2722" t="s">
        <v>74</v>
      </c>
      <c r="BH2722" t="s">
        <v>10733</v>
      </c>
      <c r="BJ2722" s="3">
        <v>126.94</v>
      </c>
      <c r="BK2722" t="s">
        <v>74</v>
      </c>
      <c r="BL2722" t="s">
        <v>74</v>
      </c>
      <c r="BM2722" s="3">
        <v>288</v>
      </c>
      <c r="BN2722" t="s">
        <v>74</v>
      </c>
    </row>
    <row r="2723" spans="1:66">
      <c r="A2723" s="3">
        <v>199852</v>
      </c>
      <c r="B2723" t="s">
        <v>5656</v>
      </c>
      <c r="C2723" t="s">
        <v>1566</v>
      </c>
      <c r="D2723" t="s">
        <v>10734</v>
      </c>
      <c r="E2723" t="s">
        <v>2536</v>
      </c>
      <c r="F2723"/>
      <c r="G2723" s="3">
        <v>4</v>
      </c>
      <c r="H2723" t="s">
        <v>289</v>
      </c>
      <c r="I2723" s="3">
        <v>402</v>
      </c>
      <c r="J2723" t="s">
        <v>1568</v>
      </c>
      <c r="K2723" s="3">
        <v>40202</v>
      </c>
      <c r="L2723" t="s">
        <v>5658</v>
      </c>
      <c r="M2723" s="3">
        <v>0.13</v>
      </c>
      <c r="N2723" t="s">
        <v>71</v>
      </c>
      <c r="O2723" t="s">
        <v>93</v>
      </c>
      <c r="P2723" t="s">
        <v>107</v>
      </c>
      <c r="Q2723" t="s">
        <v>74</v>
      </c>
      <c r="R2723" t="s">
        <v>75</v>
      </c>
      <c r="S2723" t="s">
        <v>76</v>
      </c>
      <c r="T2723" t="s">
        <v>77</v>
      </c>
      <c r="U2723" t="s">
        <v>74</v>
      </c>
      <c r="V2723" t="s">
        <v>74</v>
      </c>
      <c r="X2723" t="s">
        <v>74</v>
      </c>
      <c r="Y2723" t="s">
        <v>74</v>
      </c>
      <c r="Z2723" t="s">
        <v>74</v>
      </c>
      <c r="AA2723" s="5">
        <v>290.4</v>
      </c>
      <c r="AB2723" s="3">
        <v>5</v>
      </c>
      <c r="AC2723" t="s">
        <v>97</v>
      </c>
      <c r="AD2723" s="5">
        <v>528</v>
      </c>
      <c r="AE2723" s="5">
        <f t="shared" si="84"/>
        <v>316.8</v>
      </c>
      <c r="AF2723" s="6">
        <f t="shared" si="85"/>
        <v>0.0833333333333334</v>
      </c>
      <c r="AG2723" s="3">
        <v>528</v>
      </c>
      <c r="AM2723" s="3">
        <v>113</v>
      </c>
      <c r="AO2723" s="3">
        <v>113</v>
      </c>
      <c r="AP2723" s="3">
        <v>84</v>
      </c>
      <c r="AQ2723" s="3">
        <v>55</v>
      </c>
      <c r="AR2723" s="3">
        <v>28</v>
      </c>
      <c r="AS2723" t="s">
        <v>84</v>
      </c>
      <c r="AU2723" t="s">
        <v>74</v>
      </c>
      <c r="AV2723" t="s">
        <v>10735</v>
      </c>
      <c r="AW2723" t="s">
        <v>74</v>
      </c>
      <c r="BA2723" t="s">
        <v>74</v>
      </c>
      <c r="BB2723" t="s">
        <v>74</v>
      </c>
      <c r="BC2723" t="s">
        <v>74</v>
      </c>
      <c r="BD2723" t="s">
        <v>74</v>
      </c>
      <c r="BE2723" t="s">
        <v>74</v>
      </c>
      <c r="BF2723" t="s">
        <v>74</v>
      </c>
      <c r="BG2723" t="s">
        <v>74</v>
      </c>
      <c r="BH2723" t="s">
        <v>5660</v>
      </c>
      <c r="BJ2723" s="3">
        <v>290.4</v>
      </c>
      <c r="BK2723" t="s">
        <v>74</v>
      </c>
      <c r="BL2723" t="s">
        <v>74</v>
      </c>
      <c r="BM2723" s="3">
        <v>528</v>
      </c>
      <c r="BN2723" t="s">
        <v>74</v>
      </c>
    </row>
    <row r="2724" spans="1:66">
      <c r="A2724" s="3">
        <v>98699</v>
      </c>
      <c r="B2724" t="s">
        <v>2037</v>
      </c>
      <c r="C2724" t="s">
        <v>751</v>
      </c>
      <c r="D2724" t="s">
        <v>10736</v>
      </c>
      <c r="E2724" t="s">
        <v>67</v>
      </c>
      <c r="F2724"/>
      <c r="G2724" s="3">
        <v>1</v>
      </c>
      <c r="H2724" t="s">
        <v>68</v>
      </c>
      <c r="I2724" s="3">
        <v>107</v>
      </c>
      <c r="J2724" t="s">
        <v>357</v>
      </c>
      <c r="K2724" s="3">
        <v>10719</v>
      </c>
      <c r="L2724" t="s">
        <v>1862</v>
      </c>
      <c r="M2724" s="3">
        <v>0.13</v>
      </c>
      <c r="N2724" t="s">
        <v>180</v>
      </c>
      <c r="O2724" t="s">
        <v>93</v>
      </c>
      <c r="P2724" t="s">
        <v>94</v>
      </c>
      <c r="Q2724" t="s">
        <v>74</v>
      </c>
      <c r="R2724" t="s">
        <v>75</v>
      </c>
      <c r="S2724" t="s">
        <v>76</v>
      </c>
      <c r="T2724" t="s">
        <v>77</v>
      </c>
      <c r="U2724" t="s">
        <v>74</v>
      </c>
      <c r="V2724" t="s">
        <v>74</v>
      </c>
      <c r="X2724" t="s">
        <v>74</v>
      </c>
      <c r="Y2724" t="s">
        <v>74</v>
      </c>
      <c r="Z2724" t="s">
        <v>82</v>
      </c>
      <c r="AA2724" s="5">
        <v>399</v>
      </c>
      <c r="AB2724" s="3">
        <v>93063</v>
      </c>
      <c r="AC2724" t="s">
        <v>7114</v>
      </c>
      <c r="AD2724" s="5">
        <v>798</v>
      </c>
      <c r="AE2724" s="5">
        <f t="shared" si="84"/>
        <v>478.8</v>
      </c>
      <c r="AF2724" s="6">
        <f t="shared" si="85"/>
        <v>0.166666666666667</v>
      </c>
      <c r="AG2724" s="3">
        <v>798</v>
      </c>
      <c r="AM2724" s="3">
        <v>20</v>
      </c>
      <c r="AO2724" s="3">
        <v>20</v>
      </c>
      <c r="AP2724" s="3">
        <v>14</v>
      </c>
      <c r="AQ2724" s="3">
        <v>34</v>
      </c>
      <c r="AR2724" s="3">
        <v>20</v>
      </c>
      <c r="AS2724" t="s">
        <v>503</v>
      </c>
      <c r="AU2724" t="s">
        <v>74</v>
      </c>
      <c r="AV2724" t="s">
        <v>10737</v>
      </c>
      <c r="AW2724" t="s">
        <v>74</v>
      </c>
      <c r="BA2724" t="s">
        <v>74</v>
      </c>
      <c r="BB2724" t="s">
        <v>74</v>
      </c>
      <c r="BC2724" t="s">
        <v>74</v>
      </c>
      <c r="BD2724" t="s">
        <v>74</v>
      </c>
      <c r="BE2724" t="s">
        <v>74</v>
      </c>
      <c r="BF2724" t="s">
        <v>74</v>
      </c>
      <c r="BG2724" t="s">
        <v>74</v>
      </c>
      <c r="BH2724" t="s">
        <v>10738</v>
      </c>
      <c r="BJ2724" s="3">
        <v>399</v>
      </c>
      <c r="BK2724" t="s">
        <v>74</v>
      </c>
      <c r="BL2724" t="s">
        <v>74</v>
      </c>
      <c r="BM2724" s="3">
        <v>798</v>
      </c>
      <c r="BN2724" t="s">
        <v>74</v>
      </c>
    </row>
    <row r="2725" spans="1:66">
      <c r="A2725" s="3">
        <v>155599</v>
      </c>
      <c r="B2725" t="s">
        <v>7876</v>
      </c>
      <c r="C2725" t="s">
        <v>10739</v>
      </c>
      <c r="D2725" t="s">
        <v>10740</v>
      </c>
      <c r="E2725" t="s">
        <v>67</v>
      </c>
      <c r="F2725"/>
      <c r="G2725" s="3">
        <v>1</v>
      </c>
      <c r="H2725" t="s">
        <v>68</v>
      </c>
      <c r="I2725" s="3">
        <v>110</v>
      </c>
      <c r="J2725" t="s">
        <v>570</v>
      </c>
      <c r="K2725" s="3">
        <v>11001</v>
      </c>
      <c r="L2725" t="s">
        <v>571</v>
      </c>
      <c r="M2725" s="3">
        <v>0.13</v>
      </c>
      <c r="N2725" t="s">
        <v>71</v>
      </c>
      <c r="O2725" t="s">
        <v>72</v>
      </c>
      <c r="P2725" t="s">
        <v>107</v>
      </c>
      <c r="Q2725" t="s">
        <v>74</v>
      </c>
      <c r="R2725" t="s">
        <v>75</v>
      </c>
      <c r="S2725" t="s">
        <v>76</v>
      </c>
      <c r="T2725" t="s">
        <v>77</v>
      </c>
      <c r="U2725" t="s">
        <v>74</v>
      </c>
      <c r="V2725" t="s">
        <v>74</v>
      </c>
      <c r="X2725" t="s">
        <v>74</v>
      </c>
      <c r="Y2725" t="s">
        <v>74</v>
      </c>
      <c r="Z2725" t="s">
        <v>82</v>
      </c>
      <c r="AA2725" s="5">
        <v>9</v>
      </c>
      <c r="AB2725" s="3">
        <v>104628</v>
      </c>
      <c r="AC2725" t="s">
        <v>389</v>
      </c>
      <c r="AD2725" s="5">
        <v>42.9</v>
      </c>
      <c r="AE2725" s="5">
        <f t="shared" si="84"/>
        <v>25.74</v>
      </c>
      <c r="AF2725" s="6">
        <f t="shared" si="85"/>
        <v>0.65034965034965</v>
      </c>
      <c r="AG2725" s="3">
        <v>42.9</v>
      </c>
      <c r="AL2725" s="3">
        <v>1</v>
      </c>
      <c r="AM2725" s="3">
        <v>269</v>
      </c>
      <c r="AN2725" s="3">
        <v>50</v>
      </c>
      <c r="AO2725" s="3">
        <v>219</v>
      </c>
      <c r="AP2725" s="3">
        <v>76</v>
      </c>
      <c r="AQ2725" s="3">
        <v>283</v>
      </c>
      <c r="AR2725" s="3">
        <v>66</v>
      </c>
      <c r="AS2725" t="s">
        <v>84</v>
      </c>
      <c r="AU2725" t="s">
        <v>74</v>
      </c>
      <c r="AV2725" t="s">
        <v>10741</v>
      </c>
      <c r="AW2725" t="s">
        <v>10742</v>
      </c>
      <c r="BA2725" t="s">
        <v>74</v>
      </c>
      <c r="BB2725" t="s">
        <v>74</v>
      </c>
      <c r="BC2725" t="s">
        <v>74</v>
      </c>
      <c r="BD2725" t="s">
        <v>74</v>
      </c>
      <c r="BE2725" t="s">
        <v>74</v>
      </c>
      <c r="BF2725" t="s">
        <v>74</v>
      </c>
      <c r="BG2725" t="s">
        <v>74</v>
      </c>
      <c r="BH2725" t="s">
        <v>10743</v>
      </c>
      <c r="BJ2725" s="3">
        <v>9</v>
      </c>
      <c r="BK2725" t="s">
        <v>74</v>
      </c>
      <c r="BL2725" t="s">
        <v>74</v>
      </c>
      <c r="BM2725" s="3">
        <v>42.9</v>
      </c>
      <c r="BN2725" t="s">
        <v>74</v>
      </c>
    </row>
    <row r="2726" spans="1:66">
      <c r="A2726" s="3">
        <v>192515</v>
      </c>
      <c r="B2726" t="s">
        <v>10744</v>
      </c>
      <c r="C2726" t="s">
        <v>10745</v>
      </c>
      <c r="D2726" t="s">
        <v>10746</v>
      </c>
      <c r="E2726" t="s">
        <v>67</v>
      </c>
      <c r="F2726"/>
      <c r="G2726" s="3">
        <v>1</v>
      </c>
      <c r="H2726" t="s">
        <v>68</v>
      </c>
      <c r="I2726" s="3">
        <v>103</v>
      </c>
      <c r="J2726" t="s">
        <v>144</v>
      </c>
      <c r="K2726" s="3">
        <v>10305</v>
      </c>
      <c r="L2726" t="s">
        <v>753</v>
      </c>
      <c r="M2726" s="3">
        <v>0.13</v>
      </c>
      <c r="N2726" t="s">
        <v>180</v>
      </c>
      <c r="O2726" t="s">
        <v>72</v>
      </c>
      <c r="P2726" t="s">
        <v>94</v>
      </c>
      <c r="Q2726" t="s">
        <v>74</v>
      </c>
      <c r="R2726" t="s">
        <v>75</v>
      </c>
      <c r="S2726" t="s">
        <v>76</v>
      </c>
      <c r="T2726" t="s">
        <v>77</v>
      </c>
      <c r="U2726" t="s">
        <v>74</v>
      </c>
      <c r="V2726" t="s">
        <v>74</v>
      </c>
      <c r="X2726" t="s">
        <v>74</v>
      </c>
      <c r="Y2726" t="s">
        <v>74</v>
      </c>
      <c r="Z2726" t="s">
        <v>109</v>
      </c>
      <c r="AA2726" s="5">
        <v>15</v>
      </c>
      <c r="AB2726" s="3">
        <v>119279</v>
      </c>
      <c r="AC2726" t="s">
        <v>480</v>
      </c>
      <c r="AD2726" s="5">
        <v>39.8</v>
      </c>
      <c r="AE2726" s="5">
        <f t="shared" si="84"/>
        <v>23.88</v>
      </c>
      <c r="AF2726" s="6">
        <f t="shared" si="85"/>
        <v>0.371859296482412</v>
      </c>
      <c r="AG2726" s="3">
        <v>39.8</v>
      </c>
      <c r="AM2726" s="3">
        <v>5</v>
      </c>
      <c r="AO2726" s="3">
        <v>5</v>
      </c>
      <c r="AP2726" s="3">
        <v>3</v>
      </c>
      <c r="AQ2726" s="3">
        <v>10</v>
      </c>
      <c r="AR2726" s="3">
        <v>9</v>
      </c>
      <c r="AS2726" t="s">
        <v>84</v>
      </c>
      <c r="AT2726" s="3">
        <v>3</v>
      </c>
      <c r="AU2726" t="s">
        <v>74</v>
      </c>
      <c r="AV2726" t="s">
        <v>10747</v>
      </c>
      <c r="AW2726" t="s">
        <v>74</v>
      </c>
      <c r="AX2726" s="3">
        <v>39.8</v>
      </c>
      <c r="AY2726" s="3">
        <v>39.8</v>
      </c>
      <c r="AZ2726" s="3">
        <v>41.8</v>
      </c>
      <c r="BA2726" t="s">
        <v>74</v>
      </c>
      <c r="BB2726" t="s">
        <v>74</v>
      </c>
      <c r="BC2726" t="s">
        <v>74</v>
      </c>
      <c r="BD2726" t="s">
        <v>74</v>
      </c>
      <c r="BE2726" t="s">
        <v>74</v>
      </c>
      <c r="BF2726" t="s">
        <v>74</v>
      </c>
      <c r="BG2726" t="s">
        <v>74</v>
      </c>
      <c r="BH2726" t="s">
        <v>10748</v>
      </c>
      <c r="BJ2726" s="3">
        <v>15</v>
      </c>
      <c r="BK2726" t="s">
        <v>74</v>
      </c>
      <c r="BL2726" t="s">
        <v>74</v>
      </c>
      <c r="BM2726" s="3">
        <v>39.8</v>
      </c>
      <c r="BN2726" t="s">
        <v>74</v>
      </c>
    </row>
    <row r="2727" spans="1:66">
      <c r="A2727" s="3">
        <v>198289</v>
      </c>
      <c r="B2727" t="s">
        <v>10744</v>
      </c>
      <c r="C2727" t="s">
        <v>10745</v>
      </c>
      <c r="D2727" t="s">
        <v>10749</v>
      </c>
      <c r="E2727" t="s">
        <v>67</v>
      </c>
      <c r="F2727"/>
      <c r="G2727" s="3">
        <v>1</v>
      </c>
      <c r="H2727" t="s">
        <v>68</v>
      </c>
      <c r="I2727" s="3">
        <v>103</v>
      </c>
      <c r="J2727" t="s">
        <v>144</v>
      </c>
      <c r="K2727" s="3">
        <v>10305</v>
      </c>
      <c r="L2727" t="s">
        <v>753</v>
      </c>
      <c r="M2727" s="3">
        <v>0.13</v>
      </c>
      <c r="N2727" t="s">
        <v>180</v>
      </c>
      <c r="O2727" t="s">
        <v>72</v>
      </c>
      <c r="P2727" t="s">
        <v>94</v>
      </c>
      <c r="Q2727" t="s">
        <v>74</v>
      </c>
      <c r="R2727" t="s">
        <v>75</v>
      </c>
      <c r="S2727" t="s">
        <v>76</v>
      </c>
      <c r="T2727" t="s">
        <v>77</v>
      </c>
      <c r="U2727" t="s">
        <v>74</v>
      </c>
      <c r="V2727" t="s">
        <v>74</v>
      </c>
      <c r="X2727" t="s">
        <v>74</v>
      </c>
      <c r="Y2727" t="s">
        <v>74</v>
      </c>
      <c r="Z2727" t="s">
        <v>1452</v>
      </c>
      <c r="AA2727" s="5">
        <v>13.96</v>
      </c>
      <c r="AB2727" s="3">
        <v>111272</v>
      </c>
      <c r="AC2727" t="s">
        <v>449</v>
      </c>
      <c r="AD2727" s="5">
        <v>39.8</v>
      </c>
      <c r="AE2727" s="5">
        <f t="shared" si="84"/>
        <v>23.88</v>
      </c>
      <c r="AF2727" s="6">
        <f t="shared" si="85"/>
        <v>0.415410385259631</v>
      </c>
      <c r="AG2727" s="3">
        <v>39.8</v>
      </c>
      <c r="AH2727" s="3">
        <v>38.6</v>
      </c>
      <c r="AM2727" s="3">
        <v>2</v>
      </c>
      <c r="AO2727" s="3">
        <v>2</v>
      </c>
      <c r="AP2727" s="3">
        <v>1</v>
      </c>
      <c r="AQ2727" s="3">
        <v>7</v>
      </c>
      <c r="AR2727" s="3">
        <v>5</v>
      </c>
      <c r="AS2727" t="s">
        <v>84</v>
      </c>
      <c r="AT2727" s="3">
        <v>3</v>
      </c>
      <c r="AU2727" t="s">
        <v>74</v>
      </c>
      <c r="AV2727" t="s">
        <v>10750</v>
      </c>
      <c r="AW2727" t="s">
        <v>74</v>
      </c>
      <c r="AX2727" s="3">
        <v>39.8</v>
      </c>
      <c r="AY2727" s="3">
        <v>39.8</v>
      </c>
      <c r="AZ2727" s="3">
        <v>41.8</v>
      </c>
      <c r="BA2727" t="s">
        <v>74</v>
      </c>
      <c r="BB2727" t="s">
        <v>74</v>
      </c>
      <c r="BC2727" t="s">
        <v>74</v>
      </c>
      <c r="BD2727" t="s">
        <v>74</v>
      </c>
      <c r="BE2727" t="s">
        <v>74</v>
      </c>
      <c r="BF2727" t="s">
        <v>74</v>
      </c>
      <c r="BG2727" t="s">
        <v>74</v>
      </c>
      <c r="BH2727" t="s">
        <v>10748</v>
      </c>
      <c r="BJ2727" s="3">
        <v>13.96</v>
      </c>
      <c r="BK2727" t="s">
        <v>74</v>
      </c>
      <c r="BL2727" t="s">
        <v>74</v>
      </c>
      <c r="BM2727" s="3">
        <v>39.8</v>
      </c>
      <c r="BN2727" t="s">
        <v>74</v>
      </c>
    </row>
    <row r="2728" spans="1:66">
      <c r="A2728" s="3">
        <v>188531</v>
      </c>
      <c r="B2728" t="s">
        <v>10751</v>
      </c>
      <c r="C2728" t="s">
        <v>4322</v>
      </c>
      <c r="D2728" t="s">
        <v>10752</v>
      </c>
      <c r="E2728" t="s">
        <v>104</v>
      </c>
      <c r="F2728"/>
      <c r="G2728" s="3">
        <v>3</v>
      </c>
      <c r="H2728" t="s">
        <v>939</v>
      </c>
      <c r="I2728" s="3">
        <v>302</v>
      </c>
      <c r="J2728" t="s">
        <v>4249</v>
      </c>
      <c r="K2728" s="3">
        <v>30205</v>
      </c>
      <c r="L2728" t="s">
        <v>5393</v>
      </c>
      <c r="M2728" s="3">
        <v>0.13</v>
      </c>
      <c r="N2728" t="s">
        <v>92</v>
      </c>
      <c r="O2728" t="s">
        <v>72</v>
      </c>
      <c r="P2728" t="s">
        <v>94</v>
      </c>
      <c r="Q2728" t="s">
        <v>74</v>
      </c>
      <c r="R2728" t="s">
        <v>75</v>
      </c>
      <c r="S2728" t="s">
        <v>76</v>
      </c>
      <c r="T2728" t="s">
        <v>77</v>
      </c>
      <c r="U2728" t="s">
        <v>74</v>
      </c>
      <c r="V2728" t="s">
        <v>74</v>
      </c>
      <c r="X2728" t="s">
        <v>74</v>
      </c>
      <c r="Y2728" t="s">
        <v>74</v>
      </c>
      <c r="Z2728" t="s">
        <v>74</v>
      </c>
      <c r="AA2728" s="5">
        <v>31.05</v>
      </c>
      <c r="AB2728" s="3">
        <v>83074</v>
      </c>
      <c r="AC2728" t="s">
        <v>10753</v>
      </c>
      <c r="AD2728" s="5">
        <v>69</v>
      </c>
      <c r="AE2728" s="5">
        <f t="shared" si="84"/>
        <v>41.4</v>
      </c>
      <c r="AF2728" s="6">
        <f t="shared" si="85"/>
        <v>0.25</v>
      </c>
      <c r="AG2728" s="3">
        <v>69</v>
      </c>
      <c r="AM2728" s="3">
        <v>8</v>
      </c>
      <c r="AO2728" s="3">
        <v>8</v>
      </c>
      <c r="AP2728" s="3">
        <v>5</v>
      </c>
      <c r="AQ2728" s="3">
        <v>5</v>
      </c>
      <c r="AR2728" s="3">
        <v>3</v>
      </c>
      <c r="AS2728" t="s">
        <v>84</v>
      </c>
      <c r="AU2728" t="s">
        <v>74</v>
      </c>
      <c r="AV2728" t="s">
        <v>10754</v>
      </c>
      <c r="AW2728" t="s">
        <v>74</v>
      </c>
      <c r="AZ2728" s="3">
        <v>78</v>
      </c>
      <c r="BA2728" t="s">
        <v>74</v>
      </c>
      <c r="BB2728" t="s">
        <v>74</v>
      </c>
      <c r="BC2728" t="s">
        <v>74</v>
      </c>
      <c r="BD2728" t="s">
        <v>74</v>
      </c>
      <c r="BE2728" t="s">
        <v>74</v>
      </c>
      <c r="BF2728" t="s">
        <v>74</v>
      </c>
      <c r="BG2728" t="s">
        <v>74</v>
      </c>
      <c r="BH2728" t="s">
        <v>10755</v>
      </c>
      <c r="BJ2728" s="3">
        <v>31.05</v>
      </c>
      <c r="BK2728" t="s">
        <v>74</v>
      </c>
      <c r="BL2728" t="s">
        <v>74</v>
      </c>
      <c r="BM2728" s="3">
        <v>69</v>
      </c>
      <c r="BN2728" t="s">
        <v>74</v>
      </c>
    </row>
    <row r="2729" spans="1:66">
      <c r="A2729" s="3">
        <v>202288</v>
      </c>
      <c r="B2729" t="s">
        <v>10756</v>
      </c>
      <c r="C2729" t="s">
        <v>10757</v>
      </c>
      <c r="D2729" t="s">
        <v>10758</v>
      </c>
      <c r="E2729" t="s">
        <v>67</v>
      </c>
      <c r="F2729"/>
      <c r="G2729" s="3">
        <v>7</v>
      </c>
      <c r="H2729" t="s">
        <v>1057</v>
      </c>
      <c r="I2729" s="3">
        <v>703</v>
      </c>
      <c r="J2729" t="s">
        <v>1058</v>
      </c>
      <c r="K2729" s="3">
        <v>70303</v>
      </c>
      <c r="L2729" t="s">
        <v>7504</v>
      </c>
      <c r="M2729" s="3">
        <v>0.13</v>
      </c>
      <c r="N2729" t="s">
        <v>180</v>
      </c>
      <c r="O2729" t="s">
        <v>72</v>
      </c>
      <c r="P2729" t="s">
        <v>94</v>
      </c>
      <c r="Q2729" t="s">
        <v>74</v>
      </c>
      <c r="R2729" t="s">
        <v>75</v>
      </c>
      <c r="S2729" t="s">
        <v>76</v>
      </c>
      <c r="T2729" t="s">
        <v>77</v>
      </c>
      <c r="U2729" t="s">
        <v>74</v>
      </c>
      <c r="V2729" t="s">
        <v>74</v>
      </c>
      <c r="X2729" t="s">
        <v>74</v>
      </c>
      <c r="Y2729" t="s">
        <v>74</v>
      </c>
      <c r="Z2729" t="s">
        <v>74</v>
      </c>
      <c r="AA2729" s="5">
        <v>15.6</v>
      </c>
      <c r="AB2729" s="3">
        <v>109026</v>
      </c>
      <c r="AC2729" t="s">
        <v>8957</v>
      </c>
      <c r="AD2729" s="5">
        <v>39</v>
      </c>
      <c r="AE2729" s="5">
        <f t="shared" si="84"/>
        <v>23.4</v>
      </c>
      <c r="AF2729" s="6">
        <f t="shared" si="85"/>
        <v>0.333333333333333</v>
      </c>
      <c r="AG2729" s="3">
        <v>39</v>
      </c>
      <c r="AM2729" s="3">
        <v>75</v>
      </c>
      <c r="AN2729" s="3">
        <v>3</v>
      </c>
      <c r="AO2729" s="3">
        <v>72</v>
      </c>
      <c r="AP2729" s="3">
        <v>60</v>
      </c>
      <c r="AQ2729" s="3">
        <v>26</v>
      </c>
      <c r="AR2729" s="3">
        <v>21</v>
      </c>
      <c r="AS2729" t="s">
        <v>84</v>
      </c>
      <c r="AT2729" s="3">
        <v>3</v>
      </c>
      <c r="AU2729" t="s">
        <v>74</v>
      </c>
      <c r="AV2729" t="s">
        <v>10759</v>
      </c>
      <c r="AW2729" t="s">
        <v>74</v>
      </c>
      <c r="BA2729" t="s">
        <v>74</v>
      </c>
      <c r="BB2729" t="s">
        <v>74</v>
      </c>
      <c r="BC2729" t="s">
        <v>74</v>
      </c>
      <c r="BD2729" t="s">
        <v>74</v>
      </c>
      <c r="BE2729" t="s">
        <v>74</v>
      </c>
      <c r="BF2729" t="s">
        <v>74</v>
      </c>
      <c r="BG2729" t="s">
        <v>74</v>
      </c>
      <c r="BH2729" t="s">
        <v>10760</v>
      </c>
      <c r="BJ2729" s="3">
        <v>15.6</v>
      </c>
      <c r="BK2729" t="s">
        <v>74</v>
      </c>
      <c r="BL2729" t="s">
        <v>74</v>
      </c>
      <c r="BM2729" s="3">
        <v>39</v>
      </c>
      <c r="BN2729" t="s">
        <v>74</v>
      </c>
    </row>
    <row r="2730" spans="1:66">
      <c r="A2730" s="3">
        <v>202449</v>
      </c>
      <c r="B2730" t="s">
        <v>10761</v>
      </c>
      <c r="C2730" t="s">
        <v>10762</v>
      </c>
      <c r="D2730" t="s">
        <v>507</v>
      </c>
      <c r="E2730" t="s">
        <v>104</v>
      </c>
      <c r="F2730"/>
      <c r="G2730" s="3">
        <v>4</v>
      </c>
      <c r="H2730" t="s">
        <v>289</v>
      </c>
      <c r="I2730" s="3">
        <v>404</v>
      </c>
      <c r="J2730" t="s">
        <v>3067</v>
      </c>
      <c r="K2730" s="3">
        <v>40415</v>
      </c>
      <c r="L2730" t="s">
        <v>8051</v>
      </c>
      <c r="M2730" s="3">
        <v>0.13</v>
      </c>
      <c r="N2730" t="s">
        <v>92</v>
      </c>
      <c r="O2730" t="s">
        <v>72</v>
      </c>
      <c r="P2730" t="s">
        <v>94</v>
      </c>
      <c r="Q2730" t="s">
        <v>74</v>
      </c>
      <c r="R2730" t="s">
        <v>75</v>
      </c>
      <c r="S2730" t="s">
        <v>76</v>
      </c>
      <c r="T2730" t="s">
        <v>77</v>
      </c>
      <c r="U2730" t="s">
        <v>74</v>
      </c>
      <c r="V2730" t="s">
        <v>74</v>
      </c>
      <c r="X2730" t="s">
        <v>74</v>
      </c>
      <c r="Y2730" t="s">
        <v>74</v>
      </c>
      <c r="Z2730" t="s">
        <v>74</v>
      </c>
      <c r="AA2730" s="5">
        <v>6.8</v>
      </c>
      <c r="AB2730" s="3">
        <v>114106</v>
      </c>
      <c r="AC2730" t="s">
        <v>10716</v>
      </c>
      <c r="AD2730" s="5">
        <v>17.8</v>
      </c>
      <c r="AE2730" s="5">
        <f t="shared" si="84"/>
        <v>10.68</v>
      </c>
      <c r="AF2730" s="6">
        <f t="shared" si="85"/>
        <v>0.363295880149813</v>
      </c>
      <c r="AG2730" s="3">
        <v>17.8</v>
      </c>
      <c r="AM2730" s="3">
        <v>52</v>
      </c>
      <c r="AO2730" s="3">
        <v>52</v>
      </c>
      <c r="AP2730" s="3">
        <v>44</v>
      </c>
      <c r="AQ2730" s="3">
        <v>3</v>
      </c>
      <c r="AR2730" s="3">
        <v>3</v>
      </c>
      <c r="AS2730" t="s">
        <v>84</v>
      </c>
      <c r="AU2730" t="s">
        <v>74</v>
      </c>
      <c r="AV2730" t="s">
        <v>10763</v>
      </c>
      <c r="AW2730" t="s">
        <v>74</v>
      </c>
      <c r="BA2730" t="s">
        <v>74</v>
      </c>
      <c r="BB2730" t="s">
        <v>74</v>
      </c>
      <c r="BC2730" t="s">
        <v>74</v>
      </c>
      <c r="BD2730" t="s">
        <v>74</v>
      </c>
      <c r="BE2730" t="s">
        <v>74</v>
      </c>
      <c r="BF2730" t="s">
        <v>74</v>
      </c>
      <c r="BG2730" t="s">
        <v>74</v>
      </c>
      <c r="BH2730" t="s">
        <v>10764</v>
      </c>
      <c r="BJ2730" s="3">
        <v>6.8</v>
      </c>
      <c r="BK2730" t="s">
        <v>74</v>
      </c>
      <c r="BL2730" t="s">
        <v>74</v>
      </c>
      <c r="BM2730" s="3">
        <v>17.8</v>
      </c>
      <c r="BN2730" t="s">
        <v>74</v>
      </c>
    </row>
    <row r="2731" spans="1:66">
      <c r="A2731" s="3">
        <v>132652</v>
      </c>
      <c r="B2731" t="s">
        <v>1642</v>
      </c>
      <c r="C2731" t="s">
        <v>5159</v>
      </c>
      <c r="D2731" t="s">
        <v>10765</v>
      </c>
      <c r="E2731" t="s">
        <v>67</v>
      </c>
      <c r="F2731"/>
      <c r="G2731" s="3">
        <v>1</v>
      </c>
      <c r="H2731" t="s">
        <v>68</v>
      </c>
      <c r="I2731" s="3">
        <v>125</v>
      </c>
      <c r="J2731" t="s">
        <v>90</v>
      </c>
      <c r="K2731" s="3">
        <v>12511</v>
      </c>
      <c r="L2731" t="s">
        <v>959</v>
      </c>
      <c r="M2731" s="3">
        <v>0.13</v>
      </c>
      <c r="N2731" t="s">
        <v>71</v>
      </c>
      <c r="O2731" t="s">
        <v>72</v>
      </c>
      <c r="P2731" t="s">
        <v>107</v>
      </c>
      <c r="Q2731" t="s">
        <v>132</v>
      </c>
      <c r="R2731" t="s">
        <v>75</v>
      </c>
      <c r="S2731" t="s">
        <v>76</v>
      </c>
      <c r="T2731" t="s">
        <v>77</v>
      </c>
      <c r="U2731" t="s">
        <v>74</v>
      </c>
      <c r="V2731" t="s">
        <v>74</v>
      </c>
      <c r="X2731" t="s">
        <v>74</v>
      </c>
      <c r="Y2731" t="s">
        <v>119</v>
      </c>
      <c r="Z2731" t="s">
        <v>109</v>
      </c>
      <c r="AA2731" s="5">
        <v>6.2</v>
      </c>
      <c r="AB2731" s="3">
        <v>71149</v>
      </c>
      <c r="AC2731" t="s">
        <v>1906</v>
      </c>
      <c r="AD2731" s="5">
        <v>25</v>
      </c>
      <c r="AE2731" s="5">
        <f t="shared" si="84"/>
        <v>15</v>
      </c>
      <c r="AF2731" s="6">
        <f t="shared" si="85"/>
        <v>0.586666666666667</v>
      </c>
      <c r="AG2731" s="3">
        <v>25</v>
      </c>
      <c r="AH2731" s="3">
        <v>24</v>
      </c>
      <c r="AM2731" s="3">
        <v>37</v>
      </c>
      <c r="AO2731" s="3">
        <v>37</v>
      </c>
      <c r="AP2731" s="3">
        <v>21</v>
      </c>
      <c r="AQ2731" s="3">
        <v>565</v>
      </c>
      <c r="AR2731" s="3">
        <v>139</v>
      </c>
      <c r="AS2731" t="s">
        <v>98</v>
      </c>
      <c r="AU2731" t="s">
        <v>74</v>
      </c>
      <c r="AV2731" t="s">
        <v>10766</v>
      </c>
      <c r="AW2731" t="s">
        <v>74</v>
      </c>
      <c r="AX2731" s="3">
        <v>27.5</v>
      </c>
      <c r="AY2731" s="3">
        <v>27.8</v>
      </c>
      <c r="AZ2731" s="3">
        <v>25</v>
      </c>
      <c r="BA2731" t="s">
        <v>74</v>
      </c>
      <c r="BB2731" t="s">
        <v>74</v>
      </c>
      <c r="BC2731" t="s">
        <v>74</v>
      </c>
      <c r="BD2731" t="s">
        <v>74</v>
      </c>
      <c r="BE2731" t="s">
        <v>74</v>
      </c>
      <c r="BF2731" t="s">
        <v>759</v>
      </c>
      <c r="BG2731" t="s">
        <v>74</v>
      </c>
      <c r="BH2731" t="s">
        <v>10767</v>
      </c>
      <c r="BJ2731" s="3">
        <v>6.2</v>
      </c>
      <c r="BK2731" t="s">
        <v>74</v>
      </c>
      <c r="BL2731" t="s">
        <v>74</v>
      </c>
      <c r="BM2731" s="3">
        <v>25</v>
      </c>
      <c r="BN2731" t="s">
        <v>74</v>
      </c>
    </row>
    <row r="2732" spans="1:66">
      <c r="A2732" s="3">
        <v>124068</v>
      </c>
      <c r="B2732" t="s">
        <v>6216</v>
      </c>
      <c r="C2732" t="s">
        <v>4031</v>
      </c>
      <c r="D2732" t="s">
        <v>3238</v>
      </c>
      <c r="E2732" t="s">
        <v>104</v>
      </c>
      <c r="F2732"/>
      <c r="G2732" s="3">
        <v>1</v>
      </c>
      <c r="H2732" t="s">
        <v>68</v>
      </c>
      <c r="I2732" s="3">
        <v>103</v>
      </c>
      <c r="J2732" t="s">
        <v>144</v>
      </c>
      <c r="K2732" s="3">
        <v>10304</v>
      </c>
      <c r="L2732" t="s">
        <v>145</v>
      </c>
      <c r="M2732" s="3">
        <v>0.13</v>
      </c>
      <c r="N2732" t="s">
        <v>71</v>
      </c>
      <c r="O2732" t="s">
        <v>93</v>
      </c>
      <c r="P2732" t="s">
        <v>107</v>
      </c>
      <c r="Q2732" t="s">
        <v>74</v>
      </c>
      <c r="R2732" t="s">
        <v>154</v>
      </c>
      <c r="S2732" t="s">
        <v>76</v>
      </c>
      <c r="T2732" t="s">
        <v>77</v>
      </c>
      <c r="U2732" t="s">
        <v>74</v>
      </c>
      <c r="V2732" t="s">
        <v>74</v>
      </c>
      <c r="X2732" t="s">
        <v>74</v>
      </c>
      <c r="Y2732" t="s">
        <v>74</v>
      </c>
      <c r="Z2732" t="s">
        <v>109</v>
      </c>
      <c r="AA2732" s="5">
        <v>18</v>
      </c>
      <c r="AB2732" s="3">
        <v>5</v>
      </c>
      <c r="AC2732" t="s">
        <v>97</v>
      </c>
      <c r="AD2732" s="5">
        <v>29.8</v>
      </c>
      <c r="AE2732" s="5">
        <f t="shared" si="84"/>
        <v>17.88</v>
      </c>
      <c r="AF2732" s="6">
        <f t="shared" si="85"/>
        <v>-0.00671140939597321</v>
      </c>
      <c r="AG2732" s="3">
        <v>29.8</v>
      </c>
      <c r="AL2732" s="3">
        <v>144</v>
      </c>
      <c r="AM2732" s="3">
        <v>3392</v>
      </c>
      <c r="AO2732" s="3">
        <v>3392</v>
      </c>
      <c r="AP2732" s="3">
        <v>132</v>
      </c>
      <c r="AQ2732" s="3">
        <v>2372</v>
      </c>
      <c r="AR2732" s="3">
        <v>134</v>
      </c>
      <c r="AS2732" t="s">
        <v>503</v>
      </c>
      <c r="AU2732" t="s">
        <v>74</v>
      </c>
      <c r="AV2732" t="s">
        <v>10768</v>
      </c>
      <c r="AW2732" t="s">
        <v>74</v>
      </c>
      <c r="BA2732" t="s">
        <v>74</v>
      </c>
      <c r="BB2732" t="s">
        <v>74</v>
      </c>
      <c r="BC2732" t="s">
        <v>74</v>
      </c>
      <c r="BD2732" t="s">
        <v>74</v>
      </c>
      <c r="BE2732" t="s">
        <v>74</v>
      </c>
      <c r="BF2732" t="s">
        <v>74</v>
      </c>
      <c r="BG2732" t="s">
        <v>74</v>
      </c>
      <c r="BH2732" t="s">
        <v>6218</v>
      </c>
      <c r="BJ2732" s="3">
        <v>18</v>
      </c>
      <c r="BK2732" t="s">
        <v>74</v>
      </c>
      <c r="BL2732" t="s">
        <v>74</v>
      </c>
      <c r="BM2732" s="3">
        <v>29.8</v>
      </c>
      <c r="BN2732" t="s">
        <v>74</v>
      </c>
    </row>
    <row r="2733" spans="1:66">
      <c r="A2733" s="3">
        <v>201140</v>
      </c>
      <c r="B2733" t="s">
        <v>1062</v>
      </c>
      <c r="C2733" t="s">
        <v>4322</v>
      </c>
      <c r="D2733" t="s">
        <v>10769</v>
      </c>
      <c r="E2733" t="s">
        <v>104</v>
      </c>
      <c r="F2733"/>
      <c r="G2733" s="3">
        <v>3</v>
      </c>
      <c r="H2733" t="s">
        <v>939</v>
      </c>
      <c r="I2733" s="3">
        <v>302</v>
      </c>
      <c r="J2733" t="s">
        <v>4249</v>
      </c>
      <c r="K2733" s="3">
        <v>30202</v>
      </c>
      <c r="L2733" t="s">
        <v>5039</v>
      </c>
      <c r="M2733" s="3">
        <v>0.13</v>
      </c>
      <c r="N2733" t="s">
        <v>71</v>
      </c>
      <c r="O2733" t="s">
        <v>72</v>
      </c>
      <c r="P2733" t="s">
        <v>94</v>
      </c>
      <c r="Q2733" t="s">
        <v>74</v>
      </c>
      <c r="R2733" t="s">
        <v>75</v>
      </c>
      <c r="S2733" t="s">
        <v>76</v>
      </c>
      <c r="T2733" t="s">
        <v>77</v>
      </c>
      <c r="U2733" t="s">
        <v>74</v>
      </c>
      <c r="V2733" t="s">
        <v>74</v>
      </c>
      <c r="X2733" t="s">
        <v>74</v>
      </c>
      <c r="Y2733" t="s">
        <v>74</v>
      </c>
      <c r="Z2733" t="s">
        <v>74</v>
      </c>
      <c r="AA2733" s="5">
        <v>42.99</v>
      </c>
      <c r="AB2733" s="3">
        <v>5</v>
      </c>
      <c r="AC2733" t="s">
        <v>97</v>
      </c>
      <c r="AD2733" s="5">
        <v>128</v>
      </c>
      <c r="AE2733" s="5">
        <f t="shared" si="84"/>
        <v>76.8</v>
      </c>
      <c r="AF2733" s="6">
        <f t="shared" si="85"/>
        <v>0.440234375</v>
      </c>
      <c r="AG2733" s="3">
        <v>128</v>
      </c>
      <c r="AM2733" s="3">
        <v>307</v>
      </c>
      <c r="AO2733" s="3">
        <v>307</v>
      </c>
      <c r="AP2733" s="3">
        <v>115</v>
      </c>
      <c r="AQ2733" s="3">
        <v>104</v>
      </c>
      <c r="AR2733" s="3">
        <v>45</v>
      </c>
      <c r="AS2733" t="s">
        <v>84</v>
      </c>
      <c r="AT2733" s="3">
        <v>3</v>
      </c>
      <c r="AU2733" t="s">
        <v>74</v>
      </c>
      <c r="AV2733" t="s">
        <v>10770</v>
      </c>
      <c r="AW2733" t="s">
        <v>74</v>
      </c>
      <c r="BA2733" t="s">
        <v>74</v>
      </c>
      <c r="BB2733" t="s">
        <v>74</v>
      </c>
      <c r="BC2733" t="s">
        <v>74</v>
      </c>
      <c r="BD2733" t="s">
        <v>74</v>
      </c>
      <c r="BE2733" t="s">
        <v>74</v>
      </c>
      <c r="BF2733" t="s">
        <v>74</v>
      </c>
      <c r="BG2733" t="s">
        <v>74</v>
      </c>
      <c r="BH2733" t="s">
        <v>10771</v>
      </c>
      <c r="BJ2733" s="3">
        <v>42.99</v>
      </c>
      <c r="BK2733" t="s">
        <v>74</v>
      </c>
      <c r="BL2733" t="s">
        <v>74</v>
      </c>
      <c r="BM2733" s="3">
        <v>128</v>
      </c>
      <c r="BN2733" t="s">
        <v>74</v>
      </c>
    </row>
    <row r="2734" spans="1:66">
      <c r="A2734" s="3">
        <v>164356</v>
      </c>
      <c r="B2734" t="s">
        <v>10772</v>
      </c>
      <c r="C2734" t="s">
        <v>10773</v>
      </c>
      <c r="D2734" t="s">
        <v>10774</v>
      </c>
      <c r="E2734" t="s">
        <v>67</v>
      </c>
      <c r="F2734"/>
      <c r="G2734" s="3">
        <v>2</v>
      </c>
      <c r="H2734" t="s">
        <v>497</v>
      </c>
      <c r="I2734" s="3">
        <v>206</v>
      </c>
      <c r="J2734" t="s">
        <v>498</v>
      </c>
      <c r="K2734" s="3">
        <v>20605</v>
      </c>
      <c r="L2734" t="s">
        <v>1545</v>
      </c>
      <c r="M2734" s="3">
        <v>0.09</v>
      </c>
      <c r="N2734" t="s">
        <v>180</v>
      </c>
      <c r="O2734" t="s">
        <v>72</v>
      </c>
      <c r="P2734" t="s">
        <v>94</v>
      </c>
      <c r="Q2734" t="s">
        <v>74</v>
      </c>
      <c r="R2734" t="s">
        <v>75</v>
      </c>
      <c r="S2734" t="s">
        <v>76</v>
      </c>
      <c r="T2734" t="s">
        <v>77</v>
      </c>
      <c r="U2734" t="s">
        <v>74</v>
      </c>
      <c r="V2734" t="s">
        <v>74</v>
      </c>
      <c r="X2734" t="s">
        <v>74</v>
      </c>
      <c r="Y2734" t="s">
        <v>74</v>
      </c>
      <c r="Z2734" t="s">
        <v>74</v>
      </c>
      <c r="AA2734" s="5">
        <v>39.5</v>
      </c>
      <c r="AB2734" s="3">
        <v>96181</v>
      </c>
      <c r="AC2734" t="s">
        <v>10773</v>
      </c>
      <c r="AD2734" s="5">
        <v>98.8</v>
      </c>
      <c r="AE2734" s="5">
        <f t="shared" si="84"/>
        <v>59.28</v>
      </c>
      <c r="AF2734" s="6">
        <f t="shared" si="85"/>
        <v>0.333670715249663</v>
      </c>
      <c r="AG2734" s="3">
        <v>98.8</v>
      </c>
      <c r="AL2734" s="3">
        <v>144</v>
      </c>
      <c r="AM2734" s="3">
        <v>90</v>
      </c>
      <c r="AO2734" s="3">
        <v>90</v>
      </c>
      <c r="AP2734" s="3">
        <v>52</v>
      </c>
      <c r="AQ2734" s="3">
        <v>19</v>
      </c>
      <c r="AR2734" s="3">
        <v>12</v>
      </c>
      <c r="AS2734" t="s">
        <v>10550</v>
      </c>
      <c r="AU2734" t="s">
        <v>74</v>
      </c>
      <c r="AV2734" t="s">
        <v>10775</v>
      </c>
      <c r="AW2734" t="s">
        <v>74</v>
      </c>
      <c r="BA2734" t="s">
        <v>74</v>
      </c>
      <c r="BB2734" t="s">
        <v>74</v>
      </c>
      <c r="BC2734" t="s">
        <v>74</v>
      </c>
      <c r="BD2734" t="s">
        <v>74</v>
      </c>
      <c r="BE2734" t="s">
        <v>74</v>
      </c>
      <c r="BF2734" t="s">
        <v>74</v>
      </c>
      <c r="BG2734" t="s">
        <v>74</v>
      </c>
      <c r="BH2734" t="s">
        <v>74</v>
      </c>
      <c r="BJ2734" s="3">
        <v>39.5</v>
      </c>
      <c r="BK2734" t="s">
        <v>74</v>
      </c>
      <c r="BL2734" t="s">
        <v>74</v>
      </c>
      <c r="BM2734" s="3">
        <v>98.8</v>
      </c>
      <c r="BN2734" t="s">
        <v>74</v>
      </c>
    </row>
    <row r="2735" spans="1:66">
      <c r="A2735" s="3">
        <v>203054</v>
      </c>
      <c r="B2735" t="s">
        <v>10776</v>
      </c>
      <c r="C2735" t="s">
        <v>10777</v>
      </c>
      <c r="D2735" t="s">
        <v>10778</v>
      </c>
      <c r="E2735" t="s">
        <v>67</v>
      </c>
      <c r="F2735"/>
      <c r="G2735" s="3">
        <v>3</v>
      </c>
      <c r="H2735" t="s">
        <v>939</v>
      </c>
      <c r="I2735" s="3">
        <v>320</v>
      </c>
      <c r="J2735" t="s">
        <v>10779</v>
      </c>
      <c r="K2735" s="3">
        <v>32001</v>
      </c>
      <c r="L2735" t="s">
        <v>10779</v>
      </c>
      <c r="M2735" s="3">
        <v>0.13</v>
      </c>
      <c r="N2735" t="s">
        <v>180</v>
      </c>
      <c r="O2735" t="s">
        <v>117</v>
      </c>
      <c r="P2735" t="s">
        <v>94</v>
      </c>
      <c r="Q2735" t="s">
        <v>74</v>
      </c>
      <c r="R2735" t="s">
        <v>154</v>
      </c>
      <c r="S2735" t="s">
        <v>76</v>
      </c>
      <c r="T2735" t="s">
        <v>77</v>
      </c>
      <c r="U2735" t="s">
        <v>74</v>
      </c>
      <c r="V2735" t="s">
        <v>74</v>
      </c>
      <c r="X2735" t="s">
        <v>74</v>
      </c>
      <c r="Y2735" t="s">
        <v>74</v>
      </c>
      <c r="Z2735" t="s">
        <v>74</v>
      </c>
      <c r="AA2735" s="5">
        <v>1482</v>
      </c>
      <c r="AB2735" s="3">
        <v>118170</v>
      </c>
      <c r="AC2735" t="s">
        <v>10780</v>
      </c>
      <c r="AD2735" s="5">
        <v>2280</v>
      </c>
      <c r="AE2735" s="5">
        <f t="shared" si="84"/>
        <v>1368</v>
      </c>
      <c r="AF2735" s="6">
        <f t="shared" si="85"/>
        <v>-0.0833333333333333</v>
      </c>
      <c r="AG2735" s="3">
        <v>2280</v>
      </c>
      <c r="AM2735" s="3">
        <v>25</v>
      </c>
      <c r="AN2735" s="3">
        <v>4</v>
      </c>
      <c r="AO2735" s="3">
        <v>21</v>
      </c>
      <c r="AP2735" s="3">
        <v>6</v>
      </c>
      <c r="AQ2735" s="3">
        <v>13</v>
      </c>
      <c r="AR2735" s="3">
        <v>3</v>
      </c>
      <c r="AS2735" t="s">
        <v>84</v>
      </c>
      <c r="AU2735" t="s">
        <v>74</v>
      </c>
      <c r="AV2735" t="s">
        <v>10781</v>
      </c>
      <c r="AW2735" t="s">
        <v>74</v>
      </c>
      <c r="BA2735" t="s">
        <v>74</v>
      </c>
      <c r="BB2735" t="s">
        <v>74</v>
      </c>
      <c r="BC2735" t="s">
        <v>74</v>
      </c>
      <c r="BD2735" t="s">
        <v>74</v>
      </c>
      <c r="BE2735" t="s">
        <v>74</v>
      </c>
      <c r="BF2735" t="s">
        <v>74</v>
      </c>
      <c r="BG2735" t="s">
        <v>74</v>
      </c>
      <c r="BH2735" t="s">
        <v>10782</v>
      </c>
      <c r="BJ2735" s="3">
        <v>1482</v>
      </c>
      <c r="BK2735" t="s">
        <v>74</v>
      </c>
      <c r="BL2735" t="s">
        <v>74</v>
      </c>
      <c r="BM2735" s="3">
        <v>2280</v>
      </c>
      <c r="BN2735" t="s">
        <v>74</v>
      </c>
    </row>
    <row r="2736" spans="1:66">
      <c r="A2736" s="3">
        <v>203053</v>
      </c>
      <c r="B2736" t="s">
        <v>10783</v>
      </c>
      <c r="C2736" t="s">
        <v>10777</v>
      </c>
      <c r="D2736" t="s">
        <v>10784</v>
      </c>
      <c r="E2736" t="s">
        <v>67</v>
      </c>
      <c r="F2736"/>
      <c r="G2736" s="3">
        <v>3</v>
      </c>
      <c r="H2736" t="s">
        <v>939</v>
      </c>
      <c r="I2736" s="3">
        <v>320</v>
      </c>
      <c r="J2736" t="s">
        <v>10779</v>
      </c>
      <c r="K2736" s="3">
        <v>32001</v>
      </c>
      <c r="L2736" t="s">
        <v>10779</v>
      </c>
      <c r="M2736" s="3">
        <v>0.13</v>
      </c>
      <c r="N2736" t="s">
        <v>92</v>
      </c>
      <c r="O2736" t="s">
        <v>117</v>
      </c>
      <c r="P2736" t="s">
        <v>94</v>
      </c>
      <c r="Q2736" t="s">
        <v>74</v>
      </c>
      <c r="R2736" t="s">
        <v>154</v>
      </c>
      <c r="S2736" t="s">
        <v>76</v>
      </c>
      <c r="T2736" t="s">
        <v>77</v>
      </c>
      <c r="U2736" t="s">
        <v>74</v>
      </c>
      <c r="V2736" t="s">
        <v>74</v>
      </c>
      <c r="X2736" t="s">
        <v>74</v>
      </c>
      <c r="Y2736" t="s">
        <v>74</v>
      </c>
      <c r="Z2736" t="s">
        <v>74</v>
      </c>
      <c r="AA2736" s="5">
        <v>292.5</v>
      </c>
      <c r="AB2736" s="3">
        <v>104760</v>
      </c>
      <c r="AC2736" t="s">
        <v>10777</v>
      </c>
      <c r="AD2736" s="5">
        <v>450</v>
      </c>
      <c r="AE2736" s="5">
        <f t="shared" si="84"/>
        <v>270</v>
      </c>
      <c r="AF2736" s="6">
        <f t="shared" si="85"/>
        <v>-0.0833333333333333</v>
      </c>
      <c r="AG2736" s="3">
        <v>450</v>
      </c>
      <c r="AM2736" s="3">
        <v>0</v>
      </c>
      <c r="AS2736" t="s">
        <v>503</v>
      </c>
      <c r="AU2736" t="s">
        <v>74</v>
      </c>
      <c r="AV2736" t="s">
        <v>10785</v>
      </c>
      <c r="AW2736" t="s">
        <v>74</v>
      </c>
      <c r="BA2736" t="s">
        <v>74</v>
      </c>
      <c r="BB2736" t="s">
        <v>74</v>
      </c>
      <c r="BC2736" t="s">
        <v>74</v>
      </c>
      <c r="BD2736" t="s">
        <v>74</v>
      </c>
      <c r="BE2736" t="s">
        <v>74</v>
      </c>
      <c r="BF2736" t="s">
        <v>74</v>
      </c>
      <c r="BG2736" t="s">
        <v>74</v>
      </c>
      <c r="BH2736" t="s">
        <v>10786</v>
      </c>
      <c r="BJ2736" s="3">
        <v>292.5</v>
      </c>
      <c r="BK2736" t="s">
        <v>74</v>
      </c>
      <c r="BL2736" t="s">
        <v>74</v>
      </c>
      <c r="BM2736" s="3">
        <v>450</v>
      </c>
      <c r="BN2736" t="s">
        <v>74</v>
      </c>
    </row>
    <row r="2737" spans="1:66">
      <c r="A2737" s="3">
        <v>203055</v>
      </c>
      <c r="B2737" t="s">
        <v>10787</v>
      </c>
      <c r="C2737" t="s">
        <v>10777</v>
      </c>
      <c r="D2737" t="s">
        <v>10788</v>
      </c>
      <c r="E2737" t="s">
        <v>67</v>
      </c>
      <c r="F2737"/>
      <c r="G2737" s="3">
        <v>3</v>
      </c>
      <c r="H2737" t="s">
        <v>939</v>
      </c>
      <c r="I2737" s="3">
        <v>320</v>
      </c>
      <c r="J2737" t="s">
        <v>10779</v>
      </c>
      <c r="K2737" s="3">
        <v>32001</v>
      </c>
      <c r="L2737" t="s">
        <v>10779</v>
      </c>
      <c r="M2737" s="3">
        <v>0.13</v>
      </c>
      <c r="N2737" t="s">
        <v>71</v>
      </c>
      <c r="O2737" t="s">
        <v>117</v>
      </c>
      <c r="P2737" t="s">
        <v>94</v>
      </c>
      <c r="Q2737" t="s">
        <v>74</v>
      </c>
      <c r="R2737" t="s">
        <v>154</v>
      </c>
      <c r="S2737" t="s">
        <v>76</v>
      </c>
      <c r="T2737" t="s">
        <v>77</v>
      </c>
      <c r="U2737" t="s">
        <v>74</v>
      </c>
      <c r="V2737" t="s">
        <v>74</v>
      </c>
      <c r="X2737" t="s">
        <v>74</v>
      </c>
      <c r="Y2737" t="s">
        <v>74</v>
      </c>
      <c r="Z2737" t="s">
        <v>74</v>
      </c>
      <c r="AA2737" s="5">
        <v>390</v>
      </c>
      <c r="AB2737" s="3">
        <v>118170</v>
      </c>
      <c r="AC2737" t="s">
        <v>10780</v>
      </c>
      <c r="AD2737" s="5">
        <v>600</v>
      </c>
      <c r="AE2737" s="5">
        <f t="shared" si="84"/>
        <v>360</v>
      </c>
      <c r="AF2737" s="6">
        <f t="shared" si="85"/>
        <v>-0.0833333333333333</v>
      </c>
      <c r="AG2737" s="3">
        <v>600</v>
      </c>
      <c r="AL2737" s="3">
        <v>1</v>
      </c>
      <c r="AM2737" s="3">
        <v>48</v>
      </c>
      <c r="AO2737" s="3">
        <v>48</v>
      </c>
      <c r="AP2737" s="3">
        <v>27</v>
      </c>
      <c r="AQ2737" s="3">
        <v>30</v>
      </c>
      <c r="AR2737" s="3">
        <v>13</v>
      </c>
      <c r="AS2737" t="s">
        <v>503</v>
      </c>
      <c r="AU2737" t="s">
        <v>74</v>
      </c>
      <c r="AV2737" t="s">
        <v>10789</v>
      </c>
      <c r="AW2737" t="s">
        <v>74</v>
      </c>
      <c r="BA2737" t="s">
        <v>74</v>
      </c>
      <c r="BB2737" t="s">
        <v>74</v>
      </c>
      <c r="BC2737" t="s">
        <v>74</v>
      </c>
      <c r="BD2737" t="s">
        <v>74</v>
      </c>
      <c r="BE2737" t="s">
        <v>74</v>
      </c>
      <c r="BF2737" t="s">
        <v>74</v>
      </c>
      <c r="BG2737" t="s">
        <v>74</v>
      </c>
      <c r="BH2737" t="s">
        <v>10790</v>
      </c>
      <c r="BJ2737" s="3">
        <v>390</v>
      </c>
      <c r="BK2737" t="s">
        <v>74</v>
      </c>
      <c r="BL2737" t="s">
        <v>74</v>
      </c>
      <c r="BM2737" s="3">
        <v>600</v>
      </c>
      <c r="BN2737" t="s">
        <v>74</v>
      </c>
    </row>
    <row r="2738" spans="1:66">
      <c r="A2738" s="3">
        <v>147276</v>
      </c>
      <c r="B2738" t="s">
        <v>10791</v>
      </c>
      <c r="C2738" t="s">
        <v>10792</v>
      </c>
      <c r="D2738" t="s">
        <v>321</v>
      </c>
      <c r="E2738" t="s">
        <v>104</v>
      </c>
      <c r="F2738"/>
      <c r="G2738" s="3">
        <v>1</v>
      </c>
      <c r="H2738" t="s">
        <v>68</v>
      </c>
      <c r="I2738" s="3">
        <v>105</v>
      </c>
      <c r="J2738" t="s">
        <v>126</v>
      </c>
      <c r="K2738" s="3">
        <v>10502</v>
      </c>
      <c r="L2738" t="s">
        <v>772</v>
      </c>
      <c r="M2738" s="3">
        <v>0.13</v>
      </c>
      <c r="N2738" t="s">
        <v>92</v>
      </c>
      <c r="O2738" t="s">
        <v>72</v>
      </c>
      <c r="P2738" t="s">
        <v>74</v>
      </c>
      <c r="Q2738" t="s">
        <v>74</v>
      </c>
      <c r="R2738" t="s">
        <v>359</v>
      </c>
      <c r="S2738" t="s">
        <v>76</v>
      </c>
      <c r="T2738" t="s">
        <v>77</v>
      </c>
      <c r="U2738" t="s">
        <v>74</v>
      </c>
      <c r="V2738" t="s">
        <v>74</v>
      </c>
      <c r="X2738" t="s">
        <v>74</v>
      </c>
      <c r="Y2738" t="s">
        <v>74</v>
      </c>
      <c r="Z2738" t="s">
        <v>82</v>
      </c>
      <c r="AA2738" s="5">
        <v>1.71</v>
      </c>
      <c r="AB2738" s="3">
        <v>104628</v>
      </c>
      <c r="AC2738" t="s">
        <v>389</v>
      </c>
      <c r="AD2738" s="5">
        <v>4.5</v>
      </c>
      <c r="AE2738" s="5">
        <f t="shared" si="84"/>
        <v>2.7</v>
      </c>
      <c r="AF2738" s="6">
        <f t="shared" si="85"/>
        <v>0.366666666666667</v>
      </c>
      <c r="AG2738" s="3">
        <v>4.5</v>
      </c>
      <c r="AM2738" s="3">
        <v>0</v>
      </c>
      <c r="AQ2738" s="3">
        <v>1</v>
      </c>
      <c r="AR2738" s="3">
        <v>1</v>
      </c>
      <c r="AS2738" t="s">
        <v>157</v>
      </c>
      <c r="AU2738" t="s">
        <v>74</v>
      </c>
      <c r="AV2738" t="s">
        <v>74</v>
      </c>
      <c r="AW2738" t="s">
        <v>74</v>
      </c>
      <c r="BA2738" t="s">
        <v>74</v>
      </c>
      <c r="BB2738" t="s">
        <v>74</v>
      </c>
      <c r="BC2738" t="s">
        <v>74</v>
      </c>
      <c r="BD2738" t="s">
        <v>74</v>
      </c>
      <c r="BE2738" t="s">
        <v>74</v>
      </c>
      <c r="BF2738" t="s">
        <v>74</v>
      </c>
      <c r="BG2738" t="s">
        <v>74</v>
      </c>
      <c r="BH2738" t="s">
        <v>10793</v>
      </c>
      <c r="BJ2738" s="3">
        <v>1.71</v>
      </c>
      <c r="BK2738" t="s">
        <v>74</v>
      </c>
      <c r="BL2738" t="s">
        <v>74</v>
      </c>
      <c r="BM2738" s="3">
        <v>4.5</v>
      </c>
      <c r="BN2738" t="s">
        <v>74</v>
      </c>
    </row>
    <row r="2739" spans="1:66">
      <c r="A2739" s="3">
        <v>158719</v>
      </c>
      <c r="B2739" t="s">
        <v>10794</v>
      </c>
      <c r="C2739" t="s">
        <v>10795</v>
      </c>
      <c r="D2739" t="s">
        <v>10796</v>
      </c>
      <c r="E2739" t="s">
        <v>67</v>
      </c>
      <c r="F2739"/>
      <c r="G2739" s="3">
        <v>3</v>
      </c>
      <c r="H2739" t="s">
        <v>939</v>
      </c>
      <c r="I2739" s="3">
        <v>308</v>
      </c>
      <c r="J2739" t="s">
        <v>7033</v>
      </c>
      <c r="K2739" s="3">
        <v>30801</v>
      </c>
      <c r="L2739" t="s">
        <v>7033</v>
      </c>
      <c r="M2739" s="3">
        <v>0.13</v>
      </c>
      <c r="N2739" t="s">
        <v>71</v>
      </c>
      <c r="O2739" t="s">
        <v>72</v>
      </c>
      <c r="P2739" t="s">
        <v>94</v>
      </c>
      <c r="Q2739" t="s">
        <v>74</v>
      </c>
      <c r="R2739" t="s">
        <v>154</v>
      </c>
      <c r="S2739" t="s">
        <v>76</v>
      </c>
      <c r="T2739" t="s">
        <v>77</v>
      </c>
      <c r="U2739" t="s">
        <v>78</v>
      </c>
      <c r="V2739" t="s">
        <v>74</v>
      </c>
      <c r="X2739" t="s">
        <v>74</v>
      </c>
      <c r="Y2739" t="s">
        <v>74</v>
      </c>
      <c r="Z2739" t="s">
        <v>74</v>
      </c>
      <c r="AA2739" s="5">
        <v>87.2</v>
      </c>
      <c r="AB2739" s="3">
        <v>18036</v>
      </c>
      <c r="AC2739" t="s">
        <v>2422</v>
      </c>
      <c r="AD2739" s="5">
        <v>218</v>
      </c>
      <c r="AE2739" s="5">
        <f t="shared" si="84"/>
        <v>130.8</v>
      </c>
      <c r="AF2739" s="6">
        <f t="shared" si="85"/>
        <v>0.333333333333333</v>
      </c>
      <c r="AG2739" s="3">
        <v>218</v>
      </c>
      <c r="AM2739" s="3">
        <v>107</v>
      </c>
      <c r="AN2739" s="3">
        <v>1</v>
      </c>
      <c r="AO2739" s="3">
        <v>106</v>
      </c>
      <c r="AP2739" s="3">
        <v>40</v>
      </c>
      <c r="AQ2739" s="3">
        <v>7</v>
      </c>
      <c r="AR2739" s="3">
        <v>4</v>
      </c>
      <c r="AS2739" t="s">
        <v>157</v>
      </c>
      <c r="AU2739" t="s">
        <v>74</v>
      </c>
      <c r="AV2739" t="s">
        <v>10797</v>
      </c>
      <c r="AW2739" t="s">
        <v>10798</v>
      </c>
      <c r="BA2739" t="s">
        <v>74</v>
      </c>
      <c r="BB2739" t="s">
        <v>74</v>
      </c>
      <c r="BC2739" t="s">
        <v>74</v>
      </c>
      <c r="BD2739" t="s">
        <v>74</v>
      </c>
      <c r="BE2739" t="s">
        <v>74</v>
      </c>
      <c r="BF2739" t="s">
        <v>74</v>
      </c>
      <c r="BG2739" t="s">
        <v>74</v>
      </c>
      <c r="BH2739" t="s">
        <v>10799</v>
      </c>
      <c r="BJ2739" s="3">
        <v>87.2</v>
      </c>
      <c r="BK2739" t="s">
        <v>74</v>
      </c>
      <c r="BL2739" t="s">
        <v>74</v>
      </c>
      <c r="BM2739" s="3">
        <v>218</v>
      </c>
      <c r="BN2739" t="s">
        <v>74</v>
      </c>
    </row>
    <row r="2740" spans="1:66">
      <c r="A2740" s="3">
        <v>185594</v>
      </c>
      <c r="B2740" t="s">
        <v>3789</v>
      </c>
      <c r="C2740" t="s">
        <v>201</v>
      </c>
      <c r="D2740" t="s">
        <v>10800</v>
      </c>
      <c r="E2740" t="s">
        <v>67</v>
      </c>
      <c r="F2740"/>
      <c r="G2740" s="3">
        <v>1</v>
      </c>
      <c r="H2740" t="s">
        <v>68</v>
      </c>
      <c r="I2740" s="3">
        <v>107</v>
      </c>
      <c r="J2740" t="s">
        <v>357</v>
      </c>
      <c r="K2740" s="3">
        <v>10702</v>
      </c>
      <c r="L2740" t="s">
        <v>409</v>
      </c>
      <c r="M2740" s="3">
        <v>0.13</v>
      </c>
      <c r="N2740" t="s">
        <v>92</v>
      </c>
      <c r="O2740" t="s">
        <v>72</v>
      </c>
      <c r="P2740" t="s">
        <v>94</v>
      </c>
      <c r="Q2740" t="s">
        <v>74</v>
      </c>
      <c r="R2740" t="s">
        <v>154</v>
      </c>
      <c r="S2740" t="s">
        <v>76</v>
      </c>
      <c r="T2740" t="s">
        <v>77</v>
      </c>
      <c r="U2740" t="s">
        <v>74</v>
      </c>
      <c r="V2740" t="s">
        <v>74</v>
      </c>
      <c r="X2740" t="s">
        <v>74</v>
      </c>
      <c r="Y2740" t="s">
        <v>74</v>
      </c>
      <c r="Z2740" t="s">
        <v>82</v>
      </c>
      <c r="AA2740" s="5">
        <v>3.5</v>
      </c>
      <c r="AB2740" s="3">
        <v>104628</v>
      </c>
      <c r="AC2740" t="s">
        <v>389</v>
      </c>
      <c r="AD2740" s="5">
        <v>15.8</v>
      </c>
      <c r="AE2740" s="5">
        <f t="shared" si="84"/>
        <v>9.48</v>
      </c>
      <c r="AF2740" s="6">
        <f t="shared" si="85"/>
        <v>0.630801687763713</v>
      </c>
      <c r="AG2740" s="3">
        <v>15.8</v>
      </c>
      <c r="AM2740" s="3">
        <v>28</v>
      </c>
      <c r="AO2740" s="3">
        <v>28</v>
      </c>
      <c r="AP2740" s="3">
        <v>9</v>
      </c>
      <c r="AQ2740" s="3">
        <v>77</v>
      </c>
      <c r="AR2740" s="3">
        <v>14</v>
      </c>
      <c r="AS2740" t="s">
        <v>3867</v>
      </c>
      <c r="AU2740" t="s">
        <v>74</v>
      </c>
      <c r="AV2740" t="s">
        <v>10801</v>
      </c>
      <c r="AW2740" t="s">
        <v>74</v>
      </c>
      <c r="AX2740" s="3">
        <v>15.8</v>
      </c>
      <c r="BA2740" t="s">
        <v>74</v>
      </c>
      <c r="BB2740" t="s">
        <v>74</v>
      </c>
      <c r="BC2740" t="s">
        <v>74</v>
      </c>
      <c r="BD2740" t="s">
        <v>74</v>
      </c>
      <c r="BE2740" t="s">
        <v>74</v>
      </c>
      <c r="BF2740" t="s">
        <v>74</v>
      </c>
      <c r="BG2740" t="s">
        <v>74</v>
      </c>
      <c r="BH2740" t="s">
        <v>10802</v>
      </c>
      <c r="BJ2740" s="3">
        <v>3.5</v>
      </c>
      <c r="BK2740" t="s">
        <v>74</v>
      </c>
      <c r="BL2740" t="s">
        <v>74</v>
      </c>
      <c r="BM2740" s="3">
        <v>15.8</v>
      </c>
      <c r="BN2740" t="s">
        <v>74</v>
      </c>
    </row>
    <row r="2741" spans="1:66">
      <c r="A2741" s="3">
        <v>203007</v>
      </c>
      <c r="B2741" t="s">
        <v>494</v>
      </c>
      <c r="C2741" t="s">
        <v>495</v>
      </c>
      <c r="D2741" t="s">
        <v>10803</v>
      </c>
      <c r="E2741" t="s">
        <v>67</v>
      </c>
      <c r="F2741"/>
      <c r="G2741" s="3">
        <v>2</v>
      </c>
      <c r="H2741" t="s">
        <v>497</v>
      </c>
      <c r="I2741" s="3">
        <v>205</v>
      </c>
      <c r="J2741" t="s">
        <v>1540</v>
      </c>
      <c r="K2741" s="3">
        <v>20502</v>
      </c>
      <c r="L2741" t="s">
        <v>5457</v>
      </c>
      <c r="M2741" s="3">
        <v>0.13</v>
      </c>
      <c r="N2741" t="s">
        <v>180</v>
      </c>
      <c r="O2741" t="s">
        <v>72</v>
      </c>
      <c r="P2741" t="s">
        <v>94</v>
      </c>
      <c r="Q2741" t="s">
        <v>74</v>
      </c>
      <c r="R2741" t="s">
        <v>75</v>
      </c>
      <c r="S2741" t="s">
        <v>76</v>
      </c>
      <c r="T2741" t="s">
        <v>77</v>
      </c>
      <c r="U2741" t="s">
        <v>74</v>
      </c>
      <c r="V2741" t="s">
        <v>74</v>
      </c>
      <c r="X2741" t="s">
        <v>74</v>
      </c>
      <c r="Y2741" t="s">
        <v>74</v>
      </c>
      <c r="Z2741" t="s">
        <v>74</v>
      </c>
      <c r="AA2741" s="5">
        <v>1991</v>
      </c>
      <c r="AB2741" s="3">
        <v>8964</v>
      </c>
      <c r="AC2741" t="s">
        <v>495</v>
      </c>
      <c r="AD2741" s="5">
        <v>4978</v>
      </c>
      <c r="AE2741" s="5">
        <f t="shared" si="84"/>
        <v>2986.8</v>
      </c>
      <c r="AF2741" s="6">
        <f t="shared" si="85"/>
        <v>0.333400294629704</v>
      </c>
      <c r="AG2741" s="3">
        <v>4978</v>
      </c>
      <c r="AM2741" s="3">
        <v>0</v>
      </c>
      <c r="AQ2741" s="3">
        <v>1</v>
      </c>
      <c r="AR2741" s="3">
        <v>1</v>
      </c>
      <c r="AS2741" t="s">
        <v>157</v>
      </c>
      <c r="AU2741" t="s">
        <v>74</v>
      </c>
      <c r="AV2741" t="s">
        <v>10804</v>
      </c>
      <c r="AW2741" t="s">
        <v>74</v>
      </c>
      <c r="BA2741" t="s">
        <v>74</v>
      </c>
      <c r="BB2741" t="s">
        <v>74</v>
      </c>
      <c r="BC2741" t="s">
        <v>74</v>
      </c>
      <c r="BD2741" t="s">
        <v>74</v>
      </c>
      <c r="BE2741" t="s">
        <v>74</v>
      </c>
      <c r="BF2741" t="s">
        <v>74</v>
      </c>
      <c r="BG2741" t="s">
        <v>74</v>
      </c>
      <c r="BH2741" t="s">
        <v>10805</v>
      </c>
      <c r="BJ2741" s="3">
        <v>1991</v>
      </c>
      <c r="BK2741" t="s">
        <v>74</v>
      </c>
      <c r="BL2741" t="s">
        <v>74</v>
      </c>
      <c r="BM2741" s="3">
        <v>4978</v>
      </c>
      <c r="BN2741" t="s">
        <v>74</v>
      </c>
    </row>
    <row r="2742" spans="1:66">
      <c r="A2742" s="3">
        <v>202038</v>
      </c>
      <c r="B2742" t="s">
        <v>10806</v>
      </c>
      <c r="C2742" t="s">
        <v>10807</v>
      </c>
      <c r="D2742" t="s">
        <v>10808</v>
      </c>
      <c r="E2742" t="s">
        <v>298</v>
      </c>
      <c r="F2742"/>
      <c r="G2742" s="3">
        <v>4</v>
      </c>
      <c r="H2742" t="s">
        <v>289</v>
      </c>
      <c r="I2742" s="3">
        <v>401</v>
      </c>
      <c r="J2742" t="s">
        <v>290</v>
      </c>
      <c r="K2742" s="3">
        <v>40103</v>
      </c>
      <c r="L2742" t="s">
        <v>9840</v>
      </c>
      <c r="M2742" s="3">
        <v>0.13</v>
      </c>
      <c r="N2742" t="s">
        <v>92</v>
      </c>
      <c r="O2742" t="s">
        <v>72</v>
      </c>
      <c r="P2742" t="s">
        <v>107</v>
      </c>
      <c r="Q2742" t="s">
        <v>74</v>
      </c>
      <c r="R2742" t="s">
        <v>75</v>
      </c>
      <c r="S2742" t="s">
        <v>76</v>
      </c>
      <c r="T2742" t="s">
        <v>300</v>
      </c>
      <c r="U2742" t="s">
        <v>74</v>
      </c>
      <c r="V2742" t="s">
        <v>74</v>
      </c>
      <c r="X2742" t="s">
        <v>74</v>
      </c>
      <c r="Y2742" t="s">
        <v>74</v>
      </c>
      <c r="Z2742" t="s">
        <v>74</v>
      </c>
      <c r="AA2742" s="5">
        <v>2.6</v>
      </c>
      <c r="AB2742" s="3">
        <v>112129</v>
      </c>
      <c r="AC2742" t="s">
        <v>10809</v>
      </c>
      <c r="AD2742" s="5">
        <v>9.9</v>
      </c>
      <c r="AE2742" s="5">
        <f t="shared" si="84"/>
        <v>5.94</v>
      </c>
      <c r="AF2742" s="6">
        <f t="shared" si="85"/>
        <v>0.562289562289562</v>
      </c>
      <c r="AG2742" s="3">
        <v>9.9</v>
      </c>
      <c r="AL2742" s="3">
        <v>144</v>
      </c>
      <c r="AM2742" s="3">
        <v>790</v>
      </c>
      <c r="AN2742" s="3">
        <v>162</v>
      </c>
      <c r="AO2742" s="3">
        <v>628</v>
      </c>
      <c r="AP2742" s="3">
        <v>51</v>
      </c>
      <c r="AQ2742" s="3">
        <v>2142</v>
      </c>
      <c r="AR2742" s="3">
        <v>110</v>
      </c>
      <c r="AS2742" t="s">
        <v>84</v>
      </c>
      <c r="AT2742" s="3">
        <v>5</v>
      </c>
      <c r="AU2742" t="s">
        <v>74</v>
      </c>
      <c r="AV2742" t="s">
        <v>10810</v>
      </c>
      <c r="AW2742" t="s">
        <v>74</v>
      </c>
      <c r="AX2742" s="3">
        <v>9.9</v>
      </c>
      <c r="AY2742" s="3">
        <v>27</v>
      </c>
      <c r="AZ2742" s="3">
        <v>19.8</v>
      </c>
      <c r="BA2742" t="s">
        <v>74</v>
      </c>
      <c r="BB2742" t="s">
        <v>74</v>
      </c>
      <c r="BC2742" t="s">
        <v>74</v>
      </c>
      <c r="BD2742" t="s">
        <v>74</v>
      </c>
      <c r="BE2742" t="s">
        <v>74</v>
      </c>
      <c r="BF2742" t="s">
        <v>74</v>
      </c>
      <c r="BG2742" t="s">
        <v>74</v>
      </c>
      <c r="BH2742" t="s">
        <v>10811</v>
      </c>
      <c r="BJ2742" s="3">
        <v>2.6</v>
      </c>
      <c r="BK2742" t="s">
        <v>74</v>
      </c>
      <c r="BL2742" t="s">
        <v>74</v>
      </c>
      <c r="BM2742" s="3">
        <v>9.9</v>
      </c>
      <c r="BN2742" t="s">
        <v>74</v>
      </c>
    </row>
    <row r="2743" spans="1:66">
      <c r="A2743" s="3">
        <v>202048</v>
      </c>
      <c r="B2743" t="s">
        <v>10812</v>
      </c>
      <c r="C2743" t="s">
        <v>9007</v>
      </c>
      <c r="D2743" t="s">
        <v>2406</v>
      </c>
      <c r="E2743" t="s">
        <v>67</v>
      </c>
      <c r="F2743"/>
      <c r="G2743" s="3">
        <v>1</v>
      </c>
      <c r="H2743" t="s">
        <v>68</v>
      </c>
      <c r="I2743" s="3">
        <v>104</v>
      </c>
      <c r="J2743" t="s">
        <v>203</v>
      </c>
      <c r="K2743" s="3">
        <v>10408</v>
      </c>
      <c r="L2743" t="s">
        <v>1395</v>
      </c>
      <c r="M2743" s="3">
        <v>0.13</v>
      </c>
      <c r="N2743" t="s">
        <v>92</v>
      </c>
      <c r="O2743" t="s">
        <v>93</v>
      </c>
      <c r="P2743" t="s">
        <v>107</v>
      </c>
      <c r="Q2743" t="s">
        <v>74</v>
      </c>
      <c r="R2743" t="s">
        <v>75</v>
      </c>
      <c r="S2743" t="s">
        <v>76</v>
      </c>
      <c r="T2743" t="s">
        <v>77</v>
      </c>
      <c r="U2743" t="s">
        <v>74</v>
      </c>
      <c r="V2743" t="s">
        <v>74</v>
      </c>
      <c r="X2743" t="s">
        <v>74</v>
      </c>
      <c r="Y2743" t="s">
        <v>74</v>
      </c>
      <c r="Z2743" t="s">
        <v>109</v>
      </c>
      <c r="AA2743" s="5">
        <v>11</v>
      </c>
      <c r="AB2743" s="3">
        <v>1107</v>
      </c>
      <c r="AC2743" t="s">
        <v>9007</v>
      </c>
      <c r="AD2743" s="5">
        <v>20</v>
      </c>
      <c r="AE2743" s="5">
        <f t="shared" si="84"/>
        <v>12</v>
      </c>
      <c r="AF2743" s="6">
        <f t="shared" si="85"/>
        <v>0.0833333333333333</v>
      </c>
      <c r="AG2743" s="3">
        <v>20</v>
      </c>
      <c r="AM2743" s="3">
        <v>64.4</v>
      </c>
      <c r="AO2743" s="3">
        <v>64.4</v>
      </c>
      <c r="AP2743" s="3">
        <v>42</v>
      </c>
      <c r="AQ2743" s="3">
        <v>295.31</v>
      </c>
      <c r="AR2743" s="3">
        <v>71</v>
      </c>
      <c r="AS2743" t="s">
        <v>84</v>
      </c>
      <c r="AT2743" s="3">
        <v>3</v>
      </c>
      <c r="AU2743" t="s">
        <v>74</v>
      </c>
      <c r="AV2743" t="s">
        <v>10813</v>
      </c>
      <c r="AW2743" t="s">
        <v>74</v>
      </c>
      <c r="BA2743" t="s">
        <v>74</v>
      </c>
      <c r="BB2743" t="s">
        <v>74</v>
      </c>
      <c r="BC2743" t="s">
        <v>74</v>
      </c>
      <c r="BD2743" t="s">
        <v>74</v>
      </c>
      <c r="BE2743" t="s">
        <v>74</v>
      </c>
      <c r="BF2743" t="s">
        <v>74</v>
      </c>
      <c r="BG2743" t="s">
        <v>74</v>
      </c>
      <c r="BH2743" t="s">
        <v>10814</v>
      </c>
      <c r="BJ2743" s="3">
        <v>11</v>
      </c>
      <c r="BK2743" t="s">
        <v>74</v>
      </c>
      <c r="BL2743" t="s">
        <v>74</v>
      </c>
      <c r="BM2743" s="3">
        <v>20</v>
      </c>
      <c r="BN2743" t="s">
        <v>74</v>
      </c>
    </row>
    <row r="2744" spans="1:66">
      <c r="A2744" s="3">
        <v>178016</v>
      </c>
      <c r="B2744" t="s">
        <v>5801</v>
      </c>
      <c r="C2744" t="s">
        <v>8059</v>
      </c>
      <c r="D2744" t="s">
        <v>10815</v>
      </c>
      <c r="E2744" t="s">
        <v>67</v>
      </c>
      <c r="F2744"/>
      <c r="G2744" s="3">
        <v>1</v>
      </c>
      <c r="H2744" t="s">
        <v>68</v>
      </c>
      <c r="I2744" s="3">
        <v>125</v>
      </c>
      <c r="J2744" t="s">
        <v>90</v>
      </c>
      <c r="K2744" s="3">
        <v>12511</v>
      </c>
      <c r="L2744" t="s">
        <v>959</v>
      </c>
      <c r="M2744" s="3">
        <v>0.13</v>
      </c>
      <c r="N2744" t="s">
        <v>71</v>
      </c>
      <c r="O2744" t="s">
        <v>72</v>
      </c>
      <c r="P2744" t="s">
        <v>107</v>
      </c>
      <c r="Q2744" t="s">
        <v>74</v>
      </c>
      <c r="R2744" t="s">
        <v>75</v>
      </c>
      <c r="S2744" t="s">
        <v>76</v>
      </c>
      <c r="T2744" t="s">
        <v>77</v>
      </c>
      <c r="U2744" t="s">
        <v>74</v>
      </c>
      <c r="V2744" t="s">
        <v>74</v>
      </c>
      <c r="X2744" t="s">
        <v>74</v>
      </c>
      <c r="Y2744" t="s">
        <v>74</v>
      </c>
      <c r="Z2744" t="s">
        <v>82</v>
      </c>
      <c r="AA2744" s="5">
        <v>9.2</v>
      </c>
      <c r="AB2744" s="3">
        <v>5</v>
      </c>
      <c r="AC2744" t="s">
        <v>97</v>
      </c>
      <c r="AD2744" s="5">
        <v>26</v>
      </c>
      <c r="AE2744" s="5">
        <f t="shared" si="84"/>
        <v>15.6</v>
      </c>
      <c r="AF2744" s="6">
        <f t="shared" si="85"/>
        <v>0.41025641025641</v>
      </c>
      <c r="AG2744" s="3">
        <v>26</v>
      </c>
      <c r="AL2744" s="3">
        <v>4</v>
      </c>
      <c r="AM2744" s="3">
        <v>567</v>
      </c>
      <c r="AO2744" s="3">
        <v>567</v>
      </c>
      <c r="AP2744" s="3">
        <v>142</v>
      </c>
      <c r="AQ2744" s="3">
        <v>124</v>
      </c>
      <c r="AR2744" s="3">
        <v>58</v>
      </c>
      <c r="AS2744" t="s">
        <v>5947</v>
      </c>
      <c r="AU2744" t="s">
        <v>74</v>
      </c>
      <c r="AV2744" t="s">
        <v>10816</v>
      </c>
      <c r="AW2744" t="s">
        <v>74</v>
      </c>
      <c r="BA2744" t="s">
        <v>74</v>
      </c>
      <c r="BB2744" t="s">
        <v>74</v>
      </c>
      <c r="BC2744" t="s">
        <v>74</v>
      </c>
      <c r="BD2744" t="s">
        <v>74</v>
      </c>
      <c r="BE2744" t="s">
        <v>74</v>
      </c>
      <c r="BF2744" t="s">
        <v>74</v>
      </c>
      <c r="BG2744" t="s">
        <v>74</v>
      </c>
      <c r="BH2744" t="s">
        <v>10817</v>
      </c>
      <c r="BJ2744" s="3">
        <v>9.2</v>
      </c>
      <c r="BK2744" t="s">
        <v>74</v>
      </c>
      <c r="BL2744" t="s">
        <v>74</v>
      </c>
      <c r="BM2744" s="3">
        <v>26</v>
      </c>
      <c r="BN2744" t="s">
        <v>74</v>
      </c>
    </row>
    <row r="2745" spans="1:66">
      <c r="A2745" s="3">
        <v>196025</v>
      </c>
      <c r="B2745" t="s">
        <v>10818</v>
      </c>
      <c r="C2745" t="s">
        <v>10819</v>
      </c>
      <c r="D2745" t="s">
        <v>10820</v>
      </c>
      <c r="E2745" t="s">
        <v>67</v>
      </c>
      <c r="F2745"/>
      <c r="G2745" s="3">
        <v>1</v>
      </c>
      <c r="H2745" t="s">
        <v>68</v>
      </c>
      <c r="I2745" s="3">
        <v>104</v>
      </c>
      <c r="J2745" t="s">
        <v>203</v>
      </c>
      <c r="K2745" s="3">
        <v>10404</v>
      </c>
      <c r="L2745" t="s">
        <v>2515</v>
      </c>
      <c r="M2745" s="3">
        <v>0.13</v>
      </c>
      <c r="N2745" t="s">
        <v>71</v>
      </c>
      <c r="O2745" t="s">
        <v>93</v>
      </c>
      <c r="P2745" t="s">
        <v>94</v>
      </c>
      <c r="Q2745" t="s">
        <v>74</v>
      </c>
      <c r="R2745" t="s">
        <v>154</v>
      </c>
      <c r="S2745" t="s">
        <v>76</v>
      </c>
      <c r="T2745" t="s">
        <v>77</v>
      </c>
      <c r="U2745" t="s">
        <v>74</v>
      </c>
      <c r="V2745" t="s">
        <v>74</v>
      </c>
      <c r="X2745" t="s">
        <v>74</v>
      </c>
      <c r="Y2745" t="s">
        <v>74</v>
      </c>
      <c r="Z2745" t="s">
        <v>109</v>
      </c>
      <c r="AA2745" s="5">
        <v>21</v>
      </c>
      <c r="AB2745" s="3">
        <v>21603</v>
      </c>
      <c r="AC2745" t="s">
        <v>83</v>
      </c>
      <c r="AD2745" s="5">
        <v>35</v>
      </c>
      <c r="AE2745" s="5">
        <f t="shared" si="84"/>
        <v>21</v>
      </c>
      <c r="AF2745" s="6">
        <f t="shared" si="85"/>
        <v>0</v>
      </c>
      <c r="AG2745" s="3">
        <v>35</v>
      </c>
      <c r="AL2745" s="3">
        <v>1</v>
      </c>
      <c r="AM2745" s="3">
        <v>123</v>
      </c>
      <c r="AO2745" s="3">
        <v>123</v>
      </c>
      <c r="AP2745" s="3">
        <v>42</v>
      </c>
      <c r="AQ2745" s="3">
        <v>88</v>
      </c>
      <c r="AR2745" s="3">
        <v>32</v>
      </c>
      <c r="AS2745" t="s">
        <v>84</v>
      </c>
      <c r="AU2745" t="s">
        <v>74</v>
      </c>
      <c r="AV2745" t="s">
        <v>10821</v>
      </c>
      <c r="AW2745" t="s">
        <v>74</v>
      </c>
      <c r="BA2745" t="s">
        <v>74</v>
      </c>
      <c r="BB2745" t="s">
        <v>74</v>
      </c>
      <c r="BC2745" t="s">
        <v>74</v>
      </c>
      <c r="BD2745" t="s">
        <v>74</v>
      </c>
      <c r="BE2745" t="s">
        <v>74</v>
      </c>
      <c r="BF2745" t="s">
        <v>74</v>
      </c>
      <c r="BG2745" t="s">
        <v>74</v>
      </c>
      <c r="BH2745" t="s">
        <v>10822</v>
      </c>
      <c r="BJ2745" s="3">
        <v>21</v>
      </c>
      <c r="BK2745" t="s">
        <v>74</v>
      </c>
      <c r="BL2745" t="s">
        <v>74</v>
      </c>
      <c r="BM2745" s="3">
        <v>35</v>
      </c>
      <c r="BN2745" t="s">
        <v>74</v>
      </c>
    </row>
    <row r="2746" spans="1:66">
      <c r="A2746" s="3">
        <v>176650</v>
      </c>
      <c r="B2746" t="s">
        <v>10823</v>
      </c>
      <c r="C2746" t="s">
        <v>240</v>
      </c>
      <c r="D2746" t="s">
        <v>10824</v>
      </c>
      <c r="E2746" t="s">
        <v>67</v>
      </c>
      <c r="F2746"/>
      <c r="G2746" s="3">
        <v>1</v>
      </c>
      <c r="H2746" t="s">
        <v>68</v>
      </c>
      <c r="I2746" s="3">
        <v>118</v>
      </c>
      <c r="J2746" t="s">
        <v>105</v>
      </c>
      <c r="K2746" s="3">
        <v>11801</v>
      </c>
      <c r="L2746" t="s">
        <v>618</v>
      </c>
      <c r="M2746" s="3">
        <v>0.13</v>
      </c>
      <c r="N2746" t="s">
        <v>92</v>
      </c>
      <c r="O2746" t="s">
        <v>72</v>
      </c>
      <c r="P2746" t="s">
        <v>94</v>
      </c>
      <c r="Q2746" t="s">
        <v>74</v>
      </c>
      <c r="R2746" t="s">
        <v>75</v>
      </c>
      <c r="S2746" t="s">
        <v>76</v>
      </c>
      <c r="T2746" t="s">
        <v>77</v>
      </c>
      <c r="U2746" t="s">
        <v>74</v>
      </c>
      <c r="V2746" t="s">
        <v>74</v>
      </c>
      <c r="X2746" t="s">
        <v>74</v>
      </c>
      <c r="Y2746" t="s">
        <v>74</v>
      </c>
      <c r="Z2746" t="s">
        <v>109</v>
      </c>
      <c r="AA2746" s="5">
        <v>11.9</v>
      </c>
      <c r="AB2746" s="3">
        <v>5</v>
      </c>
      <c r="AC2746" t="s">
        <v>97</v>
      </c>
      <c r="AD2746" s="5">
        <v>29.8</v>
      </c>
      <c r="AE2746" s="5">
        <f t="shared" si="84"/>
        <v>17.88</v>
      </c>
      <c r="AF2746" s="6">
        <f t="shared" si="85"/>
        <v>0.334451901565995</v>
      </c>
      <c r="AG2746" s="3">
        <v>29.8</v>
      </c>
      <c r="AM2746" s="3">
        <v>435</v>
      </c>
      <c r="AO2746" s="3">
        <v>435</v>
      </c>
      <c r="AP2746" s="3">
        <v>131</v>
      </c>
      <c r="AQ2746" s="3">
        <v>128</v>
      </c>
      <c r="AR2746" s="3">
        <v>48</v>
      </c>
      <c r="AS2746" t="s">
        <v>84</v>
      </c>
      <c r="AU2746" t="s">
        <v>74</v>
      </c>
      <c r="AV2746" t="s">
        <v>10825</v>
      </c>
      <c r="AW2746" t="s">
        <v>74</v>
      </c>
      <c r="BA2746" t="s">
        <v>74</v>
      </c>
      <c r="BB2746" t="s">
        <v>74</v>
      </c>
      <c r="BC2746" t="s">
        <v>74</v>
      </c>
      <c r="BD2746" t="s">
        <v>74</v>
      </c>
      <c r="BE2746" t="s">
        <v>74</v>
      </c>
      <c r="BF2746" t="s">
        <v>74</v>
      </c>
      <c r="BG2746" t="s">
        <v>74</v>
      </c>
      <c r="BH2746" t="s">
        <v>10826</v>
      </c>
      <c r="BJ2746" s="3">
        <v>11.9</v>
      </c>
      <c r="BK2746" t="s">
        <v>132</v>
      </c>
      <c r="BL2746" t="s">
        <v>74</v>
      </c>
      <c r="BM2746" s="3">
        <v>29.8</v>
      </c>
      <c r="BN2746" t="s">
        <v>74</v>
      </c>
    </row>
    <row r="2747" spans="1:66">
      <c r="A2747" s="3">
        <v>179869</v>
      </c>
      <c r="B2747" t="s">
        <v>10827</v>
      </c>
      <c r="C2747" t="s">
        <v>1410</v>
      </c>
      <c r="D2747" t="s">
        <v>10828</v>
      </c>
      <c r="E2747" t="s">
        <v>67</v>
      </c>
      <c r="F2747"/>
      <c r="G2747" s="3">
        <v>1</v>
      </c>
      <c r="H2747" t="s">
        <v>68</v>
      </c>
      <c r="I2747" s="3">
        <v>102</v>
      </c>
      <c r="J2747" t="s">
        <v>530</v>
      </c>
      <c r="K2747" s="3">
        <v>10201</v>
      </c>
      <c r="L2747" t="s">
        <v>1412</v>
      </c>
      <c r="M2747" s="3">
        <v>0.13</v>
      </c>
      <c r="N2747" t="s">
        <v>71</v>
      </c>
      <c r="O2747" t="s">
        <v>93</v>
      </c>
      <c r="P2747" t="s">
        <v>94</v>
      </c>
      <c r="Q2747" t="s">
        <v>74</v>
      </c>
      <c r="R2747" t="s">
        <v>154</v>
      </c>
      <c r="S2747" t="s">
        <v>76</v>
      </c>
      <c r="T2747" t="s">
        <v>77</v>
      </c>
      <c r="U2747" t="s">
        <v>74</v>
      </c>
      <c r="V2747" t="s">
        <v>74</v>
      </c>
      <c r="X2747" t="s">
        <v>74</v>
      </c>
      <c r="Y2747" t="s">
        <v>74</v>
      </c>
      <c r="Z2747" t="s">
        <v>82</v>
      </c>
      <c r="AA2747" s="5">
        <v>30</v>
      </c>
      <c r="AB2747" s="3">
        <v>70543</v>
      </c>
      <c r="AC2747" t="s">
        <v>138</v>
      </c>
      <c r="AD2747" s="5">
        <v>48</v>
      </c>
      <c r="AE2747" s="5">
        <f t="shared" si="84"/>
        <v>28.8</v>
      </c>
      <c r="AF2747" s="6">
        <f t="shared" si="85"/>
        <v>-0.0416666666666668</v>
      </c>
      <c r="AG2747" s="3">
        <v>48</v>
      </c>
      <c r="AL2747" s="3">
        <v>1</v>
      </c>
      <c r="AM2747" s="3">
        <v>62</v>
      </c>
      <c r="AO2747" s="3">
        <v>62</v>
      </c>
      <c r="AP2747" s="3">
        <v>29</v>
      </c>
      <c r="AQ2747" s="3">
        <v>8</v>
      </c>
      <c r="AR2747" s="3">
        <v>6</v>
      </c>
      <c r="AS2747" t="s">
        <v>84</v>
      </c>
      <c r="AT2747" s="3">
        <v>2</v>
      </c>
      <c r="AU2747" t="s">
        <v>74</v>
      </c>
      <c r="AV2747" t="s">
        <v>10829</v>
      </c>
      <c r="AW2747" t="s">
        <v>74</v>
      </c>
      <c r="BA2747" t="s">
        <v>74</v>
      </c>
      <c r="BB2747" t="s">
        <v>74</v>
      </c>
      <c r="BC2747" t="s">
        <v>74</v>
      </c>
      <c r="BD2747" t="s">
        <v>74</v>
      </c>
      <c r="BE2747" t="s">
        <v>74</v>
      </c>
      <c r="BF2747" t="s">
        <v>74</v>
      </c>
      <c r="BG2747" t="s">
        <v>74</v>
      </c>
      <c r="BH2747" t="s">
        <v>10830</v>
      </c>
      <c r="BJ2747" s="3">
        <v>30</v>
      </c>
      <c r="BK2747" t="s">
        <v>74</v>
      </c>
      <c r="BL2747" t="s">
        <v>74</v>
      </c>
      <c r="BM2747" s="3">
        <v>48</v>
      </c>
      <c r="BN2747" t="s">
        <v>74</v>
      </c>
    </row>
    <row r="2748" spans="1:66">
      <c r="A2748" s="3">
        <v>183994</v>
      </c>
      <c r="B2748" t="s">
        <v>10831</v>
      </c>
      <c r="C2748" t="s">
        <v>8723</v>
      </c>
      <c r="D2748" t="s">
        <v>10832</v>
      </c>
      <c r="E2748" t="s">
        <v>67</v>
      </c>
      <c r="F2748"/>
      <c r="G2748" s="3">
        <v>1</v>
      </c>
      <c r="H2748" t="s">
        <v>68</v>
      </c>
      <c r="I2748" s="3">
        <v>115</v>
      </c>
      <c r="J2748" t="s">
        <v>246</v>
      </c>
      <c r="K2748" s="3">
        <v>11502</v>
      </c>
      <c r="L2748" t="s">
        <v>459</v>
      </c>
      <c r="M2748" s="3">
        <v>0.13</v>
      </c>
      <c r="N2748" t="s">
        <v>92</v>
      </c>
      <c r="O2748" t="s">
        <v>117</v>
      </c>
      <c r="P2748" t="s">
        <v>94</v>
      </c>
      <c r="Q2748" t="s">
        <v>74</v>
      </c>
      <c r="R2748" t="s">
        <v>154</v>
      </c>
      <c r="S2748" t="s">
        <v>76</v>
      </c>
      <c r="T2748" t="s">
        <v>77</v>
      </c>
      <c r="U2748" t="s">
        <v>74</v>
      </c>
      <c r="V2748" t="s">
        <v>74</v>
      </c>
      <c r="X2748" t="s">
        <v>74</v>
      </c>
      <c r="Y2748" t="s">
        <v>74</v>
      </c>
      <c r="Z2748" t="s">
        <v>82</v>
      </c>
      <c r="AA2748" s="5">
        <v>7.8</v>
      </c>
      <c r="AB2748" s="3">
        <v>77380</v>
      </c>
      <c r="AC2748" t="s">
        <v>6936</v>
      </c>
      <c r="AD2748" s="5">
        <v>5.59</v>
      </c>
      <c r="AE2748" s="5">
        <f t="shared" si="84"/>
        <v>3.354</v>
      </c>
      <c r="AF2748" s="6">
        <f t="shared" si="85"/>
        <v>-1.32558139534884</v>
      </c>
      <c r="AG2748" s="3">
        <v>12</v>
      </c>
      <c r="AM2748" s="3">
        <v>21</v>
      </c>
      <c r="AO2748" s="3">
        <v>21</v>
      </c>
      <c r="AP2748" s="3">
        <v>6</v>
      </c>
      <c r="AQ2748" s="3">
        <v>13</v>
      </c>
      <c r="AR2748" s="3">
        <v>5</v>
      </c>
      <c r="AS2748" t="s">
        <v>157</v>
      </c>
      <c r="AU2748" t="s">
        <v>74</v>
      </c>
      <c r="AV2748" t="s">
        <v>10833</v>
      </c>
      <c r="AW2748" t="s">
        <v>74</v>
      </c>
      <c r="BA2748" t="s">
        <v>74</v>
      </c>
      <c r="BB2748" t="s">
        <v>74</v>
      </c>
      <c r="BC2748" t="s">
        <v>74</v>
      </c>
      <c r="BD2748" t="s">
        <v>74</v>
      </c>
      <c r="BE2748" t="s">
        <v>74</v>
      </c>
      <c r="BF2748" t="s">
        <v>74</v>
      </c>
      <c r="BG2748" t="s">
        <v>74</v>
      </c>
      <c r="BH2748" t="s">
        <v>10834</v>
      </c>
      <c r="BJ2748" s="3">
        <v>5.5</v>
      </c>
      <c r="BK2748" t="s">
        <v>74</v>
      </c>
      <c r="BL2748" t="s">
        <v>132</v>
      </c>
      <c r="BM2748" s="3">
        <v>5.5</v>
      </c>
      <c r="BN2748" t="s">
        <v>74</v>
      </c>
    </row>
    <row r="2749" spans="1:66">
      <c r="A2749" s="3">
        <v>73791</v>
      </c>
      <c r="B2749" t="s">
        <v>10835</v>
      </c>
      <c r="C2749" t="s">
        <v>10836</v>
      </c>
      <c r="D2749" t="s">
        <v>2070</v>
      </c>
      <c r="E2749" t="s">
        <v>104</v>
      </c>
      <c r="F2749"/>
      <c r="G2749" s="3">
        <v>1</v>
      </c>
      <c r="H2749" t="s">
        <v>68</v>
      </c>
      <c r="I2749" s="3">
        <v>107</v>
      </c>
      <c r="J2749" t="s">
        <v>357</v>
      </c>
      <c r="K2749" s="3">
        <v>10712</v>
      </c>
      <c r="L2749" t="s">
        <v>2667</v>
      </c>
      <c r="M2749" s="3">
        <v>0.13</v>
      </c>
      <c r="N2749" t="s">
        <v>92</v>
      </c>
      <c r="O2749" t="s">
        <v>117</v>
      </c>
      <c r="P2749" t="s">
        <v>94</v>
      </c>
      <c r="Q2749" t="s">
        <v>74</v>
      </c>
      <c r="R2749" t="s">
        <v>359</v>
      </c>
      <c r="S2749" t="s">
        <v>76</v>
      </c>
      <c r="T2749" t="s">
        <v>77</v>
      </c>
      <c r="U2749" t="s">
        <v>74</v>
      </c>
      <c r="V2749" t="s">
        <v>74</v>
      </c>
      <c r="X2749" t="s">
        <v>74</v>
      </c>
      <c r="Y2749" t="s">
        <v>74</v>
      </c>
      <c r="Z2749" t="s">
        <v>109</v>
      </c>
      <c r="AA2749" s="5">
        <v>12.28</v>
      </c>
      <c r="AB2749" s="3">
        <v>104628</v>
      </c>
      <c r="AC2749" t="s">
        <v>389</v>
      </c>
      <c r="AD2749" s="5">
        <v>17.5</v>
      </c>
      <c r="AE2749" s="5">
        <f t="shared" si="84"/>
        <v>10.5</v>
      </c>
      <c r="AF2749" s="6">
        <f t="shared" si="85"/>
        <v>-0.169523809523809</v>
      </c>
      <c r="AG2749" s="3">
        <v>17.5</v>
      </c>
      <c r="AM2749" s="3">
        <v>27</v>
      </c>
      <c r="AN2749" s="3">
        <v>19</v>
      </c>
      <c r="AO2749" s="3">
        <v>8</v>
      </c>
      <c r="AP2749" s="3">
        <v>3</v>
      </c>
      <c r="AQ2749" s="3">
        <v>2</v>
      </c>
      <c r="AR2749" s="3">
        <v>1</v>
      </c>
      <c r="AS2749" t="s">
        <v>10837</v>
      </c>
      <c r="AU2749" t="s">
        <v>74</v>
      </c>
      <c r="AV2749" t="s">
        <v>10838</v>
      </c>
      <c r="AW2749" t="s">
        <v>74</v>
      </c>
      <c r="BA2749" t="s">
        <v>74</v>
      </c>
      <c r="BB2749" t="s">
        <v>74</v>
      </c>
      <c r="BC2749" t="s">
        <v>74</v>
      </c>
      <c r="BD2749" t="s">
        <v>74</v>
      </c>
      <c r="BE2749" t="s">
        <v>74</v>
      </c>
      <c r="BF2749" t="s">
        <v>74</v>
      </c>
      <c r="BG2749" t="s">
        <v>74</v>
      </c>
      <c r="BH2749" t="s">
        <v>10839</v>
      </c>
      <c r="BK2749" t="s">
        <v>74</v>
      </c>
      <c r="BL2749" t="s">
        <v>74</v>
      </c>
      <c r="BM2749" s="3">
        <v>17.5</v>
      </c>
      <c r="BN2749" t="s">
        <v>74</v>
      </c>
    </row>
    <row r="2750" spans="1:66">
      <c r="A2750" s="3">
        <v>192089</v>
      </c>
      <c r="B2750" t="s">
        <v>8086</v>
      </c>
      <c r="C2750" t="s">
        <v>8087</v>
      </c>
      <c r="D2750" t="s">
        <v>10840</v>
      </c>
      <c r="E2750" t="s">
        <v>67</v>
      </c>
      <c r="F2750"/>
      <c r="G2750" s="3">
        <v>1</v>
      </c>
      <c r="H2750" t="s">
        <v>68</v>
      </c>
      <c r="I2750" s="3">
        <v>118</v>
      </c>
      <c r="J2750" t="s">
        <v>105</v>
      </c>
      <c r="K2750" s="3">
        <v>11811</v>
      </c>
      <c r="L2750" t="s">
        <v>8089</v>
      </c>
      <c r="M2750" s="3">
        <v>0.13</v>
      </c>
      <c r="N2750" t="s">
        <v>180</v>
      </c>
      <c r="O2750" t="s">
        <v>72</v>
      </c>
      <c r="P2750" t="s">
        <v>94</v>
      </c>
      <c r="Q2750" t="s">
        <v>74</v>
      </c>
      <c r="R2750" t="s">
        <v>75</v>
      </c>
      <c r="S2750" t="s">
        <v>76</v>
      </c>
      <c r="T2750" t="s">
        <v>77</v>
      </c>
      <c r="U2750" t="s">
        <v>74</v>
      </c>
      <c r="V2750" t="s">
        <v>74</v>
      </c>
      <c r="X2750" t="s">
        <v>74</v>
      </c>
      <c r="Y2750" t="s">
        <v>74</v>
      </c>
      <c r="Z2750" t="s">
        <v>109</v>
      </c>
      <c r="AA2750" s="5">
        <v>112.1</v>
      </c>
      <c r="AB2750" s="3">
        <v>101966</v>
      </c>
      <c r="AC2750" t="s">
        <v>1682</v>
      </c>
      <c r="AD2750" s="5">
        <v>258</v>
      </c>
      <c r="AE2750" s="5">
        <f t="shared" si="84"/>
        <v>154.8</v>
      </c>
      <c r="AF2750" s="6">
        <f t="shared" si="85"/>
        <v>0.275839793281654</v>
      </c>
      <c r="AG2750" s="3">
        <v>258</v>
      </c>
      <c r="AM2750" s="3">
        <v>108</v>
      </c>
      <c r="AO2750" s="3">
        <v>108</v>
      </c>
      <c r="AP2750" s="3">
        <v>55</v>
      </c>
      <c r="AQ2750" s="3">
        <v>74</v>
      </c>
      <c r="AR2750" s="3">
        <v>34</v>
      </c>
      <c r="AS2750" t="s">
        <v>84</v>
      </c>
      <c r="AU2750" t="s">
        <v>74</v>
      </c>
      <c r="AV2750" t="s">
        <v>10841</v>
      </c>
      <c r="AW2750" t="s">
        <v>74</v>
      </c>
      <c r="BA2750" t="s">
        <v>74</v>
      </c>
      <c r="BB2750" t="s">
        <v>74</v>
      </c>
      <c r="BC2750" t="s">
        <v>74</v>
      </c>
      <c r="BD2750" t="s">
        <v>74</v>
      </c>
      <c r="BE2750" t="s">
        <v>74</v>
      </c>
      <c r="BF2750" t="s">
        <v>74</v>
      </c>
      <c r="BG2750" t="s">
        <v>74</v>
      </c>
      <c r="BH2750" t="s">
        <v>8091</v>
      </c>
      <c r="BJ2750" s="3">
        <v>112.1</v>
      </c>
      <c r="BK2750" t="s">
        <v>74</v>
      </c>
      <c r="BL2750" t="s">
        <v>74</v>
      </c>
      <c r="BM2750" s="3">
        <v>258</v>
      </c>
      <c r="BN2750" t="s">
        <v>74</v>
      </c>
    </row>
    <row r="2751" spans="1:66">
      <c r="A2751" s="3">
        <v>201495</v>
      </c>
      <c r="B2751" t="s">
        <v>10842</v>
      </c>
      <c r="C2751" t="s">
        <v>1486</v>
      </c>
      <c r="D2751" t="s">
        <v>10843</v>
      </c>
      <c r="E2751" t="s">
        <v>4967</v>
      </c>
      <c r="F2751"/>
      <c r="G2751" s="3">
        <v>1</v>
      </c>
      <c r="H2751" t="s">
        <v>68</v>
      </c>
      <c r="I2751" s="3">
        <v>106</v>
      </c>
      <c r="J2751" t="s">
        <v>441</v>
      </c>
      <c r="K2751" s="3">
        <v>10610</v>
      </c>
      <c r="L2751" t="s">
        <v>1488</v>
      </c>
      <c r="M2751" s="3">
        <v>0.13</v>
      </c>
      <c r="N2751" t="s">
        <v>180</v>
      </c>
      <c r="O2751" t="s">
        <v>93</v>
      </c>
      <c r="P2751" t="s">
        <v>107</v>
      </c>
      <c r="Q2751" t="s">
        <v>132</v>
      </c>
      <c r="R2751" t="s">
        <v>75</v>
      </c>
      <c r="S2751" t="s">
        <v>76</v>
      </c>
      <c r="T2751" t="s">
        <v>77</v>
      </c>
      <c r="U2751" t="s">
        <v>74</v>
      </c>
      <c r="V2751" t="s">
        <v>74</v>
      </c>
      <c r="X2751" t="s">
        <v>74</v>
      </c>
      <c r="Y2751" t="s">
        <v>74</v>
      </c>
      <c r="Z2751" t="s">
        <v>109</v>
      </c>
      <c r="AA2751" s="5">
        <v>149.67</v>
      </c>
      <c r="AB2751" s="3">
        <v>5</v>
      </c>
      <c r="AC2751" t="s">
        <v>97</v>
      </c>
      <c r="AD2751" s="5">
        <v>294.28</v>
      </c>
      <c r="AE2751" s="5">
        <f t="shared" si="84"/>
        <v>176.568</v>
      </c>
      <c r="AF2751" s="6">
        <f t="shared" si="85"/>
        <v>0.15233790947397</v>
      </c>
      <c r="AG2751" s="3">
        <v>299</v>
      </c>
      <c r="AH2751" s="3">
        <v>273</v>
      </c>
      <c r="AM2751" s="3">
        <v>660</v>
      </c>
      <c r="AO2751" s="3">
        <v>660</v>
      </c>
      <c r="AP2751" s="3">
        <v>142</v>
      </c>
      <c r="AQ2751" s="3">
        <v>728</v>
      </c>
      <c r="AR2751" s="3">
        <v>128</v>
      </c>
      <c r="AS2751" t="s">
        <v>84</v>
      </c>
      <c r="AT2751" s="3">
        <v>3</v>
      </c>
      <c r="AU2751" t="s">
        <v>74</v>
      </c>
      <c r="AV2751" t="s">
        <v>10844</v>
      </c>
      <c r="AW2751" t="s">
        <v>74</v>
      </c>
      <c r="AX2751" s="3">
        <v>299</v>
      </c>
      <c r="AZ2751" s="3">
        <v>289</v>
      </c>
      <c r="BA2751" t="s">
        <v>74</v>
      </c>
      <c r="BB2751" t="s">
        <v>74</v>
      </c>
      <c r="BC2751" t="s">
        <v>74</v>
      </c>
      <c r="BD2751" t="s">
        <v>74</v>
      </c>
      <c r="BE2751" t="s">
        <v>74</v>
      </c>
      <c r="BF2751" t="s">
        <v>74</v>
      </c>
      <c r="BG2751" t="s">
        <v>74</v>
      </c>
      <c r="BH2751" t="s">
        <v>2207</v>
      </c>
      <c r="BJ2751" s="3">
        <v>149.67</v>
      </c>
      <c r="BK2751" t="s">
        <v>74</v>
      </c>
      <c r="BL2751" t="s">
        <v>74</v>
      </c>
      <c r="BM2751" s="3">
        <v>287</v>
      </c>
      <c r="BN2751" t="s">
        <v>74</v>
      </c>
    </row>
    <row r="2752" spans="1:66">
      <c r="A2752" s="3">
        <v>201728</v>
      </c>
      <c r="B2752" t="s">
        <v>10845</v>
      </c>
      <c r="C2752" t="s">
        <v>8126</v>
      </c>
      <c r="D2752" t="s">
        <v>10846</v>
      </c>
      <c r="E2752" t="s">
        <v>104</v>
      </c>
      <c r="F2752"/>
      <c r="G2752" s="3">
        <v>6</v>
      </c>
      <c r="H2752" t="s">
        <v>508</v>
      </c>
      <c r="I2752" s="3">
        <v>601</v>
      </c>
      <c r="J2752" t="s">
        <v>509</v>
      </c>
      <c r="K2752" s="3">
        <v>60101</v>
      </c>
      <c r="L2752" t="s">
        <v>2131</v>
      </c>
      <c r="M2752" s="3">
        <v>0.13</v>
      </c>
      <c r="N2752" t="s">
        <v>92</v>
      </c>
      <c r="O2752" t="s">
        <v>72</v>
      </c>
      <c r="P2752" t="s">
        <v>94</v>
      </c>
      <c r="Q2752" t="s">
        <v>74</v>
      </c>
      <c r="R2752" t="s">
        <v>154</v>
      </c>
      <c r="S2752" t="s">
        <v>76</v>
      </c>
      <c r="T2752" t="s">
        <v>300</v>
      </c>
      <c r="U2752" t="s">
        <v>74</v>
      </c>
      <c r="V2752" t="s">
        <v>74</v>
      </c>
      <c r="X2752" t="s">
        <v>74</v>
      </c>
      <c r="Y2752" t="s">
        <v>74</v>
      </c>
      <c r="Z2752" t="s">
        <v>74</v>
      </c>
      <c r="AA2752" s="5">
        <v>4.56</v>
      </c>
      <c r="AB2752" s="3">
        <v>5</v>
      </c>
      <c r="AC2752" t="s">
        <v>97</v>
      </c>
      <c r="AD2752" s="5">
        <v>11.8</v>
      </c>
      <c r="AE2752" s="5">
        <f t="shared" si="84"/>
        <v>7.08</v>
      </c>
      <c r="AF2752" s="6">
        <f t="shared" si="85"/>
        <v>0.355932203389831</v>
      </c>
      <c r="AG2752" s="3">
        <v>11.8</v>
      </c>
      <c r="AM2752" s="3">
        <v>198</v>
      </c>
      <c r="AO2752" s="3">
        <v>198</v>
      </c>
      <c r="AP2752" s="3">
        <v>105</v>
      </c>
      <c r="AQ2752" s="3">
        <v>207</v>
      </c>
      <c r="AR2752" s="3">
        <v>79</v>
      </c>
      <c r="AS2752" t="s">
        <v>84</v>
      </c>
      <c r="AT2752" s="3">
        <v>3</v>
      </c>
      <c r="AU2752" t="s">
        <v>74</v>
      </c>
      <c r="AV2752" t="s">
        <v>10847</v>
      </c>
      <c r="AW2752" t="s">
        <v>74</v>
      </c>
      <c r="BA2752" t="s">
        <v>74</v>
      </c>
      <c r="BB2752" t="s">
        <v>74</v>
      </c>
      <c r="BC2752" t="s">
        <v>74</v>
      </c>
      <c r="BD2752" t="s">
        <v>74</v>
      </c>
      <c r="BE2752" t="s">
        <v>74</v>
      </c>
      <c r="BF2752" t="s">
        <v>74</v>
      </c>
      <c r="BG2752" t="s">
        <v>74</v>
      </c>
      <c r="BH2752" t="s">
        <v>74</v>
      </c>
      <c r="BJ2752" s="3">
        <v>4.56</v>
      </c>
      <c r="BK2752" t="s">
        <v>74</v>
      </c>
      <c r="BL2752" t="s">
        <v>74</v>
      </c>
      <c r="BM2752" s="3">
        <v>11.8</v>
      </c>
      <c r="BN2752" t="s">
        <v>74</v>
      </c>
    </row>
    <row r="2753" spans="1:66">
      <c r="A2753" s="3">
        <v>141269</v>
      </c>
      <c r="B2753" t="s">
        <v>701</v>
      </c>
      <c r="C2753" t="s">
        <v>10378</v>
      </c>
      <c r="D2753" t="s">
        <v>10848</v>
      </c>
      <c r="E2753" t="s">
        <v>307</v>
      </c>
      <c r="F2753"/>
      <c r="G2753" s="3">
        <v>1</v>
      </c>
      <c r="H2753" t="s">
        <v>68</v>
      </c>
      <c r="I2753" s="3">
        <v>111</v>
      </c>
      <c r="J2753" t="s">
        <v>478</v>
      </c>
      <c r="K2753" s="3">
        <v>11103</v>
      </c>
      <c r="L2753" t="s">
        <v>704</v>
      </c>
      <c r="M2753" s="3">
        <v>0.13</v>
      </c>
      <c r="N2753" t="s">
        <v>180</v>
      </c>
      <c r="O2753" t="s">
        <v>93</v>
      </c>
      <c r="P2753" t="s">
        <v>107</v>
      </c>
      <c r="Q2753" t="s">
        <v>74</v>
      </c>
      <c r="R2753" t="s">
        <v>154</v>
      </c>
      <c r="S2753" t="s">
        <v>76</v>
      </c>
      <c r="T2753" t="s">
        <v>77</v>
      </c>
      <c r="U2753" t="s">
        <v>74</v>
      </c>
      <c r="V2753" t="s">
        <v>74</v>
      </c>
      <c r="X2753" t="s">
        <v>74</v>
      </c>
      <c r="Y2753" t="s">
        <v>74</v>
      </c>
      <c r="Z2753" t="s">
        <v>82</v>
      </c>
      <c r="AA2753" s="5">
        <v>22.93</v>
      </c>
      <c r="AB2753" s="3">
        <v>5</v>
      </c>
      <c r="AC2753" t="s">
        <v>97</v>
      </c>
      <c r="AD2753" s="5">
        <v>42</v>
      </c>
      <c r="AE2753" s="5">
        <f t="shared" si="84"/>
        <v>25.2</v>
      </c>
      <c r="AF2753" s="6">
        <f t="shared" si="85"/>
        <v>0.0900793650793651</v>
      </c>
      <c r="AG2753" s="3">
        <v>42</v>
      </c>
      <c r="AM2753" s="3">
        <v>35</v>
      </c>
      <c r="AO2753" s="3">
        <v>35</v>
      </c>
      <c r="AP2753" s="3">
        <v>16</v>
      </c>
      <c r="AQ2753" s="3">
        <v>124</v>
      </c>
      <c r="AR2753" s="3">
        <v>18</v>
      </c>
      <c r="AS2753" t="s">
        <v>10849</v>
      </c>
      <c r="AU2753" t="s">
        <v>74</v>
      </c>
      <c r="AV2753" t="s">
        <v>10850</v>
      </c>
      <c r="AW2753" t="s">
        <v>74</v>
      </c>
      <c r="BA2753" t="s">
        <v>74</v>
      </c>
      <c r="BB2753" t="s">
        <v>74</v>
      </c>
      <c r="BC2753" t="s">
        <v>132</v>
      </c>
      <c r="BD2753" t="s">
        <v>74</v>
      </c>
      <c r="BE2753" t="s">
        <v>74</v>
      </c>
      <c r="BF2753" t="s">
        <v>74</v>
      </c>
      <c r="BG2753" t="s">
        <v>74</v>
      </c>
      <c r="BH2753" t="s">
        <v>10851</v>
      </c>
      <c r="BJ2753" s="3">
        <v>22.93</v>
      </c>
      <c r="BK2753" t="s">
        <v>74</v>
      </c>
      <c r="BL2753" t="s">
        <v>74</v>
      </c>
      <c r="BM2753" s="3">
        <v>42</v>
      </c>
      <c r="BN2753" t="s">
        <v>74</v>
      </c>
    </row>
    <row r="2754" spans="1:66">
      <c r="A2754" s="3">
        <v>193892</v>
      </c>
      <c r="B2754" t="s">
        <v>10852</v>
      </c>
      <c r="C2754" t="s">
        <v>2870</v>
      </c>
      <c r="D2754" t="s">
        <v>10853</v>
      </c>
      <c r="E2754" t="s">
        <v>67</v>
      </c>
      <c r="F2754"/>
      <c r="G2754" s="3">
        <v>1</v>
      </c>
      <c r="H2754" t="s">
        <v>68</v>
      </c>
      <c r="I2754" s="3">
        <v>121</v>
      </c>
      <c r="J2754" t="s">
        <v>1187</v>
      </c>
      <c r="K2754" s="3">
        <v>12107</v>
      </c>
      <c r="L2754" t="s">
        <v>1708</v>
      </c>
      <c r="M2754" s="3">
        <v>0.13</v>
      </c>
      <c r="N2754" t="s">
        <v>71</v>
      </c>
      <c r="O2754" t="s">
        <v>93</v>
      </c>
      <c r="P2754" t="s">
        <v>94</v>
      </c>
      <c r="Q2754" t="s">
        <v>74</v>
      </c>
      <c r="R2754" t="s">
        <v>359</v>
      </c>
      <c r="S2754" t="s">
        <v>76</v>
      </c>
      <c r="T2754" t="s">
        <v>77</v>
      </c>
      <c r="U2754" t="s">
        <v>74</v>
      </c>
      <c r="V2754" t="s">
        <v>74</v>
      </c>
      <c r="X2754" t="s">
        <v>74</v>
      </c>
      <c r="Y2754" t="s">
        <v>74</v>
      </c>
      <c r="Z2754" t="s">
        <v>82</v>
      </c>
      <c r="AA2754" s="5">
        <v>39.49</v>
      </c>
      <c r="AB2754" s="3">
        <v>104628</v>
      </c>
      <c r="AC2754" t="s">
        <v>389</v>
      </c>
      <c r="AD2754" s="5">
        <v>69.5</v>
      </c>
      <c r="AE2754" s="5">
        <f t="shared" si="84"/>
        <v>41.7</v>
      </c>
      <c r="AF2754" s="6">
        <f t="shared" si="85"/>
        <v>0.0529976019184651</v>
      </c>
      <c r="AG2754" s="3">
        <v>69.5</v>
      </c>
      <c r="AM2754" s="3">
        <v>13</v>
      </c>
      <c r="AO2754" s="3">
        <v>13</v>
      </c>
      <c r="AP2754" s="3">
        <v>6</v>
      </c>
      <c r="AQ2754" s="3">
        <v>18</v>
      </c>
      <c r="AR2754" s="3">
        <v>6</v>
      </c>
      <c r="AS2754" t="s">
        <v>10854</v>
      </c>
      <c r="AU2754" t="s">
        <v>74</v>
      </c>
      <c r="AV2754" t="s">
        <v>10855</v>
      </c>
      <c r="AW2754" t="s">
        <v>74</v>
      </c>
      <c r="BA2754" t="s">
        <v>74</v>
      </c>
      <c r="BB2754" t="s">
        <v>74</v>
      </c>
      <c r="BC2754" t="s">
        <v>132</v>
      </c>
      <c r="BD2754" t="s">
        <v>74</v>
      </c>
      <c r="BE2754" t="s">
        <v>74</v>
      </c>
      <c r="BF2754" t="s">
        <v>74</v>
      </c>
      <c r="BG2754" t="s">
        <v>74</v>
      </c>
      <c r="BH2754" t="s">
        <v>2941</v>
      </c>
      <c r="BJ2754" s="3">
        <v>39.49</v>
      </c>
      <c r="BK2754" t="s">
        <v>74</v>
      </c>
      <c r="BL2754" t="s">
        <v>74</v>
      </c>
      <c r="BM2754" s="3">
        <v>69.5</v>
      </c>
      <c r="BN2754" t="s">
        <v>74</v>
      </c>
    </row>
    <row r="2755" spans="1:66">
      <c r="A2755" s="3">
        <v>194103</v>
      </c>
      <c r="B2755" t="s">
        <v>9459</v>
      </c>
      <c r="C2755" t="s">
        <v>6031</v>
      </c>
      <c r="D2755" t="s">
        <v>10856</v>
      </c>
      <c r="E2755" t="s">
        <v>67</v>
      </c>
      <c r="F2755"/>
      <c r="G2755" s="3">
        <v>4</v>
      </c>
      <c r="H2755" t="s">
        <v>289</v>
      </c>
      <c r="I2755" s="3">
        <v>404</v>
      </c>
      <c r="J2755" t="s">
        <v>3067</v>
      </c>
      <c r="K2755" s="3">
        <v>40401</v>
      </c>
      <c r="L2755" t="s">
        <v>6381</v>
      </c>
      <c r="M2755" s="3">
        <v>0.13</v>
      </c>
      <c r="N2755" t="s">
        <v>92</v>
      </c>
      <c r="O2755" t="s">
        <v>72</v>
      </c>
      <c r="P2755" t="s">
        <v>94</v>
      </c>
      <c r="Q2755" t="s">
        <v>74</v>
      </c>
      <c r="R2755" t="s">
        <v>154</v>
      </c>
      <c r="S2755" t="s">
        <v>76</v>
      </c>
      <c r="T2755" t="s">
        <v>77</v>
      </c>
      <c r="U2755" t="s">
        <v>74</v>
      </c>
      <c r="V2755" t="s">
        <v>74</v>
      </c>
      <c r="X2755" t="s">
        <v>74</v>
      </c>
      <c r="Y2755" t="s">
        <v>74</v>
      </c>
      <c r="Z2755" t="s">
        <v>74</v>
      </c>
      <c r="AA2755" s="5">
        <v>16.6</v>
      </c>
      <c r="AB2755" s="3">
        <v>119279</v>
      </c>
      <c r="AC2755" t="s">
        <v>480</v>
      </c>
      <c r="AD2755" s="5">
        <v>46.4</v>
      </c>
      <c r="AE2755" s="5">
        <f t="shared" ref="AE2755:AE2818" si="86">AD2755*0.6</f>
        <v>27.84</v>
      </c>
      <c r="AF2755" s="6">
        <f t="shared" ref="AF2755:AF2818" si="87">(AE2755-AA2755)/AE2755</f>
        <v>0.403735632183908</v>
      </c>
      <c r="AG2755" s="3">
        <v>46.4</v>
      </c>
      <c r="AL2755" s="3">
        <v>144</v>
      </c>
      <c r="AM2755" s="3">
        <v>14</v>
      </c>
      <c r="AO2755" s="3">
        <v>14</v>
      </c>
      <c r="AP2755" s="3">
        <v>11</v>
      </c>
      <c r="AQ2755" s="3">
        <v>10</v>
      </c>
      <c r="AR2755" s="3">
        <v>9</v>
      </c>
      <c r="AS2755" t="s">
        <v>84</v>
      </c>
      <c r="AT2755" s="3">
        <v>3</v>
      </c>
      <c r="AU2755" t="s">
        <v>74</v>
      </c>
      <c r="AV2755" t="s">
        <v>10857</v>
      </c>
      <c r="AW2755" t="s">
        <v>10858</v>
      </c>
      <c r="BA2755" t="s">
        <v>74</v>
      </c>
      <c r="BB2755" t="s">
        <v>74</v>
      </c>
      <c r="BC2755" t="s">
        <v>74</v>
      </c>
      <c r="BD2755" t="s">
        <v>74</v>
      </c>
      <c r="BE2755" t="s">
        <v>74</v>
      </c>
      <c r="BF2755" t="s">
        <v>74</v>
      </c>
      <c r="BG2755" t="s">
        <v>74</v>
      </c>
      <c r="BH2755" t="s">
        <v>10859</v>
      </c>
      <c r="BJ2755" s="3">
        <v>16.6</v>
      </c>
      <c r="BK2755" t="s">
        <v>74</v>
      </c>
      <c r="BL2755" t="s">
        <v>74</v>
      </c>
      <c r="BM2755" s="3">
        <v>46.4</v>
      </c>
      <c r="BN2755" t="s">
        <v>74</v>
      </c>
    </row>
    <row r="2756" spans="1:66">
      <c r="A2756" s="3">
        <v>198979</v>
      </c>
      <c r="B2756" t="s">
        <v>10860</v>
      </c>
      <c r="C2756" t="s">
        <v>4322</v>
      </c>
      <c r="D2756" t="s">
        <v>10861</v>
      </c>
      <c r="E2756" t="s">
        <v>67</v>
      </c>
      <c r="F2756"/>
      <c r="G2756" s="3">
        <v>3</v>
      </c>
      <c r="H2756" t="s">
        <v>939</v>
      </c>
      <c r="I2756" s="3">
        <v>306</v>
      </c>
      <c r="J2756" t="s">
        <v>7208</v>
      </c>
      <c r="K2756" s="3">
        <v>30603</v>
      </c>
      <c r="L2756" t="s">
        <v>7208</v>
      </c>
      <c r="M2756" s="3">
        <v>0.13</v>
      </c>
      <c r="N2756" t="s">
        <v>71</v>
      </c>
      <c r="O2756" t="s">
        <v>72</v>
      </c>
      <c r="P2756" t="s">
        <v>107</v>
      </c>
      <c r="Q2756" t="s">
        <v>132</v>
      </c>
      <c r="R2756" t="s">
        <v>75</v>
      </c>
      <c r="S2756" t="s">
        <v>76</v>
      </c>
      <c r="T2756" t="s">
        <v>77</v>
      </c>
      <c r="U2756" t="s">
        <v>74</v>
      </c>
      <c r="V2756" t="s">
        <v>74</v>
      </c>
      <c r="X2756" t="s">
        <v>74</v>
      </c>
      <c r="Y2756" t="s">
        <v>74</v>
      </c>
      <c r="Z2756" t="s">
        <v>74</v>
      </c>
      <c r="AA2756" s="5">
        <v>86.3</v>
      </c>
      <c r="AB2756" s="3">
        <v>5</v>
      </c>
      <c r="AC2756" t="s">
        <v>97</v>
      </c>
      <c r="AD2756" s="5">
        <v>178</v>
      </c>
      <c r="AE2756" s="5">
        <f t="shared" si="86"/>
        <v>106.8</v>
      </c>
      <c r="AF2756" s="6">
        <f t="shared" si="87"/>
        <v>0.191947565543071</v>
      </c>
      <c r="AG2756" s="3">
        <v>178</v>
      </c>
      <c r="AM2756" s="3">
        <v>700</v>
      </c>
      <c r="AO2756" s="3">
        <v>700</v>
      </c>
      <c r="AP2756" s="3">
        <v>137</v>
      </c>
      <c r="AQ2756" s="3">
        <v>1081</v>
      </c>
      <c r="AR2756" s="3">
        <v>130</v>
      </c>
      <c r="AS2756" t="s">
        <v>84</v>
      </c>
      <c r="AT2756" s="3">
        <v>3</v>
      </c>
      <c r="AU2756" t="s">
        <v>74</v>
      </c>
      <c r="AV2756" t="s">
        <v>10862</v>
      </c>
      <c r="AW2756" t="s">
        <v>74</v>
      </c>
      <c r="BA2756" t="s">
        <v>74</v>
      </c>
      <c r="BB2756" t="s">
        <v>74</v>
      </c>
      <c r="BC2756" t="s">
        <v>74</v>
      </c>
      <c r="BD2756" t="s">
        <v>74</v>
      </c>
      <c r="BE2756" t="s">
        <v>74</v>
      </c>
      <c r="BF2756" t="s">
        <v>74</v>
      </c>
      <c r="BG2756" t="s">
        <v>74</v>
      </c>
      <c r="BH2756" t="s">
        <v>10863</v>
      </c>
      <c r="BJ2756" s="3">
        <v>86.3</v>
      </c>
      <c r="BK2756" t="s">
        <v>74</v>
      </c>
      <c r="BL2756" t="s">
        <v>74</v>
      </c>
      <c r="BM2756" s="3">
        <v>178</v>
      </c>
      <c r="BN2756" t="s">
        <v>74</v>
      </c>
    </row>
    <row r="2757" spans="1:66">
      <c r="A2757" s="3">
        <v>202175</v>
      </c>
      <c r="B2757" t="s">
        <v>10864</v>
      </c>
      <c r="C2757" t="s">
        <v>10865</v>
      </c>
      <c r="D2757" t="s">
        <v>3395</v>
      </c>
      <c r="E2757" t="s">
        <v>67</v>
      </c>
      <c r="F2757"/>
      <c r="G2757" s="3">
        <v>1</v>
      </c>
      <c r="H2757" t="s">
        <v>68</v>
      </c>
      <c r="I2757" s="3">
        <v>104</v>
      </c>
      <c r="J2757" t="s">
        <v>203</v>
      </c>
      <c r="K2757" s="3">
        <v>10413</v>
      </c>
      <c r="L2757" t="s">
        <v>3637</v>
      </c>
      <c r="M2757" s="3">
        <v>0.13</v>
      </c>
      <c r="N2757" t="s">
        <v>180</v>
      </c>
      <c r="O2757" t="s">
        <v>93</v>
      </c>
      <c r="P2757" t="s">
        <v>94</v>
      </c>
      <c r="Q2757" t="s">
        <v>74</v>
      </c>
      <c r="R2757" t="s">
        <v>154</v>
      </c>
      <c r="S2757" t="s">
        <v>76</v>
      </c>
      <c r="T2757" t="s">
        <v>77</v>
      </c>
      <c r="U2757" t="s">
        <v>74</v>
      </c>
      <c r="V2757" t="s">
        <v>74</v>
      </c>
      <c r="X2757" t="s">
        <v>74</v>
      </c>
      <c r="Y2757" t="s">
        <v>74</v>
      </c>
      <c r="Z2757" t="s">
        <v>82</v>
      </c>
      <c r="AA2757" s="5">
        <v>71.73</v>
      </c>
      <c r="AB2757" s="3">
        <v>104628</v>
      </c>
      <c r="AC2757" t="s">
        <v>389</v>
      </c>
      <c r="AD2757" s="5">
        <v>120</v>
      </c>
      <c r="AE2757" s="5">
        <f t="shared" si="86"/>
        <v>72</v>
      </c>
      <c r="AF2757" s="6">
        <f t="shared" si="87"/>
        <v>0.00374999999999994</v>
      </c>
      <c r="AG2757" s="3">
        <v>120</v>
      </c>
      <c r="AL2757" s="3">
        <v>1</v>
      </c>
      <c r="AM2757" s="3">
        <v>44</v>
      </c>
      <c r="AN2757" s="3">
        <v>4</v>
      </c>
      <c r="AO2757" s="3">
        <v>40</v>
      </c>
      <c r="AP2757" s="3">
        <v>16</v>
      </c>
      <c r="AQ2757" s="3">
        <v>31</v>
      </c>
      <c r="AR2757" s="3">
        <v>9</v>
      </c>
      <c r="AS2757" t="s">
        <v>10866</v>
      </c>
      <c r="AU2757" t="s">
        <v>74</v>
      </c>
      <c r="AV2757" t="s">
        <v>74</v>
      </c>
      <c r="AW2757" t="s">
        <v>10867</v>
      </c>
      <c r="BA2757" t="s">
        <v>74</v>
      </c>
      <c r="BB2757" t="s">
        <v>74</v>
      </c>
      <c r="BC2757" t="s">
        <v>132</v>
      </c>
      <c r="BD2757" t="s">
        <v>74</v>
      </c>
      <c r="BE2757" t="s">
        <v>74</v>
      </c>
      <c r="BF2757" t="s">
        <v>74</v>
      </c>
      <c r="BG2757" t="s">
        <v>74</v>
      </c>
      <c r="BH2757" t="s">
        <v>10868</v>
      </c>
      <c r="BJ2757" s="3">
        <v>71.73</v>
      </c>
      <c r="BK2757" t="s">
        <v>74</v>
      </c>
      <c r="BL2757" t="s">
        <v>74</v>
      </c>
      <c r="BM2757" s="3">
        <v>120</v>
      </c>
      <c r="BN2757" t="s">
        <v>74</v>
      </c>
    </row>
    <row r="2758" spans="1:66">
      <c r="A2758" s="3">
        <v>201676</v>
      </c>
      <c r="B2758" t="s">
        <v>10869</v>
      </c>
      <c r="C2758" t="s">
        <v>9083</v>
      </c>
      <c r="D2758" t="s">
        <v>10870</v>
      </c>
      <c r="E2758" t="s">
        <v>67</v>
      </c>
      <c r="F2758"/>
      <c r="G2758" s="3">
        <v>1</v>
      </c>
      <c r="H2758" t="s">
        <v>68</v>
      </c>
      <c r="I2758" s="3">
        <v>119</v>
      </c>
      <c r="J2758" t="s">
        <v>416</v>
      </c>
      <c r="K2758" s="3">
        <v>11904</v>
      </c>
      <c r="L2758" t="s">
        <v>427</v>
      </c>
      <c r="M2758" s="3">
        <v>0.13</v>
      </c>
      <c r="N2758" t="s">
        <v>92</v>
      </c>
      <c r="O2758" t="s">
        <v>72</v>
      </c>
      <c r="P2758" t="s">
        <v>94</v>
      </c>
      <c r="Q2758" t="s">
        <v>74</v>
      </c>
      <c r="R2758" t="s">
        <v>75</v>
      </c>
      <c r="S2758" t="s">
        <v>76</v>
      </c>
      <c r="T2758" t="s">
        <v>77</v>
      </c>
      <c r="U2758" t="s">
        <v>74</v>
      </c>
      <c r="V2758" t="s">
        <v>74</v>
      </c>
      <c r="X2758" t="s">
        <v>74</v>
      </c>
      <c r="Y2758" t="s">
        <v>74</v>
      </c>
      <c r="Z2758" t="s">
        <v>109</v>
      </c>
      <c r="AA2758" s="5">
        <v>7.35</v>
      </c>
      <c r="AB2758" s="3">
        <v>70543</v>
      </c>
      <c r="AC2758" t="s">
        <v>138</v>
      </c>
      <c r="AD2758" s="5">
        <v>18</v>
      </c>
      <c r="AE2758" s="5">
        <f t="shared" si="86"/>
        <v>10.8</v>
      </c>
      <c r="AF2758" s="6">
        <f t="shared" si="87"/>
        <v>0.319444444444444</v>
      </c>
      <c r="AG2758" s="3">
        <v>18</v>
      </c>
      <c r="AM2758" s="3">
        <v>54</v>
      </c>
      <c r="AO2758" s="3">
        <v>54</v>
      </c>
      <c r="AP2758" s="3">
        <v>30</v>
      </c>
      <c r="AQ2758" s="3">
        <v>81</v>
      </c>
      <c r="AR2758" s="3">
        <v>37</v>
      </c>
      <c r="AS2758" t="s">
        <v>84</v>
      </c>
      <c r="AT2758" s="3">
        <v>3</v>
      </c>
      <c r="AU2758" t="s">
        <v>74</v>
      </c>
      <c r="AV2758" t="s">
        <v>10871</v>
      </c>
      <c r="AW2758" t="s">
        <v>74</v>
      </c>
      <c r="BA2758" t="s">
        <v>74</v>
      </c>
      <c r="BB2758" t="s">
        <v>74</v>
      </c>
      <c r="BC2758" t="s">
        <v>74</v>
      </c>
      <c r="BD2758" t="s">
        <v>74</v>
      </c>
      <c r="BE2758" t="s">
        <v>74</v>
      </c>
      <c r="BF2758" t="s">
        <v>74</v>
      </c>
      <c r="BG2758" t="s">
        <v>74</v>
      </c>
      <c r="BH2758" t="s">
        <v>10872</v>
      </c>
      <c r="BJ2758" s="3">
        <v>7.35</v>
      </c>
      <c r="BK2758" t="s">
        <v>132</v>
      </c>
      <c r="BL2758" t="s">
        <v>74</v>
      </c>
      <c r="BM2758" s="3">
        <v>18</v>
      </c>
      <c r="BN2758" t="s">
        <v>74</v>
      </c>
    </row>
    <row r="2759" spans="1:66">
      <c r="A2759" s="3">
        <v>199032</v>
      </c>
      <c r="B2759" t="s">
        <v>10873</v>
      </c>
      <c r="C2759" t="s">
        <v>8891</v>
      </c>
      <c r="D2759" t="s">
        <v>3727</v>
      </c>
      <c r="E2759" t="s">
        <v>67</v>
      </c>
      <c r="F2759"/>
      <c r="G2759" s="3">
        <v>1</v>
      </c>
      <c r="H2759" t="s">
        <v>68</v>
      </c>
      <c r="I2759" s="3">
        <v>104</v>
      </c>
      <c r="J2759" t="s">
        <v>203</v>
      </c>
      <c r="K2759" s="3">
        <v>10408</v>
      </c>
      <c r="L2759" t="s">
        <v>1395</v>
      </c>
      <c r="M2759" s="3">
        <v>0.13</v>
      </c>
      <c r="N2759" t="s">
        <v>180</v>
      </c>
      <c r="O2759" t="s">
        <v>93</v>
      </c>
      <c r="P2759" t="s">
        <v>94</v>
      </c>
      <c r="Q2759" t="s">
        <v>74</v>
      </c>
      <c r="R2759" t="s">
        <v>75</v>
      </c>
      <c r="S2759" t="s">
        <v>76</v>
      </c>
      <c r="T2759" t="s">
        <v>77</v>
      </c>
      <c r="U2759" t="s">
        <v>74</v>
      </c>
      <c r="V2759" t="s">
        <v>74</v>
      </c>
      <c r="X2759" t="s">
        <v>74</v>
      </c>
      <c r="Y2759" t="s">
        <v>74</v>
      </c>
      <c r="Z2759" t="s">
        <v>109</v>
      </c>
      <c r="AA2759" s="5">
        <v>44</v>
      </c>
      <c r="AB2759" s="3">
        <v>5</v>
      </c>
      <c r="AC2759" t="s">
        <v>97</v>
      </c>
      <c r="AD2759" s="5">
        <v>88</v>
      </c>
      <c r="AE2759" s="5">
        <f t="shared" si="86"/>
        <v>52.8</v>
      </c>
      <c r="AF2759" s="6">
        <f t="shared" si="87"/>
        <v>0.166666666666667</v>
      </c>
      <c r="AG2759" s="3">
        <v>88</v>
      </c>
      <c r="AH2759" s="3">
        <v>86.2</v>
      </c>
      <c r="AM2759" s="3">
        <v>165</v>
      </c>
      <c r="AO2759" s="3">
        <v>165</v>
      </c>
      <c r="AP2759" s="3">
        <v>82</v>
      </c>
      <c r="AQ2759" s="3">
        <v>133</v>
      </c>
      <c r="AR2759" s="3">
        <v>62</v>
      </c>
      <c r="AS2759" t="s">
        <v>84</v>
      </c>
      <c r="AT2759" s="3">
        <v>3</v>
      </c>
      <c r="AU2759" t="s">
        <v>74</v>
      </c>
      <c r="AV2759" t="s">
        <v>10874</v>
      </c>
      <c r="AW2759" t="s">
        <v>74</v>
      </c>
      <c r="BA2759" t="s">
        <v>74</v>
      </c>
      <c r="BB2759" t="s">
        <v>74</v>
      </c>
      <c r="BC2759" t="s">
        <v>74</v>
      </c>
      <c r="BD2759" t="s">
        <v>74</v>
      </c>
      <c r="BE2759" t="s">
        <v>74</v>
      </c>
      <c r="BF2759" t="s">
        <v>74</v>
      </c>
      <c r="BG2759" t="s">
        <v>74</v>
      </c>
      <c r="BH2759" t="s">
        <v>10875</v>
      </c>
      <c r="BJ2759" s="3">
        <v>44</v>
      </c>
      <c r="BK2759" t="s">
        <v>74</v>
      </c>
      <c r="BL2759" t="s">
        <v>74</v>
      </c>
      <c r="BM2759" s="3">
        <v>88</v>
      </c>
      <c r="BN2759" t="s">
        <v>74</v>
      </c>
    </row>
    <row r="2760" spans="1:66">
      <c r="A2760" s="3">
        <v>203221</v>
      </c>
      <c r="B2760" t="s">
        <v>10876</v>
      </c>
      <c r="C2760" t="s">
        <v>10877</v>
      </c>
      <c r="D2760" t="s">
        <v>10878</v>
      </c>
      <c r="E2760" t="s">
        <v>67</v>
      </c>
      <c r="F2760"/>
      <c r="G2760" s="3">
        <v>1</v>
      </c>
      <c r="H2760" t="s">
        <v>68</v>
      </c>
      <c r="I2760" s="3">
        <v>111</v>
      </c>
      <c r="J2760" t="s">
        <v>478</v>
      </c>
      <c r="K2760" s="3">
        <v>11106</v>
      </c>
      <c r="L2760" t="s">
        <v>3594</v>
      </c>
      <c r="M2760" s="3">
        <v>0.13</v>
      </c>
      <c r="N2760" t="s">
        <v>71</v>
      </c>
      <c r="O2760" t="s">
        <v>72</v>
      </c>
      <c r="P2760" t="s">
        <v>94</v>
      </c>
      <c r="Q2760" t="s">
        <v>74</v>
      </c>
      <c r="R2760" t="s">
        <v>154</v>
      </c>
      <c r="S2760" t="s">
        <v>76</v>
      </c>
      <c r="T2760" t="s">
        <v>77</v>
      </c>
      <c r="U2760" t="s">
        <v>74</v>
      </c>
      <c r="V2760" t="s">
        <v>74</v>
      </c>
      <c r="X2760" t="s">
        <v>74</v>
      </c>
      <c r="Y2760" t="s">
        <v>74</v>
      </c>
      <c r="Z2760" t="s">
        <v>82</v>
      </c>
      <c r="AA2760" s="5">
        <v>40.13</v>
      </c>
      <c r="AB2760" s="3">
        <v>70543</v>
      </c>
      <c r="AC2760" t="s">
        <v>138</v>
      </c>
      <c r="AD2760" s="5">
        <v>82.8</v>
      </c>
      <c r="AE2760" s="5">
        <f t="shared" si="86"/>
        <v>49.68</v>
      </c>
      <c r="AF2760" s="6">
        <f t="shared" si="87"/>
        <v>0.192230273752013</v>
      </c>
      <c r="AG2760" s="3">
        <v>82.8</v>
      </c>
      <c r="AM2760" s="3">
        <v>38</v>
      </c>
      <c r="AO2760" s="3">
        <v>38</v>
      </c>
      <c r="AP2760" s="3">
        <v>17</v>
      </c>
      <c r="AQ2760" s="3">
        <v>32</v>
      </c>
      <c r="AR2760" s="3">
        <v>11</v>
      </c>
      <c r="AS2760" t="s">
        <v>922</v>
      </c>
      <c r="AU2760" t="s">
        <v>74</v>
      </c>
      <c r="AV2760" t="s">
        <v>74</v>
      </c>
      <c r="AW2760" t="s">
        <v>74</v>
      </c>
      <c r="BA2760" t="s">
        <v>74</v>
      </c>
      <c r="BB2760" t="s">
        <v>74</v>
      </c>
      <c r="BC2760" t="s">
        <v>74</v>
      </c>
      <c r="BD2760" t="s">
        <v>74</v>
      </c>
      <c r="BE2760" t="s">
        <v>74</v>
      </c>
      <c r="BF2760" t="s">
        <v>74</v>
      </c>
      <c r="BG2760" t="s">
        <v>74</v>
      </c>
      <c r="BH2760" t="s">
        <v>10879</v>
      </c>
      <c r="BJ2760" s="3">
        <v>40.13</v>
      </c>
      <c r="BK2760" t="s">
        <v>74</v>
      </c>
      <c r="BL2760" t="s">
        <v>74</v>
      </c>
      <c r="BM2760" s="3">
        <v>82.8</v>
      </c>
      <c r="BN2760" t="s">
        <v>74</v>
      </c>
    </row>
    <row r="2761" spans="1:66">
      <c r="A2761" s="3">
        <v>59520</v>
      </c>
      <c r="B2761" t="s">
        <v>10880</v>
      </c>
      <c r="C2761" t="s">
        <v>6888</v>
      </c>
      <c r="D2761" t="s">
        <v>5134</v>
      </c>
      <c r="E2761" t="s">
        <v>104</v>
      </c>
      <c r="F2761"/>
      <c r="G2761" s="3">
        <v>1</v>
      </c>
      <c r="H2761" t="s">
        <v>68</v>
      </c>
      <c r="I2761" s="3">
        <v>103</v>
      </c>
      <c r="J2761" t="s">
        <v>144</v>
      </c>
      <c r="K2761" s="3">
        <v>10301</v>
      </c>
      <c r="L2761" t="s">
        <v>179</v>
      </c>
      <c r="M2761" s="3">
        <v>0.13</v>
      </c>
      <c r="N2761" t="s">
        <v>71</v>
      </c>
      <c r="O2761" t="s">
        <v>93</v>
      </c>
      <c r="P2761" t="s">
        <v>107</v>
      </c>
      <c r="Q2761" t="s">
        <v>74</v>
      </c>
      <c r="R2761" t="s">
        <v>154</v>
      </c>
      <c r="S2761" t="s">
        <v>76</v>
      </c>
      <c r="T2761" t="s">
        <v>77</v>
      </c>
      <c r="U2761" t="s">
        <v>74</v>
      </c>
      <c r="V2761" t="s">
        <v>74</v>
      </c>
      <c r="X2761" t="s">
        <v>74</v>
      </c>
      <c r="Y2761" t="s">
        <v>74</v>
      </c>
      <c r="Z2761" t="s">
        <v>970</v>
      </c>
      <c r="AA2761" s="5">
        <v>15.2</v>
      </c>
      <c r="AB2761" s="3">
        <v>1534</v>
      </c>
      <c r="AC2761" t="s">
        <v>396</v>
      </c>
      <c r="AD2761" s="5">
        <v>24</v>
      </c>
      <c r="AE2761" s="5">
        <f t="shared" si="86"/>
        <v>14.4</v>
      </c>
      <c r="AF2761" s="6">
        <f t="shared" si="87"/>
        <v>-0.0555555555555556</v>
      </c>
      <c r="AG2761" s="3">
        <v>24</v>
      </c>
      <c r="AM2761" s="3">
        <v>202</v>
      </c>
      <c r="AO2761" s="3">
        <v>202</v>
      </c>
      <c r="AP2761" s="3">
        <v>27</v>
      </c>
      <c r="AQ2761" s="3">
        <v>277</v>
      </c>
      <c r="AR2761" s="3">
        <v>63</v>
      </c>
      <c r="AS2761" t="s">
        <v>157</v>
      </c>
      <c r="AU2761" t="s">
        <v>74</v>
      </c>
      <c r="AV2761" t="s">
        <v>10881</v>
      </c>
      <c r="AW2761" t="s">
        <v>74</v>
      </c>
      <c r="BA2761" t="s">
        <v>74</v>
      </c>
      <c r="BB2761" t="s">
        <v>74</v>
      </c>
      <c r="BC2761" t="s">
        <v>74</v>
      </c>
      <c r="BD2761" t="s">
        <v>74</v>
      </c>
      <c r="BE2761" t="s">
        <v>74</v>
      </c>
      <c r="BF2761" t="s">
        <v>74</v>
      </c>
      <c r="BG2761" t="s">
        <v>74</v>
      </c>
      <c r="BH2761" t="s">
        <v>10882</v>
      </c>
      <c r="BK2761" t="s">
        <v>74</v>
      </c>
      <c r="BL2761" t="s">
        <v>74</v>
      </c>
      <c r="BM2761" s="3">
        <v>24</v>
      </c>
      <c r="BN2761" t="s">
        <v>74</v>
      </c>
    </row>
    <row r="2762" spans="1:66">
      <c r="A2762" s="3">
        <v>111215</v>
      </c>
      <c r="B2762" t="s">
        <v>1609</v>
      </c>
      <c r="C2762" t="s">
        <v>6888</v>
      </c>
      <c r="D2762" t="s">
        <v>10883</v>
      </c>
      <c r="E2762" t="s">
        <v>67</v>
      </c>
      <c r="F2762"/>
      <c r="G2762" s="3">
        <v>1</v>
      </c>
      <c r="H2762" t="s">
        <v>68</v>
      </c>
      <c r="I2762" s="3">
        <v>128</v>
      </c>
      <c r="J2762" t="s">
        <v>402</v>
      </c>
      <c r="K2762" s="3">
        <v>12803</v>
      </c>
      <c r="L2762" t="s">
        <v>10884</v>
      </c>
      <c r="M2762" s="3">
        <v>0.13</v>
      </c>
      <c r="N2762" t="s">
        <v>71</v>
      </c>
      <c r="O2762" t="s">
        <v>72</v>
      </c>
      <c r="P2762" t="s">
        <v>94</v>
      </c>
      <c r="Q2762" t="s">
        <v>74</v>
      </c>
      <c r="R2762" t="s">
        <v>75</v>
      </c>
      <c r="S2762" t="s">
        <v>76</v>
      </c>
      <c r="T2762" t="s">
        <v>77</v>
      </c>
      <c r="U2762" t="s">
        <v>74</v>
      </c>
      <c r="V2762" t="s">
        <v>74</v>
      </c>
      <c r="X2762" t="s">
        <v>74</v>
      </c>
      <c r="Y2762" t="s">
        <v>74</v>
      </c>
      <c r="Z2762" t="s">
        <v>109</v>
      </c>
      <c r="AA2762" s="5">
        <v>11.92</v>
      </c>
      <c r="AB2762" s="3">
        <v>1534</v>
      </c>
      <c r="AC2762" t="s">
        <v>396</v>
      </c>
      <c r="AD2762" s="5">
        <v>29.8</v>
      </c>
      <c r="AE2762" s="5">
        <f t="shared" si="86"/>
        <v>17.88</v>
      </c>
      <c r="AF2762" s="6">
        <f t="shared" si="87"/>
        <v>0.333333333333333</v>
      </c>
      <c r="AG2762" s="3">
        <v>29.8</v>
      </c>
      <c r="AM2762" s="3">
        <v>1302</v>
      </c>
      <c r="AN2762" s="3">
        <v>802</v>
      </c>
      <c r="AO2762" s="3">
        <v>500</v>
      </c>
      <c r="AP2762" s="3">
        <v>120</v>
      </c>
      <c r="AQ2762" s="3">
        <v>344</v>
      </c>
      <c r="AR2762" s="3">
        <v>103</v>
      </c>
      <c r="AS2762" t="s">
        <v>98</v>
      </c>
      <c r="AU2762" t="s">
        <v>74</v>
      </c>
      <c r="AV2762" t="s">
        <v>10885</v>
      </c>
      <c r="AW2762" t="s">
        <v>74</v>
      </c>
      <c r="BA2762" t="s">
        <v>74</v>
      </c>
      <c r="BB2762" t="s">
        <v>74</v>
      </c>
      <c r="BC2762" t="s">
        <v>74</v>
      </c>
      <c r="BD2762" t="s">
        <v>74</v>
      </c>
      <c r="BE2762" t="s">
        <v>74</v>
      </c>
      <c r="BF2762" t="s">
        <v>74</v>
      </c>
      <c r="BG2762" t="s">
        <v>74</v>
      </c>
      <c r="BH2762" t="s">
        <v>10886</v>
      </c>
      <c r="BK2762" t="s">
        <v>74</v>
      </c>
      <c r="BL2762" t="s">
        <v>74</v>
      </c>
      <c r="BM2762" s="3">
        <v>29.8</v>
      </c>
      <c r="BN2762" t="s">
        <v>10887</v>
      </c>
    </row>
    <row r="2763" spans="1:66">
      <c r="A2763" s="3">
        <v>203493</v>
      </c>
      <c r="B2763" t="s">
        <v>10888</v>
      </c>
      <c r="C2763" t="s">
        <v>9653</v>
      </c>
      <c r="D2763" t="s">
        <v>10889</v>
      </c>
      <c r="E2763" t="s">
        <v>67</v>
      </c>
      <c r="F2763"/>
      <c r="G2763" s="3">
        <v>4</v>
      </c>
      <c r="H2763" t="s">
        <v>289</v>
      </c>
      <c r="I2763" s="3">
        <v>404</v>
      </c>
      <c r="J2763" t="s">
        <v>3067</v>
      </c>
      <c r="K2763" s="3">
        <v>40415</v>
      </c>
      <c r="L2763" t="s">
        <v>8051</v>
      </c>
      <c r="M2763" s="3">
        <v>0.13</v>
      </c>
      <c r="N2763" t="s">
        <v>92</v>
      </c>
      <c r="O2763" t="s">
        <v>93</v>
      </c>
      <c r="P2763" t="s">
        <v>94</v>
      </c>
      <c r="Q2763" t="s">
        <v>74</v>
      </c>
      <c r="R2763" t="s">
        <v>154</v>
      </c>
      <c r="S2763" t="s">
        <v>76</v>
      </c>
      <c r="T2763" t="s">
        <v>77</v>
      </c>
      <c r="U2763" t="s">
        <v>74</v>
      </c>
      <c r="V2763" t="s">
        <v>74</v>
      </c>
      <c r="X2763" t="s">
        <v>74</v>
      </c>
      <c r="Y2763" t="s">
        <v>74</v>
      </c>
      <c r="Z2763" t="s">
        <v>74</v>
      </c>
      <c r="AA2763" s="5">
        <v>118.8</v>
      </c>
      <c r="AB2763" s="3">
        <v>92344</v>
      </c>
      <c r="AC2763" t="s">
        <v>9279</v>
      </c>
      <c r="AD2763" s="5">
        <v>198</v>
      </c>
      <c r="AE2763" s="5">
        <f t="shared" si="86"/>
        <v>118.8</v>
      </c>
      <c r="AF2763" s="6">
        <f t="shared" si="87"/>
        <v>0</v>
      </c>
      <c r="AG2763" s="3">
        <v>198</v>
      </c>
      <c r="AM2763" s="3">
        <v>17</v>
      </c>
      <c r="AO2763" s="3">
        <v>17</v>
      </c>
      <c r="AP2763" s="3">
        <v>17</v>
      </c>
      <c r="AS2763" t="s">
        <v>503</v>
      </c>
      <c r="AU2763" t="s">
        <v>74</v>
      </c>
      <c r="AV2763" t="s">
        <v>10890</v>
      </c>
      <c r="AW2763" t="s">
        <v>74</v>
      </c>
      <c r="BA2763" t="s">
        <v>74</v>
      </c>
      <c r="BB2763" t="s">
        <v>74</v>
      </c>
      <c r="BC2763" t="s">
        <v>74</v>
      </c>
      <c r="BD2763" t="s">
        <v>74</v>
      </c>
      <c r="BE2763" t="s">
        <v>74</v>
      </c>
      <c r="BF2763" t="s">
        <v>74</v>
      </c>
      <c r="BG2763" t="s">
        <v>74</v>
      </c>
      <c r="BH2763" t="s">
        <v>10891</v>
      </c>
      <c r="BJ2763" s="3">
        <v>118.8</v>
      </c>
      <c r="BK2763" t="s">
        <v>74</v>
      </c>
      <c r="BL2763" t="s">
        <v>74</v>
      </c>
      <c r="BM2763" s="3">
        <v>198</v>
      </c>
      <c r="BN2763" t="s">
        <v>74</v>
      </c>
    </row>
    <row r="2764" spans="1:66">
      <c r="A2764" s="3">
        <v>203494</v>
      </c>
      <c r="B2764" t="s">
        <v>10888</v>
      </c>
      <c r="C2764" t="s">
        <v>9653</v>
      </c>
      <c r="D2764" t="s">
        <v>10892</v>
      </c>
      <c r="E2764" t="s">
        <v>67</v>
      </c>
      <c r="F2764"/>
      <c r="G2764" s="3">
        <v>4</v>
      </c>
      <c r="H2764" t="s">
        <v>289</v>
      </c>
      <c r="I2764" s="3">
        <v>404</v>
      </c>
      <c r="J2764" t="s">
        <v>3067</v>
      </c>
      <c r="K2764" s="3">
        <v>40415</v>
      </c>
      <c r="L2764" t="s">
        <v>8051</v>
      </c>
      <c r="M2764" s="3">
        <v>0.13</v>
      </c>
      <c r="N2764" t="s">
        <v>92</v>
      </c>
      <c r="O2764" t="s">
        <v>93</v>
      </c>
      <c r="P2764" t="s">
        <v>94</v>
      </c>
      <c r="Q2764" t="s">
        <v>74</v>
      </c>
      <c r="R2764" t="s">
        <v>154</v>
      </c>
      <c r="S2764" t="s">
        <v>76</v>
      </c>
      <c r="T2764" t="s">
        <v>77</v>
      </c>
      <c r="U2764" t="s">
        <v>74</v>
      </c>
      <c r="V2764" t="s">
        <v>74</v>
      </c>
      <c r="X2764" t="s">
        <v>74</v>
      </c>
      <c r="Y2764" t="s">
        <v>74</v>
      </c>
      <c r="Z2764" t="s">
        <v>74</v>
      </c>
      <c r="AA2764" s="5">
        <v>156.35</v>
      </c>
      <c r="AB2764" s="3">
        <v>5</v>
      </c>
      <c r="AC2764" t="s">
        <v>97</v>
      </c>
      <c r="AD2764" s="5">
        <v>258</v>
      </c>
      <c r="AE2764" s="5">
        <f t="shared" si="86"/>
        <v>154.8</v>
      </c>
      <c r="AF2764" s="6">
        <f t="shared" si="87"/>
        <v>-0.0100129198966409</v>
      </c>
      <c r="AG2764" s="3">
        <v>258</v>
      </c>
      <c r="AM2764" s="3">
        <v>19</v>
      </c>
      <c r="AO2764" s="3">
        <v>19</v>
      </c>
      <c r="AP2764" s="3">
        <v>17</v>
      </c>
      <c r="AQ2764" s="3">
        <v>3</v>
      </c>
      <c r="AR2764" s="3">
        <v>3</v>
      </c>
      <c r="AS2764" t="s">
        <v>503</v>
      </c>
      <c r="AU2764" t="s">
        <v>74</v>
      </c>
      <c r="AV2764" t="s">
        <v>10893</v>
      </c>
      <c r="AW2764" t="s">
        <v>74</v>
      </c>
      <c r="BA2764" t="s">
        <v>74</v>
      </c>
      <c r="BB2764" t="s">
        <v>74</v>
      </c>
      <c r="BC2764" t="s">
        <v>74</v>
      </c>
      <c r="BD2764" t="s">
        <v>74</v>
      </c>
      <c r="BE2764" t="s">
        <v>74</v>
      </c>
      <c r="BF2764" t="s">
        <v>74</v>
      </c>
      <c r="BG2764" t="s">
        <v>74</v>
      </c>
      <c r="BH2764" t="s">
        <v>10891</v>
      </c>
      <c r="BJ2764" s="3">
        <v>156.35</v>
      </c>
      <c r="BK2764" t="s">
        <v>74</v>
      </c>
      <c r="BL2764" t="s">
        <v>74</v>
      </c>
      <c r="BM2764" s="3">
        <v>258</v>
      </c>
      <c r="BN2764" t="s">
        <v>74</v>
      </c>
    </row>
    <row r="2765" spans="1:66">
      <c r="A2765" s="3">
        <v>203500</v>
      </c>
      <c r="B2765" t="s">
        <v>10888</v>
      </c>
      <c r="C2765" t="s">
        <v>9653</v>
      </c>
      <c r="D2765" t="s">
        <v>10894</v>
      </c>
      <c r="E2765" t="s">
        <v>67</v>
      </c>
      <c r="F2765"/>
      <c r="G2765" s="3">
        <v>4</v>
      </c>
      <c r="H2765" t="s">
        <v>289</v>
      </c>
      <c r="I2765" s="3">
        <v>404</v>
      </c>
      <c r="J2765" t="s">
        <v>3067</v>
      </c>
      <c r="K2765" s="3">
        <v>40415</v>
      </c>
      <c r="L2765" t="s">
        <v>8051</v>
      </c>
      <c r="M2765" s="3">
        <v>0.13</v>
      </c>
      <c r="N2765" t="s">
        <v>92</v>
      </c>
      <c r="O2765" t="s">
        <v>93</v>
      </c>
      <c r="P2765" t="s">
        <v>94</v>
      </c>
      <c r="Q2765" t="s">
        <v>74</v>
      </c>
      <c r="R2765" t="s">
        <v>154</v>
      </c>
      <c r="S2765" t="s">
        <v>76</v>
      </c>
      <c r="T2765" t="s">
        <v>77</v>
      </c>
      <c r="U2765" t="s">
        <v>74</v>
      </c>
      <c r="V2765" t="s">
        <v>74</v>
      </c>
      <c r="X2765" t="s">
        <v>74</v>
      </c>
      <c r="Y2765" t="s">
        <v>74</v>
      </c>
      <c r="Z2765" t="s">
        <v>74</v>
      </c>
      <c r="AA2765" s="5">
        <v>154.8</v>
      </c>
      <c r="AB2765" s="3">
        <v>92344</v>
      </c>
      <c r="AC2765" t="s">
        <v>9279</v>
      </c>
      <c r="AD2765" s="5">
        <v>258</v>
      </c>
      <c r="AE2765" s="5">
        <f t="shared" si="86"/>
        <v>154.8</v>
      </c>
      <c r="AF2765" s="6">
        <f t="shared" si="87"/>
        <v>0</v>
      </c>
      <c r="AG2765" s="3">
        <v>258</v>
      </c>
      <c r="AM2765" s="3">
        <v>15</v>
      </c>
      <c r="AO2765" s="3">
        <v>15</v>
      </c>
      <c r="AP2765" s="3">
        <v>14</v>
      </c>
      <c r="AQ2765" s="3">
        <v>3</v>
      </c>
      <c r="AR2765" s="3">
        <v>3</v>
      </c>
      <c r="AS2765" t="s">
        <v>503</v>
      </c>
      <c r="AU2765" t="s">
        <v>74</v>
      </c>
      <c r="AV2765" t="s">
        <v>10895</v>
      </c>
      <c r="AW2765" t="s">
        <v>74</v>
      </c>
      <c r="BA2765" t="s">
        <v>74</v>
      </c>
      <c r="BB2765" t="s">
        <v>74</v>
      </c>
      <c r="BC2765" t="s">
        <v>74</v>
      </c>
      <c r="BD2765" t="s">
        <v>74</v>
      </c>
      <c r="BE2765" t="s">
        <v>74</v>
      </c>
      <c r="BF2765" t="s">
        <v>74</v>
      </c>
      <c r="BG2765" t="s">
        <v>74</v>
      </c>
      <c r="BH2765" t="s">
        <v>10891</v>
      </c>
      <c r="BJ2765" s="3">
        <v>154.8</v>
      </c>
      <c r="BK2765" t="s">
        <v>74</v>
      </c>
      <c r="BL2765" t="s">
        <v>74</v>
      </c>
      <c r="BM2765" s="3">
        <v>258</v>
      </c>
      <c r="BN2765" t="s">
        <v>74</v>
      </c>
    </row>
    <row r="2766" spans="1:66">
      <c r="A2766" s="3">
        <v>188774</v>
      </c>
      <c r="B2766" t="s">
        <v>9436</v>
      </c>
      <c r="C2766" t="s">
        <v>8399</v>
      </c>
      <c r="D2766" t="s">
        <v>10896</v>
      </c>
      <c r="E2766" t="s">
        <v>67</v>
      </c>
      <c r="F2766"/>
      <c r="G2766" s="3">
        <v>4</v>
      </c>
      <c r="H2766" t="s">
        <v>289</v>
      </c>
      <c r="I2766" s="3">
        <v>405</v>
      </c>
      <c r="J2766" t="s">
        <v>2537</v>
      </c>
      <c r="K2766" s="3">
        <v>40514</v>
      </c>
      <c r="L2766" t="s">
        <v>6449</v>
      </c>
      <c r="M2766" s="3">
        <v>0.13</v>
      </c>
      <c r="N2766" t="s">
        <v>180</v>
      </c>
      <c r="O2766" t="s">
        <v>117</v>
      </c>
      <c r="P2766" t="s">
        <v>94</v>
      </c>
      <c r="Q2766" t="s">
        <v>74</v>
      </c>
      <c r="R2766" t="s">
        <v>359</v>
      </c>
      <c r="S2766" t="s">
        <v>76</v>
      </c>
      <c r="T2766" t="s">
        <v>77</v>
      </c>
      <c r="U2766" t="s">
        <v>74</v>
      </c>
      <c r="V2766" t="s">
        <v>74</v>
      </c>
      <c r="X2766" t="s">
        <v>74</v>
      </c>
      <c r="Y2766" t="s">
        <v>74</v>
      </c>
      <c r="Z2766" t="s">
        <v>74</v>
      </c>
      <c r="AA2766" s="5">
        <v>266.5</v>
      </c>
      <c r="AB2766" s="3">
        <v>13700</v>
      </c>
      <c r="AC2766" t="s">
        <v>1570</v>
      </c>
      <c r="AD2766" s="5">
        <v>410</v>
      </c>
      <c r="AE2766" s="5">
        <f t="shared" si="86"/>
        <v>246</v>
      </c>
      <c r="AF2766" s="6">
        <f t="shared" si="87"/>
        <v>-0.0833333333333333</v>
      </c>
      <c r="AG2766" s="3">
        <v>410</v>
      </c>
      <c r="AM2766" s="3">
        <v>1</v>
      </c>
      <c r="AO2766" s="3">
        <v>1</v>
      </c>
      <c r="AP2766" s="3">
        <v>1</v>
      </c>
      <c r="AS2766" t="s">
        <v>503</v>
      </c>
      <c r="AU2766" t="s">
        <v>74</v>
      </c>
      <c r="AV2766" t="s">
        <v>10897</v>
      </c>
      <c r="AW2766" t="s">
        <v>74</v>
      </c>
      <c r="BA2766" t="s">
        <v>74</v>
      </c>
      <c r="BB2766" t="s">
        <v>74</v>
      </c>
      <c r="BC2766" t="s">
        <v>74</v>
      </c>
      <c r="BD2766" t="s">
        <v>74</v>
      </c>
      <c r="BE2766" t="s">
        <v>74</v>
      </c>
      <c r="BF2766" t="s">
        <v>74</v>
      </c>
      <c r="BG2766" t="s">
        <v>74</v>
      </c>
      <c r="BH2766" t="s">
        <v>9439</v>
      </c>
      <c r="BJ2766" s="3">
        <v>266.5</v>
      </c>
      <c r="BK2766" t="s">
        <v>74</v>
      </c>
      <c r="BL2766" t="s">
        <v>74</v>
      </c>
      <c r="BM2766" s="3">
        <v>410</v>
      </c>
      <c r="BN2766" t="s">
        <v>74</v>
      </c>
    </row>
    <row r="2767" spans="1:66">
      <c r="A2767" s="3">
        <v>95645</v>
      </c>
      <c r="B2767" t="s">
        <v>10898</v>
      </c>
      <c r="C2767" t="s">
        <v>5746</v>
      </c>
      <c r="D2767" t="s">
        <v>10899</v>
      </c>
      <c r="E2767" t="s">
        <v>67</v>
      </c>
      <c r="F2767"/>
      <c r="G2767" s="3">
        <v>1</v>
      </c>
      <c r="H2767" t="s">
        <v>68</v>
      </c>
      <c r="I2767" s="3">
        <v>128</v>
      </c>
      <c r="J2767" t="s">
        <v>402</v>
      </c>
      <c r="K2767" s="3">
        <v>12809</v>
      </c>
      <c r="L2767" t="s">
        <v>2564</v>
      </c>
      <c r="M2767" s="3">
        <v>0.13</v>
      </c>
      <c r="N2767" t="s">
        <v>71</v>
      </c>
      <c r="O2767" t="s">
        <v>117</v>
      </c>
      <c r="P2767" t="s">
        <v>94</v>
      </c>
      <c r="Q2767" t="s">
        <v>74</v>
      </c>
      <c r="R2767" t="s">
        <v>154</v>
      </c>
      <c r="S2767" t="s">
        <v>76</v>
      </c>
      <c r="T2767" t="s">
        <v>77</v>
      </c>
      <c r="U2767" t="s">
        <v>74</v>
      </c>
      <c r="V2767" t="s">
        <v>74</v>
      </c>
      <c r="X2767" t="s">
        <v>74</v>
      </c>
      <c r="Y2767" t="s">
        <v>74</v>
      </c>
      <c r="Z2767" t="s">
        <v>109</v>
      </c>
      <c r="AA2767" s="5">
        <v>14</v>
      </c>
      <c r="AB2767" s="3">
        <v>9598</v>
      </c>
      <c r="AC2767" t="s">
        <v>805</v>
      </c>
      <c r="AD2767" s="5">
        <v>18.7</v>
      </c>
      <c r="AE2767" s="5">
        <f t="shared" si="86"/>
        <v>11.22</v>
      </c>
      <c r="AF2767" s="6">
        <f t="shared" si="87"/>
        <v>-0.24777183600713</v>
      </c>
      <c r="AG2767" s="3">
        <v>18.7</v>
      </c>
      <c r="AM2767" s="3">
        <v>8</v>
      </c>
      <c r="AO2767" s="3">
        <v>8</v>
      </c>
      <c r="AP2767" s="3">
        <v>5</v>
      </c>
      <c r="AQ2767" s="3">
        <v>5</v>
      </c>
      <c r="AR2767" s="3">
        <v>5</v>
      </c>
      <c r="AS2767" t="s">
        <v>430</v>
      </c>
      <c r="AU2767" t="s">
        <v>74</v>
      </c>
      <c r="AV2767" t="s">
        <v>10900</v>
      </c>
      <c r="AW2767" t="s">
        <v>74</v>
      </c>
      <c r="BA2767" t="s">
        <v>74</v>
      </c>
      <c r="BB2767" t="s">
        <v>74</v>
      </c>
      <c r="BC2767" t="s">
        <v>74</v>
      </c>
      <c r="BD2767" t="s">
        <v>74</v>
      </c>
      <c r="BE2767" t="s">
        <v>74</v>
      </c>
      <c r="BF2767" t="s">
        <v>74</v>
      </c>
      <c r="BG2767" t="s">
        <v>74</v>
      </c>
      <c r="BH2767" t="s">
        <v>10901</v>
      </c>
      <c r="BJ2767" s="3">
        <v>14</v>
      </c>
      <c r="BK2767" t="s">
        <v>74</v>
      </c>
      <c r="BL2767" t="s">
        <v>74</v>
      </c>
      <c r="BM2767" s="3">
        <v>18.7</v>
      </c>
      <c r="BN2767" t="s">
        <v>74</v>
      </c>
    </row>
    <row r="2768" spans="1:66">
      <c r="A2768" s="3">
        <v>107974</v>
      </c>
      <c r="B2768" t="s">
        <v>10902</v>
      </c>
      <c r="C2768" t="s">
        <v>2998</v>
      </c>
      <c r="D2768" t="s">
        <v>1377</v>
      </c>
      <c r="E2768" t="s">
        <v>67</v>
      </c>
      <c r="F2768"/>
      <c r="G2768" s="3">
        <v>1</v>
      </c>
      <c r="H2768" t="s">
        <v>68</v>
      </c>
      <c r="I2768" s="3">
        <v>118</v>
      </c>
      <c r="J2768" t="s">
        <v>105</v>
      </c>
      <c r="K2768" s="3">
        <v>11810</v>
      </c>
      <c r="L2768" t="s">
        <v>3866</v>
      </c>
      <c r="M2768" s="3">
        <v>0.13</v>
      </c>
      <c r="N2768" t="s">
        <v>92</v>
      </c>
      <c r="O2768" t="s">
        <v>117</v>
      </c>
      <c r="P2768" t="s">
        <v>74</v>
      </c>
      <c r="Q2768" t="s">
        <v>74</v>
      </c>
      <c r="R2768" t="s">
        <v>359</v>
      </c>
      <c r="S2768" t="s">
        <v>76</v>
      </c>
      <c r="T2768" t="s">
        <v>77</v>
      </c>
      <c r="U2768" t="s">
        <v>74</v>
      </c>
      <c r="V2768" t="s">
        <v>74</v>
      </c>
      <c r="X2768" t="s">
        <v>74</v>
      </c>
      <c r="Y2768" t="s">
        <v>74</v>
      </c>
      <c r="Z2768" t="s">
        <v>109</v>
      </c>
      <c r="AA2768" s="5">
        <v>8.45</v>
      </c>
      <c r="AB2768" s="3">
        <v>104628</v>
      </c>
      <c r="AC2768" t="s">
        <v>389</v>
      </c>
      <c r="AD2768" s="5">
        <v>12.8</v>
      </c>
      <c r="AE2768" s="5">
        <f t="shared" si="86"/>
        <v>7.68</v>
      </c>
      <c r="AF2768" s="6">
        <f t="shared" si="87"/>
        <v>-0.100260416666667</v>
      </c>
      <c r="AG2768" s="3">
        <v>12.8</v>
      </c>
      <c r="AM2768" s="3">
        <v>2</v>
      </c>
      <c r="AO2768" s="3">
        <v>2</v>
      </c>
      <c r="AP2768" s="3">
        <v>1</v>
      </c>
      <c r="AS2768" t="s">
        <v>10903</v>
      </c>
      <c r="AU2768" t="s">
        <v>74</v>
      </c>
      <c r="AV2768" t="s">
        <v>10904</v>
      </c>
      <c r="AW2768" t="s">
        <v>74</v>
      </c>
      <c r="BA2768" t="s">
        <v>74</v>
      </c>
      <c r="BB2768" t="s">
        <v>74</v>
      </c>
      <c r="BC2768" t="s">
        <v>74</v>
      </c>
      <c r="BD2768" t="s">
        <v>74</v>
      </c>
      <c r="BE2768" t="s">
        <v>74</v>
      </c>
      <c r="BF2768" t="s">
        <v>74</v>
      </c>
      <c r="BG2768" t="s">
        <v>74</v>
      </c>
      <c r="BH2768" t="s">
        <v>10905</v>
      </c>
      <c r="BJ2768" s="3">
        <v>8.45</v>
      </c>
      <c r="BK2768" t="s">
        <v>74</v>
      </c>
      <c r="BL2768" t="s">
        <v>74</v>
      </c>
      <c r="BM2768" s="3">
        <v>12.8</v>
      </c>
      <c r="BN2768" t="s">
        <v>74</v>
      </c>
    </row>
    <row r="2769" spans="1:66">
      <c r="A2769" s="3">
        <v>70432</v>
      </c>
      <c r="B2769" t="s">
        <v>1083</v>
      </c>
      <c r="C2769" t="s">
        <v>751</v>
      </c>
      <c r="D2769" t="s">
        <v>4812</v>
      </c>
      <c r="E2769" t="s">
        <v>67</v>
      </c>
      <c r="F2769"/>
      <c r="G2769" s="3">
        <v>1</v>
      </c>
      <c r="H2769" t="s">
        <v>68</v>
      </c>
      <c r="I2769" s="3">
        <v>104</v>
      </c>
      <c r="J2769" t="s">
        <v>203</v>
      </c>
      <c r="K2769" s="3">
        <v>10417</v>
      </c>
      <c r="L2769" t="s">
        <v>789</v>
      </c>
      <c r="M2769" s="3">
        <v>0.13</v>
      </c>
      <c r="N2769" t="s">
        <v>92</v>
      </c>
      <c r="O2769" t="s">
        <v>117</v>
      </c>
      <c r="P2769" t="s">
        <v>94</v>
      </c>
      <c r="Q2769" t="s">
        <v>74</v>
      </c>
      <c r="R2769" t="s">
        <v>154</v>
      </c>
      <c r="S2769" t="s">
        <v>76</v>
      </c>
      <c r="T2769" t="s">
        <v>77</v>
      </c>
      <c r="U2769" t="s">
        <v>74</v>
      </c>
      <c r="V2769" t="s">
        <v>74</v>
      </c>
      <c r="X2769" t="s">
        <v>74</v>
      </c>
      <c r="Y2769" t="s">
        <v>81</v>
      </c>
      <c r="Z2769" t="s">
        <v>109</v>
      </c>
      <c r="AA2769" s="5">
        <v>13</v>
      </c>
      <c r="AB2769" s="3">
        <v>5629</v>
      </c>
      <c r="AC2769" t="s">
        <v>612</v>
      </c>
      <c r="AD2769" s="5">
        <v>18.5</v>
      </c>
      <c r="AE2769" s="5">
        <f t="shared" si="86"/>
        <v>11.1</v>
      </c>
      <c r="AF2769" s="6">
        <f t="shared" si="87"/>
        <v>-0.171171171171171</v>
      </c>
      <c r="AG2769" s="3">
        <v>18.5</v>
      </c>
      <c r="AM2769" s="3">
        <v>30</v>
      </c>
      <c r="AO2769" s="3">
        <v>30</v>
      </c>
      <c r="AP2769" s="3">
        <v>17</v>
      </c>
      <c r="AQ2769" s="3">
        <v>72</v>
      </c>
      <c r="AR2769" s="3">
        <v>22</v>
      </c>
      <c r="AS2769" t="s">
        <v>84</v>
      </c>
      <c r="AU2769" t="s">
        <v>74</v>
      </c>
      <c r="AV2769" t="s">
        <v>10906</v>
      </c>
      <c r="AW2769" t="s">
        <v>74</v>
      </c>
      <c r="AX2769" s="3">
        <v>20</v>
      </c>
      <c r="AY2769" s="3">
        <v>22</v>
      </c>
      <c r="BA2769" t="s">
        <v>74</v>
      </c>
      <c r="BB2769" t="s">
        <v>74</v>
      </c>
      <c r="BC2769" t="s">
        <v>74</v>
      </c>
      <c r="BD2769" t="s">
        <v>74</v>
      </c>
      <c r="BE2769" t="s">
        <v>74</v>
      </c>
      <c r="BF2769" t="s">
        <v>74</v>
      </c>
      <c r="BG2769" t="s">
        <v>74</v>
      </c>
      <c r="BH2769" t="s">
        <v>10907</v>
      </c>
      <c r="BJ2769" s="3">
        <v>13</v>
      </c>
      <c r="BK2769" t="s">
        <v>74</v>
      </c>
      <c r="BL2769" t="s">
        <v>74</v>
      </c>
      <c r="BM2769" s="3">
        <v>18.5</v>
      </c>
      <c r="BN2769" t="s">
        <v>74</v>
      </c>
    </row>
    <row r="2770" spans="1:66">
      <c r="A2770" s="3">
        <v>82089</v>
      </c>
      <c r="B2770" t="s">
        <v>6232</v>
      </c>
      <c r="C2770" t="s">
        <v>5153</v>
      </c>
      <c r="D2770" t="s">
        <v>10908</v>
      </c>
      <c r="E2770" t="s">
        <v>67</v>
      </c>
      <c r="F2770"/>
      <c r="G2770" s="3">
        <v>1</v>
      </c>
      <c r="H2770" t="s">
        <v>68</v>
      </c>
      <c r="I2770" s="3">
        <v>108</v>
      </c>
      <c r="J2770" t="s">
        <v>379</v>
      </c>
      <c r="K2770" s="3">
        <v>10812</v>
      </c>
      <c r="L2770" t="s">
        <v>467</v>
      </c>
      <c r="M2770" s="3">
        <v>0.13</v>
      </c>
      <c r="N2770" t="s">
        <v>92</v>
      </c>
      <c r="O2770" t="s">
        <v>93</v>
      </c>
      <c r="P2770" t="s">
        <v>107</v>
      </c>
      <c r="Q2770" t="s">
        <v>132</v>
      </c>
      <c r="R2770" t="s">
        <v>154</v>
      </c>
      <c r="S2770" t="s">
        <v>76</v>
      </c>
      <c r="T2770" t="s">
        <v>77</v>
      </c>
      <c r="U2770" t="s">
        <v>74</v>
      </c>
      <c r="V2770" t="s">
        <v>74</v>
      </c>
      <c r="X2770" t="s">
        <v>74</v>
      </c>
      <c r="Y2770" t="s">
        <v>74</v>
      </c>
      <c r="Z2770" t="s">
        <v>109</v>
      </c>
      <c r="AA2770" s="5">
        <v>9.3</v>
      </c>
      <c r="AB2770" s="3">
        <v>1580</v>
      </c>
      <c r="AC2770" t="s">
        <v>248</v>
      </c>
      <c r="AD2770" s="5">
        <v>14.9</v>
      </c>
      <c r="AE2770" s="5">
        <f t="shared" si="86"/>
        <v>8.94</v>
      </c>
      <c r="AF2770" s="6">
        <f t="shared" si="87"/>
        <v>-0.0402684563758391</v>
      </c>
      <c r="AG2770" s="3">
        <v>14.9</v>
      </c>
      <c r="AM2770" s="3">
        <v>244</v>
      </c>
      <c r="AO2770" s="3">
        <v>244</v>
      </c>
      <c r="AP2770" s="3">
        <v>117</v>
      </c>
      <c r="AQ2770" s="3">
        <v>436</v>
      </c>
      <c r="AR2770" s="3">
        <v>111</v>
      </c>
      <c r="AS2770" t="s">
        <v>511</v>
      </c>
      <c r="AT2770" s="3">
        <v>3</v>
      </c>
      <c r="AU2770" t="s">
        <v>74</v>
      </c>
      <c r="AV2770" t="s">
        <v>10909</v>
      </c>
      <c r="AW2770" t="s">
        <v>74</v>
      </c>
      <c r="AY2770" s="3">
        <v>20</v>
      </c>
      <c r="AZ2770" s="3">
        <v>19</v>
      </c>
      <c r="BA2770" t="s">
        <v>74</v>
      </c>
      <c r="BB2770" t="s">
        <v>74</v>
      </c>
      <c r="BC2770" t="s">
        <v>74</v>
      </c>
      <c r="BD2770" t="s">
        <v>74</v>
      </c>
      <c r="BE2770" t="s">
        <v>74</v>
      </c>
      <c r="BF2770" t="s">
        <v>74</v>
      </c>
      <c r="BG2770" t="s">
        <v>74</v>
      </c>
      <c r="BH2770" t="s">
        <v>10910</v>
      </c>
      <c r="BJ2770" s="3">
        <v>9.3</v>
      </c>
      <c r="BK2770" t="s">
        <v>74</v>
      </c>
      <c r="BL2770" t="s">
        <v>74</v>
      </c>
      <c r="BM2770" s="3">
        <v>14.9</v>
      </c>
      <c r="BN2770" t="s">
        <v>74</v>
      </c>
    </row>
    <row r="2771" spans="1:66">
      <c r="A2771" s="3">
        <v>193548</v>
      </c>
      <c r="B2771" t="s">
        <v>9838</v>
      </c>
      <c r="C2771" t="s">
        <v>7074</v>
      </c>
      <c r="D2771" t="s">
        <v>10911</v>
      </c>
      <c r="E2771" t="s">
        <v>298</v>
      </c>
      <c r="F2771"/>
      <c r="G2771" s="3">
        <v>4</v>
      </c>
      <c r="H2771" t="s">
        <v>289</v>
      </c>
      <c r="I2771" s="3">
        <v>401</v>
      </c>
      <c r="J2771" t="s">
        <v>290</v>
      </c>
      <c r="K2771" s="3">
        <v>40103</v>
      </c>
      <c r="L2771" t="s">
        <v>9840</v>
      </c>
      <c r="M2771" s="3">
        <v>0.13</v>
      </c>
      <c r="N2771" t="s">
        <v>92</v>
      </c>
      <c r="O2771" t="s">
        <v>72</v>
      </c>
      <c r="P2771" t="s">
        <v>107</v>
      </c>
      <c r="Q2771" t="s">
        <v>74</v>
      </c>
      <c r="R2771" t="s">
        <v>75</v>
      </c>
      <c r="S2771" t="s">
        <v>76</v>
      </c>
      <c r="T2771" t="s">
        <v>77</v>
      </c>
      <c r="U2771" t="s">
        <v>74</v>
      </c>
      <c r="V2771" t="s">
        <v>74</v>
      </c>
      <c r="X2771" t="s">
        <v>74</v>
      </c>
      <c r="Y2771" t="s">
        <v>74</v>
      </c>
      <c r="Z2771" t="s">
        <v>74</v>
      </c>
      <c r="AA2771" s="5">
        <v>4.5</v>
      </c>
      <c r="AB2771" s="3">
        <v>92026</v>
      </c>
      <c r="AC2771" t="s">
        <v>7076</v>
      </c>
      <c r="AD2771" s="5">
        <v>9.9</v>
      </c>
      <c r="AE2771" s="5">
        <f t="shared" si="86"/>
        <v>5.94</v>
      </c>
      <c r="AF2771" s="6">
        <f t="shared" si="87"/>
        <v>0.242424242424242</v>
      </c>
      <c r="AG2771" s="3">
        <v>9.9</v>
      </c>
      <c r="AL2771" s="3">
        <v>144</v>
      </c>
      <c r="AM2771" s="3">
        <v>1157</v>
      </c>
      <c r="AN2771" s="3">
        <v>764</v>
      </c>
      <c r="AO2771" s="3">
        <v>393</v>
      </c>
      <c r="AP2771" s="3">
        <v>37</v>
      </c>
      <c r="AQ2771" s="3">
        <v>1648</v>
      </c>
      <c r="AR2771" s="3">
        <v>122</v>
      </c>
      <c r="AS2771" t="s">
        <v>157</v>
      </c>
      <c r="AU2771" t="s">
        <v>74</v>
      </c>
      <c r="AV2771" t="s">
        <v>10912</v>
      </c>
      <c r="AW2771" t="s">
        <v>74</v>
      </c>
      <c r="BA2771" t="s">
        <v>74</v>
      </c>
      <c r="BB2771" t="s">
        <v>74</v>
      </c>
      <c r="BC2771" t="s">
        <v>74</v>
      </c>
      <c r="BD2771" t="s">
        <v>74</v>
      </c>
      <c r="BE2771" t="s">
        <v>74</v>
      </c>
      <c r="BF2771" t="s">
        <v>74</v>
      </c>
      <c r="BG2771" t="s">
        <v>74</v>
      </c>
      <c r="BH2771" t="s">
        <v>9842</v>
      </c>
      <c r="BJ2771" s="3">
        <v>4.5</v>
      </c>
      <c r="BK2771" t="s">
        <v>74</v>
      </c>
      <c r="BL2771" t="s">
        <v>74</v>
      </c>
      <c r="BM2771" s="3">
        <v>9.9</v>
      </c>
      <c r="BN2771" t="s">
        <v>74</v>
      </c>
    </row>
    <row r="2772" spans="1:66">
      <c r="A2772" s="3">
        <v>151981</v>
      </c>
      <c r="B2772" t="s">
        <v>3557</v>
      </c>
      <c r="C2772" t="s">
        <v>7711</v>
      </c>
      <c r="D2772" t="s">
        <v>10913</v>
      </c>
      <c r="E2772" t="s">
        <v>67</v>
      </c>
      <c r="F2772"/>
      <c r="G2772" s="3">
        <v>1</v>
      </c>
      <c r="H2772" t="s">
        <v>68</v>
      </c>
      <c r="I2772" s="3">
        <v>106</v>
      </c>
      <c r="J2772" t="s">
        <v>441</v>
      </c>
      <c r="K2772" s="3">
        <v>10608</v>
      </c>
      <c r="L2772" t="s">
        <v>3383</v>
      </c>
      <c r="M2772" s="3">
        <v>0.13</v>
      </c>
      <c r="N2772" t="s">
        <v>180</v>
      </c>
      <c r="O2772" t="s">
        <v>72</v>
      </c>
      <c r="P2772" t="s">
        <v>94</v>
      </c>
      <c r="Q2772" t="s">
        <v>74</v>
      </c>
      <c r="R2772" t="s">
        <v>154</v>
      </c>
      <c r="S2772" t="s">
        <v>76</v>
      </c>
      <c r="T2772" t="s">
        <v>77</v>
      </c>
      <c r="U2772" t="s">
        <v>74</v>
      </c>
      <c r="V2772" t="s">
        <v>74</v>
      </c>
      <c r="X2772" t="s">
        <v>74</v>
      </c>
      <c r="Y2772" t="s">
        <v>74</v>
      </c>
      <c r="Z2772" t="s">
        <v>109</v>
      </c>
      <c r="AA2772" s="5">
        <v>20.4</v>
      </c>
      <c r="AB2772" s="3">
        <v>73294</v>
      </c>
      <c r="AC2772" t="s">
        <v>2769</v>
      </c>
      <c r="AD2772" s="5">
        <v>68</v>
      </c>
      <c r="AE2772" s="5">
        <f t="shared" si="86"/>
        <v>40.8</v>
      </c>
      <c r="AF2772" s="6">
        <f t="shared" si="87"/>
        <v>0.5</v>
      </c>
      <c r="AG2772" s="3">
        <v>68</v>
      </c>
      <c r="AM2772" s="3">
        <v>83</v>
      </c>
      <c r="AO2772" s="3">
        <v>83</v>
      </c>
      <c r="AP2772" s="3">
        <v>10</v>
      </c>
      <c r="AQ2772" s="3">
        <v>19</v>
      </c>
      <c r="AR2772" s="3">
        <v>8</v>
      </c>
      <c r="AS2772" t="s">
        <v>157</v>
      </c>
      <c r="AU2772" t="s">
        <v>74</v>
      </c>
      <c r="AV2772" t="s">
        <v>10914</v>
      </c>
      <c r="AW2772" t="s">
        <v>74</v>
      </c>
      <c r="BA2772" t="s">
        <v>74</v>
      </c>
      <c r="BB2772" t="s">
        <v>74</v>
      </c>
      <c r="BC2772" t="s">
        <v>74</v>
      </c>
      <c r="BD2772" t="s">
        <v>74</v>
      </c>
      <c r="BE2772" t="s">
        <v>74</v>
      </c>
      <c r="BF2772" t="s">
        <v>74</v>
      </c>
      <c r="BG2772" t="s">
        <v>74</v>
      </c>
      <c r="BH2772" t="s">
        <v>10915</v>
      </c>
      <c r="BJ2772" s="3">
        <v>20.4</v>
      </c>
      <c r="BK2772" t="s">
        <v>74</v>
      </c>
      <c r="BL2772" t="s">
        <v>74</v>
      </c>
      <c r="BM2772" s="3">
        <v>68</v>
      </c>
      <c r="BN2772" t="s">
        <v>74</v>
      </c>
    </row>
    <row r="2773" spans="1:66">
      <c r="A2773" s="3">
        <v>157109</v>
      </c>
      <c r="B2773" t="s">
        <v>399</v>
      </c>
      <c r="C2773" t="s">
        <v>2958</v>
      </c>
      <c r="D2773" t="s">
        <v>10916</v>
      </c>
      <c r="E2773" t="s">
        <v>67</v>
      </c>
      <c r="F2773"/>
      <c r="G2773" s="3">
        <v>1</v>
      </c>
      <c r="H2773" t="s">
        <v>68</v>
      </c>
      <c r="I2773" s="3">
        <v>128</v>
      </c>
      <c r="J2773" t="s">
        <v>402</v>
      </c>
      <c r="K2773" s="3">
        <v>12801</v>
      </c>
      <c r="L2773" t="s">
        <v>403</v>
      </c>
      <c r="M2773" s="3">
        <v>0.13</v>
      </c>
      <c r="N2773" t="s">
        <v>71</v>
      </c>
      <c r="O2773" t="s">
        <v>117</v>
      </c>
      <c r="P2773" t="s">
        <v>94</v>
      </c>
      <c r="Q2773" t="s">
        <v>74</v>
      </c>
      <c r="R2773" t="s">
        <v>154</v>
      </c>
      <c r="S2773" t="s">
        <v>76</v>
      </c>
      <c r="T2773" t="s">
        <v>77</v>
      </c>
      <c r="U2773" t="s">
        <v>74</v>
      </c>
      <c r="V2773" t="s">
        <v>74</v>
      </c>
      <c r="X2773" t="s">
        <v>74</v>
      </c>
      <c r="Y2773" t="s">
        <v>74</v>
      </c>
      <c r="Z2773" t="s">
        <v>970</v>
      </c>
      <c r="AA2773" s="5">
        <v>11.8</v>
      </c>
      <c r="AB2773" s="3">
        <v>5</v>
      </c>
      <c r="AC2773" t="s">
        <v>97</v>
      </c>
      <c r="AD2773" s="5">
        <v>18</v>
      </c>
      <c r="AE2773" s="5">
        <f t="shared" si="86"/>
        <v>10.8</v>
      </c>
      <c r="AF2773" s="6">
        <f t="shared" si="87"/>
        <v>-0.0925925925925928</v>
      </c>
      <c r="AG2773" s="3">
        <v>18</v>
      </c>
      <c r="AM2773" s="3">
        <v>123</v>
      </c>
      <c r="AO2773" s="3">
        <v>123</v>
      </c>
      <c r="AP2773" s="3">
        <v>15</v>
      </c>
      <c r="AQ2773" s="3">
        <v>27</v>
      </c>
      <c r="AR2773" s="3">
        <v>9</v>
      </c>
      <c r="AS2773" t="s">
        <v>157</v>
      </c>
      <c r="AU2773" t="s">
        <v>74</v>
      </c>
      <c r="AV2773" t="s">
        <v>10917</v>
      </c>
      <c r="AW2773" t="s">
        <v>74</v>
      </c>
      <c r="BA2773" t="s">
        <v>74</v>
      </c>
      <c r="BB2773" t="s">
        <v>74</v>
      </c>
      <c r="BC2773" t="s">
        <v>74</v>
      </c>
      <c r="BD2773" t="s">
        <v>74</v>
      </c>
      <c r="BE2773" t="s">
        <v>74</v>
      </c>
      <c r="BF2773" t="s">
        <v>74</v>
      </c>
      <c r="BG2773" t="s">
        <v>74</v>
      </c>
      <c r="BH2773" t="s">
        <v>10918</v>
      </c>
      <c r="BK2773" t="s">
        <v>74</v>
      </c>
      <c r="BL2773" t="s">
        <v>74</v>
      </c>
      <c r="BM2773" s="3">
        <v>18</v>
      </c>
      <c r="BN2773" t="s">
        <v>74</v>
      </c>
    </row>
    <row r="2774" spans="1:66">
      <c r="A2774" s="3">
        <v>126187</v>
      </c>
      <c r="B2774" t="s">
        <v>10919</v>
      </c>
      <c r="C2774" t="s">
        <v>4025</v>
      </c>
      <c r="D2774" t="s">
        <v>10920</v>
      </c>
      <c r="E2774" t="s">
        <v>67</v>
      </c>
      <c r="F2774"/>
      <c r="G2774" s="3">
        <v>1</v>
      </c>
      <c r="H2774" t="s">
        <v>68</v>
      </c>
      <c r="I2774" s="3">
        <v>128</v>
      </c>
      <c r="J2774" t="s">
        <v>402</v>
      </c>
      <c r="K2774" s="3">
        <v>12810</v>
      </c>
      <c r="L2774" t="s">
        <v>1249</v>
      </c>
      <c r="M2774" s="3">
        <v>0.13</v>
      </c>
      <c r="N2774" t="s">
        <v>92</v>
      </c>
      <c r="O2774" t="s">
        <v>117</v>
      </c>
      <c r="P2774" t="s">
        <v>94</v>
      </c>
      <c r="Q2774" t="s">
        <v>74</v>
      </c>
      <c r="R2774" t="s">
        <v>359</v>
      </c>
      <c r="S2774" t="s">
        <v>76</v>
      </c>
      <c r="T2774" t="s">
        <v>77</v>
      </c>
      <c r="U2774" t="s">
        <v>74</v>
      </c>
      <c r="V2774" t="s">
        <v>74</v>
      </c>
      <c r="X2774" t="s">
        <v>74</v>
      </c>
      <c r="Y2774" t="s">
        <v>74</v>
      </c>
      <c r="Z2774" t="s">
        <v>82</v>
      </c>
      <c r="AA2774" s="5">
        <v>14.3</v>
      </c>
      <c r="AB2774" s="3">
        <v>117546</v>
      </c>
      <c r="AC2774" t="s">
        <v>545</v>
      </c>
      <c r="AD2774" s="5">
        <v>21.5</v>
      </c>
      <c r="AE2774" s="5">
        <f t="shared" si="86"/>
        <v>12.9</v>
      </c>
      <c r="AF2774" s="6">
        <f t="shared" si="87"/>
        <v>-0.108527131782946</v>
      </c>
      <c r="AG2774" s="3">
        <v>21.5</v>
      </c>
      <c r="AM2774" s="3">
        <v>11</v>
      </c>
      <c r="AO2774" s="3">
        <v>11</v>
      </c>
      <c r="AP2774" s="3">
        <v>2</v>
      </c>
      <c r="AQ2774" s="3">
        <v>0</v>
      </c>
      <c r="AR2774" s="3">
        <v>1</v>
      </c>
      <c r="AS2774" t="s">
        <v>10921</v>
      </c>
      <c r="AU2774" t="s">
        <v>74</v>
      </c>
      <c r="AV2774" t="s">
        <v>10922</v>
      </c>
      <c r="AW2774" t="s">
        <v>74</v>
      </c>
      <c r="BA2774" t="s">
        <v>74</v>
      </c>
      <c r="BB2774" t="s">
        <v>74</v>
      </c>
      <c r="BC2774" t="s">
        <v>74</v>
      </c>
      <c r="BD2774" t="s">
        <v>74</v>
      </c>
      <c r="BE2774" t="s">
        <v>74</v>
      </c>
      <c r="BF2774" t="s">
        <v>74</v>
      </c>
      <c r="BG2774" t="s">
        <v>74</v>
      </c>
      <c r="BH2774" t="s">
        <v>10923</v>
      </c>
      <c r="BJ2774" s="3">
        <v>14.3</v>
      </c>
      <c r="BK2774" t="s">
        <v>74</v>
      </c>
      <c r="BL2774" t="s">
        <v>74</v>
      </c>
      <c r="BM2774" s="3">
        <v>21.5</v>
      </c>
      <c r="BN2774" t="s">
        <v>74</v>
      </c>
    </row>
    <row r="2775" spans="1:66">
      <c r="A2775" s="3">
        <v>115421</v>
      </c>
      <c r="B2775" t="s">
        <v>10924</v>
      </c>
      <c r="C2775" t="s">
        <v>5412</v>
      </c>
      <c r="D2775" t="s">
        <v>10925</v>
      </c>
      <c r="E2775" t="s">
        <v>307</v>
      </c>
      <c r="F2775"/>
      <c r="G2775" s="3">
        <v>1</v>
      </c>
      <c r="H2775" t="s">
        <v>68</v>
      </c>
      <c r="I2775" s="3">
        <v>103</v>
      </c>
      <c r="J2775" t="s">
        <v>144</v>
      </c>
      <c r="K2775" s="3">
        <v>10303</v>
      </c>
      <c r="L2775" t="s">
        <v>2934</v>
      </c>
      <c r="M2775" s="3">
        <v>0.13</v>
      </c>
      <c r="N2775" t="s">
        <v>71</v>
      </c>
      <c r="O2775" t="s">
        <v>93</v>
      </c>
      <c r="P2775" t="s">
        <v>94</v>
      </c>
      <c r="Q2775" t="s">
        <v>74</v>
      </c>
      <c r="R2775" t="s">
        <v>154</v>
      </c>
      <c r="S2775" t="s">
        <v>76</v>
      </c>
      <c r="T2775" t="s">
        <v>77</v>
      </c>
      <c r="U2775" t="s">
        <v>74</v>
      </c>
      <c r="V2775" t="s">
        <v>74</v>
      </c>
      <c r="X2775" t="s">
        <v>74</v>
      </c>
      <c r="Y2775" t="s">
        <v>74</v>
      </c>
      <c r="Z2775" t="s">
        <v>82</v>
      </c>
      <c r="AA2775" s="5">
        <v>14.89</v>
      </c>
      <c r="AB2775" s="3">
        <v>90384</v>
      </c>
      <c r="AC2775" t="s">
        <v>164</v>
      </c>
      <c r="AD2775" s="5">
        <v>23.8</v>
      </c>
      <c r="AE2775" s="5">
        <f t="shared" si="86"/>
        <v>14.28</v>
      </c>
      <c r="AF2775" s="6">
        <f t="shared" si="87"/>
        <v>-0.042717086834734</v>
      </c>
      <c r="AG2775" s="3">
        <v>23.8</v>
      </c>
      <c r="AL2775" s="3">
        <v>1</v>
      </c>
      <c r="AM2775" s="3">
        <v>15</v>
      </c>
      <c r="AO2775" s="3">
        <v>15</v>
      </c>
      <c r="AP2775" s="3">
        <v>3</v>
      </c>
      <c r="AQ2775" s="3">
        <v>13</v>
      </c>
      <c r="AR2775" s="3">
        <v>4</v>
      </c>
      <c r="AS2775" t="s">
        <v>157</v>
      </c>
      <c r="AU2775" t="s">
        <v>74</v>
      </c>
      <c r="AV2775" t="s">
        <v>10926</v>
      </c>
      <c r="AW2775" t="s">
        <v>74</v>
      </c>
      <c r="BA2775" t="s">
        <v>74</v>
      </c>
      <c r="BB2775" t="s">
        <v>74</v>
      </c>
      <c r="BC2775" t="s">
        <v>74</v>
      </c>
      <c r="BD2775" t="s">
        <v>74</v>
      </c>
      <c r="BE2775" t="s">
        <v>74</v>
      </c>
      <c r="BF2775" t="s">
        <v>74</v>
      </c>
      <c r="BG2775" t="s">
        <v>74</v>
      </c>
      <c r="BH2775" t="s">
        <v>10927</v>
      </c>
      <c r="BJ2775" s="3">
        <v>14.89</v>
      </c>
      <c r="BK2775" t="s">
        <v>74</v>
      </c>
      <c r="BL2775" t="s">
        <v>74</v>
      </c>
      <c r="BM2775" s="3">
        <v>23.8</v>
      </c>
      <c r="BN2775" t="s">
        <v>74</v>
      </c>
    </row>
    <row r="2776" spans="1:66">
      <c r="A2776" s="3">
        <v>175134</v>
      </c>
      <c r="B2776" t="s">
        <v>8217</v>
      </c>
      <c r="C2776" t="s">
        <v>8192</v>
      </c>
      <c r="D2776" t="s">
        <v>10928</v>
      </c>
      <c r="E2776" t="s">
        <v>104</v>
      </c>
      <c r="F2776"/>
      <c r="G2776" s="3">
        <v>7</v>
      </c>
      <c r="H2776" t="s">
        <v>1057</v>
      </c>
      <c r="I2776" s="3">
        <v>701</v>
      </c>
      <c r="J2776" t="s">
        <v>3504</v>
      </c>
      <c r="K2776" s="3">
        <v>70102</v>
      </c>
      <c r="L2776" t="s">
        <v>8194</v>
      </c>
      <c r="M2776" s="3">
        <v>0.13</v>
      </c>
      <c r="N2776" t="s">
        <v>71</v>
      </c>
      <c r="O2776" t="s">
        <v>72</v>
      </c>
      <c r="P2776" t="s">
        <v>94</v>
      </c>
      <c r="Q2776" t="s">
        <v>74</v>
      </c>
      <c r="R2776" t="s">
        <v>154</v>
      </c>
      <c r="S2776" t="s">
        <v>76</v>
      </c>
      <c r="T2776" t="s">
        <v>77</v>
      </c>
      <c r="U2776" t="s">
        <v>74</v>
      </c>
      <c r="V2776" t="s">
        <v>74</v>
      </c>
      <c r="X2776" t="s">
        <v>74</v>
      </c>
      <c r="Y2776" t="s">
        <v>119</v>
      </c>
      <c r="Z2776" t="s">
        <v>1057</v>
      </c>
      <c r="AA2776" s="5">
        <v>34.34</v>
      </c>
      <c r="AB2776" s="3">
        <v>5</v>
      </c>
      <c r="AC2776" t="s">
        <v>97</v>
      </c>
      <c r="AD2776" s="5">
        <v>89</v>
      </c>
      <c r="AE2776" s="5">
        <f t="shared" si="86"/>
        <v>53.4</v>
      </c>
      <c r="AF2776" s="6">
        <f t="shared" si="87"/>
        <v>0.356928838951311</v>
      </c>
      <c r="AG2776" s="3">
        <v>89</v>
      </c>
      <c r="AM2776" s="3">
        <v>45</v>
      </c>
      <c r="AO2776" s="3">
        <v>45</v>
      </c>
      <c r="AP2776" s="3">
        <v>26</v>
      </c>
      <c r="AQ2776" s="3">
        <v>13</v>
      </c>
      <c r="AR2776" s="3">
        <v>7</v>
      </c>
      <c r="AS2776" t="s">
        <v>157</v>
      </c>
      <c r="AU2776" t="s">
        <v>74</v>
      </c>
      <c r="AV2776" t="s">
        <v>10929</v>
      </c>
      <c r="AW2776" t="s">
        <v>74</v>
      </c>
      <c r="BA2776" t="s">
        <v>74</v>
      </c>
      <c r="BB2776" t="s">
        <v>74</v>
      </c>
      <c r="BC2776" t="s">
        <v>74</v>
      </c>
      <c r="BD2776" t="s">
        <v>74</v>
      </c>
      <c r="BE2776" t="s">
        <v>74</v>
      </c>
      <c r="BF2776" t="s">
        <v>74</v>
      </c>
      <c r="BG2776" t="s">
        <v>74</v>
      </c>
      <c r="BH2776" t="s">
        <v>74</v>
      </c>
      <c r="BJ2776" s="3">
        <v>34.34</v>
      </c>
      <c r="BK2776" t="s">
        <v>74</v>
      </c>
      <c r="BL2776" t="s">
        <v>74</v>
      </c>
      <c r="BM2776" s="3">
        <v>89</v>
      </c>
      <c r="BN2776" t="s">
        <v>74</v>
      </c>
    </row>
    <row r="2777" spans="1:66">
      <c r="A2777" s="3">
        <v>47457</v>
      </c>
      <c r="B2777" t="s">
        <v>10930</v>
      </c>
      <c r="C2777" t="s">
        <v>2316</v>
      </c>
      <c r="D2777" t="s">
        <v>490</v>
      </c>
      <c r="E2777" t="s">
        <v>67</v>
      </c>
      <c r="F2777"/>
      <c r="G2777" s="3">
        <v>1</v>
      </c>
      <c r="H2777" t="s">
        <v>68</v>
      </c>
      <c r="I2777" s="3">
        <v>125</v>
      </c>
      <c r="J2777" t="s">
        <v>90</v>
      </c>
      <c r="K2777" s="3">
        <v>12501</v>
      </c>
      <c r="L2777" t="s">
        <v>491</v>
      </c>
      <c r="M2777" s="3">
        <v>0.13</v>
      </c>
      <c r="N2777" t="s">
        <v>71</v>
      </c>
      <c r="O2777" t="s">
        <v>72</v>
      </c>
      <c r="P2777" t="s">
        <v>94</v>
      </c>
      <c r="Q2777" t="s">
        <v>74</v>
      </c>
      <c r="R2777" t="s">
        <v>154</v>
      </c>
      <c r="S2777" t="s">
        <v>76</v>
      </c>
      <c r="T2777" t="s">
        <v>77</v>
      </c>
      <c r="U2777" t="s">
        <v>74</v>
      </c>
      <c r="V2777" t="s">
        <v>74</v>
      </c>
      <c r="X2777" t="s">
        <v>74</v>
      </c>
      <c r="Y2777" t="s">
        <v>74</v>
      </c>
      <c r="Z2777" t="s">
        <v>109</v>
      </c>
      <c r="AA2777" s="5">
        <v>13.5</v>
      </c>
      <c r="AB2777" s="3">
        <v>118713</v>
      </c>
      <c r="AC2777" t="s">
        <v>1147</v>
      </c>
      <c r="AD2777" s="5">
        <v>36</v>
      </c>
      <c r="AE2777" s="5">
        <f t="shared" si="86"/>
        <v>21.6</v>
      </c>
      <c r="AF2777" s="6">
        <f t="shared" si="87"/>
        <v>0.375</v>
      </c>
      <c r="AG2777" s="3">
        <v>36</v>
      </c>
      <c r="AL2777" s="3">
        <v>144</v>
      </c>
      <c r="AM2777" s="3">
        <v>18</v>
      </c>
      <c r="AO2777" s="3">
        <v>18</v>
      </c>
      <c r="AP2777" s="3">
        <v>13</v>
      </c>
      <c r="AQ2777" s="3">
        <v>9</v>
      </c>
      <c r="AR2777" s="3">
        <v>8</v>
      </c>
      <c r="AS2777" t="s">
        <v>430</v>
      </c>
      <c r="AU2777" t="s">
        <v>74</v>
      </c>
      <c r="AV2777" t="s">
        <v>10931</v>
      </c>
      <c r="AW2777" t="s">
        <v>74</v>
      </c>
      <c r="BA2777" t="s">
        <v>74</v>
      </c>
      <c r="BB2777" t="s">
        <v>74</v>
      </c>
      <c r="BC2777" t="s">
        <v>74</v>
      </c>
      <c r="BD2777" t="s">
        <v>74</v>
      </c>
      <c r="BE2777" t="s">
        <v>74</v>
      </c>
      <c r="BF2777" t="s">
        <v>74</v>
      </c>
      <c r="BG2777" t="s">
        <v>74</v>
      </c>
      <c r="BH2777" t="s">
        <v>10932</v>
      </c>
      <c r="BJ2777" s="3">
        <v>13.5</v>
      </c>
      <c r="BK2777" t="s">
        <v>74</v>
      </c>
      <c r="BL2777" t="s">
        <v>74</v>
      </c>
      <c r="BM2777" s="3">
        <v>36</v>
      </c>
      <c r="BN2777" t="s">
        <v>74</v>
      </c>
    </row>
    <row r="2778" spans="1:66">
      <c r="A2778" s="3">
        <v>140019</v>
      </c>
      <c r="B2778" t="s">
        <v>10933</v>
      </c>
      <c r="C2778" t="s">
        <v>1984</v>
      </c>
      <c r="D2778" t="s">
        <v>10934</v>
      </c>
      <c r="E2778" t="s">
        <v>67</v>
      </c>
      <c r="F2778"/>
      <c r="G2778" s="3">
        <v>4</v>
      </c>
      <c r="H2778" t="s">
        <v>289</v>
      </c>
      <c r="I2778" s="3">
        <v>401</v>
      </c>
      <c r="J2778" t="s">
        <v>290</v>
      </c>
      <c r="K2778" s="3">
        <v>40107</v>
      </c>
      <c r="L2778" t="s">
        <v>6196</v>
      </c>
      <c r="M2778" s="3">
        <v>0.13</v>
      </c>
      <c r="N2778" t="s">
        <v>71</v>
      </c>
      <c r="O2778" t="s">
        <v>72</v>
      </c>
      <c r="P2778" t="s">
        <v>107</v>
      </c>
      <c r="Q2778" t="s">
        <v>74</v>
      </c>
      <c r="R2778" t="s">
        <v>154</v>
      </c>
      <c r="S2778" t="s">
        <v>76</v>
      </c>
      <c r="T2778" t="s">
        <v>77</v>
      </c>
      <c r="U2778" t="s">
        <v>74</v>
      </c>
      <c r="V2778" t="s">
        <v>74</v>
      </c>
      <c r="X2778" t="s">
        <v>74</v>
      </c>
      <c r="Y2778" t="s">
        <v>74</v>
      </c>
      <c r="Z2778" t="s">
        <v>74</v>
      </c>
      <c r="AA2778" s="5">
        <v>13.63</v>
      </c>
      <c r="AB2778" s="3">
        <v>5629</v>
      </c>
      <c r="AC2778" t="s">
        <v>612</v>
      </c>
      <c r="AD2778" s="5">
        <v>29.8</v>
      </c>
      <c r="AE2778" s="5">
        <f t="shared" si="86"/>
        <v>17.88</v>
      </c>
      <c r="AF2778" s="6">
        <f t="shared" si="87"/>
        <v>0.237695749440716</v>
      </c>
      <c r="AG2778" s="3">
        <v>29.8</v>
      </c>
      <c r="AM2778" s="3">
        <v>140</v>
      </c>
      <c r="AO2778" s="3">
        <v>140</v>
      </c>
      <c r="AP2778" s="3">
        <v>30</v>
      </c>
      <c r="AQ2778" s="3">
        <v>1326</v>
      </c>
      <c r="AR2778" s="3">
        <v>131</v>
      </c>
      <c r="AS2778" t="s">
        <v>157</v>
      </c>
      <c r="AU2778" t="s">
        <v>74</v>
      </c>
      <c r="AV2778" t="s">
        <v>10935</v>
      </c>
      <c r="AW2778" t="s">
        <v>74</v>
      </c>
      <c r="BA2778" t="s">
        <v>74</v>
      </c>
      <c r="BB2778" t="s">
        <v>74</v>
      </c>
      <c r="BC2778" t="s">
        <v>74</v>
      </c>
      <c r="BD2778" t="s">
        <v>74</v>
      </c>
      <c r="BE2778" t="s">
        <v>74</v>
      </c>
      <c r="BF2778" t="s">
        <v>74</v>
      </c>
      <c r="BG2778" t="s">
        <v>74</v>
      </c>
      <c r="BH2778" t="s">
        <v>10936</v>
      </c>
      <c r="BK2778" t="s">
        <v>74</v>
      </c>
      <c r="BL2778" t="s">
        <v>74</v>
      </c>
      <c r="BM2778" s="3">
        <v>29.8</v>
      </c>
      <c r="BN2778" t="s">
        <v>74</v>
      </c>
    </row>
    <row r="2779" spans="1:66">
      <c r="A2779" s="3">
        <v>139776</v>
      </c>
      <c r="B2779" t="s">
        <v>10937</v>
      </c>
      <c r="C2779" t="s">
        <v>7215</v>
      </c>
      <c r="D2779" t="s">
        <v>10938</v>
      </c>
      <c r="E2779" t="s">
        <v>307</v>
      </c>
      <c r="F2779"/>
      <c r="G2779" s="3">
        <v>1</v>
      </c>
      <c r="H2779" t="s">
        <v>68</v>
      </c>
      <c r="I2779" s="3">
        <v>111</v>
      </c>
      <c r="J2779" t="s">
        <v>478</v>
      </c>
      <c r="K2779" s="3">
        <v>11109</v>
      </c>
      <c r="L2779" t="s">
        <v>1345</v>
      </c>
      <c r="M2779" s="3">
        <v>0.03</v>
      </c>
      <c r="N2779" t="s">
        <v>92</v>
      </c>
      <c r="O2779" t="s">
        <v>117</v>
      </c>
      <c r="P2779" t="s">
        <v>107</v>
      </c>
      <c r="Q2779" t="s">
        <v>74</v>
      </c>
      <c r="R2779" t="s">
        <v>154</v>
      </c>
      <c r="S2779" t="s">
        <v>76</v>
      </c>
      <c r="T2779" t="s">
        <v>77</v>
      </c>
      <c r="U2779" t="s">
        <v>74</v>
      </c>
      <c r="V2779" t="s">
        <v>74</v>
      </c>
      <c r="X2779" t="s">
        <v>74</v>
      </c>
      <c r="Y2779" t="s">
        <v>74</v>
      </c>
      <c r="Z2779" t="s">
        <v>82</v>
      </c>
      <c r="AA2779" s="5">
        <v>33</v>
      </c>
      <c r="AB2779" s="3">
        <v>134543</v>
      </c>
      <c r="AC2779" t="s">
        <v>757</v>
      </c>
      <c r="AD2779" s="5">
        <v>46</v>
      </c>
      <c r="AE2779" s="5">
        <f t="shared" si="86"/>
        <v>27.6</v>
      </c>
      <c r="AF2779" s="6">
        <f t="shared" si="87"/>
        <v>-0.195652173913044</v>
      </c>
      <c r="AG2779" s="3">
        <v>46</v>
      </c>
      <c r="AM2779" s="3">
        <v>165</v>
      </c>
      <c r="AO2779" s="3">
        <v>165</v>
      </c>
      <c r="AP2779" s="3">
        <v>69</v>
      </c>
      <c r="AQ2779" s="3">
        <v>132</v>
      </c>
      <c r="AR2779" s="3">
        <v>47</v>
      </c>
      <c r="AS2779" t="s">
        <v>10939</v>
      </c>
      <c r="AU2779" t="s">
        <v>74</v>
      </c>
      <c r="AV2779" t="s">
        <v>10940</v>
      </c>
      <c r="AW2779" t="s">
        <v>74</v>
      </c>
      <c r="BA2779" t="s">
        <v>74</v>
      </c>
      <c r="BB2779" t="s">
        <v>74</v>
      </c>
      <c r="BC2779" t="s">
        <v>74</v>
      </c>
      <c r="BD2779" t="s">
        <v>74</v>
      </c>
      <c r="BE2779" t="s">
        <v>74</v>
      </c>
      <c r="BF2779" t="s">
        <v>74</v>
      </c>
      <c r="BG2779" t="s">
        <v>74</v>
      </c>
      <c r="BH2779" t="s">
        <v>10941</v>
      </c>
      <c r="BJ2779" s="3">
        <v>33</v>
      </c>
      <c r="BK2779" t="s">
        <v>74</v>
      </c>
      <c r="BL2779" t="s">
        <v>74</v>
      </c>
      <c r="BM2779" s="3">
        <v>46</v>
      </c>
      <c r="BN2779" t="s">
        <v>74</v>
      </c>
    </row>
    <row r="2780" spans="1:66">
      <c r="A2780" s="3">
        <v>181376</v>
      </c>
      <c r="B2780" t="s">
        <v>10942</v>
      </c>
      <c r="C2780" t="s">
        <v>10943</v>
      </c>
      <c r="D2780" t="s">
        <v>1509</v>
      </c>
      <c r="E2780" t="s">
        <v>67</v>
      </c>
      <c r="F2780"/>
      <c r="G2780" s="3">
        <v>1</v>
      </c>
      <c r="H2780" t="s">
        <v>68</v>
      </c>
      <c r="I2780" s="3">
        <v>108</v>
      </c>
      <c r="J2780" t="s">
        <v>379</v>
      </c>
      <c r="K2780" s="3">
        <v>10809</v>
      </c>
      <c r="L2780" t="s">
        <v>4413</v>
      </c>
      <c r="M2780" s="3">
        <v>0.13</v>
      </c>
      <c r="N2780" t="s">
        <v>92</v>
      </c>
      <c r="O2780" t="s">
        <v>72</v>
      </c>
      <c r="P2780" t="s">
        <v>94</v>
      </c>
      <c r="Q2780" t="s">
        <v>74</v>
      </c>
      <c r="R2780" t="s">
        <v>154</v>
      </c>
      <c r="S2780" t="s">
        <v>76</v>
      </c>
      <c r="T2780" t="s">
        <v>77</v>
      </c>
      <c r="U2780" t="s">
        <v>74</v>
      </c>
      <c r="V2780" t="s">
        <v>74</v>
      </c>
      <c r="X2780" t="s">
        <v>74</v>
      </c>
      <c r="Y2780" t="s">
        <v>81</v>
      </c>
      <c r="Z2780" t="s">
        <v>82</v>
      </c>
      <c r="AA2780" s="5">
        <v>10.6</v>
      </c>
      <c r="AB2780" s="3">
        <v>113822</v>
      </c>
      <c r="AC2780" t="s">
        <v>410</v>
      </c>
      <c r="AD2780" s="5">
        <v>25</v>
      </c>
      <c r="AE2780" s="5">
        <f t="shared" si="86"/>
        <v>15</v>
      </c>
      <c r="AF2780" s="6">
        <f t="shared" si="87"/>
        <v>0.293333333333333</v>
      </c>
      <c r="AG2780" s="3">
        <v>25</v>
      </c>
      <c r="AL2780" s="3">
        <v>2</v>
      </c>
      <c r="AM2780" s="3">
        <v>66</v>
      </c>
      <c r="AN2780" s="3">
        <v>9</v>
      </c>
      <c r="AO2780" s="3">
        <v>57</v>
      </c>
      <c r="AP2780" s="3">
        <v>10</v>
      </c>
      <c r="AQ2780" s="3">
        <v>18</v>
      </c>
      <c r="AR2780" s="3">
        <v>3</v>
      </c>
      <c r="AS2780" t="s">
        <v>84</v>
      </c>
      <c r="AU2780" t="s">
        <v>74</v>
      </c>
      <c r="AV2780" t="s">
        <v>10944</v>
      </c>
      <c r="AW2780" t="s">
        <v>74</v>
      </c>
      <c r="BA2780" t="s">
        <v>74</v>
      </c>
      <c r="BB2780" t="s">
        <v>74</v>
      </c>
      <c r="BC2780" t="s">
        <v>74</v>
      </c>
      <c r="BD2780" t="s">
        <v>74</v>
      </c>
      <c r="BE2780" t="s">
        <v>74</v>
      </c>
      <c r="BF2780" t="s">
        <v>74</v>
      </c>
      <c r="BG2780" t="s">
        <v>74</v>
      </c>
      <c r="BH2780" t="s">
        <v>10945</v>
      </c>
      <c r="BJ2780" s="3">
        <v>10.6</v>
      </c>
      <c r="BK2780" t="s">
        <v>74</v>
      </c>
      <c r="BL2780" t="s">
        <v>74</v>
      </c>
      <c r="BM2780" s="3">
        <v>25</v>
      </c>
      <c r="BN2780" t="s">
        <v>74</v>
      </c>
    </row>
    <row r="2781" spans="1:66">
      <c r="A2781" s="3">
        <v>119835</v>
      </c>
      <c r="B2781" t="s">
        <v>5847</v>
      </c>
      <c r="C2781" t="s">
        <v>5153</v>
      </c>
      <c r="D2781" t="s">
        <v>10946</v>
      </c>
      <c r="E2781" t="s">
        <v>67</v>
      </c>
      <c r="F2781"/>
      <c r="G2781" s="3">
        <v>1</v>
      </c>
      <c r="H2781" t="s">
        <v>68</v>
      </c>
      <c r="I2781" s="3">
        <v>121</v>
      </c>
      <c r="J2781" t="s">
        <v>1187</v>
      </c>
      <c r="K2781" s="3">
        <v>12107</v>
      </c>
      <c r="L2781" t="s">
        <v>1708</v>
      </c>
      <c r="M2781" s="3">
        <v>0.13</v>
      </c>
      <c r="N2781" t="s">
        <v>92</v>
      </c>
      <c r="O2781" t="s">
        <v>93</v>
      </c>
      <c r="P2781" t="s">
        <v>94</v>
      </c>
      <c r="Q2781" t="s">
        <v>74</v>
      </c>
      <c r="R2781" t="s">
        <v>154</v>
      </c>
      <c r="S2781" t="s">
        <v>76</v>
      </c>
      <c r="T2781" t="s">
        <v>77</v>
      </c>
      <c r="U2781" t="s">
        <v>74</v>
      </c>
      <c r="V2781" t="s">
        <v>74</v>
      </c>
      <c r="X2781" t="s">
        <v>74</v>
      </c>
      <c r="Y2781" t="s">
        <v>74</v>
      </c>
      <c r="Z2781" t="s">
        <v>82</v>
      </c>
      <c r="AA2781" s="5">
        <v>15.89</v>
      </c>
      <c r="AB2781" s="3">
        <v>90384</v>
      </c>
      <c r="AC2781" t="s">
        <v>164</v>
      </c>
      <c r="AD2781" s="5">
        <v>29.8</v>
      </c>
      <c r="AE2781" s="5">
        <f t="shared" si="86"/>
        <v>17.88</v>
      </c>
      <c r="AF2781" s="6">
        <f t="shared" si="87"/>
        <v>0.111297539149888</v>
      </c>
      <c r="AG2781" s="3">
        <v>29.8</v>
      </c>
      <c r="AM2781" s="3">
        <v>23</v>
      </c>
      <c r="AO2781" s="3">
        <v>23</v>
      </c>
      <c r="AP2781" s="3">
        <v>11</v>
      </c>
      <c r="AQ2781" s="3">
        <v>29</v>
      </c>
      <c r="AR2781" s="3">
        <v>9</v>
      </c>
      <c r="AS2781" t="s">
        <v>922</v>
      </c>
      <c r="AU2781" t="s">
        <v>74</v>
      </c>
      <c r="AV2781" t="s">
        <v>10947</v>
      </c>
      <c r="AW2781" t="s">
        <v>74</v>
      </c>
      <c r="BA2781" t="s">
        <v>74</v>
      </c>
      <c r="BB2781" t="s">
        <v>74</v>
      </c>
      <c r="BC2781" t="s">
        <v>132</v>
      </c>
      <c r="BD2781" t="s">
        <v>74</v>
      </c>
      <c r="BE2781" t="s">
        <v>74</v>
      </c>
      <c r="BF2781" t="s">
        <v>74</v>
      </c>
      <c r="BG2781" t="s">
        <v>74</v>
      </c>
      <c r="BH2781" t="s">
        <v>10948</v>
      </c>
      <c r="BJ2781" s="3">
        <v>15.89</v>
      </c>
      <c r="BK2781" t="s">
        <v>74</v>
      </c>
      <c r="BL2781" t="s">
        <v>74</v>
      </c>
      <c r="BM2781" s="3">
        <v>29.8</v>
      </c>
      <c r="BN2781" t="s">
        <v>74</v>
      </c>
    </row>
    <row r="2782" spans="1:66">
      <c r="A2782" s="3">
        <v>203923</v>
      </c>
      <c r="B2782" t="s">
        <v>10949</v>
      </c>
      <c r="C2782" t="s">
        <v>10950</v>
      </c>
      <c r="D2782" t="s">
        <v>10951</v>
      </c>
      <c r="E2782" t="s">
        <v>2536</v>
      </c>
      <c r="F2782"/>
      <c r="G2782" s="3">
        <v>4</v>
      </c>
      <c r="H2782" t="s">
        <v>289</v>
      </c>
      <c r="I2782" s="3">
        <v>405</v>
      </c>
      <c r="J2782" t="s">
        <v>2537</v>
      </c>
      <c r="K2782" s="3">
        <v>40508</v>
      </c>
      <c r="L2782" t="s">
        <v>2843</v>
      </c>
      <c r="M2782" s="3">
        <v>0.13</v>
      </c>
      <c r="N2782" t="s">
        <v>180</v>
      </c>
      <c r="O2782" t="s">
        <v>117</v>
      </c>
      <c r="P2782" t="s">
        <v>94</v>
      </c>
      <c r="Q2782" t="s">
        <v>74</v>
      </c>
      <c r="R2782" t="s">
        <v>154</v>
      </c>
      <c r="S2782" t="s">
        <v>76</v>
      </c>
      <c r="T2782" t="s">
        <v>77</v>
      </c>
      <c r="U2782" t="s">
        <v>74</v>
      </c>
      <c r="V2782" t="s">
        <v>74</v>
      </c>
      <c r="X2782" t="s">
        <v>74</v>
      </c>
      <c r="Y2782" t="s">
        <v>74</v>
      </c>
      <c r="Z2782" t="s">
        <v>74</v>
      </c>
      <c r="AA2782" s="5">
        <v>166.6</v>
      </c>
      <c r="AB2782" s="3">
        <v>66695</v>
      </c>
      <c r="AC2782" t="s">
        <v>5764</v>
      </c>
      <c r="AD2782" s="5">
        <v>245</v>
      </c>
      <c r="AE2782" s="5">
        <f t="shared" si="86"/>
        <v>147</v>
      </c>
      <c r="AF2782" s="6">
        <f t="shared" si="87"/>
        <v>-0.133333333333333</v>
      </c>
      <c r="AG2782" s="3">
        <v>245</v>
      </c>
      <c r="AL2782" s="3">
        <v>144</v>
      </c>
      <c r="AM2782" s="3">
        <v>10</v>
      </c>
      <c r="AO2782" s="3">
        <v>10</v>
      </c>
      <c r="AP2782" s="3">
        <v>9</v>
      </c>
      <c r="AQ2782" s="3">
        <v>11</v>
      </c>
      <c r="AR2782" s="3">
        <v>7</v>
      </c>
      <c r="AS2782" t="s">
        <v>503</v>
      </c>
      <c r="AU2782" t="s">
        <v>74</v>
      </c>
      <c r="AV2782" t="s">
        <v>74</v>
      </c>
      <c r="AW2782" t="s">
        <v>74</v>
      </c>
      <c r="BA2782" t="s">
        <v>74</v>
      </c>
      <c r="BB2782" t="s">
        <v>74</v>
      </c>
      <c r="BC2782" t="s">
        <v>74</v>
      </c>
      <c r="BD2782" t="s">
        <v>74</v>
      </c>
      <c r="BE2782" t="s">
        <v>74</v>
      </c>
      <c r="BF2782" t="s">
        <v>74</v>
      </c>
      <c r="BG2782" t="s">
        <v>74</v>
      </c>
      <c r="BH2782" t="s">
        <v>10952</v>
      </c>
      <c r="BJ2782" s="3">
        <v>166.6</v>
      </c>
      <c r="BK2782" t="s">
        <v>74</v>
      </c>
      <c r="BL2782" t="s">
        <v>74</v>
      </c>
      <c r="BM2782" s="3">
        <v>245</v>
      </c>
      <c r="BN2782" t="s">
        <v>74</v>
      </c>
    </row>
    <row r="2783" spans="1:66">
      <c r="A2783" s="3">
        <v>218225</v>
      </c>
      <c r="B2783" t="s">
        <v>9459</v>
      </c>
      <c r="C2783" t="s">
        <v>10953</v>
      </c>
      <c r="D2783" t="s">
        <v>10954</v>
      </c>
      <c r="E2783" t="s">
        <v>67</v>
      </c>
      <c r="F2783"/>
      <c r="G2783" s="3">
        <v>4</v>
      </c>
      <c r="H2783" t="s">
        <v>289</v>
      </c>
      <c r="I2783" s="3">
        <v>401</v>
      </c>
      <c r="J2783" t="s">
        <v>290</v>
      </c>
      <c r="K2783" s="3">
        <v>40116</v>
      </c>
      <c r="L2783" t="s">
        <v>4849</v>
      </c>
      <c r="M2783" s="3">
        <v>0.13</v>
      </c>
      <c r="N2783" t="s">
        <v>92</v>
      </c>
      <c r="O2783" t="s">
        <v>72</v>
      </c>
      <c r="P2783" t="s">
        <v>94</v>
      </c>
      <c r="Q2783" t="s">
        <v>74</v>
      </c>
      <c r="R2783" t="s">
        <v>154</v>
      </c>
      <c r="S2783" t="s">
        <v>76</v>
      </c>
      <c r="T2783" t="s">
        <v>77</v>
      </c>
      <c r="U2783" t="s">
        <v>74</v>
      </c>
      <c r="V2783" t="s">
        <v>74</v>
      </c>
      <c r="X2783" t="s">
        <v>74</v>
      </c>
      <c r="Y2783" t="s">
        <v>74</v>
      </c>
      <c r="Z2783" t="s">
        <v>74</v>
      </c>
      <c r="AA2783" s="5">
        <v>5.8</v>
      </c>
      <c r="AB2783" s="3">
        <v>114106</v>
      </c>
      <c r="AC2783" t="s">
        <v>10716</v>
      </c>
      <c r="AD2783" s="5">
        <v>16.8</v>
      </c>
      <c r="AE2783" s="5">
        <f t="shared" si="86"/>
        <v>10.08</v>
      </c>
      <c r="AF2783" s="6">
        <f t="shared" si="87"/>
        <v>0.424603174603175</v>
      </c>
      <c r="AG2783" s="3">
        <v>16.8</v>
      </c>
      <c r="AL2783" s="3">
        <v>144</v>
      </c>
      <c r="AM2783" s="3">
        <v>61</v>
      </c>
      <c r="AO2783" s="3">
        <v>61</v>
      </c>
      <c r="AP2783" s="3">
        <v>34</v>
      </c>
      <c r="AQ2783" s="3">
        <v>8</v>
      </c>
      <c r="AR2783" s="3">
        <v>6</v>
      </c>
      <c r="AS2783" t="s">
        <v>98</v>
      </c>
      <c r="AU2783" t="s">
        <v>74</v>
      </c>
      <c r="AV2783" t="s">
        <v>10955</v>
      </c>
      <c r="AW2783" t="s">
        <v>10956</v>
      </c>
      <c r="BA2783" t="s">
        <v>74</v>
      </c>
      <c r="BB2783" t="s">
        <v>74</v>
      </c>
      <c r="BC2783" t="s">
        <v>74</v>
      </c>
      <c r="BD2783" t="s">
        <v>74</v>
      </c>
      <c r="BE2783" t="s">
        <v>74</v>
      </c>
      <c r="BF2783" t="s">
        <v>74</v>
      </c>
      <c r="BG2783" t="s">
        <v>74</v>
      </c>
      <c r="BH2783" t="s">
        <v>10957</v>
      </c>
      <c r="BJ2783" s="3">
        <v>5.8</v>
      </c>
      <c r="BK2783" t="s">
        <v>74</v>
      </c>
      <c r="BL2783" t="s">
        <v>74</v>
      </c>
      <c r="BM2783" s="3">
        <v>16.8</v>
      </c>
      <c r="BN2783" t="s">
        <v>74</v>
      </c>
    </row>
    <row r="2784" spans="1:66">
      <c r="A2784" s="3">
        <v>215035</v>
      </c>
      <c r="B2784" t="s">
        <v>10958</v>
      </c>
      <c r="C2784" t="s">
        <v>4322</v>
      </c>
      <c r="D2784" t="s">
        <v>10959</v>
      </c>
      <c r="E2784" t="s">
        <v>104</v>
      </c>
      <c r="F2784"/>
      <c r="G2784" s="3">
        <v>3</v>
      </c>
      <c r="H2784" t="s">
        <v>939</v>
      </c>
      <c r="I2784" s="3">
        <v>302</v>
      </c>
      <c r="J2784" t="s">
        <v>4249</v>
      </c>
      <c r="K2784" s="3">
        <v>30210</v>
      </c>
      <c r="L2784" t="s">
        <v>9502</v>
      </c>
      <c r="M2784" s="3">
        <v>0.13</v>
      </c>
      <c r="N2784" t="s">
        <v>71</v>
      </c>
      <c r="O2784" t="s">
        <v>72</v>
      </c>
      <c r="P2784" t="s">
        <v>94</v>
      </c>
      <c r="Q2784" t="s">
        <v>74</v>
      </c>
      <c r="R2784" t="s">
        <v>75</v>
      </c>
      <c r="S2784" t="s">
        <v>76</v>
      </c>
      <c r="T2784" t="s">
        <v>77</v>
      </c>
      <c r="U2784" t="s">
        <v>74</v>
      </c>
      <c r="V2784" t="s">
        <v>74</v>
      </c>
      <c r="X2784" t="s">
        <v>74</v>
      </c>
      <c r="Y2784" t="s">
        <v>74</v>
      </c>
      <c r="Z2784" t="s">
        <v>74</v>
      </c>
      <c r="AA2784" s="5">
        <v>42.99</v>
      </c>
      <c r="AB2784" s="3">
        <v>5</v>
      </c>
      <c r="AC2784" t="s">
        <v>97</v>
      </c>
      <c r="AD2784" s="5">
        <v>128</v>
      </c>
      <c r="AE2784" s="5">
        <f t="shared" si="86"/>
        <v>76.8</v>
      </c>
      <c r="AF2784" s="6">
        <f t="shared" si="87"/>
        <v>0.440234375</v>
      </c>
      <c r="AG2784" s="3">
        <v>128</v>
      </c>
      <c r="AM2784" s="3">
        <v>67</v>
      </c>
      <c r="AO2784" s="3">
        <v>67</v>
      </c>
      <c r="AP2784" s="3">
        <v>39</v>
      </c>
      <c r="AQ2784" s="3">
        <v>19</v>
      </c>
      <c r="AR2784" s="3">
        <v>12</v>
      </c>
      <c r="AS2784" t="s">
        <v>157</v>
      </c>
      <c r="AU2784" t="s">
        <v>74</v>
      </c>
      <c r="AV2784" t="s">
        <v>10960</v>
      </c>
      <c r="AW2784" t="s">
        <v>74</v>
      </c>
      <c r="BA2784" t="s">
        <v>74</v>
      </c>
      <c r="BB2784" t="s">
        <v>74</v>
      </c>
      <c r="BC2784" t="s">
        <v>74</v>
      </c>
      <c r="BD2784" t="s">
        <v>74</v>
      </c>
      <c r="BE2784" t="s">
        <v>74</v>
      </c>
      <c r="BF2784" t="s">
        <v>74</v>
      </c>
      <c r="BG2784" t="s">
        <v>74</v>
      </c>
      <c r="BH2784" t="s">
        <v>10961</v>
      </c>
      <c r="BJ2784" s="3">
        <v>42.99</v>
      </c>
      <c r="BK2784" t="s">
        <v>74</v>
      </c>
      <c r="BL2784" t="s">
        <v>74</v>
      </c>
      <c r="BM2784" s="3">
        <v>128</v>
      </c>
      <c r="BN2784" t="s">
        <v>74</v>
      </c>
    </row>
    <row r="2785" spans="1:66">
      <c r="A2785" s="3">
        <v>217035</v>
      </c>
      <c r="B2785" t="s">
        <v>10962</v>
      </c>
      <c r="C2785" t="s">
        <v>10963</v>
      </c>
      <c r="D2785" t="s">
        <v>10964</v>
      </c>
      <c r="E2785" t="s">
        <v>104</v>
      </c>
      <c r="F2785"/>
      <c r="G2785" s="3">
        <v>3</v>
      </c>
      <c r="H2785" t="s">
        <v>939</v>
      </c>
      <c r="I2785" s="3">
        <v>307</v>
      </c>
      <c r="J2785" t="s">
        <v>940</v>
      </c>
      <c r="K2785" s="3">
        <v>30704</v>
      </c>
      <c r="L2785" t="s">
        <v>10965</v>
      </c>
      <c r="M2785" s="3">
        <v>0.13</v>
      </c>
      <c r="N2785" t="s">
        <v>92</v>
      </c>
      <c r="O2785" t="s">
        <v>72</v>
      </c>
      <c r="P2785" t="s">
        <v>94</v>
      </c>
      <c r="Q2785" t="s">
        <v>74</v>
      </c>
      <c r="R2785" t="s">
        <v>75</v>
      </c>
      <c r="S2785" t="s">
        <v>76</v>
      </c>
      <c r="T2785" t="s">
        <v>77</v>
      </c>
      <c r="U2785" t="s">
        <v>74</v>
      </c>
      <c r="V2785" t="s">
        <v>74</v>
      </c>
      <c r="X2785" t="s">
        <v>74</v>
      </c>
      <c r="Y2785" t="s">
        <v>74</v>
      </c>
      <c r="Z2785" t="s">
        <v>74</v>
      </c>
      <c r="AA2785" s="5">
        <v>42.56</v>
      </c>
      <c r="AB2785" s="3">
        <v>119937</v>
      </c>
      <c r="AC2785" t="s">
        <v>2902</v>
      </c>
      <c r="AD2785" s="5">
        <v>128</v>
      </c>
      <c r="AE2785" s="5">
        <f t="shared" si="86"/>
        <v>76.8</v>
      </c>
      <c r="AF2785" s="6">
        <f t="shared" si="87"/>
        <v>0.445833333333333</v>
      </c>
      <c r="AG2785" s="3">
        <v>128</v>
      </c>
      <c r="AM2785" s="3">
        <v>20</v>
      </c>
      <c r="AO2785" s="3">
        <v>20</v>
      </c>
      <c r="AP2785" s="3">
        <v>10</v>
      </c>
      <c r="AQ2785" s="3">
        <v>26</v>
      </c>
      <c r="AR2785" s="3">
        <v>9</v>
      </c>
      <c r="AS2785" t="s">
        <v>157</v>
      </c>
      <c r="AU2785" t="s">
        <v>74</v>
      </c>
      <c r="AV2785" t="s">
        <v>10966</v>
      </c>
      <c r="AW2785" t="s">
        <v>74</v>
      </c>
      <c r="BA2785" t="s">
        <v>74</v>
      </c>
      <c r="BB2785" t="s">
        <v>74</v>
      </c>
      <c r="BC2785" t="s">
        <v>74</v>
      </c>
      <c r="BD2785" t="s">
        <v>74</v>
      </c>
      <c r="BE2785" t="s">
        <v>74</v>
      </c>
      <c r="BF2785" t="s">
        <v>74</v>
      </c>
      <c r="BG2785" t="s">
        <v>74</v>
      </c>
      <c r="BH2785" t="s">
        <v>10967</v>
      </c>
      <c r="BJ2785" s="3">
        <v>42.56</v>
      </c>
      <c r="BK2785" t="s">
        <v>74</v>
      </c>
      <c r="BL2785" t="s">
        <v>74</v>
      </c>
      <c r="BM2785" s="3">
        <v>128</v>
      </c>
      <c r="BN2785" t="s">
        <v>74</v>
      </c>
    </row>
    <row r="2786" spans="1:66">
      <c r="A2786" s="3">
        <v>218287</v>
      </c>
      <c r="B2786" t="s">
        <v>10968</v>
      </c>
      <c r="C2786" t="s">
        <v>10969</v>
      </c>
      <c r="D2786" t="s">
        <v>10970</v>
      </c>
      <c r="E2786" t="s">
        <v>67</v>
      </c>
      <c r="F2786"/>
      <c r="G2786" s="3">
        <v>7</v>
      </c>
      <c r="H2786" t="s">
        <v>1057</v>
      </c>
      <c r="I2786" s="3">
        <v>703</v>
      </c>
      <c r="J2786" t="s">
        <v>1058</v>
      </c>
      <c r="K2786" s="3">
        <v>70301</v>
      </c>
      <c r="L2786" t="s">
        <v>1059</v>
      </c>
      <c r="M2786" s="3">
        <v>0.13</v>
      </c>
      <c r="N2786" t="s">
        <v>92</v>
      </c>
      <c r="O2786" t="s">
        <v>72</v>
      </c>
      <c r="P2786" t="s">
        <v>94</v>
      </c>
      <c r="Q2786" t="s">
        <v>74</v>
      </c>
      <c r="R2786" t="s">
        <v>154</v>
      </c>
      <c r="S2786" t="s">
        <v>76</v>
      </c>
      <c r="T2786" t="s">
        <v>77</v>
      </c>
      <c r="U2786" t="s">
        <v>74</v>
      </c>
      <c r="V2786" t="s">
        <v>74</v>
      </c>
      <c r="X2786" t="s">
        <v>74</v>
      </c>
      <c r="Y2786" t="s">
        <v>74</v>
      </c>
      <c r="Z2786" t="s">
        <v>74</v>
      </c>
      <c r="AA2786" s="5">
        <v>27.6</v>
      </c>
      <c r="AB2786" s="3">
        <v>103898</v>
      </c>
      <c r="AC2786" t="s">
        <v>10971</v>
      </c>
      <c r="AD2786" s="5">
        <v>69</v>
      </c>
      <c r="AE2786" s="5">
        <f t="shared" si="86"/>
        <v>41.4</v>
      </c>
      <c r="AF2786" s="6">
        <f t="shared" si="87"/>
        <v>0.333333333333333</v>
      </c>
      <c r="AG2786" s="3">
        <v>69</v>
      </c>
      <c r="AM2786" s="3">
        <v>189</v>
      </c>
      <c r="AN2786" s="3">
        <v>8</v>
      </c>
      <c r="AO2786" s="3">
        <v>181</v>
      </c>
      <c r="AP2786" s="3">
        <v>116</v>
      </c>
      <c r="AQ2786" s="3">
        <v>26</v>
      </c>
      <c r="AR2786" s="3">
        <v>21</v>
      </c>
      <c r="AS2786" t="s">
        <v>430</v>
      </c>
      <c r="AU2786" t="s">
        <v>74</v>
      </c>
      <c r="AV2786" t="s">
        <v>10972</v>
      </c>
      <c r="AW2786" t="s">
        <v>74</v>
      </c>
      <c r="BA2786" t="s">
        <v>74</v>
      </c>
      <c r="BB2786" t="s">
        <v>74</v>
      </c>
      <c r="BC2786" t="s">
        <v>74</v>
      </c>
      <c r="BD2786" t="s">
        <v>74</v>
      </c>
      <c r="BE2786" t="s">
        <v>74</v>
      </c>
      <c r="BF2786" t="s">
        <v>74</v>
      </c>
      <c r="BG2786" t="s">
        <v>74</v>
      </c>
      <c r="BH2786" t="s">
        <v>10973</v>
      </c>
      <c r="BJ2786" s="3">
        <v>27.6</v>
      </c>
      <c r="BK2786" t="s">
        <v>74</v>
      </c>
      <c r="BL2786" t="s">
        <v>74</v>
      </c>
      <c r="BM2786" s="3">
        <v>69</v>
      </c>
      <c r="BN2786" t="s">
        <v>74</v>
      </c>
    </row>
    <row r="2787" spans="1:66">
      <c r="A2787" s="3">
        <v>218288</v>
      </c>
      <c r="B2787" t="s">
        <v>10968</v>
      </c>
      <c r="C2787" t="s">
        <v>10969</v>
      </c>
      <c r="D2787" t="s">
        <v>490</v>
      </c>
      <c r="E2787" t="s">
        <v>67</v>
      </c>
      <c r="F2787"/>
      <c r="G2787" s="3">
        <v>7</v>
      </c>
      <c r="H2787" t="s">
        <v>1057</v>
      </c>
      <c r="I2787" s="3">
        <v>703</v>
      </c>
      <c r="J2787" t="s">
        <v>1058</v>
      </c>
      <c r="K2787" s="3">
        <v>70301</v>
      </c>
      <c r="L2787" t="s">
        <v>1059</v>
      </c>
      <c r="M2787" s="3">
        <v>0.13</v>
      </c>
      <c r="N2787" t="s">
        <v>180</v>
      </c>
      <c r="O2787" t="s">
        <v>72</v>
      </c>
      <c r="P2787" t="s">
        <v>94</v>
      </c>
      <c r="Q2787" t="s">
        <v>74</v>
      </c>
      <c r="R2787" t="s">
        <v>154</v>
      </c>
      <c r="S2787" t="s">
        <v>76</v>
      </c>
      <c r="T2787" t="s">
        <v>77</v>
      </c>
      <c r="U2787" t="s">
        <v>74</v>
      </c>
      <c r="V2787" t="s">
        <v>74</v>
      </c>
      <c r="X2787" t="s">
        <v>74</v>
      </c>
      <c r="Y2787" t="s">
        <v>74</v>
      </c>
      <c r="Z2787" t="s">
        <v>74</v>
      </c>
      <c r="AA2787" s="5">
        <v>187.2</v>
      </c>
      <c r="AB2787" s="3">
        <v>103898</v>
      </c>
      <c r="AC2787" t="s">
        <v>10971</v>
      </c>
      <c r="AD2787" s="5">
        <v>468</v>
      </c>
      <c r="AE2787" s="5">
        <f t="shared" si="86"/>
        <v>280.8</v>
      </c>
      <c r="AF2787" s="6">
        <f t="shared" si="87"/>
        <v>0.333333333333333</v>
      </c>
      <c r="AG2787" s="3">
        <v>468</v>
      </c>
      <c r="AM2787" s="3">
        <v>38</v>
      </c>
      <c r="AN2787" s="3">
        <v>7</v>
      </c>
      <c r="AO2787" s="3">
        <v>31</v>
      </c>
      <c r="AP2787" s="3">
        <v>17</v>
      </c>
      <c r="AQ2787" s="3">
        <v>1</v>
      </c>
      <c r="AR2787" s="3">
        <v>1</v>
      </c>
      <c r="AS2787" t="s">
        <v>430</v>
      </c>
      <c r="AU2787" t="s">
        <v>74</v>
      </c>
      <c r="AV2787" t="s">
        <v>10974</v>
      </c>
      <c r="AW2787" t="s">
        <v>74</v>
      </c>
      <c r="BA2787" t="s">
        <v>74</v>
      </c>
      <c r="BB2787" t="s">
        <v>74</v>
      </c>
      <c r="BC2787" t="s">
        <v>74</v>
      </c>
      <c r="BD2787" t="s">
        <v>74</v>
      </c>
      <c r="BE2787" t="s">
        <v>74</v>
      </c>
      <c r="BF2787" t="s">
        <v>74</v>
      </c>
      <c r="BG2787" t="s">
        <v>74</v>
      </c>
      <c r="BH2787" t="s">
        <v>10973</v>
      </c>
      <c r="BJ2787" s="3">
        <v>187.2</v>
      </c>
      <c r="BK2787" t="s">
        <v>74</v>
      </c>
      <c r="BL2787" t="s">
        <v>74</v>
      </c>
      <c r="BM2787" s="3">
        <v>468</v>
      </c>
      <c r="BN2787" t="s">
        <v>74</v>
      </c>
    </row>
    <row r="2788" spans="1:66">
      <c r="A2788" s="3">
        <v>218291</v>
      </c>
      <c r="B2788" t="s">
        <v>10968</v>
      </c>
      <c r="C2788" t="s">
        <v>10969</v>
      </c>
      <c r="D2788" t="s">
        <v>10975</v>
      </c>
      <c r="E2788" t="s">
        <v>67</v>
      </c>
      <c r="F2788"/>
      <c r="G2788" s="3">
        <v>7</v>
      </c>
      <c r="H2788" t="s">
        <v>1057</v>
      </c>
      <c r="I2788" s="3">
        <v>703</v>
      </c>
      <c r="J2788" t="s">
        <v>1058</v>
      </c>
      <c r="K2788" s="3">
        <v>70301</v>
      </c>
      <c r="L2788" t="s">
        <v>1059</v>
      </c>
      <c r="M2788" s="3">
        <v>0.13</v>
      </c>
      <c r="N2788" t="s">
        <v>71</v>
      </c>
      <c r="O2788" t="s">
        <v>72</v>
      </c>
      <c r="P2788" t="s">
        <v>94</v>
      </c>
      <c r="Q2788" t="s">
        <v>74</v>
      </c>
      <c r="R2788" t="s">
        <v>154</v>
      </c>
      <c r="S2788" t="s">
        <v>76</v>
      </c>
      <c r="T2788" t="s">
        <v>77</v>
      </c>
      <c r="U2788" t="s">
        <v>74</v>
      </c>
      <c r="V2788" t="s">
        <v>74</v>
      </c>
      <c r="X2788" t="s">
        <v>74</v>
      </c>
      <c r="Y2788" t="s">
        <v>74</v>
      </c>
      <c r="Z2788" t="s">
        <v>74</v>
      </c>
      <c r="AA2788" s="5">
        <v>39.2</v>
      </c>
      <c r="AB2788" s="3">
        <v>103898</v>
      </c>
      <c r="AC2788" t="s">
        <v>10971</v>
      </c>
      <c r="AD2788" s="5">
        <v>98</v>
      </c>
      <c r="AE2788" s="5">
        <f t="shared" si="86"/>
        <v>58.8</v>
      </c>
      <c r="AF2788" s="6">
        <f t="shared" si="87"/>
        <v>0.333333333333333</v>
      </c>
      <c r="AG2788" s="3">
        <v>98</v>
      </c>
      <c r="AL2788" s="3">
        <v>1</v>
      </c>
      <c r="AM2788" s="3">
        <v>210</v>
      </c>
      <c r="AO2788" s="3">
        <v>210</v>
      </c>
      <c r="AP2788" s="3">
        <v>112</v>
      </c>
      <c r="AQ2788" s="3">
        <v>15</v>
      </c>
      <c r="AR2788" s="3">
        <v>13</v>
      </c>
      <c r="AS2788" t="s">
        <v>430</v>
      </c>
      <c r="AU2788" t="s">
        <v>74</v>
      </c>
      <c r="AV2788" t="s">
        <v>10976</v>
      </c>
      <c r="AW2788" t="s">
        <v>74</v>
      </c>
      <c r="BA2788" t="s">
        <v>74</v>
      </c>
      <c r="BB2788" t="s">
        <v>74</v>
      </c>
      <c r="BC2788" t="s">
        <v>74</v>
      </c>
      <c r="BD2788" t="s">
        <v>74</v>
      </c>
      <c r="BE2788" t="s">
        <v>74</v>
      </c>
      <c r="BF2788" t="s">
        <v>74</v>
      </c>
      <c r="BG2788" t="s">
        <v>74</v>
      </c>
      <c r="BH2788" t="s">
        <v>10973</v>
      </c>
      <c r="BJ2788" s="3">
        <v>39.2</v>
      </c>
      <c r="BK2788" t="s">
        <v>74</v>
      </c>
      <c r="BL2788" t="s">
        <v>74</v>
      </c>
      <c r="BM2788" s="3">
        <v>98</v>
      </c>
      <c r="BN2788" t="s">
        <v>74</v>
      </c>
    </row>
    <row r="2789" spans="1:66">
      <c r="A2789" s="3">
        <v>215070</v>
      </c>
      <c r="B2789" t="s">
        <v>10977</v>
      </c>
      <c r="C2789" t="s">
        <v>10963</v>
      </c>
      <c r="D2789" t="s">
        <v>10978</v>
      </c>
      <c r="E2789" t="s">
        <v>104</v>
      </c>
      <c r="F2789"/>
      <c r="G2789" s="3">
        <v>3</v>
      </c>
      <c r="H2789" t="s">
        <v>939</v>
      </c>
      <c r="I2789" s="3">
        <v>304</v>
      </c>
      <c r="J2789" t="s">
        <v>4341</v>
      </c>
      <c r="K2789" s="3">
        <v>30402</v>
      </c>
      <c r="L2789" t="s">
        <v>4342</v>
      </c>
      <c r="M2789" s="3">
        <v>0.13</v>
      </c>
      <c r="N2789" t="s">
        <v>92</v>
      </c>
      <c r="O2789" t="s">
        <v>72</v>
      </c>
      <c r="P2789" t="s">
        <v>94</v>
      </c>
      <c r="Q2789" t="s">
        <v>74</v>
      </c>
      <c r="R2789" t="s">
        <v>75</v>
      </c>
      <c r="S2789" t="s">
        <v>76</v>
      </c>
      <c r="T2789" t="s">
        <v>77</v>
      </c>
      <c r="U2789" t="s">
        <v>74</v>
      </c>
      <c r="V2789" t="s">
        <v>74</v>
      </c>
      <c r="X2789" t="s">
        <v>74</v>
      </c>
      <c r="Y2789" t="s">
        <v>74</v>
      </c>
      <c r="Z2789" t="s">
        <v>74</v>
      </c>
      <c r="AA2789" s="5">
        <v>42.56</v>
      </c>
      <c r="AB2789" s="3">
        <v>119937</v>
      </c>
      <c r="AC2789" t="s">
        <v>2902</v>
      </c>
      <c r="AD2789" s="5">
        <v>128</v>
      </c>
      <c r="AE2789" s="5">
        <f t="shared" si="86"/>
        <v>76.8</v>
      </c>
      <c r="AF2789" s="6">
        <f t="shared" si="87"/>
        <v>0.445833333333333</v>
      </c>
      <c r="AG2789" s="3">
        <v>128</v>
      </c>
      <c r="AM2789" s="3">
        <v>113</v>
      </c>
      <c r="AO2789" s="3">
        <v>113</v>
      </c>
      <c r="AP2789" s="3">
        <v>41</v>
      </c>
      <c r="AQ2789" s="3">
        <v>25</v>
      </c>
      <c r="AR2789" s="3">
        <v>14</v>
      </c>
      <c r="AS2789" t="s">
        <v>157</v>
      </c>
      <c r="AU2789" t="s">
        <v>74</v>
      </c>
      <c r="AV2789" t="s">
        <v>10979</v>
      </c>
      <c r="AW2789" t="s">
        <v>74</v>
      </c>
      <c r="BA2789" t="s">
        <v>74</v>
      </c>
      <c r="BB2789" t="s">
        <v>74</v>
      </c>
      <c r="BC2789" t="s">
        <v>74</v>
      </c>
      <c r="BD2789" t="s">
        <v>74</v>
      </c>
      <c r="BE2789" t="s">
        <v>74</v>
      </c>
      <c r="BF2789" t="s">
        <v>74</v>
      </c>
      <c r="BG2789" t="s">
        <v>74</v>
      </c>
      <c r="BH2789" t="s">
        <v>10980</v>
      </c>
      <c r="BJ2789" s="3">
        <v>42.56</v>
      </c>
      <c r="BK2789" t="s">
        <v>74</v>
      </c>
      <c r="BL2789" t="s">
        <v>74</v>
      </c>
      <c r="BM2789" s="3">
        <v>128</v>
      </c>
      <c r="BN2789" t="s">
        <v>74</v>
      </c>
    </row>
    <row r="2790" spans="1:66">
      <c r="A2790" s="3">
        <v>203925</v>
      </c>
      <c r="B2790" t="s">
        <v>10949</v>
      </c>
      <c r="C2790" t="s">
        <v>10950</v>
      </c>
      <c r="D2790" t="s">
        <v>10981</v>
      </c>
      <c r="E2790" t="s">
        <v>2536</v>
      </c>
      <c r="F2790"/>
      <c r="G2790" s="3">
        <v>4</v>
      </c>
      <c r="H2790" t="s">
        <v>289</v>
      </c>
      <c r="I2790" s="3">
        <v>405</v>
      </c>
      <c r="J2790" t="s">
        <v>2537</v>
      </c>
      <c r="K2790" s="3">
        <v>40508</v>
      </c>
      <c r="L2790" t="s">
        <v>2843</v>
      </c>
      <c r="M2790" s="3">
        <v>0.13</v>
      </c>
      <c r="N2790" t="s">
        <v>71</v>
      </c>
      <c r="O2790" t="s">
        <v>117</v>
      </c>
      <c r="P2790" t="s">
        <v>94</v>
      </c>
      <c r="Q2790" t="s">
        <v>74</v>
      </c>
      <c r="R2790" t="s">
        <v>154</v>
      </c>
      <c r="S2790" t="s">
        <v>76</v>
      </c>
      <c r="T2790" t="s">
        <v>77</v>
      </c>
      <c r="U2790" t="s">
        <v>74</v>
      </c>
      <c r="V2790" t="s">
        <v>74</v>
      </c>
      <c r="X2790" t="s">
        <v>74</v>
      </c>
      <c r="Y2790" t="s">
        <v>74</v>
      </c>
      <c r="Z2790" t="s">
        <v>74</v>
      </c>
      <c r="AA2790" s="5">
        <v>66.6</v>
      </c>
      <c r="AB2790" s="3">
        <v>66695</v>
      </c>
      <c r="AC2790" t="s">
        <v>5764</v>
      </c>
      <c r="AD2790" s="5">
        <v>98</v>
      </c>
      <c r="AE2790" s="5">
        <f t="shared" si="86"/>
        <v>58.8</v>
      </c>
      <c r="AF2790" s="6">
        <f t="shared" si="87"/>
        <v>-0.13265306122449</v>
      </c>
      <c r="AG2790" s="3">
        <v>98</v>
      </c>
      <c r="AM2790" s="3">
        <v>20</v>
      </c>
      <c r="AO2790" s="3">
        <v>20</v>
      </c>
      <c r="AP2790" s="3">
        <v>14</v>
      </c>
      <c r="AQ2790" s="3">
        <v>19</v>
      </c>
      <c r="AR2790" s="3">
        <v>16</v>
      </c>
      <c r="AS2790" t="s">
        <v>503</v>
      </c>
      <c r="AU2790" t="s">
        <v>74</v>
      </c>
      <c r="AV2790" t="s">
        <v>74</v>
      </c>
      <c r="AW2790" t="s">
        <v>74</v>
      </c>
      <c r="BA2790" t="s">
        <v>74</v>
      </c>
      <c r="BB2790" t="s">
        <v>74</v>
      </c>
      <c r="BC2790" t="s">
        <v>74</v>
      </c>
      <c r="BD2790" t="s">
        <v>74</v>
      </c>
      <c r="BE2790" t="s">
        <v>74</v>
      </c>
      <c r="BF2790" t="s">
        <v>74</v>
      </c>
      <c r="BG2790" t="s">
        <v>74</v>
      </c>
      <c r="BH2790" t="s">
        <v>10952</v>
      </c>
      <c r="BJ2790" s="3">
        <v>66.6</v>
      </c>
      <c r="BK2790" t="s">
        <v>74</v>
      </c>
      <c r="BL2790" t="s">
        <v>74</v>
      </c>
      <c r="BM2790" s="3">
        <v>98</v>
      </c>
      <c r="BN2790" t="s">
        <v>74</v>
      </c>
    </row>
    <row r="2791" spans="1:66">
      <c r="A2791" s="3">
        <v>185076</v>
      </c>
      <c r="B2791" t="s">
        <v>10982</v>
      </c>
      <c r="C2791" t="s">
        <v>6002</v>
      </c>
      <c r="D2791" t="s">
        <v>822</v>
      </c>
      <c r="E2791" t="s">
        <v>67</v>
      </c>
      <c r="F2791"/>
      <c r="G2791" s="3">
        <v>1</v>
      </c>
      <c r="H2791" t="s">
        <v>68</v>
      </c>
      <c r="I2791" s="3">
        <v>123</v>
      </c>
      <c r="J2791" t="s">
        <v>115</v>
      </c>
      <c r="K2791" s="3">
        <v>12321</v>
      </c>
      <c r="L2791" t="s">
        <v>10983</v>
      </c>
      <c r="M2791" s="3">
        <v>0.13</v>
      </c>
      <c r="N2791" t="s">
        <v>180</v>
      </c>
      <c r="O2791" t="s">
        <v>93</v>
      </c>
      <c r="P2791" t="s">
        <v>94</v>
      </c>
      <c r="Q2791" t="s">
        <v>74</v>
      </c>
      <c r="R2791" t="s">
        <v>359</v>
      </c>
      <c r="S2791" t="s">
        <v>76</v>
      </c>
      <c r="T2791" t="s">
        <v>77</v>
      </c>
      <c r="U2791" t="s">
        <v>74</v>
      </c>
      <c r="V2791" t="s">
        <v>74</v>
      </c>
      <c r="X2791" t="s">
        <v>74</v>
      </c>
      <c r="Y2791" t="s">
        <v>74</v>
      </c>
      <c r="Z2791" t="s">
        <v>82</v>
      </c>
      <c r="AA2791" s="5">
        <v>35.46</v>
      </c>
      <c r="AB2791" s="3">
        <v>90384</v>
      </c>
      <c r="AC2791" t="s">
        <v>164</v>
      </c>
      <c r="AD2791" s="5">
        <v>58</v>
      </c>
      <c r="AE2791" s="5">
        <f t="shared" si="86"/>
        <v>34.8</v>
      </c>
      <c r="AF2791" s="6">
        <f t="shared" si="87"/>
        <v>-0.0189655172413794</v>
      </c>
      <c r="AG2791" s="3">
        <v>58</v>
      </c>
      <c r="AM2791" s="3">
        <v>16</v>
      </c>
      <c r="AO2791" s="3">
        <v>16</v>
      </c>
      <c r="AP2791" s="3">
        <v>11</v>
      </c>
      <c r="AQ2791" s="3">
        <v>24</v>
      </c>
      <c r="AR2791" s="3">
        <v>10</v>
      </c>
      <c r="AS2791" t="s">
        <v>157</v>
      </c>
      <c r="AU2791" t="s">
        <v>74</v>
      </c>
      <c r="AV2791" t="s">
        <v>10984</v>
      </c>
      <c r="AW2791" t="s">
        <v>74</v>
      </c>
      <c r="BA2791" t="s">
        <v>74</v>
      </c>
      <c r="BB2791" t="s">
        <v>74</v>
      </c>
      <c r="BC2791" t="s">
        <v>74</v>
      </c>
      <c r="BD2791" t="s">
        <v>74</v>
      </c>
      <c r="BE2791" t="s">
        <v>74</v>
      </c>
      <c r="BF2791" t="s">
        <v>74</v>
      </c>
      <c r="BG2791" t="s">
        <v>74</v>
      </c>
      <c r="BH2791" t="s">
        <v>10985</v>
      </c>
      <c r="BJ2791" s="3">
        <v>35.46</v>
      </c>
      <c r="BK2791" t="s">
        <v>74</v>
      </c>
      <c r="BL2791" t="s">
        <v>74</v>
      </c>
      <c r="BM2791" s="3">
        <v>58</v>
      </c>
      <c r="BN2791" t="s">
        <v>74</v>
      </c>
    </row>
    <row r="2792" spans="1:66">
      <c r="A2792" s="3">
        <v>208306</v>
      </c>
      <c r="B2792" t="s">
        <v>10986</v>
      </c>
      <c r="C2792" t="s">
        <v>10987</v>
      </c>
      <c r="D2792" t="s">
        <v>10988</v>
      </c>
      <c r="E2792" t="s">
        <v>104</v>
      </c>
      <c r="F2792"/>
      <c r="G2792" s="3">
        <v>4</v>
      </c>
      <c r="H2792" t="s">
        <v>289</v>
      </c>
      <c r="I2792" s="3">
        <v>401</v>
      </c>
      <c r="J2792" t="s">
        <v>290</v>
      </c>
      <c r="K2792" s="3">
        <v>40116</v>
      </c>
      <c r="L2792" t="s">
        <v>4849</v>
      </c>
      <c r="M2792" s="3">
        <v>0.13</v>
      </c>
      <c r="N2792" t="s">
        <v>92</v>
      </c>
      <c r="O2792" t="s">
        <v>72</v>
      </c>
      <c r="P2792" t="s">
        <v>94</v>
      </c>
      <c r="Q2792" t="s">
        <v>74</v>
      </c>
      <c r="R2792" t="s">
        <v>154</v>
      </c>
      <c r="S2792" t="s">
        <v>76</v>
      </c>
      <c r="T2792" t="s">
        <v>77</v>
      </c>
      <c r="U2792" t="s">
        <v>74</v>
      </c>
      <c r="V2792" t="s">
        <v>74</v>
      </c>
      <c r="X2792" t="s">
        <v>74</v>
      </c>
      <c r="Y2792" t="s">
        <v>74</v>
      </c>
      <c r="Z2792" t="s">
        <v>74</v>
      </c>
      <c r="AA2792" s="5">
        <v>4.9</v>
      </c>
      <c r="AB2792" s="3">
        <v>85534</v>
      </c>
      <c r="AC2792" t="s">
        <v>4962</v>
      </c>
      <c r="AD2792" s="5">
        <v>19.8</v>
      </c>
      <c r="AE2792" s="5">
        <f t="shared" si="86"/>
        <v>11.88</v>
      </c>
      <c r="AF2792" s="6">
        <f t="shared" si="87"/>
        <v>0.587542087542088</v>
      </c>
      <c r="AG2792" s="3">
        <v>19.8</v>
      </c>
      <c r="AL2792" s="3">
        <v>144</v>
      </c>
      <c r="AM2792" s="3">
        <v>78</v>
      </c>
      <c r="AO2792" s="3">
        <v>78</v>
      </c>
      <c r="AP2792" s="3">
        <v>21</v>
      </c>
      <c r="AQ2792" s="3">
        <v>16</v>
      </c>
      <c r="AR2792" s="3">
        <v>11</v>
      </c>
      <c r="AS2792" t="s">
        <v>157</v>
      </c>
      <c r="AU2792" t="s">
        <v>74</v>
      </c>
      <c r="AV2792" t="s">
        <v>10989</v>
      </c>
      <c r="AW2792" t="s">
        <v>74</v>
      </c>
      <c r="BA2792" t="s">
        <v>74</v>
      </c>
      <c r="BB2792" t="s">
        <v>74</v>
      </c>
      <c r="BC2792" t="s">
        <v>74</v>
      </c>
      <c r="BD2792" t="s">
        <v>74</v>
      </c>
      <c r="BE2792" t="s">
        <v>74</v>
      </c>
      <c r="BF2792" t="s">
        <v>74</v>
      </c>
      <c r="BG2792" t="s">
        <v>74</v>
      </c>
      <c r="BH2792" t="s">
        <v>10990</v>
      </c>
      <c r="BJ2792" s="3">
        <v>4.9</v>
      </c>
      <c r="BK2792" t="s">
        <v>74</v>
      </c>
      <c r="BL2792" t="s">
        <v>74</v>
      </c>
      <c r="BM2792" s="3">
        <v>19.8</v>
      </c>
      <c r="BN2792" t="s">
        <v>74</v>
      </c>
    </row>
    <row r="2793" spans="1:66">
      <c r="A2793" s="3">
        <v>208324</v>
      </c>
      <c r="B2793" t="s">
        <v>10991</v>
      </c>
      <c r="C2793" t="s">
        <v>10987</v>
      </c>
      <c r="D2793" t="s">
        <v>10992</v>
      </c>
      <c r="E2793" t="s">
        <v>104</v>
      </c>
      <c r="F2793"/>
      <c r="G2793" s="3">
        <v>4</v>
      </c>
      <c r="H2793" t="s">
        <v>289</v>
      </c>
      <c r="I2793" s="3">
        <v>404</v>
      </c>
      <c r="J2793" t="s">
        <v>3067</v>
      </c>
      <c r="K2793" s="3">
        <v>40415</v>
      </c>
      <c r="L2793" t="s">
        <v>8051</v>
      </c>
      <c r="M2793" s="3">
        <v>0.13</v>
      </c>
      <c r="N2793" t="s">
        <v>92</v>
      </c>
      <c r="O2793" t="s">
        <v>72</v>
      </c>
      <c r="P2793" t="s">
        <v>94</v>
      </c>
      <c r="Q2793" t="s">
        <v>74</v>
      </c>
      <c r="R2793" t="s">
        <v>154</v>
      </c>
      <c r="S2793" t="s">
        <v>76</v>
      </c>
      <c r="T2793" t="s">
        <v>77</v>
      </c>
      <c r="U2793" t="s">
        <v>74</v>
      </c>
      <c r="V2793" t="s">
        <v>74</v>
      </c>
      <c r="X2793" t="s">
        <v>74</v>
      </c>
      <c r="Y2793" t="s">
        <v>74</v>
      </c>
      <c r="Z2793" t="s">
        <v>74</v>
      </c>
      <c r="AA2793" s="5">
        <v>6.72</v>
      </c>
      <c r="AB2793" s="3">
        <v>85534</v>
      </c>
      <c r="AC2793" t="s">
        <v>4962</v>
      </c>
      <c r="AD2793" s="5">
        <v>19.8</v>
      </c>
      <c r="AE2793" s="5">
        <f t="shared" si="86"/>
        <v>11.88</v>
      </c>
      <c r="AF2793" s="6">
        <f t="shared" si="87"/>
        <v>0.434343434343434</v>
      </c>
      <c r="AG2793" s="3">
        <v>19.8</v>
      </c>
      <c r="AL2793" s="3">
        <v>144</v>
      </c>
      <c r="AM2793" s="3">
        <v>44</v>
      </c>
      <c r="AO2793" s="3">
        <v>44</v>
      </c>
      <c r="AP2793" s="3">
        <v>18</v>
      </c>
      <c r="AQ2793" s="3">
        <v>7</v>
      </c>
      <c r="AR2793" s="3">
        <v>5</v>
      </c>
      <c r="AS2793" t="s">
        <v>157</v>
      </c>
      <c r="AU2793" t="s">
        <v>74</v>
      </c>
      <c r="AV2793" t="s">
        <v>10993</v>
      </c>
      <c r="AW2793" t="s">
        <v>74</v>
      </c>
      <c r="BA2793" t="s">
        <v>74</v>
      </c>
      <c r="BB2793" t="s">
        <v>74</v>
      </c>
      <c r="BC2793" t="s">
        <v>74</v>
      </c>
      <c r="BD2793" t="s">
        <v>74</v>
      </c>
      <c r="BE2793" t="s">
        <v>74</v>
      </c>
      <c r="BF2793" t="s">
        <v>74</v>
      </c>
      <c r="BG2793" t="s">
        <v>74</v>
      </c>
      <c r="BH2793" t="s">
        <v>10990</v>
      </c>
      <c r="BJ2793" s="3">
        <v>6.72</v>
      </c>
      <c r="BK2793" t="s">
        <v>74</v>
      </c>
      <c r="BL2793" t="s">
        <v>74</v>
      </c>
      <c r="BM2793" s="3">
        <v>19.8</v>
      </c>
      <c r="BN2793" t="s">
        <v>74</v>
      </c>
    </row>
    <row r="2794" spans="1:66">
      <c r="A2794" s="3">
        <v>208355</v>
      </c>
      <c r="B2794" t="s">
        <v>10994</v>
      </c>
      <c r="C2794" t="s">
        <v>10987</v>
      </c>
      <c r="D2794" t="s">
        <v>10995</v>
      </c>
      <c r="E2794" t="s">
        <v>104</v>
      </c>
      <c r="F2794"/>
      <c r="G2794" s="3">
        <v>4</v>
      </c>
      <c r="H2794" t="s">
        <v>289</v>
      </c>
      <c r="I2794" s="3">
        <v>404</v>
      </c>
      <c r="J2794" t="s">
        <v>3067</v>
      </c>
      <c r="K2794" s="3">
        <v>40415</v>
      </c>
      <c r="L2794" t="s">
        <v>8051</v>
      </c>
      <c r="M2794" s="3">
        <v>0.13</v>
      </c>
      <c r="N2794" t="s">
        <v>92</v>
      </c>
      <c r="O2794" t="s">
        <v>72</v>
      </c>
      <c r="P2794" t="s">
        <v>94</v>
      </c>
      <c r="Q2794" t="s">
        <v>74</v>
      </c>
      <c r="R2794" t="s">
        <v>154</v>
      </c>
      <c r="S2794" t="s">
        <v>76</v>
      </c>
      <c r="T2794" t="s">
        <v>77</v>
      </c>
      <c r="U2794" t="s">
        <v>74</v>
      </c>
      <c r="V2794" t="s">
        <v>74</v>
      </c>
      <c r="X2794" t="s">
        <v>74</v>
      </c>
      <c r="Y2794" t="s">
        <v>74</v>
      </c>
      <c r="Z2794" t="s">
        <v>74</v>
      </c>
      <c r="AA2794" s="5">
        <v>6.72</v>
      </c>
      <c r="AB2794" s="3">
        <v>85534</v>
      </c>
      <c r="AC2794" t="s">
        <v>4962</v>
      </c>
      <c r="AD2794" s="5">
        <v>19.8</v>
      </c>
      <c r="AE2794" s="5">
        <f t="shared" si="86"/>
        <v>11.88</v>
      </c>
      <c r="AF2794" s="6">
        <f t="shared" si="87"/>
        <v>0.434343434343434</v>
      </c>
      <c r="AG2794" s="3">
        <v>19.8</v>
      </c>
      <c r="AL2794" s="3">
        <v>144</v>
      </c>
      <c r="AM2794" s="3">
        <v>45</v>
      </c>
      <c r="AO2794" s="3">
        <v>45</v>
      </c>
      <c r="AP2794" s="3">
        <v>22</v>
      </c>
      <c r="AQ2794" s="3">
        <v>4</v>
      </c>
      <c r="AR2794" s="3">
        <v>4</v>
      </c>
      <c r="AS2794" t="s">
        <v>157</v>
      </c>
      <c r="AU2794" t="s">
        <v>74</v>
      </c>
      <c r="AV2794" t="s">
        <v>10996</v>
      </c>
      <c r="AW2794" t="s">
        <v>74</v>
      </c>
      <c r="BA2794" t="s">
        <v>74</v>
      </c>
      <c r="BB2794" t="s">
        <v>74</v>
      </c>
      <c r="BC2794" t="s">
        <v>74</v>
      </c>
      <c r="BD2794" t="s">
        <v>74</v>
      </c>
      <c r="BE2794" t="s">
        <v>74</v>
      </c>
      <c r="BF2794" t="s">
        <v>74</v>
      </c>
      <c r="BG2794" t="s">
        <v>74</v>
      </c>
      <c r="BH2794" t="s">
        <v>10990</v>
      </c>
      <c r="BJ2794" s="3">
        <v>6.72</v>
      </c>
      <c r="BK2794" t="s">
        <v>74</v>
      </c>
      <c r="BL2794" t="s">
        <v>74</v>
      </c>
      <c r="BM2794" s="3">
        <v>19.8</v>
      </c>
      <c r="BN2794" t="s">
        <v>74</v>
      </c>
    </row>
    <row r="2795" spans="1:66">
      <c r="A2795" s="3">
        <v>204456</v>
      </c>
      <c r="B2795" t="s">
        <v>10997</v>
      </c>
      <c r="C2795" t="s">
        <v>10987</v>
      </c>
      <c r="D2795" t="s">
        <v>10998</v>
      </c>
      <c r="E2795" t="s">
        <v>67</v>
      </c>
      <c r="F2795"/>
      <c r="G2795" s="3">
        <v>4</v>
      </c>
      <c r="H2795" t="s">
        <v>289</v>
      </c>
      <c r="I2795" s="3">
        <v>401</v>
      </c>
      <c r="J2795" t="s">
        <v>290</v>
      </c>
      <c r="K2795" s="3">
        <v>40116</v>
      </c>
      <c r="L2795" t="s">
        <v>4849</v>
      </c>
      <c r="M2795" s="3">
        <v>0.13</v>
      </c>
      <c r="N2795" t="s">
        <v>92</v>
      </c>
      <c r="O2795" t="s">
        <v>72</v>
      </c>
      <c r="P2795" t="s">
        <v>94</v>
      </c>
      <c r="Q2795" t="s">
        <v>74</v>
      </c>
      <c r="R2795" t="s">
        <v>154</v>
      </c>
      <c r="S2795" t="s">
        <v>76</v>
      </c>
      <c r="T2795" t="s">
        <v>77</v>
      </c>
      <c r="U2795" t="s">
        <v>74</v>
      </c>
      <c r="V2795" t="s">
        <v>74</v>
      </c>
      <c r="X2795" t="s">
        <v>74</v>
      </c>
      <c r="Y2795" t="s">
        <v>74</v>
      </c>
      <c r="Z2795" t="s">
        <v>74</v>
      </c>
      <c r="AA2795" s="5">
        <v>20.3</v>
      </c>
      <c r="AB2795" s="3">
        <v>85534</v>
      </c>
      <c r="AC2795" t="s">
        <v>4962</v>
      </c>
      <c r="AD2795" s="5">
        <v>58</v>
      </c>
      <c r="AE2795" s="5">
        <f t="shared" si="86"/>
        <v>34.8</v>
      </c>
      <c r="AF2795" s="6">
        <f t="shared" si="87"/>
        <v>0.416666666666667</v>
      </c>
      <c r="AG2795" s="3">
        <v>58</v>
      </c>
      <c r="AL2795" s="3">
        <v>144</v>
      </c>
      <c r="AM2795" s="3">
        <v>47</v>
      </c>
      <c r="AO2795" s="3">
        <v>47</v>
      </c>
      <c r="AP2795" s="3">
        <v>19</v>
      </c>
      <c r="AQ2795" s="3">
        <v>2</v>
      </c>
      <c r="AR2795" s="3">
        <v>2</v>
      </c>
      <c r="AS2795" t="s">
        <v>157</v>
      </c>
      <c r="AU2795" t="s">
        <v>74</v>
      </c>
      <c r="AV2795" t="s">
        <v>10999</v>
      </c>
      <c r="AW2795" t="s">
        <v>74</v>
      </c>
      <c r="BA2795" t="s">
        <v>74</v>
      </c>
      <c r="BB2795" t="s">
        <v>74</v>
      </c>
      <c r="BC2795" t="s">
        <v>74</v>
      </c>
      <c r="BD2795" t="s">
        <v>74</v>
      </c>
      <c r="BE2795" t="s">
        <v>74</v>
      </c>
      <c r="BF2795" t="s">
        <v>74</v>
      </c>
      <c r="BG2795" t="s">
        <v>74</v>
      </c>
      <c r="BH2795" t="s">
        <v>11000</v>
      </c>
      <c r="BJ2795" s="3">
        <v>20.3</v>
      </c>
      <c r="BK2795" t="s">
        <v>74</v>
      </c>
      <c r="BL2795" t="s">
        <v>74</v>
      </c>
      <c r="BM2795" s="3">
        <v>58</v>
      </c>
      <c r="BN2795" t="s">
        <v>74</v>
      </c>
    </row>
    <row r="2796" spans="1:66">
      <c r="A2796" s="3">
        <v>216543</v>
      </c>
      <c r="B2796" t="s">
        <v>11001</v>
      </c>
      <c r="C2796" t="s">
        <v>10987</v>
      </c>
      <c r="D2796" t="s">
        <v>11002</v>
      </c>
      <c r="E2796" t="s">
        <v>67</v>
      </c>
      <c r="F2796"/>
      <c r="G2796" s="3">
        <v>4</v>
      </c>
      <c r="H2796" t="s">
        <v>289</v>
      </c>
      <c r="I2796" s="3">
        <v>401</v>
      </c>
      <c r="J2796" t="s">
        <v>290</v>
      </c>
      <c r="K2796" s="3">
        <v>40116</v>
      </c>
      <c r="L2796" t="s">
        <v>4849</v>
      </c>
      <c r="M2796" s="3">
        <v>0.13</v>
      </c>
      <c r="N2796" t="s">
        <v>92</v>
      </c>
      <c r="O2796" t="s">
        <v>72</v>
      </c>
      <c r="P2796" t="s">
        <v>94</v>
      </c>
      <c r="Q2796" t="s">
        <v>74</v>
      </c>
      <c r="R2796" t="s">
        <v>154</v>
      </c>
      <c r="S2796" t="s">
        <v>76</v>
      </c>
      <c r="T2796" t="s">
        <v>77</v>
      </c>
      <c r="U2796" t="s">
        <v>74</v>
      </c>
      <c r="V2796" t="s">
        <v>74</v>
      </c>
      <c r="X2796" t="s">
        <v>74</v>
      </c>
      <c r="Y2796" t="s">
        <v>74</v>
      </c>
      <c r="Z2796" t="s">
        <v>74</v>
      </c>
      <c r="AA2796" s="5">
        <v>4.9</v>
      </c>
      <c r="AB2796" s="3">
        <v>85534</v>
      </c>
      <c r="AC2796" t="s">
        <v>4962</v>
      </c>
      <c r="AD2796" s="5">
        <v>19.8</v>
      </c>
      <c r="AE2796" s="5">
        <f t="shared" si="86"/>
        <v>11.88</v>
      </c>
      <c r="AF2796" s="6">
        <f t="shared" si="87"/>
        <v>0.587542087542088</v>
      </c>
      <c r="AG2796" s="3">
        <v>19.8</v>
      </c>
      <c r="AL2796" s="3">
        <v>144</v>
      </c>
      <c r="AM2796" s="3">
        <v>53</v>
      </c>
      <c r="AO2796" s="3">
        <v>53</v>
      </c>
      <c r="AP2796" s="3">
        <v>18</v>
      </c>
      <c r="AQ2796" s="3">
        <v>9</v>
      </c>
      <c r="AR2796" s="3">
        <v>7</v>
      </c>
      <c r="AS2796" t="s">
        <v>157</v>
      </c>
      <c r="AU2796" t="s">
        <v>74</v>
      </c>
      <c r="AV2796" t="s">
        <v>11003</v>
      </c>
      <c r="AW2796" t="s">
        <v>74</v>
      </c>
      <c r="BA2796" t="s">
        <v>74</v>
      </c>
      <c r="BB2796" t="s">
        <v>74</v>
      </c>
      <c r="BC2796" t="s">
        <v>74</v>
      </c>
      <c r="BD2796" t="s">
        <v>74</v>
      </c>
      <c r="BE2796" t="s">
        <v>74</v>
      </c>
      <c r="BF2796" t="s">
        <v>74</v>
      </c>
      <c r="BG2796" t="s">
        <v>74</v>
      </c>
      <c r="BH2796" t="s">
        <v>10990</v>
      </c>
      <c r="BJ2796" s="3">
        <v>4.9</v>
      </c>
      <c r="BK2796" t="s">
        <v>74</v>
      </c>
      <c r="BL2796" t="s">
        <v>74</v>
      </c>
      <c r="BM2796" s="3">
        <v>19.8</v>
      </c>
      <c r="BN2796" t="s">
        <v>74</v>
      </c>
    </row>
    <row r="2797" spans="1:66">
      <c r="A2797" s="3">
        <v>215844</v>
      </c>
      <c r="B2797" t="s">
        <v>11004</v>
      </c>
      <c r="C2797" t="s">
        <v>10987</v>
      </c>
      <c r="D2797" t="s">
        <v>11005</v>
      </c>
      <c r="E2797" t="s">
        <v>67</v>
      </c>
      <c r="F2797"/>
      <c r="G2797" s="3">
        <v>4</v>
      </c>
      <c r="H2797" t="s">
        <v>289</v>
      </c>
      <c r="I2797" s="3">
        <v>401</v>
      </c>
      <c r="J2797" t="s">
        <v>290</v>
      </c>
      <c r="K2797" s="3">
        <v>40114</v>
      </c>
      <c r="L2797" t="s">
        <v>8327</v>
      </c>
      <c r="M2797" s="3">
        <v>0.13</v>
      </c>
      <c r="N2797" t="s">
        <v>92</v>
      </c>
      <c r="O2797" t="s">
        <v>72</v>
      </c>
      <c r="P2797" t="s">
        <v>94</v>
      </c>
      <c r="Q2797" t="s">
        <v>74</v>
      </c>
      <c r="R2797" t="s">
        <v>154</v>
      </c>
      <c r="S2797" t="s">
        <v>76</v>
      </c>
      <c r="T2797" t="s">
        <v>77</v>
      </c>
      <c r="U2797" t="s">
        <v>74</v>
      </c>
      <c r="V2797" t="s">
        <v>74</v>
      </c>
      <c r="X2797" t="s">
        <v>74</v>
      </c>
      <c r="Y2797" t="s">
        <v>74</v>
      </c>
      <c r="Z2797" t="s">
        <v>74</v>
      </c>
      <c r="AA2797" s="5">
        <v>12.9</v>
      </c>
      <c r="AB2797" s="3">
        <v>85534</v>
      </c>
      <c r="AC2797" t="s">
        <v>4962</v>
      </c>
      <c r="AD2797" s="5">
        <v>38</v>
      </c>
      <c r="AE2797" s="5">
        <f t="shared" si="86"/>
        <v>22.8</v>
      </c>
      <c r="AF2797" s="6">
        <f t="shared" si="87"/>
        <v>0.434210526315789</v>
      </c>
      <c r="AG2797" s="3">
        <v>38</v>
      </c>
      <c r="AL2797" s="3">
        <v>144</v>
      </c>
      <c r="AM2797" s="3">
        <v>49</v>
      </c>
      <c r="AO2797" s="3">
        <v>49</v>
      </c>
      <c r="AP2797" s="3">
        <v>19</v>
      </c>
      <c r="AQ2797" s="3">
        <v>1</v>
      </c>
      <c r="AR2797" s="3">
        <v>1</v>
      </c>
      <c r="AS2797" t="s">
        <v>157</v>
      </c>
      <c r="AU2797" t="s">
        <v>74</v>
      </c>
      <c r="AV2797" t="s">
        <v>11006</v>
      </c>
      <c r="AW2797" t="s">
        <v>74</v>
      </c>
      <c r="BA2797" t="s">
        <v>74</v>
      </c>
      <c r="BB2797" t="s">
        <v>74</v>
      </c>
      <c r="BC2797" t="s">
        <v>74</v>
      </c>
      <c r="BD2797" t="s">
        <v>74</v>
      </c>
      <c r="BE2797" t="s">
        <v>74</v>
      </c>
      <c r="BF2797" t="s">
        <v>74</v>
      </c>
      <c r="BG2797" t="s">
        <v>74</v>
      </c>
      <c r="BH2797" t="s">
        <v>11007</v>
      </c>
      <c r="BJ2797" s="3">
        <v>12.9</v>
      </c>
      <c r="BK2797" t="s">
        <v>74</v>
      </c>
      <c r="BL2797" t="s">
        <v>74</v>
      </c>
      <c r="BM2797" s="3">
        <v>38</v>
      </c>
      <c r="BN2797" t="s">
        <v>74</v>
      </c>
    </row>
    <row r="2798" spans="1:66">
      <c r="A2798" s="3">
        <v>215827</v>
      </c>
      <c r="B2798" t="s">
        <v>11008</v>
      </c>
      <c r="C2798" t="s">
        <v>10987</v>
      </c>
      <c r="D2798" t="s">
        <v>11009</v>
      </c>
      <c r="E2798" t="s">
        <v>67</v>
      </c>
      <c r="F2798"/>
      <c r="G2798" s="3">
        <v>4</v>
      </c>
      <c r="H2798" t="s">
        <v>289</v>
      </c>
      <c r="I2798" s="3">
        <v>401</v>
      </c>
      <c r="J2798" t="s">
        <v>290</v>
      </c>
      <c r="K2798" s="3">
        <v>40116</v>
      </c>
      <c r="L2798" t="s">
        <v>4849</v>
      </c>
      <c r="M2798" s="3">
        <v>0.13</v>
      </c>
      <c r="N2798" t="s">
        <v>92</v>
      </c>
      <c r="O2798" t="s">
        <v>72</v>
      </c>
      <c r="P2798" t="s">
        <v>94</v>
      </c>
      <c r="Q2798" t="s">
        <v>74</v>
      </c>
      <c r="R2798" t="s">
        <v>154</v>
      </c>
      <c r="S2798" t="s">
        <v>76</v>
      </c>
      <c r="T2798" t="s">
        <v>77</v>
      </c>
      <c r="U2798" t="s">
        <v>74</v>
      </c>
      <c r="V2798" t="s">
        <v>74</v>
      </c>
      <c r="X2798" t="s">
        <v>74</v>
      </c>
      <c r="Y2798" t="s">
        <v>74</v>
      </c>
      <c r="Z2798" t="s">
        <v>74</v>
      </c>
      <c r="AA2798" s="5">
        <v>10.43</v>
      </c>
      <c r="AB2798" s="3">
        <v>85534</v>
      </c>
      <c r="AC2798" t="s">
        <v>4962</v>
      </c>
      <c r="AD2798" s="5">
        <v>29.8</v>
      </c>
      <c r="AE2798" s="5">
        <f t="shared" si="86"/>
        <v>17.88</v>
      </c>
      <c r="AF2798" s="6">
        <f t="shared" si="87"/>
        <v>0.416666666666667</v>
      </c>
      <c r="AG2798" s="3">
        <v>29.8</v>
      </c>
      <c r="AL2798" s="3">
        <v>144</v>
      </c>
      <c r="AM2798" s="3">
        <v>66</v>
      </c>
      <c r="AO2798" s="3">
        <v>66</v>
      </c>
      <c r="AP2798" s="3">
        <v>23</v>
      </c>
      <c r="AQ2798" s="3">
        <v>2</v>
      </c>
      <c r="AR2798" s="3">
        <v>2</v>
      </c>
      <c r="AS2798" t="s">
        <v>157</v>
      </c>
      <c r="AU2798" t="s">
        <v>74</v>
      </c>
      <c r="AV2798" t="s">
        <v>11010</v>
      </c>
      <c r="AW2798" t="s">
        <v>74</v>
      </c>
      <c r="BA2798" t="s">
        <v>74</v>
      </c>
      <c r="BB2798" t="s">
        <v>74</v>
      </c>
      <c r="BC2798" t="s">
        <v>74</v>
      </c>
      <c r="BD2798" t="s">
        <v>74</v>
      </c>
      <c r="BE2798" t="s">
        <v>74</v>
      </c>
      <c r="BF2798" t="s">
        <v>74</v>
      </c>
      <c r="BG2798" t="s">
        <v>74</v>
      </c>
      <c r="BH2798" t="s">
        <v>11011</v>
      </c>
      <c r="BJ2798" s="3">
        <v>10.43</v>
      </c>
      <c r="BK2798" t="s">
        <v>74</v>
      </c>
      <c r="BL2798" t="s">
        <v>74</v>
      </c>
      <c r="BM2798" s="3">
        <v>29.8</v>
      </c>
      <c r="BN2798" t="s">
        <v>74</v>
      </c>
    </row>
    <row r="2799" spans="1:66">
      <c r="A2799" s="3">
        <v>216546</v>
      </c>
      <c r="B2799" t="s">
        <v>10997</v>
      </c>
      <c r="C2799" t="s">
        <v>10987</v>
      </c>
      <c r="D2799" t="s">
        <v>11012</v>
      </c>
      <c r="E2799" t="s">
        <v>67</v>
      </c>
      <c r="F2799"/>
      <c r="G2799" s="3">
        <v>4</v>
      </c>
      <c r="H2799" t="s">
        <v>289</v>
      </c>
      <c r="I2799" s="3">
        <v>401</v>
      </c>
      <c r="J2799" t="s">
        <v>290</v>
      </c>
      <c r="K2799" s="3">
        <v>40116</v>
      </c>
      <c r="L2799" t="s">
        <v>4849</v>
      </c>
      <c r="M2799" s="3">
        <v>0.13</v>
      </c>
      <c r="N2799" t="s">
        <v>92</v>
      </c>
      <c r="O2799" t="s">
        <v>72</v>
      </c>
      <c r="P2799" t="s">
        <v>94</v>
      </c>
      <c r="Q2799" t="s">
        <v>74</v>
      </c>
      <c r="R2799" t="s">
        <v>154</v>
      </c>
      <c r="S2799" t="s">
        <v>76</v>
      </c>
      <c r="T2799" t="s">
        <v>77</v>
      </c>
      <c r="U2799" t="s">
        <v>74</v>
      </c>
      <c r="V2799" t="s">
        <v>74</v>
      </c>
      <c r="X2799" t="s">
        <v>74</v>
      </c>
      <c r="Y2799" t="s">
        <v>74</v>
      </c>
      <c r="Z2799" t="s">
        <v>74</v>
      </c>
      <c r="AA2799" s="5">
        <v>13.3</v>
      </c>
      <c r="AB2799" s="3">
        <v>85534</v>
      </c>
      <c r="AC2799" t="s">
        <v>4962</v>
      </c>
      <c r="AD2799" s="5">
        <v>38</v>
      </c>
      <c r="AE2799" s="5">
        <f t="shared" si="86"/>
        <v>22.8</v>
      </c>
      <c r="AF2799" s="6">
        <f t="shared" si="87"/>
        <v>0.416666666666667</v>
      </c>
      <c r="AG2799" s="3">
        <v>38</v>
      </c>
      <c r="AL2799" s="3">
        <v>144</v>
      </c>
      <c r="AM2799" s="3">
        <v>34</v>
      </c>
      <c r="AO2799" s="3">
        <v>34</v>
      </c>
      <c r="AP2799" s="3">
        <v>16</v>
      </c>
      <c r="AS2799" t="s">
        <v>157</v>
      </c>
      <c r="AU2799" t="s">
        <v>74</v>
      </c>
      <c r="AV2799" t="s">
        <v>11013</v>
      </c>
      <c r="AW2799" t="s">
        <v>74</v>
      </c>
      <c r="BA2799" t="s">
        <v>74</v>
      </c>
      <c r="BB2799" t="s">
        <v>74</v>
      </c>
      <c r="BC2799" t="s">
        <v>74</v>
      </c>
      <c r="BD2799" t="s">
        <v>74</v>
      </c>
      <c r="BE2799" t="s">
        <v>74</v>
      </c>
      <c r="BF2799" t="s">
        <v>74</v>
      </c>
      <c r="BG2799" t="s">
        <v>74</v>
      </c>
      <c r="BH2799" t="s">
        <v>11000</v>
      </c>
      <c r="BJ2799" s="3">
        <v>13.3</v>
      </c>
      <c r="BK2799" t="s">
        <v>74</v>
      </c>
      <c r="BL2799" t="s">
        <v>74</v>
      </c>
      <c r="BM2799" s="3">
        <v>38</v>
      </c>
      <c r="BN2799" t="s">
        <v>74</v>
      </c>
    </row>
    <row r="2800" spans="1:66">
      <c r="A2800" s="3">
        <v>215842</v>
      </c>
      <c r="B2800" t="s">
        <v>11014</v>
      </c>
      <c r="C2800" t="s">
        <v>10987</v>
      </c>
      <c r="D2800" t="s">
        <v>11015</v>
      </c>
      <c r="E2800" t="s">
        <v>67</v>
      </c>
      <c r="F2800"/>
      <c r="G2800" s="3">
        <v>4</v>
      </c>
      <c r="H2800" t="s">
        <v>289</v>
      </c>
      <c r="I2800" s="3">
        <v>401</v>
      </c>
      <c r="J2800" t="s">
        <v>290</v>
      </c>
      <c r="K2800" s="3">
        <v>40116</v>
      </c>
      <c r="L2800" t="s">
        <v>4849</v>
      </c>
      <c r="M2800" s="3">
        <v>0.13</v>
      </c>
      <c r="N2800" t="s">
        <v>92</v>
      </c>
      <c r="O2800" t="s">
        <v>72</v>
      </c>
      <c r="P2800" t="s">
        <v>94</v>
      </c>
      <c r="Q2800" t="s">
        <v>74</v>
      </c>
      <c r="R2800" t="s">
        <v>154</v>
      </c>
      <c r="S2800" t="s">
        <v>76</v>
      </c>
      <c r="T2800" t="s">
        <v>77</v>
      </c>
      <c r="U2800" t="s">
        <v>74</v>
      </c>
      <c r="V2800" t="s">
        <v>74</v>
      </c>
      <c r="X2800" t="s">
        <v>74</v>
      </c>
      <c r="Y2800" t="s">
        <v>74</v>
      </c>
      <c r="Z2800" t="s">
        <v>74</v>
      </c>
      <c r="AA2800" s="5">
        <v>10.43</v>
      </c>
      <c r="AB2800" s="3">
        <v>85534</v>
      </c>
      <c r="AC2800" t="s">
        <v>4962</v>
      </c>
      <c r="AD2800" s="5">
        <v>29.8</v>
      </c>
      <c r="AE2800" s="5">
        <f t="shared" si="86"/>
        <v>17.88</v>
      </c>
      <c r="AF2800" s="6">
        <f t="shared" si="87"/>
        <v>0.416666666666667</v>
      </c>
      <c r="AG2800" s="3">
        <v>29.8</v>
      </c>
      <c r="AL2800" s="3">
        <v>144</v>
      </c>
      <c r="AM2800" s="3">
        <v>65</v>
      </c>
      <c r="AO2800" s="3">
        <v>65</v>
      </c>
      <c r="AP2800" s="3">
        <v>25</v>
      </c>
      <c r="AS2800" t="s">
        <v>157</v>
      </c>
      <c r="AU2800" t="s">
        <v>74</v>
      </c>
      <c r="AV2800" t="s">
        <v>11016</v>
      </c>
      <c r="AW2800" t="s">
        <v>74</v>
      </c>
      <c r="BA2800" t="s">
        <v>74</v>
      </c>
      <c r="BB2800" t="s">
        <v>74</v>
      </c>
      <c r="BC2800" t="s">
        <v>74</v>
      </c>
      <c r="BD2800" t="s">
        <v>74</v>
      </c>
      <c r="BE2800" t="s">
        <v>74</v>
      </c>
      <c r="BF2800" t="s">
        <v>74</v>
      </c>
      <c r="BG2800" t="s">
        <v>74</v>
      </c>
      <c r="BH2800" t="s">
        <v>11011</v>
      </c>
      <c r="BJ2800" s="3">
        <v>10.43</v>
      </c>
      <c r="BK2800" t="s">
        <v>74</v>
      </c>
      <c r="BL2800" t="s">
        <v>74</v>
      </c>
      <c r="BM2800" s="3">
        <v>29.8</v>
      </c>
      <c r="BN2800" t="s">
        <v>74</v>
      </c>
    </row>
    <row r="2801" spans="1:66">
      <c r="A2801" s="3">
        <v>213796</v>
      </c>
      <c r="B2801" t="s">
        <v>10526</v>
      </c>
      <c r="C2801" t="s">
        <v>8123</v>
      </c>
      <c r="D2801" t="s">
        <v>11017</v>
      </c>
      <c r="E2801" t="s">
        <v>104</v>
      </c>
      <c r="F2801"/>
      <c r="G2801" s="3">
        <v>2</v>
      </c>
      <c r="H2801" t="s">
        <v>497</v>
      </c>
      <c r="I2801" s="3">
        <v>206</v>
      </c>
      <c r="J2801" t="s">
        <v>498</v>
      </c>
      <c r="K2801" s="3">
        <v>20608</v>
      </c>
      <c r="L2801" t="s">
        <v>6214</v>
      </c>
      <c r="M2801" s="3">
        <v>0.09</v>
      </c>
      <c r="N2801" t="s">
        <v>71</v>
      </c>
      <c r="O2801" t="s">
        <v>72</v>
      </c>
      <c r="P2801" t="s">
        <v>94</v>
      </c>
      <c r="Q2801" t="s">
        <v>74</v>
      </c>
      <c r="R2801" t="s">
        <v>75</v>
      </c>
      <c r="S2801" t="s">
        <v>76</v>
      </c>
      <c r="T2801" t="s">
        <v>77</v>
      </c>
      <c r="U2801" t="s">
        <v>74</v>
      </c>
      <c r="V2801" t="s">
        <v>74</v>
      </c>
      <c r="X2801" t="s">
        <v>74</v>
      </c>
      <c r="Y2801" t="s">
        <v>74</v>
      </c>
      <c r="Z2801" t="s">
        <v>74</v>
      </c>
      <c r="AA2801" s="5">
        <v>12.8</v>
      </c>
      <c r="AB2801" s="3">
        <v>5</v>
      </c>
      <c r="AC2801" t="s">
        <v>97</v>
      </c>
      <c r="AD2801" s="5">
        <v>32</v>
      </c>
      <c r="AE2801" s="5">
        <f t="shared" si="86"/>
        <v>19.2</v>
      </c>
      <c r="AF2801" s="6">
        <f t="shared" si="87"/>
        <v>0.333333333333333</v>
      </c>
      <c r="AG2801" s="3">
        <v>32</v>
      </c>
      <c r="AM2801" s="3">
        <v>207</v>
      </c>
      <c r="AO2801" s="3">
        <v>207</v>
      </c>
      <c r="AP2801" s="3">
        <v>121</v>
      </c>
      <c r="AQ2801" s="3">
        <v>85</v>
      </c>
      <c r="AR2801" s="3">
        <v>51</v>
      </c>
      <c r="AS2801" t="s">
        <v>84</v>
      </c>
      <c r="AU2801" t="s">
        <v>74</v>
      </c>
      <c r="AV2801" t="s">
        <v>11018</v>
      </c>
      <c r="AW2801" t="s">
        <v>74</v>
      </c>
      <c r="BA2801" t="s">
        <v>74</v>
      </c>
      <c r="BB2801" t="s">
        <v>74</v>
      </c>
      <c r="BC2801" t="s">
        <v>74</v>
      </c>
      <c r="BD2801" t="s">
        <v>74</v>
      </c>
      <c r="BE2801" t="s">
        <v>74</v>
      </c>
      <c r="BF2801" t="s">
        <v>74</v>
      </c>
      <c r="BG2801" t="s">
        <v>74</v>
      </c>
      <c r="BH2801" t="s">
        <v>74</v>
      </c>
      <c r="BJ2801" s="3">
        <v>12.8</v>
      </c>
      <c r="BK2801" t="s">
        <v>74</v>
      </c>
      <c r="BL2801" t="s">
        <v>74</v>
      </c>
      <c r="BM2801" s="3">
        <v>32</v>
      </c>
      <c r="BN2801" t="s">
        <v>74</v>
      </c>
    </row>
    <row r="2802" spans="1:66">
      <c r="A2802" s="3">
        <v>142536</v>
      </c>
      <c r="B2802" t="s">
        <v>2480</v>
      </c>
      <c r="C2802" t="s">
        <v>2481</v>
      </c>
      <c r="D2802" t="s">
        <v>10324</v>
      </c>
      <c r="E2802" t="s">
        <v>67</v>
      </c>
      <c r="F2802"/>
      <c r="G2802" s="3">
        <v>1</v>
      </c>
      <c r="H2802" t="s">
        <v>68</v>
      </c>
      <c r="I2802" s="3">
        <v>109</v>
      </c>
      <c r="J2802" t="s">
        <v>350</v>
      </c>
      <c r="K2802" s="3">
        <v>10903</v>
      </c>
      <c r="L2802" t="s">
        <v>351</v>
      </c>
      <c r="M2802" s="3">
        <v>0.13</v>
      </c>
      <c r="N2802" t="s">
        <v>92</v>
      </c>
      <c r="O2802" t="s">
        <v>117</v>
      </c>
      <c r="P2802" t="s">
        <v>94</v>
      </c>
      <c r="Q2802" t="s">
        <v>74</v>
      </c>
      <c r="R2802" t="s">
        <v>359</v>
      </c>
      <c r="S2802" t="s">
        <v>76</v>
      </c>
      <c r="T2802" t="s">
        <v>77</v>
      </c>
      <c r="U2802" t="s">
        <v>74</v>
      </c>
      <c r="V2802" t="s">
        <v>74</v>
      </c>
      <c r="X2802" t="s">
        <v>74</v>
      </c>
      <c r="Y2802" t="s">
        <v>74</v>
      </c>
      <c r="Z2802" t="s">
        <v>82</v>
      </c>
      <c r="AA2802" s="5">
        <v>10.28</v>
      </c>
      <c r="AB2802" s="3">
        <v>113822</v>
      </c>
      <c r="AC2802" t="s">
        <v>410</v>
      </c>
      <c r="AD2802" s="5">
        <v>13.8</v>
      </c>
      <c r="AE2802" s="5">
        <f t="shared" si="86"/>
        <v>8.28</v>
      </c>
      <c r="AF2802" s="6">
        <f t="shared" si="87"/>
        <v>-0.241545893719807</v>
      </c>
      <c r="AG2802" s="3">
        <v>13.8</v>
      </c>
      <c r="AM2802" s="3">
        <v>4</v>
      </c>
      <c r="AO2802" s="3">
        <v>4</v>
      </c>
      <c r="AP2802" s="3">
        <v>2</v>
      </c>
      <c r="AQ2802" s="3">
        <v>3</v>
      </c>
      <c r="AR2802" s="3">
        <v>1</v>
      </c>
      <c r="AS2802" t="s">
        <v>11019</v>
      </c>
      <c r="AU2802" t="s">
        <v>74</v>
      </c>
      <c r="AV2802" t="s">
        <v>11020</v>
      </c>
      <c r="AW2802" t="s">
        <v>74</v>
      </c>
      <c r="BA2802" t="s">
        <v>74</v>
      </c>
      <c r="BB2802" t="s">
        <v>74</v>
      </c>
      <c r="BC2802" t="s">
        <v>74</v>
      </c>
      <c r="BD2802" t="s">
        <v>74</v>
      </c>
      <c r="BE2802" t="s">
        <v>74</v>
      </c>
      <c r="BF2802" t="s">
        <v>74</v>
      </c>
      <c r="BG2802" t="s">
        <v>74</v>
      </c>
      <c r="BH2802" t="s">
        <v>11021</v>
      </c>
      <c r="BJ2802" s="3">
        <v>10.28</v>
      </c>
      <c r="BK2802" t="s">
        <v>74</v>
      </c>
      <c r="BL2802" t="s">
        <v>74</v>
      </c>
      <c r="BM2802" s="3">
        <v>13.8</v>
      </c>
      <c r="BN2802" t="s">
        <v>74</v>
      </c>
    </row>
    <row r="2803" spans="1:66">
      <c r="A2803" s="3">
        <v>207852</v>
      </c>
      <c r="B2803" t="s">
        <v>11022</v>
      </c>
      <c r="C2803" t="s">
        <v>11023</v>
      </c>
      <c r="D2803" t="s">
        <v>878</v>
      </c>
      <c r="E2803" t="s">
        <v>67</v>
      </c>
      <c r="F2803"/>
      <c r="G2803" s="3">
        <v>6</v>
      </c>
      <c r="H2803" t="s">
        <v>508</v>
      </c>
      <c r="I2803" s="3">
        <v>601</v>
      </c>
      <c r="J2803" t="s">
        <v>509</v>
      </c>
      <c r="K2803" s="3">
        <v>60101</v>
      </c>
      <c r="L2803" t="s">
        <v>2131</v>
      </c>
      <c r="M2803" s="3">
        <v>0.13</v>
      </c>
      <c r="N2803" t="s">
        <v>92</v>
      </c>
      <c r="O2803" t="s">
        <v>72</v>
      </c>
      <c r="P2803" t="s">
        <v>94</v>
      </c>
      <c r="Q2803" t="s">
        <v>74</v>
      </c>
      <c r="R2803" t="s">
        <v>154</v>
      </c>
      <c r="S2803" t="s">
        <v>76</v>
      </c>
      <c r="T2803" t="s">
        <v>77</v>
      </c>
      <c r="U2803" t="s">
        <v>74</v>
      </c>
      <c r="V2803" t="s">
        <v>74</v>
      </c>
      <c r="X2803" t="s">
        <v>74</v>
      </c>
      <c r="Y2803" t="s">
        <v>74</v>
      </c>
      <c r="Z2803" t="s">
        <v>74</v>
      </c>
      <c r="AA2803" s="5">
        <v>5.5</v>
      </c>
      <c r="AB2803" s="3">
        <v>19764</v>
      </c>
      <c r="AC2803" t="s">
        <v>564</v>
      </c>
      <c r="AD2803" s="5">
        <v>18</v>
      </c>
      <c r="AE2803" s="5">
        <f t="shared" si="86"/>
        <v>10.8</v>
      </c>
      <c r="AF2803" s="6">
        <f t="shared" si="87"/>
        <v>0.490740740740741</v>
      </c>
      <c r="AG2803" s="3">
        <v>18</v>
      </c>
      <c r="AM2803" s="3">
        <v>52</v>
      </c>
      <c r="AO2803" s="3">
        <v>52</v>
      </c>
      <c r="AP2803" s="3">
        <v>28</v>
      </c>
      <c r="AQ2803" s="3">
        <v>31</v>
      </c>
      <c r="AR2803" s="3">
        <v>18</v>
      </c>
      <c r="AS2803" t="s">
        <v>11024</v>
      </c>
      <c r="AU2803" t="s">
        <v>74</v>
      </c>
      <c r="AV2803" t="s">
        <v>11025</v>
      </c>
      <c r="AW2803" t="s">
        <v>74</v>
      </c>
      <c r="BA2803" t="s">
        <v>74</v>
      </c>
      <c r="BB2803" t="s">
        <v>74</v>
      </c>
      <c r="BC2803" t="s">
        <v>74</v>
      </c>
      <c r="BD2803" t="s">
        <v>74</v>
      </c>
      <c r="BE2803" t="s">
        <v>74</v>
      </c>
      <c r="BF2803" t="s">
        <v>74</v>
      </c>
      <c r="BG2803" t="s">
        <v>74</v>
      </c>
      <c r="BH2803" t="s">
        <v>11026</v>
      </c>
      <c r="BJ2803" s="3">
        <v>5.5</v>
      </c>
      <c r="BK2803" t="s">
        <v>74</v>
      </c>
      <c r="BL2803" t="s">
        <v>74</v>
      </c>
      <c r="BM2803" s="3">
        <v>18</v>
      </c>
      <c r="BN2803" t="s">
        <v>74</v>
      </c>
    </row>
    <row r="2804" spans="1:66">
      <c r="A2804" s="3">
        <v>214966</v>
      </c>
      <c r="B2804" t="s">
        <v>11027</v>
      </c>
      <c r="C2804" t="s">
        <v>11028</v>
      </c>
      <c r="D2804" t="s">
        <v>4662</v>
      </c>
      <c r="E2804" t="s">
        <v>67</v>
      </c>
      <c r="F2804"/>
      <c r="G2804" s="3">
        <v>1</v>
      </c>
      <c r="H2804" t="s">
        <v>68</v>
      </c>
      <c r="I2804" s="3">
        <v>108</v>
      </c>
      <c r="J2804" t="s">
        <v>379</v>
      </c>
      <c r="K2804" s="3">
        <v>10807</v>
      </c>
      <c r="L2804" t="s">
        <v>11029</v>
      </c>
      <c r="M2804" s="3">
        <v>0.13</v>
      </c>
      <c r="N2804" t="s">
        <v>71</v>
      </c>
      <c r="O2804" t="s">
        <v>72</v>
      </c>
      <c r="P2804" t="s">
        <v>94</v>
      </c>
      <c r="Q2804" t="s">
        <v>74</v>
      </c>
      <c r="R2804" t="s">
        <v>359</v>
      </c>
      <c r="S2804" t="s">
        <v>76</v>
      </c>
      <c r="T2804" t="s">
        <v>77</v>
      </c>
      <c r="U2804" t="s">
        <v>74</v>
      </c>
      <c r="V2804" t="s">
        <v>74</v>
      </c>
      <c r="X2804" t="s">
        <v>74</v>
      </c>
      <c r="Y2804" t="s">
        <v>74</v>
      </c>
      <c r="Z2804" t="s">
        <v>82</v>
      </c>
      <c r="AA2804" s="5">
        <v>28.7</v>
      </c>
      <c r="AB2804" s="3">
        <v>75653</v>
      </c>
      <c r="AC2804" t="s">
        <v>838</v>
      </c>
      <c r="AD2804" s="5">
        <v>120</v>
      </c>
      <c r="AE2804" s="5">
        <f t="shared" si="86"/>
        <v>72</v>
      </c>
      <c r="AF2804" s="6">
        <f t="shared" si="87"/>
        <v>0.601388888888889</v>
      </c>
      <c r="AG2804" s="3">
        <v>120</v>
      </c>
      <c r="AM2804" s="3">
        <v>0</v>
      </c>
      <c r="AS2804" t="s">
        <v>11030</v>
      </c>
      <c r="AU2804" t="s">
        <v>74</v>
      </c>
      <c r="AV2804" t="s">
        <v>11031</v>
      </c>
      <c r="AW2804" t="s">
        <v>74</v>
      </c>
      <c r="BA2804" t="s">
        <v>74</v>
      </c>
      <c r="BB2804" t="s">
        <v>74</v>
      </c>
      <c r="BC2804" t="s">
        <v>74</v>
      </c>
      <c r="BD2804" t="s">
        <v>74</v>
      </c>
      <c r="BE2804" t="s">
        <v>74</v>
      </c>
      <c r="BF2804" t="s">
        <v>74</v>
      </c>
      <c r="BG2804" t="s">
        <v>74</v>
      </c>
      <c r="BH2804" t="s">
        <v>11032</v>
      </c>
      <c r="BJ2804" s="3">
        <v>28.7</v>
      </c>
      <c r="BK2804" t="s">
        <v>74</v>
      </c>
      <c r="BL2804" t="s">
        <v>74</v>
      </c>
      <c r="BM2804" s="3">
        <v>120</v>
      </c>
      <c r="BN2804" t="s">
        <v>74</v>
      </c>
    </row>
    <row r="2805" spans="1:66">
      <c r="A2805" s="3">
        <v>69977</v>
      </c>
      <c r="B2805" t="s">
        <v>8925</v>
      </c>
      <c r="C2805" t="s">
        <v>2927</v>
      </c>
      <c r="D2805" t="s">
        <v>1350</v>
      </c>
      <c r="E2805" t="s">
        <v>67</v>
      </c>
      <c r="F2805"/>
      <c r="G2805" s="3">
        <v>1</v>
      </c>
      <c r="H2805" t="s">
        <v>68</v>
      </c>
      <c r="I2805" s="3">
        <v>107</v>
      </c>
      <c r="J2805" t="s">
        <v>357</v>
      </c>
      <c r="K2805" s="3">
        <v>10710</v>
      </c>
      <c r="L2805" t="s">
        <v>1351</v>
      </c>
      <c r="M2805" s="3">
        <v>0.13</v>
      </c>
      <c r="N2805" t="s">
        <v>92</v>
      </c>
      <c r="O2805" t="s">
        <v>93</v>
      </c>
      <c r="P2805" t="s">
        <v>94</v>
      </c>
      <c r="Q2805" t="s">
        <v>74</v>
      </c>
      <c r="R2805" t="s">
        <v>154</v>
      </c>
      <c r="S2805" t="s">
        <v>76</v>
      </c>
      <c r="T2805" t="s">
        <v>77</v>
      </c>
      <c r="U2805" t="s">
        <v>74</v>
      </c>
      <c r="V2805" t="s">
        <v>74</v>
      </c>
      <c r="X2805" t="s">
        <v>74</v>
      </c>
      <c r="Y2805" t="s">
        <v>74</v>
      </c>
      <c r="Z2805" t="s">
        <v>82</v>
      </c>
      <c r="AA2805" s="5">
        <v>7</v>
      </c>
      <c r="AB2805" s="3">
        <v>113822</v>
      </c>
      <c r="AC2805" t="s">
        <v>410</v>
      </c>
      <c r="AD2805" s="5">
        <v>11.5</v>
      </c>
      <c r="AE2805" s="5">
        <f t="shared" si="86"/>
        <v>6.9</v>
      </c>
      <c r="AF2805" s="6">
        <f t="shared" si="87"/>
        <v>-0.0144927536231885</v>
      </c>
      <c r="AG2805" s="3">
        <v>11.5</v>
      </c>
      <c r="AL2805" s="3">
        <v>1</v>
      </c>
      <c r="AM2805" s="3">
        <v>14</v>
      </c>
      <c r="AO2805" s="3">
        <v>14</v>
      </c>
      <c r="AP2805" s="3">
        <v>7</v>
      </c>
      <c r="AQ2805" s="3">
        <v>33</v>
      </c>
      <c r="AR2805" s="3">
        <v>7</v>
      </c>
      <c r="AS2805" t="s">
        <v>11033</v>
      </c>
      <c r="AU2805" t="s">
        <v>74</v>
      </c>
      <c r="AV2805" t="s">
        <v>11034</v>
      </c>
      <c r="AW2805" t="s">
        <v>74</v>
      </c>
      <c r="BA2805" t="s">
        <v>74</v>
      </c>
      <c r="BB2805" t="s">
        <v>74</v>
      </c>
      <c r="BC2805" t="s">
        <v>132</v>
      </c>
      <c r="BD2805" t="s">
        <v>74</v>
      </c>
      <c r="BE2805" t="s">
        <v>74</v>
      </c>
      <c r="BF2805" t="s">
        <v>74</v>
      </c>
      <c r="BG2805" t="s">
        <v>74</v>
      </c>
      <c r="BH2805" t="s">
        <v>11035</v>
      </c>
      <c r="BJ2805" s="3">
        <v>7</v>
      </c>
      <c r="BK2805" t="s">
        <v>74</v>
      </c>
      <c r="BL2805" t="s">
        <v>74</v>
      </c>
      <c r="BM2805" s="3">
        <v>11.5</v>
      </c>
      <c r="BN2805" t="s">
        <v>74</v>
      </c>
    </row>
    <row r="2806" spans="1:66">
      <c r="A2806" s="3">
        <v>132120</v>
      </c>
      <c r="B2806" t="s">
        <v>64</v>
      </c>
      <c r="C2806" t="s">
        <v>2927</v>
      </c>
      <c r="D2806" t="s">
        <v>2025</v>
      </c>
      <c r="E2806" t="s">
        <v>67</v>
      </c>
      <c r="F2806"/>
      <c r="G2806" s="3">
        <v>1</v>
      </c>
      <c r="H2806" t="s">
        <v>68</v>
      </c>
      <c r="I2806" s="3">
        <v>101</v>
      </c>
      <c r="J2806" t="s">
        <v>69</v>
      </c>
      <c r="K2806" s="3">
        <v>10101</v>
      </c>
      <c r="L2806" t="s">
        <v>70</v>
      </c>
      <c r="M2806" s="3">
        <v>0.13</v>
      </c>
      <c r="N2806" t="s">
        <v>92</v>
      </c>
      <c r="O2806" t="s">
        <v>72</v>
      </c>
      <c r="P2806" t="s">
        <v>94</v>
      </c>
      <c r="Q2806" t="s">
        <v>74</v>
      </c>
      <c r="R2806" t="s">
        <v>154</v>
      </c>
      <c r="S2806" t="s">
        <v>76</v>
      </c>
      <c r="T2806" t="s">
        <v>77</v>
      </c>
      <c r="U2806" t="s">
        <v>74</v>
      </c>
      <c r="V2806" t="s">
        <v>74</v>
      </c>
      <c r="X2806" t="s">
        <v>74</v>
      </c>
      <c r="Y2806" t="s">
        <v>74</v>
      </c>
      <c r="Z2806" t="s">
        <v>82</v>
      </c>
      <c r="AA2806" s="5">
        <v>5.41</v>
      </c>
      <c r="AB2806" s="3">
        <v>104628</v>
      </c>
      <c r="AC2806" t="s">
        <v>389</v>
      </c>
      <c r="AD2806" s="5">
        <v>12.5</v>
      </c>
      <c r="AE2806" s="5">
        <f t="shared" si="86"/>
        <v>7.5</v>
      </c>
      <c r="AF2806" s="6">
        <f t="shared" si="87"/>
        <v>0.278666666666667</v>
      </c>
      <c r="AG2806" s="3">
        <v>12.5</v>
      </c>
      <c r="AM2806" s="3">
        <v>1</v>
      </c>
      <c r="AO2806" s="3">
        <v>1</v>
      </c>
      <c r="AP2806" s="3">
        <v>1</v>
      </c>
      <c r="AQ2806" s="3">
        <v>11</v>
      </c>
      <c r="AR2806" s="3">
        <v>8</v>
      </c>
      <c r="AS2806" t="s">
        <v>511</v>
      </c>
      <c r="AT2806" s="3">
        <v>3</v>
      </c>
      <c r="AU2806" t="s">
        <v>74</v>
      </c>
      <c r="AV2806" t="s">
        <v>11036</v>
      </c>
      <c r="AW2806" t="s">
        <v>74</v>
      </c>
      <c r="AX2806" s="3">
        <v>18.9</v>
      </c>
      <c r="BA2806" t="s">
        <v>74</v>
      </c>
      <c r="BB2806" t="s">
        <v>74</v>
      </c>
      <c r="BC2806" t="s">
        <v>74</v>
      </c>
      <c r="BD2806" t="s">
        <v>74</v>
      </c>
      <c r="BE2806" t="s">
        <v>74</v>
      </c>
      <c r="BF2806" t="s">
        <v>74</v>
      </c>
      <c r="BG2806" t="s">
        <v>74</v>
      </c>
      <c r="BH2806" t="s">
        <v>11037</v>
      </c>
      <c r="BJ2806" s="3">
        <v>5.41</v>
      </c>
      <c r="BK2806" t="s">
        <v>74</v>
      </c>
      <c r="BL2806" t="s">
        <v>74</v>
      </c>
      <c r="BM2806" s="3">
        <v>12.5</v>
      </c>
      <c r="BN2806" t="s">
        <v>74</v>
      </c>
    </row>
    <row r="2807" spans="1:66">
      <c r="A2807" s="3">
        <v>204069</v>
      </c>
      <c r="B2807" t="s">
        <v>11038</v>
      </c>
      <c r="C2807" t="s">
        <v>5837</v>
      </c>
      <c r="D2807" t="s">
        <v>11039</v>
      </c>
      <c r="E2807" t="s">
        <v>67</v>
      </c>
      <c r="F2807"/>
      <c r="G2807" s="3">
        <v>1</v>
      </c>
      <c r="H2807" t="s">
        <v>68</v>
      </c>
      <c r="I2807" s="3">
        <v>110</v>
      </c>
      <c r="J2807" t="s">
        <v>570</v>
      </c>
      <c r="K2807" s="3">
        <v>11001</v>
      </c>
      <c r="L2807" t="s">
        <v>571</v>
      </c>
      <c r="M2807" s="3">
        <v>0.13</v>
      </c>
      <c r="N2807" t="s">
        <v>180</v>
      </c>
      <c r="O2807" t="s">
        <v>93</v>
      </c>
      <c r="P2807" t="s">
        <v>94</v>
      </c>
      <c r="Q2807" t="s">
        <v>74</v>
      </c>
      <c r="R2807" t="s">
        <v>75</v>
      </c>
      <c r="S2807" t="s">
        <v>76</v>
      </c>
      <c r="T2807" t="s">
        <v>77</v>
      </c>
      <c r="U2807" t="s">
        <v>74</v>
      </c>
      <c r="V2807" t="s">
        <v>74</v>
      </c>
      <c r="X2807" t="s">
        <v>74</v>
      </c>
      <c r="Y2807" t="s">
        <v>74</v>
      </c>
      <c r="Z2807" t="s">
        <v>82</v>
      </c>
      <c r="AA2807" s="5">
        <v>39.2</v>
      </c>
      <c r="AB2807" s="3">
        <v>5629</v>
      </c>
      <c r="AC2807" t="s">
        <v>612</v>
      </c>
      <c r="AD2807" s="5">
        <v>68</v>
      </c>
      <c r="AE2807" s="5">
        <f t="shared" si="86"/>
        <v>40.8</v>
      </c>
      <c r="AF2807" s="6">
        <f t="shared" si="87"/>
        <v>0.0392156862745097</v>
      </c>
      <c r="AG2807" s="3">
        <v>68</v>
      </c>
      <c r="AL2807" s="3">
        <v>4</v>
      </c>
      <c r="AM2807" s="3">
        <v>306</v>
      </c>
      <c r="AN2807" s="3">
        <v>29</v>
      </c>
      <c r="AO2807" s="3">
        <v>277</v>
      </c>
      <c r="AP2807" s="3">
        <v>109</v>
      </c>
      <c r="AQ2807" s="3">
        <v>162</v>
      </c>
      <c r="AR2807" s="3">
        <v>54</v>
      </c>
      <c r="AS2807" t="s">
        <v>84</v>
      </c>
      <c r="AU2807" t="s">
        <v>74</v>
      </c>
      <c r="AV2807" t="s">
        <v>11040</v>
      </c>
      <c r="AW2807" t="s">
        <v>11041</v>
      </c>
      <c r="BA2807" t="s">
        <v>74</v>
      </c>
      <c r="BB2807" t="s">
        <v>74</v>
      </c>
      <c r="BC2807" t="s">
        <v>74</v>
      </c>
      <c r="BD2807" t="s">
        <v>74</v>
      </c>
      <c r="BE2807" t="s">
        <v>74</v>
      </c>
      <c r="BF2807" t="s">
        <v>74</v>
      </c>
      <c r="BG2807" t="s">
        <v>74</v>
      </c>
      <c r="BH2807" t="s">
        <v>11042</v>
      </c>
      <c r="BJ2807" s="3">
        <v>39.2</v>
      </c>
      <c r="BK2807" t="s">
        <v>74</v>
      </c>
      <c r="BL2807" t="s">
        <v>74</v>
      </c>
      <c r="BM2807" s="3">
        <v>68</v>
      </c>
      <c r="BN2807" t="s">
        <v>74</v>
      </c>
    </row>
    <row r="2808" spans="1:66">
      <c r="A2808" s="3">
        <v>204071</v>
      </c>
      <c r="B2808" t="s">
        <v>5836</v>
      </c>
      <c r="C2808" t="s">
        <v>5837</v>
      </c>
      <c r="D2808" t="s">
        <v>11043</v>
      </c>
      <c r="E2808" t="s">
        <v>67</v>
      </c>
      <c r="F2808"/>
      <c r="G2808" s="3">
        <v>1</v>
      </c>
      <c r="H2808" t="s">
        <v>68</v>
      </c>
      <c r="I2808" s="3">
        <v>104</v>
      </c>
      <c r="J2808" t="s">
        <v>203</v>
      </c>
      <c r="K2808" s="3">
        <v>10402</v>
      </c>
      <c r="L2808" t="s">
        <v>1131</v>
      </c>
      <c r="M2808" s="3">
        <v>0.13</v>
      </c>
      <c r="N2808" t="s">
        <v>180</v>
      </c>
      <c r="O2808" t="s">
        <v>72</v>
      </c>
      <c r="P2808" t="s">
        <v>94</v>
      </c>
      <c r="Q2808" t="s">
        <v>74</v>
      </c>
      <c r="R2808" t="s">
        <v>75</v>
      </c>
      <c r="S2808" t="s">
        <v>76</v>
      </c>
      <c r="T2808" t="s">
        <v>77</v>
      </c>
      <c r="U2808" t="s">
        <v>74</v>
      </c>
      <c r="V2808" t="s">
        <v>74</v>
      </c>
      <c r="X2808" t="s">
        <v>74</v>
      </c>
      <c r="Y2808" t="s">
        <v>74</v>
      </c>
      <c r="Z2808" t="s">
        <v>82</v>
      </c>
      <c r="AA2808" s="5">
        <v>30.24</v>
      </c>
      <c r="AB2808" s="3">
        <v>1534</v>
      </c>
      <c r="AC2808" t="s">
        <v>396</v>
      </c>
      <c r="AD2808" s="5">
        <v>60.5</v>
      </c>
      <c r="AE2808" s="5">
        <f t="shared" si="86"/>
        <v>36.3</v>
      </c>
      <c r="AF2808" s="6">
        <f t="shared" si="87"/>
        <v>0.166942148760331</v>
      </c>
      <c r="AG2808" s="3">
        <v>60.5</v>
      </c>
      <c r="AL2808" s="3">
        <v>1</v>
      </c>
      <c r="AM2808" s="3">
        <v>285</v>
      </c>
      <c r="AN2808" s="3">
        <v>17</v>
      </c>
      <c r="AO2808" s="3">
        <v>268</v>
      </c>
      <c r="AP2808" s="3">
        <v>123</v>
      </c>
      <c r="AQ2808" s="3">
        <v>187</v>
      </c>
      <c r="AR2808" s="3">
        <v>79</v>
      </c>
      <c r="AS2808" t="s">
        <v>84</v>
      </c>
      <c r="AU2808" t="s">
        <v>74</v>
      </c>
      <c r="AV2808" t="s">
        <v>11044</v>
      </c>
      <c r="AW2808" t="s">
        <v>74</v>
      </c>
      <c r="BA2808" t="s">
        <v>74</v>
      </c>
      <c r="BB2808" t="s">
        <v>74</v>
      </c>
      <c r="BC2808" t="s">
        <v>74</v>
      </c>
      <c r="BD2808" t="s">
        <v>74</v>
      </c>
      <c r="BE2808" t="s">
        <v>74</v>
      </c>
      <c r="BF2808" t="s">
        <v>74</v>
      </c>
      <c r="BG2808" t="s">
        <v>74</v>
      </c>
      <c r="BH2808" t="s">
        <v>5841</v>
      </c>
      <c r="BJ2808" s="3">
        <v>30.24</v>
      </c>
      <c r="BK2808" t="s">
        <v>74</v>
      </c>
      <c r="BL2808" t="s">
        <v>74</v>
      </c>
      <c r="BM2808" s="3">
        <v>60.5</v>
      </c>
      <c r="BN2808" t="s">
        <v>74</v>
      </c>
    </row>
    <row r="2809" spans="1:66">
      <c r="A2809" s="3">
        <v>134300</v>
      </c>
      <c r="B2809" t="s">
        <v>7282</v>
      </c>
      <c r="C2809" t="s">
        <v>11045</v>
      </c>
      <c r="D2809" t="s">
        <v>11046</v>
      </c>
      <c r="E2809" t="s">
        <v>67</v>
      </c>
      <c r="F2809"/>
      <c r="G2809" s="3">
        <v>1</v>
      </c>
      <c r="H2809" t="s">
        <v>68</v>
      </c>
      <c r="I2809" s="3">
        <v>107</v>
      </c>
      <c r="J2809" t="s">
        <v>357</v>
      </c>
      <c r="K2809" s="3">
        <v>10701</v>
      </c>
      <c r="L2809" t="s">
        <v>1265</v>
      </c>
      <c r="M2809" s="3">
        <v>0.13</v>
      </c>
      <c r="N2809" t="s">
        <v>92</v>
      </c>
      <c r="O2809" t="s">
        <v>117</v>
      </c>
      <c r="P2809" t="s">
        <v>94</v>
      </c>
      <c r="Q2809" t="s">
        <v>74</v>
      </c>
      <c r="R2809" t="s">
        <v>154</v>
      </c>
      <c r="S2809" t="s">
        <v>76</v>
      </c>
      <c r="T2809" t="s">
        <v>77</v>
      </c>
      <c r="U2809" t="s">
        <v>74</v>
      </c>
      <c r="V2809" t="s">
        <v>74</v>
      </c>
      <c r="X2809" t="s">
        <v>74</v>
      </c>
      <c r="Y2809" t="s">
        <v>74</v>
      </c>
      <c r="Z2809" t="s">
        <v>82</v>
      </c>
      <c r="AA2809" s="5">
        <v>38</v>
      </c>
      <c r="AB2809" s="3">
        <v>80573</v>
      </c>
      <c r="AC2809" t="s">
        <v>205</v>
      </c>
      <c r="AD2809" s="5">
        <v>55.5</v>
      </c>
      <c r="AE2809" s="5">
        <f t="shared" si="86"/>
        <v>33.3</v>
      </c>
      <c r="AF2809" s="6">
        <f t="shared" si="87"/>
        <v>-0.141141141141141</v>
      </c>
      <c r="AG2809" s="3">
        <v>55.5</v>
      </c>
      <c r="AL2809" s="3">
        <v>2</v>
      </c>
      <c r="AM2809" s="3">
        <v>93</v>
      </c>
      <c r="AO2809" s="3">
        <v>93</v>
      </c>
      <c r="AP2809" s="3">
        <v>14</v>
      </c>
      <c r="AQ2809" s="3">
        <v>61</v>
      </c>
      <c r="AR2809" s="3">
        <v>7</v>
      </c>
      <c r="AS2809" t="s">
        <v>922</v>
      </c>
      <c r="AU2809" t="s">
        <v>74</v>
      </c>
      <c r="AV2809" t="s">
        <v>11047</v>
      </c>
      <c r="AW2809" t="s">
        <v>11048</v>
      </c>
      <c r="AY2809" s="3">
        <v>59</v>
      </c>
      <c r="BA2809" t="s">
        <v>74</v>
      </c>
      <c r="BB2809" t="s">
        <v>74</v>
      </c>
      <c r="BC2809" t="s">
        <v>74</v>
      </c>
      <c r="BD2809" t="s">
        <v>74</v>
      </c>
      <c r="BE2809" t="s">
        <v>74</v>
      </c>
      <c r="BF2809" t="s">
        <v>74</v>
      </c>
      <c r="BG2809" t="s">
        <v>74</v>
      </c>
      <c r="BH2809" t="s">
        <v>11049</v>
      </c>
      <c r="BJ2809" s="3">
        <v>38</v>
      </c>
      <c r="BK2809" t="s">
        <v>74</v>
      </c>
      <c r="BL2809" t="s">
        <v>74</v>
      </c>
      <c r="BM2809" s="3">
        <v>55.5</v>
      </c>
      <c r="BN2809" t="s">
        <v>74</v>
      </c>
    </row>
    <row r="2810" spans="1:66">
      <c r="A2810" s="3">
        <v>215542</v>
      </c>
      <c r="B2810" t="s">
        <v>11050</v>
      </c>
      <c r="C2810" t="s">
        <v>9986</v>
      </c>
      <c r="D2810" t="s">
        <v>752</v>
      </c>
      <c r="E2810" t="s">
        <v>1503</v>
      </c>
      <c r="F2810"/>
      <c r="G2810" s="3">
        <v>2</v>
      </c>
      <c r="H2810" t="s">
        <v>497</v>
      </c>
      <c r="I2810" s="3">
        <v>206</v>
      </c>
      <c r="J2810" t="s">
        <v>498</v>
      </c>
      <c r="K2810" s="3">
        <v>20601</v>
      </c>
      <c r="L2810" t="s">
        <v>4240</v>
      </c>
      <c r="M2810" s="3">
        <v>0.09</v>
      </c>
      <c r="N2810" t="s">
        <v>92</v>
      </c>
      <c r="O2810" t="s">
        <v>72</v>
      </c>
      <c r="P2810" t="s">
        <v>94</v>
      </c>
      <c r="Q2810" t="s">
        <v>74</v>
      </c>
      <c r="R2810" t="s">
        <v>154</v>
      </c>
      <c r="S2810" t="s">
        <v>76</v>
      </c>
      <c r="T2810" t="s">
        <v>77</v>
      </c>
      <c r="U2810" t="s">
        <v>74</v>
      </c>
      <c r="V2810" t="s">
        <v>74</v>
      </c>
      <c r="X2810" t="s">
        <v>74</v>
      </c>
      <c r="Y2810" t="s">
        <v>74</v>
      </c>
      <c r="Z2810" t="s">
        <v>74</v>
      </c>
      <c r="AA2810" s="5">
        <v>4.8</v>
      </c>
      <c r="AB2810" s="3">
        <v>93608</v>
      </c>
      <c r="AC2810" t="s">
        <v>9986</v>
      </c>
      <c r="AD2810" s="5">
        <v>12.8</v>
      </c>
      <c r="AE2810" s="5">
        <f t="shared" si="86"/>
        <v>7.68</v>
      </c>
      <c r="AF2810" s="6">
        <f t="shared" si="87"/>
        <v>0.375</v>
      </c>
      <c r="AG2810" s="3">
        <v>12.8</v>
      </c>
      <c r="AM2810" s="3">
        <v>454</v>
      </c>
      <c r="AN2810" s="3">
        <v>67</v>
      </c>
      <c r="AO2810" s="3">
        <v>387</v>
      </c>
      <c r="AP2810" s="3">
        <v>138</v>
      </c>
      <c r="AQ2810" s="3">
        <v>56</v>
      </c>
      <c r="AR2810" s="3">
        <v>41</v>
      </c>
      <c r="AS2810" t="s">
        <v>157</v>
      </c>
      <c r="AU2810" t="s">
        <v>74</v>
      </c>
      <c r="AV2810" t="s">
        <v>11051</v>
      </c>
      <c r="AW2810" t="s">
        <v>74</v>
      </c>
      <c r="BA2810" t="s">
        <v>74</v>
      </c>
      <c r="BB2810" t="s">
        <v>74</v>
      </c>
      <c r="BC2810" t="s">
        <v>74</v>
      </c>
      <c r="BD2810" t="s">
        <v>74</v>
      </c>
      <c r="BE2810" t="s">
        <v>74</v>
      </c>
      <c r="BF2810" t="s">
        <v>74</v>
      </c>
      <c r="BG2810" t="s">
        <v>74</v>
      </c>
      <c r="BH2810" t="s">
        <v>74</v>
      </c>
      <c r="BJ2810" s="3">
        <v>4.8</v>
      </c>
      <c r="BK2810" t="s">
        <v>74</v>
      </c>
      <c r="BL2810" t="s">
        <v>74</v>
      </c>
      <c r="BM2810" s="3">
        <v>12.8</v>
      </c>
      <c r="BN2810" t="s">
        <v>74</v>
      </c>
    </row>
    <row r="2811" spans="1:66">
      <c r="A2811" s="3">
        <v>188557</v>
      </c>
      <c r="B2811" t="s">
        <v>11052</v>
      </c>
      <c r="C2811" t="s">
        <v>11053</v>
      </c>
      <c r="D2811" t="s">
        <v>5054</v>
      </c>
      <c r="E2811" t="s">
        <v>67</v>
      </c>
      <c r="F2811"/>
      <c r="G2811" s="3">
        <v>5</v>
      </c>
      <c r="H2811" t="s">
        <v>2434</v>
      </c>
      <c r="I2811" s="3">
        <v>504</v>
      </c>
      <c r="J2811" t="s">
        <v>5615</v>
      </c>
      <c r="K2811" s="3">
        <v>50401</v>
      </c>
      <c r="L2811" t="s">
        <v>5615</v>
      </c>
      <c r="M2811" s="3">
        <v>0.13</v>
      </c>
      <c r="N2811" t="s">
        <v>92</v>
      </c>
      <c r="O2811" t="s">
        <v>72</v>
      </c>
      <c r="P2811" t="s">
        <v>94</v>
      </c>
      <c r="Q2811" t="s">
        <v>74</v>
      </c>
      <c r="R2811" t="s">
        <v>154</v>
      </c>
      <c r="S2811" t="s">
        <v>76</v>
      </c>
      <c r="T2811" t="s">
        <v>77</v>
      </c>
      <c r="U2811" t="s">
        <v>74</v>
      </c>
      <c r="V2811" t="s">
        <v>74</v>
      </c>
      <c r="X2811" t="s">
        <v>74</v>
      </c>
      <c r="Y2811" t="s">
        <v>74</v>
      </c>
      <c r="Z2811" t="s">
        <v>82</v>
      </c>
      <c r="AA2811" s="5">
        <v>22.5</v>
      </c>
      <c r="AB2811" s="3">
        <v>134543</v>
      </c>
      <c r="AC2811" t="s">
        <v>757</v>
      </c>
      <c r="AD2811" s="5">
        <v>48</v>
      </c>
      <c r="AE2811" s="5">
        <f t="shared" si="86"/>
        <v>28.8</v>
      </c>
      <c r="AF2811" s="6">
        <f t="shared" si="87"/>
        <v>0.21875</v>
      </c>
      <c r="AG2811" s="3">
        <v>48</v>
      </c>
      <c r="AM2811" s="3">
        <v>56</v>
      </c>
      <c r="AO2811" s="3">
        <v>56</v>
      </c>
      <c r="AP2811" s="3">
        <v>39</v>
      </c>
      <c r="AQ2811" s="3">
        <v>48</v>
      </c>
      <c r="AR2811" s="3">
        <v>31</v>
      </c>
      <c r="AS2811" t="s">
        <v>7120</v>
      </c>
      <c r="AU2811" t="s">
        <v>74</v>
      </c>
      <c r="AV2811" t="s">
        <v>11054</v>
      </c>
      <c r="AW2811" t="s">
        <v>74</v>
      </c>
      <c r="BA2811" t="s">
        <v>74</v>
      </c>
      <c r="BB2811" t="s">
        <v>74</v>
      </c>
      <c r="BC2811" t="s">
        <v>74</v>
      </c>
      <c r="BD2811" t="s">
        <v>74</v>
      </c>
      <c r="BE2811" t="s">
        <v>74</v>
      </c>
      <c r="BF2811" t="s">
        <v>74</v>
      </c>
      <c r="BG2811" t="s">
        <v>74</v>
      </c>
      <c r="BH2811" t="s">
        <v>11055</v>
      </c>
      <c r="BJ2811" s="3">
        <v>22.5</v>
      </c>
      <c r="BK2811" t="s">
        <v>74</v>
      </c>
      <c r="BL2811" t="s">
        <v>74</v>
      </c>
      <c r="BM2811" s="3">
        <v>48</v>
      </c>
      <c r="BN2811" t="s">
        <v>74</v>
      </c>
    </row>
    <row r="2812" spans="1:66">
      <c r="A2812" s="3">
        <v>31090</v>
      </c>
      <c r="B2812" t="s">
        <v>2534</v>
      </c>
      <c r="C2812" t="s">
        <v>1566</v>
      </c>
      <c r="D2812" t="s">
        <v>11056</v>
      </c>
      <c r="E2812" t="s">
        <v>2536</v>
      </c>
      <c r="F2812"/>
      <c r="G2812" s="3">
        <v>4</v>
      </c>
      <c r="H2812" t="s">
        <v>289</v>
      </c>
      <c r="I2812" s="3">
        <v>405</v>
      </c>
      <c r="J2812" t="s">
        <v>2537</v>
      </c>
      <c r="K2812" s="3">
        <v>40507</v>
      </c>
      <c r="L2812" t="s">
        <v>2538</v>
      </c>
      <c r="M2812" s="3">
        <v>0.13</v>
      </c>
      <c r="N2812" t="s">
        <v>92</v>
      </c>
      <c r="O2812" t="s">
        <v>117</v>
      </c>
      <c r="P2812" t="s">
        <v>94</v>
      </c>
      <c r="Q2812" t="s">
        <v>74</v>
      </c>
      <c r="R2812" t="s">
        <v>359</v>
      </c>
      <c r="S2812" t="s">
        <v>76</v>
      </c>
      <c r="T2812" t="s">
        <v>77</v>
      </c>
      <c r="U2812" t="s">
        <v>129</v>
      </c>
      <c r="V2812" t="s">
        <v>301</v>
      </c>
      <c r="W2812" s="3">
        <v>4004</v>
      </c>
      <c r="X2812" t="s">
        <v>302</v>
      </c>
      <c r="Y2812" t="s">
        <v>119</v>
      </c>
      <c r="Z2812" t="s">
        <v>74</v>
      </c>
      <c r="AA2812" s="5">
        <v>579.6</v>
      </c>
      <c r="AB2812" s="3">
        <v>13700</v>
      </c>
      <c r="AC2812" t="s">
        <v>1570</v>
      </c>
      <c r="AD2812" s="5">
        <v>828</v>
      </c>
      <c r="AE2812" s="5">
        <f t="shared" si="86"/>
        <v>496.8</v>
      </c>
      <c r="AF2812" s="6">
        <f t="shared" si="87"/>
        <v>-0.166666666666667</v>
      </c>
      <c r="AG2812" s="3">
        <v>828</v>
      </c>
      <c r="AM2812" s="3">
        <v>6</v>
      </c>
      <c r="AN2812" s="3">
        <v>1</v>
      </c>
      <c r="AO2812" s="3">
        <v>5</v>
      </c>
      <c r="AP2812" s="3">
        <v>5</v>
      </c>
      <c r="AQ2812" s="3">
        <v>2</v>
      </c>
      <c r="AR2812" s="3">
        <v>2</v>
      </c>
      <c r="AS2812" t="s">
        <v>2844</v>
      </c>
      <c r="AU2812" t="s">
        <v>74</v>
      </c>
      <c r="AV2812" t="s">
        <v>74</v>
      </c>
      <c r="AW2812" t="s">
        <v>74</v>
      </c>
      <c r="BA2812" t="s">
        <v>74</v>
      </c>
      <c r="BB2812" t="s">
        <v>74</v>
      </c>
      <c r="BC2812" t="s">
        <v>74</v>
      </c>
      <c r="BD2812" t="s">
        <v>74</v>
      </c>
      <c r="BE2812" t="s">
        <v>74</v>
      </c>
      <c r="BF2812" t="s">
        <v>74</v>
      </c>
      <c r="BG2812" t="s">
        <v>74</v>
      </c>
      <c r="BH2812" t="s">
        <v>2539</v>
      </c>
      <c r="BJ2812" s="3">
        <v>579.6</v>
      </c>
      <c r="BK2812" t="s">
        <v>74</v>
      </c>
      <c r="BL2812" t="s">
        <v>74</v>
      </c>
      <c r="BM2812" s="3">
        <v>828</v>
      </c>
      <c r="BN2812" t="s">
        <v>74</v>
      </c>
    </row>
    <row r="2813" spans="1:66">
      <c r="A2813" s="3">
        <v>218374</v>
      </c>
      <c r="B2813" t="s">
        <v>10860</v>
      </c>
      <c r="C2813" t="s">
        <v>4322</v>
      </c>
      <c r="D2813" t="s">
        <v>11057</v>
      </c>
      <c r="E2813" t="s">
        <v>67</v>
      </c>
      <c r="F2813"/>
      <c r="G2813" s="3">
        <v>3</v>
      </c>
      <c r="H2813" t="s">
        <v>939</v>
      </c>
      <c r="I2813" s="3">
        <v>306</v>
      </c>
      <c r="J2813" t="s">
        <v>7208</v>
      </c>
      <c r="K2813" s="3">
        <v>30602</v>
      </c>
      <c r="L2813" t="s">
        <v>8207</v>
      </c>
      <c r="M2813" s="3">
        <v>0.13</v>
      </c>
      <c r="N2813" t="s">
        <v>180</v>
      </c>
      <c r="O2813" t="s">
        <v>72</v>
      </c>
      <c r="P2813" t="s">
        <v>107</v>
      </c>
      <c r="Q2813" t="s">
        <v>74</v>
      </c>
      <c r="R2813" t="s">
        <v>75</v>
      </c>
      <c r="S2813" t="s">
        <v>76</v>
      </c>
      <c r="T2813" t="s">
        <v>77</v>
      </c>
      <c r="U2813" t="s">
        <v>74</v>
      </c>
      <c r="V2813" t="s">
        <v>74</v>
      </c>
      <c r="X2813" t="s">
        <v>74</v>
      </c>
      <c r="Y2813" t="s">
        <v>74</v>
      </c>
      <c r="Z2813" t="s">
        <v>74</v>
      </c>
      <c r="AA2813" s="5">
        <v>170.88</v>
      </c>
      <c r="AB2813" s="3">
        <v>119937</v>
      </c>
      <c r="AC2813" t="s">
        <v>2902</v>
      </c>
      <c r="AD2813" s="5">
        <v>356</v>
      </c>
      <c r="AE2813" s="5">
        <f t="shared" si="86"/>
        <v>213.6</v>
      </c>
      <c r="AF2813" s="6">
        <f t="shared" si="87"/>
        <v>0.2</v>
      </c>
      <c r="AG2813" s="3">
        <v>356</v>
      </c>
      <c r="AM2813" s="3">
        <v>317</v>
      </c>
      <c r="AN2813" s="3">
        <v>71</v>
      </c>
      <c r="AO2813" s="3">
        <v>246</v>
      </c>
      <c r="AP2813" s="3">
        <v>80</v>
      </c>
      <c r="AQ2813" s="3">
        <v>218</v>
      </c>
      <c r="AR2813" s="3">
        <v>45</v>
      </c>
      <c r="AS2813" t="s">
        <v>157</v>
      </c>
      <c r="AU2813" t="s">
        <v>74</v>
      </c>
      <c r="AV2813" t="s">
        <v>11058</v>
      </c>
      <c r="AW2813" t="s">
        <v>74</v>
      </c>
      <c r="BA2813" t="s">
        <v>74</v>
      </c>
      <c r="BB2813" t="s">
        <v>74</v>
      </c>
      <c r="BC2813" t="s">
        <v>74</v>
      </c>
      <c r="BD2813" t="s">
        <v>74</v>
      </c>
      <c r="BE2813" t="s">
        <v>74</v>
      </c>
      <c r="BF2813" t="s">
        <v>74</v>
      </c>
      <c r="BG2813" t="s">
        <v>74</v>
      </c>
      <c r="BH2813" t="s">
        <v>10863</v>
      </c>
      <c r="BJ2813" s="3">
        <v>170.88</v>
      </c>
      <c r="BK2813" t="s">
        <v>74</v>
      </c>
      <c r="BL2813" t="s">
        <v>74</v>
      </c>
      <c r="BM2813" s="3">
        <v>356</v>
      </c>
      <c r="BN2813" t="s">
        <v>74</v>
      </c>
    </row>
    <row r="2814" spans="1:66">
      <c r="A2814" s="3">
        <v>185340</v>
      </c>
      <c r="B2814" t="s">
        <v>949</v>
      </c>
      <c r="C2814" t="s">
        <v>2289</v>
      </c>
      <c r="D2814" t="s">
        <v>576</v>
      </c>
      <c r="E2814" t="s">
        <v>104</v>
      </c>
      <c r="F2814"/>
      <c r="G2814" s="3">
        <v>1</v>
      </c>
      <c r="H2814" t="s">
        <v>68</v>
      </c>
      <c r="I2814" s="3">
        <v>123</v>
      </c>
      <c r="J2814" t="s">
        <v>115</v>
      </c>
      <c r="K2814" s="3">
        <v>12305</v>
      </c>
      <c r="L2814" t="s">
        <v>577</v>
      </c>
      <c r="M2814" s="3">
        <v>0.13</v>
      </c>
      <c r="N2814" t="s">
        <v>92</v>
      </c>
      <c r="O2814" t="s">
        <v>72</v>
      </c>
      <c r="P2814" t="s">
        <v>94</v>
      </c>
      <c r="Q2814" t="s">
        <v>74</v>
      </c>
      <c r="R2814" t="s">
        <v>75</v>
      </c>
      <c r="S2814" t="s">
        <v>76</v>
      </c>
      <c r="T2814" t="s">
        <v>77</v>
      </c>
      <c r="U2814" t="s">
        <v>74</v>
      </c>
      <c r="V2814" t="s">
        <v>74</v>
      </c>
      <c r="X2814" t="s">
        <v>74</v>
      </c>
      <c r="Y2814" t="s">
        <v>74</v>
      </c>
      <c r="Z2814" t="s">
        <v>109</v>
      </c>
      <c r="AA2814" s="5">
        <v>1.01</v>
      </c>
      <c r="AB2814" s="3">
        <v>5</v>
      </c>
      <c r="AC2814" t="s">
        <v>97</v>
      </c>
      <c r="AD2814" s="5">
        <v>2.5</v>
      </c>
      <c r="AE2814" s="5">
        <f t="shared" si="86"/>
        <v>1.5</v>
      </c>
      <c r="AF2814" s="6">
        <f t="shared" si="87"/>
        <v>0.326666666666667</v>
      </c>
      <c r="AG2814" s="3">
        <v>2.5</v>
      </c>
      <c r="AL2814" s="3">
        <v>1</v>
      </c>
      <c r="AM2814" s="3">
        <v>126</v>
      </c>
      <c r="AO2814" s="3">
        <v>126</v>
      </c>
      <c r="AP2814" s="3">
        <v>30</v>
      </c>
      <c r="AQ2814" s="3">
        <v>89</v>
      </c>
      <c r="AR2814" s="3">
        <v>31</v>
      </c>
      <c r="AS2814" t="s">
        <v>84</v>
      </c>
      <c r="AU2814" t="s">
        <v>74</v>
      </c>
      <c r="AV2814" t="s">
        <v>11059</v>
      </c>
      <c r="AW2814" t="s">
        <v>74</v>
      </c>
      <c r="BA2814" t="s">
        <v>74</v>
      </c>
      <c r="BB2814" t="s">
        <v>74</v>
      </c>
      <c r="BC2814" t="s">
        <v>74</v>
      </c>
      <c r="BD2814" t="s">
        <v>74</v>
      </c>
      <c r="BE2814" t="s">
        <v>74</v>
      </c>
      <c r="BF2814" t="s">
        <v>74</v>
      </c>
      <c r="BG2814" t="s">
        <v>74</v>
      </c>
      <c r="BH2814" t="s">
        <v>11060</v>
      </c>
      <c r="BJ2814" s="3">
        <v>1.01</v>
      </c>
      <c r="BK2814" t="s">
        <v>74</v>
      </c>
      <c r="BL2814" t="s">
        <v>74</v>
      </c>
      <c r="BM2814" s="3">
        <v>2.5</v>
      </c>
      <c r="BN2814" t="s">
        <v>74</v>
      </c>
    </row>
    <row r="2815" spans="1:66">
      <c r="A2815" s="3">
        <v>169417</v>
      </c>
      <c r="B2815" t="s">
        <v>7359</v>
      </c>
      <c r="C2815" t="s">
        <v>5159</v>
      </c>
      <c r="D2815" t="s">
        <v>11061</v>
      </c>
      <c r="E2815" t="s">
        <v>67</v>
      </c>
      <c r="F2815"/>
      <c r="G2815" s="3">
        <v>4</v>
      </c>
      <c r="H2815" t="s">
        <v>289</v>
      </c>
      <c r="I2815" s="3">
        <v>401</v>
      </c>
      <c r="J2815" t="s">
        <v>290</v>
      </c>
      <c r="K2815" s="3">
        <v>40101</v>
      </c>
      <c r="L2815" t="s">
        <v>7356</v>
      </c>
      <c r="M2815" s="3">
        <v>0.13</v>
      </c>
      <c r="N2815" t="s">
        <v>92</v>
      </c>
      <c r="O2815" t="s">
        <v>72</v>
      </c>
      <c r="P2815" t="s">
        <v>94</v>
      </c>
      <c r="Q2815" t="s">
        <v>74</v>
      </c>
      <c r="R2815" t="s">
        <v>359</v>
      </c>
      <c r="S2815" t="s">
        <v>76</v>
      </c>
      <c r="T2815" t="s">
        <v>77</v>
      </c>
      <c r="U2815" t="s">
        <v>74</v>
      </c>
      <c r="V2815" t="s">
        <v>74</v>
      </c>
      <c r="X2815" t="s">
        <v>74</v>
      </c>
      <c r="Y2815" t="s">
        <v>74</v>
      </c>
      <c r="Z2815" t="s">
        <v>74</v>
      </c>
      <c r="AA2815" s="5">
        <v>2.4</v>
      </c>
      <c r="AB2815" s="3">
        <v>74606</v>
      </c>
      <c r="AC2815" t="s">
        <v>255</v>
      </c>
      <c r="AD2815" s="5">
        <v>12</v>
      </c>
      <c r="AE2815" s="5">
        <f t="shared" si="86"/>
        <v>7.2</v>
      </c>
      <c r="AF2815" s="6">
        <f t="shared" si="87"/>
        <v>0.666666666666667</v>
      </c>
      <c r="AG2815" s="3">
        <v>12</v>
      </c>
      <c r="AM2815" s="3">
        <v>0</v>
      </c>
      <c r="AQ2815" s="3">
        <v>11</v>
      </c>
      <c r="AR2815" s="3">
        <v>2</v>
      </c>
      <c r="AS2815" t="s">
        <v>11062</v>
      </c>
      <c r="AU2815" t="s">
        <v>74</v>
      </c>
      <c r="AV2815" t="s">
        <v>11063</v>
      </c>
      <c r="AW2815" t="s">
        <v>74</v>
      </c>
      <c r="BA2815" t="s">
        <v>74</v>
      </c>
      <c r="BB2815" t="s">
        <v>74</v>
      </c>
      <c r="BC2815" t="s">
        <v>74</v>
      </c>
      <c r="BD2815" t="s">
        <v>74</v>
      </c>
      <c r="BE2815" t="s">
        <v>74</v>
      </c>
      <c r="BF2815" t="s">
        <v>74</v>
      </c>
      <c r="BG2815" t="s">
        <v>74</v>
      </c>
      <c r="BH2815" t="s">
        <v>11064</v>
      </c>
      <c r="BJ2815" s="3">
        <v>2.4</v>
      </c>
      <c r="BK2815" t="s">
        <v>74</v>
      </c>
      <c r="BL2815" t="s">
        <v>74</v>
      </c>
      <c r="BM2815" s="3">
        <v>12</v>
      </c>
      <c r="BN2815" t="s">
        <v>74</v>
      </c>
    </row>
    <row r="2816" spans="1:66">
      <c r="A2816" s="3">
        <v>95757</v>
      </c>
      <c r="B2816" t="s">
        <v>11065</v>
      </c>
      <c r="C2816" t="s">
        <v>88</v>
      </c>
      <c r="D2816" t="s">
        <v>11066</v>
      </c>
      <c r="E2816" t="s">
        <v>67</v>
      </c>
      <c r="F2816"/>
      <c r="G2816" s="3">
        <v>1</v>
      </c>
      <c r="H2816" t="s">
        <v>68</v>
      </c>
      <c r="I2816" s="3">
        <v>107</v>
      </c>
      <c r="J2816" t="s">
        <v>357</v>
      </c>
      <c r="K2816" s="3">
        <v>10710</v>
      </c>
      <c r="L2816" t="s">
        <v>1351</v>
      </c>
      <c r="M2816" s="3">
        <v>0.13</v>
      </c>
      <c r="N2816" t="s">
        <v>71</v>
      </c>
      <c r="O2816" t="s">
        <v>117</v>
      </c>
      <c r="P2816" t="s">
        <v>94</v>
      </c>
      <c r="Q2816" t="s">
        <v>74</v>
      </c>
      <c r="R2816" t="s">
        <v>359</v>
      </c>
      <c r="S2816" t="s">
        <v>76</v>
      </c>
      <c r="T2816" t="s">
        <v>77</v>
      </c>
      <c r="U2816" t="s">
        <v>74</v>
      </c>
      <c r="V2816" t="s">
        <v>74</v>
      </c>
      <c r="X2816" t="s">
        <v>74</v>
      </c>
      <c r="Y2816" t="s">
        <v>74</v>
      </c>
      <c r="Z2816" t="s">
        <v>82</v>
      </c>
      <c r="AA2816" s="5">
        <v>26.5</v>
      </c>
      <c r="AB2816" s="3">
        <v>75653</v>
      </c>
      <c r="AC2816" t="s">
        <v>838</v>
      </c>
      <c r="AD2816" s="5">
        <v>37.8</v>
      </c>
      <c r="AE2816" s="5">
        <f t="shared" si="86"/>
        <v>22.68</v>
      </c>
      <c r="AF2816" s="6">
        <f t="shared" si="87"/>
        <v>-0.168430335097002</v>
      </c>
      <c r="AG2816" s="3">
        <v>37.8</v>
      </c>
      <c r="AM2816" s="3">
        <v>11</v>
      </c>
      <c r="AO2816" s="3">
        <v>11</v>
      </c>
      <c r="AP2816" s="3">
        <v>3</v>
      </c>
      <c r="AS2816" t="s">
        <v>6427</v>
      </c>
      <c r="AU2816" t="s">
        <v>74</v>
      </c>
      <c r="AV2816" t="s">
        <v>11067</v>
      </c>
      <c r="AW2816" t="s">
        <v>74</v>
      </c>
      <c r="BA2816" t="s">
        <v>74</v>
      </c>
      <c r="BB2816" t="s">
        <v>74</v>
      </c>
      <c r="BC2816" t="s">
        <v>74</v>
      </c>
      <c r="BD2816" t="s">
        <v>74</v>
      </c>
      <c r="BE2816" t="s">
        <v>74</v>
      </c>
      <c r="BF2816" t="s">
        <v>74</v>
      </c>
      <c r="BG2816" t="s">
        <v>74</v>
      </c>
      <c r="BH2816" t="s">
        <v>11068</v>
      </c>
      <c r="BJ2816" s="3">
        <v>26.5</v>
      </c>
      <c r="BK2816" t="s">
        <v>74</v>
      </c>
      <c r="BL2816" t="s">
        <v>74</v>
      </c>
      <c r="BM2816" s="3">
        <v>37.8</v>
      </c>
      <c r="BN2816" t="s">
        <v>74</v>
      </c>
    </row>
    <row r="2817" spans="1:66">
      <c r="A2817" s="3">
        <v>134399</v>
      </c>
      <c r="B2817" t="s">
        <v>11069</v>
      </c>
      <c r="C2817" t="s">
        <v>11070</v>
      </c>
      <c r="D2817" t="s">
        <v>11071</v>
      </c>
      <c r="E2817" t="s">
        <v>67</v>
      </c>
      <c r="F2817"/>
      <c r="G2817" s="3">
        <v>1</v>
      </c>
      <c r="H2817" t="s">
        <v>68</v>
      </c>
      <c r="I2817" s="3">
        <v>121</v>
      </c>
      <c r="J2817" t="s">
        <v>1187</v>
      </c>
      <c r="K2817" s="3">
        <v>12106</v>
      </c>
      <c r="L2817" t="s">
        <v>2929</v>
      </c>
      <c r="M2817" s="3">
        <v>0.13</v>
      </c>
      <c r="N2817" t="s">
        <v>180</v>
      </c>
      <c r="O2817" t="s">
        <v>117</v>
      </c>
      <c r="P2817" t="s">
        <v>94</v>
      </c>
      <c r="Q2817" t="s">
        <v>74</v>
      </c>
      <c r="R2817" t="s">
        <v>359</v>
      </c>
      <c r="S2817" t="s">
        <v>76</v>
      </c>
      <c r="T2817" t="s">
        <v>77</v>
      </c>
      <c r="U2817" t="s">
        <v>74</v>
      </c>
      <c r="V2817" t="s">
        <v>74</v>
      </c>
      <c r="X2817" t="s">
        <v>74</v>
      </c>
      <c r="Y2817" t="s">
        <v>74</v>
      </c>
      <c r="Z2817" t="s">
        <v>82</v>
      </c>
      <c r="AA2817" s="5">
        <v>53.4</v>
      </c>
      <c r="AB2817" s="3">
        <v>104628</v>
      </c>
      <c r="AC2817" t="s">
        <v>389</v>
      </c>
      <c r="AD2817" s="5">
        <v>78</v>
      </c>
      <c r="AE2817" s="5">
        <f t="shared" si="86"/>
        <v>46.8</v>
      </c>
      <c r="AF2817" s="6">
        <f t="shared" si="87"/>
        <v>-0.141025641025641</v>
      </c>
      <c r="AG2817" s="3">
        <v>78</v>
      </c>
      <c r="AM2817" s="3">
        <v>39</v>
      </c>
      <c r="AO2817" s="3">
        <v>39</v>
      </c>
      <c r="AP2817" s="3">
        <v>10</v>
      </c>
      <c r="AQ2817" s="3">
        <v>8</v>
      </c>
      <c r="AR2817" s="3">
        <v>3</v>
      </c>
      <c r="AS2817" t="s">
        <v>11072</v>
      </c>
      <c r="AU2817" t="s">
        <v>74</v>
      </c>
      <c r="AV2817" t="s">
        <v>11073</v>
      </c>
      <c r="AW2817" t="s">
        <v>74</v>
      </c>
      <c r="BA2817" t="s">
        <v>74</v>
      </c>
      <c r="BB2817" t="s">
        <v>74</v>
      </c>
      <c r="BC2817" t="s">
        <v>74</v>
      </c>
      <c r="BD2817" t="s">
        <v>74</v>
      </c>
      <c r="BE2817" t="s">
        <v>74</v>
      </c>
      <c r="BF2817" t="s">
        <v>74</v>
      </c>
      <c r="BG2817" t="s">
        <v>74</v>
      </c>
      <c r="BH2817" t="s">
        <v>11074</v>
      </c>
      <c r="BJ2817" s="3">
        <v>53.4</v>
      </c>
      <c r="BK2817" t="s">
        <v>74</v>
      </c>
      <c r="BL2817" t="s">
        <v>74</v>
      </c>
      <c r="BM2817" s="3">
        <v>78</v>
      </c>
      <c r="BN2817" t="s">
        <v>74</v>
      </c>
    </row>
    <row r="2818" spans="1:66">
      <c r="A2818" s="3">
        <v>93645</v>
      </c>
      <c r="B2818" t="s">
        <v>11075</v>
      </c>
      <c r="C2818" t="s">
        <v>11076</v>
      </c>
      <c r="D2818" t="s">
        <v>6426</v>
      </c>
      <c r="E2818" t="s">
        <v>67</v>
      </c>
      <c r="F2818"/>
      <c r="G2818" s="3">
        <v>1</v>
      </c>
      <c r="H2818" t="s">
        <v>68</v>
      </c>
      <c r="I2818" s="3">
        <v>107</v>
      </c>
      <c r="J2818" t="s">
        <v>357</v>
      </c>
      <c r="K2818" s="3">
        <v>10718</v>
      </c>
      <c r="L2818" t="s">
        <v>816</v>
      </c>
      <c r="M2818" s="3">
        <v>0.13</v>
      </c>
      <c r="N2818" t="s">
        <v>71</v>
      </c>
      <c r="O2818" t="s">
        <v>117</v>
      </c>
      <c r="P2818" t="s">
        <v>94</v>
      </c>
      <c r="Q2818" t="s">
        <v>74</v>
      </c>
      <c r="R2818" t="s">
        <v>154</v>
      </c>
      <c r="S2818" t="s">
        <v>76</v>
      </c>
      <c r="T2818" t="s">
        <v>77</v>
      </c>
      <c r="U2818" t="s">
        <v>78</v>
      </c>
      <c r="V2818" t="s">
        <v>74</v>
      </c>
      <c r="W2818" s="3">
        <v>4283</v>
      </c>
      <c r="X2818" t="s">
        <v>96</v>
      </c>
      <c r="Y2818" t="s">
        <v>81</v>
      </c>
      <c r="Z2818" t="s">
        <v>82</v>
      </c>
      <c r="AA2818" s="5">
        <v>25.5</v>
      </c>
      <c r="AB2818" s="3">
        <v>104628</v>
      </c>
      <c r="AC2818" t="s">
        <v>389</v>
      </c>
      <c r="AD2818" s="5">
        <v>36.5</v>
      </c>
      <c r="AE2818" s="5">
        <f t="shared" si="86"/>
        <v>21.9</v>
      </c>
      <c r="AF2818" s="6">
        <f t="shared" si="87"/>
        <v>-0.164383561643836</v>
      </c>
      <c r="AG2818" s="3">
        <v>36.5</v>
      </c>
      <c r="AL2818" s="3">
        <v>2</v>
      </c>
      <c r="AM2818" s="3">
        <v>156</v>
      </c>
      <c r="AO2818" s="3">
        <v>156</v>
      </c>
      <c r="AP2818" s="3">
        <v>64</v>
      </c>
      <c r="AQ2818" s="3">
        <v>69</v>
      </c>
      <c r="AR2818" s="3">
        <v>21</v>
      </c>
      <c r="AS2818" t="s">
        <v>84</v>
      </c>
      <c r="AU2818" t="s">
        <v>74</v>
      </c>
      <c r="AV2818" t="s">
        <v>11077</v>
      </c>
      <c r="AW2818" t="s">
        <v>74</v>
      </c>
      <c r="AZ2818" s="3">
        <v>43</v>
      </c>
      <c r="BA2818" t="s">
        <v>74</v>
      </c>
      <c r="BB2818" t="s">
        <v>74</v>
      </c>
      <c r="BC2818" t="s">
        <v>74</v>
      </c>
      <c r="BD2818" t="s">
        <v>74</v>
      </c>
      <c r="BE2818" t="s">
        <v>74</v>
      </c>
      <c r="BF2818" t="s">
        <v>74</v>
      </c>
      <c r="BG2818" t="s">
        <v>74</v>
      </c>
      <c r="BH2818" t="s">
        <v>11078</v>
      </c>
      <c r="BJ2818" s="3">
        <v>25.5</v>
      </c>
      <c r="BK2818" t="s">
        <v>74</v>
      </c>
      <c r="BL2818" t="s">
        <v>74</v>
      </c>
      <c r="BM2818" s="3">
        <v>36.5</v>
      </c>
      <c r="BN2818" t="s">
        <v>74</v>
      </c>
    </row>
    <row r="2819" spans="1:66">
      <c r="A2819" s="3">
        <v>191135</v>
      </c>
      <c r="B2819" t="s">
        <v>3789</v>
      </c>
      <c r="C2819" t="s">
        <v>3912</v>
      </c>
      <c r="D2819" t="s">
        <v>10800</v>
      </c>
      <c r="E2819" t="s">
        <v>67</v>
      </c>
      <c r="F2819"/>
      <c r="G2819" s="3">
        <v>1</v>
      </c>
      <c r="H2819" t="s">
        <v>68</v>
      </c>
      <c r="I2819" s="3">
        <v>107</v>
      </c>
      <c r="J2819" t="s">
        <v>357</v>
      </c>
      <c r="K2819" s="3">
        <v>10702</v>
      </c>
      <c r="L2819" t="s">
        <v>409</v>
      </c>
      <c r="M2819" s="3">
        <v>0.13</v>
      </c>
      <c r="N2819" t="s">
        <v>71</v>
      </c>
      <c r="O2819" t="s">
        <v>72</v>
      </c>
      <c r="P2819" t="s">
        <v>94</v>
      </c>
      <c r="Q2819" t="s">
        <v>74</v>
      </c>
      <c r="R2819" t="s">
        <v>359</v>
      </c>
      <c r="S2819" t="s">
        <v>76</v>
      </c>
      <c r="T2819" t="s">
        <v>77</v>
      </c>
      <c r="U2819" t="s">
        <v>74</v>
      </c>
      <c r="V2819" t="s">
        <v>74</v>
      </c>
      <c r="X2819" t="s">
        <v>74</v>
      </c>
      <c r="Y2819" t="s">
        <v>74</v>
      </c>
      <c r="Z2819" t="s">
        <v>82</v>
      </c>
      <c r="AA2819" s="5">
        <v>5.7</v>
      </c>
      <c r="AB2819" s="3">
        <v>118713</v>
      </c>
      <c r="AC2819" t="s">
        <v>1147</v>
      </c>
      <c r="AD2819" s="5">
        <v>25</v>
      </c>
      <c r="AE2819" s="5">
        <f t="shared" ref="AE2819:AE2882" si="88">AD2819*0.6</f>
        <v>15</v>
      </c>
      <c r="AF2819" s="6">
        <f t="shared" ref="AF2819:AF2882" si="89">(AE2819-AA2819)/AE2819</f>
        <v>0.62</v>
      </c>
      <c r="AG2819" s="3">
        <v>25</v>
      </c>
      <c r="AM2819" s="3">
        <v>0</v>
      </c>
      <c r="AQ2819" s="3">
        <v>1</v>
      </c>
      <c r="AR2819" s="3">
        <v>1</v>
      </c>
      <c r="AS2819" t="s">
        <v>11079</v>
      </c>
      <c r="AU2819" t="s">
        <v>74</v>
      </c>
      <c r="AV2819" t="s">
        <v>11080</v>
      </c>
      <c r="AW2819" t="s">
        <v>74</v>
      </c>
      <c r="BA2819" t="s">
        <v>74</v>
      </c>
      <c r="BB2819" t="s">
        <v>74</v>
      </c>
      <c r="BC2819" t="s">
        <v>74</v>
      </c>
      <c r="BD2819" t="s">
        <v>74</v>
      </c>
      <c r="BE2819" t="s">
        <v>74</v>
      </c>
      <c r="BF2819" t="s">
        <v>74</v>
      </c>
      <c r="BG2819" t="s">
        <v>74</v>
      </c>
      <c r="BH2819" t="s">
        <v>11081</v>
      </c>
      <c r="BJ2819" s="3">
        <v>5.7</v>
      </c>
      <c r="BK2819" t="s">
        <v>74</v>
      </c>
      <c r="BL2819" t="s">
        <v>74</v>
      </c>
      <c r="BM2819" s="3">
        <v>25</v>
      </c>
      <c r="BN2819" t="s">
        <v>74</v>
      </c>
    </row>
    <row r="2820" spans="1:66">
      <c r="A2820" s="3">
        <v>131040</v>
      </c>
      <c r="B2820" t="s">
        <v>11082</v>
      </c>
      <c r="C2820" t="s">
        <v>5815</v>
      </c>
      <c r="D2820" t="s">
        <v>11083</v>
      </c>
      <c r="E2820" t="s">
        <v>67</v>
      </c>
      <c r="F2820"/>
      <c r="G2820" s="3">
        <v>1</v>
      </c>
      <c r="H2820" t="s">
        <v>68</v>
      </c>
      <c r="I2820" s="3">
        <v>104</v>
      </c>
      <c r="J2820" t="s">
        <v>203</v>
      </c>
      <c r="K2820" s="3">
        <v>10402</v>
      </c>
      <c r="L2820" t="s">
        <v>1131</v>
      </c>
      <c r="M2820" s="3">
        <v>0.13</v>
      </c>
      <c r="N2820" t="s">
        <v>71</v>
      </c>
      <c r="O2820" t="s">
        <v>72</v>
      </c>
      <c r="P2820" t="s">
        <v>94</v>
      </c>
      <c r="Q2820" t="s">
        <v>74</v>
      </c>
      <c r="R2820" t="s">
        <v>154</v>
      </c>
      <c r="S2820" t="s">
        <v>76</v>
      </c>
      <c r="T2820" t="s">
        <v>77</v>
      </c>
      <c r="U2820" t="s">
        <v>74</v>
      </c>
      <c r="V2820" t="s">
        <v>74</v>
      </c>
      <c r="X2820" t="s">
        <v>74</v>
      </c>
      <c r="Y2820" t="s">
        <v>74</v>
      </c>
      <c r="Z2820" t="s">
        <v>82</v>
      </c>
      <c r="AA2820" s="5">
        <v>15</v>
      </c>
      <c r="AB2820" s="3">
        <v>119279</v>
      </c>
      <c r="AC2820" t="s">
        <v>480</v>
      </c>
      <c r="AD2820" s="5">
        <v>29.31</v>
      </c>
      <c r="AE2820" s="5">
        <f t="shared" si="88"/>
        <v>17.586</v>
      </c>
      <c r="AF2820" s="6">
        <f t="shared" si="89"/>
        <v>0.14704878880928</v>
      </c>
      <c r="AG2820" s="3">
        <v>32</v>
      </c>
      <c r="AM2820" s="3">
        <v>130</v>
      </c>
      <c r="AO2820" s="3">
        <v>130</v>
      </c>
      <c r="AP2820" s="3">
        <v>44</v>
      </c>
      <c r="AQ2820" s="3">
        <v>88</v>
      </c>
      <c r="AR2820" s="3">
        <v>32</v>
      </c>
      <c r="AS2820" t="s">
        <v>84</v>
      </c>
      <c r="AU2820" t="s">
        <v>74</v>
      </c>
      <c r="AV2820" t="s">
        <v>11084</v>
      </c>
      <c r="AW2820" t="s">
        <v>74</v>
      </c>
      <c r="BA2820" t="s">
        <v>74</v>
      </c>
      <c r="BB2820" t="s">
        <v>74</v>
      </c>
      <c r="BC2820" t="s">
        <v>74</v>
      </c>
      <c r="BD2820" t="s">
        <v>74</v>
      </c>
      <c r="BE2820" t="s">
        <v>74</v>
      </c>
      <c r="BF2820" t="s">
        <v>74</v>
      </c>
      <c r="BG2820" t="s">
        <v>74</v>
      </c>
      <c r="BH2820" t="s">
        <v>11085</v>
      </c>
      <c r="BJ2820" s="3">
        <v>15</v>
      </c>
      <c r="BK2820" t="s">
        <v>74</v>
      </c>
      <c r="BL2820" t="s">
        <v>74</v>
      </c>
      <c r="BM2820" s="3">
        <v>27</v>
      </c>
      <c r="BN2820" t="s">
        <v>74</v>
      </c>
    </row>
    <row r="2821" spans="1:66">
      <c r="A2821" s="3">
        <v>181451</v>
      </c>
      <c r="B2821" t="s">
        <v>11086</v>
      </c>
      <c r="C2821" t="s">
        <v>11087</v>
      </c>
      <c r="D2821" t="s">
        <v>11088</v>
      </c>
      <c r="E2821" t="s">
        <v>67</v>
      </c>
      <c r="F2821"/>
      <c r="G2821" s="3">
        <v>1</v>
      </c>
      <c r="H2821" t="s">
        <v>68</v>
      </c>
      <c r="I2821" s="3">
        <v>103</v>
      </c>
      <c r="J2821" t="s">
        <v>144</v>
      </c>
      <c r="K2821" s="3">
        <v>10309</v>
      </c>
      <c r="L2821" t="s">
        <v>681</v>
      </c>
      <c r="M2821" s="3">
        <v>0.13</v>
      </c>
      <c r="N2821" t="s">
        <v>180</v>
      </c>
      <c r="O2821" t="s">
        <v>93</v>
      </c>
      <c r="P2821" t="s">
        <v>94</v>
      </c>
      <c r="Q2821" t="s">
        <v>74</v>
      </c>
      <c r="R2821" t="s">
        <v>154</v>
      </c>
      <c r="S2821" t="s">
        <v>76</v>
      </c>
      <c r="T2821" t="s">
        <v>77</v>
      </c>
      <c r="U2821" t="s">
        <v>74</v>
      </c>
      <c r="V2821" t="s">
        <v>74</v>
      </c>
      <c r="X2821" t="s">
        <v>74</v>
      </c>
      <c r="Y2821" t="s">
        <v>74</v>
      </c>
      <c r="Z2821" t="s">
        <v>970</v>
      </c>
      <c r="AA2821" s="5">
        <v>23.14</v>
      </c>
      <c r="AB2821" s="3">
        <v>19656</v>
      </c>
      <c r="AC2821" t="s">
        <v>538</v>
      </c>
      <c r="AD2821" s="5">
        <v>39.8</v>
      </c>
      <c r="AE2821" s="5">
        <f t="shared" si="88"/>
        <v>23.88</v>
      </c>
      <c r="AF2821" s="6">
        <f t="shared" si="89"/>
        <v>0.0309882747068676</v>
      </c>
      <c r="AG2821" s="3">
        <v>39.8</v>
      </c>
      <c r="AM2821" s="3">
        <v>8</v>
      </c>
      <c r="AO2821" s="3">
        <v>8</v>
      </c>
      <c r="AP2821" s="3">
        <v>6</v>
      </c>
      <c r="AQ2821" s="3">
        <v>48</v>
      </c>
      <c r="AR2821" s="3">
        <v>35</v>
      </c>
      <c r="AS2821" t="s">
        <v>157</v>
      </c>
      <c r="AU2821" t="s">
        <v>74</v>
      </c>
      <c r="AV2821" t="s">
        <v>11089</v>
      </c>
      <c r="AW2821" t="s">
        <v>74</v>
      </c>
      <c r="BA2821" t="s">
        <v>74</v>
      </c>
      <c r="BB2821" t="s">
        <v>74</v>
      </c>
      <c r="BC2821" t="s">
        <v>74</v>
      </c>
      <c r="BD2821" t="s">
        <v>74</v>
      </c>
      <c r="BE2821" t="s">
        <v>74</v>
      </c>
      <c r="BF2821" t="s">
        <v>74</v>
      </c>
      <c r="BG2821" t="s">
        <v>74</v>
      </c>
      <c r="BH2821" t="s">
        <v>11090</v>
      </c>
      <c r="BK2821" t="s">
        <v>74</v>
      </c>
      <c r="BL2821" t="s">
        <v>74</v>
      </c>
      <c r="BM2821" s="3">
        <v>39.8</v>
      </c>
      <c r="BN2821" t="s">
        <v>74</v>
      </c>
    </row>
    <row r="2822" spans="1:66">
      <c r="A2822" s="3">
        <v>215646</v>
      </c>
      <c r="B2822" t="s">
        <v>10430</v>
      </c>
      <c r="C2822" t="s">
        <v>10572</v>
      </c>
      <c r="D2822" t="s">
        <v>11091</v>
      </c>
      <c r="E2822" t="s">
        <v>298</v>
      </c>
      <c r="F2822"/>
      <c r="G2822" s="3">
        <v>2</v>
      </c>
      <c r="H2822" t="s">
        <v>497</v>
      </c>
      <c r="I2822" s="3">
        <v>206</v>
      </c>
      <c r="J2822" t="s">
        <v>498</v>
      </c>
      <c r="K2822" s="3">
        <v>20602</v>
      </c>
      <c r="L2822" t="s">
        <v>6112</v>
      </c>
      <c r="M2822" s="3">
        <v>0.09</v>
      </c>
      <c r="N2822" t="s">
        <v>92</v>
      </c>
      <c r="O2822" t="s">
        <v>72</v>
      </c>
      <c r="P2822" t="s">
        <v>107</v>
      </c>
      <c r="Q2822" t="s">
        <v>74</v>
      </c>
      <c r="R2822" t="s">
        <v>75</v>
      </c>
      <c r="S2822" t="s">
        <v>76</v>
      </c>
      <c r="T2822" t="s">
        <v>77</v>
      </c>
      <c r="U2822" t="s">
        <v>74</v>
      </c>
      <c r="V2822" t="s">
        <v>74</v>
      </c>
      <c r="X2822" t="s">
        <v>74</v>
      </c>
      <c r="Y2822" t="s">
        <v>74</v>
      </c>
      <c r="Z2822" t="s">
        <v>74</v>
      </c>
      <c r="AA2822" s="5">
        <v>11.3</v>
      </c>
      <c r="AB2822" s="3">
        <v>5</v>
      </c>
      <c r="AC2822" t="s">
        <v>97</v>
      </c>
      <c r="AD2822" s="5">
        <v>25</v>
      </c>
      <c r="AE2822" s="5">
        <f t="shared" si="88"/>
        <v>15</v>
      </c>
      <c r="AF2822" s="6">
        <f t="shared" si="89"/>
        <v>0.246666666666667</v>
      </c>
      <c r="AG2822" s="3">
        <v>25</v>
      </c>
      <c r="AM2822" s="3">
        <v>427.945</v>
      </c>
      <c r="AO2822" s="3">
        <v>427.945</v>
      </c>
      <c r="AP2822" s="3">
        <v>137</v>
      </c>
      <c r="AQ2822" s="3">
        <v>225.535</v>
      </c>
      <c r="AR2822" s="3">
        <v>71</v>
      </c>
      <c r="AS2822" t="s">
        <v>157</v>
      </c>
      <c r="AU2822" t="s">
        <v>74</v>
      </c>
      <c r="AV2822" t="s">
        <v>11092</v>
      </c>
      <c r="AW2822" t="s">
        <v>74</v>
      </c>
      <c r="BA2822" t="s">
        <v>74</v>
      </c>
      <c r="BB2822" t="s">
        <v>74</v>
      </c>
      <c r="BC2822" t="s">
        <v>74</v>
      </c>
      <c r="BD2822" t="s">
        <v>74</v>
      </c>
      <c r="BE2822" t="s">
        <v>74</v>
      </c>
      <c r="BF2822" t="s">
        <v>74</v>
      </c>
      <c r="BG2822" t="s">
        <v>74</v>
      </c>
      <c r="BH2822" t="s">
        <v>74</v>
      </c>
      <c r="BJ2822" s="3">
        <v>11.3</v>
      </c>
      <c r="BK2822" t="s">
        <v>74</v>
      </c>
      <c r="BL2822" t="s">
        <v>74</v>
      </c>
      <c r="BM2822" s="3">
        <v>25</v>
      </c>
      <c r="BN2822" t="s">
        <v>74</v>
      </c>
    </row>
    <row r="2823" spans="1:66">
      <c r="A2823" s="3">
        <v>215648</v>
      </c>
      <c r="B2823" t="s">
        <v>10108</v>
      </c>
      <c r="C2823" t="s">
        <v>10572</v>
      </c>
      <c r="D2823" t="s">
        <v>11093</v>
      </c>
      <c r="E2823" t="s">
        <v>298</v>
      </c>
      <c r="F2823"/>
      <c r="G2823" s="3">
        <v>2</v>
      </c>
      <c r="H2823" t="s">
        <v>497</v>
      </c>
      <c r="I2823" s="3">
        <v>206</v>
      </c>
      <c r="J2823" t="s">
        <v>498</v>
      </c>
      <c r="K2823" s="3">
        <v>20608</v>
      </c>
      <c r="L2823" t="s">
        <v>6214</v>
      </c>
      <c r="M2823" s="3">
        <v>0.09</v>
      </c>
      <c r="N2823" t="s">
        <v>92</v>
      </c>
      <c r="O2823" t="s">
        <v>72</v>
      </c>
      <c r="P2823" t="s">
        <v>107</v>
      </c>
      <c r="Q2823" t="s">
        <v>74</v>
      </c>
      <c r="R2823" t="s">
        <v>75</v>
      </c>
      <c r="S2823" t="s">
        <v>76</v>
      </c>
      <c r="T2823" t="s">
        <v>77</v>
      </c>
      <c r="U2823" t="s">
        <v>74</v>
      </c>
      <c r="V2823" t="s">
        <v>74</v>
      </c>
      <c r="X2823" t="s">
        <v>74</v>
      </c>
      <c r="Y2823" t="s">
        <v>74</v>
      </c>
      <c r="Z2823" t="s">
        <v>74</v>
      </c>
      <c r="AA2823" s="5">
        <v>6.8</v>
      </c>
      <c r="AB2823" s="3">
        <v>5</v>
      </c>
      <c r="AC2823" t="s">
        <v>97</v>
      </c>
      <c r="AD2823" s="5">
        <v>15</v>
      </c>
      <c r="AE2823" s="5">
        <f t="shared" si="88"/>
        <v>9</v>
      </c>
      <c r="AF2823" s="6">
        <f t="shared" si="89"/>
        <v>0.244444444444444</v>
      </c>
      <c r="AG2823" s="3">
        <v>15</v>
      </c>
      <c r="AH2823" s="3">
        <v>14.5</v>
      </c>
      <c r="AM2823" s="3">
        <v>399</v>
      </c>
      <c r="AO2823" s="3">
        <v>399</v>
      </c>
      <c r="AP2823" s="3">
        <v>139</v>
      </c>
      <c r="AQ2823" s="3">
        <v>357</v>
      </c>
      <c r="AR2823" s="3">
        <v>105</v>
      </c>
      <c r="AS2823" t="s">
        <v>157</v>
      </c>
      <c r="AU2823" t="s">
        <v>74</v>
      </c>
      <c r="AV2823" t="s">
        <v>11094</v>
      </c>
      <c r="AW2823" t="s">
        <v>74</v>
      </c>
      <c r="BA2823" t="s">
        <v>74</v>
      </c>
      <c r="BB2823" t="s">
        <v>74</v>
      </c>
      <c r="BC2823" t="s">
        <v>74</v>
      </c>
      <c r="BD2823" t="s">
        <v>74</v>
      </c>
      <c r="BE2823" t="s">
        <v>74</v>
      </c>
      <c r="BF2823" t="s">
        <v>74</v>
      </c>
      <c r="BG2823" t="s">
        <v>74</v>
      </c>
      <c r="BH2823" t="s">
        <v>74</v>
      </c>
      <c r="BJ2823" s="3">
        <v>6.8</v>
      </c>
      <c r="BK2823" t="s">
        <v>74</v>
      </c>
      <c r="BL2823" t="s">
        <v>74</v>
      </c>
      <c r="BM2823" s="3">
        <v>15</v>
      </c>
      <c r="BN2823" t="s">
        <v>74</v>
      </c>
    </row>
    <row r="2824" spans="1:66">
      <c r="A2824" s="3">
        <v>215805</v>
      </c>
      <c r="B2824" t="s">
        <v>11095</v>
      </c>
      <c r="C2824" t="s">
        <v>10572</v>
      </c>
      <c r="D2824" t="s">
        <v>11096</v>
      </c>
      <c r="E2824" t="s">
        <v>298</v>
      </c>
      <c r="F2824"/>
      <c r="G2824" s="3">
        <v>2</v>
      </c>
      <c r="H2824" t="s">
        <v>497</v>
      </c>
      <c r="I2824" s="3">
        <v>206</v>
      </c>
      <c r="J2824" t="s">
        <v>498</v>
      </c>
      <c r="K2824" s="3">
        <v>20602</v>
      </c>
      <c r="L2824" t="s">
        <v>6112</v>
      </c>
      <c r="M2824" s="3">
        <v>0.09</v>
      </c>
      <c r="N2824" t="s">
        <v>92</v>
      </c>
      <c r="O2824" t="s">
        <v>72</v>
      </c>
      <c r="P2824" t="s">
        <v>94</v>
      </c>
      <c r="Q2824" t="s">
        <v>74</v>
      </c>
      <c r="R2824" t="s">
        <v>75</v>
      </c>
      <c r="S2824" t="s">
        <v>76</v>
      </c>
      <c r="T2824" t="s">
        <v>77</v>
      </c>
      <c r="U2824" t="s">
        <v>74</v>
      </c>
      <c r="V2824" t="s">
        <v>74</v>
      </c>
      <c r="X2824" t="s">
        <v>74</v>
      </c>
      <c r="Y2824" t="s">
        <v>74</v>
      </c>
      <c r="Z2824" t="s">
        <v>74</v>
      </c>
      <c r="AA2824" s="5">
        <v>7.2</v>
      </c>
      <c r="AB2824" s="3">
        <v>5</v>
      </c>
      <c r="AC2824" t="s">
        <v>97</v>
      </c>
      <c r="AD2824" s="5">
        <v>16</v>
      </c>
      <c r="AE2824" s="5">
        <f t="shared" si="88"/>
        <v>9.6</v>
      </c>
      <c r="AF2824" s="6">
        <f t="shared" si="89"/>
        <v>0.25</v>
      </c>
      <c r="AG2824" s="3">
        <v>16</v>
      </c>
      <c r="AH2824" s="3">
        <v>15.5</v>
      </c>
      <c r="AM2824" s="3">
        <v>422</v>
      </c>
      <c r="AO2824" s="3">
        <v>422</v>
      </c>
      <c r="AP2824" s="3">
        <v>139</v>
      </c>
      <c r="AQ2824" s="3">
        <v>120</v>
      </c>
      <c r="AR2824" s="3">
        <v>52</v>
      </c>
      <c r="AS2824" t="s">
        <v>157</v>
      </c>
      <c r="AU2824" t="s">
        <v>74</v>
      </c>
      <c r="AV2824" t="s">
        <v>11097</v>
      </c>
      <c r="AW2824" t="s">
        <v>74</v>
      </c>
      <c r="BA2824" t="s">
        <v>74</v>
      </c>
      <c r="BB2824" t="s">
        <v>74</v>
      </c>
      <c r="BC2824" t="s">
        <v>74</v>
      </c>
      <c r="BD2824" t="s">
        <v>74</v>
      </c>
      <c r="BE2824" t="s">
        <v>74</v>
      </c>
      <c r="BF2824" t="s">
        <v>74</v>
      </c>
      <c r="BG2824" t="s">
        <v>74</v>
      </c>
      <c r="BH2824" t="s">
        <v>74</v>
      </c>
      <c r="BJ2824" s="3">
        <v>7.2</v>
      </c>
      <c r="BK2824" t="s">
        <v>74</v>
      </c>
      <c r="BL2824" t="s">
        <v>74</v>
      </c>
      <c r="BM2824" s="3">
        <v>16</v>
      </c>
      <c r="BN2824" t="s">
        <v>74</v>
      </c>
    </row>
    <row r="2825" spans="1:66">
      <c r="A2825" s="3">
        <v>215596</v>
      </c>
      <c r="B2825" t="s">
        <v>4238</v>
      </c>
      <c r="C2825" t="s">
        <v>10572</v>
      </c>
      <c r="D2825" t="s">
        <v>11098</v>
      </c>
      <c r="E2825" t="s">
        <v>298</v>
      </c>
      <c r="F2825"/>
      <c r="G2825" s="3">
        <v>2</v>
      </c>
      <c r="H2825" t="s">
        <v>497</v>
      </c>
      <c r="I2825" s="3">
        <v>206</v>
      </c>
      <c r="J2825" t="s">
        <v>498</v>
      </c>
      <c r="K2825" s="3">
        <v>20601</v>
      </c>
      <c r="L2825" t="s">
        <v>4240</v>
      </c>
      <c r="M2825" s="3">
        <v>0.09</v>
      </c>
      <c r="N2825" t="s">
        <v>92</v>
      </c>
      <c r="O2825" t="s">
        <v>93</v>
      </c>
      <c r="P2825" t="s">
        <v>94</v>
      </c>
      <c r="Q2825" t="s">
        <v>74</v>
      </c>
      <c r="R2825" t="s">
        <v>75</v>
      </c>
      <c r="S2825" t="s">
        <v>76</v>
      </c>
      <c r="T2825" t="s">
        <v>77</v>
      </c>
      <c r="U2825" t="s">
        <v>74</v>
      </c>
      <c r="V2825" t="s">
        <v>74</v>
      </c>
      <c r="X2825" t="s">
        <v>74</v>
      </c>
      <c r="Y2825" t="s">
        <v>74</v>
      </c>
      <c r="Z2825" t="s">
        <v>74</v>
      </c>
      <c r="AA2825" s="5">
        <v>26.6</v>
      </c>
      <c r="AB2825" s="3">
        <v>5</v>
      </c>
      <c r="AC2825" t="s">
        <v>97</v>
      </c>
      <c r="AD2825" s="5">
        <v>48.5</v>
      </c>
      <c r="AE2825" s="5">
        <f t="shared" si="88"/>
        <v>29.1</v>
      </c>
      <c r="AF2825" s="6">
        <f t="shared" si="89"/>
        <v>0.0859106529209621</v>
      </c>
      <c r="AG2825" s="3">
        <v>48.5</v>
      </c>
      <c r="AL2825" s="3">
        <v>144</v>
      </c>
      <c r="AM2825" s="3">
        <v>57</v>
      </c>
      <c r="AO2825" s="3">
        <v>57</v>
      </c>
      <c r="AP2825" s="3">
        <v>11</v>
      </c>
      <c r="AQ2825" s="3">
        <v>19</v>
      </c>
      <c r="AR2825" s="3">
        <v>8</v>
      </c>
      <c r="AS2825" t="s">
        <v>157</v>
      </c>
      <c r="AU2825" t="s">
        <v>74</v>
      </c>
      <c r="AV2825" t="s">
        <v>11099</v>
      </c>
      <c r="AW2825" t="s">
        <v>74</v>
      </c>
      <c r="BA2825" t="s">
        <v>74</v>
      </c>
      <c r="BB2825" t="s">
        <v>74</v>
      </c>
      <c r="BC2825" t="s">
        <v>74</v>
      </c>
      <c r="BD2825" t="s">
        <v>74</v>
      </c>
      <c r="BE2825" t="s">
        <v>74</v>
      </c>
      <c r="BF2825" t="s">
        <v>74</v>
      </c>
      <c r="BG2825" t="s">
        <v>74</v>
      </c>
      <c r="BH2825" t="s">
        <v>74</v>
      </c>
      <c r="BJ2825" s="3">
        <v>26.6</v>
      </c>
      <c r="BK2825" t="s">
        <v>132</v>
      </c>
      <c r="BL2825" t="s">
        <v>74</v>
      </c>
      <c r="BM2825" s="3">
        <v>48.5</v>
      </c>
      <c r="BN2825" t="s">
        <v>74</v>
      </c>
    </row>
    <row r="2826" spans="1:66">
      <c r="A2826" s="3">
        <v>215780</v>
      </c>
      <c r="B2826" t="s">
        <v>11100</v>
      </c>
      <c r="C2826" t="s">
        <v>10572</v>
      </c>
      <c r="D2826" t="s">
        <v>11101</v>
      </c>
      <c r="E2826" t="s">
        <v>298</v>
      </c>
      <c r="F2826"/>
      <c r="G2826" s="3">
        <v>2</v>
      </c>
      <c r="H2826" t="s">
        <v>497</v>
      </c>
      <c r="I2826" s="3">
        <v>206</v>
      </c>
      <c r="J2826" t="s">
        <v>498</v>
      </c>
      <c r="K2826" s="3">
        <v>20603</v>
      </c>
      <c r="L2826" t="s">
        <v>499</v>
      </c>
      <c r="M2826" s="3">
        <v>0.09</v>
      </c>
      <c r="N2826" t="s">
        <v>92</v>
      </c>
      <c r="O2826" t="s">
        <v>72</v>
      </c>
      <c r="P2826" t="s">
        <v>94</v>
      </c>
      <c r="Q2826" t="s">
        <v>132</v>
      </c>
      <c r="R2826" t="s">
        <v>75</v>
      </c>
      <c r="S2826" t="s">
        <v>76</v>
      </c>
      <c r="T2826" t="s">
        <v>77</v>
      </c>
      <c r="U2826" t="s">
        <v>74</v>
      </c>
      <c r="V2826" t="s">
        <v>74</v>
      </c>
      <c r="X2826" t="s">
        <v>74</v>
      </c>
      <c r="Y2826" t="s">
        <v>74</v>
      </c>
      <c r="Z2826" t="s">
        <v>74</v>
      </c>
      <c r="AA2826" s="5">
        <v>17.6</v>
      </c>
      <c r="AB2826" s="3">
        <v>5</v>
      </c>
      <c r="AC2826" t="s">
        <v>97</v>
      </c>
      <c r="AD2826" s="5">
        <v>39</v>
      </c>
      <c r="AE2826" s="5">
        <f t="shared" si="88"/>
        <v>23.4</v>
      </c>
      <c r="AF2826" s="6">
        <f t="shared" si="89"/>
        <v>0.247863247863248</v>
      </c>
      <c r="AG2826" s="3">
        <v>39</v>
      </c>
      <c r="AM2826" s="3">
        <v>483.14</v>
      </c>
      <c r="AO2826" s="3">
        <v>483.14</v>
      </c>
      <c r="AP2826" s="3">
        <v>142</v>
      </c>
      <c r="AQ2826" s="3">
        <v>183.86</v>
      </c>
      <c r="AR2826" s="3">
        <v>75</v>
      </c>
      <c r="AS2826" t="s">
        <v>157</v>
      </c>
      <c r="AU2826" t="s">
        <v>74</v>
      </c>
      <c r="AV2826" t="s">
        <v>11102</v>
      </c>
      <c r="AW2826" t="s">
        <v>74</v>
      </c>
      <c r="BA2826" t="s">
        <v>74</v>
      </c>
      <c r="BB2826" t="s">
        <v>74</v>
      </c>
      <c r="BC2826" t="s">
        <v>74</v>
      </c>
      <c r="BD2826" t="s">
        <v>74</v>
      </c>
      <c r="BE2826" t="s">
        <v>74</v>
      </c>
      <c r="BF2826" t="s">
        <v>74</v>
      </c>
      <c r="BG2826" t="s">
        <v>74</v>
      </c>
      <c r="BH2826" t="s">
        <v>74</v>
      </c>
      <c r="BJ2826" s="3">
        <v>17.6</v>
      </c>
      <c r="BK2826" t="s">
        <v>74</v>
      </c>
      <c r="BL2826" t="s">
        <v>74</v>
      </c>
      <c r="BM2826" s="3">
        <v>39</v>
      </c>
      <c r="BN2826" t="s">
        <v>74</v>
      </c>
    </row>
    <row r="2827" spans="1:66">
      <c r="A2827" s="3">
        <v>215812</v>
      </c>
      <c r="B2827" t="s">
        <v>10321</v>
      </c>
      <c r="C2827" t="s">
        <v>10572</v>
      </c>
      <c r="D2827" t="s">
        <v>11103</v>
      </c>
      <c r="E2827" t="s">
        <v>298</v>
      </c>
      <c r="F2827"/>
      <c r="G2827" s="3">
        <v>2</v>
      </c>
      <c r="H2827" t="s">
        <v>497</v>
      </c>
      <c r="I2827" s="3">
        <v>206</v>
      </c>
      <c r="J2827" t="s">
        <v>498</v>
      </c>
      <c r="K2827" s="3">
        <v>20601</v>
      </c>
      <c r="L2827" t="s">
        <v>4240</v>
      </c>
      <c r="M2827" s="3">
        <v>0.09</v>
      </c>
      <c r="N2827" t="s">
        <v>92</v>
      </c>
      <c r="O2827" t="s">
        <v>72</v>
      </c>
      <c r="P2827" t="s">
        <v>94</v>
      </c>
      <c r="Q2827" t="s">
        <v>74</v>
      </c>
      <c r="R2827" t="s">
        <v>75</v>
      </c>
      <c r="S2827" t="s">
        <v>76</v>
      </c>
      <c r="T2827" t="s">
        <v>77</v>
      </c>
      <c r="U2827" t="s">
        <v>74</v>
      </c>
      <c r="V2827" t="s">
        <v>74</v>
      </c>
      <c r="X2827" t="s">
        <v>74</v>
      </c>
      <c r="Y2827" t="s">
        <v>74</v>
      </c>
      <c r="Z2827" t="s">
        <v>74</v>
      </c>
      <c r="AA2827" s="5">
        <v>29.7</v>
      </c>
      <c r="AB2827" s="3">
        <v>5</v>
      </c>
      <c r="AC2827" t="s">
        <v>97</v>
      </c>
      <c r="AD2827" s="5">
        <v>66</v>
      </c>
      <c r="AE2827" s="5">
        <f t="shared" si="88"/>
        <v>39.6</v>
      </c>
      <c r="AF2827" s="6">
        <f t="shared" si="89"/>
        <v>0.25</v>
      </c>
      <c r="AG2827" s="3">
        <v>66</v>
      </c>
      <c r="AM2827" s="3">
        <v>425.5</v>
      </c>
      <c r="AO2827" s="3">
        <v>425.5</v>
      </c>
      <c r="AP2827" s="3">
        <v>137</v>
      </c>
      <c r="AQ2827" s="3">
        <v>131.15</v>
      </c>
      <c r="AR2827" s="3">
        <v>66</v>
      </c>
      <c r="AS2827" t="s">
        <v>157</v>
      </c>
      <c r="AU2827" t="s">
        <v>74</v>
      </c>
      <c r="AV2827" t="s">
        <v>11104</v>
      </c>
      <c r="AW2827" t="s">
        <v>74</v>
      </c>
      <c r="BA2827" t="s">
        <v>74</v>
      </c>
      <c r="BB2827" t="s">
        <v>74</v>
      </c>
      <c r="BC2827" t="s">
        <v>74</v>
      </c>
      <c r="BD2827" t="s">
        <v>74</v>
      </c>
      <c r="BE2827" t="s">
        <v>74</v>
      </c>
      <c r="BF2827" t="s">
        <v>74</v>
      </c>
      <c r="BG2827" t="s">
        <v>74</v>
      </c>
      <c r="BH2827" t="s">
        <v>74</v>
      </c>
      <c r="BJ2827" s="3">
        <v>29.7</v>
      </c>
      <c r="BK2827" t="s">
        <v>74</v>
      </c>
      <c r="BL2827" t="s">
        <v>74</v>
      </c>
      <c r="BM2827" s="3">
        <v>66</v>
      </c>
      <c r="BN2827" t="s">
        <v>74</v>
      </c>
    </row>
    <row r="2828" spans="1:66">
      <c r="A2828" s="3">
        <v>215818</v>
      </c>
      <c r="B2828" t="s">
        <v>5706</v>
      </c>
      <c r="C2828" t="s">
        <v>10572</v>
      </c>
      <c r="D2828" t="s">
        <v>11103</v>
      </c>
      <c r="E2828" t="s">
        <v>298</v>
      </c>
      <c r="F2828"/>
      <c r="G2828" s="3">
        <v>2</v>
      </c>
      <c r="H2828" t="s">
        <v>497</v>
      </c>
      <c r="I2828" s="3">
        <v>206</v>
      </c>
      <c r="J2828" t="s">
        <v>498</v>
      </c>
      <c r="K2828" s="3">
        <v>20604</v>
      </c>
      <c r="L2828" t="s">
        <v>5497</v>
      </c>
      <c r="M2828" s="3">
        <v>0.09</v>
      </c>
      <c r="N2828" t="s">
        <v>92</v>
      </c>
      <c r="O2828" t="s">
        <v>72</v>
      </c>
      <c r="P2828" t="s">
        <v>94</v>
      </c>
      <c r="Q2828" t="s">
        <v>74</v>
      </c>
      <c r="R2828" t="s">
        <v>75</v>
      </c>
      <c r="S2828" t="s">
        <v>76</v>
      </c>
      <c r="T2828" t="s">
        <v>77</v>
      </c>
      <c r="U2828" t="s">
        <v>74</v>
      </c>
      <c r="V2828" t="s">
        <v>74</v>
      </c>
      <c r="X2828" t="s">
        <v>74</v>
      </c>
      <c r="Y2828" t="s">
        <v>74</v>
      </c>
      <c r="Z2828" t="s">
        <v>74</v>
      </c>
      <c r="AA2828" s="5">
        <v>14.4</v>
      </c>
      <c r="AB2828" s="3">
        <v>5</v>
      </c>
      <c r="AC2828" t="s">
        <v>97</v>
      </c>
      <c r="AD2828" s="5">
        <v>32</v>
      </c>
      <c r="AE2828" s="5">
        <f t="shared" si="88"/>
        <v>19.2</v>
      </c>
      <c r="AF2828" s="6">
        <f t="shared" si="89"/>
        <v>0.25</v>
      </c>
      <c r="AG2828" s="3">
        <v>32</v>
      </c>
      <c r="AM2828" s="3">
        <v>408.35</v>
      </c>
      <c r="AO2828" s="3">
        <v>408.35</v>
      </c>
      <c r="AP2828" s="3">
        <v>141</v>
      </c>
      <c r="AQ2828" s="3">
        <v>129.35</v>
      </c>
      <c r="AR2828" s="3">
        <v>62</v>
      </c>
      <c r="AS2828" t="s">
        <v>157</v>
      </c>
      <c r="AU2828" t="s">
        <v>74</v>
      </c>
      <c r="AV2828" t="s">
        <v>11105</v>
      </c>
      <c r="AW2828" t="s">
        <v>74</v>
      </c>
      <c r="BA2828" t="s">
        <v>74</v>
      </c>
      <c r="BB2828" t="s">
        <v>74</v>
      </c>
      <c r="BC2828" t="s">
        <v>74</v>
      </c>
      <c r="BD2828" t="s">
        <v>74</v>
      </c>
      <c r="BE2828" t="s">
        <v>74</v>
      </c>
      <c r="BF2828" t="s">
        <v>74</v>
      </c>
      <c r="BG2828" t="s">
        <v>74</v>
      </c>
      <c r="BH2828" t="s">
        <v>74</v>
      </c>
      <c r="BJ2828" s="3">
        <v>14.4</v>
      </c>
      <c r="BK2828" t="s">
        <v>74</v>
      </c>
      <c r="BL2828" t="s">
        <v>74</v>
      </c>
      <c r="BM2828" s="3">
        <v>32</v>
      </c>
      <c r="BN2828" t="s">
        <v>74</v>
      </c>
    </row>
    <row r="2829" spans="1:66">
      <c r="A2829" s="3">
        <v>215642</v>
      </c>
      <c r="B2829" t="s">
        <v>11106</v>
      </c>
      <c r="C2829" t="s">
        <v>10572</v>
      </c>
      <c r="D2829" t="s">
        <v>11091</v>
      </c>
      <c r="E2829" t="s">
        <v>11107</v>
      </c>
      <c r="F2829"/>
      <c r="G2829" s="3">
        <v>2</v>
      </c>
      <c r="H2829" t="s">
        <v>497</v>
      </c>
      <c r="I2829" s="3">
        <v>206</v>
      </c>
      <c r="J2829" t="s">
        <v>498</v>
      </c>
      <c r="K2829" s="3">
        <v>20604</v>
      </c>
      <c r="L2829" t="s">
        <v>5497</v>
      </c>
      <c r="M2829" s="3">
        <v>0.09</v>
      </c>
      <c r="N2829" t="s">
        <v>92</v>
      </c>
      <c r="O2829" t="s">
        <v>72</v>
      </c>
      <c r="P2829" t="s">
        <v>94</v>
      </c>
      <c r="Q2829" t="s">
        <v>74</v>
      </c>
      <c r="R2829" t="s">
        <v>75</v>
      </c>
      <c r="S2829" t="s">
        <v>76</v>
      </c>
      <c r="T2829" t="s">
        <v>77</v>
      </c>
      <c r="U2829" t="s">
        <v>74</v>
      </c>
      <c r="V2829" t="s">
        <v>74</v>
      </c>
      <c r="X2829" t="s">
        <v>74</v>
      </c>
      <c r="Y2829" t="s">
        <v>74</v>
      </c>
      <c r="Z2829" t="s">
        <v>74</v>
      </c>
      <c r="AA2829" s="5">
        <v>18.9</v>
      </c>
      <c r="AB2829" s="3">
        <v>5</v>
      </c>
      <c r="AC2829" t="s">
        <v>97</v>
      </c>
      <c r="AD2829" s="5">
        <v>42</v>
      </c>
      <c r="AE2829" s="5">
        <f t="shared" si="88"/>
        <v>25.2</v>
      </c>
      <c r="AF2829" s="6">
        <f t="shared" si="89"/>
        <v>0.25</v>
      </c>
      <c r="AG2829" s="3">
        <v>42</v>
      </c>
      <c r="AH2829" s="3">
        <v>40</v>
      </c>
      <c r="AM2829" s="3">
        <v>182.94</v>
      </c>
      <c r="AO2829" s="3">
        <v>182.94</v>
      </c>
      <c r="AP2829" s="3">
        <v>96</v>
      </c>
      <c r="AQ2829" s="3">
        <v>82.37</v>
      </c>
      <c r="AR2829" s="3">
        <v>46</v>
      </c>
      <c r="AS2829" t="s">
        <v>157</v>
      </c>
      <c r="AU2829" t="s">
        <v>74</v>
      </c>
      <c r="AV2829" t="s">
        <v>11108</v>
      </c>
      <c r="AW2829" t="s">
        <v>74</v>
      </c>
      <c r="BA2829" t="s">
        <v>74</v>
      </c>
      <c r="BB2829" t="s">
        <v>74</v>
      </c>
      <c r="BC2829" t="s">
        <v>74</v>
      </c>
      <c r="BD2829" t="s">
        <v>74</v>
      </c>
      <c r="BE2829" t="s">
        <v>74</v>
      </c>
      <c r="BF2829" t="s">
        <v>74</v>
      </c>
      <c r="BG2829" t="s">
        <v>74</v>
      </c>
      <c r="BH2829" t="s">
        <v>74</v>
      </c>
      <c r="BJ2829" s="3">
        <v>18.9</v>
      </c>
      <c r="BK2829" t="s">
        <v>74</v>
      </c>
      <c r="BL2829" t="s">
        <v>74</v>
      </c>
      <c r="BM2829" s="3">
        <v>42</v>
      </c>
      <c r="BN2829" t="s">
        <v>74</v>
      </c>
    </row>
    <row r="2830" spans="1:66">
      <c r="A2830" s="3">
        <v>215649</v>
      </c>
      <c r="B2830" t="s">
        <v>9401</v>
      </c>
      <c r="C2830" t="s">
        <v>10572</v>
      </c>
      <c r="D2830" t="s">
        <v>11109</v>
      </c>
      <c r="E2830" t="s">
        <v>298</v>
      </c>
      <c r="F2830"/>
      <c r="G2830" s="3">
        <v>2</v>
      </c>
      <c r="H2830" t="s">
        <v>497</v>
      </c>
      <c r="I2830" s="3">
        <v>206</v>
      </c>
      <c r="J2830" t="s">
        <v>498</v>
      </c>
      <c r="K2830" s="3">
        <v>20603</v>
      </c>
      <c r="L2830" t="s">
        <v>499</v>
      </c>
      <c r="M2830" s="3">
        <v>0.09</v>
      </c>
      <c r="N2830" t="s">
        <v>92</v>
      </c>
      <c r="O2830" t="s">
        <v>72</v>
      </c>
      <c r="P2830" t="s">
        <v>94</v>
      </c>
      <c r="Q2830" t="s">
        <v>74</v>
      </c>
      <c r="R2830" t="s">
        <v>75</v>
      </c>
      <c r="S2830" t="s">
        <v>76</v>
      </c>
      <c r="T2830" t="s">
        <v>77</v>
      </c>
      <c r="U2830" t="s">
        <v>74</v>
      </c>
      <c r="V2830" t="s">
        <v>74</v>
      </c>
      <c r="X2830" t="s">
        <v>74</v>
      </c>
      <c r="Y2830" t="s">
        <v>74</v>
      </c>
      <c r="Z2830" t="s">
        <v>74</v>
      </c>
      <c r="AA2830" s="5">
        <v>11.7</v>
      </c>
      <c r="AB2830" s="3">
        <v>5</v>
      </c>
      <c r="AC2830" t="s">
        <v>97</v>
      </c>
      <c r="AD2830" s="5">
        <v>26</v>
      </c>
      <c r="AE2830" s="5">
        <f t="shared" si="88"/>
        <v>15.6</v>
      </c>
      <c r="AF2830" s="6">
        <f t="shared" si="89"/>
        <v>0.25</v>
      </c>
      <c r="AG2830" s="3">
        <v>26</v>
      </c>
      <c r="AM2830" s="3">
        <v>436.3001</v>
      </c>
      <c r="AO2830" s="3">
        <v>436.3001</v>
      </c>
      <c r="AP2830" s="3">
        <v>141</v>
      </c>
      <c r="AQ2830" s="3">
        <v>75.6999</v>
      </c>
      <c r="AR2830" s="3">
        <v>38</v>
      </c>
      <c r="AS2830" t="s">
        <v>157</v>
      </c>
      <c r="AU2830" t="s">
        <v>74</v>
      </c>
      <c r="AV2830" t="s">
        <v>11110</v>
      </c>
      <c r="AW2830" t="s">
        <v>74</v>
      </c>
      <c r="BA2830" t="s">
        <v>74</v>
      </c>
      <c r="BB2830" t="s">
        <v>74</v>
      </c>
      <c r="BC2830" t="s">
        <v>74</v>
      </c>
      <c r="BD2830" t="s">
        <v>74</v>
      </c>
      <c r="BE2830" t="s">
        <v>74</v>
      </c>
      <c r="BF2830" t="s">
        <v>74</v>
      </c>
      <c r="BG2830" t="s">
        <v>74</v>
      </c>
      <c r="BH2830" t="s">
        <v>74</v>
      </c>
      <c r="BJ2830" s="3">
        <v>11.7</v>
      </c>
      <c r="BK2830" t="s">
        <v>74</v>
      </c>
      <c r="BL2830" t="s">
        <v>74</v>
      </c>
      <c r="BM2830" s="3">
        <v>26</v>
      </c>
      <c r="BN2830" t="s">
        <v>74</v>
      </c>
    </row>
    <row r="2831" spans="1:66">
      <c r="A2831" s="3">
        <v>214832</v>
      </c>
      <c r="B2831" t="s">
        <v>10526</v>
      </c>
      <c r="C2831" t="s">
        <v>10572</v>
      </c>
      <c r="D2831" t="s">
        <v>11103</v>
      </c>
      <c r="E2831" t="s">
        <v>11107</v>
      </c>
      <c r="F2831"/>
      <c r="G2831" s="3">
        <v>2</v>
      </c>
      <c r="H2831" t="s">
        <v>497</v>
      </c>
      <c r="I2831" s="3">
        <v>206</v>
      </c>
      <c r="J2831" t="s">
        <v>498</v>
      </c>
      <c r="K2831" s="3">
        <v>20608</v>
      </c>
      <c r="L2831" t="s">
        <v>6214</v>
      </c>
      <c r="M2831" s="3">
        <v>0.09</v>
      </c>
      <c r="N2831" t="s">
        <v>92</v>
      </c>
      <c r="O2831" t="s">
        <v>72</v>
      </c>
      <c r="P2831" t="s">
        <v>94</v>
      </c>
      <c r="Q2831" t="s">
        <v>74</v>
      </c>
      <c r="R2831" t="s">
        <v>75</v>
      </c>
      <c r="S2831" t="s">
        <v>76</v>
      </c>
      <c r="T2831" t="s">
        <v>77</v>
      </c>
      <c r="U2831" t="s">
        <v>74</v>
      </c>
      <c r="V2831" t="s">
        <v>74</v>
      </c>
      <c r="X2831" t="s">
        <v>74</v>
      </c>
      <c r="Y2831" t="s">
        <v>74</v>
      </c>
      <c r="Z2831" t="s">
        <v>74</v>
      </c>
      <c r="AA2831" s="5">
        <v>12.6</v>
      </c>
      <c r="AB2831" s="3">
        <v>5</v>
      </c>
      <c r="AC2831" t="s">
        <v>97</v>
      </c>
      <c r="AD2831" s="5">
        <v>28</v>
      </c>
      <c r="AE2831" s="5">
        <f t="shared" si="88"/>
        <v>16.8</v>
      </c>
      <c r="AF2831" s="6">
        <f t="shared" si="89"/>
        <v>0.25</v>
      </c>
      <c r="AG2831" s="3">
        <v>28</v>
      </c>
      <c r="AH2831" s="3">
        <v>27</v>
      </c>
      <c r="AM2831" s="3">
        <v>232</v>
      </c>
      <c r="AO2831" s="3">
        <v>232</v>
      </c>
      <c r="AP2831" s="3">
        <v>125</v>
      </c>
      <c r="AQ2831" s="3">
        <v>237</v>
      </c>
      <c r="AR2831" s="3">
        <v>103</v>
      </c>
      <c r="AS2831" t="s">
        <v>157</v>
      </c>
      <c r="AU2831" t="s">
        <v>74</v>
      </c>
      <c r="AV2831" t="s">
        <v>11111</v>
      </c>
      <c r="AW2831" t="s">
        <v>74</v>
      </c>
      <c r="BA2831" t="s">
        <v>74</v>
      </c>
      <c r="BB2831" t="s">
        <v>74</v>
      </c>
      <c r="BC2831" t="s">
        <v>74</v>
      </c>
      <c r="BD2831" t="s">
        <v>74</v>
      </c>
      <c r="BE2831" t="s">
        <v>74</v>
      </c>
      <c r="BF2831" t="s">
        <v>74</v>
      </c>
      <c r="BG2831" t="s">
        <v>74</v>
      </c>
      <c r="BH2831" t="s">
        <v>74</v>
      </c>
      <c r="BJ2831" s="3">
        <v>12.6</v>
      </c>
      <c r="BK2831" t="s">
        <v>74</v>
      </c>
      <c r="BL2831" t="s">
        <v>74</v>
      </c>
      <c r="BM2831" s="3">
        <v>28</v>
      </c>
      <c r="BN2831" t="s">
        <v>74</v>
      </c>
    </row>
    <row r="2832" spans="1:66">
      <c r="A2832" s="3">
        <v>215608</v>
      </c>
      <c r="B2832" t="s">
        <v>4238</v>
      </c>
      <c r="C2832" t="s">
        <v>10572</v>
      </c>
      <c r="D2832" t="s">
        <v>11112</v>
      </c>
      <c r="E2832" t="s">
        <v>298</v>
      </c>
      <c r="F2832"/>
      <c r="G2832" s="3">
        <v>2</v>
      </c>
      <c r="H2832" t="s">
        <v>497</v>
      </c>
      <c r="I2832" s="3">
        <v>206</v>
      </c>
      <c r="J2832" t="s">
        <v>498</v>
      </c>
      <c r="K2832" s="3">
        <v>20601</v>
      </c>
      <c r="L2832" t="s">
        <v>4240</v>
      </c>
      <c r="M2832" s="3">
        <v>0.09</v>
      </c>
      <c r="N2832" t="s">
        <v>92</v>
      </c>
      <c r="O2832" t="s">
        <v>72</v>
      </c>
      <c r="P2832" t="s">
        <v>94</v>
      </c>
      <c r="Q2832" t="s">
        <v>74</v>
      </c>
      <c r="R2832" t="s">
        <v>75</v>
      </c>
      <c r="S2832" t="s">
        <v>76</v>
      </c>
      <c r="T2832" t="s">
        <v>77</v>
      </c>
      <c r="U2832" t="s">
        <v>74</v>
      </c>
      <c r="V2832" t="s">
        <v>74</v>
      </c>
      <c r="X2832" t="s">
        <v>74</v>
      </c>
      <c r="Y2832" t="s">
        <v>74</v>
      </c>
      <c r="Z2832" t="s">
        <v>74</v>
      </c>
      <c r="AA2832" s="5">
        <v>24.8</v>
      </c>
      <c r="AB2832" s="3">
        <v>5</v>
      </c>
      <c r="AC2832" t="s">
        <v>97</v>
      </c>
      <c r="AD2832" s="5">
        <v>49.8</v>
      </c>
      <c r="AE2832" s="5">
        <f t="shared" si="88"/>
        <v>29.88</v>
      </c>
      <c r="AF2832" s="6">
        <f t="shared" si="89"/>
        <v>0.170013386880857</v>
      </c>
      <c r="AG2832" s="3">
        <v>49.8</v>
      </c>
      <c r="AM2832" s="3">
        <v>435</v>
      </c>
      <c r="AO2832" s="3">
        <v>435</v>
      </c>
      <c r="AP2832" s="3">
        <v>138</v>
      </c>
      <c r="AQ2832" s="3">
        <v>188.45</v>
      </c>
      <c r="AR2832" s="3">
        <v>85</v>
      </c>
      <c r="AS2832" t="s">
        <v>157</v>
      </c>
      <c r="AU2832" t="s">
        <v>74</v>
      </c>
      <c r="AV2832" t="s">
        <v>11113</v>
      </c>
      <c r="AW2832" t="s">
        <v>74</v>
      </c>
      <c r="BA2832" t="s">
        <v>74</v>
      </c>
      <c r="BB2832" t="s">
        <v>74</v>
      </c>
      <c r="BC2832" t="s">
        <v>74</v>
      </c>
      <c r="BD2832" t="s">
        <v>74</v>
      </c>
      <c r="BE2832" t="s">
        <v>74</v>
      </c>
      <c r="BF2832" t="s">
        <v>74</v>
      </c>
      <c r="BG2832" t="s">
        <v>74</v>
      </c>
      <c r="BH2832" t="s">
        <v>74</v>
      </c>
      <c r="BJ2832" s="3">
        <v>24.8</v>
      </c>
      <c r="BK2832" t="s">
        <v>132</v>
      </c>
      <c r="BL2832" t="s">
        <v>74</v>
      </c>
      <c r="BM2832" s="3">
        <v>49.8</v>
      </c>
      <c r="BN2832" t="s">
        <v>74</v>
      </c>
    </row>
    <row r="2833" spans="1:66">
      <c r="A2833" s="3">
        <v>215611</v>
      </c>
      <c r="B2833" t="s">
        <v>4238</v>
      </c>
      <c r="C2833" t="s">
        <v>10572</v>
      </c>
      <c r="D2833" t="s">
        <v>11114</v>
      </c>
      <c r="E2833" t="s">
        <v>11107</v>
      </c>
      <c r="F2833"/>
      <c r="G2833" s="3">
        <v>2</v>
      </c>
      <c r="H2833" t="s">
        <v>497</v>
      </c>
      <c r="I2833" s="3">
        <v>206</v>
      </c>
      <c r="J2833" t="s">
        <v>498</v>
      </c>
      <c r="K2833" s="3">
        <v>20601</v>
      </c>
      <c r="L2833" t="s">
        <v>4240</v>
      </c>
      <c r="M2833" s="3">
        <v>0.09</v>
      </c>
      <c r="N2833" t="s">
        <v>92</v>
      </c>
      <c r="O2833" t="s">
        <v>72</v>
      </c>
      <c r="P2833" t="s">
        <v>107</v>
      </c>
      <c r="Q2833" t="s">
        <v>74</v>
      </c>
      <c r="R2833" t="s">
        <v>75</v>
      </c>
      <c r="S2833" t="s">
        <v>76</v>
      </c>
      <c r="T2833" t="s">
        <v>77</v>
      </c>
      <c r="U2833" t="s">
        <v>74</v>
      </c>
      <c r="V2833" t="s">
        <v>74</v>
      </c>
      <c r="X2833" t="s">
        <v>74</v>
      </c>
      <c r="Y2833" t="s">
        <v>74</v>
      </c>
      <c r="Z2833" t="s">
        <v>74</v>
      </c>
      <c r="AA2833" s="5">
        <v>14.4</v>
      </c>
      <c r="AB2833" s="3">
        <v>5</v>
      </c>
      <c r="AC2833" t="s">
        <v>97</v>
      </c>
      <c r="AD2833" s="5">
        <v>29.8</v>
      </c>
      <c r="AE2833" s="5">
        <f t="shared" si="88"/>
        <v>17.88</v>
      </c>
      <c r="AF2833" s="6">
        <f t="shared" si="89"/>
        <v>0.194630872483221</v>
      </c>
      <c r="AG2833" s="3">
        <v>29.8</v>
      </c>
      <c r="AM2833" s="3">
        <v>165.98</v>
      </c>
      <c r="AO2833" s="3">
        <v>165.98</v>
      </c>
      <c r="AP2833" s="3">
        <v>65</v>
      </c>
      <c r="AQ2833" s="3">
        <v>218.02</v>
      </c>
      <c r="AR2833" s="3">
        <v>59</v>
      </c>
      <c r="AS2833" t="s">
        <v>157</v>
      </c>
      <c r="AU2833" t="s">
        <v>74</v>
      </c>
      <c r="AV2833" t="s">
        <v>11115</v>
      </c>
      <c r="AW2833" t="s">
        <v>74</v>
      </c>
      <c r="BA2833" t="s">
        <v>74</v>
      </c>
      <c r="BB2833" t="s">
        <v>74</v>
      </c>
      <c r="BC2833" t="s">
        <v>74</v>
      </c>
      <c r="BD2833" t="s">
        <v>74</v>
      </c>
      <c r="BE2833" t="s">
        <v>74</v>
      </c>
      <c r="BF2833" t="s">
        <v>74</v>
      </c>
      <c r="BG2833" t="s">
        <v>74</v>
      </c>
      <c r="BH2833" t="s">
        <v>74</v>
      </c>
      <c r="BJ2833" s="3">
        <v>14.4</v>
      </c>
      <c r="BK2833" t="s">
        <v>132</v>
      </c>
      <c r="BL2833" t="s">
        <v>74</v>
      </c>
      <c r="BM2833" s="3">
        <v>29.8</v>
      </c>
      <c r="BN2833" t="s">
        <v>74</v>
      </c>
    </row>
    <row r="2834" spans="1:66">
      <c r="A2834" s="3">
        <v>215808</v>
      </c>
      <c r="B2834" t="s">
        <v>10560</v>
      </c>
      <c r="C2834" t="s">
        <v>10572</v>
      </c>
      <c r="D2834" t="s">
        <v>11103</v>
      </c>
      <c r="E2834" t="s">
        <v>298</v>
      </c>
      <c r="F2834"/>
      <c r="G2834" s="3">
        <v>2</v>
      </c>
      <c r="H2834" t="s">
        <v>497</v>
      </c>
      <c r="I2834" s="3">
        <v>206</v>
      </c>
      <c r="J2834" t="s">
        <v>498</v>
      </c>
      <c r="K2834" s="3">
        <v>20606</v>
      </c>
      <c r="L2834" t="s">
        <v>638</v>
      </c>
      <c r="M2834" s="3">
        <v>0.09</v>
      </c>
      <c r="N2834" t="s">
        <v>92</v>
      </c>
      <c r="O2834" t="s">
        <v>72</v>
      </c>
      <c r="P2834" t="s">
        <v>94</v>
      </c>
      <c r="Q2834" t="s">
        <v>132</v>
      </c>
      <c r="R2834" t="s">
        <v>75</v>
      </c>
      <c r="S2834" t="s">
        <v>76</v>
      </c>
      <c r="T2834" t="s">
        <v>77</v>
      </c>
      <c r="U2834" t="s">
        <v>74</v>
      </c>
      <c r="V2834" t="s">
        <v>74</v>
      </c>
      <c r="X2834" t="s">
        <v>74</v>
      </c>
      <c r="Y2834" t="s">
        <v>74</v>
      </c>
      <c r="Z2834" t="s">
        <v>74</v>
      </c>
      <c r="AA2834" s="5">
        <v>17.6</v>
      </c>
      <c r="AB2834" s="3">
        <v>5</v>
      </c>
      <c r="AC2834" t="s">
        <v>97</v>
      </c>
      <c r="AD2834" s="5">
        <v>39</v>
      </c>
      <c r="AE2834" s="5">
        <f t="shared" si="88"/>
        <v>23.4</v>
      </c>
      <c r="AF2834" s="6">
        <f t="shared" si="89"/>
        <v>0.247863247863248</v>
      </c>
      <c r="AG2834" s="3">
        <v>39</v>
      </c>
      <c r="AH2834" s="3">
        <v>37.8</v>
      </c>
      <c r="AM2834" s="3">
        <v>342.8</v>
      </c>
      <c r="AO2834" s="3">
        <v>342.8</v>
      </c>
      <c r="AP2834" s="3">
        <v>137</v>
      </c>
      <c r="AQ2834" s="3">
        <v>251.2</v>
      </c>
      <c r="AR2834" s="3">
        <v>96</v>
      </c>
      <c r="AS2834" t="s">
        <v>157</v>
      </c>
      <c r="AU2834" t="s">
        <v>74</v>
      </c>
      <c r="AV2834" t="s">
        <v>11116</v>
      </c>
      <c r="AW2834" t="s">
        <v>74</v>
      </c>
      <c r="BA2834" t="s">
        <v>74</v>
      </c>
      <c r="BB2834" t="s">
        <v>74</v>
      </c>
      <c r="BC2834" t="s">
        <v>74</v>
      </c>
      <c r="BD2834" t="s">
        <v>74</v>
      </c>
      <c r="BE2834" t="s">
        <v>74</v>
      </c>
      <c r="BF2834" t="s">
        <v>74</v>
      </c>
      <c r="BG2834" t="s">
        <v>74</v>
      </c>
      <c r="BH2834" t="s">
        <v>74</v>
      </c>
      <c r="BJ2834" s="3">
        <v>17.6</v>
      </c>
      <c r="BK2834" t="s">
        <v>74</v>
      </c>
      <c r="BL2834" t="s">
        <v>74</v>
      </c>
      <c r="BM2834" s="3">
        <v>39</v>
      </c>
      <c r="BN2834" t="s">
        <v>74</v>
      </c>
    </row>
    <row r="2835" spans="1:66">
      <c r="A2835" s="3">
        <v>215645</v>
      </c>
      <c r="B2835" t="s">
        <v>11117</v>
      </c>
      <c r="C2835" t="s">
        <v>10572</v>
      </c>
      <c r="D2835" t="s">
        <v>11103</v>
      </c>
      <c r="E2835" t="s">
        <v>298</v>
      </c>
      <c r="F2835"/>
      <c r="G2835" s="3">
        <v>2</v>
      </c>
      <c r="H2835" t="s">
        <v>497</v>
      </c>
      <c r="I2835" s="3">
        <v>206</v>
      </c>
      <c r="J2835" t="s">
        <v>498</v>
      </c>
      <c r="K2835" s="3">
        <v>20602</v>
      </c>
      <c r="L2835" t="s">
        <v>6112</v>
      </c>
      <c r="M2835" s="3">
        <v>0.09</v>
      </c>
      <c r="N2835" t="s">
        <v>92</v>
      </c>
      <c r="O2835" t="s">
        <v>72</v>
      </c>
      <c r="P2835" t="s">
        <v>94</v>
      </c>
      <c r="Q2835" t="s">
        <v>74</v>
      </c>
      <c r="R2835" t="s">
        <v>75</v>
      </c>
      <c r="S2835" t="s">
        <v>76</v>
      </c>
      <c r="T2835" t="s">
        <v>77</v>
      </c>
      <c r="U2835" t="s">
        <v>74</v>
      </c>
      <c r="V2835" t="s">
        <v>74</v>
      </c>
      <c r="X2835" t="s">
        <v>74</v>
      </c>
      <c r="Y2835" t="s">
        <v>74</v>
      </c>
      <c r="Z2835" t="s">
        <v>74</v>
      </c>
      <c r="AA2835" s="5">
        <v>8.1</v>
      </c>
      <c r="AB2835" s="3">
        <v>5</v>
      </c>
      <c r="AC2835" t="s">
        <v>97</v>
      </c>
      <c r="AD2835" s="5">
        <v>18</v>
      </c>
      <c r="AE2835" s="5">
        <f t="shared" si="88"/>
        <v>10.8</v>
      </c>
      <c r="AF2835" s="6">
        <f t="shared" si="89"/>
        <v>0.25</v>
      </c>
      <c r="AG2835" s="3">
        <v>18</v>
      </c>
      <c r="AM2835" s="3">
        <v>409.2</v>
      </c>
      <c r="AO2835" s="3">
        <v>409.2</v>
      </c>
      <c r="AP2835" s="3">
        <v>140</v>
      </c>
      <c r="AQ2835" s="3">
        <v>27.4</v>
      </c>
      <c r="AR2835" s="3">
        <v>16</v>
      </c>
      <c r="AS2835" t="s">
        <v>157</v>
      </c>
      <c r="AU2835" t="s">
        <v>74</v>
      </c>
      <c r="AV2835" t="s">
        <v>11118</v>
      </c>
      <c r="AW2835" t="s">
        <v>74</v>
      </c>
      <c r="BA2835" t="s">
        <v>74</v>
      </c>
      <c r="BB2835" t="s">
        <v>74</v>
      </c>
      <c r="BC2835" t="s">
        <v>74</v>
      </c>
      <c r="BD2835" t="s">
        <v>74</v>
      </c>
      <c r="BE2835" t="s">
        <v>74</v>
      </c>
      <c r="BF2835" t="s">
        <v>74</v>
      </c>
      <c r="BG2835" t="s">
        <v>74</v>
      </c>
      <c r="BH2835" t="s">
        <v>74</v>
      </c>
      <c r="BJ2835" s="3">
        <v>8.1</v>
      </c>
      <c r="BK2835" t="s">
        <v>74</v>
      </c>
      <c r="BL2835" t="s">
        <v>74</v>
      </c>
      <c r="BM2835" s="3">
        <v>18</v>
      </c>
      <c r="BN2835" t="s">
        <v>74</v>
      </c>
    </row>
    <row r="2836" spans="1:66">
      <c r="A2836" s="3">
        <v>214825</v>
      </c>
      <c r="B2836" t="s">
        <v>10156</v>
      </c>
      <c r="C2836" t="s">
        <v>10572</v>
      </c>
      <c r="D2836" t="s">
        <v>11119</v>
      </c>
      <c r="E2836" t="s">
        <v>11107</v>
      </c>
      <c r="F2836"/>
      <c r="G2836" s="3">
        <v>2</v>
      </c>
      <c r="H2836" t="s">
        <v>497</v>
      </c>
      <c r="I2836" s="3">
        <v>206</v>
      </c>
      <c r="J2836" t="s">
        <v>498</v>
      </c>
      <c r="K2836" s="3">
        <v>20603</v>
      </c>
      <c r="L2836" t="s">
        <v>499</v>
      </c>
      <c r="M2836" s="3">
        <v>0.09</v>
      </c>
      <c r="N2836" t="s">
        <v>92</v>
      </c>
      <c r="O2836" t="s">
        <v>72</v>
      </c>
      <c r="P2836" t="s">
        <v>94</v>
      </c>
      <c r="Q2836" t="s">
        <v>74</v>
      </c>
      <c r="R2836" t="s">
        <v>75</v>
      </c>
      <c r="S2836" t="s">
        <v>76</v>
      </c>
      <c r="T2836" t="s">
        <v>77</v>
      </c>
      <c r="U2836" t="s">
        <v>74</v>
      </c>
      <c r="V2836" t="s">
        <v>74</v>
      </c>
      <c r="X2836" t="s">
        <v>74</v>
      </c>
      <c r="Y2836" t="s">
        <v>74</v>
      </c>
      <c r="Z2836" t="s">
        <v>74</v>
      </c>
      <c r="AA2836" s="5">
        <v>44.1</v>
      </c>
      <c r="AB2836" s="3">
        <v>5</v>
      </c>
      <c r="AC2836" t="s">
        <v>97</v>
      </c>
      <c r="AD2836" s="5">
        <v>98</v>
      </c>
      <c r="AE2836" s="5">
        <f t="shared" si="88"/>
        <v>58.8</v>
      </c>
      <c r="AF2836" s="6">
        <f t="shared" si="89"/>
        <v>0.25</v>
      </c>
      <c r="AG2836" s="3">
        <v>98</v>
      </c>
      <c r="AM2836" s="3">
        <v>217</v>
      </c>
      <c r="AO2836" s="3">
        <v>217</v>
      </c>
      <c r="AP2836" s="3">
        <v>94</v>
      </c>
      <c r="AQ2836" s="3">
        <v>70</v>
      </c>
      <c r="AR2836" s="3">
        <v>45</v>
      </c>
      <c r="AS2836" t="s">
        <v>157</v>
      </c>
      <c r="AU2836" t="s">
        <v>74</v>
      </c>
      <c r="AV2836" t="s">
        <v>11120</v>
      </c>
      <c r="AW2836" t="s">
        <v>74</v>
      </c>
      <c r="BA2836" t="s">
        <v>74</v>
      </c>
      <c r="BB2836" t="s">
        <v>74</v>
      </c>
      <c r="BC2836" t="s">
        <v>74</v>
      </c>
      <c r="BD2836" t="s">
        <v>74</v>
      </c>
      <c r="BE2836" t="s">
        <v>74</v>
      </c>
      <c r="BF2836" t="s">
        <v>74</v>
      </c>
      <c r="BG2836" t="s">
        <v>74</v>
      </c>
      <c r="BH2836" t="s">
        <v>10575</v>
      </c>
      <c r="BJ2836" s="3">
        <v>44.1</v>
      </c>
      <c r="BK2836" t="s">
        <v>74</v>
      </c>
      <c r="BL2836" t="s">
        <v>74</v>
      </c>
      <c r="BM2836" s="3">
        <v>98</v>
      </c>
      <c r="BN2836" t="s">
        <v>74</v>
      </c>
    </row>
    <row r="2837" spans="1:66">
      <c r="A2837" s="3">
        <v>134138</v>
      </c>
      <c r="B2837" t="s">
        <v>11121</v>
      </c>
      <c r="C2837" t="s">
        <v>1825</v>
      </c>
      <c r="D2837" t="s">
        <v>11122</v>
      </c>
      <c r="E2837" t="s">
        <v>67</v>
      </c>
      <c r="F2837"/>
      <c r="G2837" s="3">
        <v>1</v>
      </c>
      <c r="H2837" t="s">
        <v>68</v>
      </c>
      <c r="I2837" s="3">
        <v>107</v>
      </c>
      <c r="J2837" t="s">
        <v>357</v>
      </c>
      <c r="K2837" s="3">
        <v>10719</v>
      </c>
      <c r="L2837" t="s">
        <v>1862</v>
      </c>
      <c r="M2837" s="3">
        <v>0.13</v>
      </c>
      <c r="N2837" t="s">
        <v>92</v>
      </c>
      <c r="O2837" t="s">
        <v>72</v>
      </c>
      <c r="P2837" t="s">
        <v>94</v>
      </c>
      <c r="Q2837" t="s">
        <v>74</v>
      </c>
      <c r="R2837" t="s">
        <v>154</v>
      </c>
      <c r="S2837" t="s">
        <v>76</v>
      </c>
      <c r="T2837" t="s">
        <v>77</v>
      </c>
      <c r="U2837" t="s">
        <v>74</v>
      </c>
      <c r="V2837" t="s">
        <v>74</v>
      </c>
      <c r="X2837" t="s">
        <v>74</v>
      </c>
      <c r="Y2837" t="s">
        <v>74</v>
      </c>
      <c r="Z2837" t="s">
        <v>82</v>
      </c>
      <c r="AA2837" s="5">
        <v>23.5</v>
      </c>
      <c r="AB2837" s="3">
        <v>117546</v>
      </c>
      <c r="AC2837" t="s">
        <v>545</v>
      </c>
      <c r="AD2837" s="5">
        <v>49.4</v>
      </c>
      <c r="AE2837" s="5">
        <f t="shared" si="88"/>
        <v>29.64</v>
      </c>
      <c r="AF2837" s="6">
        <f t="shared" si="89"/>
        <v>0.207152496626181</v>
      </c>
      <c r="AG2837" s="3">
        <v>49.4</v>
      </c>
      <c r="AM2837" s="3">
        <v>69</v>
      </c>
      <c r="AN2837" s="3">
        <v>7</v>
      </c>
      <c r="AO2837" s="3">
        <v>62</v>
      </c>
      <c r="AP2837" s="3">
        <v>18</v>
      </c>
      <c r="AQ2837" s="3">
        <v>7</v>
      </c>
      <c r="AR2837" s="3">
        <v>4</v>
      </c>
      <c r="AS2837" t="s">
        <v>922</v>
      </c>
      <c r="AU2837" t="s">
        <v>74</v>
      </c>
      <c r="AV2837" t="s">
        <v>11123</v>
      </c>
      <c r="AW2837" t="s">
        <v>74</v>
      </c>
      <c r="BA2837" t="s">
        <v>74</v>
      </c>
      <c r="BB2837" t="s">
        <v>74</v>
      </c>
      <c r="BC2837" t="s">
        <v>132</v>
      </c>
      <c r="BD2837" t="s">
        <v>74</v>
      </c>
      <c r="BE2837" t="s">
        <v>74</v>
      </c>
      <c r="BF2837" t="s">
        <v>74</v>
      </c>
      <c r="BG2837" t="s">
        <v>74</v>
      </c>
      <c r="BH2837" t="s">
        <v>11124</v>
      </c>
      <c r="BJ2837" s="3">
        <v>23.5</v>
      </c>
      <c r="BK2837" t="s">
        <v>74</v>
      </c>
      <c r="BL2837" t="s">
        <v>74</v>
      </c>
      <c r="BM2837" s="3">
        <v>49.4</v>
      </c>
      <c r="BN2837" t="s">
        <v>74</v>
      </c>
    </row>
    <row r="2838" spans="1:66">
      <c r="A2838" s="3">
        <v>142296</v>
      </c>
      <c r="B2838" t="s">
        <v>11125</v>
      </c>
      <c r="C2838" t="s">
        <v>10168</v>
      </c>
      <c r="D2838" t="s">
        <v>11126</v>
      </c>
      <c r="E2838" t="s">
        <v>67</v>
      </c>
      <c r="F2838"/>
      <c r="G2838" s="3">
        <v>1</v>
      </c>
      <c r="H2838" t="s">
        <v>68</v>
      </c>
      <c r="I2838" s="3">
        <v>108</v>
      </c>
      <c r="J2838" t="s">
        <v>379</v>
      </c>
      <c r="K2838" s="3">
        <v>10801</v>
      </c>
      <c r="L2838" t="s">
        <v>556</v>
      </c>
      <c r="M2838" s="3">
        <v>0.13</v>
      </c>
      <c r="N2838" t="s">
        <v>71</v>
      </c>
      <c r="O2838" t="s">
        <v>72</v>
      </c>
      <c r="P2838" t="s">
        <v>94</v>
      </c>
      <c r="Q2838" t="s">
        <v>74</v>
      </c>
      <c r="R2838" t="s">
        <v>359</v>
      </c>
      <c r="S2838" t="s">
        <v>76</v>
      </c>
      <c r="T2838" t="s">
        <v>77</v>
      </c>
      <c r="U2838" t="s">
        <v>74</v>
      </c>
      <c r="V2838" t="s">
        <v>74</v>
      </c>
      <c r="X2838" t="s">
        <v>74</v>
      </c>
      <c r="Y2838" t="s">
        <v>74</v>
      </c>
      <c r="Z2838" t="s">
        <v>82</v>
      </c>
      <c r="AA2838" s="5">
        <v>13.38</v>
      </c>
      <c r="AB2838" s="3">
        <v>90384</v>
      </c>
      <c r="AC2838" t="s">
        <v>164</v>
      </c>
      <c r="AD2838" s="5">
        <v>29.9</v>
      </c>
      <c r="AE2838" s="5">
        <f t="shared" si="88"/>
        <v>17.94</v>
      </c>
      <c r="AF2838" s="6">
        <f t="shared" si="89"/>
        <v>0.254180602006689</v>
      </c>
      <c r="AG2838" s="3">
        <v>29.9</v>
      </c>
      <c r="AM2838" s="3">
        <v>3</v>
      </c>
      <c r="AO2838" s="3">
        <v>3</v>
      </c>
      <c r="AP2838" s="3">
        <v>2</v>
      </c>
      <c r="AQ2838" s="3">
        <v>3</v>
      </c>
      <c r="AR2838" s="3">
        <v>2</v>
      </c>
      <c r="AS2838" t="s">
        <v>922</v>
      </c>
      <c r="AU2838" t="s">
        <v>74</v>
      </c>
      <c r="AV2838" t="s">
        <v>11127</v>
      </c>
      <c r="AW2838" t="s">
        <v>74</v>
      </c>
      <c r="BA2838" t="s">
        <v>74</v>
      </c>
      <c r="BB2838" t="s">
        <v>74</v>
      </c>
      <c r="BC2838" t="s">
        <v>132</v>
      </c>
      <c r="BD2838" t="s">
        <v>74</v>
      </c>
      <c r="BE2838" t="s">
        <v>74</v>
      </c>
      <c r="BF2838" t="s">
        <v>74</v>
      </c>
      <c r="BG2838" t="s">
        <v>74</v>
      </c>
      <c r="BH2838" t="s">
        <v>11128</v>
      </c>
      <c r="BJ2838" s="3">
        <v>13.38</v>
      </c>
      <c r="BK2838" t="s">
        <v>74</v>
      </c>
      <c r="BL2838" t="s">
        <v>74</v>
      </c>
      <c r="BM2838" s="3">
        <v>29.9</v>
      </c>
      <c r="BN2838" t="s">
        <v>74</v>
      </c>
    </row>
    <row r="2839" spans="1:66">
      <c r="A2839" s="3">
        <v>152656</v>
      </c>
      <c r="B2839" t="s">
        <v>3993</v>
      </c>
      <c r="C2839" t="s">
        <v>9898</v>
      </c>
      <c r="D2839" t="s">
        <v>5382</v>
      </c>
      <c r="E2839" t="s">
        <v>67</v>
      </c>
      <c r="F2839"/>
      <c r="G2839" s="3">
        <v>1</v>
      </c>
      <c r="H2839" t="s">
        <v>68</v>
      </c>
      <c r="I2839" s="3">
        <v>109</v>
      </c>
      <c r="J2839" t="s">
        <v>350</v>
      </c>
      <c r="K2839" s="3">
        <v>10903</v>
      </c>
      <c r="L2839" t="s">
        <v>351</v>
      </c>
      <c r="M2839" s="3">
        <v>0.13</v>
      </c>
      <c r="N2839" t="s">
        <v>92</v>
      </c>
      <c r="O2839" t="s">
        <v>72</v>
      </c>
      <c r="P2839" t="s">
        <v>94</v>
      </c>
      <c r="Q2839" t="s">
        <v>74</v>
      </c>
      <c r="R2839" t="s">
        <v>154</v>
      </c>
      <c r="S2839" t="s">
        <v>76</v>
      </c>
      <c r="T2839" t="s">
        <v>77</v>
      </c>
      <c r="U2839" t="s">
        <v>74</v>
      </c>
      <c r="V2839" t="s">
        <v>74</v>
      </c>
      <c r="X2839" t="s">
        <v>74</v>
      </c>
      <c r="Y2839" t="s">
        <v>74</v>
      </c>
      <c r="Z2839" t="s">
        <v>82</v>
      </c>
      <c r="AA2839" s="5">
        <v>8.59</v>
      </c>
      <c r="AB2839" s="3">
        <v>113822</v>
      </c>
      <c r="AC2839" t="s">
        <v>410</v>
      </c>
      <c r="AD2839" s="5">
        <v>35.5</v>
      </c>
      <c r="AE2839" s="5">
        <f t="shared" si="88"/>
        <v>21.3</v>
      </c>
      <c r="AF2839" s="6">
        <f t="shared" si="89"/>
        <v>0.596713615023474</v>
      </c>
      <c r="AG2839" s="3">
        <v>35.5</v>
      </c>
      <c r="AM2839" s="3">
        <v>12</v>
      </c>
      <c r="AN2839" s="3">
        <v>3</v>
      </c>
      <c r="AO2839" s="3">
        <v>9</v>
      </c>
      <c r="AP2839" s="3">
        <v>5</v>
      </c>
      <c r="AQ2839" s="3">
        <v>13</v>
      </c>
      <c r="AR2839" s="3">
        <v>3</v>
      </c>
      <c r="AS2839" t="s">
        <v>922</v>
      </c>
      <c r="AU2839" t="s">
        <v>74</v>
      </c>
      <c r="AV2839" t="s">
        <v>11129</v>
      </c>
      <c r="AW2839" t="s">
        <v>74</v>
      </c>
      <c r="BA2839" t="s">
        <v>74</v>
      </c>
      <c r="BB2839" t="s">
        <v>74</v>
      </c>
      <c r="BC2839" t="s">
        <v>132</v>
      </c>
      <c r="BD2839" t="s">
        <v>74</v>
      </c>
      <c r="BE2839" t="s">
        <v>74</v>
      </c>
      <c r="BF2839" t="s">
        <v>74</v>
      </c>
      <c r="BG2839" t="s">
        <v>74</v>
      </c>
      <c r="BH2839" t="s">
        <v>11130</v>
      </c>
      <c r="BJ2839" s="3">
        <v>8.59</v>
      </c>
      <c r="BK2839" t="s">
        <v>74</v>
      </c>
      <c r="BL2839" t="s">
        <v>74</v>
      </c>
      <c r="BM2839" s="3">
        <v>35.5</v>
      </c>
      <c r="BN2839" t="s">
        <v>74</v>
      </c>
    </row>
    <row r="2840" spans="1:66">
      <c r="A2840" s="3">
        <v>204226</v>
      </c>
      <c r="B2840" t="s">
        <v>10240</v>
      </c>
      <c r="C2840" t="s">
        <v>9631</v>
      </c>
      <c r="D2840" t="s">
        <v>426</v>
      </c>
      <c r="E2840" t="s">
        <v>67</v>
      </c>
      <c r="F2840"/>
      <c r="G2840" s="3">
        <v>1</v>
      </c>
      <c r="H2840" t="s">
        <v>68</v>
      </c>
      <c r="I2840" s="3">
        <v>107</v>
      </c>
      <c r="J2840" t="s">
        <v>357</v>
      </c>
      <c r="K2840" s="3">
        <v>10703</v>
      </c>
      <c r="L2840" t="s">
        <v>1070</v>
      </c>
      <c r="M2840" s="3">
        <v>0.13</v>
      </c>
      <c r="N2840" t="s">
        <v>92</v>
      </c>
      <c r="O2840" t="s">
        <v>72</v>
      </c>
      <c r="P2840" t="s">
        <v>94</v>
      </c>
      <c r="Q2840" t="s">
        <v>74</v>
      </c>
      <c r="R2840" t="s">
        <v>154</v>
      </c>
      <c r="S2840" t="s">
        <v>76</v>
      </c>
      <c r="T2840" t="s">
        <v>77</v>
      </c>
      <c r="U2840" t="s">
        <v>74</v>
      </c>
      <c r="V2840" t="s">
        <v>74</v>
      </c>
      <c r="X2840" t="s">
        <v>74</v>
      </c>
      <c r="Y2840" t="s">
        <v>74</v>
      </c>
      <c r="Z2840" t="s">
        <v>82</v>
      </c>
      <c r="AA2840" s="5">
        <v>12.9</v>
      </c>
      <c r="AB2840" s="3">
        <v>5</v>
      </c>
      <c r="AC2840" t="s">
        <v>97</v>
      </c>
      <c r="AD2840" s="5">
        <v>28</v>
      </c>
      <c r="AE2840" s="5">
        <f t="shared" si="88"/>
        <v>16.8</v>
      </c>
      <c r="AF2840" s="6">
        <f t="shared" si="89"/>
        <v>0.232142857142857</v>
      </c>
      <c r="AG2840" s="3">
        <v>28</v>
      </c>
      <c r="AM2840" s="3">
        <v>26</v>
      </c>
      <c r="AO2840" s="3">
        <v>26</v>
      </c>
      <c r="AP2840" s="3">
        <v>9</v>
      </c>
      <c r="AQ2840" s="3">
        <v>66</v>
      </c>
      <c r="AR2840" s="3">
        <v>9</v>
      </c>
      <c r="AS2840" t="s">
        <v>922</v>
      </c>
      <c r="AU2840" t="s">
        <v>74</v>
      </c>
      <c r="AV2840" t="s">
        <v>11131</v>
      </c>
      <c r="AW2840" t="s">
        <v>74</v>
      </c>
      <c r="BA2840" t="s">
        <v>74</v>
      </c>
      <c r="BB2840" t="s">
        <v>132</v>
      </c>
      <c r="BC2840" t="s">
        <v>74</v>
      </c>
      <c r="BD2840" t="s">
        <v>74</v>
      </c>
      <c r="BE2840" t="s">
        <v>74</v>
      </c>
      <c r="BF2840" t="s">
        <v>74</v>
      </c>
      <c r="BG2840" t="s">
        <v>74</v>
      </c>
      <c r="BH2840" t="s">
        <v>11132</v>
      </c>
      <c r="BJ2840" s="3">
        <v>12.9</v>
      </c>
      <c r="BK2840" t="s">
        <v>74</v>
      </c>
      <c r="BL2840" t="s">
        <v>74</v>
      </c>
      <c r="BM2840" s="3">
        <v>28</v>
      </c>
      <c r="BN2840" t="s">
        <v>74</v>
      </c>
    </row>
    <row r="2841" spans="1:66">
      <c r="A2841" s="3">
        <v>208873</v>
      </c>
      <c r="B2841" t="s">
        <v>11133</v>
      </c>
      <c r="C2841" t="s">
        <v>11134</v>
      </c>
      <c r="D2841" t="s">
        <v>4996</v>
      </c>
      <c r="E2841" t="s">
        <v>67</v>
      </c>
      <c r="F2841"/>
      <c r="G2841" s="3">
        <v>1</v>
      </c>
      <c r="H2841" t="s">
        <v>68</v>
      </c>
      <c r="I2841" s="3">
        <v>112</v>
      </c>
      <c r="J2841" t="s">
        <v>171</v>
      </c>
      <c r="K2841" s="3">
        <v>11202</v>
      </c>
      <c r="L2841" t="s">
        <v>254</v>
      </c>
      <c r="M2841" s="3">
        <v>0.13</v>
      </c>
      <c r="N2841" t="s">
        <v>180</v>
      </c>
      <c r="O2841" t="s">
        <v>117</v>
      </c>
      <c r="P2841" t="s">
        <v>107</v>
      </c>
      <c r="Q2841" t="s">
        <v>132</v>
      </c>
      <c r="R2841" t="s">
        <v>154</v>
      </c>
      <c r="S2841" t="s">
        <v>76</v>
      </c>
      <c r="T2841" t="s">
        <v>77</v>
      </c>
      <c r="U2841" t="s">
        <v>74</v>
      </c>
      <c r="V2841" t="s">
        <v>74</v>
      </c>
      <c r="X2841" t="s">
        <v>74</v>
      </c>
      <c r="Y2841" t="s">
        <v>74</v>
      </c>
      <c r="Z2841" t="s">
        <v>82</v>
      </c>
      <c r="AA2841" s="5">
        <v>35.8</v>
      </c>
      <c r="AB2841" s="3">
        <v>5</v>
      </c>
      <c r="AC2841" t="s">
        <v>97</v>
      </c>
      <c r="AD2841" s="5">
        <v>49</v>
      </c>
      <c r="AE2841" s="5">
        <f t="shared" si="88"/>
        <v>29.4</v>
      </c>
      <c r="AF2841" s="6">
        <f t="shared" si="89"/>
        <v>-0.217687074829932</v>
      </c>
      <c r="AG2841" s="3">
        <v>49</v>
      </c>
      <c r="AM2841" s="3">
        <v>501</v>
      </c>
      <c r="AO2841" s="3">
        <v>501</v>
      </c>
      <c r="AP2841" s="3">
        <v>138</v>
      </c>
      <c r="AQ2841" s="3">
        <v>479</v>
      </c>
      <c r="AR2841" s="3">
        <v>107</v>
      </c>
      <c r="AS2841" t="s">
        <v>157</v>
      </c>
      <c r="AU2841" t="s">
        <v>74</v>
      </c>
      <c r="AV2841" t="s">
        <v>11135</v>
      </c>
      <c r="AW2841" t="s">
        <v>74</v>
      </c>
      <c r="AX2841" s="3">
        <v>49</v>
      </c>
      <c r="AY2841" s="3">
        <v>45</v>
      </c>
      <c r="BA2841" t="s">
        <v>74</v>
      </c>
      <c r="BB2841" t="s">
        <v>74</v>
      </c>
      <c r="BC2841" t="s">
        <v>74</v>
      </c>
      <c r="BD2841" t="s">
        <v>74</v>
      </c>
      <c r="BE2841" t="s">
        <v>74</v>
      </c>
      <c r="BF2841" t="s">
        <v>74</v>
      </c>
      <c r="BG2841" t="s">
        <v>74</v>
      </c>
      <c r="BH2841" t="s">
        <v>11136</v>
      </c>
      <c r="BJ2841" s="3">
        <v>35.8</v>
      </c>
      <c r="BK2841" t="s">
        <v>74</v>
      </c>
      <c r="BL2841" t="s">
        <v>74</v>
      </c>
      <c r="BM2841" s="3">
        <v>49</v>
      </c>
      <c r="BN2841" t="s">
        <v>74</v>
      </c>
    </row>
    <row r="2842" spans="1:66">
      <c r="A2842" s="3">
        <v>195060</v>
      </c>
      <c r="B2842" t="s">
        <v>10146</v>
      </c>
      <c r="C2842" t="s">
        <v>4717</v>
      </c>
      <c r="D2842" t="s">
        <v>11137</v>
      </c>
      <c r="E2842" t="s">
        <v>307</v>
      </c>
      <c r="F2842"/>
      <c r="G2842" s="3">
        <v>4</v>
      </c>
      <c r="H2842" t="s">
        <v>289</v>
      </c>
      <c r="I2842" s="3">
        <v>401</v>
      </c>
      <c r="J2842" t="s">
        <v>290</v>
      </c>
      <c r="K2842" s="3">
        <v>40105</v>
      </c>
      <c r="L2842" t="s">
        <v>4129</v>
      </c>
      <c r="M2842" s="3">
        <v>0.13</v>
      </c>
      <c r="N2842" t="s">
        <v>92</v>
      </c>
      <c r="O2842" t="s">
        <v>72</v>
      </c>
      <c r="P2842" t="s">
        <v>107</v>
      </c>
      <c r="Q2842" t="s">
        <v>74</v>
      </c>
      <c r="R2842" t="s">
        <v>154</v>
      </c>
      <c r="S2842" t="s">
        <v>76</v>
      </c>
      <c r="T2842" t="s">
        <v>77</v>
      </c>
      <c r="U2842" t="s">
        <v>74</v>
      </c>
      <c r="V2842" t="s">
        <v>74</v>
      </c>
      <c r="X2842" t="s">
        <v>74</v>
      </c>
      <c r="Y2842" t="s">
        <v>74</v>
      </c>
      <c r="Z2842" t="s">
        <v>74</v>
      </c>
      <c r="AA2842" s="5">
        <v>8.5</v>
      </c>
      <c r="AB2842" s="3">
        <v>5</v>
      </c>
      <c r="AC2842" t="s">
        <v>97</v>
      </c>
      <c r="AD2842" s="5">
        <v>28</v>
      </c>
      <c r="AE2842" s="5">
        <f t="shared" si="88"/>
        <v>16.8</v>
      </c>
      <c r="AF2842" s="6">
        <f t="shared" si="89"/>
        <v>0.494047619047619</v>
      </c>
      <c r="AG2842" s="3">
        <v>28</v>
      </c>
      <c r="AM2842" s="3">
        <v>119</v>
      </c>
      <c r="AO2842" s="3">
        <v>119</v>
      </c>
      <c r="AP2842" s="3">
        <v>68</v>
      </c>
      <c r="AQ2842" s="3">
        <v>451</v>
      </c>
      <c r="AR2842" s="3">
        <v>98</v>
      </c>
      <c r="AS2842" t="s">
        <v>157</v>
      </c>
      <c r="AU2842" t="s">
        <v>74</v>
      </c>
      <c r="AV2842" t="s">
        <v>11138</v>
      </c>
      <c r="AW2842" t="s">
        <v>74</v>
      </c>
      <c r="BA2842" t="s">
        <v>74</v>
      </c>
      <c r="BB2842" t="s">
        <v>74</v>
      </c>
      <c r="BC2842" t="s">
        <v>74</v>
      </c>
      <c r="BD2842" t="s">
        <v>74</v>
      </c>
      <c r="BE2842" t="s">
        <v>74</v>
      </c>
      <c r="BF2842" t="s">
        <v>74</v>
      </c>
      <c r="BG2842" t="s">
        <v>74</v>
      </c>
      <c r="BH2842" t="s">
        <v>10149</v>
      </c>
      <c r="BJ2842" s="3">
        <v>8.5</v>
      </c>
      <c r="BK2842" t="s">
        <v>74</v>
      </c>
      <c r="BL2842" t="s">
        <v>74</v>
      </c>
      <c r="BM2842" s="3">
        <v>28</v>
      </c>
      <c r="BN2842" t="s">
        <v>74</v>
      </c>
    </row>
    <row r="2843" spans="1:66">
      <c r="A2843" s="3">
        <v>217314</v>
      </c>
      <c r="B2843" t="s">
        <v>11139</v>
      </c>
      <c r="C2843" t="s">
        <v>8473</v>
      </c>
      <c r="D2843" t="s">
        <v>11140</v>
      </c>
      <c r="E2843" t="s">
        <v>6833</v>
      </c>
      <c r="F2843"/>
      <c r="G2843" s="3">
        <v>8</v>
      </c>
      <c r="H2843" t="s">
        <v>3531</v>
      </c>
      <c r="I2843" s="3">
        <v>806</v>
      </c>
      <c r="J2843" t="s">
        <v>11141</v>
      </c>
      <c r="K2843" s="3">
        <v>80602</v>
      </c>
      <c r="L2843" t="s">
        <v>11142</v>
      </c>
      <c r="M2843" s="3">
        <v>0.13</v>
      </c>
      <c r="N2843" t="s">
        <v>92</v>
      </c>
      <c r="O2843" t="s">
        <v>93</v>
      </c>
      <c r="P2843" t="s">
        <v>94</v>
      </c>
      <c r="Q2843" t="s">
        <v>74</v>
      </c>
      <c r="R2843" t="s">
        <v>154</v>
      </c>
      <c r="S2843" t="s">
        <v>76</v>
      </c>
      <c r="T2843" t="s">
        <v>77</v>
      </c>
      <c r="U2843" t="s">
        <v>74</v>
      </c>
      <c r="V2843" t="s">
        <v>74</v>
      </c>
      <c r="X2843" t="s">
        <v>74</v>
      </c>
      <c r="Y2843" t="s">
        <v>74</v>
      </c>
      <c r="Z2843" t="s">
        <v>74</v>
      </c>
      <c r="AA2843" s="5">
        <v>7</v>
      </c>
      <c r="AB2843" s="3">
        <v>95028</v>
      </c>
      <c r="AC2843" t="s">
        <v>8473</v>
      </c>
      <c r="AD2843" s="5">
        <v>14</v>
      </c>
      <c r="AE2843" s="5">
        <f t="shared" si="88"/>
        <v>8.4</v>
      </c>
      <c r="AF2843" s="6">
        <f t="shared" si="89"/>
        <v>0.166666666666667</v>
      </c>
      <c r="AG2843" s="3">
        <v>14</v>
      </c>
      <c r="AM2843" s="3">
        <v>362</v>
      </c>
      <c r="AO2843" s="3">
        <v>362</v>
      </c>
      <c r="AP2843" s="3">
        <v>49</v>
      </c>
      <c r="AQ2843" s="3">
        <v>87</v>
      </c>
      <c r="AR2843" s="3">
        <v>33</v>
      </c>
      <c r="AS2843" t="s">
        <v>157</v>
      </c>
      <c r="AU2843" t="s">
        <v>74</v>
      </c>
      <c r="AV2843" t="s">
        <v>11143</v>
      </c>
      <c r="AW2843" t="s">
        <v>74</v>
      </c>
      <c r="BA2843" t="s">
        <v>74</v>
      </c>
      <c r="BB2843" t="s">
        <v>74</v>
      </c>
      <c r="BC2843" t="s">
        <v>74</v>
      </c>
      <c r="BD2843" t="s">
        <v>74</v>
      </c>
      <c r="BE2843" t="s">
        <v>74</v>
      </c>
      <c r="BF2843" t="s">
        <v>74</v>
      </c>
      <c r="BG2843" t="s">
        <v>74</v>
      </c>
      <c r="BH2843" t="s">
        <v>74</v>
      </c>
      <c r="BJ2843" s="3">
        <v>7</v>
      </c>
      <c r="BK2843" t="s">
        <v>74</v>
      </c>
      <c r="BL2843" t="s">
        <v>74</v>
      </c>
      <c r="BM2843" s="3">
        <v>14</v>
      </c>
      <c r="BN2843" t="s">
        <v>74</v>
      </c>
    </row>
    <row r="2844" spans="1:66">
      <c r="A2844" s="3">
        <v>217317</v>
      </c>
      <c r="B2844" t="s">
        <v>11139</v>
      </c>
      <c r="C2844" t="s">
        <v>8473</v>
      </c>
      <c r="D2844" t="s">
        <v>11144</v>
      </c>
      <c r="E2844" t="s">
        <v>298</v>
      </c>
      <c r="F2844"/>
      <c r="G2844" s="3">
        <v>8</v>
      </c>
      <c r="H2844" t="s">
        <v>3531</v>
      </c>
      <c r="I2844" s="3">
        <v>806</v>
      </c>
      <c r="J2844" t="s">
        <v>11141</v>
      </c>
      <c r="K2844" s="3">
        <v>80602</v>
      </c>
      <c r="L2844" t="s">
        <v>11142</v>
      </c>
      <c r="M2844" s="3">
        <v>0.13</v>
      </c>
      <c r="N2844" t="s">
        <v>71</v>
      </c>
      <c r="O2844" t="s">
        <v>72</v>
      </c>
      <c r="P2844" t="s">
        <v>94</v>
      </c>
      <c r="Q2844" t="s">
        <v>74</v>
      </c>
      <c r="R2844" t="s">
        <v>154</v>
      </c>
      <c r="S2844" t="s">
        <v>76</v>
      </c>
      <c r="T2844" t="s">
        <v>77</v>
      </c>
      <c r="U2844" t="s">
        <v>74</v>
      </c>
      <c r="V2844" t="s">
        <v>74</v>
      </c>
      <c r="X2844" t="s">
        <v>74</v>
      </c>
      <c r="Y2844" t="s">
        <v>74</v>
      </c>
      <c r="Z2844" t="s">
        <v>74</v>
      </c>
      <c r="AA2844" s="5">
        <v>7.5</v>
      </c>
      <c r="AB2844" s="3">
        <v>95028</v>
      </c>
      <c r="AC2844" t="s">
        <v>8473</v>
      </c>
      <c r="AD2844" s="5">
        <v>18.8</v>
      </c>
      <c r="AE2844" s="5">
        <f t="shared" si="88"/>
        <v>11.28</v>
      </c>
      <c r="AF2844" s="6">
        <f t="shared" si="89"/>
        <v>0.335106382978723</v>
      </c>
      <c r="AG2844" s="3">
        <v>18.8</v>
      </c>
      <c r="AM2844" s="3">
        <v>402</v>
      </c>
      <c r="AO2844" s="3">
        <v>402</v>
      </c>
      <c r="AP2844" s="3">
        <v>49</v>
      </c>
      <c r="AQ2844" s="3">
        <v>62</v>
      </c>
      <c r="AR2844" s="3">
        <v>30</v>
      </c>
      <c r="AS2844" t="s">
        <v>157</v>
      </c>
      <c r="AU2844" t="s">
        <v>74</v>
      </c>
      <c r="AV2844" t="s">
        <v>11145</v>
      </c>
      <c r="AW2844" t="s">
        <v>74</v>
      </c>
      <c r="BA2844" t="s">
        <v>74</v>
      </c>
      <c r="BB2844" t="s">
        <v>74</v>
      </c>
      <c r="BC2844" t="s">
        <v>74</v>
      </c>
      <c r="BD2844" t="s">
        <v>74</v>
      </c>
      <c r="BE2844" t="s">
        <v>74</v>
      </c>
      <c r="BF2844" t="s">
        <v>74</v>
      </c>
      <c r="BG2844" t="s">
        <v>74</v>
      </c>
      <c r="BH2844" t="s">
        <v>74</v>
      </c>
      <c r="BJ2844" s="3">
        <v>7.5</v>
      </c>
      <c r="BK2844" t="s">
        <v>74</v>
      </c>
      <c r="BL2844" t="s">
        <v>74</v>
      </c>
      <c r="BM2844" s="3">
        <v>18.8</v>
      </c>
      <c r="BN2844" t="s">
        <v>74</v>
      </c>
    </row>
    <row r="2845" spans="1:66">
      <c r="A2845" s="3">
        <v>217319</v>
      </c>
      <c r="B2845" t="s">
        <v>11146</v>
      </c>
      <c r="C2845" t="s">
        <v>8473</v>
      </c>
      <c r="D2845" t="s">
        <v>11144</v>
      </c>
      <c r="E2845" t="s">
        <v>1503</v>
      </c>
      <c r="F2845"/>
      <c r="G2845" s="3">
        <v>8</v>
      </c>
      <c r="H2845" t="s">
        <v>3531</v>
      </c>
      <c r="I2845" s="3">
        <v>806</v>
      </c>
      <c r="J2845" t="s">
        <v>11141</v>
      </c>
      <c r="K2845" s="3">
        <v>80602</v>
      </c>
      <c r="L2845" t="s">
        <v>11142</v>
      </c>
      <c r="M2845" s="3">
        <v>0.13</v>
      </c>
      <c r="N2845" t="s">
        <v>71</v>
      </c>
      <c r="O2845" t="s">
        <v>72</v>
      </c>
      <c r="P2845" t="s">
        <v>94</v>
      </c>
      <c r="Q2845" t="s">
        <v>74</v>
      </c>
      <c r="R2845" t="s">
        <v>154</v>
      </c>
      <c r="S2845" t="s">
        <v>76</v>
      </c>
      <c r="T2845" t="s">
        <v>77</v>
      </c>
      <c r="U2845" t="s">
        <v>74</v>
      </c>
      <c r="V2845" t="s">
        <v>74</v>
      </c>
      <c r="X2845" t="s">
        <v>74</v>
      </c>
      <c r="Y2845" t="s">
        <v>74</v>
      </c>
      <c r="Z2845" t="s">
        <v>74</v>
      </c>
      <c r="AA2845" s="5">
        <v>7.5</v>
      </c>
      <c r="AB2845" s="3">
        <v>95028</v>
      </c>
      <c r="AC2845" t="s">
        <v>8473</v>
      </c>
      <c r="AD2845" s="5">
        <v>18.8</v>
      </c>
      <c r="AE2845" s="5">
        <f t="shared" si="88"/>
        <v>11.28</v>
      </c>
      <c r="AF2845" s="6">
        <f t="shared" si="89"/>
        <v>0.335106382978723</v>
      </c>
      <c r="AG2845" s="3">
        <v>18.8</v>
      </c>
      <c r="AM2845" s="3">
        <v>426</v>
      </c>
      <c r="AO2845" s="3">
        <v>426</v>
      </c>
      <c r="AP2845" s="3">
        <v>49</v>
      </c>
      <c r="AQ2845" s="3">
        <v>38</v>
      </c>
      <c r="AR2845" s="3">
        <v>23</v>
      </c>
      <c r="AS2845" t="s">
        <v>157</v>
      </c>
      <c r="AU2845" t="s">
        <v>74</v>
      </c>
      <c r="AV2845" t="s">
        <v>11147</v>
      </c>
      <c r="AW2845" t="s">
        <v>74</v>
      </c>
      <c r="BA2845" t="s">
        <v>74</v>
      </c>
      <c r="BB2845" t="s">
        <v>74</v>
      </c>
      <c r="BC2845" t="s">
        <v>74</v>
      </c>
      <c r="BD2845" t="s">
        <v>74</v>
      </c>
      <c r="BE2845" t="s">
        <v>74</v>
      </c>
      <c r="BF2845" t="s">
        <v>74</v>
      </c>
      <c r="BG2845" t="s">
        <v>74</v>
      </c>
      <c r="BH2845" t="s">
        <v>74</v>
      </c>
      <c r="BJ2845" s="3">
        <v>7.5</v>
      </c>
      <c r="BK2845" t="s">
        <v>74</v>
      </c>
      <c r="BL2845" t="s">
        <v>74</v>
      </c>
      <c r="BM2845" s="3">
        <v>18.8</v>
      </c>
      <c r="BN2845" t="s">
        <v>74</v>
      </c>
    </row>
    <row r="2846" spans="1:66">
      <c r="A2846" s="3">
        <v>200231</v>
      </c>
      <c r="B2846" t="s">
        <v>11148</v>
      </c>
      <c r="C2846" t="s">
        <v>5277</v>
      </c>
      <c r="D2846" t="s">
        <v>6973</v>
      </c>
      <c r="E2846" t="s">
        <v>67</v>
      </c>
      <c r="F2846"/>
      <c r="G2846" s="3">
        <v>1</v>
      </c>
      <c r="H2846" t="s">
        <v>68</v>
      </c>
      <c r="I2846" s="3">
        <v>123</v>
      </c>
      <c r="J2846" t="s">
        <v>115</v>
      </c>
      <c r="K2846" s="3">
        <v>12304</v>
      </c>
      <c r="L2846" t="s">
        <v>655</v>
      </c>
      <c r="M2846" s="3">
        <v>0.13</v>
      </c>
      <c r="N2846" t="s">
        <v>92</v>
      </c>
      <c r="O2846" t="s">
        <v>117</v>
      </c>
      <c r="P2846" t="s">
        <v>94</v>
      </c>
      <c r="Q2846" t="s">
        <v>74</v>
      </c>
      <c r="R2846" t="s">
        <v>154</v>
      </c>
      <c r="S2846" t="s">
        <v>76</v>
      </c>
      <c r="T2846" t="s">
        <v>77</v>
      </c>
      <c r="U2846" t="s">
        <v>74</v>
      </c>
      <c r="V2846" t="s">
        <v>74</v>
      </c>
      <c r="X2846" t="s">
        <v>74</v>
      </c>
      <c r="Y2846" t="s">
        <v>74</v>
      </c>
      <c r="Z2846" t="s">
        <v>82</v>
      </c>
      <c r="AA2846" s="5">
        <v>26</v>
      </c>
      <c r="AB2846" s="3">
        <v>119279</v>
      </c>
      <c r="AC2846" t="s">
        <v>480</v>
      </c>
      <c r="AD2846" s="5">
        <v>39.8</v>
      </c>
      <c r="AE2846" s="5">
        <f t="shared" si="88"/>
        <v>23.88</v>
      </c>
      <c r="AF2846" s="6">
        <f t="shared" si="89"/>
        <v>-0.0887772194304858</v>
      </c>
      <c r="AG2846" s="3">
        <v>39.8</v>
      </c>
      <c r="AM2846" s="3">
        <v>5</v>
      </c>
      <c r="AO2846" s="3">
        <v>5</v>
      </c>
      <c r="AP2846" s="3">
        <v>2</v>
      </c>
      <c r="AQ2846" s="3">
        <v>4</v>
      </c>
      <c r="AR2846" s="3">
        <v>4</v>
      </c>
      <c r="AS2846" t="s">
        <v>5717</v>
      </c>
      <c r="AU2846" t="s">
        <v>74</v>
      </c>
      <c r="AV2846" t="s">
        <v>11149</v>
      </c>
      <c r="AW2846" t="s">
        <v>74</v>
      </c>
      <c r="BA2846" t="s">
        <v>74</v>
      </c>
      <c r="BB2846" t="s">
        <v>74</v>
      </c>
      <c r="BC2846" t="s">
        <v>74</v>
      </c>
      <c r="BD2846" t="s">
        <v>74</v>
      </c>
      <c r="BE2846" t="s">
        <v>74</v>
      </c>
      <c r="BF2846" t="s">
        <v>74</v>
      </c>
      <c r="BG2846" t="s">
        <v>74</v>
      </c>
      <c r="BH2846" t="s">
        <v>11150</v>
      </c>
      <c r="BJ2846" s="3">
        <v>26</v>
      </c>
      <c r="BK2846" t="s">
        <v>74</v>
      </c>
      <c r="BL2846" t="s">
        <v>74</v>
      </c>
      <c r="BM2846" s="3">
        <v>39.8</v>
      </c>
      <c r="BN2846" t="s">
        <v>74</v>
      </c>
    </row>
    <row r="2847" spans="1:66">
      <c r="A2847" s="3">
        <v>24907</v>
      </c>
      <c r="B2847" t="s">
        <v>5616</v>
      </c>
      <c r="C2847" t="s">
        <v>11151</v>
      </c>
      <c r="D2847" t="s">
        <v>1681</v>
      </c>
      <c r="E2847" t="s">
        <v>67</v>
      </c>
      <c r="F2847"/>
      <c r="G2847" s="3">
        <v>1</v>
      </c>
      <c r="H2847" t="s">
        <v>68</v>
      </c>
      <c r="I2847" s="3">
        <v>107</v>
      </c>
      <c r="J2847" t="s">
        <v>357</v>
      </c>
      <c r="K2847" s="3">
        <v>10702</v>
      </c>
      <c r="L2847" t="s">
        <v>409</v>
      </c>
      <c r="M2847" s="3">
        <v>0.13</v>
      </c>
      <c r="N2847" t="s">
        <v>71</v>
      </c>
      <c r="O2847" t="s">
        <v>93</v>
      </c>
      <c r="P2847" t="s">
        <v>94</v>
      </c>
      <c r="Q2847" t="s">
        <v>74</v>
      </c>
      <c r="R2847" t="s">
        <v>154</v>
      </c>
      <c r="S2847" t="s">
        <v>76</v>
      </c>
      <c r="T2847" t="s">
        <v>77</v>
      </c>
      <c r="U2847" t="s">
        <v>74</v>
      </c>
      <c r="V2847" t="s">
        <v>74</v>
      </c>
      <c r="X2847" t="s">
        <v>74</v>
      </c>
      <c r="Y2847" t="s">
        <v>74</v>
      </c>
      <c r="Z2847" t="s">
        <v>82</v>
      </c>
      <c r="AA2847" s="5">
        <v>12.95</v>
      </c>
      <c r="AB2847" s="3">
        <v>76386</v>
      </c>
      <c r="AC2847" t="s">
        <v>1810</v>
      </c>
      <c r="AD2847" s="5">
        <v>21.9</v>
      </c>
      <c r="AE2847" s="5">
        <f t="shared" si="88"/>
        <v>13.14</v>
      </c>
      <c r="AF2847" s="6">
        <f t="shared" si="89"/>
        <v>0.0144596651445966</v>
      </c>
      <c r="AG2847" s="3">
        <v>21.9</v>
      </c>
      <c r="AM2847" s="3">
        <v>103</v>
      </c>
      <c r="AO2847" s="3">
        <v>103</v>
      </c>
      <c r="AP2847" s="3">
        <v>53</v>
      </c>
      <c r="AQ2847" s="3">
        <v>51</v>
      </c>
      <c r="AR2847" s="3">
        <v>21</v>
      </c>
      <c r="AS2847" t="s">
        <v>511</v>
      </c>
      <c r="AT2847" s="3">
        <v>3</v>
      </c>
      <c r="AU2847" t="s">
        <v>74</v>
      </c>
      <c r="AV2847" t="s">
        <v>11152</v>
      </c>
      <c r="AW2847" t="s">
        <v>74</v>
      </c>
      <c r="BA2847" t="s">
        <v>74</v>
      </c>
      <c r="BB2847" t="s">
        <v>74</v>
      </c>
      <c r="BC2847" t="s">
        <v>74</v>
      </c>
      <c r="BD2847" t="s">
        <v>74</v>
      </c>
      <c r="BE2847" t="s">
        <v>74</v>
      </c>
      <c r="BF2847" t="s">
        <v>74</v>
      </c>
      <c r="BG2847" t="s">
        <v>74</v>
      </c>
      <c r="BH2847" t="s">
        <v>11153</v>
      </c>
      <c r="BJ2847" s="3">
        <v>12.95</v>
      </c>
      <c r="BK2847" t="s">
        <v>74</v>
      </c>
      <c r="BL2847" t="s">
        <v>74</v>
      </c>
      <c r="BM2847" s="3">
        <v>21.9</v>
      </c>
      <c r="BN2847" t="s">
        <v>74</v>
      </c>
    </row>
    <row r="2848" spans="1:66">
      <c r="A2848" s="3">
        <v>213534</v>
      </c>
      <c r="B2848" t="s">
        <v>11154</v>
      </c>
      <c r="C2848" t="s">
        <v>407</v>
      </c>
      <c r="D2848" t="s">
        <v>11155</v>
      </c>
      <c r="E2848" t="s">
        <v>67</v>
      </c>
      <c r="F2848"/>
      <c r="G2848" s="3">
        <v>1</v>
      </c>
      <c r="H2848" t="s">
        <v>68</v>
      </c>
      <c r="I2848" s="3">
        <v>121</v>
      </c>
      <c r="J2848" t="s">
        <v>1187</v>
      </c>
      <c r="K2848" s="3">
        <v>12102</v>
      </c>
      <c r="L2848" t="s">
        <v>2421</v>
      </c>
      <c r="M2848" s="3">
        <v>0.13</v>
      </c>
      <c r="N2848" t="s">
        <v>71</v>
      </c>
      <c r="O2848" t="s">
        <v>93</v>
      </c>
      <c r="P2848" t="s">
        <v>94</v>
      </c>
      <c r="Q2848" t="s">
        <v>74</v>
      </c>
      <c r="R2848" t="s">
        <v>359</v>
      </c>
      <c r="S2848" t="s">
        <v>76</v>
      </c>
      <c r="T2848" t="s">
        <v>77</v>
      </c>
      <c r="U2848" t="s">
        <v>74</v>
      </c>
      <c r="V2848" t="s">
        <v>74</v>
      </c>
      <c r="X2848" t="s">
        <v>74</v>
      </c>
      <c r="Y2848" t="s">
        <v>74</v>
      </c>
      <c r="Z2848" t="s">
        <v>82</v>
      </c>
      <c r="AA2848" s="5">
        <v>45</v>
      </c>
      <c r="AB2848" s="3">
        <v>119279</v>
      </c>
      <c r="AC2848" t="s">
        <v>480</v>
      </c>
      <c r="AD2848" s="5">
        <v>69.8</v>
      </c>
      <c r="AE2848" s="5">
        <f t="shared" si="88"/>
        <v>41.88</v>
      </c>
      <c r="AF2848" s="6">
        <f t="shared" si="89"/>
        <v>-0.0744985673352437</v>
      </c>
      <c r="AG2848" s="3">
        <v>69.8</v>
      </c>
      <c r="AM2848" s="3">
        <v>4</v>
      </c>
      <c r="AO2848" s="3">
        <v>4</v>
      </c>
      <c r="AP2848" s="3">
        <v>4</v>
      </c>
      <c r="AQ2848" s="3">
        <v>31</v>
      </c>
      <c r="AR2848" s="3">
        <v>9</v>
      </c>
      <c r="AS2848" t="s">
        <v>3791</v>
      </c>
      <c r="AU2848" t="s">
        <v>74</v>
      </c>
      <c r="AV2848" t="s">
        <v>11156</v>
      </c>
      <c r="AW2848" t="s">
        <v>74</v>
      </c>
      <c r="BA2848" t="s">
        <v>74</v>
      </c>
      <c r="BB2848" t="s">
        <v>74</v>
      </c>
      <c r="BC2848" t="s">
        <v>74</v>
      </c>
      <c r="BD2848" t="s">
        <v>74</v>
      </c>
      <c r="BE2848" t="s">
        <v>74</v>
      </c>
      <c r="BF2848" t="s">
        <v>74</v>
      </c>
      <c r="BG2848" t="s">
        <v>74</v>
      </c>
      <c r="BH2848" t="s">
        <v>11157</v>
      </c>
      <c r="BJ2848" s="3">
        <v>45</v>
      </c>
      <c r="BK2848" t="s">
        <v>74</v>
      </c>
      <c r="BL2848" t="s">
        <v>74</v>
      </c>
      <c r="BM2848" s="3">
        <v>69.8</v>
      </c>
      <c r="BN2848" t="s">
        <v>74</v>
      </c>
    </row>
    <row r="2849" spans="1:66">
      <c r="A2849" s="3">
        <v>217320</v>
      </c>
      <c r="B2849" t="s">
        <v>11146</v>
      </c>
      <c r="C2849" t="s">
        <v>8473</v>
      </c>
      <c r="D2849" t="s">
        <v>11140</v>
      </c>
      <c r="E2849" t="s">
        <v>6833</v>
      </c>
      <c r="F2849"/>
      <c r="G2849" s="3">
        <v>8</v>
      </c>
      <c r="H2849" t="s">
        <v>3531</v>
      </c>
      <c r="I2849" s="3">
        <v>806</v>
      </c>
      <c r="J2849" t="s">
        <v>11141</v>
      </c>
      <c r="K2849" s="3">
        <v>80602</v>
      </c>
      <c r="L2849" t="s">
        <v>11142</v>
      </c>
      <c r="M2849" s="3">
        <v>0.13</v>
      </c>
      <c r="N2849" t="s">
        <v>92</v>
      </c>
      <c r="O2849" t="s">
        <v>93</v>
      </c>
      <c r="P2849" t="s">
        <v>94</v>
      </c>
      <c r="Q2849" t="s">
        <v>74</v>
      </c>
      <c r="R2849" t="s">
        <v>154</v>
      </c>
      <c r="S2849" t="s">
        <v>76</v>
      </c>
      <c r="T2849" t="s">
        <v>77</v>
      </c>
      <c r="U2849" t="s">
        <v>74</v>
      </c>
      <c r="V2849" t="s">
        <v>74</v>
      </c>
      <c r="X2849" t="s">
        <v>74</v>
      </c>
      <c r="Y2849" t="s">
        <v>74</v>
      </c>
      <c r="Z2849" t="s">
        <v>74</v>
      </c>
      <c r="AA2849" s="5">
        <v>7</v>
      </c>
      <c r="AB2849" s="3">
        <v>95028</v>
      </c>
      <c r="AC2849" t="s">
        <v>8473</v>
      </c>
      <c r="AD2849" s="5">
        <v>14</v>
      </c>
      <c r="AE2849" s="5">
        <f t="shared" si="88"/>
        <v>8.4</v>
      </c>
      <c r="AF2849" s="6">
        <f t="shared" si="89"/>
        <v>0.166666666666667</v>
      </c>
      <c r="AG2849" s="3">
        <v>14</v>
      </c>
      <c r="AM2849" s="3">
        <v>380</v>
      </c>
      <c r="AO2849" s="3">
        <v>380</v>
      </c>
      <c r="AP2849" s="3">
        <v>48</v>
      </c>
      <c r="AQ2849" s="3">
        <v>83</v>
      </c>
      <c r="AR2849" s="3">
        <v>26</v>
      </c>
      <c r="AS2849" t="s">
        <v>157</v>
      </c>
      <c r="AU2849" t="s">
        <v>74</v>
      </c>
      <c r="AV2849" t="s">
        <v>11158</v>
      </c>
      <c r="AW2849" t="s">
        <v>74</v>
      </c>
      <c r="BA2849" t="s">
        <v>74</v>
      </c>
      <c r="BB2849" t="s">
        <v>74</v>
      </c>
      <c r="BC2849" t="s">
        <v>74</v>
      </c>
      <c r="BD2849" t="s">
        <v>74</v>
      </c>
      <c r="BE2849" t="s">
        <v>74</v>
      </c>
      <c r="BF2849" t="s">
        <v>74</v>
      </c>
      <c r="BG2849" t="s">
        <v>74</v>
      </c>
      <c r="BH2849" t="s">
        <v>74</v>
      </c>
      <c r="BJ2849" s="3">
        <v>7</v>
      </c>
      <c r="BK2849" t="s">
        <v>74</v>
      </c>
      <c r="BL2849" t="s">
        <v>74</v>
      </c>
      <c r="BM2849" s="3">
        <v>14</v>
      </c>
      <c r="BN2849" t="s">
        <v>74</v>
      </c>
    </row>
    <row r="2850" spans="1:66">
      <c r="A2850" s="3">
        <v>200300</v>
      </c>
      <c r="B2850" t="s">
        <v>11159</v>
      </c>
      <c r="C2850" t="s">
        <v>3361</v>
      </c>
      <c r="D2850" t="s">
        <v>11160</v>
      </c>
      <c r="E2850" t="s">
        <v>67</v>
      </c>
      <c r="F2850"/>
      <c r="G2850" s="3">
        <v>1</v>
      </c>
      <c r="H2850" t="s">
        <v>68</v>
      </c>
      <c r="I2850" s="3">
        <v>115</v>
      </c>
      <c r="J2850" t="s">
        <v>246</v>
      </c>
      <c r="K2850" s="3">
        <v>11506</v>
      </c>
      <c r="L2850" t="s">
        <v>11161</v>
      </c>
      <c r="M2850" s="3">
        <v>0.13</v>
      </c>
      <c r="N2850" t="s">
        <v>180</v>
      </c>
      <c r="O2850" t="s">
        <v>93</v>
      </c>
      <c r="P2850" t="s">
        <v>94</v>
      </c>
      <c r="Q2850" t="s">
        <v>74</v>
      </c>
      <c r="R2850" t="s">
        <v>75</v>
      </c>
      <c r="S2850" t="s">
        <v>76</v>
      </c>
      <c r="T2850" t="s">
        <v>77</v>
      </c>
      <c r="U2850" t="s">
        <v>74</v>
      </c>
      <c r="V2850" t="s">
        <v>74</v>
      </c>
      <c r="X2850" t="s">
        <v>74</v>
      </c>
      <c r="Y2850" t="s">
        <v>74</v>
      </c>
      <c r="Z2850" t="s">
        <v>82</v>
      </c>
      <c r="AA2850" s="5">
        <v>178.8</v>
      </c>
      <c r="AB2850" s="3">
        <v>21603</v>
      </c>
      <c r="AC2850" t="s">
        <v>83</v>
      </c>
      <c r="AD2850" s="5">
        <v>298</v>
      </c>
      <c r="AE2850" s="5">
        <f t="shared" si="88"/>
        <v>178.8</v>
      </c>
      <c r="AF2850" s="6">
        <f t="shared" si="89"/>
        <v>0</v>
      </c>
      <c r="AG2850" s="3">
        <v>298</v>
      </c>
      <c r="AM2850" s="3">
        <v>3</v>
      </c>
      <c r="AO2850" s="3">
        <v>3</v>
      </c>
      <c r="AP2850" s="3">
        <v>3</v>
      </c>
      <c r="AQ2850" s="3">
        <v>12</v>
      </c>
      <c r="AR2850" s="3">
        <v>8</v>
      </c>
      <c r="AS2850" t="s">
        <v>157</v>
      </c>
      <c r="AU2850" t="s">
        <v>74</v>
      </c>
      <c r="AV2850" t="s">
        <v>11162</v>
      </c>
      <c r="AW2850" t="s">
        <v>74</v>
      </c>
      <c r="BA2850" t="s">
        <v>74</v>
      </c>
      <c r="BB2850" t="s">
        <v>74</v>
      </c>
      <c r="BC2850" t="s">
        <v>74</v>
      </c>
      <c r="BD2850" t="s">
        <v>74</v>
      </c>
      <c r="BE2850" t="s">
        <v>74</v>
      </c>
      <c r="BF2850" t="s">
        <v>74</v>
      </c>
      <c r="BG2850" t="s">
        <v>74</v>
      </c>
      <c r="BH2850" t="s">
        <v>11163</v>
      </c>
      <c r="BJ2850" s="3">
        <v>178.8</v>
      </c>
      <c r="BK2850" t="s">
        <v>74</v>
      </c>
      <c r="BL2850" t="s">
        <v>74</v>
      </c>
      <c r="BM2850" s="3">
        <v>298</v>
      </c>
      <c r="BN2850" t="s">
        <v>74</v>
      </c>
    </row>
    <row r="2851" spans="1:66">
      <c r="A2851" s="3">
        <v>214385</v>
      </c>
      <c r="B2851" t="s">
        <v>11164</v>
      </c>
      <c r="C2851" t="s">
        <v>11165</v>
      </c>
      <c r="D2851" t="s">
        <v>458</v>
      </c>
      <c r="E2851" t="s">
        <v>67</v>
      </c>
      <c r="F2851"/>
      <c r="G2851" s="3">
        <v>1</v>
      </c>
      <c r="H2851" t="s">
        <v>68</v>
      </c>
      <c r="I2851" s="3">
        <v>119</v>
      </c>
      <c r="J2851" t="s">
        <v>416</v>
      </c>
      <c r="K2851" s="3">
        <v>11904</v>
      </c>
      <c r="L2851" t="s">
        <v>427</v>
      </c>
      <c r="M2851" s="3">
        <v>0.13</v>
      </c>
      <c r="N2851" t="s">
        <v>92</v>
      </c>
      <c r="O2851" t="s">
        <v>93</v>
      </c>
      <c r="P2851" t="s">
        <v>94</v>
      </c>
      <c r="Q2851" t="s">
        <v>74</v>
      </c>
      <c r="R2851" t="s">
        <v>359</v>
      </c>
      <c r="S2851" t="s">
        <v>76</v>
      </c>
      <c r="T2851" t="s">
        <v>77</v>
      </c>
      <c r="U2851" t="s">
        <v>74</v>
      </c>
      <c r="V2851" t="s">
        <v>74</v>
      </c>
      <c r="X2851" t="s">
        <v>74</v>
      </c>
      <c r="Y2851" t="s">
        <v>74</v>
      </c>
      <c r="Z2851" t="s">
        <v>82</v>
      </c>
      <c r="AA2851" s="5">
        <v>36.01</v>
      </c>
      <c r="AB2851" s="3">
        <v>104628</v>
      </c>
      <c r="AC2851" t="s">
        <v>389</v>
      </c>
      <c r="AD2851" s="5">
        <v>58</v>
      </c>
      <c r="AE2851" s="5">
        <f t="shared" si="88"/>
        <v>34.8</v>
      </c>
      <c r="AF2851" s="6">
        <f t="shared" si="89"/>
        <v>-0.0347701149425288</v>
      </c>
      <c r="AG2851" s="3">
        <v>58</v>
      </c>
      <c r="AM2851" s="3">
        <v>13</v>
      </c>
      <c r="AO2851" s="3">
        <v>13</v>
      </c>
      <c r="AP2851" s="3">
        <v>2</v>
      </c>
      <c r="AS2851" t="s">
        <v>157</v>
      </c>
      <c r="AU2851" t="s">
        <v>74</v>
      </c>
      <c r="AV2851" t="s">
        <v>11166</v>
      </c>
      <c r="AW2851" t="s">
        <v>74</v>
      </c>
      <c r="BA2851" t="s">
        <v>74</v>
      </c>
      <c r="BB2851" t="s">
        <v>74</v>
      </c>
      <c r="BC2851" t="s">
        <v>74</v>
      </c>
      <c r="BD2851" t="s">
        <v>74</v>
      </c>
      <c r="BE2851" t="s">
        <v>74</v>
      </c>
      <c r="BF2851" t="s">
        <v>74</v>
      </c>
      <c r="BG2851" t="s">
        <v>74</v>
      </c>
      <c r="BH2851" t="s">
        <v>11167</v>
      </c>
      <c r="BJ2851" s="3">
        <v>36.01</v>
      </c>
      <c r="BK2851" t="s">
        <v>74</v>
      </c>
      <c r="BL2851" t="s">
        <v>74</v>
      </c>
      <c r="BM2851" s="3">
        <v>58</v>
      </c>
      <c r="BN2851" t="s">
        <v>74</v>
      </c>
    </row>
    <row r="2852" spans="1:66">
      <c r="A2852" s="3">
        <v>203330</v>
      </c>
      <c r="B2852" t="s">
        <v>7719</v>
      </c>
      <c r="C2852" t="s">
        <v>11168</v>
      </c>
      <c r="D2852" t="s">
        <v>11169</v>
      </c>
      <c r="E2852" t="s">
        <v>67</v>
      </c>
      <c r="F2852"/>
      <c r="G2852" s="3">
        <v>8</v>
      </c>
      <c r="H2852" t="s">
        <v>3531</v>
      </c>
      <c r="I2852" s="3">
        <v>810</v>
      </c>
      <c r="J2852" t="s">
        <v>5506</v>
      </c>
      <c r="K2852" s="3">
        <v>81005</v>
      </c>
      <c r="L2852" t="s">
        <v>11170</v>
      </c>
      <c r="M2852" s="3">
        <v>0.13</v>
      </c>
      <c r="N2852" t="s">
        <v>92</v>
      </c>
      <c r="O2852" t="s">
        <v>72</v>
      </c>
      <c r="P2852" t="s">
        <v>107</v>
      </c>
      <c r="Q2852" t="s">
        <v>74</v>
      </c>
      <c r="R2852" t="s">
        <v>154</v>
      </c>
      <c r="S2852" t="s">
        <v>76</v>
      </c>
      <c r="T2852" t="s">
        <v>77</v>
      </c>
      <c r="U2852" t="s">
        <v>74</v>
      </c>
      <c r="V2852" t="s">
        <v>74</v>
      </c>
      <c r="X2852" t="s">
        <v>74</v>
      </c>
      <c r="Y2852" t="s">
        <v>74</v>
      </c>
      <c r="Z2852" t="s">
        <v>74</v>
      </c>
      <c r="AA2852" s="5">
        <v>4.8</v>
      </c>
      <c r="AB2852" s="3">
        <v>136167</v>
      </c>
      <c r="AC2852" t="s">
        <v>11171</v>
      </c>
      <c r="AD2852" s="5">
        <v>9.9</v>
      </c>
      <c r="AE2852" s="5">
        <f t="shared" si="88"/>
        <v>5.94</v>
      </c>
      <c r="AF2852" s="6">
        <f t="shared" si="89"/>
        <v>0.191919191919192</v>
      </c>
      <c r="AG2852" s="3">
        <v>9.9</v>
      </c>
      <c r="AM2852" s="3">
        <v>8564</v>
      </c>
      <c r="AN2852" s="3">
        <v>7395</v>
      </c>
      <c r="AO2852" s="3">
        <v>1169</v>
      </c>
      <c r="AP2852" s="3">
        <v>138</v>
      </c>
      <c r="AQ2852" s="3">
        <v>1407</v>
      </c>
      <c r="AR2852" s="3">
        <v>141</v>
      </c>
      <c r="AS2852" t="s">
        <v>157</v>
      </c>
      <c r="AU2852" t="s">
        <v>74</v>
      </c>
      <c r="AV2852" t="s">
        <v>11172</v>
      </c>
      <c r="AW2852" t="s">
        <v>74</v>
      </c>
      <c r="BA2852" t="s">
        <v>74</v>
      </c>
      <c r="BB2852" t="s">
        <v>74</v>
      </c>
      <c r="BC2852" t="s">
        <v>74</v>
      </c>
      <c r="BD2852" t="s">
        <v>74</v>
      </c>
      <c r="BE2852" t="s">
        <v>74</v>
      </c>
      <c r="BF2852" t="s">
        <v>74</v>
      </c>
      <c r="BG2852" t="s">
        <v>74</v>
      </c>
      <c r="BH2852" t="s">
        <v>11173</v>
      </c>
      <c r="BK2852" t="s">
        <v>74</v>
      </c>
      <c r="BL2852" t="s">
        <v>74</v>
      </c>
      <c r="BM2852" s="3">
        <v>9.9</v>
      </c>
      <c r="BN2852" t="s">
        <v>74</v>
      </c>
    </row>
    <row r="2853" spans="1:66">
      <c r="A2853" s="3">
        <v>215601</v>
      </c>
      <c r="B2853" t="s">
        <v>4238</v>
      </c>
      <c r="C2853" t="s">
        <v>10572</v>
      </c>
      <c r="D2853" t="s">
        <v>11098</v>
      </c>
      <c r="E2853" t="s">
        <v>11107</v>
      </c>
      <c r="F2853"/>
      <c r="G2853" s="3">
        <v>2</v>
      </c>
      <c r="H2853" t="s">
        <v>497</v>
      </c>
      <c r="I2853" s="3">
        <v>206</v>
      </c>
      <c r="J2853" t="s">
        <v>498</v>
      </c>
      <c r="K2853" s="3">
        <v>20601</v>
      </c>
      <c r="L2853" t="s">
        <v>4240</v>
      </c>
      <c r="M2853" s="3">
        <v>0.09</v>
      </c>
      <c r="N2853" t="s">
        <v>92</v>
      </c>
      <c r="O2853" t="s">
        <v>93</v>
      </c>
      <c r="P2853" t="s">
        <v>107</v>
      </c>
      <c r="Q2853" t="s">
        <v>74</v>
      </c>
      <c r="R2853" t="s">
        <v>154</v>
      </c>
      <c r="S2853" t="s">
        <v>76</v>
      </c>
      <c r="T2853" t="s">
        <v>77</v>
      </c>
      <c r="U2853" t="s">
        <v>74</v>
      </c>
      <c r="V2853" t="s">
        <v>74</v>
      </c>
      <c r="X2853" t="s">
        <v>74</v>
      </c>
      <c r="Y2853" t="s">
        <v>74</v>
      </c>
      <c r="Z2853" t="s">
        <v>74</v>
      </c>
      <c r="AA2853" s="5">
        <v>27.9</v>
      </c>
      <c r="AB2853" s="3">
        <v>5</v>
      </c>
      <c r="AC2853" t="s">
        <v>97</v>
      </c>
      <c r="AD2853" s="5">
        <v>49.8</v>
      </c>
      <c r="AE2853" s="5">
        <f t="shared" si="88"/>
        <v>29.88</v>
      </c>
      <c r="AF2853" s="6">
        <f t="shared" si="89"/>
        <v>0.0662650602409638</v>
      </c>
      <c r="AG2853" s="3">
        <v>49.8</v>
      </c>
      <c r="AM2853" s="3">
        <v>393</v>
      </c>
      <c r="AO2853" s="3">
        <v>393</v>
      </c>
      <c r="AP2853" s="3">
        <v>128</v>
      </c>
      <c r="AQ2853" s="3">
        <v>633</v>
      </c>
      <c r="AR2853" s="3">
        <v>134</v>
      </c>
      <c r="AS2853" t="s">
        <v>157</v>
      </c>
      <c r="AU2853" t="s">
        <v>74</v>
      </c>
      <c r="AV2853" t="s">
        <v>11174</v>
      </c>
      <c r="AW2853" t="s">
        <v>74</v>
      </c>
      <c r="BA2853" t="s">
        <v>74</v>
      </c>
      <c r="BB2853" t="s">
        <v>74</v>
      </c>
      <c r="BC2853" t="s">
        <v>74</v>
      </c>
      <c r="BD2853" t="s">
        <v>74</v>
      </c>
      <c r="BE2853" t="s">
        <v>74</v>
      </c>
      <c r="BF2853" t="s">
        <v>74</v>
      </c>
      <c r="BG2853" t="s">
        <v>74</v>
      </c>
      <c r="BH2853" t="s">
        <v>74</v>
      </c>
      <c r="BJ2853" s="3">
        <v>27.9</v>
      </c>
      <c r="BK2853" t="s">
        <v>132</v>
      </c>
      <c r="BL2853" t="s">
        <v>74</v>
      </c>
      <c r="BM2853" s="3">
        <v>49.8</v>
      </c>
      <c r="BN2853" t="s">
        <v>74</v>
      </c>
    </row>
    <row r="2854" spans="1:66">
      <c r="A2854" s="3">
        <v>143268</v>
      </c>
      <c r="B2854" t="s">
        <v>11175</v>
      </c>
      <c r="C2854" t="s">
        <v>11176</v>
      </c>
      <c r="D2854" t="s">
        <v>7979</v>
      </c>
      <c r="E2854" t="s">
        <v>67</v>
      </c>
      <c r="F2854"/>
      <c r="G2854" s="3">
        <v>1</v>
      </c>
      <c r="H2854" t="s">
        <v>68</v>
      </c>
      <c r="I2854" s="3">
        <v>104</v>
      </c>
      <c r="J2854" t="s">
        <v>203</v>
      </c>
      <c r="K2854" s="3">
        <v>10403</v>
      </c>
      <c r="L2854" t="s">
        <v>582</v>
      </c>
      <c r="M2854" s="3">
        <v>0.03</v>
      </c>
      <c r="N2854" t="s">
        <v>180</v>
      </c>
      <c r="O2854" t="s">
        <v>93</v>
      </c>
      <c r="P2854" t="s">
        <v>94</v>
      </c>
      <c r="Q2854" t="s">
        <v>74</v>
      </c>
      <c r="R2854" t="s">
        <v>154</v>
      </c>
      <c r="S2854" t="s">
        <v>76</v>
      </c>
      <c r="T2854" t="s">
        <v>77</v>
      </c>
      <c r="U2854" t="s">
        <v>74</v>
      </c>
      <c r="V2854" t="s">
        <v>74</v>
      </c>
      <c r="X2854" t="s">
        <v>74</v>
      </c>
      <c r="Y2854" t="s">
        <v>74</v>
      </c>
      <c r="Z2854" t="s">
        <v>82</v>
      </c>
      <c r="AA2854" s="5">
        <v>63.112</v>
      </c>
      <c r="AB2854" s="3">
        <v>75765</v>
      </c>
      <c r="AC2854" t="s">
        <v>11177</v>
      </c>
      <c r="AD2854" s="5">
        <v>98</v>
      </c>
      <c r="AE2854" s="5">
        <f t="shared" si="88"/>
        <v>58.8</v>
      </c>
      <c r="AF2854" s="6">
        <f t="shared" si="89"/>
        <v>-0.0733333333333334</v>
      </c>
      <c r="AG2854" s="3">
        <v>98</v>
      </c>
      <c r="AM2854" s="3">
        <v>0</v>
      </c>
      <c r="AS2854" t="s">
        <v>157</v>
      </c>
      <c r="AU2854" t="s">
        <v>74</v>
      </c>
      <c r="AV2854" t="s">
        <v>11178</v>
      </c>
      <c r="AW2854" t="s">
        <v>74</v>
      </c>
      <c r="BA2854" t="s">
        <v>74</v>
      </c>
      <c r="BB2854" t="s">
        <v>74</v>
      </c>
      <c r="BC2854" t="s">
        <v>74</v>
      </c>
      <c r="BD2854" t="s">
        <v>74</v>
      </c>
      <c r="BE2854" t="s">
        <v>74</v>
      </c>
      <c r="BF2854" t="s">
        <v>74</v>
      </c>
      <c r="BG2854" t="s">
        <v>74</v>
      </c>
      <c r="BH2854" t="s">
        <v>11179</v>
      </c>
      <c r="BJ2854" s="3">
        <v>63.112</v>
      </c>
      <c r="BK2854" t="s">
        <v>74</v>
      </c>
      <c r="BL2854" t="s">
        <v>74</v>
      </c>
      <c r="BM2854" s="3">
        <v>98</v>
      </c>
      <c r="BN2854" t="s">
        <v>74</v>
      </c>
    </row>
    <row r="2855" spans="1:66">
      <c r="A2855" s="3">
        <v>217522</v>
      </c>
      <c r="B2855" t="s">
        <v>11180</v>
      </c>
      <c r="C2855" t="s">
        <v>10987</v>
      </c>
      <c r="D2855" t="s">
        <v>11181</v>
      </c>
      <c r="E2855" t="s">
        <v>67</v>
      </c>
      <c r="F2855"/>
      <c r="G2855" s="3">
        <v>4</v>
      </c>
      <c r="H2855" t="s">
        <v>289</v>
      </c>
      <c r="I2855" s="3">
        <v>401</v>
      </c>
      <c r="J2855" t="s">
        <v>290</v>
      </c>
      <c r="K2855" s="3">
        <v>40116</v>
      </c>
      <c r="L2855" t="s">
        <v>4849</v>
      </c>
      <c r="M2855" s="3">
        <v>0.13</v>
      </c>
      <c r="N2855" t="s">
        <v>92</v>
      </c>
      <c r="O2855" t="s">
        <v>72</v>
      </c>
      <c r="P2855" t="s">
        <v>94</v>
      </c>
      <c r="Q2855" t="s">
        <v>74</v>
      </c>
      <c r="R2855" t="s">
        <v>75</v>
      </c>
      <c r="S2855" t="s">
        <v>76</v>
      </c>
      <c r="T2855" t="s">
        <v>77</v>
      </c>
      <c r="U2855" t="s">
        <v>74</v>
      </c>
      <c r="V2855" t="s">
        <v>74</v>
      </c>
      <c r="X2855" t="s">
        <v>74</v>
      </c>
      <c r="Y2855" t="s">
        <v>74</v>
      </c>
      <c r="Z2855" t="s">
        <v>74</v>
      </c>
      <c r="AA2855" s="5">
        <v>6.93</v>
      </c>
      <c r="AB2855" s="3">
        <v>85534</v>
      </c>
      <c r="AC2855" t="s">
        <v>4962</v>
      </c>
      <c r="AD2855" s="5">
        <v>19.8</v>
      </c>
      <c r="AE2855" s="5">
        <f t="shared" si="88"/>
        <v>11.88</v>
      </c>
      <c r="AF2855" s="6">
        <f t="shared" si="89"/>
        <v>0.416666666666667</v>
      </c>
      <c r="AG2855" s="3">
        <v>19.8</v>
      </c>
      <c r="AM2855" s="3">
        <v>28</v>
      </c>
      <c r="AO2855" s="3">
        <v>28</v>
      </c>
      <c r="AP2855" s="3">
        <v>15</v>
      </c>
      <c r="AS2855" t="s">
        <v>157</v>
      </c>
      <c r="AU2855" t="s">
        <v>74</v>
      </c>
      <c r="AV2855" t="s">
        <v>11182</v>
      </c>
      <c r="AW2855" t="s">
        <v>74</v>
      </c>
      <c r="BA2855" t="s">
        <v>74</v>
      </c>
      <c r="BB2855" t="s">
        <v>74</v>
      </c>
      <c r="BC2855" t="s">
        <v>74</v>
      </c>
      <c r="BD2855" t="s">
        <v>74</v>
      </c>
      <c r="BE2855" t="s">
        <v>74</v>
      </c>
      <c r="BF2855" t="s">
        <v>74</v>
      </c>
      <c r="BG2855" t="s">
        <v>74</v>
      </c>
      <c r="BH2855" t="s">
        <v>11011</v>
      </c>
      <c r="BJ2855" s="3">
        <v>6.93</v>
      </c>
      <c r="BK2855" t="s">
        <v>74</v>
      </c>
      <c r="BL2855" t="s">
        <v>74</v>
      </c>
      <c r="BM2855" s="3">
        <v>19.8</v>
      </c>
      <c r="BN2855" t="s">
        <v>74</v>
      </c>
    </row>
    <row r="2856" spans="1:66">
      <c r="A2856" s="3">
        <v>205458</v>
      </c>
      <c r="B2856" t="s">
        <v>11183</v>
      </c>
      <c r="C2856" t="s">
        <v>11184</v>
      </c>
      <c r="D2856" t="s">
        <v>11185</v>
      </c>
      <c r="E2856" t="s">
        <v>67</v>
      </c>
      <c r="F2856"/>
      <c r="G2856" s="3">
        <v>1</v>
      </c>
      <c r="H2856" t="s">
        <v>68</v>
      </c>
      <c r="I2856" s="3">
        <v>103</v>
      </c>
      <c r="J2856" t="s">
        <v>144</v>
      </c>
      <c r="K2856" s="3">
        <v>10307</v>
      </c>
      <c r="L2856" t="s">
        <v>4109</v>
      </c>
      <c r="M2856" s="3">
        <v>0.13</v>
      </c>
      <c r="N2856" t="s">
        <v>92</v>
      </c>
      <c r="O2856" t="s">
        <v>93</v>
      </c>
      <c r="P2856" t="s">
        <v>94</v>
      </c>
      <c r="Q2856" t="s">
        <v>132</v>
      </c>
      <c r="R2856" t="s">
        <v>154</v>
      </c>
      <c r="S2856" t="s">
        <v>76</v>
      </c>
      <c r="T2856" t="s">
        <v>77</v>
      </c>
      <c r="U2856" t="s">
        <v>74</v>
      </c>
      <c r="V2856" t="s">
        <v>74</v>
      </c>
      <c r="X2856" t="s">
        <v>74</v>
      </c>
      <c r="Y2856" t="s">
        <v>74</v>
      </c>
      <c r="Z2856" t="s">
        <v>109</v>
      </c>
      <c r="AA2856" s="5">
        <v>18.4</v>
      </c>
      <c r="AB2856" s="3">
        <v>113822</v>
      </c>
      <c r="AC2856" t="s">
        <v>410</v>
      </c>
      <c r="AD2856" s="5">
        <v>29.8</v>
      </c>
      <c r="AE2856" s="5">
        <f t="shared" si="88"/>
        <v>17.88</v>
      </c>
      <c r="AF2856" s="6">
        <f t="shared" si="89"/>
        <v>-0.029082774049217</v>
      </c>
      <c r="AG2856" s="3">
        <v>29.8</v>
      </c>
      <c r="AM2856" s="3">
        <v>16</v>
      </c>
      <c r="AO2856" s="3">
        <v>16</v>
      </c>
      <c r="AP2856" s="3">
        <v>11</v>
      </c>
      <c r="AQ2856" s="3">
        <v>372</v>
      </c>
      <c r="AR2856" s="3">
        <v>108</v>
      </c>
      <c r="AS2856" t="s">
        <v>157</v>
      </c>
      <c r="AU2856" t="s">
        <v>74</v>
      </c>
      <c r="AV2856" t="s">
        <v>11186</v>
      </c>
      <c r="AW2856" t="s">
        <v>74</v>
      </c>
      <c r="AX2856" s="3">
        <v>39.8</v>
      </c>
      <c r="BA2856" t="s">
        <v>74</v>
      </c>
      <c r="BB2856" t="s">
        <v>74</v>
      </c>
      <c r="BC2856" t="s">
        <v>74</v>
      </c>
      <c r="BD2856" t="s">
        <v>74</v>
      </c>
      <c r="BE2856" t="s">
        <v>74</v>
      </c>
      <c r="BF2856" t="s">
        <v>74</v>
      </c>
      <c r="BG2856" t="s">
        <v>74</v>
      </c>
      <c r="BH2856" t="s">
        <v>11187</v>
      </c>
      <c r="BJ2856" s="3">
        <v>18.4</v>
      </c>
      <c r="BK2856" t="s">
        <v>74</v>
      </c>
      <c r="BL2856" t="s">
        <v>74</v>
      </c>
      <c r="BM2856" s="3">
        <v>29.8</v>
      </c>
      <c r="BN2856" t="s">
        <v>74</v>
      </c>
    </row>
    <row r="2857" spans="1:66">
      <c r="A2857" s="3">
        <v>217541</v>
      </c>
      <c r="B2857" t="s">
        <v>11188</v>
      </c>
      <c r="C2857" t="s">
        <v>11189</v>
      </c>
      <c r="D2857" t="s">
        <v>11190</v>
      </c>
      <c r="E2857" t="s">
        <v>67</v>
      </c>
      <c r="F2857"/>
      <c r="G2857" s="3">
        <v>1</v>
      </c>
      <c r="H2857" t="s">
        <v>68</v>
      </c>
      <c r="I2857" s="3">
        <v>128</v>
      </c>
      <c r="J2857" t="s">
        <v>402</v>
      </c>
      <c r="K2857" s="3">
        <v>12808</v>
      </c>
      <c r="L2857" t="s">
        <v>1432</v>
      </c>
      <c r="M2857" s="3">
        <v>0.13</v>
      </c>
      <c r="N2857" t="s">
        <v>180</v>
      </c>
      <c r="O2857" t="s">
        <v>72</v>
      </c>
      <c r="P2857" t="s">
        <v>94</v>
      </c>
      <c r="Q2857" t="s">
        <v>74</v>
      </c>
      <c r="R2857" t="s">
        <v>359</v>
      </c>
      <c r="S2857" t="s">
        <v>76</v>
      </c>
      <c r="T2857" t="s">
        <v>77</v>
      </c>
      <c r="U2857" t="s">
        <v>74</v>
      </c>
      <c r="V2857" t="s">
        <v>74</v>
      </c>
      <c r="X2857" t="s">
        <v>74</v>
      </c>
      <c r="Y2857" t="s">
        <v>74</v>
      </c>
      <c r="Z2857" t="s">
        <v>82</v>
      </c>
      <c r="AA2857" s="5">
        <v>8.8</v>
      </c>
      <c r="AB2857" s="3">
        <v>104628</v>
      </c>
      <c r="AC2857" t="s">
        <v>389</v>
      </c>
      <c r="AD2857" s="5">
        <v>53.8</v>
      </c>
      <c r="AE2857" s="5">
        <f t="shared" si="88"/>
        <v>32.28</v>
      </c>
      <c r="AF2857" s="6">
        <f t="shared" si="89"/>
        <v>0.727385377942999</v>
      </c>
      <c r="AG2857" s="3">
        <v>53.8</v>
      </c>
      <c r="AM2857" s="3">
        <v>1</v>
      </c>
      <c r="AO2857" s="3">
        <v>1</v>
      </c>
      <c r="AP2857" s="3">
        <v>1</v>
      </c>
      <c r="AQ2857" s="3">
        <v>1</v>
      </c>
      <c r="AR2857" s="3">
        <v>1</v>
      </c>
      <c r="AS2857" t="s">
        <v>11191</v>
      </c>
      <c r="AU2857" t="s">
        <v>74</v>
      </c>
      <c r="AV2857" t="s">
        <v>11192</v>
      </c>
      <c r="AW2857" t="s">
        <v>74</v>
      </c>
      <c r="BA2857" t="s">
        <v>74</v>
      </c>
      <c r="BB2857" t="s">
        <v>74</v>
      </c>
      <c r="BC2857" t="s">
        <v>74</v>
      </c>
      <c r="BD2857" t="s">
        <v>74</v>
      </c>
      <c r="BE2857" t="s">
        <v>74</v>
      </c>
      <c r="BF2857" t="s">
        <v>74</v>
      </c>
      <c r="BG2857" t="s">
        <v>74</v>
      </c>
      <c r="BH2857" t="s">
        <v>11193</v>
      </c>
      <c r="BJ2857" s="3">
        <v>8.8</v>
      </c>
      <c r="BK2857" t="s">
        <v>74</v>
      </c>
      <c r="BL2857" t="s">
        <v>74</v>
      </c>
      <c r="BM2857" s="3">
        <v>53.8</v>
      </c>
      <c r="BN2857" t="s">
        <v>74</v>
      </c>
    </row>
    <row r="2858" spans="1:66">
      <c r="A2858" s="3">
        <v>217556</v>
      </c>
      <c r="B2858" t="s">
        <v>1904</v>
      </c>
      <c r="C2858" t="s">
        <v>5818</v>
      </c>
      <c r="D2858" t="s">
        <v>11194</v>
      </c>
      <c r="E2858" t="s">
        <v>67</v>
      </c>
      <c r="F2858"/>
      <c r="G2858" s="3">
        <v>1</v>
      </c>
      <c r="H2858" t="s">
        <v>68</v>
      </c>
      <c r="I2858" s="3">
        <v>103</v>
      </c>
      <c r="J2858" t="s">
        <v>144</v>
      </c>
      <c r="K2858" s="3">
        <v>10304</v>
      </c>
      <c r="L2858" t="s">
        <v>145</v>
      </c>
      <c r="M2858" s="3">
        <v>0.13</v>
      </c>
      <c r="N2858" t="s">
        <v>71</v>
      </c>
      <c r="O2858" t="s">
        <v>93</v>
      </c>
      <c r="P2858" t="s">
        <v>94</v>
      </c>
      <c r="Q2858" t="s">
        <v>74</v>
      </c>
      <c r="R2858" t="s">
        <v>75</v>
      </c>
      <c r="S2858" t="s">
        <v>76</v>
      </c>
      <c r="T2858" t="s">
        <v>77</v>
      </c>
      <c r="U2858" t="s">
        <v>74</v>
      </c>
      <c r="V2858" t="s">
        <v>74</v>
      </c>
      <c r="X2858" t="s">
        <v>74</v>
      </c>
      <c r="Y2858" t="s">
        <v>74</v>
      </c>
      <c r="Z2858" t="s">
        <v>109</v>
      </c>
      <c r="AA2858" s="5">
        <v>11.5</v>
      </c>
      <c r="AB2858" s="3">
        <v>5629</v>
      </c>
      <c r="AC2858" t="s">
        <v>612</v>
      </c>
      <c r="AD2858" s="5">
        <v>19.8</v>
      </c>
      <c r="AE2858" s="5">
        <f t="shared" si="88"/>
        <v>11.88</v>
      </c>
      <c r="AF2858" s="6">
        <f t="shared" si="89"/>
        <v>0.031986531986532</v>
      </c>
      <c r="AG2858" s="3">
        <v>19.8</v>
      </c>
      <c r="AM2858" s="3">
        <v>108</v>
      </c>
      <c r="AN2858" s="3">
        <v>37</v>
      </c>
      <c r="AO2858" s="3">
        <v>71</v>
      </c>
      <c r="AP2858" s="3">
        <v>27</v>
      </c>
      <c r="AQ2858" s="3">
        <v>56</v>
      </c>
      <c r="AR2858" s="3">
        <v>20</v>
      </c>
      <c r="AS2858" t="s">
        <v>157</v>
      </c>
      <c r="AU2858" t="s">
        <v>74</v>
      </c>
      <c r="AV2858" t="s">
        <v>11195</v>
      </c>
      <c r="AW2858" t="s">
        <v>74</v>
      </c>
      <c r="BA2858" t="s">
        <v>74</v>
      </c>
      <c r="BB2858" t="s">
        <v>74</v>
      </c>
      <c r="BC2858" t="s">
        <v>74</v>
      </c>
      <c r="BD2858" t="s">
        <v>74</v>
      </c>
      <c r="BE2858" t="s">
        <v>74</v>
      </c>
      <c r="BF2858" t="s">
        <v>74</v>
      </c>
      <c r="BG2858" t="s">
        <v>74</v>
      </c>
      <c r="BH2858" t="s">
        <v>11196</v>
      </c>
      <c r="BJ2858" s="3">
        <v>11.5</v>
      </c>
      <c r="BK2858" t="s">
        <v>74</v>
      </c>
      <c r="BL2858" t="s">
        <v>74</v>
      </c>
      <c r="BM2858" s="3">
        <v>19.8</v>
      </c>
      <c r="BN2858" t="s">
        <v>74</v>
      </c>
    </row>
    <row r="2859" spans="1:66">
      <c r="A2859" s="3">
        <v>205340</v>
      </c>
      <c r="B2859" t="s">
        <v>11197</v>
      </c>
      <c r="C2859" t="s">
        <v>11198</v>
      </c>
      <c r="D2859" t="s">
        <v>11199</v>
      </c>
      <c r="E2859" t="s">
        <v>104</v>
      </c>
      <c r="F2859"/>
      <c r="G2859" s="3">
        <v>6</v>
      </c>
      <c r="H2859" t="s">
        <v>508</v>
      </c>
      <c r="I2859" s="3">
        <v>601</v>
      </c>
      <c r="J2859" t="s">
        <v>509</v>
      </c>
      <c r="K2859" s="3">
        <v>60101</v>
      </c>
      <c r="L2859" t="s">
        <v>2131</v>
      </c>
      <c r="M2859" s="3">
        <v>0.13</v>
      </c>
      <c r="N2859" t="s">
        <v>71</v>
      </c>
      <c r="O2859" t="s">
        <v>72</v>
      </c>
      <c r="P2859" t="s">
        <v>94</v>
      </c>
      <c r="Q2859" t="s">
        <v>74</v>
      </c>
      <c r="R2859" t="s">
        <v>154</v>
      </c>
      <c r="S2859" t="s">
        <v>76</v>
      </c>
      <c r="T2859" t="s">
        <v>77</v>
      </c>
      <c r="U2859" t="s">
        <v>74</v>
      </c>
      <c r="V2859" t="s">
        <v>74</v>
      </c>
      <c r="X2859" t="s">
        <v>74</v>
      </c>
      <c r="Y2859" t="s">
        <v>74</v>
      </c>
      <c r="Z2859" t="s">
        <v>74</v>
      </c>
      <c r="AA2859" s="5">
        <v>15.6</v>
      </c>
      <c r="AB2859" s="3">
        <v>70543</v>
      </c>
      <c r="AC2859" t="s">
        <v>138</v>
      </c>
      <c r="AD2859" s="5">
        <v>39.8</v>
      </c>
      <c r="AE2859" s="5">
        <f t="shared" si="88"/>
        <v>23.88</v>
      </c>
      <c r="AF2859" s="6">
        <f t="shared" si="89"/>
        <v>0.346733668341709</v>
      </c>
      <c r="AG2859" s="3">
        <v>39.8</v>
      </c>
      <c r="AL2859" s="3">
        <v>144</v>
      </c>
      <c r="AM2859" s="3">
        <v>2</v>
      </c>
      <c r="AO2859" s="3">
        <v>2</v>
      </c>
      <c r="AP2859" s="3">
        <v>2</v>
      </c>
      <c r="AQ2859" s="3">
        <v>7</v>
      </c>
      <c r="AR2859" s="3">
        <v>6</v>
      </c>
      <c r="AS2859" t="s">
        <v>98</v>
      </c>
      <c r="AU2859" t="s">
        <v>74</v>
      </c>
      <c r="AV2859" t="s">
        <v>11200</v>
      </c>
      <c r="AW2859" t="s">
        <v>74</v>
      </c>
      <c r="BA2859" t="s">
        <v>74</v>
      </c>
      <c r="BB2859" t="s">
        <v>74</v>
      </c>
      <c r="BC2859" t="s">
        <v>74</v>
      </c>
      <c r="BD2859" t="s">
        <v>74</v>
      </c>
      <c r="BE2859" t="s">
        <v>74</v>
      </c>
      <c r="BF2859" t="s">
        <v>74</v>
      </c>
      <c r="BG2859" t="s">
        <v>74</v>
      </c>
      <c r="BH2859" t="s">
        <v>74</v>
      </c>
      <c r="BJ2859" s="3">
        <v>15.6</v>
      </c>
      <c r="BK2859" t="s">
        <v>74</v>
      </c>
      <c r="BL2859" t="s">
        <v>74</v>
      </c>
      <c r="BM2859" s="3">
        <v>39.8</v>
      </c>
      <c r="BN2859" t="s">
        <v>74</v>
      </c>
    </row>
    <row r="2860" spans="1:66">
      <c r="A2860" s="3">
        <v>212141</v>
      </c>
      <c r="B2860" t="s">
        <v>11197</v>
      </c>
      <c r="C2860" t="s">
        <v>11198</v>
      </c>
      <c r="D2860" t="s">
        <v>11201</v>
      </c>
      <c r="E2860" t="s">
        <v>104</v>
      </c>
      <c r="F2860"/>
      <c r="G2860" s="3">
        <v>6</v>
      </c>
      <c r="H2860" t="s">
        <v>508</v>
      </c>
      <c r="I2860" s="3">
        <v>601</v>
      </c>
      <c r="J2860" t="s">
        <v>509</v>
      </c>
      <c r="K2860" s="3">
        <v>60101</v>
      </c>
      <c r="L2860" t="s">
        <v>2131</v>
      </c>
      <c r="M2860" s="3">
        <v>0.13</v>
      </c>
      <c r="N2860" t="s">
        <v>71</v>
      </c>
      <c r="O2860" t="s">
        <v>72</v>
      </c>
      <c r="P2860" t="s">
        <v>94</v>
      </c>
      <c r="Q2860" t="s">
        <v>74</v>
      </c>
      <c r="R2860" t="s">
        <v>154</v>
      </c>
      <c r="S2860" t="s">
        <v>76</v>
      </c>
      <c r="T2860" t="s">
        <v>77</v>
      </c>
      <c r="U2860" t="s">
        <v>74</v>
      </c>
      <c r="V2860" t="s">
        <v>74</v>
      </c>
      <c r="X2860" t="s">
        <v>74</v>
      </c>
      <c r="Y2860" t="s">
        <v>74</v>
      </c>
      <c r="Z2860" t="s">
        <v>74</v>
      </c>
      <c r="AA2860" s="5">
        <v>15.6</v>
      </c>
      <c r="AB2860" s="3">
        <v>5</v>
      </c>
      <c r="AC2860" t="s">
        <v>97</v>
      </c>
      <c r="AD2860" s="5">
        <v>39.8</v>
      </c>
      <c r="AE2860" s="5">
        <f t="shared" si="88"/>
        <v>23.88</v>
      </c>
      <c r="AF2860" s="6">
        <f t="shared" si="89"/>
        <v>0.346733668341709</v>
      </c>
      <c r="AG2860" s="3">
        <v>39.8</v>
      </c>
      <c r="AL2860" s="3">
        <v>144</v>
      </c>
      <c r="AM2860" s="3">
        <v>0</v>
      </c>
      <c r="AQ2860" s="3">
        <v>2</v>
      </c>
      <c r="AR2860" s="3">
        <v>1</v>
      </c>
      <c r="AS2860" t="s">
        <v>98</v>
      </c>
      <c r="AU2860" t="s">
        <v>74</v>
      </c>
      <c r="AV2860" t="s">
        <v>11202</v>
      </c>
      <c r="AW2860" t="s">
        <v>74</v>
      </c>
      <c r="BA2860" t="s">
        <v>74</v>
      </c>
      <c r="BB2860" t="s">
        <v>74</v>
      </c>
      <c r="BC2860" t="s">
        <v>74</v>
      </c>
      <c r="BD2860" t="s">
        <v>74</v>
      </c>
      <c r="BE2860" t="s">
        <v>74</v>
      </c>
      <c r="BF2860" t="s">
        <v>74</v>
      </c>
      <c r="BG2860" t="s">
        <v>74</v>
      </c>
      <c r="BH2860" t="s">
        <v>74</v>
      </c>
      <c r="BJ2860" s="3">
        <v>15.6</v>
      </c>
      <c r="BK2860" t="s">
        <v>74</v>
      </c>
      <c r="BL2860" t="s">
        <v>74</v>
      </c>
      <c r="BM2860" s="3">
        <v>39.8</v>
      </c>
      <c r="BN2860" t="s">
        <v>74</v>
      </c>
    </row>
    <row r="2861" spans="1:66">
      <c r="A2861" s="3">
        <v>209915</v>
      </c>
      <c r="B2861" t="s">
        <v>11203</v>
      </c>
      <c r="C2861" t="s">
        <v>4031</v>
      </c>
      <c r="D2861" t="s">
        <v>11204</v>
      </c>
      <c r="E2861" t="s">
        <v>67</v>
      </c>
      <c r="F2861"/>
      <c r="G2861" s="3">
        <v>1</v>
      </c>
      <c r="H2861" t="s">
        <v>68</v>
      </c>
      <c r="I2861" s="3">
        <v>127</v>
      </c>
      <c r="J2861" t="s">
        <v>223</v>
      </c>
      <c r="K2861" s="3">
        <v>12701</v>
      </c>
      <c r="L2861" t="s">
        <v>224</v>
      </c>
      <c r="M2861" s="3">
        <v>0.13</v>
      </c>
      <c r="N2861" t="s">
        <v>71</v>
      </c>
      <c r="O2861" t="s">
        <v>72</v>
      </c>
      <c r="P2861" t="s">
        <v>94</v>
      </c>
      <c r="Q2861" t="s">
        <v>74</v>
      </c>
      <c r="R2861" t="s">
        <v>154</v>
      </c>
      <c r="S2861" t="s">
        <v>76</v>
      </c>
      <c r="T2861" t="s">
        <v>77</v>
      </c>
      <c r="U2861" t="s">
        <v>74</v>
      </c>
      <c r="V2861" t="s">
        <v>74</v>
      </c>
      <c r="X2861" t="s">
        <v>74</v>
      </c>
      <c r="Y2861" t="s">
        <v>74</v>
      </c>
      <c r="Z2861" t="s">
        <v>109</v>
      </c>
      <c r="AA2861" s="5">
        <v>7.92</v>
      </c>
      <c r="AB2861" s="3">
        <v>5</v>
      </c>
      <c r="AC2861" t="s">
        <v>97</v>
      </c>
      <c r="AD2861" s="5">
        <v>45</v>
      </c>
      <c r="AE2861" s="5">
        <f t="shared" si="88"/>
        <v>27</v>
      </c>
      <c r="AF2861" s="6">
        <f t="shared" si="89"/>
        <v>0.706666666666667</v>
      </c>
      <c r="AG2861" s="3">
        <v>45</v>
      </c>
      <c r="AM2861" s="3">
        <v>66</v>
      </c>
      <c r="AO2861" s="3">
        <v>66</v>
      </c>
      <c r="AP2861" s="3">
        <v>32</v>
      </c>
      <c r="AQ2861" s="3">
        <v>16</v>
      </c>
      <c r="AR2861" s="3">
        <v>10</v>
      </c>
      <c r="AS2861" t="s">
        <v>84</v>
      </c>
      <c r="AU2861" t="s">
        <v>74</v>
      </c>
      <c r="AV2861" t="s">
        <v>11205</v>
      </c>
      <c r="AW2861" t="s">
        <v>74</v>
      </c>
      <c r="BA2861" t="s">
        <v>74</v>
      </c>
      <c r="BB2861" t="s">
        <v>74</v>
      </c>
      <c r="BC2861" t="s">
        <v>74</v>
      </c>
      <c r="BD2861" t="s">
        <v>74</v>
      </c>
      <c r="BE2861" t="s">
        <v>74</v>
      </c>
      <c r="BF2861" t="s">
        <v>74</v>
      </c>
      <c r="BG2861" t="s">
        <v>74</v>
      </c>
      <c r="BH2861" t="s">
        <v>11206</v>
      </c>
      <c r="BJ2861" s="3">
        <v>7.92</v>
      </c>
      <c r="BK2861" t="s">
        <v>74</v>
      </c>
      <c r="BL2861" t="s">
        <v>74</v>
      </c>
      <c r="BM2861" s="3">
        <v>45</v>
      </c>
      <c r="BN2861" t="s">
        <v>132</v>
      </c>
    </row>
    <row r="2862" spans="1:66">
      <c r="A2862" s="3">
        <v>213339</v>
      </c>
      <c r="B2862" t="s">
        <v>6037</v>
      </c>
      <c r="C2862" t="s">
        <v>4605</v>
      </c>
      <c r="D2862" t="s">
        <v>11207</v>
      </c>
      <c r="E2862" t="s">
        <v>67</v>
      </c>
      <c r="F2862"/>
      <c r="G2862" s="3">
        <v>1</v>
      </c>
      <c r="H2862" t="s">
        <v>68</v>
      </c>
      <c r="I2862" s="3">
        <v>108</v>
      </c>
      <c r="J2862" t="s">
        <v>379</v>
      </c>
      <c r="K2862" s="3">
        <v>10803</v>
      </c>
      <c r="L2862" t="s">
        <v>385</v>
      </c>
      <c r="M2862" s="3">
        <v>0.13</v>
      </c>
      <c r="N2862" t="s">
        <v>92</v>
      </c>
      <c r="O2862" t="s">
        <v>72</v>
      </c>
      <c r="P2862" t="s">
        <v>94</v>
      </c>
      <c r="Q2862" t="s">
        <v>74</v>
      </c>
      <c r="R2862" t="s">
        <v>359</v>
      </c>
      <c r="S2862" t="s">
        <v>76</v>
      </c>
      <c r="T2862" t="s">
        <v>77</v>
      </c>
      <c r="U2862" t="s">
        <v>74</v>
      </c>
      <c r="V2862" t="s">
        <v>74</v>
      </c>
      <c r="X2862" t="s">
        <v>74</v>
      </c>
      <c r="Y2862" t="s">
        <v>74</v>
      </c>
      <c r="Z2862" t="s">
        <v>82</v>
      </c>
      <c r="AA2862" s="5">
        <v>16.29</v>
      </c>
      <c r="AB2862" s="3">
        <v>104628</v>
      </c>
      <c r="AC2862" t="s">
        <v>389</v>
      </c>
      <c r="AD2862" s="5">
        <v>36.9</v>
      </c>
      <c r="AE2862" s="5">
        <f t="shared" si="88"/>
        <v>22.14</v>
      </c>
      <c r="AF2862" s="6">
        <f t="shared" si="89"/>
        <v>0.264227642276423</v>
      </c>
      <c r="AG2862" s="3">
        <v>36.9</v>
      </c>
      <c r="AM2862" s="3">
        <v>47</v>
      </c>
      <c r="AN2862" s="3">
        <v>1</v>
      </c>
      <c r="AO2862" s="3">
        <v>46</v>
      </c>
      <c r="AP2862" s="3">
        <v>18</v>
      </c>
      <c r="AQ2862" s="3">
        <v>30</v>
      </c>
      <c r="AR2862" s="3">
        <v>10</v>
      </c>
      <c r="AS2862" t="s">
        <v>1818</v>
      </c>
      <c r="AU2862" t="s">
        <v>74</v>
      </c>
      <c r="AV2862" t="s">
        <v>11208</v>
      </c>
      <c r="AW2862" t="s">
        <v>74</v>
      </c>
      <c r="BA2862" t="s">
        <v>74</v>
      </c>
      <c r="BB2862" t="s">
        <v>74</v>
      </c>
      <c r="BC2862" t="s">
        <v>74</v>
      </c>
      <c r="BD2862" t="s">
        <v>74</v>
      </c>
      <c r="BE2862" t="s">
        <v>74</v>
      </c>
      <c r="BF2862" t="s">
        <v>74</v>
      </c>
      <c r="BG2862" t="s">
        <v>74</v>
      </c>
      <c r="BH2862" t="s">
        <v>11209</v>
      </c>
      <c r="BJ2862" s="3">
        <v>16.29</v>
      </c>
      <c r="BK2862" t="s">
        <v>74</v>
      </c>
      <c r="BL2862" t="s">
        <v>74</v>
      </c>
      <c r="BM2862" s="3">
        <v>36.9</v>
      </c>
      <c r="BN2862" t="s">
        <v>74</v>
      </c>
    </row>
    <row r="2863" spans="1:66">
      <c r="A2863" s="3">
        <v>122190</v>
      </c>
      <c r="B2863" t="s">
        <v>11210</v>
      </c>
      <c r="C2863" t="s">
        <v>8679</v>
      </c>
      <c r="D2863" t="s">
        <v>7751</v>
      </c>
      <c r="E2863" t="s">
        <v>67</v>
      </c>
      <c r="F2863"/>
      <c r="G2863" s="3">
        <v>1</v>
      </c>
      <c r="H2863" t="s">
        <v>68</v>
      </c>
      <c r="I2863" s="3">
        <v>110</v>
      </c>
      <c r="J2863" t="s">
        <v>570</v>
      </c>
      <c r="K2863" s="3">
        <v>11002</v>
      </c>
      <c r="L2863" t="s">
        <v>1602</v>
      </c>
      <c r="M2863" s="3">
        <v>0.13</v>
      </c>
      <c r="N2863" t="s">
        <v>180</v>
      </c>
      <c r="O2863" t="s">
        <v>72</v>
      </c>
      <c r="P2863" t="s">
        <v>94</v>
      </c>
      <c r="Q2863" t="s">
        <v>74</v>
      </c>
      <c r="R2863" t="s">
        <v>359</v>
      </c>
      <c r="S2863" t="s">
        <v>76</v>
      </c>
      <c r="T2863" t="s">
        <v>77</v>
      </c>
      <c r="U2863" t="s">
        <v>74</v>
      </c>
      <c r="V2863" t="s">
        <v>74</v>
      </c>
      <c r="X2863" t="s">
        <v>74</v>
      </c>
      <c r="Y2863" t="s">
        <v>74</v>
      </c>
      <c r="Z2863" t="s">
        <v>82</v>
      </c>
      <c r="AA2863" s="5">
        <v>33.83</v>
      </c>
      <c r="AB2863" s="3">
        <v>104628</v>
      </c>
      <c r="AC2863" t="s">
        <v>389</v>
      </c>
      <c r="AD2863" s="5">
        <v>75.8</v>
      </c>
      <c r="AE2863" s="5">
        <f t="shared" si="88"/>
        <v>45.48</v>
      </c>
      <c r="AF2863" s="6">
        <f t="shared" si="89"/>
        <v>0.256156552330695</v>
      </c>
      <c r="AG2863" s="3">
        <v>75.8</v>
      </c>
      <c r="AM2863" s="3">
        <v>5</v>
      </c>
      <c r="AO2863" s="3">
        <v>5</v>
      </c>
      <c r="AP2863" s="3">
        <v>3</v>
      </c>
      <c r="AQ2863" s="3">
        <v>2</v>
      </c>
      <c r="AR2863" s="3">
        <v>2</v>
      </c>
      <c r="AS2863" t="s">
        <v>11211</v>
      </c>
      <c r="AU2863" t="s">
        <v>74</v>
      </c>
      <c r="AV2863" t="s">
        <v>11212</v>
      </c>
      <c r="AW2863" t="s">
        <v>74</v>
      </c>
      <c r="AX2863" s="3">
        <v>75.8</v>
      </c>
      <c r="BA2863" t="s">
        <v>74</v>
      </c>
      <c r="BB2863" t="s">
        <v>74</v>
      </c>
      <c r="BC2863" t="s">
        <v>74</v>
      </c>
      <c r="BD2863" t="s">
        <v>74</v>
      </c>
      <c r="BE2863" t="s">
        <v>74</v>
      </c>
      <c r="BF2863" t="s">
        <v>74</v>
      </c>
      <c r="BG2863" t="s">
        <v>74</v>
      </c>
      <c r="BH2863" t="s">
        <v>11213</v>
      </c>
      <c r="BJ2863" s="3">
        <v>33.83</v>
      </c>
      <c r="BK2863" t="s">
        <v>74</v>
      </c>
      <c r="BL2863" t="s">
        <v>74</v>
      </c>
      <c r="BM2863" s="3">
        <v>75.8</v>
      </c>
      <c r="BN2863" t="s">
        <v>74</v>
      </c>
    </row>
    <row r="2864" spans="1:66">
      <c r="A2864" s="3">
        <v>208936</v>
      </c>
      <c r="B2864" t="s">
        <v>11214</v>
      </c>
      <c r="C2864" t="s">
        <v>11215</v>
      </c>
      <c r="D2864" t="s">
        <v>11216</v>
      </c>
      <c r="E2864" t="s">
        <v>67</v>
      </c>
      <c r="F2864"/>
      <c r="G2864" s="3">
        <v>1</v>
      </c>
      <c r="H2864" t="s">
        <v>68</v>
      </c>
      <c r="I2864" s="3">
        <v>106</v>
      </c>
      <c r="J2864" t="s">
        <v>441</v>
      </c>
      <c r="K2864" s="3">
        <v>10610</v>
      </c>
      <c r="L2864" t="s">
        <v>1488</v>
      </c>
      <c r="M2864" s="3">
        <v>0.13</v>
      </c>
      <c r="N2864" t="s">
        <v>92</v>
      </c>
      <c r="O2864" t="s">
        <v>72</v>
      </c>
      <c r="P2864" t="s">
        <v>107</v>
      </c>
      <c r="Q2864" t="s">
        <v>132</v>
      </c>
      <c r="R2864" t="s">
        <v>75</v>
      </c>
      <c r="S2864" t="s">
        <v>76</v>
      </c>
      <c r="T2864" t="s">
        <v>77</v>
      </c>
      <c r="U2864" t="s">
        <v>74</v>
      </c>
      <c r="V2864" t="s">
        <v>74</v>
      </c>
      <c r="X2864" t="s">
        <v>74</v>
      </c>
      <c r="Y2864" t="s">
        <v>74</v>
      </c>
      <c r="Z2864" t="s">
        <v>109</v>
      </c>
      <c r="AA2864" s="5">
        <v>23.8</v>
      </c>
      <c r="AB2864" s="3">
        <v>119279</v>
      </c>
      <c r="AC2864" t="s">
        <v>480</v>
      </c>
      <c r="AD2864" s="5">
        <v>68</v>
      </c>
      <c r="AE2864" s="5">
        <f t="shared" si="88"/>
        <v>40.8</v>
      </c>
      <c r="AF2864" s="6">
        <f t="shared" si="89"/>
        <v>0.416666666666667</v>
      </c>
      <c r="AG2864" s="3">
        <v>68</v>
      </c>
      <c r="AM2864" s="3">
        <v>817</v>
      </c>
      <c r="AN2864" s="3">
        <v>6</v>
      </c>
      <c r="AO2864" s="3">
        <v>811</v>
      </c>
      <c r="AP2864" s="3">
        <v>139</v>
      </c>
      <c r="AQ2864" s="3">
        <v>807</v>
      </c>
      <c r="AR2864" s="3">
        <v>129</v>
      </c>
      <c r="AS2864" t="s">
        <v>157</v>
      </c>
      <c r="AU2864" t="s">
        <v>74</v>
      </c>
      <c r="AV2864" t="s">
        <v>11217</v>
      </c>
      <c r="AW2864" t="s">
        <v>74</v>
      </c>
      <c r="BA2864" t="s">
        <v>74</v>
      </c>
      <c r="BB2864" t="s">
        <v>74</v>
      </c>
      <c r="BC2864" t="s">
        <v>74</v>
      </c>
      <c r="BD2864" t="s">
        <v>74</v>
      </c>
      <c r="BE2864" t="s">
        <v>74</v>
      </c>
      <c r="BF2864" t="s">
        <v>74</v>
      </c>
      <c r="BG2864" t="s">
        <v>74</v>
      </c>
      <c r="BH2864" t="s">
        <v>11218</v>
      </c>
      <c r="BJ2864" s="3">
        <v>23.8</v>
      </c>
      <c r="BK2864" t="s">
        <v>74</v>
      </c>
      <c r="BL2864" t="s">
        <v>74</v>
      </c>
      <c r="BM2864" s="3">
        <v>68</v>
      </c>
      <c r="BN2864" t="s">
        <v>74</v>
      </c>
    </row>
    <row r="2865" spans="1:66">
      <c r="A2865" s="3">
        <v>147221</v>
      </c>
      <c r="B2865" t="s">
        <v>11219</v>
      </c>
      <c r="C2865" t="s">
        <v>6742</v>
      </c>
      <c r="D2865" t="s">
        <v>5894</v>
      </c>
      <c r="E2865" t="s">
        <v>104</v>
      </c>
      <c r="F2865"/>
      <c r="G2865" s="3">
        <v>7</v>
      </c>
      <c r="H2865" t="s">
        <v>1057</v>
      </c>
      <c r="I2865" s="3">
        <v>705</v>
      </c>
      <c r="J2865" t="s">
        <v>6743</v>
      </c>
      <c r="K2865" s="3">
        <v>70504</v>
      </c>
      <c r="L2865" t="s">
        <v>6744</v>
      </c>
      <c r="M2865" s="3">
        <v>0.13</v>
      </c>
      <c r="N2865" t="s">
        <v>71</v>
      </c>
      <c r="O2865" t="s">
        <v>93</v>
      </c>
      <c r="P2865" t="s">
        <v>94</v>
      </c>
      <c r="Q2865" t="s">
        <v>74</v>
      </c>
      <c r="R2865" t="s">
        <v>154</v>
      </c>
      <c r="S2865" t="s">
        <v>76</v>
      </c>
      <c r="T2865" t="s">
        <v>77</v>
      </c>
      <c r="U2865" t="s">
        <v>74</v>
      </c>
      <c r="V2865" t="s">
        <v>74</v>
      </c>
      <c r="X2865" t="s">
        <v>74</v>
      </c>
      <c r="Y2865" t="s">
        <v>74</v>
      </c>
      <c r="Z2865" t="s">
        <v>74</v>
      </c>
      <c r="AA2865" s="5">
        <v>119</v>
      </c>
      <c r="AB2865" s="3">
        <v>123852</v>
      </c>
      <c r="AC2865" t="s">
        <v>6745</v>
      </c>
      <c r="AD2865" s="5">
        <v>218</v>
      </c>
      <c r="AE2865" s="5">
        <f t="shared" si="88"/>
        <v>130.8</v>
      </c>
      <c r="AF2865" s="6">
        <f t="shared" si="89"/>
        <v>0.0902140672782873</v>
      </c>
      <c r="AG2865" s="3">
        <v>218</v>
      </c>
      <c r="AM2865" s="3">
        <v>23</v>
      </c>
      <c r="AN2865" s="3">
        <v>1</v>
      </c>
      <c r="AO2865" s="3">
        <v>22</v>
      </c>
      <c r="AP2865" s="3">
        <v>22</v>
      </c>
      <c r="AQ2865" s="3">
        <v>2</v>
      </c>
      <c r="AR2865" s="3">
        <v>2</v>
      </c>
      <c r="AS2865" t="s">
        <v>503</v>
      </c>
      <c r="AU2865" t="s">
        <v>74</v>
      </c>
      <c r="AV2865" t="s">
        <v>11220</v>
      </c>
      <c r="AW2865" t="s">
        <v>74</v>
      </c>
      <c r="AY2865" s="3">
        <v>218</v>
      </c>
      <c r="BA2865" t="s">
        <v>74</v>
      </c>
      <c r="BB2865" t="s">
        <v>74</v>
      </c>
      <c r="BC2865" t="s">
        <v>74</v>
      </c>
      <c r="BD2865" t="s">
        <v>74</v>
      </c>
      <c r="BE2865" t="s">
        <v>74</v>
      </c>
      <c r="BF2865" t="s">
        <v>74</v>
      </c>
      <c r="BG2865" t="s">
        <v>74</v>
      </c>
      <c r="BH2865" t="s">
        <v>11221</v>
      </c>
      <c r="BJ2865" s="3">
        <v>119</v>
      </c>
      <c r="BK2865" t="s">
        <v>74</v>
      </c>
      <c r="BL2865" t="s">
        <v>74</v>
      </c>
      <c r="BM2865" s="3">
        <v>218</v>
      </c>
      <c r="BN2865" t="s">
        <v>74</v>
      </c>
    </row>
    <row r="2866" spans="1:66">
      <c r="A2866" s="3">
        <v>122981</v>
      </c>
      <c r="B2866" t="s">
        <v>10949</v>
      </c>
      <c r="C2866" t="s">
        <v>10950</v>
      </c>
      <c r="D2866" t="s">
        <v>11222</v>
      </c>
      <c r="E2866" t="s">
        <v>2536</v>
      </c>
      <c r="F2866"/>
      <c r="G2866" s="3">
        <v>4</v>
      </c>
      <c r="H2866" t="s">
        <v>289</v>
      </c>
      <c r="I2866" s="3">
        <v>405</v>
      </c>
      <c r="J2866" t="s">
        <v>2537</v>
      </c>
      <c r="K2866" s="3">
        <v>40508</v>
      </c>
      <c r="L2866" t="s">
        <v>2843</v>
      </c>
      <c r="M2866" s="3">
        <v>0.13</v>
      </c>
      <c r="N2866" t="s">
        <v>180</v>
      </c>
      <c r="O2866" t="s">
        <v>117</v>
      </c>
      <c r="P2866" t="s">
        <v>94</v>
      </c>
      <c r="Q2866" t="s">
        <v>74</v>
      </c>
      <c r="R2866" t="s">
        <v>154</v>
      </c>
      <c r="S2866" t="s">
        <v>76</v>
      </c>
      <c r="T2866" t="s">
        <v>77</v>
      </c>
      <c r="U2866" t="s">
        <v>74</v>
      </c>
      <c r="V2866" t="s">
        <v>74</v>
      </c>
      <c r="X2866" t="s">
        <v>74</v>
      </c>
      <c r="Y2866" t="s">
        <v>74</v>
      </c>
      <c r="Z2866" t="s">
        <v>74</v>
      </c>
      <c r="AA2866" s="5">
        <v>190.4</v>
      </c>
      <c r="AB2866" s="3">
        <v>66695</v>
      </c>
      <c r="AC2866" t="s">
        <v>5764</v>
      </c>
      <c r="AD2866" s="5">
        <v>280</v>
      </c>
      <c r="AE2866" s="5">
        <f t="shared" si="88"/>
        <v>168</v>
      </c>
      <c r="AF2866" s="6">
        <f t="shared" si="89"/>
        <v>-0.133333333333333</v>
      </c>
      <c r="AG2866" s="3">
        <v>280</v>
      </c>
      <c r="AL2866" s="3">
        <v>144</v>
      </c>
      <c r="AM2866" s="3">
        <v>4</v>
      </c>
      <c r="AO2866" s="3">
        <v>4</v>
      </c>
      <c r="AP2866" s="3">
        <v>4</v>
      </c>
      <c r="AQ2866" s="3">
        <v>2</v>
      </c>
      <c r="AR2866" s="3">
        <v>2</v>
      </c>
      <c r="AS2866" t="s">
        <v>503</v>
      </c>
      <c r="AU2866" t="s">
        <v>74</v>
      </c>
      <c r="AV2866" t="s">
        <v>74</v>
      </c>
      <c r="AW2866" t="s">
        <v>74</v>
      </c>
      <c r="BA2866" t="s">
        <v>74</v>
      </c>
      <c r="BB2866" t="s">
        <v>74</v>
      </c>
      <c r="BC2866" t="s">
        <v>74</v>
      </c>
      <c r="BD2866" t="s">
        <v>74</v>
      </c>
      <c r="BE2866" t="s">
        <v>74</v>
      </c>
      <c r="BF2866" t="s">
        <v>74</v>
      </c>
      <c r="BG2866" t="s">
        <v>74</v>
      </c>
      <c r="BH2866" t="s">
        <v>10952</v>
      </c>
      <c r="BJ2866" s="3">
        <v>190.4</v>
      </c>
      <c r="BK2866" t="s">
        <v>74</v>
      </c>
      <c r="BL2866" t="s">
        <v>74</v>
      </c>
      <c r="BM2866" s="3">
        <v>280</v>
      </c>
      <c r="BN2866" t="s">
        <v>74</v>
      </c>
    </row>
    <row r="2867" spans="1:66">
      <c r="A2867" s="3">
        <v>153431</v>
      </c>
      <c r="B2867" t="s">
        <v>11223</v>
      </c>
      <c r="C2867" t="s">
        <v>9531</v>
      </c>
      <c r="D2867" t="s">
        <v>11224</v>
      </c>
      <c r="E2867" t="s">
        <v>67</v>
      </c>
      <c r="F2867"/>
      <c r="G2867" s="3">
        <v>1</v>
      </c>
      <c r="H2867" t="s">
        <v>68</v>
      </c>
      <c r="I2867" s="3">
        <v>115</v>
      </c>
      <c r="J2867" t="s">
        <v>246</v>
      </c>
      <c r="K2867" s="3">
        <v>11501</v>
      </c>
      <c r="L2867" t="s">
        <v>247</v>
      </c>
      <c r="M2867" s="3">
        <v>0.13</v>
      </c>
      <c r="N2867" t="s">
        <v>92</v>
      </c>
      <c r="O2867" t="s">
        <v>72</v>
      </c>
      <c r="P2867" t="s">
        <v>107</v>
      </c>
      <c r="Q2867" t="s">
        <v>74</v>
      </c>
      <c r="R2867" t="s">
        <v>75</v>
      </c>
      <c r="S2867" t="s">
        <v>76</v>
      </c>
      <c r="T2867" t="s">
        <v>77</v>
      </c>
      <c r="U2867" t="s">
        <v>74</v>
      </c>
      <c r="V2867" t="s">
        <v>74</v>
      </c>
      <c r="X2867" t="s">
        <v>74</v>
      </c>
      <c r="Y2867" t="s">
        <v>74</v>
      </c>
      <c r="Z2867" t="s">
        <v>109</v>
      </c>
      <c r="AA2867" s="5">
        <v>7</v>
      </c>
      <c r="AB2867" s="3">
        <v>5</v>
      </c>
      <c r="AC2867" t="s">
        <v>97</v>
      </c>
      <c r="AD2867" s="5">
        <v>18</v>
      </c>
      <c r="AE2867" s="5">
        <f t="shared" si="88"/>
        <v>10.8</v>
      </c>
      <c r="AF2867" s="6">
        <f t="shared" si="89"/>
        <v>0.351851851851852</v>
      </c>
      <c r="AG2867" s="3">
        <v>18</v>
      </c>
      <c r="AH2867" s="3">
        <v>17.5</v>
      </c>
      <c r="AM2867" s="3">
        <v>740</v>
      </c>
      <c r="AO2867" s="3">
        <v>740</v>
      </c>
      <c r="AP2867" s="3">
        <v>140</v>
      </c>
      <c r="AQ2867" s="3">
        <v>1481</v>
      </c>
      <c r="AR2867" s="3">
        <v>141</v>
      </c>
      <c r="AS2867" t="s">
        <v>84</v>
      </c>
      <c r="AT2867" s="3">
        <v>3</v>
      </c>
      <c r="AU2867" t="s">
        <v>74</v>
      </c>
      <c r="AV2867" t="s">
        <v>11225</v>
      </c>
      <c r="AW2867" t="s">
        <v>74</v>
      </c>
      <c r="BA2867" t="s">
        <v>74</v>
      </c>
      <c r="BB2867" t="s">
        <v>74</v>
      </c>
      <c r="BC2867" t="s">
        <v>74</v>
      </c>
      <c r="BD2867" t="s">
        <v>74</v>
      </c>
      <c r="BE2867" t="s">
        <v>74</v>
      </c>
      <c r="BF2867" t="s">
        <v>74</v>
      </c>
      <c r="BG2867" t="s">
        <v>74</v>
      </c>
      <c r="BH2867" t="s">
        <v>11226</v>
      </c>
      <c r="BJ2867" s="3">
        <v>7</v>
      </c>
      <c r="BK2867" t="s">
        <v>74</v>
      </c>
      <c r="BL2867" t="s">
        <v>74</v>
      </c>
      <c r="BM2867" s="3">
        <v>18</v>
      </c>
      <c r="BN2867" t="s">
        <v>74</v>
      </c>
    </row>
    <row r="2868" spans="1:66">
      <c r="A2868" s="3">
        <v>161361</v>
      </c>
      <c r="B2868" t="s">
        <v>7677</v>
      </c>
      <c r="C2868" t="s">
        <v>5837</v>
      </c>
      <c r="D2868" t="s">
        <v>11227</v>
      </c>
      <c r="E2868" t="s">
        <v>67</v>
      </c>
      <c r="F2868"/>
      <c r="G2868" s="3">
        <v>1</v>
      </c>
      <c r="H2868" t="s">
        <v>68</v>
      </c>
      <c r="I2868" s="3">
        <v>108</v>
      </c>
      <c r="J2868" t="s">
        <v>379</v>
      </c>
      <c r="K2868" s="3">
        <v>10810</v>
      </c>
      <c r="L2868" t="s">
        <v>562</v>
      </c>
      <c r="M2868" s="3">
        <v>0.13</v>
      </c>
      <c r="N2868" t="s">
        <v>71</v>
      </c>
      <c r="O2868" t="s">
        <v>72</v>
      </c>
      <c r="P2868" t="s">
        <v>94</v>
      </c>
      <c r="Q2868" t="s">
        <v>74</v>
      </c>
      <c r="R2868" t="s">
        <v>154</v>
      </c>
      <c r="S2868" t="s">
        <v>76</v>
      </c>
      <c r="T2868" t="s">
        <v>77</v>
      </c>
      <c r="U2868" t="s">
        <v>74</v>
      </c>
      <c r="V2868" t="s">
        <v>74</v>
      </c>
      <c r="X2868" t="s">
        <v>74</v>
      </c>
      <c r="Y2868" t="s">
        <v>74</v>
      </c>
      <c r="Z2868" t="s">
        <v>109</v>
      </c>
      <c r="AA2868" s="5">
        <v>14.5</v>
      </c>
      <c r="AB2868" s="3">
        <v>119279</v>
      </c>
      <c r="AC2868" t="s">
        <v>480</v>
      </c>
      <c r="AD2868" s="5">
        <v>38</v>
      </c>
      <c r="AE2868" s="5">
        <f t="shared" si="88"/>
        <v>22.8</v>
      </c>
      <c r="AF2868" s="6">
        <f t="shared" si="89"/>
        <v>0.364035087719298</v>
      </c>
      <c r="AG2868" s="3">
        <v>38</v>
      </c>
      <c r="AM2868" s="3">
        <v>19</v>
      </c>
      <c r="AO2868" s="3">
        <v>19</v>
      </c>
      <c r="AP2868" s="3">
        <v>13</v>
      </c>
      <c r="AQ2868" s="3">
        <v>22</v>
      </c>
      <c r="AR2868" s="3">
        <v>16</v>
      </c>
      <c r="AS2868" t="s">
        <v>84</v>
      </c>
      <c r="AU2868" t="s">
        <v>74</v>
      </c>
      <c r="AV2868" t="s">
        <v>11228</v>
      </c>
      <c r="AW2868" t="s">
        <v>74</v>
      </c>
      <c r="BA2868" t="s">
        <v>74</v>
      </c>
      <c r="BB2868" t="s">
        <v>74</v>
      </c>
      <c r="BC2868" t="s">
        <v>74</v>
      </c>
      <c r="BD2868" t="s">
        <v>74</v>
      </c>
      <c r="BE2868" t="s">
        <v>74</v>
      </c>
      <c r="BF2868" t="s">
        <v>74</v>
      </c>
      <c r="BG2868" t="s">
        <v>74</v>
      </c>
      <c r="BH2868" t="s">
        <v>7679</v>
      </c>
      <c r="BJ2868" s="3">
        <v>14.5</v>
      </c>
      <c r="BK2868" t="s">
        <v>74</v>
      </c>
      <c r="BL2868" t="s">
        <v>74</v>
      </c>
      <c r="BM2868" s="3">
        <v>38</v>
      </c>
      <c r="BN2868" t="s">
        <v>74</v>
      </c>
    </row>
    <row r="2869" spans="1:66">
      <c r="A2869" s="3">
        <v>208273</v>
      </c>
      <c r="B2869" t="s">
        <v>11229</v>
      </c>
      <c r="C2869" t="s">
        <v>11230</v>
      </c>
      <c r="D2869" t="s">
        <v>4486</v>
      </c>
      <c r="E2869" t="s">
        <v>67</v>
      </c>
      <c r="F2869"/>
      <c r="G2869" s="3">
        <v>1</v>
      </c>
      <c r="H2869" t="s">
        <v>68</v>
      </c>
      <c r="I2869" s="3">
        <v>125</v>
      </c>
      <c r="J2869" t="s">
        <v>90</v>
      </c>
      <c r="K2869" s="3">
        <v>12502</v>
      </c>
      <c r="L2869" t="s">
        <v>976</v>
      </c>
      <c r="M2869" s="3">
        <v>0.13</v>
      </c>
      <c r="N2869" t="s">
        <v>92</v>
      </c>
      <c r="O2869" t="s">
        <v>72</v>
      </c>
      <c r="P2869" t="s">
        <v>94</v>
      </c>
      <c r="Q2869" t="s">
        <v>74</v>
      </c>
      <c r="R2869" t="s">
        <v>359</v>
      </c>
      <c r="S2869" t="s">
        <v>76</v>
      </c>
      <c r="T2869" t="s">
        <v>77</v>
      </c>
      <c r="U2869" t="s">
        <v>74</v>
      </c>
      <c r="V2869" t="s">
        <v>74</v>
      </c>
      <c r="X2869" t="s">
        <v>74</v>
      </c>
      <c r="Y2869" t="s">
        <v>74</v>
      </c>
      <c r="Z2869" t="s">
        <v>82</v>
      </c>
      <c r="AA2869" s="5">
        <v>4.3</v>
      </c>
      <c r="AB2869" s="3">
        <v>80573</v>
      </c>
      <c r="AC2869" t="s">
        <v>205</v>
      </c>
      <c r="AD2869" s="5">
        <v>10</v>
      </c>
      <c r="AE2869" s="5">
        <f t="shared" si="88"/>
        <v>6</v>
      </c>
      <c r="AF2869" s="6">
        <f t="shared" si="89"/>
        <v>0.283333333333333</v>
      </c>
      <c r="AG2869" s="3">
        <v>10</v>
      </c>
      <c r="AM2869" s="3">
        <v>8</v>
      </c>
      <c r="AO2869" s="3">
        <v>8</v>
      </c>
      <c r="AP2869" s="3">
        <v>5</v>
      </c>
      <c r="AQ2869" s="3">
        <v>5</v>
      </c>
      <c r="AR2869" s="3">
        <v>2</v>
      </c>
      <c r="AS2869" t="s">
        <v>157</v>
      </c>
      <c r="AU2869" t="s">
        <v>74</v>
      </c>
      <c r="AV2869" t="s">
        <v>11231</v>
      </c>
      <c r="AW2869" t="s">
        <v>74</v>
      </c>
      <c r="BA2869" t="s">
        <v>74</v>
      </c>
      <c r="BB2869" t="s">
        <v>74</v>
      </c>
      <c r="BC2869" t="s">
        <v>74</v>
      </c>
      <c r="BD2869" t="s">
        <v>74</v>
      </c>
      <c r="BE2869" t="s">
        <v>74</v>
      </c>
      <c r="BF2869" t="s">
        <v>74</v>
      </c>
      <c r="BG2869" t="s">
        <v>74</v>
      </c>
      <c r="BH2869" t="s">
        <v>11232</v>
      </c>
      <c r="BJ2869" s="3">
        <v>4.3</v>
      </c>
      <c r="BK2869" t="s">
        <v>74</v>
      </c>
      <c r="BL2869" t="s">
        <v>74</v>
      </c>
      <c r="BM2869" s="3">
        <v>10</v>
      </c>
      <c r="BN2869" t="s">
        <v>74</v>
      </c>
    </row>
    <row r="2870" spans="1:66">
      <c r="A2870" s="3">
        <v>198899</v>
      </c>
      <c r="B2870" t="s">
        <v>8375</v>
      </c>
      <c r="C2870" t="s">
        <v>8376</v>
      </c>
      <c r="D2870" t="s">
        <v>11233</v>
      </c>
      <c r="E2870" t="s">
        <v>67</v>
      </c>
      <c r="F2870"/>
      <c r="G2870" s="3">
        <v>1</v>
      </c>
      <c r="H2870" t="s">
        <v>68</v>
      </c>
      <c r="I2870" s="3">
        <v>106</v>
      </c>
      <c r="J2870" t="s">
        <v>441</v>
      </c>
      <c r="K2870" s="3">
        <v>10613</v>
      </c>
      <c r="L2870" t="s">
        <v>448</v>
      </c>
      <c r="M2870" s="3">
        <v>0.13</v>
      </c>
      <c r="N2870" t="s">
        <v>180</v>
      </c>
      <c r="O2870" t="s">
        <v>72</v>
      </c>
      <c r="P2870" t="s">
        <v>94</v>
      </c>
      <c r="Q2870" t="s">
        <v>132</v>
      </c>
      <c r="R2870" t="s">
        <v>75</v>
      </c>
      <c r="S2870" t="s">
        <v>76</v>
      </c>
      <c r="T2870" t="s">
        <v>77</v>
      </c>
      <c r="U2870" t="s">
        <v>74</v>
      </c>
      <c r="V2870" t="s">
        <v>74</v>
      </c>
      <c r="X2870" t="s">
        <v>74</v>
      </c>
      <c r="Y2870" t="s">
        <v>74</v>
      </c>
      <c r="Z2870" t="s">
        <v>109</v>
      </c>
      <c r="AA2870" s="5">
        <v>23.5</v>
      </c>
      <c r="AB2870" s="3">
        <v>104628</v>
      </c>
      <c r="AC2870" t="s">
        <v>389</v>
      </c>
      <c r="AD2870" s="5">
        <v>53</v>
      </c>
      <c r="AE2870" s="5">
        <f t="shared" si="88"/>
        <v>31.8</v>
      </c>
      <c r="AF2870" s="6">
        <f t="shared" si="89"/>
        <v>0.261006289308176</v>
      </c>
      <c r="AG2870" s="3">
        <v>53</v>
      </c>
      <c r="AM2870" s="3">
        <v>166</v>
      </c>
      <c r="AO2870" s="3">
        <v>166</v>
      </c>
      <c r="AP2870" s="3">
        <v>57</v>
      </c>
      <c r="AQ2870" s="3">
        <v>583</v>
      </c>
      <c r="AR2870" s="3">
        <v>105</v>
      </c>
      <c r="AS2870" t="s">
        <v>84</v>
      </c>
      <c r="AU2870" t="s">
        <v>74</v>
      </c>
      <c r="AV2870" t="s">
        <v>11234</v>
      </c>
      <c r="AW2870" t="s">
        <v>74</v>
      </c>
      <c r="AZ2870" s="3">
        <v>53</v>
      </c>
      <c r="BA2870" t="s">
        <v>74</v>
      </c>
      <c r="BB2870" t="s">
        <v>74</v>
      </c>
      <c r="BC2870" t="s">
        <v>74</v>
      </c>
      <c r="BD2870" t="s">
        <v>74</v>
      </c>
      <c r="BE2870" t="s">
        <v>74</v>
      </c>
      <c r="BF2870" t="s">
        <v>74</v>
      </c>
      <c r="BG2870" t="s">
        <v>74</v>
      </c>
      <c r="BH2870" t="s">
        <v>8379</v>
      </c>
      <c r="BJ2870" s="3">
        <v>23.5</v>
      </c>
      <c r="BK2870" t="s">
        <v>74</v>
      </c>
      <c r="BL2870" t="s">
        <v>74</v>
      </c>
      <c r="BM2870" s="3">
        <v>53</v>
      </c>
      <c r="BN2870" t="s">
        <v>74</v>
      </c>
    </row>
    <row r="2871" spans="1:66">
      <c r="A2871" s="3">
        <v>198896</v>
      </c>
      <c r="B2871" t="s">
        <v>10520</v>
      </c>
      <c r="C2871" t="s">
        <v>8376</v>
      </c>
      <c r="D2871" t="s">
        <v>11235</v>
      </c>
      <c r="E2871" t="s">
        <v>67</v>
      </c>
      <c r="F2871"/>
      <c r="G2871" s="3">
        <v>1</v>
      </c>
      <c r="H2871" t="s">
        <v>68</v>
      </c>
      <c r="I2871" s="3">
        <v>106</v>
      </c>
      <c r="J2871" t="s">
        <v>441</v>
      </c>
      <c r="K2871" s="3">
        <v>10601</v>
      </c>
      <c r="L2871" t="s">
        <v>3016</v>
      </c>
      <c r="M2871" s="3">
        <v>0.13</v>
      </c>
      <c r="N2871" t="s">
        <v>92</v>
      </c>
      <c r="O2871" t="s">
        <v>72</v>
      </c>
      <c r="P2871" t="s">
        <v>107</v>
      </c>
      <c r="Q2871" t="s">
        <v>132</v>
      </c>
      <c r="R2871" t="s">
        <v>75</v>
      </c>
      <c r="S2871" t="s">
        <v>76</v>
      </c>
      <c r="T2871" t="s">
        <v>77</v>
      </c>
      <c r="U2871" t="s">
        <v>74</v>
      </c>
      <c r="V2871" t="s">
        <v>74</v>
      </c>
      <c r="X2871" t="s">
        <v>74</v>
      </c>
      <c r="Y2871" t="s">
        <v>74</v>
      </c>
      <c r="Z2871" t="s">
        <v>109</v>
      </c>
      <c r="AA2871" s="5">
        <v>23.5</v>
      </c>
      <c r="AB2871" s="3">
        <v>104628</v>
      </c>
      <c r="AC2871" t="s">
        <v>389</v>
      </c>
      <c r="AD2871" s="5">
        <v>53</v>
      </c>
      <c r="AE2871" s="5">
        <f t="shared" si="88"/>
        <v>31.8</v>
      </c>
      <c r="AF2871" s="6">
        <f t="shared" si="89"/>
        <v>0.261006289308176</v>
      </c>
      <c r="AG2871" s="3">
        <v>53</v>
      </c>
      <c r="AM2871" s="3">
        <v>144</v>
      </c>
      <c r="AO2871" s="3">
        <v>144</v>
      </c>
      <c r="AP2871" s="3">
        <v>58</v>
      </c>
      <c r="AQ2871" s="3">
        <v>564</v>
      </c>
      <c r="AR2871" s="3">
        <v>102</v>
      </c>
      <c r="AS2871" t="s">
        <v>84</v>
      </c>
      <c r="AU2871" t="s">
        <v>74</v>
      </c>
      <c r="AV2871" t="s">
        <v>11236</v>
      </c>
      <c r="AW2871" t="s">
        <v>74</v>
      </c>
      <c r="BA2871" t="s">
        <v>74</v>
      </c>
      <c r="BB2871" t="s">
        <v>74</v>
      </c>
      <c r="BC2871" t="s">
        <v>74</v>
      </c>
      <c r="BD2871" t="s">
        <v>74</v>
      </c>
      <c r="BE2871" t="s">
        <v>74</v>
      </c>
      <c r="BF2871" t="s">
        <v>74</v>
      </c>
      <c r="BG2871" t="s">
        <v>74</v>
      </c>
      <c r="BH2871" t="s">
        <v>10522</v>
      </c>
      <c r="BJ2871" s="3">
        <v>23.5</v>
      </c>
      <c r="BK2871" t="s">
        <v>132</v>
      </c>
      <c r="BL2871" t="s">
        <v>74</v>
      </c>
      <c r="BM2871" s="3">
        <v>53</v>
      </c>
      <c r="BN2871" t="s">
        <v>74</v>
      </c>
    </row>
    <row r="2872" spans="1:66">
      <c r="A2872" s="3">
        <v>201349</v>
      </c>
      <c r="B2872" t="s">
        <v>11237</v>
      </c>
      <c r="C2872" t="s">
        <v>9631</v>
      </c>
      <c r="D2872" t="s">
        <v>11238</v>
      </c>
      <c r="E2872" t="s">
        <v>67</v>
      </c>
      <c r="F2872"/>
      <c r="G2872" s="3">
        <v>1</v>
      </c>
      <c r="H2872" t="s">
        <v>68</v>
      </c>
      <c r="I2872" s="3">
        <v>107</v>
      </c>
      <c r="J2872" t="s">
        <v>357</v>
      </c>
      <c r="K2872" s="3">
        <v>10705</v>
      </c>
      <c r="L2872" t="s">
        <v>810</v>
      </c>
      <c r="M2872" s="3">
        <v>0.13</v>
      </c>
      <c r="N2872" t="s">
        <v>92</v>
      </c>
      <c r="O2872" t="s">
        <v>93</v>
      </c>
      <c r="P2872" t="s">
        <v>94</v>
      </c>
      <c r="Q2872" t="s">
        <v>74</v>
      </c>
      <c r="R2872" t="s">
        <v>359</v>
      </c>
      <c r="S2872" t="s">
        <v>76</v>
      </c>
      <c r="T2872" t="s">
        <v>77</v>
      </c>
      <c r="U2872" t="s">
        <v>74</v>
      </c>
      <c r="V2872" t="s">
        <v>74</v>
      </c>
      <c r="X2872" t="s">
        <v>74</v>
      </c>
      <c r="Y2872" t="s">
        <v>74</v>
      </c>
      <c r="Z2872" t="s">
        <v>82</v>
      </c>
      <c r="AA2872" s="5">
        <v>15.6</v>
      </c>
      <c r="AB2872" s="3">
        <v>104628</v>
      </c>
      <c r="AC2872" t="s">
        <v>389</v>
      </c>
      <c r="AD2872" s="5">
        <v>25</v>
      </c>
      <c r="AE2872" s="5">
        <f t="shared" si="88"/>
        <v>15</v>
      </c>
      <c r="AF2872" s="6">
        <f t="shared" si="89"/>
        <v>-0.04</v>
      </c>
      <c r="AG2872" s="3">
        <v>25</v>
      </c>
      <c r="AM2872" s="3">
        <v>5</v>
      </c>
      <c r="AO2872" s="3">
        <v>5</v>
      </c>
      <c r="AP2872" s="3">
        <v>2</v>
      </c>
      <c r="AS2872" t="s">
        <v>11239</v>
      </c>
      <c r="AU2872" t="s">
        <v>74</v>
      </c>
      <c r="AV2872" t="s">
        <v>11240</v>
      </c>
      <c r="AW2872" t="s">
        <v>74</v>
      </c>
      <c r="BA2872" t="s">
        <v>74</v>
      </c>
      <c r="BB2872" t="s">
        <v>74</v>
      </c>
      <c r="BC2872" t="s">
        <v>74</v>
      </c>
      <c r="BD2872" t="s">
        <v>74</v>
      </c>
      <c r="BE2872" t="s">
        <v>74</v>
      </c>
      <c r="BF2872" t="s">
        <v>74</v>
      </c>
      <c r="BG2872" t="s">
        <v>74</v>
      </c>
      <c r="BH2872" t="s">
        <v>11241</v>
      </c>
      <c r="BJ2872" s="3">
        <v>15.6</v>
      </c>
      <c r="BK2872" t="s">
        <v>74</v>
      </c>
      <c r="BL2872" t="s">
        <v>74</v>
      </c>
      <c r="BM2872" s="3">
        <v>25</v>
      </c>
      <c r="BN2872" t="s">
        <v>74</v>
      </c>
    </row>
    <row r="2873" spans="1:66">
      <c r="A2873" s="3">
        <v>195929</v>
      </c>
      <c r="B2873" t="s">
        <v>11242</v>
      </c>
      <c r="C2873" t="s">
        <v>9612</v>
      </c>
      <c r="D2873" t="s">
        <v>11243</v>
      </c>
      <c r="E2873" t="s">
        <v>104</v>
      </c>
      <c r="F2873"/>
      <c r="G2873" s="3">
        <v>4</v>
      </c>
      <c r="H2873" t="s">
        <v>289</v>
      </c>
      <c r="I2873" s="3">
        <v>401</v>
      </c>
      <c r="J2873" t="s">
        <v>290</v>
      </c>
      <c r="K2873" s="3">
        <v>40116</v>
      </c>
      <c r="L2873" t="s">
        <v>4849</v>
      </c>
      <c r="M2873" s="3">
        <v>0.13</v>
      </c>
      <c r="N2873" t="s">
        <v>92</v>
      </c>
      <c r="O2873" t="s">
        <v>72</v>
      </c>
      <c r="P2873" t="s">
        <v>94</v>
      </c>
      <c r="Q2873" t="s">
        <v>74</v>
      </c>
      <c r="R2873" t="s">
        <v>75</v>
      </c>
      <c r="S2873" t="s">
        <v>76</v>
      </c>
      <c r="T2873" t="s">
        <v>77</v>
      </c>
      <c r="U2873" t="s">
        <v>74</v>
      </c>
      <c r="V2873" t="s">
        <v>74</v>
      </c>
      <c r="X2873" t="s">
        <v>74</v>
      </c>
      <c r="Y2873" t="s">
        <v>74</v>
      </c>
      <c r="Z2873" t="s">
        <v>74</v>
      </c>
      <c r="AA2873" s="5">
        <v>8.8</v>
      </c>
      <c r="AB2873" s="3">
        <v>100198</v>
      </c>
      <c r="AC2873" t="s">
        <v>9614</v>
      </c>
      <c r="AD2873" s="5">
        <v>22</v>
      </c>
      <c r="AE2873" s="5">
        <f t="shared" si="88"/>
        <v>13.2</v>
      </c>
      <c r="AF2873" s="6">
        <f t="shared" si="89"/>
        <v>0.333333333333333</v>
      </c>
      <c r="AG2873" s="3">
        <v>22</v>
      </c>
      <c r="AL2873" s="3">
        <v>144</v>
      </c>
      <c r="AM2873" s="3">
        <v>25</v>
      </c>
      <c r="AO2873" s="3">
        <v>25</v>
      </c>
      <c r="AP2873" s="3">
        <v>21</v>
      </c>
      <c r="AQ2873" s="3">
        <v>7</v>
      </c>
      <c r="AR2873" s="3">
        <v>2</v>
      </c>
      <c r="AS2873" t="s">
        <v>84</v>
      </c>
      <c r="AT2873" s="3">
        <v>3</v>
      </c>
      <c r="AU2873" t="s">
        <v>74</v>
      </c>
      <c r="AV2873" t="s">
        <v>11244</v>
      </c>
      <c r="AW2873" t="s">
        <v>9620</v>
      </c>
      <c r="BA2873" t="s">
        <v>74</v>
      </c>
      <c r="BB2873" t="s">
        <v>74</v>
      </c>
      <c r="BC2873" t="s">
        <v>74</v>
      </c>
      <c r="BD2873" t="s">
        <v>74</v>
      </c>
      <c r="BE2873" t="s">
        <v>74</v>
      </c>
      <c r="BF2873" t="s">
        <v>74</v>
      </c>
      <c r="BG2873" t="s">
        <v>74</v>
      </c>
      <c r="BH2873" t="s">
        <v>11245</v>
      </c>
      <c r="BJ2873" s="3">
        <v>8.8</v>
      </c>
      <c r="BK2873" t="s">
        <v>74</v>
      </c>
      <c r="BL2873" t="s">
        <v>74</v>
      </c>
      <c r="BM2873" s="3">
        <v>22</v>
      </c>
      <c r="BN2873" t="s">
        <v>74</v>
      </c>
    </row>
    <row r="2874" spans="1:66">
      <c r="A2874" s="3">
        <v>195982</v>
      </c>
      <c r="B2874" t="s">
        <v>11246</v>
      </c>
      <c r="C2874" t="s">
        <v>9612</v>
      </c>
      <c r="D2874" t="s">
        <v>11247</v>
      </c>
      <c r="E2874" t="s">
        <v>67</v>
      </c>
      <c r="F2874"/>
      <c r="G2874" s="3">
        <v>4</v>
      </c>
      <c r="H2874" t="s">
        <v>289</v>
      </c>
      <c r="I2874" s="3">
        <v>404</v>
      </c>
      <c r="J2874" t="s">
        <v>3067</v>
      </c>
      <c r="K2874" s="3">
        <v>40415</v>
      </c>
      <c r="L2874" t="s">
        <v>8051</v>
      </c>
      <c r="M2874" s="3">
        <v>0.13</v>
      </c>
      <c r="N2874" t="s">
        <v>92</v>
      </c>
      <c r="O2874" t="s">
        <v>72</v>
      </c>
      <c r="P2874" t="s">
        <v>94</v>
      </c>
      <c r="Q2874" t="s">
        <v>74</v>
      </c>
      <c r="R2874" t="s">
        <v>75</v>
      </c>
      <c r="S2874" t="s">
        <v>76</v>
      </c>
      <c r="T2874" t="s">
        <v>77</v>
      </c>
      <c r="U2874" t="s">
        <v>74</v>
      </c>
      <c r="V2874" t="s">
        <v>74</v>
      </c>
      <c r="X2874" t="s">
        <v>74</v>
      </c>
      <c r="Y2874" t="s">
        <v>74</v>
      </c>
      <c r="Z2874" t="s">
        <v>74</v>
      </c>
      <c r="AA2874" s="5">
        <v>31.6</v>
      </c>
      <c r="AB2874" s="3">
        <v>100198</v>
      </c>
      <c r="AC2874" t="s">
        <v>9614</v>
      </c>
      <c r="AD2874" s="5">
        <v>79</v>
      </c>
      <c r="AE2874" s="5">
        <f t="shared" si="88"/>
        <v>47.4</v>
      </c>
      <c r="AF2874" s="6">
        <f t="shared" si="89"/>
        <v>0.333333333333333</v>
      </c>
      <c r="AG2874" s="3">
        <v>79</v>
      </c>
      <c r="AM2874" s="3">
        <v>64</v>
      </c>
      <c r="AO2874" s="3">
        <v>64</v>
      </c>
      <c r="AP2874" s="3">
        <v>55</v>
      </c>
      <c r="AQ2874" s="3">
        <v>32</v>
      </c>
      <c r="AR2874" s="3">
        <v>20</v>
      </c>
      <c r="AS2874" t="s">
        <v>84</v>
      </c>
      <c r="AT2874" s="3">
        <v>3</v>
      </c>
      <c r="AU2874" t="s">
        <v>74</v>
      </c>
      <c r="AV2874" t="s">
        <v>11248</v>
      </c>
      <c r="AW2874" t="s">
        <v>10130</v>
      </c>
      <c r="BA2874" t="s">
        <v>74</v>
      </c>
      <c r="BB2874" t="s">
        <v>74</v>
      </c>
      <c r="BC2874" t="s">
        <v>74</v>
      </c>
      <c r="BD2874" t="s">
        <v>74</v>
      </c>
      <c r="BE2874" t="s">
        <v>74</v>
      </c>
      <c r="BF2874" t="s">
        <v>74</v>
      </c>
      <c r="BG2874" t="s">
        <v>74</v>
      </c>
      <c r="BH2874" t="s">
        <v>11245</v>
      </c>
      <c r="BJ2874" s="3">
        <v>31.6</v>
      </c>
      <c r="BK2874" t="s">
        <v>74</v>
      </c>
      <c r="BL2874" t="s">
        <v>74</v>
      </c>
      <c r="BM2874" s="3">
        <v>79</v>
      </c>
      <c r="BN2874" t="s">
        <v>74</v>
      </c>
    </row>
    <row r="2875" spans="1:66">
      <c r="A2875" s="3">
        <v>166260</v>
      </c>
      <c r="B2875" t="s">
        <v>11249</v>
      </c>
      <c r="C2875" t="s">
        <v>11250</v>
      </c>
      <c r="D2875" t="s">
        <v>11251</v>
      </c>
      <c r="E2875" t="s">
        <v>67</v>
      </c>
      <c r="F2875"/>
      <c r="G2875" s="3">
        <v>1</v>
      </c>
      <c r="H2875" t="s">
        <v>68</v>
      </c>
      <c r="I2875" s="3">
        <v>121</v>
      </c>
      <c r="J2875" t="s">
        <v>1187</v>
      </c>
      <c r="K2875" s="3">
        <v>12107</v>
      </c>
      <c r="L2875" t="s">
        <v>1708</v>
      </c>
      <c r="M2875" s="3">
        <v>0.13</v>
      </c>
      <c r="N2875" t="s">
        <v>71</v>
      </c>
      <c r="O2875" t="s">
        <v>93</v>
      </c>
      <c r="P2875" t="s">
        <v>94</v>
      </c>
      <c r="Q2875" t="s">
        <v>74</v>
      </c>
      <c r="R2875" t="s">
        <v>154</v>
      </c>
      <c r="S2875" t="s">
        <v>76</v>
      </c>
      <c r="T2875" t="s">
        <v>77</v>
      </c>
      <c r="U2875" t="s">
        <v>74</v>
      </c>
      <c r="V2875" t="s">
        <v>74</v>
      </c>
      <c r="X2875" t="s">
        <v>74</v>
      </c>
      <c r="Y2875" t="s">
        <v>74</v>
      </c>
      <c r="Z2875" t="s">
        <v>82</v>
      </c>
      <c r="AA2875" s="5">
        <v>41</v>
      </c>
      <c r="AB2875" s="3">
        <v>19764</v>
      </c>
      <c r="AC2875" t="s">
        <v>564</v>
      </c>
      <c r="AD2875" s="5">
        <v>69.8</v>
      </c>
      <c r="AE2875" s="5">
        <f t="shared" si="88"/>
        <v>41.88</v>
      </c>
      <c r="AF2875" s="6">
        <f t="shared" si="89"/>
        <v>0.0210124164278891</v>
      </c>
      <c r="AG2875" s="3">
        <v>69.8</v>
      </c>
      <c r="AM2875" s="3">
        <v>5</v>
      </c>
      <c r="AO2875" s="3">
        <v>5</v>
      </c>
      <c r="AP2875" s="3">
        <v>3</v>
      </c>
      <c r="AQ2875" s="3">
        <v>26</v>
      </c>
      <c r="AR2875" s="3">
        <v>5</v>
      </c>
      <c r="AS2875" t="s">
        <v>922</v>
      </c>
      <c r="AU2875" t="s">
        <v>74</v>
      </c>
      <c r="AV2875" t="s">
        <v>11252</v>
      </c>
      <c r="AW2875" t="s">
        <v>74</v>
      </c>
      <c r="BA2875" t="s">
        <v>74</v>
      </c>
      <c r="BB2875" t="s">
        <v>74</v>
      </c>
      <c r="BC2875" t="s">
        <v>132</v>
      </c>
      <c r="BD2875" t="s">
        <v>74</v>
      </c>
      <c r="BE2875" t="s">
        <v>74</v>
      </c>
      <c r="BF2875" t="s">
        <v>74</v>
      </c>
      <c r="BG2875" t="s">
        <v>74</v>
      </c>
      <c r="BH2875" t="s">
        <v>11253</v>
      </c>
      <c r="BJ2875" s="3">
        <v>41</v>
      </c>
      <c r="BK2875" t="s">
        <v>74</v>
      </c>
      <c r="BL2875" t="s">
        <v>74</v>
      </c>
      <c r="BM2875" s="3">
        <v>69.8</v>
      </c>
      <c r="BN2875" t="s">
        <v>74</v>
      </c>
    </row>
    <row r="2876" spans="1:66">
      <c r="A2876" s="3">
        <v>70718</v>
      </c>
      <c r="B2876" t="s">
        <v>11254</v>
      </c>
      <c r="C2876" t="s">
        <v>528</v>
      </c>
      <c r="D2876" t="s">
        <v>4481</v>
      </c>
      <c r="E2876" t="s">
        <v>67</v>
      </c>
      <c r="F2876"/>
      <c r="G2876" s="3">
        <v>1</v>
      </c>
      <c r="H2876" t="s">
        <v>68</v>
      </c>
      <c r="I2876" s="3">
        <v>102</v>
      </c>
      <c r="J2876" t="s">
        <v>530</v>
      </c>
      <c r="K2876" s="3">
        <v>10202</v>
      </c>
      <c r="L2876" t="s">
        <v>531</v>
      </c>
      <c r="M2876" s="3">
        <v>0.13</v>
      </c>
      <c r="N2876" t="s">
        <v>71</v>
      </c>
      <c r="O2876" t="s">
        <v>93</v>
      </c>
      <c r="P2876" t="s">
        <v>94</v>
      </c>
      <c r="Q2876" t="s">
        <v>74</v>
      </c>
      <c r="R2876" t="s">
        <v>359</v>
      </c>
      <c r="S2876" t="s">
        <v>76</v>
      </c>
      <c r="T2876" t="s">
        <v>77</v>
      </c>
      <c r="U2876" t="s">
        <v>74</v>
      </c>
      <c r="V2876" t="s">
        <v>74</v>
      </c>
      <c r="X2876" t="s">
        <v>74</v>
      </c>
      <c r="Y2876" t="s">
        <v>74</v>
      </c>
      <c r="Z2876" t="s">
        <v>109</v>
      </c>
      <c r="AA2876" s="5">
        <v>12.58</v>
      </c>
      <c r="AB2876" s="3">
        <v>119074</v>
      </c>
      <c r="AC2876" t="s">
        <v>828</v>
      </c>
      <c r="AD2876" s="5">
        <v>21</v>
      </c>
      <c r="AE2876" s="5">
        <f t="shared" si="88"/>
        <v>12.6</v>
      </c>
      <c r="AF2876" s="6">
        <f t="shared" si="89"/>
        <v>0.00158730158730155</v>
      </c>
      <c r="AG2876" s="3">
        <v>21</v>
      </c>
      <c r="AM2876" s="3">
        <v>15</v>
      </c>
      <c r="AO2876" s="3">
        <v>15</v>
      </c>
      <c r="AP2876" s="3">
        <v>7</v>
      </c>
      <c r="AQ2876" s="3">
        <v>8</v>
      </c>
      <c r="AR2876" s="3">
        <v>3</v>
      </c>
      <c r="AS2876" t="s">
        <v>11255</v>
      </c>
      <c r="AU2876" t="s">
        <v>74</v>
      </c>
      <c r="AV2876" t="s">
        <v>11256</v>
      </c>
      <c r="AW2876" t="s">
        <v>74</v>
      </c>
      <c r="BA2876" t="s">
        <v>74</v>
      </c>
      <c r="BB2876" t="s">
        <v>74</v>
      </c>
      <c r="BC2876" t="s">
        <v>74</v>
      </c>
      <c r="BD2876" t="s">
        <v>74</v>
      </c>
      <c r="BE2876" t="s">
        <v>74</v>
      </c>
      <c r="BF2876" t="s">
        <v>74</v>
      </c>
      <c r="BG2876" t="s">
        <v>74</v>
      </c>
      <c r="BH2876" t="s">
        <v>11257</v>
      </c>
      <c r="BJ2876" s="3">
        <v>12.58</v>
      </c>
      <c r="BK2876" t="s">
        <v>74</v>
      </c>
      <c r="BL2876" t="s">
        <v>74</v>
      </c>
      <c r="BM2876" s="3">
        <v>21</v>
      </c>
      <c r="BN2876" t="s">
        <v>74</v>
      </c>
    </row>
    <row r="2877" spans="1:66">
      <c r="A2877" s="3">
        <v>94266</v>
      </c>
      <c r="B2877" t="s">
        <v>11258</v>
      </c>
      <c r="C2877" t="s">
        <v>11259</v>
      </c>
      <c r="D2877" t="s">
        <v>1496</v>
      </c>
      <c r="E2877" t="s">
        <v>104</v>
      </c>
      <c r="F2877"/>
      <c r="G2877" s="3">
        <v>1</v>
      </c>
      <c r="H2877" t="s">
        <v>68</v>
      </c>
      <c r="I2877" s="3">
        <v>128</v>
      </c>
      <c r="J2877" t="s">
        <v>402</v>
      </c>
      <c r="K2877" s="3">
        <v>12814</v>
      </c>
      <c r="L2877" t="s">
        <v>9829</v>
      </c>
      <c r="M2877" s="3">
        <v>0.13</v>
      </c>
      <c r="N2877" t="s">
        <v>71</v>
      </c>
      <c r="O2877" t="s">
        <v>93</v>
      </c>
      <c r="P2877" t="s">
        <v>94</v>
      </c>
      <c r="Q2877" t="s">
        <v>74</v>
      </c>
      <c r="R2877" t="s">
        <v>359</v>
      </c>
      <c r="S2877" t="s">
        <v>76</v>
      </c>
      <c r="T2877" t="s">
        <v>77</v>
      </c>
      <c r="U2877" t="s">
        <v>74</v>
      </c>
      <c r="V2877" t="s">
        <v>74</v>
      </c>
      <c r="X2877" t="s">
        <v>74</v>
      </c>
      <c r="Y2877" t="s">
        <v>74</v>
      </c>
      <c r="Z2877" t="s">
        <v>82</v>
      </c>
      <c r="AA2877" s="5">
        <v>10.99</v>
      </c>
      <c r="AB2877" s="3">
        <v>113822</v>
      </c>
      <c r="AC2877" t="s">
        <v>410</v>
      </c>
      <c r="AD2877" s="5">
        <v>18</v>
      </c>
      <c r="AE2877" s="5">
        <f t="shared" si="88"/>
        <v>10.8</v>
      </c>
      <c r="AF2877" s="6">
        <f t="shared" si="89"/>
        <v>-0.0175925925925927</v>
      </c>
      <c r="AG2877" s="3">
        <v>18</v>
      </c>
      <c r="AM2877" s="3">
        <v>0</v>
      </c>
      <c r="AS2877" t="s">
        <v>11260</v>
      </c>
      <c r="AU2877" t="s">
        <v>74</v>
      </c>
      <c r="AV2877" t="s">
        <v>11261</v>
      </c>
      <c r="AW2877" t="s">
        <v>74</v>
      </c>
      <c r="BA2877" t="s">
        <v>74</v>
      </c>
      <c r="BB2877" t="s">
        <v>74</v>
      </c>
      <c r="BC2877" t="s">
        <v>74</v>
      </c>
      <c r="BD2877" t="s">
        <v>74</v>
      </c>
      <c r="BE2877" t="s">
        <v>74</v>
      </c>
      <c r="BF2877" t="s">
        <v>74</v>
      </c>
      <c r="BG2877" t="s">
        <v>74</v>
      </c>
      <c r="BH2877" t="s">
        <v>11262</v>
      </c>
      <c r="BJ2877" s="3">
        <v>10.99</v>
      </c>
      <c r="BK2877" t="s">
        <v>74</v>
      </c>
      <c r="BL2877" t="s">
        <v>74</v>
      </c>
      <c r="BM2877" s="3">
        <v>18</v>
      </c>
      <c r="BN2877" t="s">
        <v>74</v>
      </c>
    </row>
    <row r="2878" spans="1:66">
      <c r="A2878" s="3">
        <v>215015</v>
      </c>
      <c r="B2878" t="s">
        <v>11263</v>
      </c>
      <c r="C2878" t="s">
        <v>9599</v>
      </c>
      <c r="D2878" t="s">
        <v>11264</v>
      </c>
      <c r="E2878" t="s">
        <v>67</v>
      </c>
      <c r="F2878"/>
      <c r="G2878" s="3">
        <v>1</v>
      </c>
      <c r="H2878" t="s">
        <v>68</v>
      </c>
      <c r="I2878" s="3">
        <v>117</v>
      </c>
      <c r="J2878" t="s">
        <v>191</v>
      </c>
      <c r="K2878" s="3">
        <v>11704</v>
      </c>
      <c r="L2878" t="s">
        <v>192</v>
      </c>
      <c r="M2878" s="3">
        <v>0.13</v>
      </c>
      <c r="N2878" t="s">
        <v>71</v>
      </c>
      <c r="O2878" t="s">
        <v>72</v>
      </c>
      <c r="P2878" t="s">
        <v>94</v>
      </c>
      <c r="Q2878" t="s">
        <v>74</v>
      </c>
      <c r="R2878" t="s">
        <v>154</v>
      </c>
      <c r="S2878" t="s">
        <v>76</v>
      </c>
      <c r="T2878" t="s">
        <v>77</v>
      </c>
      <c r="U2878" t="s">
        <v>74</v>
      </c>
      <c r="V2878" t="s">
        <v>74</v>
      </c>
      <c r="X2878" t="s">
        <v>74</v>
      </c>
      <c r="Y2878" t="s">
        <v>74</v>
      </c>
      <c r="Z2878" t="s">
        <v>82</v>
      </c>
      <c r="AA2878" s="5">
        <v>11.4635</v>
      </c>
      <c r="AB2878" s="3">
        <v>5</v>
      </c>
      <c r="AC2878" t="s">
        <v>97</v>
      </c>
      <c r="AD2878" s="5">
        <v>26</v>
      </c>
      <c r="AE2878" s="5">
        <f t="shared" si="88"/>
        <v>15.6</v>
      </c>
      <c r="AF2878" s="6">
        <f t="shared" si="89"/>
        <v>0.265160256410256</v>
      </c>
      <c r="AG2878" s="3">
        <v>26</v>
      </c>
      <c r="AL2878" s="3">
        <v>1</v>
      </c>
      <c r="AM2878" s="3">
        <v>51</v>
      </c>
      <c r="AO2878" s="3">
        <v>51</v>
      </c>
      <c r="AP2878" s="3">
        <v>14</v>
      </c>
      <c r="AQ2878" s="3">
        <v>75</v>
      </c>
      <c r="AR2878" s="3">
        <v>13</v>
      </c>
      <c r="AS2878" t="s">
        <v>7120</v>
      </c>
      <c r="AU2878" t="s">
        <v>74</v>
      </c>
      <c r="AV2878" t="s">
        <v>11265</v>
      </c>
      <c r="AW2878" t="s">
        <v>11266</v>
      </c>
      <c r="BA2878" t="s">
        <v>74</v>
      </c>
      <c r="BB2878" t="s">
        <v>74</v>
      </c>
      <c r="BC2878" t="s">
        <v>74</v>
      </c>
      <c r="BD2878" t="s">
        <v>74</v>
      </c>
      <c r="BE2878" t="s">
        <v>74</v>
      </c>
      <c r="BF2878" t="s">
        <v>74</v>
      </c>
      <c r="BG2878" t="s">
        <v>74</v>
      </c>
      <c r="BH2878" t="s">
        <v>11267</v>
      </c>
      <c r="BJ2878" s="3">
        <v>11.4635</v>
      </c>
      <c r="BK2878" t="s">
        <v>74</v>
      </c>
      <c r="BL2878" t="s">
        <v>74</v>
      </c>
      <c r="BM2878" s="3">
        <v>26</v>
      </c>
      <c r="BN2878" t="s">
        <v>74</v>
      </c>
    </row>
    <row r="2879" spans="1:66">
      <c r="A2879" s="3">
        <v>215840</v>
      </c>
      <c r="B2879" t="s">
        <v>11268</v>
      </c>
      <c r="C2879" t="s">
        <v>10378</v>
      </c>
      <c r="D2879" t="s">
        <v>1712</v>
      </c>
      <c r="E2879" t="s">
        <v>298</v>
      </c>
      <c r="F2879"/>
      <c r="G2879" s="3">
        <v>1</v>
      </c>
      <c r="H2879" t="s">
        <v>68</v>
      </c>
      <c r="I2879" s="3">
        <v>102</v>
      </c>
      <c r="J2879" t="s">
        <v>530</v>
      </c>
      <c r="K2879" s="3">
        <v>10203</v>
      </c>
      <c r="L2879" t="s">
        <v>1167</v>
      </c>
      <c r="M2879" s="3">
        <v>0.13</v>
      </c>
      <c r="N2879" t="s">
        <v>71</v>
      </c>
      <c r="O2879" t="s">
        <v>93</v>
      </c>
      <c r="P2879" t="s">
        <v>94</v>
      </c>
      <c r="Q2879" t="s">
        <v>74</v>
      </c>
      <c r="R2879" t="s">
        <v>359</v>
      </c>
      <c r="S2879" t="s">
        <v>76</v>
      </c>
      <c r="T2879" t="s">
        <v>77</v>
      </c>
      <c r="U2879" t="s">
        <v>74</v>
      </c>
      <c r="V2879" t="s">
        <v>74</v>
      </c>
      <c r="X2879" t="s">
        <v>74</v>
      </c>
      <c r="Y2879" t="s">
        <v>74</v>
      </c>
      <c r="Z2879" t="s">
        <v>109</v>
      </c>
      <c r="AA2879" s="5">
        <v>12.39</v>
      </c>
      <c r="AB2879" s="3">
        <v>90384</v>
      </c>
      <c r="AC2879" t="s">
        <v>164</v>
      </c>
      <c r="AD2879" s="5">
        <v>19.8</v>
      </c>
      <c r="AE2879" s="5">
        <f t="shared" si="88"/>
        <v>11.88</v>
      </c>
      <c r="AF2879" s="6">
        <f t="shared" si="89"/>
        <v>-0.0429292929292929</v>
      </c>
      <c r="AG2879" s="3">
        <v>19.8</v>
      </c>
      <c r="AM2879" s="3">
        <v>3</v>
      </c>
      <c r="AO2879" s="3">
        <v>3</v>
      </c>
      <c r="AP2879" s="3">
        <v>2</v>
      </c>
      <c r="AQ2879" s="3">
        <v>1</v>
      </c>
      <c r="AR2879" s="3">
        <v>1</v>
      </c>
      <c r="AS2879" t="s">
        <v>11269</v>
      </c>
      <c r="AU2879" t="s">
        <v>74</v>
      </c>
      <c r="AV2879" t="s">
        <v>11270</v>
      </c>
      <c r="AW2879" t="s">
        <v>74</v>
      </c>
      <c r="BA2879" t="s">
        <v>74</v>
      </c>
      <c r="BB2879" t="s">
        <v>74</v>
      </c>
      <c r="BC2879" t="s">
        <v>74</v>
      </c>
      <c r="BD2879" t="s">
        <v>74</v>
      </c>
      <c r="BE2879" t="s">
        <v>74</v>
      </c>
      <c r="BF2879" t="s">
        <v>74</v>
      </c>
      <c r="BG2879" t="s">
        <v>74</v>
      </c>
      <c r="BH2879" t="s">
        <v>11271</v>
      </c>
      <c r="BJ2879" s="3">
        <v>12.39</v>
      </c>
      <c r="BK2879" t="s">
        <v>74</v>
      </c>
      <c r="BL2879" t="s">
        <v>74</v>
      </c>
      <c r="BM2879" s="3">
        <v>19.8</v>
      </c>
      <c r="BN2879" t="s">
        <v>74</v>
      </c>
    </row>
    <row r="2880" spans="1:66">
      <c r="A2880" s="3">
        <v>95683</v>
      </c>
      <c r="B2880" t="s">
        <v>11272</v>
      </c>
      <c r="C2880" t="s">
        <v>11273</v>
      </c>
      <c r="D2880" t="s">
        <v>125</v>
      </c>
      <c r="E2880" t="s">
        <v>67</v>
      </c>
      <c r="F2880"/>
      <c r="G2880" s="3">
        <v>1</v>
      </c>
      <c r="H2880" t="s">
        <v>68</v>
      </c>
      <c r="I2880" s="3">
        <v>118</v>
      </c>
      <c r="J2880" t="s">
        <v>105</v>
      </c>
      <c r="K2880" s="3">
        <v>11809</v>
      </c>
      <c r="L2880" t="s">
        <v>544</v>
      </c>
      <c r="M2880" s="3">
        <v>0.13</v>
      </c>
      <c r="N2880" t="s">
        <v>92</v>
      </c>
      <c r="O2880" t="s">
        <v>117</v>
      </c>
      <c r="P2880" t="s">
        <v>94</v>
      </c>
      <c r="Q2880" t="s">
        <v>74</v>
      </c>
      <c r="R2880" t="s">
        <v>359</v>
      </c>
      <c r="S2880" t="s">
        <v>76</v>
      </c>
      <c r="T2880" t="s">
        <v>77</v>
      </c>
      <c r="U2880" t="s">
        <v>74</v>
      </c>
      <c r="V2880" t="s">
        <v>74</v>
      </c>
      <c r="X2880" t="s">
        <v>74</v>
      </c>
      <c r="Y2880" t="s">
        <v>74</v>
      </c>
      <c r="Z2880" t="s">
        <v>82</v>
      </c>
      <c r="AA2880" s="5">
        <v>27.5</v>
      </c>
      <c r="AB2880" s="3">
        <v>80573</v>
      </c>
      <c r="AC2880" t="s">
        <v>205</v>
      </c>
      <c r="AD2880" s="5">
        <v>41.8</v>
      </c>
      <c r="AE2880" s="5">
        <f t="shared" si="88"/>
        <v>25.08</v>
      </c>
      <c r="AF2880" s="6">
        <f t="shared" si="89"/>
        <v>-0.0964912280701755</v>
      </c>
      <c r="AG2880" s="3">
        <v>41.8</v>
      </c>
      <c r="AM2880" s="3">
        <v>0</v>
      </c>
      <c r="AQ2880" s="3">
        <v>1</v>
      </c>
      <c r="AR2880" s="3">
        <v>1</v>
      </c>
      <c r="AS2880" t="s">
        <v>11274</v>
      </c>
      <c r="AU2880" t="s">
        <v>74</v>
      </c>
      <c r="AV2880" t="s">
        <v>74</v>
      </c>
      <c r="AW2880" t="s">
        <v>74</v>
      </c>
      <c r="BA2880" t="s">
        <v>74</v>
      </c>
      <c r="BB2880" t="s">
        <v>74</v>
      </c>
      <c r="BC2880" t="s">
        <v>74</v>
      </c>
      <c r="BD2880" t="s">
        <v>74</v>
      </c>
      <c r="BE2880" t="s">
        <v>74</v>
      </c>
      <c r="BF2880" t="s">
        <v>74</v>
      </c>
      <c r="BG2880" t="s">
        <v>74</v>
      </c>
      <c r="BH2880" t="s">
        <v>11275</v>
      </c>
      <c r="BJ2880" s="3">
        <v>27.5</v>
      </c>
      <c r="BK2880" t="s">
        <v>74</v>
      </c>
      <c r="BL2880" t="s">
        <v>74</v>
      </c>
      <c r="BM2880" s="3">
        <v>41.8</v>
      </c>
      <c r="BN2880" t="s">
        <v>74</v>
      </c>
    </row>
    <row r="2881" spans="1:66">
      <c r="A2881" s="3">
        <v>215941</v>
      </c>
      <c r="B2881" t="s">
        <v>11276</v>
      </c>
      <c r="C2881" t="s">
        <v>11277</v>
      </c>
      <c r="D2881" t="s">
        <v>752</v>
      </c>
      <c r="E2881" t="s">
        <v>67</v>
      </c>
      <c r="F2881"/>
      <c r="G2881" s="3">
        <v>4</v>
      </c>
      <c r="H2881" t="s">
        <v>289</v>
      </c>
      <c r="I2881" s="3">
        <v>401</v>
      </c>
      <c r="J2881" t="s">
        <v>290</v>
      </c>
      <c r="K2881" s="3">
        <v>40116</v>
      </c>
      <c r="L2881" t="s">
        <v>4849</v>
      </c>
      <c r="M2881" s="3">
        <v>0.13</v>
      </c>
      <c r="N2881" t="s">
        <v>180</v>
      </c>
      <c r="O2881" t="s">
        <v>72</v>
      </c>
      <c r="P2881" t="s">
        <v>94</v>
      </c>
      <c r="Q2881" t="s">
        <v>74</v>
      </c>
      <c r="R2881" t="s">
        <v>154</v>
      </c>
      <c r="S2881" t="s">
        <v>76</v>
      </c>
      <c r="T2881" t="s">
        <v>77</v>
      </c>
      <c r="U2881" t="s">
        <v>74</v>
      </c>
      <c r="V2881" t="s">
        <v>74</v>
      </c>
      <c r="X2881" t="s">
        <v>74</v>
      </c>
      <c r="Y2881" t="s">
        <v>74</v>
      </c>
      <c r="Z2881" t="s">
        <v>74</v>
      </c>
      <c r="AA2881" s="5">
        <v>124</v>
      </c>
      <c r="AB2881" s="3">
        <v>75653</v>
      </c>
      <c r="AC2881" t="s">
        <v>838</v>
      </c>
      <c r="AD2881" s="5">
        <v>298</v>
      </c>
      <c r="AE2881" s="5">
        <f t="shared" si="88"/>
        <v>178.8</v>
      </c>
      <c r="AF2881" s="6">
        <f t="shared" si="89"/>
        <v>0.306487695749441</v>
      </c>
      <c r="AG2881" s="3">
        <v>298</v>
      </c>
      <c r="AH2881" s="3">
        <v>248</v>
      </c>
      <c r="AM2881" s="3">
        <v>25</v>
      </c>
      <c r="AO2881" s="3">
        <v>25</v>
      </c>
      <c r="AP2881" s="3">
        <v>21</v>
      </c>
      <c r="AQ2881" s="3">
        <v>12</v>
      </c>
      <c r="AR2881" s="3">
        <v>9</v>
      </c>
      <c r="AS2881" t="s">
        <v>157</v>
      </c>
      <c r="AU2881" t="s">
        <v>74</v>
      </c>
      <c r="AV2881" t="s">
        <v>11278</v>
      </c>
      <c r="AW2881" t="s">
        <v>74</v>
      </c>
      <c r="BA2881" t="s">
        <v>74</v>
      </c>
      <c r="BB2881" t="s">
        <v>74</v>
      </c>
      <c r="BC2881" t="s">
        <v>74</v>
      </c>
      <c r="BD2881" t="s">
        <v>74</v>
      </c>
      <c r="BE2881" t="s">
        <v>74</v>
      </c>
      <c r="BF2881" t="s">
        <v>74</v>
      </c>
      <c r="BG2881" t="s">
        <v>74</v>
      </c>
      <c r="BH2881" t="s">
        <v>11279</v>
      </c>
      <c r="BJ2881" s="3">
        <v>124</v>
      </c>
      <c r="BK2881" t="s">
        <v>74</v>
      </c>
      <c r="BL2881" t="s">
        <v>74</v>
      </c>
      <c r="BM2881" s="3">
        <v>298</v>
      </c>
      <c r="BN2881" t="s">
        <v>74</v>
      </c>
    </row>
    <row r="2882" spans="1:66">
      <c r="A2882" s="3">
        <v>215968</v>
      </c>
      <c r="B2882" t="s">
        <v>11280</v>
      </c>
      <c r="C2882" t="s">
        <v>11281</v>
      </c>
      <c r="D2882" t="s">
        <v>11282</v>
      </c>
      <c r="E2882" t="s">
        <v>67</v>
      </c>
      <c r="F2882"/>
      <c r="G2882" s="3">
        <v>1</v>
      </c>
      <c r="H2882" t="s">
        <v>68</v>
      </c>
      <c r="I2882" s="3">
        <v>110</v>
      </c>
      <c r="J2882" t="s">
        <v>570</v>
      </c>
      <c r="K2882" s="3">
        <v>11001</v>
      </c>
      <c r="L2882" t="s">
        <v>571</v>
      </c>
      <c r="M2882" s="3">
        <v>0.13</v>
      </c>
      <c r="N2882" t="s">
        <v>92</v>
      </c>
      <c r="O2882" t="s">
        <v>72</v>
      </c>
      <c r="P2882" t="s">
        <v>94</v>
      </c>
      <c r="Q2882" t="s">
        <v>74</v>
      </c>
      <c r="R2882" t="s">
        <v>359</v>
      </c>
      <c r="S2882" t="s">
        <v>76</v>
      </c>
      <c r="T2882" t="s">
        <v>77</v>
      </c>
      <c r="U2882" t="s">
        <v>74</v>
      </c>
      <c r="V2882" t="s">
        <v>74</v>
      </c>
      <c r="X2882" t="s">
        <v>74</v>
      </c>
      <c r="Y2882" t="s">
        <v>74</v>
      </c>
      <c r="Z2882" t="s">
        <v>82</v>
      </c>
      <c r="AA2882" s="5">
        <v>5</v>
      </c>
      <c r="AB2882" s="3">
        <v>80573</v>
      </c>
      <c r="AC2882" t="s">
        <v>205</v>
      </c>
      <c r="AD2882" s="5">
        <v>11</v>
      </c>
      <c r="AE2882" s="5">
        <f t="shared" si="88"/>
        <v>6.6</v>
      </c>
      <c r="AF2882" s="6">
        <f t="shared" si="89"/>
        <v>0.242424242424242</v>
      </c>
      <c r="AG2882" s="3">
        <v>11</v>
      </c>
      <c r="AM2882" s="3">
        <v>2</v>
      </c>
      <c r="AO2882" s="3">
        <v>2</v>
      </c>
      <c r="AP2882" s="3">
        <v>1</v>
      </c>
      <c r="AS2882" t="s">
        <v>10577</v>
      </c>
      <c r="AU2882" t="s">
        <v>74</v>
      </c>
      <c r="AV2882" t="s">
        <v>11283</v>
      </c>
      <c r="AW2882" t="s">
        <v>74</v>
      </c>
      <c r="BA2882" t="s">
        <v>74</v>
      </c>
      <c r="BB2882" t="s">
        <v>74</v>
      </c>
      <c r="BC2882" t="s">
        <v>74</v>
      </c>
      <c r="BD2882" t="s">
        <v>74</v>
      </c>
      <c r="BE2882" t="s">
        <v>74</v>
      </c>
      <c r="BF2882" t="s">
        <v>74</v>
      </c>
      <c r="BG2882" t="s">
        <v>74</v>
      </c>
      <c r="BH2882" t="s">
        <v>11284</v>
      </c>
      <c r="BJ2882" s="3">
        <v>5</v>
      </c>
      <c r="BK2882" t="s">
        <v>74</v>
      </c>
      <c r="BL2882" t="s">
        <v>74</v>
      </c>
      <c r="BM2882" s="3">
        <v>11</v>
      </c>
      <c r="BN2882" t="s">
        <v>74</v>
      </c>
    </row>
    <row r="2883" spans="1:66">
      <c r="A2883" s="3">
        <v>214822</v>
      </c>
      <c r="B2883" t="s">
        <v>10156</v>
      </c>
      <c r="C2883" t="s">
        <v>10572</v>
      </c>
      <c r="D2883" t="s">
        <v>11103</v>
      </c>
      <c r="E2883" t="s">
        <v>298</v>
      </c>
      <c r="F2883"/>
      <c r="G2883" s="3">
        <v>2</v>
      </c>
      <c r="H2883" t="s">
        <v>497</v>
      </c>
      <c r="I2883" s="3">
        <v>206</v>
      </c>
      <c r="J2883" t="s">
        <v>498</v>
      </c>
      <c r="K2883" s="3">
        <v>20603</v>
      </c>
      <c r="L2883" t="s">
        <v>499</v>
      </c>
      <c r="M2883" s="3">
        <v>0.09</v>
      </c>
      <c r="N2883" t="s">
        <v>92</v>
      </c>
      <c r="O2883" t="s">
        <v>72</v>
      </c>
      <c r="P2883" t="s">
        <v>107</v>
      </c>
      <c r="Q2883" t="s">
        <v>132</v>
      </c>
      <c r="R2883" t="s">
        <v>154</v>
      </c>
      <c r="S2883" t="s">
        <v>76</v>
      </c>
      <c r="T2883" t="s">
        <v>77</v>
      </c>
      <c r="U2883" t="s">
        <v>74</v>
      </c>
      <c r="V2883" t="s">
        <v>74</v>
      </c>
      <c r="X2883" t="s">
        <v>74</v>
      </c>
      <c r="Y2883" t="s">
        <v>74</v>
      </c>
      <c r="Z2883" t="s">
        <v>74</v>
      </c>
      <c r="AA2883" s="5">
        <v>11.3</v>
      </c>
      <c r="AB2883" s="3">
        <v>5</v>
      </c>
      <c r="AC2883" t="s">
        <v>97</v>
      </c>
      <c r="AD2883" s="5">
        <v>25</v>
      </c>
      <c r="AE2883" s="5">
        <f t="shared" ref="AE2883:AE2946" si="90">AD2883*0.6</f>
        <v>15</v>
      </c>
      <c r="AF2883" s="6">
        <f t="shared" ref="AF2883:AF2946" si="91">(AE2883-AA2883)/AE2883</f>
        <v>0.246666666666667</v>
      </c>
      <c r="AG2883" s="3">
        <v>25</v>
      </c>
      <c r="AH2883" s="3">
        <v>24.2</v>
      </c>
      <c r="AM2883" s="3">
        <v>632</v>
      </c>
      <c r="AO2883" s="3">
        <v>632</v>
      </c>
      <c r="AP2883" s="3">
        <v>140</v>
      </c>
      <c r="AQ2883" s="3">
        <v>1101</v>
      </c>
      <c r="AR2883" s="3">
        <v>139</v>
      </c>
      <c r="AS2883" t="s">
        <v>98</v>
      </c>
      <c r="AU2883" t="s">
        <v>74</v>
      </c>
      <c r="AV2883" t="s">
        <v>11285</v>
      </c>
      <c r="AW2883" t="s">
        <v>74</v>
      </c>
      <c r="BA2883" t="s">
        <v>74</v>
      </c>
      <c r="BB2883" t="s">
        <v>74</v>
      </c>
      <c r="BC2883" t="s">
        <v>74</v>
      </c>
      <c r="BD2883" t="s">
        <v>74</v>
      </c>
      <c r="BE2883" t="s">
        <v>74</v>
      </c>
      <c r="BF2883" t="s">
        <v>74</v>
      </c>
      <c r="BG2883" t="s">
        <v>74</v>
      </c>
      <c r="BH2883" t="s">
        <v>10575</v>
      </c>
      <c r="BJ2883" s="3">
        <v>11.3</v>
      </c>
      <c r="BK2883" t="s">
        <v>74</v>
      </c>
      <c r="BL2883" t="s">
        <v>74</v>
      </c>
      <c r="BM2883" s="3">
        <v>25</v>
      </c>
      <c r="BN2883" t="s">
        <v>74</v>
      </c>
    </row>
    <row r="2884" spans="1:66">
      <c r="A2884" s="3">
        <v>214823</v>
      </c>
      <c r="B2884" t="s">
        <v>10156</v>
      </c>
      <c r="C2884" t="s">
        <v>10572</v>
      </c>
      <c r="D2884" t="s">
        <v>11286</v>
      </c>
      <c r="E2884" t="s">
        <v>298</v>
      </c>
      <c r="F2884"/>
      <c r="G2884" s="3">
        <v>2</v>
      </c>
      <c r="H2884" t="s">
        <v>497</v>
      </c>
      <c r="I2884" s="3">
        <v>206</v>
      </c>
      <c r="J2884" t="s">
        <v>498</v>
      </c>
      <c r="K2884" s="3">
        <v>20603</v>
      </c>
      <c r="L2884" t="s">
        <v>499</v>
      </c>
      <c r="M2884" s="3">
        <v>0.09</v>
      </c>
      <c r="N2884" t="s">
        <v>92</v>
      </c>
      <c r="O2884" t="s">
        <v>72</v>
      </c>
      <c r="P2884" t="s">
        <v>107</v>
      </c>
      <c r="Q2884" t="s">
        <v>132</v>
      </c>
      <c r="R2884" t="s">
        <v>154</v>
      </c>
      <c r="S2884" t="s">
        <v>76</v>
      </c>
      <c r="T2884" t="s">
        <v>77</v>
      </c>
      <c r="U2884" t="s">
        <v>74</v>
      </c>
      <c r="V2884" t="s">
        <v>74</v>
      </c>
      <c r="X2884" t="s">
        <v>74</v>
      </c>
      <c r="Y2884" t="s">
        <v>74</v>
      </c>
      <c r="Z2884" t="s">
        <v>74</v>
      </c>
      <c r="AA2884" s="5">
        <v>25.7</v>
      </c>
      <c r="AB2884" s="3">
        <v>5</v>
      </c>
      <c r="AC2884" t="s">
        <v>97</v>
      </c>
      <c r="AD2884" s="5">
        <v>57</v>
      </c>
      <c r="AE2884" s="5">
        <f t="shared" si="90"/>
        <v>34.2</v>
      </c>
      <c r="AF2884" s="6">
        <f t="shared" si="91"/>
        <v>0.248538011695906</v>
      </c>
      <c r="AG2884" s="3">
        <v>57</v>
      </c>
      <c r="AH2884" s="3">
        <v>55</v>
      </c>
      <c r="AM2884" s="3">
        <v>548</v>
      </c>
      <c r="AO2884" s="3">
        <v>548</v>
      </c>
      <c r="AP2884" s="3">
        <v>138</v>
      </c>
      <c r="AQ2884" s="3">
        <v>666</v>
      </c>
      <c r="AR2884" s="3">
        <v>126</v>
      </c>
      <c r="AS2884" t="s">
        <v>98</v>
      </c>
      <c r="AU2884" t="s">
        <v>74</v>
      </c>
      <c r="AV2884" t="s">
        <v>11287</v>
      </c>
      <c r="AW2884" t="s">
        <v>74</v>
      </c>
      <c r="BA2884" t="s">
        <v>74</v>
      </c>
      <c r="BB2884" t="s">
        <v>74</v>
      </c>
      <c r="BC2884" t="s">
        <v>74</v>
      </c>
      <c r="BD2884" t="s">
        <v>74</v>
      </c>
      <c r="BE2884" t="s">
        <v>74</v>
      </c>
      <c r="BF2884" t="s">
        <v>74</v>
      </c>
      <c r="BG2884" t="s">
        <v>74</v>
      </c>
      <c r="BH2884" t="s">
        <v>10575</v>
      </c>
      <c r="BJ2884" s="3">
        <v>25.7</v>
      </c>
      <c r="BK2884" t="s">
        <v>74</v>
      </c>
      <c r="BL2884" t="s">
        <v>74</v>
      </c>
      <c r="BM2884" s="3">
        <v>57</v>
      </c>
      <c r="BN2884" t="s">
        <v>74</v>
      </c>
    </row>
    <row r="2885" spans="1:66">
      <c r="A2885" s="3">
        <v>214827</v>
      </c>
      <c r="B2885" t="s">
        <v>494</v>
      </c>
      <c r="C2885" t="s">
        <v>10572</v>
      </c>
      <c r="D2885" t="s">
        <v>11288</v>
      </c>
      <c r="E2885" t="s">
        <v>104</v>
      </c>
      <c r="F2885"/>
      <c r="G2885" s="3">
        <v>2</v>
      </c>
      <c r="H2885" t="s">
        <v>497</v>
      </c>
      <c r="I2885" s="3">
        <v>206</v>
      </c>
      <c r="J2885" t="s">
        <v>498</v>
      </c>
      <c r="K2885" s="3">
        <v>20603</v>
      </c>
      <c r="L2885" t="s">
        <v>499</v>
      </c>
      <c r="M2885" s="3">
        <v>0.09</v>
      </c>
      <c r="N2885" t="s">
        <v>71</v>
      </c>
      <c r="O2885" t="s">
        <v>72</v>
      </c>
      <c r="P2885" t="s">
        <v>107</v>
      </c>
      <c r="Q2885" t="s">
        <v>74</v>
      </c>
      <c r="R2885" t="s">
        <v>154</v>
      </c>
      <c r="S2885" t="s">
        <v>76</v>
      </c>
      <c r="T2885" t="s">
        <v>77</v>
      </c>
      <c r="U2885" t="s">
        <v>74</v>
      </c>
      <c r="V2885" t="s">
        <v>74</v>
      </c>
      <c r="X2885" t="s">
        <v>74</v>
      </c>
      <c r="Y2885" t="s">
        <v>74</v>
      </c>
      <c r="Z2885" t="s">
        <v>74</v>
      </c>
      <c r="AA2885" s="5">
        <v>134.1</v>
      </c>
      <c r="AB2885" s="3">
        <v>5</v>
      </c>
      <c r="AC2885" t="s">
        <v>97</v>
      </c>
      <c r="AD2885" s="5">
        <v>298</v>
      </c>
      <c r="AE2885" s="5">
        <f t="shared" si="90"/>
        <v>178.8</v>
      </c>
      <c r="AF2885" s="6">
        <f t="shared" si="91"/>
        <v>0.25</v>
      </c>
      <c r="AG2885" s="3">
        <v>298</v>
      </c>
      <c r="AM2885" s="3">
        <v>205</v>
      </c>
      <c r="AO2885" s="3">
        <v>205</v>
      </c>
      <c r="AP2885" s="3">
        <v>100</v>
      </c>
      <c r="AQ2885" s="3">
        <v>209</v>
      </c>
      <c r="AR2885" s="3">
        <v>52</v>
      </c>
      <c r="AS2885" t="s">
        <v>430</v>
      </c>
      <c r="AU2885" t="s">
        <v>74</v>
      </c>
      <c r="AV2885" t="s">
        <v>11289</v>
      </c>
      <c r="AW2885" t="s">
        <v>74</v>
      </c>
      <c r="BA2885" t="s">
        <v>74</v>
      </c>
      <c r="BB2885" t="s">
        <v>74</v>
      </c>
      <c r="BC2885" t="s">
        <v>74</v>
      </c>
      <c r="BD2885" t="s">
        <v>74</v>
      </c>
      <c r="BE2885" t="s">
        <v>74</v>
      </c>
      <c r="BF2885" t="s">
        <v>74</v>
      </c>
      <c r="BG2885" t="s">
        <v>74</v>
      </c>
      <c r="BH2885" t="s">
        <v>10575</v>
      </c>
      <c r="BJ2885" s="3">
        <v>134.1</v>
      </c>
      <c r="BK2885" t="s">
        <v>74</v>
      </c>
      <c r="BL2885" t="s">
        <v>74</v>
      </c>
      <c r="BM2885" s="3">
        <v>298</v>
      </c>
      <c r="BN2885" t="s">
        <v>74</v>
      </c>
    </row>
    <row r="2886" spans="1:66">
      <c r="A2886" s="3">
        <v>214828</v>
      </c>
      <c r="B2886" t="s">
        <v>494</v>
      </c>
      <c r="C2886" t="s">
        <v>10572</v>
      </c>
      <c r="D2886" t="s">
        <v>11290</v>
      </c>
      <c r="E2886" t="s">
        <v>104</v>
      </c>
      <c r="F2886"/>
      <c r="G2886" s="3">
        <v>2</v>
      </c>
      <c r="H2886" t="s">
        <v>497</v>
      </c>
      <c r="I2886" s="3">
        <v>206</v>
      </c>
      <c r="J2886" t="s">
        <v>498</v>
      </c>
      <c r="K2886" s="3">
        <v>20603</v>
      </c>
      <c r="L2886" t="s">
        <v>499</v>
      </c>
      <c r="M2886" s="3">
        <v>0.09</v>
      </c>
      <c r="N2886" t="s">
        <v>180</v>
      </c>
      <c r="O2886" t="s">
        <v>72</v>
      </c>
      <c r="P2886" t="s">
        <v>107</v>
      </c>
      <c r="Q2886" t="s">
        <v>74</v>
      </c>
      <c r="R2886" t="s">
        <v>154</v>
      </c>
      <c r="S2886" t="s">
        <v>76</v>
      </c>
      <c r="T2886" t="s">
        <v>77</v>
      </c>
      <c r="U2886" t="s">
        <v>74</v>
      </c>
      <c r="V2886" t="s">
        <v>74</v>
      </c>
      <c r="X2886" t="s">
        <v>74</v>
      </c>
      <c r="Y2886" t="s">
        <v>74</v>
      </c>
      <c r="Z2886" t="s">
        <v>74</v>
      </c>
      <c r="AA2886" s="5">
        <v>224.1</v>
      </c>
      <c r="AB2886" s="3">
        <v>5</v>
      </c>
      <c r="AC2886" t="s">
        <v>97</v>
      </c>
      <c r="AD2886" s="5">
        <v>498</v>
      </c>
      <c r="AE2886" s="5">
        <f t="shared" si="90"/>
        <v>298.8</v>
      </c>
      <c r="AF2886" s="6">
        <f t="shared" si="91"/>
        <v>0.25</v>
      </c>
      <c r="AG2886" s="3">
        <v>498</v>
      </c>
      <c r="AM2886" s="3">
        <v>230</v>
      </c>
      <c r="AO2886" s="3">
        <v>230</v>
      </c>
      <c r="AP2886" s="3">
        <v>76</v>
      </c>
      <c r="AQ2886" s="3">
        <v>151</v>
      </c>
      <c r="AR2886" s="3">
        <v>30</v>
      </c>
      <c r="AS2886" t="s">
        <v>430</v>
      </c>
      <c r="AU2886" t="s">
        <v>74</v>
      </c>
      <c r="AV2886" t="s">
        <v>11291</v>
      </c>
      <c r="AW2886" t="s">
        <v>74</v>
      </c>
      <c r="BA2886" t="s">
        <v>74</v>
      </c>
      <c r="BB2886" t="s">
        <v>74</v>
      </c>
      <c r="BC2886" t="s">
        <v>74</v>
      </c>
      <c r="BD2886" t="s">
        <v>74</v>
      </c>
      <c r="BE2886" t="s">
        <v>74</v>
      </c>
      <c r="BF2886" t="s">
        <v>74</v>
      </c>
      <c r="BG2886" t="s">
        <v>74</v>
      </c>
      <c r="BH2886" t="s">
        <v>10575</v>
      </c>
      <c r="BJ2886" s="3">
        <v>224.1</v>
      </c>
      <c r="BK2886" t="s">
        <v>74</v>
      </c>
      <c r="BL2886" t="s">
        <v>74</v>
      </c>
      <c r="BM2886" s="3">
        <v>498</v>
      </c>
      <c r="BN2886" t="s">
        <v>74</v>
      </c>
    </row>
    <row r="2887" spans="1:66">
      <c r="A2887" s="3">
        <v>133458</v>
      </c>
      <c r="B2887" t="s">
        <v>9055</v>
      </c>
      <c r="C2887" t="s">
        <v>1355</v>
      </c>
      <c r="D2887" t="s">
        <v>1356</v>
      </c>
      <c r="E2887" t="s">
        <v>67</v>
      </c>
      <c r="F2887"/>
      <c r="G2887" s="3">
        <v>1</v>
      </c>
      <c r="H2887" t="s">
        <v>68</v>
      </c>
      <c r="I2887" s="3">
        <v>123</v>
      </c>
      <c r="J2887" t="s">
        <v>115</v>
      </c>
      <c r="K2887" s="3">
        <v>12308</v>
      </c>
      <c r="L2887" t="s">
        <v>1971</v>
      </c>
      <c r="M2887" s="3">
        <v>0.13</v>
      </c>
      <c r="N2887" t="s">
        <v>71</v>
      </c>
      <c r="O2887" t="s">
        <v>93</v>
      </c>
      <c r="P2887" t="s">
        <v>94</v>
      </c>
      <c r="Q2887" t="s">
        <v>74</v>
      </c>
      <c r="R2887" t="s">
        <v>154</v>
      </c>
      <c r="S2887" t="s">
        <v>76</v>
      </c>
      <c r="T2887" t="s">
        <v>77</v>
      </c>
      <c r="U2887" t="s">
        <v>74</v>
      </c>
      <c r="V2887" t="s">
        <v>74</v>
      </c>
      <c r="X2887" t="s">
        <v>74</v>
      </c>
      <c r="Y2887" t="s">
        <v>74</v>
      </c>
      <c r="Z2887" t="s">
        <v>109</v>
      </c>
      <c r="AA2887" s="5">
        <v>15.6</v>
      </c>
      <c r="AB2887" s="3">
        <v>117546</v>
      </c>
      <c r="AC2887" t="s">
        <v>545</v>
      </c>
      <c r="AD2887" s="5">
        <v>29.5</v>
      </c>
      <c r="AE2887" s="5">
        <f t="shared" si="90"/>
        <v>17.7</v>
      </c>
      <c r="AF2887" s="6">
        <f t="shared" si="91"/>
        <v>0.11864406779661</v>
      </c>
      <c r="AG2887" s="3">
        <v>29.5</v>
      </c>
      <c r="AM2887" s="3">
        <v>11</v>
      </c>
      <c r="AO2887" s="3">
        <v>11</v>
      </c>
      <c r="AP2887" s="3">
        <v>5</v>
      </c>
      <c r="AQ2887" s="3">
        <v>11</v>
      </c>
      <c r="AR2887" s="3">
        <v>6</v>
      </c>
      <c r="AS2887" t="s">
        <v>84</v>
      </c>
      <c r="AU2887" t="s">
        <v>74</v>
      </c>
      <c r="AV2887" t="s">
        <v>11292</v>
      </c>
      <c r="AW2887" t="s">
        <v>74</v>
      </c>
      <c r="BA2887" t="s">
        <v>74</v>
      </c>
      <c r="BB2887" t="s">
        <v>74</v>
      </c>
      <c r="BC2887" t="s">
        <v>74</v>
      </c>
      <c r="BD2887" t="s">
        <v>74</v>
      </c>
      <c r="BE2887" t="s">
        <v>74</v>
      </c>
      <c r="BF2887" t="s">
        <v>74</v>
      </c>
      <c r="BG2887" t="s">
        <v>74</v>
      </c>
      <c r="BH2887" t="s">
        <v>9057</v>
      </c>
      <c r="BJ2887" s="3">
        <v>15.6</v>
      </c>
      <c r="BK2887" t="s">
        <v>74</v>
      </c>
      <c r="BL2887" t="s">
        <v>74</v>
      </c>
      <c r="BM2887" s="3">
        <v>29.5</v>
      </c>
      <c r="BN2887" t="s">
        <v>74</v>
      </c>
    </row>
    <row r="2888" spans="1:66">
      <c r="A2888" s="3">
        <v>141168</v>
      </c>
      <c r="B2888" t="s">
        <v>10316</v>
      </c>
      <c r="C2888" t="s">
        <v>3977</v>
      </c>
      <c r="D2888" t="s">
        <v>11293</v>
      </c>
      <c r="E2888" t="s">
        <v>67</v>
      </c>
      <c r="F2888"/>
      <c r="G2888" s="3">
        <v>1</v>
      </c>
      <c r="H2888" t="s">
        <v>68</v>
      </c>
      <c r="I2888" s="3">
        <v>107</v>
      </c>
      <c r="J2888" t="s">
        <v>357</v>
      </c>
      <c r="K2888" s="3">
        <v>10703</v>
      </c>
      <c r="L2888" t="s">
        <v>1070</v>
      </c>
      <c r="M2888" s="3">
        <v>0.13</v>
      </c>
      <c r="N2888" t="s">
        <v>92</v>
      </c>
      <c r="O2888" t="s">
        <v>72</v>
      </c>
      <c r="P2888" t="s">
        <v>94</v>
      </c>
      <c r="Q2888" t="s">
        <v>74</v>
      </c>
      <c r="R2888" t="s">
        <v>154</v>
      </c>
      <c r="S2888" t="s">
        <v>76</v>
      </c>
      <c r="T2888" t="s">
        <v>77</v>
      </c>
      <c r="U2888" t="s">
        <v>74</v>
      </c>
      <c r="V2888" t="s">
        <v>74</v>
      </c>
      <c r="X2888" t="s">
        <v>74</v>
      </c>
      <c r="Y2888" t="s">
        <v>74</v>
      </c>
      <c r="Z2888" t="s">
        <v>82</v>
      </c>
      <c r="AA2888" s="5">
        <v>8.8</v>
      </c>
      <c r="AB2888" s="3">
        <v>117546</v>
      </c>
      <c r="AC2888" t="s">
        <v>545</v>
      </c>
      <c r="AD2888" s="5">
        <v>23.9</v>
      </c>
      <c r="AE2888" s="5">
        <f t="shared" si="90"/>
        <v>14.34</v>
      </c>
      <c r="AF2888" s="6">
        <f t="shared" si="91"/>
        <v>0.386331938633194</v>
      </c>
      <c r="AG2888" s="3">
        <v>23.9</v>
      </c>
      <c r="AM2888" s="3">
        <v>46</v>
      </c>
      <c r="AO2888" s="3">
        <v>46</v>
      </c>
      <c r="AP2888" s="3">
        <v>14</v>
      </c>
      <c r="AQ2888" s="3">
        <v>39</v>
      </c>
      <c r="AR2888" s="3">
        <v>8</v>
      </c>
      <c r="AS2888" t="s">
        <v>922</v>
      </c>
      <c r="AU2888" t="s">
        <v>74</v>
      </c>
      <c r="AV2888" t="s">
        <v>11294</v>
      </c>
      <c r="AW2888" t="s">
        <v>74</v>
      </c>
      <c r="BA2888" t="s">
        <v>74</v>
      </c>
      <c r="BB2888" t="s">
        <v>74</v>
      </c>
      <c r="BC2888" t="s">
        <v>74</v>
      </c>
      <c r="BD2888" t="s">
        <v>74</v>
      </c>
      <c r="BE2888" t="s">
        <v>74</v>
      </c>
      <c r="BF2888" t="s">
        <v>74</v>
      </c>
      <c r="BG2888" t="s">
        <v>74</v>
      </c>
      <c r="BH2888" t="s">
        <v>11295</v>
      </c>
      <c r="BJ2888" s="3">
        <v>8.8</v>
      </c>
      <c r="BK2888" t="s">
        <v>132</v>
      </c>
      <c r="BL2888" t="s">
        <v>74</v>
      </c>
      <c r="BM2888" s="3">
        <v>23.9</v>
      </c>
      <c r="BN2888" t="s">
        <v>74</v>
      </c>
    </row>
    <row r="2889" spans="1:66">
      <c r="A2889" s="3">
        <v>143218</v>
      </c>
      <c r="B2889" t="s">
        <v>11296</v>
      </c>
      <c r="C2889" t="s">
        <v>11297</v>
      </c>
      <c r="D2889" t="s">
        <v>11298</v>
      </c>
      <c r="E2889" t="s">
        <v>67</v>
      </c>
      <c r="F2889"/>
      <c r="G2889" s="3">
        <v>1</v>
      </c>
      <c r="H2889" t="s">
        <v>68</v>
      </c>
      <c r="I2889" s="3">
        <v>125</v>
      </c>
      <c r="J2889" t="s">
        <v>90</v>
      </c>
      <c r="K2889" s="3">
        <v>12503</v>
      </c>
      <c r="L2889" t="s">
        <v>4524</v>
      </c>
      <c r="M2889" s="3">
        <v>0.13</v>
      </c>
      <c r="N2889" t="s">
        <v>92</v>
      </c>
      <c r="O2889" t="s">
        <v>72</v>
      </c>
      <c r="P2889" t="s">
        <v>94</v>
      </c>
      <c r="Q2889" t="s">
        <v>74</v>
      </c>
      <c r="R2889" t="s">
        <v>359</v>
      </c>
      <c r="S2889" t="s">
        <v>76</v>
      </c>
      <c r="T2889" t="s">
        <v>77</v>
      </c>
      <c r="U2889" t="s">
        <v>74</v>
      </c>
      <c r="V2889" t="s">
        <v>74</v>
      </c>
      <c r="X2889" t="s">
        <v>74</v>
      </c>
      <c r="Y2889" t="s">
        <v>74</v>
      </c>
      <c r="Z2889" t="s">
        <v>82</v>
      </c>
      <c r="AA2889" s="5">
        <v>16.8</v>
      </c>
      <c r="AB2889" s="3">
        <v>117546</v>
      </c>
      <c r="AC2889" t="s">
        <v>545</v>
      </c>
      <c r="AD2889" s="5">
        <v>42.6</v>
      </c>
      <c r="AE2889" s="5">
        <f t="shared" si="90"/>
        <v>25.56</v>
      </c>
      <c r="AF2889" s="6">
        <f t="shared" si="91"/>
        <v>0.342723004694836</v>
      </c>
      <c r="AG2889" s="3">
        <v>42.6</v>
      </c>
      <c r="AM2889" s="3">
        <v>2</v>
      </c>
      <c r="AN2889" s="3">
        <v>2</v>
      </c>
      <c r="AS2889" t="s">
        <v>922</v>
      </c>
      <c r="AU2889" t="s">
        <v>74</v>
      </c>
      <c r="AV2889" t="s">
        <v>11299</v>
      </c>
      <c r="AW2889" t="s">
        <v>74</v>
      </c>
      <c r="BA2889" t="s">
        <v>74</v>
      </c>
      <c r="BB2889" t="s">
        <v>74</v>
      </c>
      <c r="BC2889" t="s">
        <v>132</v>
      </c>
      <c r="BD2889" t="s">
        <v>74</v>
      </c>
      <c r="BE2889" t="s">
        <v>74</v>
      </c>
      <c r="BF2889" t="s">
        <v>74</v>
      </c>
      <c r="BG2889" t="s">
        <v>74</v>
      </c>
      <c r="BH2889" t="s">
        <v>11300</v>
      </c>
      <c r="BJ2889" s="3">
        <v>16.8</v>
      </c>
      <c r="BK2889" t="s">
        <v>74</v>
      </c>
      <c r="BL2889" t="s">
        <v>74</v>
      </c>
      <c r="BM2889" s="3">
        <v>42.6</v>
      </c>
      <c r="BN2889" t="s">
        <v>74</v>
      </c>
    </row>
    <row r="2890" spans="1:66">
      <c r="A2890" s="3">
        <v>150700</v>
      </c>
      <c r="B2890" t="s">
        <v>3789</v>
      </c>
      <c r="C2890" t="s">
        <v>370</v>
      </c>
      <c r="D2890" t="s">
        <v>1681</v>
      </c>
      <c r="E2890" t="s">
        <v>67</v>
      </c>
      <c r="F2890"/>
      <c r="G2890" s="3">
        <v>1</v>
      </c>
      <c r="H2890" t="s">
        <v>68</v>
      </c>
      <c r="I2890" s="3">
        <v>107</v>
      </c>
      <c r="J2890" t="s">
        <v>357</v>
      </c>
      <c r="K2890" s="3">
        <v>10702</v>
      </c>
      <c r="L2890" t="s">
        <v>409</v>
      </c>
      <c r="M2890" s="3">
        <v>0.13</v>
      </c>
      <c r="N2890" t="s">
        <v>92</v>
      </c>
      <c r="O2890" t="s">
        <v>72</v>
      </c>
      <c r="P2890" t="s">
        <v>107</v>
      </c>
      <c r="Q2890" t="s">
        <v>74</v>
      </c>
      <c r="R2890" t="s">
        <v>154</v>
      </c>
      <c r="S2890" t="s">
        <v>76</v>
      </c>
      <c r="T2890" t="s">
        <v>77</v>
      </c>
      <c r="U2890" t="s">
        <v>74</v>
      </c>
      <c r="V2890" t="s">
        <v>74</v>
      </c>
      <c r="X2890" t="s">
        <v>74</v>
      </c>
      <c r="Y2890" t="s">
        <v>74</v>
      </c>
      <c r="Z2890" t="s">
        <v>82</v>
      </c>
      <c r="AA2890" s="5">
        <v>2.35</v>
      </c>
      <c r="AB2890" s="3">
        <v>104628</v>
      </c>
      <c r="AC2890" t="s">
        <v>389</v>
      </c>
      <c r="AD2890" s="5">
        <v>7.8</v>
      </c>
      <c r="AE2890" s="5">
        <f t="shared" si="90"/>
        <v>4.68</v>
      </c>
      <c r="AF2890" s="6">
        <f t="shared" si="91"/>
        <v>0.497863247863248</v>
      </c>
      <c r="AG2890" s="3">
        <v>7.8</v>
      </c>
      <c r="AM2890" s="3">
        <v>384</v>
      </c>
      <c r="AN2890" s="3">
        <v>31</v>
      </c>
      <c r="AO2890" s="3">
        <v>353</v>
      </c>
      <c r="AP2890" s="3">
        <v>66</v>
      </c>
      <c r="AQ2890" s="3">
        <v>662</v>
      </c>
      <c r="AR2890" s="3">
        <v>59</v>
      </c>
      <c r="AS2890" t="s">
        <v>922</v>
      </c>
      <c r="AU2890" t="s">
        <v>74</v>
      </c>
      <c r="AV2890" t="s">
        <v>11301</v>
      </c>
      <c r="AW2890" t="s">
        <v>74</v>
      </c>
      <c r="BA2890" t="s">
        <v>74</v>
      </c>
      <c r="BB2890" t="s">
        <v>74</v>
      </c>
      <c r="BC2890" t="s">
        <v>74</v>
      </c>
      <c r="BD2890" t="s">
        <v>74</v>
      </c>
      <c r="BE2890" t="s">
        <v>74</v>
      </c>
      <c r="BF2890" t="s">
        <v>74</v>
      </c>
      <c r="BG2890" t="s">
        <v>74</v>
      </c>
      <c r="BH2890" t="s">
        <v>11302</v>
      </c>
      <c r="BJ2890" s="3">
        <v>2.35</v>
      </c>
      <c r="BK2890" t="s">
        <v>74</v>
      </c>
      <c r="BL2890" t="s">
        <v>74</v>
      </c>
      <c r="BM2890" s="3">
        <v>7.8</v>
      </c>
      <c r="BN2890" t="s">
        <v>74</v>
      </c>
    </row>
    <row r="2891" spans="1:66">
      <c r="A2891" s="3">
        <v>55573</v>
      </c>
      <c r="B2891" t="s">
        <v>11303</v>
      </c>
      <c r="C2891" t="s">
        <v>5607</v>
      </c>
      <c r="D2891" t="s">
        <v>11304</v>
      </c>
      <c r="E2891" t="s">
        <v>67</v>
      </c>
      <c r="F2891"/>
      <c r="G2891" s="3">
        <v>1</v>
      </c>
      <c r="H2891" t="s">
        <v>68</v>
      </c>
      <c r="I2891" s="3">
        <v>123</v>
      </c>
      <c r="J2891" t="s">
        <v>115</v>
      </c>
      <c r="K2891" s="3">
        <v>12319</v>
      </c>
      <c r="L2891" t="s">
        <v>10728</v>
      </c>
      <c r="M2891" s="3">
        <v>0.13</v>
      </c>
      <c r="N2891" t="s">
        <v>92</v>
      </c>
      <c r="O2891" t="s">
        <v>72</v>
      </c>
      <c r="P2891" t="s">
        <v>94</v>
      </c>
      <c r="Q2891" t="s">
        <v>74</v>
      </c>
      <c r="R2891" t="s">
        <v>154</v>
      </c>
      <c r="S2891" t="s">
        <v>76</v>
      </c>
      <c r="T2891" t="s">
        <v>77</v>
      </c>
      <c r="U2891" t="s">
        <v>74</v>
      </c>
      <c r="V2891" t="s">
        <v>74</v>
      </c>
      <c r="X2891" t="s">
        <v>74</v>
      </c>
      <c r="Y2891" t="s">
        <v>74</v>
      </c>
      <c r="Z2891" t="s">
        <v>82</v>
      </c>
      <c r="AA2891" s="5">
        <v>6.31</v>
      </c>
      <c r="AB2891" s="3">
        <v>113822</v>
      </c>
      <c r="AC2891" t="s">
        <v>410</v>
      </c>
      <c r="AD2891" s="5">
        <v>29.8</v>
      </c>
      <c r="AE2891" s="5">
        <f t="shared" si="90"/>
        <v>17.88</v>
      </c>
      <c r="AF2891" s="6">
        <f t="shared" si="91"/>
        <v>0.647091722595078</v>
      </c>
      <c r="AG2891" s="3">
        <v>29.8</v>
      </c>
      <c r="AL2891" s="3">
        <v>1</v>
      </c>
      <c r="AM2891" s="3">
        <v>416</v>
      </c>
      <c r="AN2891" s="3">
        <v>69</v>
      </c>
      <c r="AO2891" s="3">
        <v>347</v>
      </c>
      <c r="AP2891" s="3">
        <v>112</v>
      </c>
      <c r="AQ2891" s="3">
        <v>67</v>
      </c>
      <c r="AR2891" s="3">
        <v>24</v>
      </c>
      <c r="AS2891" t="s">
        <v>11305</v>
      </c>
      <c r="AU2891" t="s">
        <v>74</v>
      </c>
      <c r="AV2891" t="s">
        <v>74</v>
      </c>
      <c r="AW2891" t="s">
        <v>74</v>
      </c>
      <c r="BA2891" t="s">
        <v>74</v>
      </c>
      <c r="BB2891" t="s">
        <v>74</v>
      </c>
      <c r="BC2891" t="s">
        <v>74</v>
      </c>
      <c r="BD2891" t="s">
        <v>74</v>
      </c>
      <c r="BE2891" t="s">
        <v>74</v>
      </c>
      <c r="BF2891" t="s">
        <v>74</v>
      </c>
      <c r="BG2891" t="s">
        <v>74</v>
      </c>
      <c r="BH2891" t="s">
        <v>11306</v>
      </c>
      <c r="BJ2891" s="3">
        <v>6.31</v>
      </c>
      <c r="BK2891" t="s">
        <v>74</v>
      </c>
      <c r="BL2891" t="s">
        <v>74</v>
      </c>
      <c r="BM2891" s="3">
        <v>29.8</v>
      </c>
      <c r="BN2891" t="s">
        <v>74</v>
      </c>
    </row>
    <row r="2892" spans="1:66">
      <c r="A2892" s="3">
        <v>216034</v>
      </c>
      <c r="B2892" t="s">
        <v>11307</v>
      </c>
      <c r="C2892" t="s">
        <v>11308</v>
      </c>
      <c r="D2892" t="s">
        <v>975</v>
      </c>
      <c r="E2892" t="s">
        <v>67</v>
      </c>
      <c r="F2892"/>
      <c r="G2892" s="3">
        <v>1</v>
      </c>
      <c r="H2892" t="s">
        <v>68</v>
      </c>
      <c r="I2892" s="3">
        <v>119</v>
      </c>
      <c r="J2892" t="s">
        <v>416</v>
      </c>
      <c r="K2892" s="3">
        <v>11902</v>
      </c>
      <c r="L2892" t="s">
        <v>3681</v>
      </c>
      <c r="M2892" s="3">
        <v>0.13</v>
      </c>
      <c r="N2892" t="s">
        <v>71</v>
      </c>
      <c r="O2892" t="s">
        <v>93</v>
      </c>
      <c r="P2892" t="s">
        <v>94</v>
      </c>
      <c r="Q2892" t="s">
        <v>74</v>
      </c>
      <c r="R2892" t="s">
        <v>359</v>
      </c>
      <c r="S2892" t="s">
        <v>76</v>
      </c>
      <c r="T2892" t="s">
        <v>77</v>
      </c>
      <c r="U2892" t="s">
        <v>74</v>
      </c>
      <c r="V2892" t="s">
        <v>74</v>
      </c>
      <c r="X2892" t="s">
        <v>74</v>
      </c>
      <c r="Y2892" t="s">
        <v>74</v>
      </c>
      <c r="Z2892" t="s">
        <v>82</v>
      </c>
      <c r="AA2892" s="5">
        <v>15.21</v>
      </c>
      <c r="AB2892" s="3">
        <v>113822</v>
      </c>
      <c r="AC2892" t="s">
        <v>410</v>
      </c>
      <c r="AD2892" s="5">
        <v>30</v>
      </c>
      <c r="AE2892" s="5">
        <f t="shared" si="90"/>
        <v>18</v>
      </c>
      <c r="AF2892" s="6">
        <f t="shared" si="91"/>
        <v>0.155</v>
      </c>
      <c r="AG2892" s="3">
        <v>30</v>
      </c>
      <c r="AM2892" s="3">
        <v>1</v>
      </c>
      <c r="AO2892" s="3">
        <v>1</v>
      </c>
      <c r="AP2892" s="3">
        <v>1</v>
      </c>
      <c r="AS2892" t="s">
        <v>11309</v>
      </c>
      <c r="AU2892" t="s">
        <v>74</v>
      </c>
      <c r="AV2892" t="s">
        <v>11310</v>
      </c>
      <c r="AW2892" t="s">
        <v>74</v>
      </c>
      <c r="BA2892" t="s">
        <v>74</v>
      </c>
      <c r="BB2892" t="s">
        <v>74</v>
      </c>
      <c r="BC2892" t="s">
        <v>74</v>
      </c>
      <c r="BD2892" t="s">
        <v>74</v>
      </c>
      <c r="BE2892" t="s">
        <v>74</v>
      </c>
      <c r="BF2892" t="s">
        <v>74</v>
      </c>
      <c r="BG2892" t="s">
        <v>74</v>
      </c>
      <c r="BH2892" t="s">
        <v>11311</v>
      </c>
      <c r="BJ2892" s="3">
        <v>15.21</v>
      </c>
      <c r="BK2892" t="s">
        <v>74</v>
      </c>
      <c r="BL2892" t="s">
        <v>74</v>
      </c>
      <c r="BM2892" s="3">
        <v>30</v>
      </c>
      <c r="BN2892" t="s">
        <v>74</v>
      </c>
    </row>
    <row r="2893" spans="1:66">
      <c r="A2893" s="3">
        <v>216072</v>
      </c>
      <c r="B2893" t="s">
        <v>11312</v>
      </c>
      <c r="C2893" t="s">
        <v>11313</v>
      </c>
      <c r="D2893" t="s">
        <v>8074</v>
      </c>
      <c r="E2893" t="s">
        <v>67</v>
      </c>
      <c r="F2893"/>
      <c r="G2893" s="3">
        <v>3</v>
      </c>
      <c r="H2893" t="s">
        <v>939</v>
      </c>
      <c r="I2893" s="3">
        <v>305</v>
      </c>
      <c r="J2893" t="s">
        <v>3041</v>
      </c>
      <c r="K2893" s="3">
        <v>30504</v>
      </c>
      <c r="L2893" t="s">
        <v>8075</v>
      </c>
      <c r="M2893" s="3">
        <v>0.13</v>
      </c>
      <c r="N2893" t="s">
        <v>71</v>
      </c>
      <c r="O2893" t="s">
        <v>72</v>
      </c>
      <c r="P2893" t="s">
        <v>94</v>
      </c>
      <c r="Q2893" t="s">
        <v>74</v>
      </c>
      <c r="R2893" t="s">
        <v>75</v>
      </c>
      <c r="S2893" t="s">
        <v>76</v>
      </c>
      <c r="T2893" t="s">
        <v>77</v>
      </c>
      <c r="U2893" t="s">
        <v>74</v>
      </c>
      <c r="V2893" t="s">
        <v>74</v>
      </c>
      <c r="X2893" t="s">
        <v>74</v>
      </c>
      <c r="Y2893" t="s">
        <v>74</v>
      </c>
      <c r="Z2893" t="s">
        <v>74</v>
      </c>
      <c r="AA2893" s="5">
        <v>19.86</v>
      </c>
      <c r="AB2893" s="3">
        <v>5</v>
      </c>
      <c r="AC2893" t="s">
        <v>97</v>
      </c>
      <c r="AD2893" s="5">
        <v>69</v>
      </c>
      <c r="AE2893" s="5">
        <f t="shared" si="90"/>
        <v>41.4</v>
      </c>
      <c r="AF2893" s="6">
        <f t="shared" si="91"/>
        <v>0.520289855072464</v>
      </c>
      <c r="AG2893" s="3">
        <v>69</v>
      </c>
      <c r="AM2893" s="3">
        <v>154</v>
      </c>
      <c r="AO2893" s="3">
        <v>154</v>
      </c>
      <c r="AP2893" s="3">
        <v>73</v>
      </c>
      <c r="AQ2893" s="3">
        <v>111</v>
      </c>
      <c r="AR2893" s="3">
        <v>44</v>
      </c>
      <c r="AS2893" t="s">
        <v>157</v>
      </c>
      <c r="AU2893" t="s">
        <v>74</v>
      </c>
      <c r="AV2893" t="s">
        <v>11314</v>
      </c>
      <c r="AW2893" t="s">
        <v>74</v>
      </c>
      <c r="BA2893" t="s">
        <v>74</v>
      </c>
      <c r="BB2893" t="s">
        <v>74</v>
      </c>
      <c r="BC2893" t="s">
        <v>74</v>
      </c>
      <c r="BD2893" t="s">
        <v>74</v>
      </c>
      <c r="BE2893" t="s">
        <v>74</v>
      </c>
      <c r="BF2893" t="s">
        <v>74</v>
      </c>
      <c r="BG2893" t="s">
        <v>74</v>
      </c>
      <c r="BH2893" t="s">
        <v>11315</v>
      </c>
      <c r="BJ2893" s="3">
        <v>19.86</v>
      </c>
      <c r="BK2893" t="s">
        <v>74</v>
      </c>
      <c r="BL2893" t="s">
        <v>74</v>
      </c>
      <c r="BM2893" s="3">
        <v>69</v>
      </c>
      <c r="BN2893" t="s">
        <v>74</v>
      </c>
    </row>
    <row r="2894" spans="1:66">
      <c r="A2894" s="3">
        <v>204585</v>
      </c>
      <c r="B2894" t="s">
        <v>11316</v>
      </c>
      <c r="C2894" t="s">
        <v>6080</v>
      </c>
      <c r="D2894" t="s">
        <v>11317</v>
      </c>
      <c r="E2894" t="s">
        <v>67</v>
      </c>
      <c r="F2894"/>
      <c r="G2894" s="3">
        <v>1</v>
      </c>
      <c r="H2894" t="s">
        <v>68</v>
      </c>
      <c r="I2894" s="3">
        <v>106</v>
      </c>
      <c r="J2894" t="s">
        <v>441</v>
      </c>
      <c r="K2894" s="3">
        <v>10601</v>
      </c>
      <c r="L2894" t="s">
        <v>3016</v>
      </c>
      <c r="M2894" s="3">
        <v>0.13</v>
      </c>
      <c r="N2894" t="s">
        <v>180</v>
      </c>
      <c r="O2894" t="s">
        <v>72</v>
      </c>
      <c r="P2894" t="s">
        <v>107</v>
      </c>
      <c r="Q2894" t="s">
        <v>132</v>
      </c>
      <c r="R2894" t="s">
        <v>75</v>
      </c>
      <c r="S2894" t="s">
        <v>76</v>
      </c>
      <c r="T2894" t="s">
        <v>77</v>
      </c>
      <c r="U2894" t="s">
        <v>74</v>
      </c>
      <c r="V2894" t="s">
        <v>74</v>
      </c>
      <c r="X2894" t="s">
        <v>74</v>
      </c>
      <c r="Y2894" t="s">
        <v>74</v>
      </c>
      <c r="Z2894" t="s">
        <v>109</v>
      </c>
      <c r="AA2894" s="5">
        <v>64.64</v>
      </c>
      <c r="AB2894" s="3">
        <v>5</v>
      </c>
      <c r="AC2894" t="s">
        <v>97</v>
      </c>
      <c r="AD2894" s="5">
        <v>148</v>
      </c>
      <c r="AE2894" s="5">
        <f t="shared" si="90"/>
        <v>88.8</v>
      </c>
      <c r="AF2894" s="6">
        <f t="shared" si="91"/>
        <v>0.272072072072072</v>
      </c>
      <c r="AG2894" s="3">
        <v>148</v>
      </c>
      <c r="AM2894" s="3">
        <v>443</v>
      </c>
      <c r="AO2894" s="3">
        <v>443</v>
      </c>
      <c r="AP2894" s="3">
        <v>131</v>
      </c>
      <c r="AQ2894" s="3">
        <v>514</v>
      </c>
      <c r="AR2894" s="3">
        <v>112</v>
      </c>
      <c r="AS2894" t="s">
        <v>84</v>
      </c>
      <c r="AT2894" s="3">
        <v>3</v>
      </c>
      <c r="AU2894" t="s">
        <v>74</v>
      </c>
      <c r="AV2894" t="s">
        <v>11318</v>
      </c>
      <c r="AW2894" t="s">
        <v>74</v>
      </c>
      <c r="BA2894" t="s">
        <v>74</v>
      </c>
      <c r="BB2894" t="s">
        <v>74</v>
      </c>
      <c r="BC2894" t="s">
        <v>74</v>
      </c>
      <c r="BD2894" t="s">
        <v>74</v>
      </c>
      <c r="BE2894" t="s">
        <v>74</v>
      </c>
      <c r="BF2894" t="s">
        <v>74</v>
      </c>
      <c r="BG2894" t="s">
        <v>74</v>
      </c>
      <c r="BH2894" t="s">
        <v>6083</v>
      </c>
      <c r="BJ2894" s="3">
        <v>64.64</v>
      </c>
      <c r="BK2894" t="s">
        <v>74</v>
      </c>
      <c r="BL2894" t="s">
        <v>74</v>
      </c>
      <c r="BM2894" s="3">
        <v>148</v>
      </c>
      <c r="BN2894" t="s">
        <v>74</v>
      </c>
    </row>
    <row r="2895" spans="1:66">
      <c r="A2895" s="3">
        <v>94838</v>
      </c>
      <c r="B2895" t="s">
        <v>11319</v>
      </c>
      <c r="C2895" t="s">
        <v>10044</v>
      </c>
      <c r="D2895" t="s">
        <v>11320</v>
      </c>
      <c r="E2895" t="s">
        <v>67</v>
      </c>
      <c r="F2895"/>
      <c r="G2895" s="3">
        <v>1</v>
      </c>
      <c r="H2895" t="s">
        <v>68</v>
      </c>
      <c r="I2895" s="3">
        <v>129</v>
      </c>
      <c r="J2895" t="s">
        <v>11321</v>
      </c>
      <c r="K2895" s="3">
        <v>12901</v>
      </c>
      <c r="L2895" t="s">
        <v>11322</v>
      </c>
      <c r="M2895" s="3">
        <v>0.13</v>
      </c>
      <c r="N2895" t="s">
        <v>92</v>
      </c>
      <c r="O2895" t="s">
        <v>93</v>
      </c>
      <c r="P2895" t="s">
        <v>107</v>
      </c>
      <c r="Q2895" t="s">
        <v>74</v>
      </c>
      <c r="R2895" t="s">
        <v>154</v>
      </c>
      <c r="S2895" t="s">
        <v>76</v>
      </c>
      <c r="T2895" t="s">
        <v>77</v>
      </c>
      <c r="U2895" t="s">
        <v>74</v>
      </c>
      <c r="V2895" t="s">
        <v>74</v>
      </c>
      <c r="X2895" t="s">
        <v>74</v>
      </c>
      <c r="Y2895" t="s">
        <v>81</v>
      </c>
      <c r="Z2895" t="s">
        <v>82</v>
      </c>
      <c r="AA2895" s="5">
        <v>31.81</v>
      </c>
      <c r="AB2895" s="3">
        <v>104628</v>
      </c>
      <c r="AC2895" t="s">
        <v>389</v>
      </c>
      <c r="AD2895" s="5">
        <v>58.9</v>
      </c>
      <c r="AE2895" s="5">
        <f t="shared" si="90"/>
        <v>35.34</v>
      </c>
      <c r="AF2895" s="6">
        <f t="shared" si="91"/>
        <v>0.0998868138087153</v>
      </c>
      <c r="AG2895" s="3">
        <v>58.9</v>
      </c>
      <c r="AM2895" s="3">
        <v>67</v>
      </c>
      <c r="AO2895" s="3">
        <v>67</v>
      </c>
      <c r="AP2895" s="3">
        <v>23</v>
      </c>
      <c r="AQ2895" s="3">
        <v>420</v>
      </c>
      <c r="AR2895" s="3">
        <v>65</v>
      </c>
      <c r="AS2895" t="s">
        <v>430</v>
      </c>
      <c r="AU2895" t="s">
        <v>74</v>
      </c>
      <c r="AV2895" t="s">
        <v>11323</v>
      </c>
      <c r="AW2895" t="s">
        <v>74</v>
      </c>
      <c r="BA2895" t="s">
        <v>74</v>
      </c>
      <c r="BB2895" t="s">
        <v>74</v>
      </c>
      <c r="BC2895" t="s">
        <v>74</v>
      </c>
      <c r="BD2895" t="s">
        <v>74</v>
      </c>
      <c r="BE2895" t="s">
        <v>74</v>
      </c>
      <c r="BF2895" t="s">
        <v>74</v>
      </c>
      <c r="BG2895" t="s">
        <v>74</v>
      </c>
      <c r="BH2895" t="s">
        <v>11324</v>
      </c>
      <c r="BJ2895" s="3">
        <v>31.81</v>
      </c>
      <c r="BK2895" t="s">
        <v>74</v>
      </c>
      <c r="BL2895" t="s">
        <v>74</v>
      </c>
      <c r="BM2895" s="3">
        <v>58.9</v>
      </c>
      <c r="BN2895" t="s">
        <v>74</v>
      </c>
    </row>
    <row r="2896" spans="1:66">
      <c r="A2896" s="3">
        <v>216078</v>
      </c>
      <c r="B2896" t="s">
        <v>11325</v>
      </c>
      <c r="C2896" t="s">
        <v>11313</v>
      </c>
      <c r="D2896" t="s">
        <v>11326</v>
      </c>
      <c r="E2896" t="s">
        <v>67</v>
      </c>
      <c r="F2896"/>
      <c r="G2896" s="3">
        <v>3</v>
      </c>
      <c r="H2896" t="s">
        <v>939</v>
      </c>
      <c r="I2896" s="3">
        <v>305</v>
      </c>
      <c r="J2896" t="s">
        <v>3041</v>
      </c>
      <c r="K2896" s="3">
        <v>30504</v>
      </c>
      <c r="L2896" t="s">
        <v>8075</v>
      </c>
      <c r="M2896" s="3">
        <v>0.13</v>
      </c>
      <c r="N2896" t="s">
        <v>71</v>
      </c>
      <c r="O2896" t="s">
        <v>72</v>
      </c>
      <c r="P2896" t="s">
        <v>94</v>
      </c>
      <c r="Q2896" t="s">
        <v>74</v>
      </c>
      <c r="R2896" t="s">
        <v>75</v>
      </c>
      <c r="S2896" t="s">
        <v>76</v>
      </c>
      <c r="T2896" t="s">
        <v>77</v>
      </c>
      <c r="U2896" t="s">
        <v>74</v>
      </c>
      <c r="V2896" t="s">
        <v>74</v>
      </c>
      <c r="X2896" t="s">
        <v>74</v>
      </c>
      <c r="Y2896" t="s">
        <v>74</v>
      </c>
      <c r="Z2896" t="s">
        <v>74</v>
      </c>
      <c r="AA2896" s="5">
        <v>19.58</v>
      </c>
      <c r="AB2896" s="3">
        <v>5</v>
      </c>
      <c r="AC2896" t="s">
        <v>97</v>
      </c>
      <c r="AD2896" s="5">
        <v>68</v>
      </c>
      <c r="AE2896" s="5">
        <f t="shared" si="90"/>
        <v>40.8</v>
      </c>
      <c r="AF2896" s="6">
        <f t="shared" si="91"/>
        <v>0.520098039215686</v>
      </c>
      <c r="AG2896" s="3">
        <v>68</v>
      </c>
      <c r="AH2896" s="3">
        <v>65.8</v>
      </c>
      <c r="AM2896" s="3">
        <v>196</v>
      </c>
      <c r="AO2896" s="3">
        <v>196</v>
      </c>
      <c r="AP2896" s="3">
        <v>83</v>
      </c>
      <c r="AQ2896" s="3">
        <v>114</v>
      </c>
      <c r="AR2896" s="3">
        <v>49</v>
      </c>
      <c r="AS2896" t="s">
        <v>157</v>
      </c>
      <c r="AU2896" t="s">
        <v>74</v>
      </c>
      <c r="AV2896" t="s">
        <v>11327</v>
      </c>
      <c r="AW2896" t="s">
        <v>74</v>
      </c>
      <c r="BA2896" t="s">
        <v>74</v>
      </c>
      <c r="BB2896" t="s">
        <v>74</v>
      </c>
      <c r="BC2896" t="s">
        <v>74</v>
      </c>
      <c r="BD2896" t="s">
        <v>74</v>
      </c>
      <c r="BE2896" t="s">
        <v>74</v>
      </c>
      <c r="BF2896" t="s">
        <v>74</v>
      </c>
      <c r="BG2896" t="s">
        <v>74</v>
      </c>
      <c r="BH2896" t="s">
        <v>11328</v>
      </c>
      <c r="BJ2896" s="3">
        <v>19.58</v>
      </c>
      <c r="BK2896" t="s">
        <v>74</v>
      </c>
      <c r="BL2896" t="s">
        <v>74</v>
      </c>
      <c r="BM2896" s="3">
        <v>68</v>
      </c>
      <c r="BN2896" t="s">
        <v>74</v>
      </c>
    </row>
    <row r="2897" spans="1:66">
      <c r="A2897" s="3">
        <v>204282</v>
      </c>
      <c r="B2897" t="s">
        <v>11329</v>
      </c>
      <c r="C2897" t="s">
        <v>3494</v>
      </c>
      <c r="D2897" t="s">
        <v>11330</v>
      </c>
      <c r="E2897" t="s">
        <v>695</v>
      </c>
      <c r="F2897"/>
      <c r="G2897" s="3">
        <v>4</v>
      </c>
      <c r="H2897" t="s">
        <v>289</v>
      </c>
      <c r="I2897" s="3">
        <v>401</v>
      </c>
      <c r="J2897" t="s">
        <v>290</v>
      </c>
      <c r="K2897" s="3">
        <v>40101</v>
      </c>
      <c r="L2897" t="s">
        <v>7356</v>
      </c>
      <c r="M2897" s="3">
        <v>0.13</v>
      </c>
      <c r="N2897" t="s">
        <v>92</v>
      </c>
      <c r="O2897" t="s">
        <v>93</v>
      </c>
      <c r="P2897" t="s">
        <v>107</v>
      </c>
      <c r="Q2897" t="s">
        <v>74</v>
      </c>
      <c r="R2897" t="s">
        <v>154</v>
      </c>
      <c r="S2897" t="s">
        <v>76</v>
      </c>
      <c r="T2897" t="s">
        <v>77</v>
      </c>
      <c r="U2897" t="s">
        <v>74</v>
      </c>
      <c r="V2897" t="s">
        <v>74</v>
      </c>
      <c r="X2897" t="s">
        <v>74</v>
      </c>
      <c r="Y2897" t="s">
        <v>74</v>
      </c>
      <c r="Z2897" t="s">
        <v>74</v>
      </c>
      <c r="AA2897" s="5">
        <v>3.76</v>
      </c>
      <c r="AB2897" s="3">
        <v>18036</v>
      </c>
      <c r="AC2897" t="s">
        <v>2422</v>
      </c>
      <c r="AD2897" s="5">
        <v>6.8</v>
      </c>
      <c r="AE2897" s="5">
        <f t="shared" si="90"/>
        <v>4.08</v>
      </c>
      <c r="AF2897" s="6">
        <f t="shared" si="91"/>
        <v>0.0784313725490197</v>
      </c>
      <c r="AG2897" s="3">
        <v>6.8</v>
      </c>
      <c r="AL2897" s="3">
        <v>1</v>
      </c>
      <c r="AM2897" s="3">
        <v>22</v>
      </c>
      <c r="AO2897" s="3">
        <v>22</v>
      </c>
      <c r="AP2897" s="3">
        <v>12</v>
      </c>
      <c r="AQ2897" s="3">
        <v>104</v>
      </c>
      <c r="AR2897" s="3">
        <v>60</v>
      </c>
      <c r="AS2897" t="s">
        <v>84</v>
      </c>
      <c r="AT2897" s="3">
        <v>3</v>
      </c>
      <c r="AU2897" t="s">
        <v>74</v>
      </c>
      <c r="AV2897" t="s">
        <v>11331</v>
      </c>
      <c r="AW2897" t="s">
        <v>74</v>
      </c>
      <c r="AY2897" s="3">
        <v>10</v>
      </c>
      <c r="BA2897" t="s">
        <v>74</v>
      </c>
      <c r="BB2897" t="s">
        <v>74</v>
      </c>
      <c r="BC2897" t="s">
        <v>74</v>
      </c>
      <c r="BD2897" t="s">
        <v>74</v>
      </c>
      <c r="BE2897" t="s">
        <v>74</v>
      </c>
      <c r="BF2897" t="s">
        <v>74</v>
      </c>
      <c r="BG2897" t="s">
        <v>74</v>
      </c>
      <c r="BH2897" t="s">
        <v>8387</v>
      </c>
      <c r="BJ2897" s="3">
        <v>3.76</v>
      </c>
      <c r="BK2897" t="s">
        <v>74</v>
      </c>
      <c r="BL2897" t="s">
        <v>74</v>
      </c>
      <c r="BM2897" s="3">
        <v>6.8</v>
      </c>
      <c r="BN2897" t="s">
        <v>74</v>
      </c>
    </row>
    <row r="2898" spans="1:66">
      <c r="A2898" s="3">
        <v>217905</v>
      </c>
      <c r="B2898" t="s">
        <v>11332</v>
      </c>
      <c r="C2898" t="s">
        <v>11333</v>
      </c>
      <c r="D2898" t="s">
        <v>11334</v>
      </c>
      <c r="E2898" t="s">
        <v>67</v>
      </c>
      <c r="F2898"/>
      <c r="G2898" s="3">
        <v>8</v>
      </c>
      <c r="H2898" t="s">
        <v>3531</v>
      </c>
      <c r="I2898" s="3">
        <v>809</v>
      </c>
      <c r="J2898" t="s">
        <v>9383</v>
      </c>
      <c r="K2898" s="3">
        <v>80905</v>
      </c>
      <c r="L2898" t="s">
        <v>11335</v>
      </c>
      <c r="M2898" s="3">
        <v>0.13</v>
      </c>
      <c r="N2898" t="s">
        <v>92</v>
      </c>
      <c r="O2898" t="s">
        <v>93</v>
      </c>
      <c r="P2898" t="s">
        <v>94</v>
      </c>
      <c r="Q2898" t="s">
        <v>74</v>
      </c>
      <c r="R2898" t="s">
        <v>75</v>
      </c>
      <c r="S2898" t="s">
        <v>76</v>
      </c>
      <c r="T2898" t="s">
        <v>77</v>
      </c>
      <c r="U2898" t="s">
        <v>74</v>
      </c>
      <c r="V2898" t="s">
        <v>74</v>
      </c>
      <c r="X2898" t="s">
        <v>74</v>
      </c>
      <c r="Y2898" t="s">
        <v>74</v>
      </c>
      <c r="Z2898" t="s">
        <v>74</v>
      </c>
      <c r="AA2898" s="5">
        <v>8.4</v>
      </c>
      <c r="AB2898" s="3">
        <v>99766</v>
      </c>
      <c r="AC2898" t="s">
        <v>11336</v>
      </c>
      <c r="AD2898" s="5">
        <v>16.8</v>
      </c>
      <c r="AE2898" s="5">
        <f t="shared" si="90"/>
        <v>10.08</v>
      </c>
      <c r="AF2898" s="6">
        <f t="shared" si="91"/>
        <v>0.166666666666667</v>
      </c>
      <c r="AG2898" s="3">
        <v>16.8</v>
      </c>
      <c r="AM2898" s="3">
        <v>0</v>
      </c>
      <c r="AS2898" t="s">
        <v>157</v>
      </c>
      <c r="AU2898" t="s">
        <v>74</v>
      </c>
      <c r="AV2898" t="s">
        <v>11337</v>
      </c>
      <c r="AW2898" t="s">
        <v>11338</v>
      </c>
      <c r="BA2898" t="s">
        <v>74</v>
      </c>
      <c r="BB2898" t="s">
        <v>74</v>
      </c>
      <c r="BC2898" t="s">
        <v>74</v>
      </c>
      <c r="BD2898" t="s">
        <v>74</v>
      </c>
      <c r="BE2898" t="s">
        <v>74</v>
      </c>
      <c r="BF2898" t="s">
        <v>74</v>
      </c>
      <c r="BG2898" t="s">
        <v>74</v>
      </c>
      <c r="BH2898" t="s">
        <v>74</v>
      </c>
      <c r="BJ2898" s="3">
        <v>8.4</v>
      </c>
      <c r="BK2898" t="s">
        <v>74</v>
      </c>
      <c r="BL2898" t="s">
        <v>74</v>
      </c>
      <c r="BM2898" s="3">
        <v>16.8</v>
      </c>
      <c r="BN2898" t="s">
        <v>74</v>
      </c>
    </row>
    <row r="2899" spans="1:66">
      <c r="A2899" s="3">
        <v>193958</v>
      </c>
      <c r="B2899" t="s">
        <v>11339</v>
      </c>
      <c r="C2899" t="s">
        <v>636</v>
      </c>
      <c r="D2899" t="s">
        <v>11340</v>
      </c>
      <c r="E2899" t="s">
        <v>104</v>
      </c>
      <c r="F2899"/>
      <c r="G2899" s="3">
        <v>2</v>
      </c>
      <c r="H2899" t="s">
        <v>497</v>
      </c>
      <c r="I2899" s="3">
        <v>205</v>
      </c>
      <c r="J2899" t="s">
        <v>1540</v>
      </c>
      <c r="K2899" s="3">
        <v>20508</v>
      </c>
      <c r="L2899" t="s">
        <v>11341</v>
      </c>
      <c r="M2899" s="3">
        <v>0.09</v>
      </c>
      <c r="N2899" t="s">
        <v>92</v>
      </c>
      <c r="O2899" t="s">
        <v>72</v>
      </c>
      <c r="P2899" t="s">
        <v>94</v>
      </c>
      <c r="Q2899" t="s">
        <v>74</v>
      </c>
      <c r="R2899" t="s">
        <v>75</v>
      </c>
      <c r="S2899" t="s">
        <v>76</v>
      </c>
      <c r="T2899" t="s">
        <v>77</v>
      </c>
      <c r="U2899" t="s">
        <v>74</v>
      </c>
      <c r="V2899" t="s">
        <v>74</v>
      </c>
      <c r="X2899" t="s">
        <v>74</v>
      </c>
      <c r="Y2899" t="s">
        <v>74</v>
      </c>
      <c r="Z2899" t="s">
        <v>74</v>
      </c>
      <c r="AA2899" s="5">
        <v>110</v>
      </c>
      <c r="AB2899" s="3">
        <v>78227</v>
      </c>
      <c r="AC2899" t="s">
        <v>639</v>
      </c>
      <c r="AD2899" s="5">
        <v>332</v>
      </c>
      <c r="AE2899" s="5">
        <f t="shared" si="90"/>
        <v>199.2</v>
      </c>
      <c r="AF2899" s="6">
        <f t="shared" si="91"/>
        <v>0.447791164658634</v>
      </c>
      <c r="AG2899" s="3">
        <v>332</v>
      </c>
      <c r="AM2899" s="3">
        <v>3</v>
      </c>
      <c r="AO2899" s="3">
        <v>3</v>
      </c>
      <c r="AP2899" s="3">
        <v>1</v>
      </c>
      <c r="AQ2899" s="3">
        <v>4</v>
      </c>
      <c r="AR2899" s="3">
        <v>2</v>
      </c>
      <c r="AS2899" t="s">
        <v>11342</v>
      </c>
      <c r="AU2899" t="s">
        <v>74</v>
      </c>
      <c r="AV2899" t="s">
        <v>74</v>
      </c>
      <c r="AW2899" t="s">
        <v>74</v>
      </c>
      <c r="BA2899" t="s">
        <v>74</v>
      </c>
      <c r="BB2899" t="s">
        <v>74</v>
      </c>
      <c r="BC2899" t="s">
        <v>74</v>
      </c>
      <c r="BD2899" t="s">
        <v>74</v>
      </c>
      <c r="BE2899" t="s">
        <v>74</v>
      </c>
      <c r="BF2899" t="s">
        <v>74</v>
      </c>
      <c r="BG2899" t="s">
        <v>74</v>
      </c>
      <c r="BH2899" t="s">
        <v>74</v>
      </c>
      <c r="BJ2899" s="3">
        <v>110</v>
      </c>
      <c r="BK2899" t="s">
        <v>74</v>
      </c>
      <c r="BL2899" t="s">
        <v>74</v>
      </c>
      <c r="BM2899" s="3">
        <v>332</v>
      </c>
      <c r="BN2899" t="s">
        <v>74</v>
      </c>
    </row>
    <row r="2900" spans="1:66">
      <c r="A2900" s="3">
        <v>213353</v>
      </c>
      <c r="B2900" t="s">
        <v>11343</v>
      </c>
      <c r="C2900" t="s">
        <v>11344</v>
      </c>
      <c r="D2900" t="s">
        <v>11345</v>
      </c>
      <c r="E2900" t="s">
        <v>67</v>
      </c>
      <c r="F2900"/>
      <c r="G2900" s="3">
        <v>4</v>
      </c>
      <c r="H2900" t="s">
        <v>289</v>
      </c>
      <c r="I2900" s="3">
        <v>404</v>
      </c>
      <c r="J2900" t="s">
        <v>3067</v>
      </c>
      <c r="K2900" s="3">
        <v>40415</v>
      </c>
      <c r="L2900" t="s">
        <v>8051</v>
      </c>
      <c r="M2900" s="3">
        <v>0.13</v>
      </c>
      <c r="N2900" t="s">
        <v>92</v>
      </c>
      <c r="O2900" t="s">
        <v>93</v>
      </c>
      <c r="P2900" t="s">
        <v>94</v>
      </c>
      <c r="Q2900" t="s">
        <v>74</v>
      </c>
      <c r="R2900" t="s">
        <v>154</v>
      </c>
      <c r="S2900" t="s">
        <v>76</v>
      </c>
      <c r="T2900" t="s">
        <v>77</v>
      </c>
      <c r="U2900" t="s">
        <v>74</v>
      </c>
      <c r="V2900" t="s">
        <v>74</v>
      </c>
      <c r="X2900" t="s">
        <v>74</v>
      </c>
      <c r="Y2900" t="s">
        <v>74</v>
      </c>
      <c r="Z2900" t="s">
        <v>74</v>
      </c>
      <c r="AA2900" s="5">
        <v>24</v>
      </c>
      <c r="AB2900" s="3">
        <v>13700</v>
      </c>
      <c r="AC2900" t="s">
        <v>1570</v>
      </c>
      <c r="AD2900" s="5">
        <v>48</v>
      </c>
      <c r="AE2900" s="5">
        <f t="shared" si="90"/>
        <v>28.8</v>
      </c>
      <c r="AF2900" s="6">
        <f t="shared" si="91"/>
        <v>0.166666666666667</v>
      </c>
      <c r="AG2900" s="3">
        <v>48</v>
      </c>
      <c r="AM2900" s="3">
        <v>36</v>
      </c>
      <c r="AO2900" s="3">
        <v>36</v>
      </c>
      <c r="AP2900" s="3">
        <v>18</v>
      </c>
      <c r="AQ2900" s="3">
        <v>2</v>
      </c>
      <c r="AR2900" s="3">
        <v>2</v>
      </c>
      <c r="AS2900" t="s">
        <v>84</v>
      </c>
      <c r="AU2900" t="s">
        <v>74</v>
      </c>
      <c r="AV2900" t="s">
        <v>11346</v>
      </c>
      <c r="AW2900" t="s">
        <v>74</v>
      </c>
      <c r="BA2900" t="s">
        <v>74</v>
      </c>
      <c r="BB2900" t="s">
        <v>74</v>
      </c>
      <c r="BC2900" t="s">
        <v>74</v>
      </c>
      <c r="BD2900" t="s">
        <v>74</v>
      </c>
      <c r="BE2900" t="s">
        <v>74</v>
      </c>
      <c r="BF2900" t="s">
        <v>74</v>
      </c>
      <c r="BG2900" t="s">
        <v>74</v>
      </c>
      <c r="BH2900" t="s">
        <v>11347</v>
      </c>
      <c r="BJ2900" s="3">
        <v>24</v>
      </c>
      <c r="BK2900" t="s">
        <v>74</v>
      </c>
      <c r="BL2900" t="s">
        <v>74</v>
      </c>
      <c r="BM2900" s="3">
        <v>48</v>
      </c>
      <c r="BN2900" t="s">
        <v>74</v>
      </c>
    </row>
    <row r="2901" spans="1:66">
      <c r="A2901" s="3">
        <v>213354</v>
      </c>
      <c r="B2901" t="s">
        <v>11343</v>
      </c>
      <c r="C2901" t="s">
        <v>11344</v>
      </c>
      <c r="D2901" t="s">
        <v>11348</v>
      </c>
      <c r="E2901" t="s">
        <v>67</v>
      </c>
      <c r="F2901"/>
      <c r="G2901" s="3">
        <v>4</v>
      </c>
      <c r="H2901" t="s">
        <v>289</v>
      </c>
      <c r="I2901" s="3">
        <v>404</v>
      </c>
      <c r="J2901" t="s">
        <v>3067</v>
      </c>
      <c r="K2901" s="3">
        <v>40415</v>
      </c>
      <c r="L2901" t="s">
        <v>8051</v>
      </c>
      <c r="M2901" s="3">
        <v>0.13</v>
      </c>
      <c r="N2901" t="s">
        <v>92</v>
      </c>
      <c r="O2901" t="s">
        <v>93</v>
      </c>
      <c r="P2901" t="s">
        <v>94</v>
      </c>
      <c r="Q2901" t="s">
        <v>74</v>
      </c>
      <c r="R2901" t="s">
        <v>154</v>
      </c>
      <c r="S2901" t="s">
        <v>76</v>
      </c>
      <c r="T2901" t="s">
        <v>77</v>
      </c>
      <c r="U2901" t="s">
        <v>74</v>
      </c>
      <c r="V2901" t="s">
        <v>74</v>
      </c>
      <c r="X2901" t="s">
        <v>74</v>
      </c>
      <c r="Y2901" t="s">
        <v>74</v>
      </c>
      <c r="Z2901" t="s">
        <v>74</v>
      </c>
      <c r="AA2901" s="5">
        <v>29</v>
      </c>
      <c r="AB2901" s="3">
        <v>13700</v>
      </c>
      <c r="AC2901" t="s">
        <v>1570</v>
      </c>
      <c r="AD2901" s="5">
        <v>58</v>
      </c>
      <c r="AE2901" s="5">
        <f t="shared" si="90"/>
        <v>34.8</v>
      </c>
      <c r="AF2901" s="6">
        <f t="shared" si="91"/>
        <v>0.166666666666667</v>
      </c>
      <c r="AG2901" s="3">
        <v>58</v>
      </c>
      <c r="AM2901" s="3">
        <v>47</v>
      </c>
      <c r="AO2901" s="3">
        <v>47</v>
      </c>
      <c r="AP2901" s="3">
        <v>29</v>
      </c>
      <c r="AQ2901" s="3">
        <v>7</v>
      </c>
      <c r="AR2901" s="3">
        <v>5</v>
      </c>
      <c r="AS2901" t="s">
        <v>84</v>
      </c>
      <c r="AU2901" t="s">
        <v>74</v>
      </c>
      <c r="AV2901" t="s">
        <v>11349</v>
      </c>
      <c r="AW2901" t="s">
        <v>74</v>
      </c>
      <c r="BA2901" t="s">
        <v>74</v>
      </c>
      <c r="BB2901" t="s">
        <v>74</v>
      </c>
      <c r="BC2901" t="s">
        <v>74</v>
      </c>
      <c r="BD2901" t="s">
        <v>74</v>
      </c>
      <c r="BE2901" t="s">
        <v>74</v>
      </c>
      <c r="BF2901" t="s">
        <v>74</v>
      </c>
      <c r="BG2901" t="s">
        <v>74</v>
      </c>
      <c r="BH2901" t="s">
        <v>11347</v>
      </c>
      <c r="BJ2901" s="3">
        <v>29</v>
      </c>
      <c r="BK2901" t="s">
        <v>74</v>
      </c>
      <c r="BL2901" t="s">
        <v>74</v>
      </c>
      <c r="BM2901" s="3">
        <v>58</v>
      </c>
      <c r="BN2901" t="s">
        <v>74</v>
      </c>
    </row>
    <row r="2902" spans="1:66">
      <c r="A2902" s="3">
        <v>186815</v>
      </c>
      <c r="B2902" t="s">
        <v>11350</v>
      </c>
      <c r="C2902" t="s">
        <v>11351</v>
      </c>
      <c r="D2902" t="s">
        <v>11352</v>
      </c>
      <c r="E2902" t="s">
        <v>104</v>
      </c>
      <c r="F2902"/>
      <c r="G2902" s="3">
        <v>1</v>
      </c>
      <c r="H2902" t="s">
        <v>68</v>
      </c>
      <c r="I2902" s="3">
        <v>118</v>
      </c>
      <c r="J2902" t="s">
        <v>105</v>
      </c>
      <c r="K2902" s="3">
        <v>11810</v>
      </c>
      <c r="L2902" t="s">
        <v>3866</v>
      </c>
      <c r="M2902" s="3">
        <v>0.13</v>
      </c>
      <c r="N2902" t="s">
        <v>92</v>
      </c>
      <c r="O2902" t="s">
        <v>72</v>
      </c>
      <c r="P2902" t="s">
        <v>94</v>
      </c>
      <c r="Q2902" t="s">
        <v>74</v>
      </c>
      <c r="R2902" t="s">
        <v>359</v>
      </c>
      <c r="S2902" t="s">
        <v>76</v>
      </c>
      <c r="T2902" t="s">
        <v>77</v>
      </c>
      <c r="U2902" t="s">
        <v>74</v>
      </c>
      <c r="V2902" t="s">
        <v>74</v>
      </c>
      <c r="X2902" t="s">
        <v>74</v>
      </c>
      <c r="Y2902" t="s">
        <v>74</v>
      </c>
      <c r="Z2902" t="s">
        <v>109</v>
      </c>
      <c r="AA2902" s="5">
        <v>4.4</v>
      </c>
      <c r="AB2902" s="3">
        <v>5</v>
      </c>
      <c r="AC2902" t="s">
        <v>97</v>
      </c>
      <c r="AD2902" s="5">
        <v>18</v>
      </c>
      <c r="AE2902" s="5">
        <f t="shared" si="90"/>
        <v>10.8</v>
      </c>
      <c r="AF2902" s="6">
        <f t="shared" si="91"/>
        <v>0.592592592592593</v>
      </c>
      <c r="AG2902" s="3">
        <v>18</v>
      </c>
      <c r="AM2902" s="3">
        <v>1</v>
      </c>
      <c r="AO2902" s="3">
        <v>1</v>
      </c>
      <c r="AP2902" s="3">
        <v>1</v>
      </c>
      <c r="AS2902" t="s">
        <v>11353</v>
      </c>
      <c r="AU2902" t="s">
        <v>74</v>
      </c>
      <c r="AV2902" t="s">
        <v>11354</v>
      </c>
      <c r="AW2902" t="s">
        <v>74</v>
      </c>
      <c r="BA2902" t="s">
        <v>74</v>
      </c>
      <c r="BB2902" t="s">
        <v>74</v>
      </c>
      <c r="BC2902" t="s">
        <v>74</v>
      </c>
      <c r="BD2902" t="s">
        <v>74</v>
      </c>
      <c r="BE2902" t="s">
        <v>74</v>
      </c>
      <c r="BF2902" t="s">
        <v>74</v>
      </c>
      <c r="BG2902" t="s">
        <v>74</v>
      </c>
      <c r="BH2902" t="s">
        <v>11355</v>
      </c>
      <c r="BJ2902" s="3">
        <v>4.4</v>
      </c>
      <c r="BK2902" t="s">
        <v>74</v>
      </c>
      <c r="BL2902" t="s">
        <v>74</v>
      </c>
      <c r="BM2902" s="3">
        <v>18</v>
      </c>
      <c r="BN2902" t="s">
        <v>74</v>
      </c>
    </row>
    <row r="2903" spans="1:66">
      <c r="A2903" s="3">
        <v>118011</v>
      </c>
      <c r="B2903" t="s">
        <v>11356</v>
      </c>
      <c r="C2903" t="s">
        <v>4335</v>
      </c>
      <c r="D2903" t="s">
        <v>5121</v>
      </c>
      <c r="E2903" t="s">
        <v>67</v>
      </c>
      <c r="F2903"/>
      <c r="G2903" s="3">
        <v>1</v>
      </c>
      <c r="H2903" t="s">
        <v>68</v>
      </c>
      <c r="I2903" s="3">
        <v>118</v>
      </c>
      <c r="J2903" t="s">
        <v>105</v>
      </c>
      <c r="K2903" s="3">
        <v>11802</v>
      </c>
      <c r="L2903" t="s">
        <v>804</v>
      </c>
      <c r="M2903" s="3">
        <v>0.13</v>
      </c>
      <c r="N2903" t="s">
        <v>92</v>
      </c>
      <c r="O2903" t="s">
        <v>117</v>
      </c>
      <c r="P2903" t="s">
        <v>94</v>
      </c>
      <c r="Q2903" t="s">
        <v>74</v>
      </c>
      <c r="R2903" t="s">
        <v>359</v>
      </c>
      <c r="S2903" t="s">
        <v>76</v>
      </c>
      <c r="T2903" t="s">
        <v>77</v>
      </c>
      <c r="U2903" t="s">
        <v>74</v>
      </c>
      <c r="V2903" t="s">
        <v>74</v>
      </c>
      <c r="X2903" t="s">
        <v>74</v>
      </c>
      <c r="Y2903" t="s">
        <v>74</v>
      </c>
      <c r="Z2903" t="s">
        <v>82</v>
      </c>
      <c r="AA2903" s="5">
        <v>10.03</v>
      </c>
      <c r="AB2903" s="3">
        <v>104628</v>
      </c>
      <c r="AC2903" t="s">
        <v>389</v>
      </c>
      <c r="AD2903" s="5">
        <v>15</v>
      </c>
      <c r="AE2903" s="5">
        <f t="shared" si="90"/>
        <v>9</v>
      </c>
      <c r="AF2903" s="6">
        <f t="shared" si="91"/>
        <v>-0.114444444444444</v>
      </c>
      <c r="AG2903" s="3">
        <v>15</v>
      </c>
      <c r="AM2903" s="3">
        <v>12</v>
      </c>
      <c r="AN2903" s="3">
        <v>10</v>
      </c>
      <c r="AO2903" s="3">
        <v>2</v>
      </c>
      <c r="AP2903" s="3">
        <v>1</v>
      </c>
      <c r="AS2903" t="s">
        <v>1818</v>
      </c>
      <c r="AU2903" t="s">
        <v>74</v>
      </c>
      <c r="AV2903" t="s">
        <v>11357</v>
      </c>
      <c r="AW2903" t="s">
        <v>74</v>
      </c>
      <c r="BA2903" t="s">
        <v>74</v>
      </c>
      <c r="BB2903" t="s">
        <v>74</v>
      </c>
      <c r="BC2903" t="s">
        <v>74</v>
      </c>
      <c r="BD2903" t="s">
        <v>74</v>
      </c>
      <c r="BE2903" t="s">
        <v>74</v>
      </c>
      <c r="BF2903" t="s">
        <v>74</v>
      </c>
      <c r="BG2903" t="s">
        <v>74</v>
      </c>
      <c r="BH2903" t="s">
        <v>11358</v>
      </c>
      <c r="BJ2903" s="3">
        <v>10.03</v>
      </c>
      <c r="BK2903" t="s">
        <v>74</v>
      </c>
      <c r="BL2903" t="s">
        <v>74</v>
      </c>
      <c r="BM2903" s="3">
        <v>15</v>
      </c>
      <c r="BN2903" t="s">
        <v>74</v>
      </c>
    </row>
    <row r="2904" spans="1:66">
      <c r="A2904" s="3">
        <v>181686</v>
      </c>
      <c r="B2904" t="s">
        <v>8817</v>
      </c>
      <c r="C2904" t="s">
        <v>142</v>
      </c>
      <c r="D2904" t="s">
        <v>125</v>
      </c>
      <c r="E2904" t="s">
        <v>67</v>
      </c>
      <c r="F2904"/>
      <c r="G2904" s="3">
        <v>1</v>
      </c>
      <c r="H2904" t="s">
        <v>68</v>
      </c>
      <c r="I2904" s="3">
        <v>103</v>
      </c>
      <c r="J2904" t="s">
        <v>144</v>
      </c>
      <c r="K2904" s="3">
        <v>10304</v>
      </c>
      <c r="L2904" t="s">
        <v>145</v>
      </c>
      <c r="M2904" s="3">
        <v>0.13</v>
      </c>
      <c r="N2904" t="s">
        <v>71</v>
      </c>
      <c r="O2904" t="s">
        <v>93</v>
      </c>
      <c r="P2904" t="s">
        <v>94</v>
      </c>
      <c r="Q2904" t="s">
        <v>74</v>
      </c>
      <c r="R2904" t="s">
        <v>359</v>
      </c>
      <c r="S2904" t="s">
        <v>76</v>
      </c>
      <c r="T2904" t="s">
        <v>77</v>
      </c>
      <c r="U2904" t="s">
        <v>74</v>
      </c>
      <c r="V2904" t="s">
        <v>74</v>
      </c>
      <c r="X2904" t="s">
        <v>74</v>
      </c>
      <c r="Y2904" t="s">
        <v>74</v>
      </c>
      <c r="Z2904" t="s">
        <v>109</v>
      </c>
      <c r="AA2904" s="5">
        <v>16</v>
      </c>
      <c r="AB2904" s="3">
        <v>21603</v>
      </c>
      <c r="AC2904" t="s">
        <v>83</v>
      </c>
      <c r="AD2904" s="5">
        <v>30</v>
      </c>
      <c r="AE2904" s="5">
        <f t="shared" si="90"/>
        <v>18</v>
      </c>
      <c r="AF2904" s="6">
        <f t="shared" si="91"/>
        <v>0.111111111111111</v>
      </c>
      <c r="AG2904" s="3">
        <v>30</v>
      </c>
      <c r="AM2904" s="3">
        <v>48</v>
      </c>
      <c r="AO2904" s="3">
        <v>48</v>
      </c>
      <c r="AP2904" s="3">
        <v>11</v>
      </c>
      <c r="AQ2904" s="3">
        <v>72</v>
      </c>
      <c r="AR2904" s="3">
        <v>15</v>
      </c>
      <c r="AS2904" t="s">
        <v>11359</v>
      </c>
      <c r="AU2904" t="s">
        <v>74</v>
      </c>
      <c r="AV2904" t="s">
        <v>74</v>
      </c>
      <c r="AW2904" t="s">
        <v>74</v>
      </c>
      <c r="BA2904" t="s">
        <v>74</v>
      </c>
      <c r="BB2904" t="s">
        <v>74</v>
      </c>
      <c r="BC2904" t="s">
        <v>74</v>
      </c>
      <c r="BD2904" t="s">
        <v>74</v>
      </c>
      <c r="BE2904" t="s">
        <v>74</v>
      </c>
      <c r="BF2904" t="s">
        <v>74</v>
      </c>
      <c r="BG2904" t="s">
        <v>74</v>
      </c>
      <c r="BH2904" t="s">
        <v>11360</v>
      </c>
      <c r="BJ2904" s="3">
        <v>16</v>
      </c>
      <c r="BK2904" t="s">
        <v>74</v>
      </c>
      <c r="BL2904" t="s">
        <v>74</v>
      </c>
      <c r="BM2904" s="3">
        <v>30</v>
      </c>
      <c r="BN2904" t="s">
        <v>74</v>
      </c>
    </row>
    <row r="2905" spans="1:66">
      <c r="A2905" s="3">
        <v>62986</v>
      </c>
      <c r="B2905" t="s">
        <v>11361</v>
      </c>
      <c r="C2905" t="s">
        <v>2279</v>
      </c>
      <c r="D2905" t="s">
        <v>11362</v>
      </c>
      <c r="E2905" t="s">
        <v>104</v>
      </c>
      <c r="F2905"/>
      <c r="G2905" s="3">
        <v>3</v>
      </c>
      <c r="H2905" t="s">
        <v>939</v>
      </c>
      <c r="I2905" s="3">
        <v>309</v>
      </c>
      <c r="J2905" t="s">
        <v>5304</v>
      </c>
      <c r="K2905" s="3">
        <v>30901</v>
      </c>
      <c r="L2905" t="s">
        <v>5304</v>
      </c>
      <c r="M2905" s="3">
        <v>0.13</v>
      </c>
      <c r="N2905" t="s">
        <v>180</v>
      </c>
      <c r="O2905" t="s">
        <v>72</v>
      </c>
      <c r="P2905" t="s">
        <v>94</v>
      </c>
      <c r="Q2905" t="s">
        <v>74</v>
      </c>
      <c r="R2905" t="s">
        <v>75</v>
      </c>
      <c r="S2905" t="s">
        <v>76</v>
      </c>
      <c r="T2905" t="s">
        <v>77</v>
      </c>
      <c r="U2905" t="s">
        <v>428</v>
      </c>
      <c r="V2905" t="s">
        <v>2281</v>
      </c>
      <c r="W2905" s="3">
        <v>4004</v>
      </c>
      <c r="X2905" t="s">
        <v>302</v>
      </c>
      <c r="Y2905" t="s">
        <v>81</v>
      </c>
      <c r="Z2905" t="s">
        <v>939</v>
      </c>
      <c r="AA2905" s="5">
        <v>107.28</v>
      </c>
      <c r="AB2905" s="3">
        <v>21891</v>
      </c>
      <c r="AC2905" t="s">
        <v>4670</v>
      </c>
      <c r="AD2905" s="5">
        <v>298</v>
      </c>
      <c r="AE2905" s="5">
        <f t="shared" si="90"/>
        <v>178.8</v>
      </c>
      <c r="AF2905" s="6">
        <f t="shared" si="91"/>
        <v>0.4</v>
      </c>
      <c r="AG2905" s="3">
        <v>298</v>
      </c>
      <c r="AM2905" s="3">
        <v>1</v>
      </c>
      <c r="AO2905" s="3">
        <v>1</v>
      </c>
      <c r="AP2905" s="3">
        <v>1</v>
      </c>
      <c r="AQ2905" s="3">
        <v>35</v>
      </c>
      <c r="AR2905" s="3">
        <v>11</v>
      </c>
      <c r="AS2905" t="s">
        <v>98</v>
      </c>
      <c r="AU2905" t="s">
        <v>74</v>
      </c>
      <c r="AV2905" t="s">
        <v>11363</v>
      </c>
      <c r="AW2905" t="s">
        <v>74</v>
      </c>
      <c r="AX2905" s="3">
        <v>298</v>
      </c>
      <c r="AY2905" s="3">
        <v>298</v>
      </c>
      <c r="AZ2905" s="3">
        <v>298</v>
      </c>
      <c r="BA2905" t="s">
        <v>74</v>
      </c>
      <c r="BB2905" t="s">
        <v>74</v>
      </c>
      <c r="BC2905" t="s">
        <v>74</v>
      </c>
      <c r="BD2905" t="s">
        <v>74</v>
      </c>
      <c r="BE2905" t="s">
        <v>74</v>
      </c>
      <c r="BF2905" t="s">
        <v>74</v>
      </c>
      <c r="BG2905" t="s">
        <v>74</v>
      </c>
      <c r="BH2905" t="s">
        <v>11364</v>
      </c>
      <c r="BJ2905" s="3">
        <v>107.28</v>
      </c>
      <c r="BK2905" t="s">
        <v>74</v>
      </c>
      <c r="BL2905" t="s">
        <v>74</v>
      </c>
      <c r="BM2905" s="3">
        <v>298</v>
      </c>
      <c r="BN2905" t="s">
        <v>74</v>
      </c>
    </row>
    <row r="2906" spans="1:66">
      <c r="A2906" s="3">
        <v>130141</v>
      </c>
      <c r="B2906" t="s">
        <v>11365</v>
      </c>
      <c r="C2906" t="s">
        <v>1566</v>
      </c>
      <c r="D2906" t="s">
        <v>11366</v>
      </c>
      <c r="E2906" t="s">
        <v>2536</v>
      </c>
      <c r="F2906"/>
      <c r="G2906" s="3">
        <v>4</v>
      </c>
      <c r="H2906" t="s">
        <v>289</v>
      </c>
      <c r="I2906" s="3">
        <v>404</v>
      </c>
      <c r="J2906" t="s">
        <v>3067</v>
      </c>
      <c r="K2906" s="3">
        <v>40409</v>
      </c>
      <c r="L2906" t="s">
        <v>11367</v>
      </c>
      <c r="M2906" s="3">
        <v>0.13</v>
      </c>
      <c r="N2906" t="s">
        <v>180</v>
      </c>
      <c r="O2906" t="s">
        <v>117</v>
      </c>
      <c r="P2906" t="s">
        <v>94</v>
      </c>
      <c r="Q2906" t="s">
        <v>74</v>
      </c>
      <c r="R2906" t="s">
        <v>154</v>
      </c>
      <c r="S2906" t="s">
        <v>76</v>
      </c>
      <c r="T2906" t="s">
        <v>77</v>
      </c>
      <c r="U2906" t="s">
        <v>74</v>
      </c>
      <c r="V2906" t="s">
        <v>74</v>
      </c>
      <c r="X2906" t="s">
        <v>74</v>
      </c>
      <c r="Y2906" t="s">
        <v>74</v>
      </c>
      <c r="Z2906" t="s">
        <v>74</v>
      </c>
      <c r="AA2906" s="5">
        <v>616</v>
      </c>
      <c r="AB2906" s="3">
        <v>13700</v>
      </c>
      <c r="AC2906" t="s">
        <v>1570</v>
      </c>
      <c r="AD2906" s="5">
        <v>880</v>
      </c>
      <c r="AE2906" s="5">
        <f t="shared" si="90"/>
        <v>528</v>
      </c>
      <c r="AF2906" s="6">
        <f t="shared" si="91"/>
        <v>-0.166666666666667</v>
      </c>
      <c r="AG2906" s="3">
        <v>880</v>
      </c>
      <c r="AM2906" s="3">
        <v>1</v>
      </c>
      <c r="AO2906" s="3">
        <v>1</v>
      </c>
      <c r="AP2906" s="3">
        <v>1</v>
      </c>
      <c r="AQ2906" s="3">
        <v>1</v>
      </c>
      <c r="AR2906" s="3">
        <v>1</v>
      </c>
      <c r="AS2906" t="s">
        <v>157</v>
      </c>
      <c r="AU2906" t="s">
        <v>74</v>
      </c>
      <c r="AV2906" t="s">
        <v>11368</v>
      </c>
      <c r="AW2906" t="s">
        <v>74</v>
      </c>
      <c r="BA2906" t="s">
        <v>74</v>
      </c>
      <c r="BB2906" t="s">
        <v>74</v>
      </c>
      <c r="BC2906" t="s">
        <v>74</v>
      </c>
      <c r="BD2906" t="s">
        <v>74</v>
      </c>
      <c r="BE2906" t="s">
        <v>74</v>
      </c>
      <c r="BF2906" t="s">
        <v>74</v>
      </c>
      <c r="BG2906" t="s">
        <v>74</v>
      </c>
      <c r="BH2906" t="s">
        <v>11369</v>
      </c>
      <c r="BJ2906" s="3">
        <v>616</v>
      </c>
      <c r="BK2906" t="s">
        <v>74</v>
      </c>
      <c r="BL2906" t="s">
        <v>74</v>
      </c>
      <c r="BM2906" s="3">
        <v>880</v>
      </c>
      <c r="BN2906" t="s">
        <v>74</v>
      </c>
    </row>
    <row r="2907" spans="1:66">
      <c r="A2907" s="3">
        <v>206785</v>
      </c>
      <c r="B2907" t="s">
        <v>11050</v>
      </c>
      <c r="C2907" t="s">
        <v>9826</v>
      </c>
      <c r="D2907" t="s">
        <v>2108</v>
      </c>
      <c r="E2907" t="s">
        <v>1503</v>
      </c>
      <c r="F2907"/>
      <c r="G2907" s="3">
        <v>2</v>
      </c>
      <c r="H2907" t="s">
        <v>497</v>
      </c>
      <c r="I2907" s="3">
        <v>206</v>
      </c>
      <c r="J2907" t="s">
        <v>498</v>
      </c>
      <c r="K2907" s="3">
        <v>20604</v>
      </c>
      <c r="L2907" t="s">
        <v>5497</v>
      </c>
      <c r="M2907" s="3">
        <v>0.09</v>
      </c>
      <c r="N2907" t="s">
        <v>92</v>
      </c>
      <c r="O2907" t="s">
        <v>72</v>
      </c>
      <c r="P2907" t="s">
        <v>94</v>
      </c>
      <c r="Q2907" t="s">
        <v>74</v>
      </c>
      <c r="R2907" t="s">
        <v>154</v>
      </c>
      <c r="S2907" t="s">
        <v>76</v>
      </c>
      <c r="T2907" t="s">
        <v>77</v>
      </c>
      <c r="U2907" t="s">
        <v>74</v>
      </c>
      <c r="V2907" t="s">
        <v>74</v>
      </c>
      <c r="X2907" t="s">
        <v>74</v>
      </c>
      <c r="Y2907" t="s">
        <v>74</v>
      </c>
      <c r="Z2907" t="s">
        <v>74</v>
      </c>
      <c r="AA2907" s="5">
        <v>5.8</v>
      </c>
      <c r="AB2907" s="3">
        <v>97461</v>
      </c>
      <c r="AC2907" t="s">
        <v>9826</v>
      </c>
      <c r="AD2907" s="5">
        <v>12.8</v>
      </c>
      <c r="AE2907" s="5">
        <f t="shared" si="90"/>
        <v>7.68</v>
      </c>
      <c r="AF2907" s="6">
        <f t="shared" si="91"/>
        <v>0.244791666666667</v>
      </c>
      <c r="AG2907" s="3">
        <v>12.8</v>
      </c>
      <c r="AM2907" s="3">
        <v>346</v>
      </c>
      <c r="AN2907" s="3">
        <v>15</v>
      </c>
      <c r="AO2907" s="3">
        <v>331</v>
      </c>
      <c r="AP2907" s="3">
        <v>136</v>
      </c>
      <c r="AQ2907" s="3">
        <v>82</v>
      </c>
      <c r="AR2907" s="3">
        <v>52</v>
      </c>
      <c r="AS2907" t="s">
        <v>157</v>
      </c>
      <c r="AU2907" t="s">
        <v>74</v>
      </c>
      <c r="AV2907" t="s">
        <v>11370</v>
      </c>
      <c r="AW2907" t="s">
        <v>74</v>
      </c>
      <c r="BA2907" t="s">
        <v>74</v>
      </c>
      <c r="BB2907" t="s">
        <v>74</v>
      </c>
      <c r="BC2907" t="s">
        <v>74</v>
      </c>
      <c r="BD2907" t="s">
        <v>74</v>
      </c>
      <c r="BE2907" t="s">
        <v>74</v>
      </c>
      <c r="BF2907" t="s">
        <v>74</v>
      </c>
      <c r="BG2907" t="s">
        <v>74</v>
      </c>
      <c r="BH2907" t="s">
        <v>74</v>
      </c>
      <c r="BJ2907" s="3">
        <v>5.8</v>
      </c>
      <c r="BK2907" t="s">
        <v>74</v>
      </c>
      <c r="BL2907" t="s">
        <v>74</v>
      </c>
      <c r="BM2907" s="3">
        <v>12.8</v>
      </c>
      <c r="BN2907" t="s">
        <v>74</v>
      </c>
    </row>
    <row r="2908" spans="1:66">
      <c r="A2908" s="3">
        <v>217947</v>
      </c>
      <c r="B2908" t="s">
        <v>7469</v>
      </c>
      <c r="C2908" t="s">
        <v>11371</v>
      </c>
      <c r="D2908" t="s">
        <v>11372</v>
      </c>
      <c r="E2908" t="s">
        <v>67</v>
      </c>
      <c r="F2908"/>
      <c r="G2908" s="3">
        <v>2</v>
      </c>
      <c r="H2908" t="s">
        <v>497</v>
      </c>
      <c r="I2908" s="3">
        <v>206</v>
      </c>
      <c r="J2908" t="s">
        <v>498</v>
      </c>
      <c r="K2908" s="3">
        <v>20601</v>
      </c>
      <c r="L2908" t="s">
        <v>4240</v>
      </c>
      <c r="M2908" s="3">
        <v>0.09</v>
      </c>
      <c r="N2908" t="s">
        <v>71</v>
      </c>
      <c r="O2908" t="s">
        <v>72</v>
      </c>
      <c r="P2908" t="s">
        <v>94</v>
      </c>
      <c r="Q2908" t="s">
        <v>74</v>
      </c>
      <c r="R2908" t="s">
        <v>154</v>
      </c>
      <c r="S2908" t="s">
        <v>76</v>
      </c>
      <c r="T2908" t="s">
        <v>77</v>
      </c>
      <c r="U2908" t="s">
        <v>74</v>
      </c>
      <c r="V2908" t="s">
        <v>74</v>
      </c>
      <c r="X2908" t="s">
        <v>74</v>
      </c>
      <c r="Y2908" t="s">
        <v>74</v>
      </c>
      <c r="Z2908" t="s">
        <v>74</v>
      </c>
      <c r="AA2908" s="5">
        <v>55.3</v>
      </c>
      <c r="AB2908" s="3">
        <v>76103</v>
      </c>
      <c r="AC2908" t="s">
        <v>11373</v>
      </c>
      <c r="AD2908" s="5">
        <v>158</v>
      </c>
      <c r="AE2908" s="5">
        <f t="shared" si="90"/>
        <v>94.8</v>
      </c>
      <c r="AF2908" s="6">
        <f t="shared" si="91"/>
        <v>0.416666666666667</v>
      </c>
      <c r="AG2908" s="3">
        <v>158</v>
      </c>
      <c r="AL2908" s="3">
        <v>144</v>
      </c>
      <c r="AM2908" s="3">
        <v>76</v>
      </c>
      <c r="AO2908" s="3">
        <v>76</v>
      </c>
      <c r="AP2908" s="3">
        <v>43</v>
      </c>
      <c r="AQ2908" s="3">
        <v>10</v>
      </c>
      <c r="AR2908" s="3">
        <v>7</v>
      </c>
      <c r="AS2908" t="s">
        <v>98</v>
      </c>
      <c r="AU2908" t="s">
        <v>74</v>
      </c>
      <c r="AV2908" t="s">
        <v>11374</v>
      </c>
      <c r="AW2908" t="s">
        <v>74</v>
      </c>
      <c r="BA2908" t="s">
        <v>74</v>
      </c>
      <c r="BB2908" t="s">
        <v>74</v>
      </c>
      <c r="BC2908" t="s">
        <v>74</v>
      </c>
      <c r="BD2908" t="s">
        <v>74</v>
      </c>
      <c r="BE2908" t="s">
        <v>74</v>
      </c>
      <c r="BF2908" t="s">
        <v>74</v>
      </c>
      <c r="BG2908" t="s">
        <v>74</v>
      </c>
      <c r="BH2908" t="s">
        <v>74</v>
      </c>
      <c r="BJ2908" s="3">
        <v>55.3</v>
      </c>
      <c r="BK2908" t="s">
        <v>74</v>
      </c>
      <c r="BL2908" t="s">
        <v>74</v>
      </c>
      <c r="BM2908" s="3">
        <v>158</v>
      </c>
      <c r="BN2908" t="s">
        <v>74</v>
      </c>
    </row>
    <row r="2909" spans="1:66">
      <c r="A2909" s="3">
        <v>212379</v>
      </c>
      <c r="B2909" t="s">
        <v>8947</v>
      </c>
      <c r="C2909" t="s">
        <v>5452</v>
      </c>
      <c r="D2909" t="s">
        <v>11375</v>
      </c>
      <c r="E2909" t="s">
        <v>67</v>
      </c>
      <c r="F2909"/>
      <c r="G2909" s="3">
        <v>1</v>
      </c>
      <c r="H2909" t="s">
        <v>68</v>
      </c>
      <c r="I2909" s="3">
        <v>106</v>
      </c>
      <c r="J2909" t="s">
        <v>441</v>
      </c>
      <c r="K2909" s="3">
        <v>10610</v>
      </c>
      <c r="L2909" t="s">
        <v>1488</v>
      </c>
      <c r="M2909" s="3">
        <v>0.13</v>
      </c>
      <c r="N2909" t="s">
        <v>71</v>
      </c>
      <c r="O2909" t="s">
        <v>72</v>
      </c>
      <c r="P2909" t="s">
        <v>94</v>
      </c>
      <c r="Q2909" t="s">
        <v>74</v>
      </c>
      <c r="R2909" t="s">
        <v>154</v>
      </c>
      <c r="S2909" t="s">
        <v>76</v>
      </c>
      <c r="T2909" t="s">
        <v>77</v>
      </c>
      <c r="U2909" t="s">
        <v>74</v>
      </c>
      <c r="V2909" t="s">
        <v>74</v>
      </c>
      <c r="X2909" t="s">
        <v>74</v>
      </c>
      <c r="Y2909" t="s">
        <v>74</v>
      </c>
      <c r="Z2909" t="s">
        <v>109</v>
      </c>
      <c r="AA2909" s="5">
        <v>39.2</v>
      </c>
      <c r="AB2909" s="3">
        <v>119279</v>
      </c>
      <c r="AC2909" t="s">
        <v>480</v>
      </c>
      <c r="AD2909" s="5">
        <v>98</v>
      </c>
      <c r="AE2909" s="5">
        <f t="shared" si="90"/>
        <v>58.8</v>
      </c>
      <c r="AF2909" s="6">
        <f t="shared" si="91"/>
        <v>0.333333333333333</v>
      </c>
      <c r="AG2909" s="3">
        <v>98</v>
      </c>
      <c r="AM2909" s="3">
        <v>42</v>
      </c>
      <c r="AO2909" s="3">
        <v>42</v>
      </c>
      <c r="AP2909" s="3">
        <v>18</v>
      </c>
      <c r="AQ2909" s="3">
        <v>25</v>
      </c>
      <c r="AR2909" s="3">
        <v>14</v>
      </c>
      <c r="AS2909" t="s">
        <v>98</v>
      </c>
      <c r="AU2909" t="s">
        <v>74</v>
      </c>
      <c r="AV2909" t="s">
        <v>11376</v>
      </c>
      <c r="AW2909" t="s">
        <v>74</v>
      </c>
      <c r="BA2909" t="s">
        <v>74</v>
      </c>
      <c r="BB2909" t="s">
        <v>74</v>
      </c>
      <c r="BC2909" t="s">
        <v>74</v>
      </c>
      <c r="BD2909" t="s">
        <v>74</v>
      </c>
      <c r="BE2909" t="s">
        <v>74</v>
      </c>
      <c r="BF2909" t="s">
        <v>74</v>
      </c>
      <c r="BG2909" t="s">
        <v>74</v>
      </c>
      <c r="BH2909" t="s">
        <v>11377</v>
      </c>
      <c r="BK2909" t="s">
        <v>74</v>
      </c>
      <c r="BL2909" t="s">
        <v>74</v>
      </c>
      <c r="BM2909" s="3">
        <v>98</v>
      </c>
      <c r="BN2909" t="s">
        <v>74</v>
      </c>
    </row>
    <row r="2910" spans="1:66">
      <c r="A2910" s="3">
        <v>59416</v>
      </c>
      <c r="B2910" t="s">
        <v>11378</v>
      </c>
      <c r="C2910" t="s">
        <v>1905</v>
      </c>
      <c r="D2910" t="s">
        <v>11379</v>
      </c>
      <c r="E2910" t="s">
        <v>67</v>
      </c>
      <c r="F2910"/>
      <c r="G2910" s="3">
        <v>1</v>
      </c>
      <c r="H2910" t="s">
        <v>68</v>
      </c>
      <c r="I2910" s="3">
        <v>107</v>
      </c>
      <c r="J2910" t="s">
        <v>357</v>
      </c>
      <c r="K2910" s="3">
        <v>10718</v>
      </c>
      <c r="L2910" t="s">
        <v>816</v>
      </c>
      <c r="M2910" s="3">
        <v>0.13</v>
      </c>
      <c r="N2910" t="s">
        <v>92</v>
      </c>
      <c r="O2910" t="s">
        <v>117</v>
      </c>
      <c r="P2910" t="s">
        <v>94</v>
      </c>
      <c r="Q2910" t="s">
        <v>74</v>
      </c>
      <c r="R2910" t="s">
        <v>359</v>
      </c>
      <c r="S2910" t="s">
        <v>76</v>
      </c>
      <c r="T2910" t="s">
        <v>77</v>
      </c>
      <c r="U2910" t="s">
        <v>74</v>
      </c>
      <c r="V2910" t="s">
        <v>74</v>
      </c>
      <c r="X2910" t="s">
        <v>74</v>
      </c>
      <c r="Y2910" t="s">
        <v>74</v>
      </c>
      <c r="Z2910" t="s">
        <v>82</v>
      </c>
      <c r="AA2910" s="5">
        <v>21.5</v>
      </c>
      <c r="AB2910" s="3">
        <v>117546</v>
      </c>
      <c r="AC2910" t="s">
        <v>545</v>
      </c>
      <c r="AD2910" s="5">
        <v>32.8</v>
      </c>
      <c r="AE2910" s="5">
        <f t="shared" si="90"/>
        <v>19.68</v>
      </c>
      <c r="AF2910" s="6">
        <f t="shared" si="91"/>
        <v>-0.0924796747967482</v>
      </c>
      <c r="AG2910" s="3">
        <v>32.8</v>
      </c>
      <c r="AM2910" s="3">
        <v>2</v>
      </c>
      <c r="AO2910" s="3">
        <v>2</v>
      </c>
      <c r="AP2910" s="3">
        <v>1</v>
      </c>
      <c r="AQ2910" s="3">
        <v>1</v>
      </c>
      <c r="AR2910" s="3">
        <v>1</v>
      </c>
      <c r="AS2910" t="s">
        <v>922</v>
      </c>
      <c r="AU2910" t="s">
        <v>74</v>
      </c>
      <c r="AV2910" t="s">
        <v>11380</v>
      </c>
      <c r="AW2910" t="s">
        <v>74</v>
      </c>
      <c r="BA2910" t="s">
        <v>74</v>
      </c>
      <c r="BB2910" t="s">
        <v>74</v>
      </c>
      <c r="BC2910" t="s">
        <v>74</v>
      </c>
      <c r="BD2910" t="s">
        <v>74</v>
      </c>
      <c r="BE2910" t="s">
        <v>74</v>
      </c>
      <c r="BF2910" t="s">
        <v>74</v>
      </c>
      <c r="BG2910" t="s">
        <v>74</v>
      </c>
      <c r="BH2910" t="s">
        <v>11381</v>
      </c>
      <c r="BJ2910" s="3">
        <v>21.5</v>
      </c>
      <c r="BK2910" t="s">
        <v>74</v>
      </c>
      <c r="BL2910" t="s">
        <v>74</v>
      </c>
      <c r="BM2910" s="3">
        <v>32.8</v>
      </c>
      <c r="BN2910" t="s">
        <v>74</v>
      </c>
    </row>
    <row r="2911" spans="1:66">
      <c r="A2911" s="3">
        <v>104700</v>
      </c>
      <c r="B2911" t="s">
        <v>11382</v>
      </c>
      <c r="C2911" t="s">
        <v>11383</v>
      </c>
      <c r="D2911" t="s">
        <v>11384</v>
      </c>
      <c r="E2911" t="s">
        <v>67</v>
      </c>
      <c r="F2911"/>
      <c r="G2911" s="3">
        <v>1</v>
      </c>
      <c r="H2911" t="s">
        <v>68</v>
      </c>
      <c r="I2911" s="3">
        <v>112</v>
      </c>
      <c r="J2911" t="s">
        <v>171</v>
      </c>
      <c r="K2911" s="3">
        <v>11201</v>
      </c>
      <c r="L2911" t="s">
        <v>852</v>
      </c>
      <c r="M2911" s="3">
        <v>0.13</v>
      </c>
      <c r="N2911" t="s">
        <v>92</v>
      </c>
      <c r="O2911" t="s">
        <v>72</v>
      </c>
      <c r="P2911" t="s">
        <v>94</v>
      </c>
      <c r="Q2911" t="s">
        <v>74</v>
      </c>
      <c r="R2911" t="s">
        <v>359</v>
      </c>
      <c r="S2911" t="s">
        <v>76</v>
      </c>
      <c r="T2911" t="s">
        <v>77</v>
      </c>
      <c r="U2911" t="s">
        <v>74</v>
      </c>
      <c r="V2911" t="s">
        <v>74</v>
      </c>
      <c r="X2911" t="s">
        <v>74</v>
      </c>
      <c r="Y2911" t="s">
        <v>74</v>
      </c>
      <c r="Z2911" t="s">
        <v>82</v>
      </c>
      <c r="AA2911" s="5">
        <v>8.19</v>
      </c>
      <c r="AB2911" s="3">
        <v>5</v>
      </c>
      <c r="AC2911" t="s">
        <v>97</v>
      </c>
      <c r="AD2911" s="5">
        <v>19.8</v>
      </c>
      <c r="AE2911" s="5">
        <f t="shared" si="90"/>
        <v>11.88</v>
      </c>
      <c r="AF2911" s="6">
        <f t="shared" si="91"/>
        <v>0.310606060606061</v>
      </c>
      <c r="AG2911" s="3">
        <v>19.8</v>
      </c>
      <c r="AM2911" s="3">
        <v>9</v>
      </c>
      <c r="AO2911" s="3">
        <v>9</v>
      </c>
      <c r="AP2911" s="3">
        <v>5</v>
      </c>
      <c r="AQ2911" s="3">
        <v>17</v>
      </c>
      <c r="AR2911" s="3">
        <v>9</v>
      </c>
      <c r="AS2911" t="s">
        <v>157</v>
      </c>
      <c r="AU2911" t="s">
        <v>74</v>
      </c>
      <c r="AV2911" t="s">
        <v>11385</v>
      </c>
      <c r="AW2911" t="s">
        <v>74</v>
      </c>
      <c r="BA2911" t="s">
        <v>74</v>
      </c>
      <c r="BB2911" t="s">
        <v>74</v>
      </c>
      <c r="BC2911" t="s">
        <v>74</v>
      </c>
      <c r="BD2911" t="s">
        <v>74</v>
      </c>
      <c r="BE2911" t="s">
        <v>74</v>
      </c>
      <c r="BF2911" t="s">
        <v>74</v>
      </c>
      <c r="BG2911" t="s">
        <v>74</v>
      </c>
      <c r="BH2911" t="s">
        <v>11386</v>
      </c>
      <c r="BJ2911" s="3">
        <v>8.19</v>
      </c>
      <c r="BK2911" t="s">
        <v>74</v>
      </c>
      <c r="BL2911" t="s">
        <v>74</v>
      </c>
      <c r="BM2911" s="3">
        <v>19.8</v>
      </c>
      <c r="BN2911" t="s">
        <v>74</v>
      </c>
    </row>
    <row r="2912" spans="1:66">
      <c r="A2912" s="3">
        <v>174571</v>
      </c>
      <c r="B2912" t="s">
        <v>11387</v>
      </c>
      <c r="C2912" t="s">
        <v>11388</v>
      </c>
      <c r="D2912" t="s">
        <v>11389</v>
      </c>
      <c r="E2912" t="s">
        <v>67</v>
      </c>
      <c r="F2912"/>
      <c r="G2912" s="3">
        <v>1</v>
      </c>
      <c r="H2912" t="s">
        <v>68</v>
      </c>
      <c r="I2912" s="3">
        <v>112</v>
      </c>
      <c r="J2912" t="s">
        <v>171</v>
      </c>
      <c r="K2912" s="3">
        <v>11201</v>
      </c>
      <c r="L2912" t="s">
        <v>852</v>
      </c>
      <c r="M2912" s="3">
        <v>0.13</v>
      </c>
      <c r="N2912" t="s">
        <v>92</v>
      </c>
      <c r="O2912" t="s">
        <v>72</v>
      </c>
      <c r="P2912" t="s">
        <v>94</v>
      </c>
      <c r="Q2912" t="s">
        <v>74</v>
      </c>
      <c r="R2912" t="s">
        <v>154</v>
      </c>
      <c r="S2912" t="s">
        <v>76</v>
      </c>
      <c r="T2912" t="s">
        <v>77</v>
      </c>
      <c r="U2912" t="s">
        <v>74</v>
      </c>
      <c r="V2912" t="s">
        <v>74</v>
      </c>
      <c r="X2912" t="s">
        <v>74</v>
      </c>
      <c r="Y2912" t="s">
        <v>74</v>
      </c>
      <c r="Z2912" t="s">
        <v>82</v>
      </c>
      <c r="AA2912" s="5">
        <v>17</v>
      </c>
      <c r="AB2912" s="3">
        <v>74606</v>
      </c>
      <c r="AC2912" t="s">
        <v>255</v>
      </c>
      <c r="AD2912" s="5">
        <v>36.8</v>
      </c>
      <c r="AE2912" s="5">
        <f t="shared" si="90"/>
        <v>22.08</v>
      </c>
      <c r="AF2912" s="6">
        <f t="shared" si="91"/>
        <v>0.230072463768116</v>
      </c>
      <c r="AG2912" s="3">
        <v>36.8</v>
      </c>
      <c r="AM2912" s="3">
        <v>11</v>
      </c>
      <c r="AO2912" s="3">
        <v>11</v>
      </c>
      <c r="AP2912" s="3">
        <v>7</v>
      </c>
      <c r="AQ2912" s="3">
        <v>25</v>
      </c>
      <c r="AR2912" s="3">
        <v>13</v>
      </c>
      <c r="AS2912" t="s">
        <v>157</v>
      </c>
      <c r="AU2912" t="s">
        <v>74</v>
      </c>
      <c r="AV2912" t="s">
        <v>11390</v>
      </c>
      <c r="AW2912" t="s">
        <v>74</v>
      </c>
      <c r="BA2912" t="s">
        <v>74</v>
      </c>
      <c r="BB2912" t="s">
        <v>74</v>
      </c>
      <c r="BC2912" t="s">
        <v>74</v>
      </c>
      <c r="BD2912" t="s">
        <v>74</v>
      </c>
      <c r="BE2912" t="s">
        <v>74</v>
      </c>
      <c r="BF2912" t="s">
        <v>74</v>
      </c>
      <c r="BG2912" t="s">
        <v>74</v>
      </c>
      <c r="BH2912" t="s">
        <v>11391</v>
      </c>
      <c r="BJ2912" s="3">
        <v>17</v>
      </c>
      <c r="BK2912" t="s">
        <v>74</v>
      </c>
      <c r="BL2912" t="s">
        <v>74</v>
      </c>
      <c r="BM2912" s="3">
        <v>36.8</v>
      </c>
      <c r="BN2912" t="s">
        <v>74</v>
      </c>
    </row>
    <row r="2913" spans="1:66">
      <c r="A2913" s="3">
        <v>183794</v>
      </c>
      <c r="B2913" t="s">
        <v>10382</v>
      </c>
      <c r="C2913" t="s">
        <v>8123</v>
      </c>
      <c r="D2913" t="s">
        <v>863</v>
      </c>
      <c r="E2913" t="s">
        <v>67</v>
      </c>
      <c r="F2913"/>
      <c r="G2913" s="3">
        <v>2</v>
      </c>
      <c r="H2913" t="s">
        <v>497</v>
      </c>
      <c r="I2913" s="3">
        <v>206</v>
      </c>
      <c r="J2913" t="s">
        <v>498</v>
      </c>
      <c r="K2913" s="3">
        <v>20601</v>
      </c>
      <c r="L2913" t="s">
        <v>4240</v>
      </c>
      <c r="M2913" s="3">
        <v>0.09</v>
      </c>
      <c r="N2913" t="s">
        <v>71</v>
      </c>
      <c r="O2913" t="s">
        <v>72</v>
      </c>
      <c r="P2913" t="s">
        <v>94</v>
      </c>
      <c r="Q2913" t="s">
        <v>74</v>
      </c>
      <c r="R2913" t="s">
        <v>75</v>
      </c>
      <c r="S2913" t="s">
        <v>76</v>
      </c>
      <c r="T2913" t="s">
        <v>77</v>
      </c>
      <c r="U2913" t="s">
        <v>74</v>
      </c>
      <c r="V2913" t="s">
        <v>74</v>
      </c>
      <c r="X2913" t="s">
        <v>74</v>
      </c>
      <c r="Y2913" t="s">
        <v>74</v>
      </c>
      <c r="Z2913" t="s">
        <v>74</v>
      </c>
      <c r="AA2913" s="5">
        <v>55.2</v>
      </c>
      <c r="AB2913" s="3">
        <v>5</v>
      </c>
      <c r="AC2913" t="s">
        <v>97</v>
      </c>
      <c r="AD2913" s="5">
        <v>138</v>
      </c>
      <c r="AE2913" s="5">
        <f t="shared" si="90"/>
        <v>82.8</v>
      </c>
      <c r="AF2913" s="6">
        <f t="shared" si="91"/>
        <v>0.333333333333333</v>
      </c>
      <c r="AG2913" s="3">
        <v>138</v>
      </c>
      <c r="AM2913" s="3">
        <v>143</v>
      </c>
      <c r="AO2913" s="3">
        <v>143</v>
      </c>
      <c r="AP2913" s="3">
        <v>73</v>
      </c>
      <c r="AQ2913" s="3">
        <v>44</v>
      </c>
      <c r="AR2913" s="3">
        <v>18</v>
      </c>
      <c r="AS2913" t="s">
        <v>430</v>
      </c>
      <c r="AU2913" t="s">
        <v>74</v>
      </c>
      <c r="AV2913" t="s">
        <v>11392</v>
      </c>
      <c r="AW2913" t="s">
        <v>74</v>
      </c>
      <c r="BA2913" t="s">
        <v>74</v>
      </c>
      <c r="BB2913" t="s">
        <v>74</v>
      </c>
      <c r="BC2913" t="s">
        <v>74</v>
      </c>
      <c r="BD2913" t="s">
        <v>74</v>
      </c>
      <c r="BE2913" t="s">
        <v>74</v>
      </c>
      <c r="BF2913" t="s">
        <v>74</v>
      </c>
      <c r="BG2913" t="s">
        <v>74</v>
      </c>
      <c r="BH2913" t="s">
        <v>74</v>
      </c>
      <c r="BJ2913" s="3">
        <v>55.2</v>
      </c>
      <c r="BK2913" t="s">
        <v>74</v>
      </c>
      <c r="BL2913" t="s">
        <v>74</v>
      </c>
      <c r="BM2913" s="3">
        <v>138</v>
      </c>
      <c r="BN2913" t="s">
        <v>74</v>
      </c>
    </row>
    <row r="2914" spans="1:66">
      <c r="A2914" s="3">
        <v>158094</v>
      </c>
      <c r="B2914" t="s">
        <v>11393</v>
      </c>
      <c r="C2914" t="s">
        <v>11394</v>
      </c>
      <c r="D2914" t="s">
        <v>11395</v>
      </c>
      <c r="E2914" t="s">
        <v>67</v>
      </c>
      <c r="F2914"/>
      <c r="G2914" s="3">
        <v>1</v>
      </c>
      <c r="H2914" t="s">
        <v>68</v>
      </c>
      <c r="I2914" s="3">
        <v>109</v>
      </c>
      <c r="J2914" t="s">
        <v>350</v>
      </c>
      <c r="K2914" s="3">
        <v>10903</v>
      </c>
      <c r="L2914" t="s">
        <v>351</v>
      </c>
      <c r="M2914" s="3">
        <v>0.13</v>
      </c>
      <c r="N2914" t="s">
        <v>92</v>
      </c>
      <c r="O2914" t="s">
        <v>117</v>
      </c>
      <c r="P2914" t="s">
        <v>94</v>
      </c>
      <c r="Q2914" t="s">
        <v>74</v>
      </c>
      <c r="R2914" t="s">
        <v>154</v>
      </c>
      <c r="S2914" t="s">
        <v>76</v>
      </c>
      <c r="T2914" t="s">
        <v>77</v>
      </c>
      <c r="U2914" t="s">
        <v>74</v>
      </c>
      <c r="V2914" t="s">
        <v>74</v>
      </c>
      <c r="X2914" t="s">
        <v>74</v>
      </c>
      <c r="Y2914" t="s">
        <v>74</v>
      </c>
      <c r="Z2914" t="s">
        <v>82</v>
      </c>
      <c r="AA2914" s="5">
        <v>9.1091</v>
      </c>
      <c r="AB2914" s="3">
        <v>96632</v>
      </c>
      <c r="AC2914" t="s">
        <v>11396</v>
      </c>
      <c r="AD2914" s="5">
        <v>13.5</v>
      </c>
      <c r="AE2914" s="5">
        <f t="shared" si="90"/>
        <v>8.1</v>
      </c>
      <c r="AF2914" s="6">
        <f t="shared" si="91"/>
        <v>-0.12458024691358</v>
      </c>
      <c r="AG2914" s="3">
        <v>13.5</v>
      </c>
      <c r="AL2914" s="3">
        <v>144</v>
      </c>
      <c r="AM2914" s="3">
        <v>0</v>
      </c>
      <c r="AS2914" t="s">
        <v>157</v>
      </c>
      <c r="AU2914" t="s">
        <v>74</v>
      </c>
      <c r="AV2914" t="s">
        <v>11397</v>
      </c>
      <c r="AW2914" t="s">
        <v>74</v>
      </c>
      <c r="BA2914" t="s">
        <v>74</v>
      </c>
      <c r="BB2914" t="s">
        <v>74</v>
      </c>
      <c r="BC2914" t="s">
        <v>74</v>
      </c>
      <c r="BD2914" t="s">
        <v>74</v>
      </c>
      <c r="BE2914" t="s">
        <v>74</v>
      </c>
      <c r="BF2914" t="s">
        <v>74</v>
      </c>
      <c r="BG2914" t="s">
        <v>74</v>
      </c>
      <c r="BH2914" t="s">
        <v>11398</v>
      </c>
      <c r="BJ2914" s="3">
        <v>9.1091</v>
      </c>
      <c r="BK2914" t="s">
        <v>74</v>
      </c>
      <c r="BL2914" t="s">
        <v>74</v>
      </c>
      <c r="BM2914" s="3">
        <v>13.5</v>
      </c>
      <c r="BN2914" t="s">
        <v>74</v>
      </c>
    </row>
    <row r="2915" spans="1:66">
      <c r="A2915" s="3">
        <v>213626</v>
      </c>
      <c r="B2915" t="s">
        <v>11399</v>
      </c>
      <c r="C2915" t="s">
        <v>2728</v>
      </c>
      <c r="D2915" t="s">
        <v>11400</v>
      </c>
      <c r="E2915" t="s">
        <v>67</v>
      </c>
      <c r="F2915"/>
      <c r="G2915" s="3">
        <v>1</v>
      </c>
      <c r="H2915" t="s">
        <v>68</v>
      </c>
      <c r="I2915" s="3">
        <v>107</v>
      </c>
      <c r="J2915" t="s">
        <v>357</v>
      </c>
      <c r="K2915" s="3">
        <v>10702</v>
      </c>
      <c r="L2915" t="s">
        <v>409</v>
      </c>
      <c r="M2915" s="3">
        <v>0.13</v>
      </c>
      <c r="N2915" t="s">
        <v>180</v>
      </c>
      <c r="O2915" t="s">
        <v>117</v>
      </c>
      <c r="P2915" t="s">
        <v>94</v>
      </c>
      <c r="Q2915" t="s">
        <v>74</v>
      </c>
      <c r="R2915" t="s">
        <v>154</v>
      </c>
      <c r="S2915" t="s">
        <v>76</v>
      </c>
      <c r="T2915" t="s">
        <v>77</v>
      </c>
      <c r="U2915" t="s">
        <v>74</v>
      </c>
      <c r="V2915" t="s">
        <v>74</v>
      </c>
      <c r="X2915" t="s">
        <v>74</v>
      </c>
      <c r="Y2915" t="s">
        <v>74</v>
      </c>
      <c r="Z2915" t="s">
        <v>82</v>
      </c>
      <c r="AA2915" s="5">
        <v>39.91</v>
      </c>
      <c r="AB2915" s="3">
        <v>19656</v>
      </c>
      <c r="AC2915" t="s">
        <v>538</v>
      </c>
      <c r="AD2915" s="5">
        <v>58</v>
      </c>
      <c r="AE2915" s="5">
        <f t="shared" si="90"/>
        <v>34.8</v>
      </c>
      <c r="AF2915" s="6">
        <f t="shared" si="91"/>
        <v>-0.14683908045977</v>
      </c>
      <c r="AG2915" s="3">
        <v>58</v>
      </c>
      <c r="AM2915" s="3">
        <v>1</v>
      </c>
      <c r="AO2915" s="3">
        <v>1</v>
      </c>
      <c r="AP2915" s="3">
        <v>1</v>
      </c>
      <c r="AQ2915" s="3">
        <v>1</v>
      </c>
      <c r="AR2915" s="3">
        <v>1</v>
      </c>
      <c r="AS2915" t="s">
        <v>84</v>
      </c>
      <c r="AU2915" t="s">
        <v>74</v>
      </c>
      <c r="AV2915" t="s">
        <v>74</v>
      </c>
      <c r="AW2915" t="s">
        <v>11401</v>
      </c>
      <c r="BA2915" t="s">
        <v>74</v>
      </c>
      <c r="BB2915" t="s">
        <v>74</v>
      </c>
      <c r="BC2915" t="s">
        <v>74</v>
      </c>
      <c r="BD2915" t="s">
        <v>74</v>
      </c>
      <c r="BE2915" t="s">
        <v>74</v>
      </c>
      <c r="BF2915" t="s">
        <v>74</v>
      </c>
      <c r="BG2915" t="s">
        <v>74</v>
      </c>
      <c r="BH2915" t="s">
        <v>11402</v>
      </c>
      <c r="BJ2915" s="3">
        <v>39.91</v>
      </c>
      <c r="BK2915" t="s">
        <v>74</v>
      </c>
      <c r="BL2915" t="s">
        <v>74</v>
      </c>
      <c r="BM2915" s="3">
        <v>58</v>
      </c>
      <c r="BN2915" t="s">
        <v>74</v>
      </c>
    </row>
    <row r="2916" spans="1:66">
      <c r="A2916" s="3">
        <v>218098</v>
      </c>
      <c r="B2916" t="s">
        <v>11403</v>
      </c>
      <c r="C2916" t="s">
        <v>8123</v>
      </c>
      <c r="D2916" t="s">
        <v>11404</v>
      </c>
      <c r="E2916" t="s">
        <v>104</v>
      </c>
      <c r="F2916"/>
      <c r="G2916" s="3">
        <v>2</v>
      </c>
      <c r="H2916" t="s">
        <v>497</v>
      </c>
      <c r="I2916" s="3">
        <v>206</v>
      </c>
      <c r="J2916" t="s">
        <v>498</v>
      </c>
      <c r="K2916" s="3">
        <v>20601</v>
      </c>
      <c r="L2916" t="s">
        <v>4240</v>
      </c>
      <c r="M2916" s="3">
        <v>0.09</v>
      </c>
      <c r="N2916" t="s">
        <v>180</v>
      </c>
      <c r="O2916" t="s">
        <v>72</v>
      </c>
      <c r="P2916" t="s">
        <v>94</v>
      </c>
      <c r="Q2916" t="s">
        <v>74</v>
      </c>
      <c r="R2916" t="s">
        <v>154</v>
      </c>
      <c r="S2916" t="s">
        <v>76</v>
      </c>
      <c r="T2916" t="s">
        <v>77</v>
      </c>
      <c r="U2916" t="s">
        <v>74</v>
      </c>
      <c r="V2916" t="s">
        <v>74</v>
      </c>
      <c r="X2916" t="s">
        <v>74</v>
      </c>
      <c r="Y2916" t="s">
        <v>74</v>
      </c>
      <c r="Z2916" t="s">
        <v>74</v>
      </c>
      <c r="AA2916" s="5">
        <v>71.6</v>
      </c>
      <c r="AB2916" s="3">
        <v>90400</v>
      </c>
      <c r="AC2916" t="s">
        <v>8123</v>
      </c>
      <c r="AD2916" s="5">
        <v>179</v>
      </c>
      <c r="AE2916" s="5">
        <f t="shared" si="90"/>
        <v>107.4</v>
      </c>
      <c r="AF2916" s="6">
        <f t="shared" si="91"/>
        <v>0.333333333333333</v>
      </c>
      <c r="AG2916" s="3">
        <v>179</v>
      </c>
      <c r="AM2916" s="3">
        <v>55</v>
      </c>
      <c r="AN2916" s="3">
        <v>6</v>
      </c>
      <c r="AO2916" s="3">
        <v>49</v>
      </c>
      <c r="AP2916" s="3">
        <v>23</v>
      </c>
      <c r="AQ2916" s="3">
        <v>2</v>
      </c>
      <c r="AR2916" s="3">
        <v>2</v>
      </c>
      <c r="AS2916" t="s">
        <v>157</v>
      </c>
      <c r="AU2916" t="s">
        <v>74</v>
      </c>
      <c r="AV2916" t="s">
        <v>11405</v>
      </c>
      <c r="AW2916" t="s">
        <v>74</v>
      </c>
      <c r="BA2916" t="s">
        <v>74</v>
      </c>
      <c r="BB2916" t="s">
        <v>74</v>
      </c>
      <c r="BC2916" t="s">
        <v>74</v>
      </c>
      <c r="BD2916" t="s">
        <v>74</v>
      </c>
      <c r="BE2916" t="s">
        <v>74</v>
      </c>
      <c r="BF2916" t="s">
        <v>74</v>
      </c>
      <c r="BG2916" t="s">
        <v>74</v>
      </c>
      <c r="BH2916" t="s">
        <v>74</v>
      </c>
      <c r="BJ2916" s="3">
        <v>71.6</v>
      </c>
      <c r="BK2916" t="s">
        <v>74</v>
      </c>
      <c r="BL2916" t="s">
        <v>74</v>
      </c>
      <c r="BM2916" s="3">
        <v>179</v>
      </c>
      <c r="BN2916" t="s">
        <v>74</v>
      </c>
    </row>
    <row r="2917" spans="1:66">
      <c r="A2917" s="3">
        <v>218113</v>
      </c>
      <c r="B2917" t="s">
        <v>1597</v>
      </c>
      <c r="C2917" t="s">
        <v>8123</v>
      </c>
      <c r="D2917" t="s">
        <v>11406</v>
      </c>
      <c r="E2917" t="s">
        <v>104</v>
      </c>
      <c r="F2917"/>
      <c r="G2917" s="3">
        <v>2</v>
      </c>
      <c r="H2917" t="s">
        <v>497</v>
      </c>
      <c r="I2917" s="3">
        <v>206</v>
      </c>
      <c r="J2917" t="s">
        <v>498</v>
      </c>
      <c r="K2917" s="3">
        <v>20606</v>
      </c>
      <c r="L2917" t="s">
        <v>638</v>
      </c>
      <c r="M2917" s="3">
        <v>0.09</v>
      </c>
      <c r="N2917" t="s">
        <v>92</v>
      </c>
      <c r="O2917" t="s">
        <v>72</v>
      </c>
      <c r="P2917" t="s">
        <v>94</v>
      </c>
      <c r="Q2917" t="s">
        <v>74</v>
      </c>
      <c r="R2917" t="s">
        <v>154</v>
      </c>
      <c r="S2917" t="s">
        <v>76</v>
      </c>
      <c r="T2917" t="s">
        <v>77</v>
      </c>
      <c r="U2917" t="s">
        <v>74</v>
      </c>
      <c r="V2917" t="s">
        <v>74</v>
      </c>
      <c r="X2917" t="s">
        <v>74</v>
      </c>
      <c r="Y2917" t="s">
        <v>74</v>
      </c>
      <c r="Z2917" t="s">
        <v>74</v>
      </c>
      <c r="AA2917" s="5">
        <v>27.2</v>
      </c>
      <c r="AB2917" s="3">
        <v>5</v>
      </c>
      <c r="AC2917" t="s">
        <v>97</v>
      </c>
      <c r="AD2917" s="5">
        <v>68</v>
      </c>
      <c r="AE2917" s="5">
        <f t="shared" si="90"/>
        <v>40.8</v>
      </c>
      <c r="AF2917" s="6">
        <f t="shared" si="91"/>
        <v>0.333333333333333</v>
      </c>
      <c r="AG2917" s="3">
        <v>68</v>
      </c>
      <c r="AM2917" s="3">
        <v>37.19</v>
      </c>
      <c r="AO2917" s="3">
        <v>37.19</v>
      </c>
      <c r="AP2917" s="3">
        <v>22</v>
      </c>
      <c r="AQ2917" s="3">
        <v>32.09</v>
      </c>
      <c r="AR2917" s="3">
        <v>17</v>
      </c>
      <c r="AS2917" t="s">
        <v>157</v>
      </c>
      <c r="AU2917" t="s">
        <v>74</v>
      </c>
      <c r="AV2917" t="s">
        <v>11407</v>
      </c>
      <c r="AW2917" t="s">
        <v>74</v>
      </c>
      <c r="BA2917" t="s">
        <v>74</v>
      </c>
      <c r="BB2917" t="s">
        <v>74</v>
      </c>
      <c r="BC2917" t="s">
        <v>74</v>
      </c>
      <c r="BD2917" t="s">
        <v>74</v>
      </c>
      <c r="BE2917" t="s">
        <v>74</v>
      </c>
      <c r="BF2917" t="s">
        <v>74</v>
      </c>
      <c r="BG2917" t="s">
        <v>74</v>
      </c>
      <c r="BH2917" t="s">
        <v>74</v>
      </c>
      <c r="BJ2917" s="3">
        <v>27.2</v>
      </c>
      <c r="BK2917" t="s">
        <v>74</v>
      </c>
      <c r="BL2917" t="s">
        <v>74</v>
      </c>
      <c r="BM2917" s="3">
        <v>68</v>
      </c>
      <c r="BN2917" t="s">
        <v>74</v>
      </c>
    </row>
    <row r="2918" spans="1:66">
      <c r="A2918" s="3">
        <v>215135</v>
      </c>
      <c r="B2918" t="s">
        <v>10150</v>
      </c>
      <c r="C2918" t="s">
        <v>8123</v>
      </c>
      <c r="D2918" t="s">
        <v>2125</v>
      </c>
      <c r="E2918" t="s">
        <v>104</v>
      </c>
      <c r="F2918"/>
      <c r="G2918" s="3">
        <v>2</v>
      </c>
      <c r="H2918" t="s">
        <v>497</v>
      </c>
      <c r="I2918" s="3">
        <v>206</v>
      </c>
      <c r="J2918" t="s">
        <v>498</v>
      </c>
      <c r="K2918" s="3">
        <v>20601</v>
      </c>
      <c r="L2918" t="s">
        <v>4240</v>
      </c>
      <c r="M2918" s="3">
        <v>0.09</v>
      </c>
      <c r="N2918" t="s">
        <v>92</v>
      </c>
      <c r="O2918" t="s">
        <v>72</v>
      </c>
      <c r="P2918" t="s">
        <v>94</v>
      </c>
      <c r="Q2918" t="s">
        <v>74</v>
      </c>
      <c r="R2918" t="s">
        <v>154</v>
      </c>
      <c r="S2918" t="s">
        <v>76</v>
      </c>
      <c r="T2918" t="s">
        <v>77</v>
      </c>
      <c r="U2918" t="s">
        <v>74</v>
      </c>
      <c r="V2918" t="s">
        <v>74</v>
      </c>
      <c r="X2918" t="s">
        <v>74</v>
      </c>
      <c r="Y2918" t="s">
        <v>74</v>
      </c>
      <c r="Z2918" t="s">
        <v>74</v>
      </c>
      <c r="AA2918" s="5">
        <v>22.4</v>
      </c>
      <c r="AB2918" s="3">
        <v>90400</v>
      </c>
      <c r="AC2918" t="s">
        <v>8123</v>
      </c>
      <c r="AD2918" s="5">
        <v>56</v>
      </c>
      <c r="AE2918" s="5">
        <f t="shared" si="90"/>
        <v>33.6</v>
      </c>
      <c r="AF2918" s="6">
        <f t="shared" si="91"/>
        <v>0.333333333333333</v>
      </c>
      <c r="AG2918" s="3">
        <v>56</v>
      </c>
      <c r="AM2918" s="3">
        <v>265</v>
      </c>
      <c r="AN2918" s="3">
        <v>17</v>
      </c>
      <c r="AO2918" s="3">
        <v>248</v>
      </c>
      <c r="AP2918" s="3">
        <v>137</v>
      </c>
      <c r="AQ2918" s="3">
        <v>93</v>
      </c>
      <c r="AR2918" s="3">
        <v>50</v>
      </c>
      <c r="AS2918" t="s">
        <v>157</v>
      </c>
      <c r="AU2918" t="s">
        <v>74</v>
      </c>
      <c r="AV2918" t="s">
        <v>11408</v>
      </c>
      <c r="AW2918" t="s">
        <v>74</v>
      </c>
      <c r="BA2918" t="s">
        <v>74</v>
      </c>
      <c r="BB2918" t="s">
        <v>74</v>
      </c>
      <c r="BC2918" t="s">
        <v>74</v>
      </c>
      <c r="BD2918" t="s">
        <v>74</v>
      </c>
      <c r="BE2918" t="s">
        <v>74</v>
      </c>
      <c r="BF2918" t="s">
        <v>74</v>
      </c>
      <c r="BG2918" t="s">
        <v>74</v>
      </c>
      <c r="BH2918" t="s">
        <v>74</v>
      </c>
      <c r="BJ2918" s="3">
        <v>22.4</v>
      </c>
      <c r="BK2918" t="s">
        <v>132</v>
      </c>
      <c r="BL2918" t="s">
        <v>74</v>
      </c>
      <c r="BM2918" s="3">
        <v>56</v>
      </c>
      <c r="BN2918" t="s">
        <v>74</v>
      </c>
    </row>
    <row r="2919" spans="1:66">
      <c r="A2919" s="3">
        <v>215154</v>
      </c>
      <c r="B2919" t="s">
        <v>11409</v>
      </c>
      <c r="C2919" t="s">
        <v>8123</v>
      </c>
      <c r="D2919" t="s">
        <v>11410</v>
      </c>
      <c r="E2919" t="s">
        <v>104</v>
      </c>
      <c r="F2919"/>
      <c r="G2919" s="3">
        <v>2</v>
      </c>
      <c r="H2919" t="s">
        <v>497</v>
      </c>
      <c r="I2919" s="3">
        <v>206</v>
      </c>
      <c r="J2919" t="s">
        <v>498</v>
      </c>
      <c r="K2919" s="3">
        <v>20605</v>
      </c>
      <c r="L2919" t="s">
        <v>1545</v>
      </c>
      <c r="M2919" s="3">
        <v>0.09</v>
      </c>
      <c r="N2919" t="s">
        <v>71</v>
      </c>
      <c r="O2919" t="s">
        <v>72</v>
      </c>
      <c r="P2919" t="s">
        <v>94</v>
      </c>
      <c r="Q2919" t="s">
        <v>74</v>
      </c>
      <c r="R2919" t="s">
        <v>154</v>
      </c>
      <c r="S2919" t="s">
        <v>76</v>
      </c>
      <c r="T2919" t="s">
        <v>77</v>
      </c>
      <c r="U2919" t="s">
        <v>74</v>
      </c>
      <c r="V2919" t="s">
        <v>74</v>
      </c>
      <c r="X2919" t="s">
        <v>74</v>
      </c>
      <c r="Y2919" t="s">
        <v>74</v>
      </c>
      <c r="Z2919" t="s">
        <v>74</v>
      </c>
      <c r="AA2919" s="5">
        <v>27.6</v>
      </c>
      <c r="AB2919" s="3">
        <v>90400</v>
      </c>
      <c r="AC2919" t="s">
        <v>8123</v>
      </c>
      <c r="AD2919" s="5">
        <v>69</v>
      </c>
      <c r="AE2919" s="5">
        <f t="shared" si="90"/>
        <v>41.4</v>
      </c>
      <c r="AF2919" s="6">
        <f t="shared" si="91"/>
        <v>0.333333333333333</v>
      </c>
      <c r="AG2919" s="3">
        <v>69</v>
      </c>
      <c r="AM2919" s="3">
        <v>48</v>
      </c>
      <c r="AO2919" s="3">
        <v>48</v>
      </c>
      <c r="AP2919" s="3">
        <v>24</v>
      </c>
      <c r="AQ2919" s="3">
        <v>23</v>
      </c>
      <c r="AR2919" s="3">
        <v>13</v>
      </c>
      <c r="AS2919" t="s">
        <v>157</v>
      </c>
      <c r="AU2919" t="s">
        <v>74</v>
      </c>
      <c r="AV2919" t="s">
        <v>11411</v>
      </c>
      <c r="AW2919" t="s">
        <v>74</v>
      </c>
      <c r="BA2919" t="s">
        <v>74</v>
      </c>
      <c r="BB2919" t="s">
        <v>74</v>
      </c>
      <c r="BC2919" t="s">
        <v>74</v>
      </c>
      <c r="BD2919" t="s">
        <v>74</v>
      </c>
      <c r="BE2919" t="s">
        <v>74</v>
      </c>
      <c r="BF2919" t="s">
        <v>74</v>
      </c>
      <c r="BG2919" t="s">
        <v>74</v>
      </c>
      <c r="BH2919" t="s">
        <v>74</v>
      </c>
      <c r="BJ2919" s="3">
        <v>27.6</v>
      </c>
      <c r="BK2919" t="s">
        <v>74</v>
      </c>
      <c r="BL2919" t="s">
        <v>74</v>
      </c>
      <c r="BM2919" s="3">
        <v>69</v>
      </c>
      <c r="BN2919" t="s">
        <v>74</v>
      </c>
    </row>
    <row r="2920" spans="1:66">
      <c r="A2920" s="3">
        <v>215165</v>
      </c>
      <c r="B2920" t="s">
        <v>10546</v>
      </c>
      <c r="C2920" t="s">
        <v>8123</v>
      </c>
      <c r="D2920" t="s">
        <v>11412</v>
      </c>
      <c r="E2920" t="s">
        <v>104</v>
      </c>
      <c r="F2920"/>
      <c r="G2920" s="3">
        <v>2</v>
      </c>
      <c r="H2920" t="s">
        <v>497</v>
      </c>
      <c r="I2920" s="3">
        <v>206</v>
      </c>
      <c r="J2920" t="s">
        <v>498</v>
      </c>
      <c r="K2920" s="3">
        <v>20607</v>
      </c>
      <c r="L2920" t="s">
        <v>5475</v>
      </c>
      <c r="M2920" s="3">
        <v>0.09</v>
      </c>
      <c r="N2920" t="s">
        <v>92</v>
      </c>
      <c r="O2920" t="s">
        <v>72</v>
      </c>
      <c r="P2920" t="s">
        <v>94</v>
      </c>
      <c r="Q2920" t="s">
        <v>74</v>
      </c>
      <c r="R2920" t="s">
        <v>154</v>
      </c>
      <c r="S2920" t="s">
        <v>76</v>
      </c>
      <c r="T2920" t="s">
        <v>77</v>
      </c>
      <c r="U2920" t="s">
        <v>74</v>
      </c>
      <c r="V2920" t="s">
        <v>74</v>
      </c>
      <c r="X2920" t="s">
        <v>74</v>
      </c>
      <c r="Y2920" t="s">
        <v>74</v>
      </c>
      <c r="Z2920" t="s">
        <v>74</v>
      </c>
      <c r="AA2920" s="5">
        <v>15.2</v>
      </c>
      <c r="AB2920" s="3">
        <v>5</v>
      </c>
      <c r="AC2920" t="s">
        <v>97</v>
      </c>
      <c r="AD2920" s="5">
        <v>38</v>
      </c>
      <c r="AE2920" s="5">
        <f t="shared" si="90"/>
        <v>22.8</v>
      </c>
      <c r="AF2920" s="6">
        <f t="shared" si="91"/>
        <v>0.333333333333333</v>
      </c>
      <c r="AG2920" s="3">
        <v>38</v>
      </c>
      <c r="AM2920" s="3">
        <v>54</v>
      </c>
      <c r="AO2920" s="3">
        <v>54</v>
      </c>
      <c r="AP2920" s="3">
        <v>30</v>
      </c>
      <c r="AQ2920" s="3">
        <v>22</v>
      </c>
      <c r="AR2920" s="3">
        <v>11</v>
      </c>
      <c r="AS2920" t="s">
        <v>157</v>
      </c>
      <c r="AU2920" t="s">
        <v>74</v>
      </c>
      <c r="AV2920" t="s">
        <v>11413</v>
      </c>
      <c r="AW2920" t="s">
        <v>74</v>
      </c>
      <c r="BA2920" t="s">
        <v>74</v>
      </c>
      <c r="BB2920" t="s">
        <v>74</v>
      </c>
      <c r="BC2920" t="s">
        <v>74</v>
      </c>
      <c r="BD2920" t="s">
        <v>74</v>
      </c>
      <c r="BE2920" t="s">
        <v>74</v>
      </c>
      <c r="BF2920" t="s">
        <v>74</v>
      </c>
      <c r="BG2920" t="s">
        <v>74</v>
      </c>
      <c r="BH2920" t="s">
        <v>74</v>
      </c>
      <c r="BJ2920" s="3">
        <v>15.2</v>
      </c>
      <c r="BK2920" t="s">
        <v>74</v>
      </c>
      <c r="BL2920" t="s">
        <v>74</v>
      </c>
      <c r="BM2920" s="3">
        <v>38</v>
      </c>
      <c r="BN2920" t="s">
        <v>74</v>
      </c>
    </row>
    <row r="2921" spans="1:66">
      <c r="A2921" s="3">
        <v>215167</v>
      </c>
      <c r="B2921" t="s">
        <v>11414</v>
      </c>
      <c r="C2921" t="s">
        <v>8123</v>
      </c>
      <c r="D2921" t="s">
        <v>11017</v>
      </c>
      <c r="E2921" t="s">
        <v>104</v>
      </c>
      <c r="F2921"/>
      <c r="G2921" s="3">
        <v>2</v>
      </c>
      <c r="H2921" t="s">
        <v>497</v>
      </c>
      <c r="I2921" s="3">
        <v>206</v>
      </c>
      <c r="J2921" t="s">
        <v>498</v>
      </c>
      <c r="K2921" s="3">
        <v>20603</v>
      </c>
      <c r="L2921" t="s">
        <v>499</v>
      </c>
      <c r="M2921" s="3">
        <v>0.09</v>
      </c>
      <c r="N2921" t="s">
        <v>92</v>
      </c>
      <c r="O2921" t="s">
        <v>72</v>
      </c>
      <c r="P2921" t="s">
        <v>94</v>
      </c>
      <c r="Q2921" t="s">
        <v>74</v>
      </c>
      <c r="R2921" t="s">
        <v>154</v>
      </c>
      <c r="S2921" t="s">
        <v>76</v>
      </c>
      <c r="T2921" t="s">
        <v>77</v>
      </c>
      <c r="U2921" t="s">
        <v>74</v>
      </c>
      <c r="V2921" t="s">
        <v>74</v>
      </c>
      <c r="X2921" t="s">
        <v>74</v>
      </c>
      <c r="Y2921" t="s">
        <v>74</v>
      </c>
      <c r="Z2921" t="s">
        <v>74</v>
      </c>
      <c r="AA2921" s="5">
        <v>51.6</v>
      </c>
      <c r="AB2921" s="3">
        <v>90400</v>
      </c>
      <c r="AC2921" t="s">
        <v>8123</v>
      </c>
      <c r="AD2921" s="5">
        <v>129</v>
      </c>
      <c r="AE2921" s="5">
        <f t="shared" si="90"/>
        <v>77.4</v>
      </c>
      <c r="AF2921" s="6">
        <f t="shared" si="91"/>
        <v>0.333333333333333</v>
      </c>
      <c r="AG2921" s="3">
        <v>129</v>
      </c>
      <c r="AL2921" s="3">
        <v>1</v>
      </c>
      <c r="AM2921" s="3">
        <v>212</v>
      </c>
      <c r="AO2921" s="3">
        <v>212</v>
      </c>
      <c r="AP2921" s="3">
        <v>127</v>
      </c>
      <c r="AQ2921" s="3">
        <v>38</v>
      </c>
      <c r="AR2921" s="3">
        <v>27</v>
      </c>
      <c r="AS2921" t="s">
        <v>157</v>
      </c>
      <c r="AU2921" t="s">
        <v>74</v>
      </c>
      <c r="AV2921" t="s">
        <v>11415</v>
      </c>
      <c r="AW2921" t="s">
        <v>74</v>
      </c>
      <c r="BA2921" t="s">
        <v>74</v>
      </c>
      <c r="BB2921" t="s">
        <v>74</v>
      </c>
      <c r="BC2921" t="s">
        <v>74</v>
      </c>
      <c r="BD2921" t="s">
        <v>74</v>
      </c>
      <c r="BE2921" t="s">
        <v>74</v>
      </c>
      <c r="BF2921" t="s">
        <v>74</v>
      </c>
      <c r="BG2921" t="s">
        <v>74</v>
      </c>
      <c r="BH2921" t="s">
        <v>74</v>
      </c>
      <c r="BJ2921" s="3">
        <v>51.6</v>
      </c>
      <c r="BK2921" t="s">
        <v>74</v>
      </c>
      <c r="BL2921" t="s">
        <v>74</v>
      </c>
      <c r="BM2921" s="3">
        <v>129</v>
      </c>
      <c r="BN2921" t="s">
        <v>74</v>
      </c>
    </row>
    <row r="2922" spans="1:66">
      <c r="A2922" s="3">
        <v>215647</v>
      </c>
      <c r="B2922" t="s">
        <v>11416</v>
      </c>
      <c r="C2922" t="s">
        <v>10572</v>
      </c>
      <c r="D2922" t="s">
        <v>11101</v>
      </c>
      <c r="E2922" t="s">
        <v>298</v>
      </c>
      <c r="F2922"/>
      <c r="G2922" s="3">
        <v>2</v>
      </c>
      <c r="H2922" t="s">
        <v>497</v>
      </c>
      <c r="I2922" s="3">
        <v>206</v>
      </c>
      <c r="J2922" t="s">
        <v>498</v>
      </c>
      <c r="K2922" s="3">
        <v>20605</v>
      </c>
      <c r="L2922" t="s">
        <v>1545</v>
      </c>
      <c r="M2922" s="3">
        <v>0.09</v>
      </c>
      <c r="N2922" t="s">
        <v>92</v>
      </c>
      <c r="O2922" t="s">
        <v>72</v>
      </c>
      <c r="P2922" t="s">
        <v>94</v>
      </c>
      <c r="Q2922" t="s">
        <v>74</v>
      </c>
      <c r="R2922" t="s">
        <v>154</v>
      </c>
      <c r="S2922" t="s">
        <v>76</v>
      </c>
      <c r="T2922" t="s">
        <v>77</v>
      </c>
      <c r="U2922" t="s">
        <v>74</v>
      </c>
      <c r="V2922" t="s">
        <v>74</v>
      </c>
      <c r="X2922" t="s">
        <v>74</v>
      </c>
      <c r="Y2922" t="s">
        <v>74</v>
      </c>
      <c r="Z2922" t="s">
        <v>74</v>
      </c>
      <c r="AA2922" s="5">
        <v>11.7</v>
      </c>
      <c r="AB2922" s="3">
        <v>5</v>
      </c>
      <c r="AC2922" t="s">
        <v>97</v>
      </c>
      <c r="AD2922" s="5">
        <v>26</v>
      </c>
      <c r="AE2922" s="5">
        <f t="shared" si="90"/>
        <v>15.6</v>
      </c>
      <c r="AF2922" s="6">
        <f t="shared" si="91"/>
        <v>0.25</v>
      </c>
      <c r="AG2922" s="3">
        <v>26</v>
      </c>
      <c r="AM2922" s="3">
        <v>12.5</v>
      </c>
      <c r="AO2922" s="3">
        <v>12.5</v>
      </c>
      <c r="AP2922" s="3">
        <v>10</v>
      </c>
      <c r="AQ2922" s="3">
        <v>8.5</v>
      </c>
      <c r="AR2922" s="3">
        <v>6</v>
      </c>
      <c r="AS2922" t="s">
        <v>157</v>
      </c>
      <c r="AU2922" t="s">
        <v>74</v>
      </c>
      <c r="AV2922" t="s">
        <v>11417</v>
      </c>
      <c r="AW2922" t="s">
        <v>74</v>
      </c>
      <c r="BA2922" t="s">
        <v>74</v>
      </c>
      <c r="BB2922" t="s">
        <v>74</v>
      </c>
      <c r="BC2922" t="s">
        <v>74</v>
      </c>
      <c r="BD2922" t="s">
        <v>74</v>
      </c>
      <c r="BE2922" t="s">
        <v>74</v>
      </c>
      <c r="BF2922" t="s">
        <v>74</v>
      </c>
      <c r="BG2922" t="s">
        <v>74</v>
      </c>
      <c r="BH2922" t="s">
        <v>74</v>
      </c>
      <c r="BJ2922" s="3">
        <v>11.7</v>
      </c>
      <c r="BK2922" t="s">
        <v>74</v>
      </c>
      <c r="BL2922" t="s">
        <v>74</v>
      </c>
      <c r="BM2922" s="3">
        <v>26</v>
      </c>
      <c r="BN2922" t="s">
        <v>74</v>
      </c>
    </row>
    <row r="2923" spans="1:66">
      <c r="A2923" s="3">
        <v>213990</v>
      </c>
      <c r="B2923" t="s">
        <v>11418</v>
      </c>
      <c r="C2923" t="s">
        <v>11419</v>
      </c>
      <c r="D2923" t="s">
        <v>7438</v>
      </c>
      <c r="E2923" t="s">
        <v>67</v>
      </c>
      <c r="F2923"/>
      <c r="G2923" s="3">
        <v>1</v>
      </c>
      <c r="H2923" t="s">
        <v>68</v>
      </c>
      <c r="I2923" s="3">
        <v>125</v>
      </c>
      <c r="J2923" t="s">
        <v>90</v>
      </c>
      <c r="K2923" s="3">
        <v>12503</v>
      </c>
      <c r="L2923" t="s">
        <v>4524</v>
      </c>
      <c r="M2923" s="3">
        <v>0.13</v>
      </c>
      <c r="N2923" t="s">
        <v>92</v>
      </c>
      <c r="O2923" t="s">
        <v>72</v>
      </c>
      <c r="P2923" t="s">
        <v>94</v>
      </c>
      <c r="Q2923" t="s">
        <v>74</v>
      </c>
      <c r="R2923" t="s">
        <v>359</v>
      </c>
      <c r="S2923" t="s">
        <v>76</v>
      </c>
      <c r="T2923" t="s">
        <v>77</v>
      </c>
      <c r="U2923" t="s">
        <v>74</v>
      </c>
      <c r="V2923" t="s">
        <v>74</v>
      </c>
      <c r="X2923" t="s">
        <v>74</v>
      </c>
      <c r="Y2923" t="s">
        <v>74</v>
      </c>
      <c r="Z2923" t="s">
        <v>82</v>
      </c>
      <c r="AA2923" s="5">
        <v>2.5</v>
      </c>
      <c r="AB2923" s="3">
        <v>117546</v>
      </c>
      <c r="AC2923" t="s">
        <v>545</v>
      </c>
      <c r="AD2923" s="5">
        <v>8</v>
      </c>
      <c r="AE2923" s="5">
        <f t="shared" si="90"/>
        <v>4.8</v>
      </c>
      <c r="AF2923" s="6">
        <f t="shared" si="91"/>
        <v>0.479166666666667</v>
      </c>
      <c r="AG2923" s="3">
        <v>8</v>
      </c>
      <c r="AM2923" s="3">
        <v>3</v>
      </c>
      <c r="AO2923" s="3">
        <v>3</v>
      </c>
      <c r="AP2923" s="3">
        <v>2</v>
      </c>
      <c r="AQ2923" s="3">
        <v>2</v>
      </c>
      <c r="AR2923" s="3">
        <v>1</v>
      </c>
      <c r="AS2923" t="s">
        <v>157</v>
      </c>
      <c r="AU2923" t="s">
        <v>74</v>
      </c>
      <c r="AV2923" t="s">
        <v>11420</v>
      </c>
      <c r="AW2923" t="s">
        <v>74</v>
      </c>
      <c r="BA2923" t="s">
        <v>74</v>
      </c>
      <c r="BB2923" t="s">
        <v>74</v>
      </c>
      <c r="BC2923" t="s">
        <v>74</v>
      </c>
      <c r="BD2923" t="s">
        <v>74</v>
      </c>
      <c r="BE2923" t="s">
        <v>74</v>
      </c>
      <c r="BF2923" t="s">
        <v>74</v>
      </c>
      <c r="BG2923" t="s">
        <v>74</v>
      </c>
      <c r="BH2923" t="s">
        <v>11421</v>
      </c>
      <c r="BJ2923" s="3">
        <v>2.5</v>
      </c>
      <c r="BK2923" t="s">
        <v>74</v>
      </c>
      <c r="BL2923" t="s">
        <v>74</v>
      </c>
      <c r="BM2923" s="3">
        <v>8</v>
      </c>
      <c r="BN2923" t="s">
        <v>74</v>
      </c>
    </row>
    <row r="2924" spans="1:66">
      <c r="A2924" s="3">
        <v>193461</v>
      </c>
      <c r="B2924" t="s">
        <v>6384</v>
      </c>
      <c r="C2924" t="s">
        <v>9683</v>
      </c>
      <c r="D2924" t="s">
        <v>11422</v>
      </c>
      <c r="E2924" t="s">
        <v>67</v>
      </c>
      <c r="F2924"/>
      <c r="G2924" s="3">
        <v>1</v>
      </c>
      <c r="H2924" t="s">
        <v>68</v>
      </c>
      <c r="I2924" s="3">
        <v>105</v>
      </c>
      <c r="J2924" t="s">
        <v>126</v>
      </c>
      <c r="K2924" s="3">
        <v>10503</v>
      </c>
      <c r="L2924" t="s">
        <v>235</v>
      </c>
      <c r="M2924" s="3">
        <v>0.13</v>
      </c>
      <c r="N2924" t="s">
        <v>180</v>
      </c>
      <c r="O2924" t="s">
        <v>117</v>
      </c>
      <c r="P2924" t="s">
        <v>94</v>
      </c>
      <c r="Q2924" t="s">
        <v>74</v>
      </c>
      <c r="R2924" t="s">
        <v>154</v>
      </c>
      <c r="S2924" t="s">
        <v>76</v>
      </c>
      <c r="T2924" t="s">
        <v>77</v>
      </c>
      <c r="U2924" t="s">
        <v>74</v>
      </c>
      <c r="V2924" t="s">
        <v>74</v>
      </c>
      <c r="X2924" t="s">
        <v>74</v>
      </c>
      <c r="Y2924" t="s">
        <v>74</v>
      </c>
      <c r="Z2924" t="s">
        <v>970</v>
      </c>
      <c r="AA2924" s="5">
        <v>20</v>
      </c>
      <c r="AB2924" s="3">
        <v>80573</v>
      </c>
      <c r="AC2924" t="s">
        <v>205</v>
      </c>
      <c r="AD2924" s="5">
        <v>29.8</v>
      </c>
      <c r="AE2924" s="5">
        <f t="shared" si="90"/>
        <v>17.88</v>
      </c>
      <c r="AF2924" s="6">
        <f t="shared" si="91"/>
        <v>-0.118568232662192</v>
      </c>
      <c r="AG2924" s="3">
        <v>29.8</v>
      </c>
      <c r="AL2924" s="3">
        <v>144</v>
      </c>
      <c r="AM2924" s="3">
        <v>132</v>
      </c>
      <c r="AO2924" s="3">
        <v>132</v>
      </c>
      <c r="AP2924" s="3">
        <v>41</v>
      </c>
      <c r="AQ2924" s="3">
        <v>225</v>
      </c>
      <c r="AR2924" s="3">
        <v>66</v>
      </c>
      <c r="AS2924" t="s">
        <v>157</v>
      </c>
      <c r="AU2924" t="s">
        <v>74</v>
      </c>
      <c r="AV2924" t="s">
        <v>11423</v>
      </c>
      <c r="AW2924" t="s">
        <v>74</v>
      </c>
      <c r="BA2924" t="s">
        <v>74</v>
      </c>
      <c r="BB2924" t="s">
        <v>74</v>
      </c>
      <c r="BC2924" t="s">
        <v>74</v>
      </c>
      <c r="BD2924" t="s">
        <v>74</v>
      </c>
      <c r="BE2924" t="s">
        <v>74</v>
      </c>
      <c r="BF2924" t="s">
        <v>74</v>
      </c>
      <c r="BG2924" t="s">
        <v>74</v>
      </c>
      <c r="BH2924" t="s">
        <v>9686</v>
      </c>
      <c r="BK2924" t="s">
        <v>74</v>
      </c>
      <c r="BL2924" t="s">
        <v>74</v>
      </c>
      <c r="BM2924" s="3">
        <v>29.8</v>
      </c>
      <c r="BN2924" t="s">
        <v>74</v>
      </c>
    </row>
    <row r="2925" spans="1:66">
      <c r="A2925" s="3">
        <v>211609</v>
      </c>
      <c r="B2925" t="s">
        <v>11424</v>
      </c>
      <c r="C2925" t="s">
        <v>124</v>
      </c>
      <c r="D2925" t="s">
        <v>7856</v>
      </c>
      <c r="E2925" t="s">
        <v>67</v>
      </c>
      <c r="F2925"/>
      <c r="G2925" s="3">
        <v>1</v>
      </c>
      <c r="H2925" t="s">
        <v>68</v>
      </c>
      <c r="I2925" s="3">
        <v>115</v>
      </c>
      <c r="J2925" t="s">
        <v>246</v>
      </c>
      <c r="K2925" s="3">
        <v>11502</v>
      </c>
      <c r="L2925" t="s">
        <v>459</v>
      </c>
      <c r="M2925" s="3">
        <v>0.13</v>
      </c>
      <c r="N2925" t="s">
        <v>92</v>
      </c>
      <c r="O2925" t="s">
        <v>93</v>
      </c>
      <c r="P2925" t="s">
        <v>94</v>
      </c>
      <c r="Q2925" t="s">
        <v>74</v>
      </c>
      <c r="R2925" t="s">
        <v>154</v>
      </c>
      <c r="S2925" t="s">
        <v>76</v>
      </c>
      <c r="T2925" t="s">
        <v>77</v>
      </c>
      <c r="U2925" t="s">
        <v>74</v>
      </c>
      <c r="V2925" t="s">
        <v>74</v>
      </c>
      <c r="X2925" t="s">
        <v>74</v>
      </c>
      <c r="Y2925" t="s">
        <v>74</v>
      </c>
      <c r="Z2925" t="s">
        <v>109</v>
      </c>
      <c r="AA2925" s="5">
        <v>11.95</v>
      </c>
      <c r="AB2925" s="3">
        <v>5</v>
      </c>
      <c r="AC2925" t="s">
        <v>97</v>
      </c>
      <c r="AD2925" s="5">
        <v>22.8</v>
      </c>
      <c r="AE2925" s="5">
        <f t="shared" si="90"/>
        <v>13.68</v>
      </c>
      <c r="AF2925" s="6">
        <f t="shared" si="91"/>
        <v>0.126461988304094</v>
      </c>
      <c r="AG2925" s="3">
        <v>22.8</v>
      </c>
      <c r="AM2925" s="3">
        <v>0</v>
      </c>
      <c r="AQ2925" s="3">
        <v>1</v>
      </c>
      <c r="AR2925" s="3">
        <v>1</v>
      </c>
      <c r="AS2925" t="s">
        <v>157</v>
      </c>
      <c r="AU2925" t="s">
        <v>74</v>
      </c>
      <c r="AV2925" t="s">
        <v>11425</v>
      </c>
      <c r="AW2925" t="s">
        <v>74</v>
      </c>
      <c r="BA2925" t="s">
        <v>74</v>
      </c>
      <c r="BB2925" t="s">
        <v>74</v>
      </c>
      <c r="BC2925" t="s">
        <v>74</v>
      </c>
      <c r="BD2925" t="s">
        <v>74</v>
      </c>
      <c r="BE2925" t="s">
        <v>74</v>
      </c>
      <c r="BF2925" t="s">
        <v>74</v>
      </c>
      <c r="BG2925" t="s">
        <v>74</v>
      </c>
      <c r="BH2925" t="s">
        <v>11426</v>
      </c>
      <c r="BK2925" t="s">
        <v>74</v>
      </c>
      <c r="BL2925" t="s">
        <v>74</v>
      </c>
      <c r="BM2925" s="3">
        <v>22.8</v>
      </c>
      <c r="BN2925" t="s">
        <v>74</v>
      </c>
    </row>
    <row r="2926" spans="1:66">
      <c r="A2926" s="3">
        <v>169188</v>
      </c>
      <c r="B2926" t="s">
        <v>11427</v>
      </c>
      <c r="C2926" t="s">
        <v>11428</v>
      </c>
      <c r="D2926" t="s">
        <v>11429</v>
      </c>
      <c r="E2926" t="s">
        <v>67</v>
      </c>
      <c r="F2926"/>
      <c r="G2926" s="3">
        <v>1</v>
      </c>
      <c r="H2926" t="s">
        <v>68</v>
      </c>
      <c r="I2926" s="3">
        <v>118</v>
      </c>
      <c r="J2926" t="s">
        <v>105</v>
      </c>
      <c r="K2926" s="3">
        <v>11811</v>
      </c>
      <c r="L2926" t="s">
        <v>8089</v>
      </c>
      <c r="M2926" s="3">
        <v>0.13</v>
      </c>
      <c r="N2926" t="s">
        <v>71</v>
      </c>
      <c r="O2926" t="s">
        <v>72</v>
      </c>
      <c r="P2926" t="s">
        <v>94</v>
      </c>
      <c r="Q2926" t="s">
        <v>74</v>
      </c>
      <c r="R2926" t="s">
        <v>154</v>
      </c>
      <c r="S2926" t="s">
        <v>76</v>
      </c>
      <c r="T2926" t="s">
        <v>77</v>
      </c>
      <c r="U2926" t="s">
        <v>74</v>
      </c>
      <c r="V2926" t="s">
        <v>74</v>
      </c>
      <c r="X2926" t="s">
        <v>74</v>
      </c>
      <c r="Y2926" t="s">
        <v>74</v>
      </c>
      <c r="Z2926" t="s">
        <v>82</v>
      </c>
      <c r="AA2926" s="5">
        <v>35.65</v>
      </c>
      <c r="AB2926" s="3">
        <v>19656</v>
      </c>
      <c r="AC2926" t="s">
        <v>538</v>
      </c>
      <c r="AD2926" s="5">
        <v>79</v>
      </c>
      <c r="AE2926" s="5">
        <f t="shared" si="90"/>
        <v>47.4</v>
      </c>
      <c r="AF2926" s="6">
        <f t="shared" si="91"/>
        <v>0.24789029535865</v>
      </c>
      <c r="AG2926" s="3">
        <v>79</v>
      </c>
      <c r="AM2926" s="3">
        <v>6</v>
      </c>
      <c r="AO2926" s="3">
        <v>6</v>
      </c>
      <c r="AP2926" s="3">
        <v>3</v>
      </c>
      <c r="AQ2926" s="3">
        <v>42</v>
      </c>
      <c r="AR2926" s="3">
        <v>7</v>
      </c>
      <c r="AS2926" t="s">
        <v>922</v>
      </c>
      <c r="AU2926" t="s">
        <v>74</v>
      </c>
      <c r="AV2926" t="s">
        <v>11430</v>
      </c>
      <c r="AW2926" t="s">
        <v>74</v>
      </c>
      <c r="AX2926" s="3">
        <v>79</v>
      </c>
      <c r="BA2926" t="s">
        <v>74</v>
      </c>
      <c r="BB2926" t="s">
        <v>74</v>
      </c>
      <c r="BC2926" t="s">
        <v>74</v>
      </c>
      <c r="BD2926" t="s">
        <v>74</v>
      </c>
      <c r="BE2926" t="s">
        <v>74</v>
      </c>
      <c r="BF2926" t="s">
        <v>74</v>
      </c>
      <c r="BG2926" t="s">
        <v>74</v>
      </c>
      <c r="BH2926" t="s">
        <v>11431</v>
      </c>
      <c r="BJ2926" s="3">
        <v>35.65</v>
      </c>
      <c r="BK2926" t="s">
        <v>74</v>
      </c>
      <c r="BL2926" t="s">
        <v>74</v>
      </c>
      <c r="BM2926" s="3">
        <v>79</v>
      </c>
      <c r="BN2926" t="s">
        <v>74</v>
      </c>
    </row>
    <row r="2927" spans="1:66">
      <c r="A2927" s="3">
        <v>187144</v>
      </c>
      <c r="B2927" t="s">
        <v>11432</v>
      </c>
      <c r="C2927" t="s">
        <v>11433</v>
      </c>
      <c r="D2927" t="s">
        <v>11434</v>
      </c>
      <c r="E2927" t="s">
        <v>67</v>
      </c>
      <c r="F2927"/>
      <c r="G2927" s="3">
        <v>1</v>
      </c>
      <c r="H2927" t="s">
        <v>68</v>
      </c>
      <c r="I2927" s="3">
        <v>107</v>
      </c>
      <c r="J2927" t="s">
        <v>357</v>
      </c>
      <c r="K2927" s="3">
        <v>10718</v>
      </c>
      <c r="L2927" t="s">
        <v>816</v>
      </c>
      <c r="M2927" s="3">
        <v>0.13</v>
      </c>
      <c r="N2927" t="s">
        <v>92</v>
      </c>
      <c r="O2927" t="s">
        <v>93</v>
      </c>
      <c r="P2927" t="s">
        <v>94</v>
      </c>
      <c r="Q2927" t="s">
        <v>74</v>
      </c>
      <c r="R2927" t="s">
        <v>359</v>
      </c>
      <c r="S2927" t="s">
        <v>76</v>
      </c>
      <c r="T2927" t="s">
        <v>77</v>
      </c>
      <c r="U2927" t="s">
        <v>74</v>
      </c>
      <c r="V2927" t="s">
        <v>74</v>
      </c>
      <c r="X2927" t="s">
        <v>74</v>
      </c>
      <c r="Y2927" t="s">
        <v>74</v>
      </c>
      <c r="Z2927" t="s">
        <v>82</v>
      </c>
      <c r="AA2927" s="5">
        <v>10.2</v>
      </c>
      <c r="AB2927" s="3">
        <v>118713</v>
      </c>
      <c r="AC2927" t="s">
        <v>1147</v>
      </c>
      <c r="AD2927" s="5">
        <v>20</v>
      </c>
      <c r="AE2927" s="5">
        <f t="shared" si="90"/>
        <v>12</v>
      </c>
      <c r="AF2927" s="6">
        <f t="shared" si="91"/>
        <v>0.15</v>
      </c>
      <c r="AG2927" s="3">
        <v>20</v>
      </c>
      <c r="AM2927" s="3">
        <v>17</v>
      </c>
      <c r="AO2927" s="3">
        <v>17</v>
      </c>
      <c r="AP2927" s="3">
        <v>2</v>
      </c>
      <c r="AQ2927" s="3">
        <v>25</v>
      </c>
      <c r="AR2927" s="3">
        <v>1</v>
      </c>
      <c r="AS2927" t="s">
        <v>11435</v>
      </c>
      <c r="AU2927" t="s">
        <v>74</v>
      </c>
      <c r="AV2927" t="s">
        <v>11436</v>
      </c>
      <c r="AW2927" t="s">
        <v>74</v>
      </c>
      <c r="BA2927" t="s">
        <v>74</v>
      </c>
      <c r="BB2927" t="s">
        <v>74</v>
      </c>
      <c r="BC2927" t="s">
        <v>74</v>
      </c>
      <c r="BD2927" t="s">
        <v>74</v>
      </c>
      <c r="BE2927" t="s">
        <v>74</v>
      </c>
      <c r="BF2927" t="s">
        <v>74</v>
      </c>
      <c r="BG2927" t="s">
        <v>74</v>
      </c>
      <c r="BH2927" t="s">
        <v>11437</v>
      </c>
      <c r="BJ2927" s="3">
        <v>10.2</v>
      </c>
      <c r="BK2927" t="s">
        <v>74</v>
      </c>
      <c r="BL2927" t="s">
        <v>74</v>
      </c>
      <c r="BM2927" s="3">
        <v>20</v>
      </c>
      <c r="BN2927" t="s">
        <v>74</v>
      </c>
    </row>
    <row r="2928" spans="1:66">
      <c r="A2928" s="3">
        <v>213652</v>
      </c>
      <c r="B2928" t="s">
        <v>4692</v>
      </c>
      <c r="C2928" t="s">
        <v>10080</v>
      </c>
      <c r="D2928" t="s">
        <v>11438</v>
      </c>
      <c r="E2928" t="s">
        <v>67</v>
      </c>
      <c r="F2928"/>
      <c r="G2928" s="3">
        <v>4</v>
      </c>
      <c r="H2928" t="s">
        <v>289</v>
      </c>
      <c r="I2928" s="3">
        <v>407</v>
      </c>
      <c r="J2928" t="s">
        <v>517</v>
      </c>
      <c r="K2928" s="3">
        <v>40701</v>
      </c>
      <c r="L2928" t="s">
        <v>518</v>
      </c>
      <c r="M2928" s="3">
        <v>0.13</v>
      </c>
      <c r="N2928" t="s">
        <v>180</v>
      </c>
      <c r="O2928" t="s">
        <v>93</v>
      </c>
      <c r="P2928" t="s">
        <v>94</v>
      </c>
      <c r="Q2928" t="s">
        <v>74</v>
      </c>
      <c r="R2928" t="s">
        <v>154</v>
      </c>
      <c r="S2928" t="s">
        <v>76</v>
      </c>
      <c r="T2928" t="s">
        <v>77</v>
      </c>
      <c r="U2928" t="s">
        <v>74</v>
      </c>
      <c r="V2928" t="s">
        <v>74</v>
      </c>
      <c r="X2928" t="s">
        <v>74</v>
      </c>
      <c r="Y2928" t="s">
        <v>74</v>
      </c>
      <c r="Z2928" t="s">
        <v>74</v>
      </c>
      <c r="AA2928" s="5">
        <v>53.63</v>
      </c>
      <c r="AB2928" s="3">
        <v>5</v>
      </c>
      <c r="AC2928" t="s">
        <v>97</v>
      </c>
      <c r="AD2928" s="5">
        <v>89.9</v>
      </c>
      <c r="AE2928" s="5">
        <f t="shared" si="90"/>
        <v>53.94</v>
      </c>
      <c r="AF2928" s="6">
        <f t="shared" si="91"/>
        <v>0.00574712643678165</v>
      </c>
      <c r="AG2928" s="3">
        <v>89.9</v>
      </c>
      <c r="AM2928" s="3">
        <v>53</v>
      </c>
      <c r="AO2928" s="3">
        <v>53</v>
      </c>
      <c r="AP2928" s="3">
        <v>43</v>
      </c>
      <c r="AQ2928" s="3">
        <v>87</v>
      </c>
      <c r="AR2928" s="3">
        <v>48</v>
      </c>
      <c r="AS2928" t="s">
        <v>157</v>
      </c>
      <c r="AU2928" t="s">
        <v>74</v>
      </c>
      <c r="AV2928" t="s">
        <v>11439</v>
      </c>
      <c r="AW2928" t="s">
        <v>11440</v>
      </c>
      <c r="BA2928" t="s">
        <v>74</v>
      </c>
      <c r="BB2928" t="s">
        <v>74</v>
      </c>
      <c r="BC2928" t="s">
        <v>74</v>
      </c>
      <c r="BD2928" t="s">
        <v>74</v>
      </c>
      <c r="BE2928" t="s">
        <v>74</v>
      </c>
      <c r="BF2928" t="s">
        <v>74</v>
      </c>
      <c r="BG2928" t="s">
        <v>74</v>
      </c>
      <c r="BH2928" t="s">
        <v>10083</v>
      </c>
      <c r="BJ2928" s="3">
        <v>53.63</v>
      </c>
      <c r="BK2928" t="s">
        <v>74</v>
      </c>
      <c r="BL2928" t="s">
        <v>74</v>
      </c>
      <c r="BM2928" s="3">
        <v>89.9</v>
      </c>
      <c r="BN2928" t="s">
        <v>74</v>
      </c>
    </row>
    <row r="2929" spans="1:66">
      <c r="A2929" s="3">
        <v>123502</v>
      </c>
      <c r="B2929" t="s">
        <v>4692</v>
      </c>
      <c r="C2929" t="s">
        <v>4693</v>
      </c>
      <c r="D2929" t="s">
        <v>11441</v>
      </c>
      <c r="E2929" t="s">
        <v>67</v>
      </c>
      <c r="F2929"/>
      <c r="G2929" s="3">
        <v>4</v>
      </c>
      <c r="H2929" t="s">
        <v>289</v>
      </c>
      <c r="I2929" s="3">
        <v>407</v>
      </c>
      <c r="J2929" t="s">
        <v>517</v>
      </c>
      <c r="K2929" s="3">
        <v>40701</v>
      </c>
      <c r="L2929" t="s">
        <v>518</v>
      </c>
      <c r="M2929" s="3">
        <v>0</v>
      </c>
      <c r="N2929" t="s">
        <v>71</v>
      </c>
      <c r="O2929" t="s">
        <v>72</v>
      </c>
      <c r="P2929" t="s">
        <v>94</v>
      </c>
      <c r="Q2929" t="s">
        <v>74</v>
      </c>
      <c r="R2929" t="s">
        <v>75</v>
      </c>
      <c r="S2929" t="s">
        <v>76</v>
      </c>
      <c r="T2929" t="s">
        <v>77</v>
      </c>
      <c r="U2929" t="s">
        <v>428</v>
      </c>
      <c r="V2929" t="s">
        <v>2483</v>
      </c>
      <c r="W2929" s="3">
        <v>4004</v>
      </c>
      <c r="X2929" t="s">
        <v>302</v>
      </c>
      <c r="Y2929" t="s">
        <v>119</v>
      </c>
      <c r="Z2929" t="s">
        <v>289</v>
      </c>
      <c r="AA2929" s="5">
        <v>17.4</v>
      </c>
      <c r="AB2929" s="3">
        <v>20459</v>
      </c>
      <c r="AC2929" t="s">
        <v>4696</v>
      </c>
      <c r="AD2929" s="5">
        <v>39.5</v>
      </c>
      <c r="AE2929" s="5">
        <f t="shared" si="90"/>
        <v>23.7</v>
      </c>
      <c r="AF2929" s="6">
        <f t="shared" si="91"/>
        <v>0.265822784810127</v>
      </c>
      <c r="AG2929" s="3">
        <v>39.5</v>
      </c>
      <c r="AH2929" s="3">
        <v>37.5</v>
      </c>
      <c r="AM2929" s="3">
        <v>68</v>
      </c>
      <c r="AO2929" s="3">
        <v>68</v>
      </c>
      <c r="AP2929" s="3">
        <v>57</v>
      </c>
      <c r="AQ2929" s="3">
        <v>205</v>
      </c>
      <c r="AR2929" s="3">
        <v>101</v>
      </c>
      <c r="AS2929" t="s">
        <v>84</v>
      </c>
      <c r="AU2929" t="s">
        <v>74</v>
      </c>
      <c r="AV2929" t="s">
        <v>11442</v>
      </c>
      <c r="AW2929" t="s">
        <v>4698</v>
      </c>
      <c r="AX2929" s="3">
        <v>39.5</v>
      </c>
      <c r="AY2929" s="3">
        <v>41.3</v>
      </c>
      <c r="AZ2929" s="3">
        <v>46</v>
      </c>
      <c r="BA2929" t="s">
        <v>74</v>
      </c>
      <c r="BB2929" t="s">
        <v>74</v>
      </c>
      <c r="BC2929" t="s">
        <v>74</v>
      </c>
      <c r="BD2929" t="s">
        <v>74</v>
      </c>
      <c r="BE2929" t="s">
        <v>74</v>
      </c>
      <c r="BF2929" t="s">
        <v>74</v>
      </c>
      <c r="BG2929" t="s">
        <v>74</v>
      </c>
      <c r="BH2929" t="s">
        <v>4699</v>
      </c>
      <c r="BJ2929" s="3">
        <v>17.4</v>
      </c>
      <c r="BK2929" t="s">
        <v>74</v>
      </c>
      <c r="BL2929" t="s">
        <v>74</v>
      </c>
      <c r="BM2929" s="3">
        <v>39.5</v>
      </c>
      <c r="BN2929" t="s">
        <v>74</v>
      </c>
    </row>
    <row r="2930" spans="1:66">
      <c r="A2930" s="3">
        <v>128486</v>
      </c>
      <c r="B2930" t="s">
        <v>10156</v>
      </c>
      <c r="C2930" t="s">
        <v>10572</v>
      </c>
      <c r="D2930" t="s">
        <v>11443</v>
      </c>
      <c r="E2930" t="s">
        <v>11107</v>
      </c>
      <c r="F2930"/>
      <c r="G2930" s="3">
        <v>2</v>
      </c>
      <c r="H2930" t="s">
        <v>497</v>
      </c>
      <c r="I2930" s="3">
        <v>206</v>
      </c>
      <c r="J2930" t="s">
        <v>498</v>
      </c>
      <c r="K2930" s="3">
        <v>20603</v>
      </c>
      <c r="L2930" t="s">
        <v>499</v>
      </c>
      <c r="M2930" s="3">
        <v>0.09</v>
      </c>
      <c r="N2930" t="s">
        <v>92</v>
      </c>
      <c r="O2930" t="s">
        <v>72</v>
      </c>
      <c r="P2930" t="s">
        <v>107</v>
      </c>
      <c r="Q2930" t="s">
        <v>132</v>
      </c>
      <c r="R2930" t="s">
        <v>154</v>
      </c>
      <c r="S2930" t="s">
        <v>76</v>
      </c>
      <c r="T2930" t="s">
        <v>77</v>
      </c>
      <c r="U2930" t="s">
        <v>74</v>
      </c>
      <c r="V2930" t="s">
        <v>74</v>
      </c>
      <c r="X2930" t="s">
        <v>74</v>
      </c>
      <c r="Y2930" t="s">
        <v>74</v>
      </c>
      <c r="Z2930" t="s">
        <v>74</v>
      </c>
      <c r="AA2930" s="5">
        <v>26.1</v>
      </c>
      <c r="AB2930" s="3">
        <v>5</v>
      </c>
      <c r="AC2930" t="s">
        <v>97</v>
      </c>
      <c r="AD2930" s="5">
        <v>58</v>
      </c>
      <c r="AE2930" s="5">
        <f t="shared" si="90"/>
        <v>34.8</v>
      </c>
      <c r="AF2930" s="6">
        <f t="shared" si="91"/>
        <v>0.25</v>
      </c>
      <c r="AG2930" s="3">
        <v>58</v>
      </c>
      <c r="AH2930" s="3">
        <v>56</v>
      </c>
      <c r="AM2930" s="3">
        <v>475</v>
      </c>
      <c r="AO2930" s="3">
        <v>475</v>
      </c>
      <c r="AP2930" s="3">
        <v>136</v>
      </c>
      <c r="AQ2930" s="3">
        <v>564</v>
      </c>
      <c r="AR2930" s="3">
        <v>132</v>
      </c>
      <c r="AS2930" t="s">
        <v>157</v>
      </c>
      <c r="AU2930" t="s">
        <v>74</v>
      </c>
      <c r="AV2930" t="s">
        <v>11444</v>
      </c>
      <c r="AW2930" t="s">
        <v>74</v>
      </c>
      <c r="BA2930" t="s">
        <v>74</v>
      </c>
      <c r="BB2930" t="s">
        <v>74</v>
      </c>
      <c r="BC2930" t="s">
        <v>74</v>
      </c>
      <c r="BD2930" t="s">
        <v>74</v>
      </c>
      <c r="BE2930" t="s">
        <v>74</v>
      </c>
      <c r="BF2930" t="s">
        <v>74</v>
      </c>
      <c r="BG2930" t="s">
        <v>74</v>
      </c>
      <c r="BH2930" t="s">
        <v>10575</v>
      </c>
      <c r="BJ2930" s="3">
        <v>26.1</v>
      </c>
      <c r="BK2930" t="s">
        <v>74</v>
      </c>
      <c r="BL2930" t="s">
        <v>74</v>
      </c>
      <c r="BM2930" s="3">
        <v>58</v>
      </c>
      <c r="BN2930" t="s">
        <v>74</v>
      </c>
    </row>
    <row r="2931" spans="1:66">
      <c r="A2931" s="3">
        <v>152385</v>
      </c>
      <c r="B2931" t="s">
        <v>10526</v>
      </c>
      <c r="C2931" t="s">
        <v>10572</v>
      </c>
      <c r="D2931" t="s">
        <v>11445</v>
      </c>
      <c r="E2931" t="s">
        <v>298</v>
      </c>
      <c r="F2931"/>
      <c r="G2931" s="3">
        <v>2</v>
      </c>
      <c r="H2931" t="s">
        <v>497</v>
      </c>
      <c r="I2931" s="3">
        <v>206</v>
      </c>
      <c r="J2931" t="s">
        <v>498</v>
      </c>
      <c r="K2931" s="3">
        <v>20608</v>
      </c>
      <c r="L2931" t="s">
        <v>6214</v>
      </c>
      <c r="M2931" s="3">
        <v>0.09</v>
      </c>
      <c r="N2931" t="s">
        <v>71</v>
      </c>
      <c r="O2931" t="s">
        <v>72</v>
      </c>
      <c r="P2931" t="s">
        <v>94</v>
      </c>
      <c r="Q2931" t="s">
        <v>74</v>
      </c>
      <c r="R2931" t="s">
        <v>154</v>
      </c>
      <c r="S2931" t="s">
        <v>76</v>
      </c>
      <c r="T2931" t="s">
        <v>77</v>
      </c>
      <c r="U2931" t="s">
        <v>74</v>
      </c>
      <c r="V2931" t="s">
        <v>74</v>
      </c>
      <c r="X2931" t="s">
        <v>74</v>
      </c>
      <c r="Y2931" t="s">
        <v>74</v>
      </c>
      <c r="Z2931" t="s">
        <v>74</v>
      </c>
      <c r="AA2931" s="5">
        <v>22.1</v>
      </c>
      <c r="AB2931" s="3">
        <v>5</v>
      </c>
      <c r="AC2931" t="s">
        <v>97</v>
      </c>
      <c r="AD2931" s="5">
        <v>49</v>
      </c>
      <c r="AE2931" s="5">
        <f t="shared" si="90"/>
        <v>29.4</v>
      </c>
      <c r="AF2931" s="6">
        <f t="shared" si="91"/>
        <v>0.248299319727891</v>
      </c>
      <c r="AG2931" s="3">
        <v>49</v>
      </c>
      <c r="AH2931" s="3">
        <v>47.5</v>
      </c>
      <c r="AM2931" s="3">
        <v>392</v>
      </c>
      <c r="AO2931" s="3">
        <v>392</v>
      </c>
      <c r="AP2931" s="3">
        <v>140</v>
      </c>
      <c r="AQ2931" s="3">
        <v>242</v>
      </c>
      <c r="AR2931" s="3">
        <v>92</v>
      </c>
      <c r="AS2931" t="s">
        <v>157</v>
      </c>
      <c r="AU2931" t="s">
        <v>74</v>
      </c>
      <c r="AV2931" t="s">
        <v>11446</v>
      </c>
      <c r="AW2931" t="s">
        <v>74</v>
      </c>
      <c r="BA2931" t="s">
        <v>74</v>
      </c>
      <c r="BB2931" t="s">
        <v>74</v>
      </c>
      <c r="BC2931" t="s">
        <v>74</v>
      </c>
      <c r="BD2931" t="s">
        <v>74</v>
      </c>
      <c r="BE2931" t="s">
        <v>74</v>
      </c>
      <c r="BF2931" t="s">
        <v>74</v>
      </c>
      <c r="BG2931" t="s">
        <v>74</v>
      </c>
      <c r="BH2931" t="s">
        <v>74</v>
      </c>
      <c r="BJ2931" s="3">
        <v>22.1</v>
      </c>
      <c r="BK2931" t="s">
        <v>74</v>
      </c>
      <c r="BL2931" t="s">
        <v>74</v>
      </c>
      <c r="BM2931" s="3">
        <v>49</v>
      </c>
      <c r="BN2931" t="s">
        <v>74</v>
      </c>
    </row>
    <row r="2932" spans="1:66">
      <c r="A2932" s="3">
        <v>214836</v>
      </c>
      <c r="B2932" t="s">
        <v>11447</v>
      </c>
      <c r="C2932" t="s">
        <v>10572</v>
      </c>
      <c r="D2932" t="s">
        <v>11103</v>
      </c>
      <c r="E2932" t="s">
        <v>298</v>
      </c>
      <c r="F2932"/>
      <c r="G2932" s="3">
        <v>2</v>
      </c>
      <c r="H2932" t="s">
        <v>497</v>
      </c>
      <c r="I2932" s="3">
        <v>206</v>
      </c>
      <c r="J2932" t="s">
        <v>498</v>
      </c>
      <c r="K2932" s="3">
        <v>20605</v>
      </c>
      <c r="L2932" t="s">
        <v>1545</v>
      </c>
      <c r="M2932" s="3">
        <v>0.09</v>
      </c>
      <c r="N2932" t="s">
        <v>92</v>
      </c>
      <c r="O2932" t="s">
        <v>72</v>
      </c>
      <c r="P2932" t="s">
        <v>107</v>
      </c>
      <c r="Q2932" t="s">
        <v>74</v>
      </c>
      <c r="R2932" t="s">
        <v>154</v>
      </c>
      <c r="S2932" t="s">
        <v>76</v>
      </c>
      <c r="T2932" t="s">
        <v>77</v>
      </c>
      <c r="U2932" t="s">
        <v>74</v>
      </c>
      <c r="V2932" t="s">
        <v>74</v>
      </c>
      <c r="X2932" t="s">
        <v>74</v>
      </c>
      <c r="Y2932" t="s">
        <v>74</v>
      </c>
      <c r="Z2932" t="s">
        <v>74</v>
      </c>
      <c r="AA2932" s="5">
        <v>15.8</v>
      </c>
      <c r="AB2932" s="3">
        <v>5</v>
      </c>
      <c r="AC2932" t="s">
        <v>97</v>
      </c>
      <c r="AD2932" s="5">
        <v>35</v>
      </c>
      <c r="AE2932" s="5">
        <f t="shared" si="90"/>
        <v>21</v>
      </c>
      <c r="AF2932" s="6">
        <f t="shared" si="91"/>
        <v>0.247619047619048</v>
      </c>
      <c r="AG2932" s="3">
        <v>35</v>
      </c>
      <c r="AM2932" s="3">
        <v>176.2</v>
      </c>
      <c r="AO2932" s="3">
        <v>176.2</v>
      </c>
      <c r="AP2932" s="3">
        <v>109</v>
      </c>
      <c r="AQ2932" s="3">
        <v>176.8</v>
      </c>
      <c r="AR2932" s="3">
        <v>70</v>
      </c>
      <c r="AS2932" t="s">
        <v>157</v>
      </c>
      <c r="AU2932" t="s">
        <v>74</v>
      </c>
      <c r="AV2932" t="s">
        <v>11448</v>
      </c>
      <c r="AW2932" t="s">
        <v>74</v>
      </c>
      <c r="BA2932" t="s">
        <v>74</v>
      </c>
      <c r="BB2932" t="s">
        <v>74</v>
      </c>
      <c r="BC2932" t="s">
        <v>74</v>
      </c>
      <c r="BD2932" t="s">
        <v>74</v>
      </c>
      <c r="BE2932" t="s">
        <v>74</v>
      </c>
      <c r="BF2932" t="s">
        <v>74</v>
      </c>
      <c r="BG2932" t="s">
        <v>74</v>
      </c>
      <c r="BH2932" t="s">
        <v>74</v>
      </c>
      <c r="BJ2932" s="3">
        <v>15.8</v>
      </c>
      <c r="BK2932" t="s">
        <v>74</v>
      </c>
      <c r="BL2932" t="s">
        <v>74</v>
      </c>
      <c r="BM2932" s="3">
        <v>35</v>
      </c>
      <c r="BN2932" t="s">
        <v>74</v>
      </c>
    </row>
    <row r="2933" spans="1:66">
      <c r="A2933" s="3">
        <v>214838</v>
      </c>
      <c r="B2933" t="s">
        <v>11447</v>
      </c>
      <c r="C2933" t="s">
        <v>10572</v>
      </c>
      <c r="D2933" t="s">
        <v>11449</v>
      </c>
      <c r="E2933" t="s">
        <v>11107</v>
      </c>
      <c r="F2933"/>
      <c r="G2933" s="3">
        <v>2</v>
      </c>
      <c r="H2933" t="s">
        <v>497</v>
      </c>
      <c r="I2933" s="3">
        <v>206</v>
      </c>
      <c r="J2933" t="s">
        <v>498</v>
      </c>
      <c r="K2933" s="3">
        <v>20605</v>
      </c>
      <c r="L2933" t="s">
        <v>1545</v>
      </c>
      <c r="M2933" s="3">
        <v>0.09</v>
      </c>
      <c r="N2933" t="s">
        <v>71</v>
      </c>
      <c r="O2933" t="s">
        <v>72</v>
      </c>
      <c r="P2933" t="s">
        <v>94</v>
      </c>
      <c r="Q2933" t="s">
        <v>74</v>
      </c>
      <c r="R2933" t="s">
        <v>154</v>
      </c>
      <c r="S2933" t="s">
        <v>76</v>
      </c>
      <c r="T2933" t="s">
        <v>77</v>
      </c>
      <c r="U2933" t="s">
        <v>74</v>
      </c>
      <c r="V2933" t="s">
        <v>74</v>
      </c>
      <c r="X2933" t="s">
        <v>74</v>
      </c>
      <c r="Y2933" t="s">
        <v>74</v>
      </c>
      <c r="Z2933" t="s">
        <v>74</v>
      </c>
      <c r="AA2933" s="5">
        <v>24.8</v>
      </c>
      <c r="AB2933" s="3">
        <v>5</v>
      </c>
      <c r="AC2933" t="s">
        <v>97</v>
      </c>
      <c r="AD2933" s="5">
        <v>55</v>
      </c>
      <c r="AE2933" s="5">
        <f t="shared" si="90"/>
        <v>33</v>
      </c>
      <c r="AF2933" s="6">
        <f t="shared" si="91"/>
        <v>0.248484848484848</v>
      </c>
      <c r="AG2933" s="3">
        <v>55</v>
      </c>
      <c r="AM2933" s="3">
        <v>203</v>
      </c>
      <c r="AO2933" s="3">
        <v>203</v>
      </c>
      <c r="AP2933" s="3">
        <v>110</v>
      </c>
      <c r="AQ2933" s="3">
        <v>152</v>
      </c>
      <c r="AR2933" s="3">
        <v>69</v>
      </c>
      <c r="AS2933" t="s">
        <v>157</v>
      </c>
      <c r="AU2933" t="s">
        <v>74</v>
      </c>
      <c r="AV2933" t="s">
        <v>11450</v>
      </c>
      <c r="AW2933" t="s">
        <v>74</v>
      </c>
      <c r="BA2933" t="s">
        <v>74</v>
      </c>
      <c r="BB2933" t="s">
        <v>74</v>
      </c>
      <c r="BC2933" t="s">
        <v>74</v>
      </c>
      <c r="BD2933" t="s">
        <v>74</v>
      </c>
      <c r="BE2933" t="s">
        <v>74</v>
      </c>
      <c r="BF2933" t="s">
        <v>74</v>
      </c>
      <c r="BG2933" t="s">
        <v>74</v>
      </c>
      <c r="BH2933" t="s">
        <v>74</v>
      </c>
      <c r="BJ2933" s="3">
        <v>24.8</v>
      </c>
      <c r="BK2933" t="s">
        <v>74</v>
      </c>
      <c r="BL2933" t="s">
        <v>74</v>
      </c>
      <c r="BM2933" s="3">
        <v>55</v>
      </c>
      <c r="BN2933" t="s">
        <v>74</v>
      </c>
    </row>
    <row r="2934" spans="1:66">
      <c r="A2934" s="3">
        <v>214833</v>
      </c>
      <c r="B2934" t="s">
        <v>11451</v>
      </c>
      <c r="C2934" t="s">
        <v>10572</v>
      </c>
      <c r="D2934" t="s">
        <v>11452</v>
      </c>
      <c r="E2934" t="s">
        <v>11107</v>
      </c>
      <c r="F2934"/>
      <c r="G2934" s="3">
        <v>2</v>
      </c>
      <c r="H2934" t="s">
        <v>497</v>
      </c>
      <c r="I2934" s="3">
        <v>206</v>
      </c>
      <c r="J2934" t="s">
        <v>498</v>
      </c>
      <c r="K2934" s="3">
        <v>20603</v>
      </c>
      <c r="L2934" t="s">
        <v>499</v>
      </c>
      <c r="M2934" s="3">
        <v>0.09</v>
      </c>
      <c r="N2934" t="s">
        <v>92</v>
      </c>
      <c r="O2934" t="s">
        <v>72</v>
      </c>
      <c r="P2934" t="s">
        <v>94</v>
      </c>
      <c r="Q2934" t="s">
        <v>74</v>
      </c>
      <c r="R2934" t="s">
        <v>154</v>
      </c>
      <c r="S2934" t="s">
        <v>76</v>
      </c>
      <c r="T2934" t="s">
        <v>77</v>
      </c>
      <c r="U2934" t="s">
        <v>74</v>
      </c>
      <c r="V2934" t="s">
        <v>74</v>
      </c>
      <c r="X2934" t="s">
        <v>74</v>
      </c>
      <c r="Y2934" t="s">
        <v>74</v>
      </c>
      <c r="Z2934" t="s">
        <v>74</v>
      </c>
      <c r="AA2934" s="5">
        <v>11.3</v>
      </c>
      <c r="AB2934" s="3">
        <v>5</v>
      </c>
      <c r="AC2934" t="s">
        <v>97</v>
      </c>
      <c r="AD2934" s="5">
        <v>25</v>
      </c>
      <c r="AE2934" s="5">
        <f t="shared" si="90"/>
        <v>15</v>
      </c>
      <c r="AF2934" s="6">
        <f t="shared" si="91"/>
        <v>0.246666666666667</v>
      </c>
      <c r="AG2934" s="3">
        <v>25</v>
      </c>
      <c r="AM2934" s="3">
        <v>157</v>
      </c>
      <c r="AO2934" s="3">
        <v>157</v>
      </c>
      <c r="AP2934" s="3">
        <v>104</v>
      </c>
      <c r="AQ2934" s="3">
        <v>38</v>
      </c>
      <c r="AR2934" s="3">
        <v>27</v>
      </c>
      <c r="AS2934" t="s">
        <v>157</v>
      </c>
      <c r="AU2934" t="s">
        <v>74</v>
      </c>
      <c r="AV2934" t="s">
        <v>11453</v>
      </c>
      <c r="AW2934" t="s">
        <v>74</v>
      </c>
      <c r="BA2934" t="s">
        <v>74</v>
      </c>
      <c r="BB2934" t="s">
        <v>74</v>
      </c>
      <c r="BC2934" t="s">
        <v>74</v>
      </c>
      <c r="BD2934" t="s">
        <v>74</v>
      </c>
      <c r="BE2934" t="s">
        <v>74</v>
      </c>
      <c r="BF2934" t="s">
        <v>74</v>
      </c>
      <c r="BG2934" t="s">
        <v>74</v>
      </c>
      <c r="BH2934" t="s">
        <v>74</v>
      </c>
      <c r="BJ2934" s="3">
        <v>11.3</v>
      </c>
      <c r="BK2934" t="s">
        <v>74</v>
      </c>
      <c r="BL2934" t="s">
        <v>74</v>
      </c>
      <c r="BM2934" s="3">
        <v>25</v>
      </c>
      <c r="BN2934" t="s">
        <v>74</v>
      </c>
    </row>
    <row r="2935" spans="1:66">
      <c r="A2935" s="3">
        <v>214834</v>
      </c>
      <c r="B2935" t="s">
        <v>11451</v>
      </c>
      <c r="C2935" t="s">
        <v>10572</v>
      </c>
      <c r="D2935" t="s">
        <v>11454</v>
      </c>
      <c r="E2935" t="s">
        <v>298</v>
      </c>
      <c r="F2935"/>
      <c r="G2935" s="3">
        <v>2</v>
      </c>
      <c r="H2935" t="s">
        <v>497</v>
      </c>
      <c r="I2935" s="3">
        <v>206</v>
      </c>
      <c r="J2935" t="s">
        <v>498</v>
      </c>
      <c r="K2935" s="3">
        <v>20603</v>
      </c>
      <c r="L2935" t="s">
        <v>499</v>
      </c>
      <c r="M2935" s="3">
        <v>0.09</v>
      </c>
      <c r="N2935" t="s">
        <v>92</v>
      </c>
      <c r="O2935" t="s">
        <v>72</v>
      </c>
      <c r="P2935" t="s">
        <v>107</v>
      </c>
      <c r="Q2935" t="s">
        <v>132</v>
      </c>
      <c r="R2935" t="s">
        <v>154</v>
      </c>
      <c r="S2935" t="s">
        <v>76</v>
      </c>
      <c r="T2935" t="s">
        <v>77</v>
      </c>
      <c r="U2935" t="s">
        <v>74</v>
      </c>
      <c r="V2935" t="s">
        <v>74</v>
      </c>
      <c r="X2935" t="s">
        <v>74</v>
      </c>
      <c r="Y2935" t="s">
        <v>74</v>
      </c>
      <c r="Z2935" t="s">
        <v>74</v>
      </c>
      <c r="AA2935" s="5">
        <v>16.2</v>
      </c>
      <c r="AB2935" s="3">
        <v>5</v>
      </c>
      <c r="AC2935" t="s">
        <v>97</v>
      </c>
      <c r="AD2935" s="5">
        <v>36</v>
      </c>
      <c r="AE2935" s="5">
        <f t="shared" si="90"/>
        <v>21.6</v>
      </c>
      <c r="AF2935" s="6">
        <f t="shared" si="91"/>
        <v>0.25</v>
      </c>
      <c r="AG2935" s="3">
        <v>36</v>
      </c>
      <c r="AH2935" s="3">
        <v>34.9</v>
      </c>
      <c r="AM2935" s="3">
        <v>559.4</v>
      </c>
      <c r="AO2935" s="3">
        <v>559.4</v>
      </c>
      <c r="AP2935" s="3">
        <v>141</v>
      </c>
      <c r="AQ2935" s="3">
        <v>454.6</v>
      </c>
      <c r="AR2935" s="3">
        <v>109</v>
      </c>
      <c r="AS2935" t="s">
        <v>157</v>
      </c>
      <c r="AU2935" t="s">
        <v>74</v>
      </c>
      <c r="AV2935" t="s">
        <v>11455</v>
      </c>
      <c r="AW2935" t="s">
        <v>74</v>
      </c>
      <c r="BA2935" t="s">
        <v>74</v>
      </c>
      <c r="BB2935" t="s">
        <v>74</v>
      </c>
      <c r="BC2935" t="s">
        <v>74</v>
      </c>
      <c r="BD2935" t="s">
        <v>74</v>
      </c>
      <c r="BE2935" t="s">
        <v>74</v>
      </c>
      <c r="BF2935" t="s">
        <v>74</v>
      </c>
      <c r="BG2935" t="s">
        <v>74</v>
      </c>
      <c r="BH2935" t="s">
        <v>74</v>
      </c>
      <c r="BJ2935" s="3">
        <v>16.2</v>
      </c>
      <c r="BK2935" t="s">
        <v>74</v>
      </c>
      <c r="BL2935" t="s">
        <v>74</v>
      </c>
      <c r="BM2935" s="3">
        <v>36</v>
      </c>
      <c r="BN2935" t="s">
        <v>74</v>
      </c>
    </row>
    <row r="2936" spans="1:66">
      <c r="A2936" s="3">
        <v>214824</v>
      </c>
      <c r="B2936" t="s">
        <v>10156</v>
      </c>
      <c r="C2936" t="s">
        <v>10572</v>
      </c>
      <c r="D2936" t="s">
        <v>11456</v>
      </c>
      <c r="E2936" t="s">
        <v>11107</v>
      </c>
      <c r="F2936"/>
      <c r="G2936" s="3">
        <v>2</v>
      </c>
      <c r="H2936" t="s">
        <v>497</v>
      </c>
      <c r="I2936" s="3">
        <v>206</v>
      </c>
      <c r="J2936" t="s">
        <v>498</v>
      </c>
      <c r="K2936" s="3">
        <v>20603</v>
      </c>
      <c r="L2936" t="s">
        <v>499</v>
      </c>
      <c r="M2936" s="3">
        <v>0.09</v>
      </c>
      <c r="N2936" t="s">
        <v>92</v>
      </c>
      <c r="O2936" t="s">
        <v>72</v>
      </c>
      <c r="P2936" t="s">
        <v>107</v>
      </c>
      <c r="Q2936" t="s">
        <v>74</v>
      </c>
      <c r="R2936" t="s">
        <v>154</v>
      </c>
      <c r="S2936" t="s">
        <v>76</v>
      </c>
      <c r="T2936" t="s">
        <v>77</v>
      </c>
      <c r="U2936" t="s">
        <v>74</v>
      </c>
      <c r="V2936" t="s">
        <v>74</v>
      </c>
      <c r="X2936" t="s">
        <v>74</v>
      </c>
      <c r="Y2936" t="s">
        <v>74</v>
      </c>
      <c r="Z2936" t="s">
        <v>74</v>
      </c>
      <c r="AA2936" s="5">
        <v>31.1</v>
      </c>
      <c r="AB2936" s="3">
        <v>5</v>
      </c>
      <c r="AC2936" t="s">
        <v>97</v>
      </c>
      <c r="AD2936" s="5">
        <v>69</v>
      </c>
      <c r="AE2936" s="5">
        <f t="shared" si="90"/>
        <v>41.4</v>
      </c>
      <c r="AF2936" s="6">
        <f t="shared" si="91"/>
        <v>0.248792270531401</v>
      </c>
      <c r="AG2936" s="3">
        <v>69</v>
      </c>
      <c r="AM2936" s="3">
        <v>158</v>
      </c>
      <c r="AO2936" s="3">
        <v>158</v>
      </c>
      <c r="AP2936" s="3">
        <v>71</v>
      </c>
      <c r="AQ2936" s="3">
        <v>186</v>
      </c>
      <c r="AR2936" s="3">
        <v>56</v>
      </c>
      <c r="AS2936" t="s">
        <v>157</v>
      </c>
      <c r="AU2936" t="s">
        <v>74</v>
      </c>
      <c r="AV2936" t="s">
        <v>11457</v>
      </c>
      <c r="AW2936" t="s">
        <v>74</v>
      </c>
      <c r="BA2936" t="s">
        <v>74</v>
      </c>
      <c r="BB2936" t="s">
        <v>74</v>
      </c>
      <c r="BC2936" t="s">
        <v>74</v>
      </c>
      <c r="BD2936" t="s">
        <v>74</v>
      </c>
      <c r="BE2936" t="s">
        <v>74</v>
      </c>
      <c r="BF2936" t="s">
        <v>74</v>
      </c>
      <c r="BG2936" t="s">
        <v>74</v>
      </c>
      <c r="BH2936" t="s">
        <v>10575</v>
      </c>
      <c r="BJ2936" s="3">
        <v>31.1</v>
      </c>
      <c r="BK2936" t="s">
        <v>74</v>
      </c>
      <c r="BL2936" t="s">
        <v>74</v>
      </c>
      <c r="BM2936" s="3">
        <v>69</v>
      </c>
      <c r="BN2936" t="s">
        <v>74</v>
      </c>
    </row>
    <row r="2937" spans="1:66">
      <c r="A2937" s="3">
        <v>214830</v>
      </c>
      <c r="B2937" t="s">
        <v>10201</v>
      </c>
      <c r="C2937" t="s">
        <v>10572</v>
      </c>
      <c r="D2937" t="s">
        <v>11449</v>
      </c>
      <c r="E2937" t="s">
        <v>11107</v>
      </c>
      <c r="F2937"/>
      <c r="G2937" s="3">
        <v>2</v>
      </c>
      <c r="H2937" t="s">
        <v>497</v>
      </c>
      <c r="I2937" s="3">
        <v>206</v>
      </c>
      <c r="J2937" t="s">
        <v>498</v>
      </c>
      <c r="K2937" s="3">
        <v>20603</v>
      </c>
      <c r="L2937" t="s">
        <v>499</v>
      </c>
      <c r="M2937" s="3">
        <v>0.09</v>
      </c>
      <c r="N2937" t="s">
        <v>92</v>
      </c>
      <c r="O2937" t="s">
        <v>72</v>
      </c>
      <c r="P2937" t="s">
        <v>107</v>
      </c>
      <c r="Q2937" t="s">
        <v>132</v>
      </c>
      <c r="R2937" t="s">
        <v>154</v>
      </c>
      <c r="S2937" t="s">
        <v>76</v>
      </c>
      <c r="T2937" t="s">
        <v>77</v>
      </c>
      <c r="U2937" t="s">
        <v>74</v>
      </c>
      <c r="V2937" t="s">
        <v>74</v>
      </c>
      <c r="X2937" t="s">
        <v>74</v>
      </c>
      <c r="Y2937" t="s">
        <v>74</v>
      </c>
      <c r="Z2937" t="s">
        <v>74</v>
      </c>
      <c r="AA2937" s="5">
        <v>24.8</v>
      </c>
      <c r="AB2937" s="3">
        <v>5</v>
      </c>
      <c r="AC2937" t="s">
        <v>97</v>
      </c>
      <c r="AD2937" s="5">
        <v>55</v>
      </c>
      <c r="AE2937" s="5">
        <f t="shared" si="90"/>
        <v>33</v>
      </c>
      <c r="AF2937" s="6">
        <f t="shared" si="91"/>
        <v>0.248484848484848</v>
      </c>
      <c r="AG2937" s="3">
        <v>55</v>
      </c>
      <c r="AM2937" s="3">
        <v>366</v>
      </c>
      <c r="AO2937" s="3">
        <v>366</v>
      </c>
      <c r="AP2937" s="3">
        <v>137</v>
      </c>
      <c r="AQ2937" s="3">
        <v>331</v>
      </c>
      <c r="AR2937" s="3">
        <v>109</v>
      </c>
      <c r="AS2937" t="s">
        <v>157</v>
      </c>
      <c r="AU2937" t="s">
        <v>74</v>
      </c>
      <c r="AV2937" t="s">
        <v>11458</v>
      </c>
      <c r="AW2937" t="s">
        <v>74</v>
      </c>
      <c r="BA2937" t="s">
        <v>74</v>
      </c>
      <c r="BB2937" t="s">
        <v>74</v>
      </c>
      <c r="BC2937" t="s">
        <v>74</v>
      </c>
      <c r="BD2937" t="s">
        <v>74</v>
      </c>
      <c r="BE2937" t="s">
        <v>74</v>
      </c>
      <c r="BF2937" t="s">
        <v>74</v>
      </c>
      <c r="BG2937" t="s">
        <v>74</v>
      </c>
      <c r="BH2937" t="s">
        <v>74</v>
      </c>
      <c r="BJ2937" s="3">
        <v>24.8</v>
      </c>
      <c r="BK2937" t="s">
        <v>74</v>
      </c>
      <c r="BL2937" t="s">
        <v>74</v>
      </c>
      <c r="BM2937" s="3">
        <v>55</v>
      </c>
      <c r="BN2937" t="s">
        <v>74</v>
      </c>
    </row>
    <row r="2938" spans="1:66">
      <c r="A2938" s="3">
        <v>214831</v>
      </c>
      <c r="B2938" t="s">
        <v>5719</v>
      </c>
      <c r="C2938" t="s">
        <v>10572</v>
      </c>
      <c r="D2938" t="s">
        <v>11443</v>
      </c>
      <c r="E2938" t="s">
        <v>11107</v>
      </c>
      <c r="F2938"/>
      <c r="G2938" s="3">
        <v>2</v>
      </c>
      <c r="H2938" t="s">
        <v>497</v>
      </c>
      <c r="I2938" s="3">
        <v>206</v>
      </c>
      <c r="J2938" t="s">
        <v>498</v>
      </c>
      <c r="K2938" s="3">
        <v>20603</v>
      </c>
      <c r="L2938" t="s">
        <v>499</v>
      </c>
      <c r="M2938" s="3">
        <v>0.09</v>
      </c>
      <c r="N2938" t="s">
        <v>92</v>
      </c>
      <c r="O2938" t="s">
        <v>72</v>
      </c>
      <c r="P2938" t="s">
        <v>94</v>
      </c>
      <c r="Q2938" t="s">
        <v>132</v>
      </c>
      <c r="R2938" t="s">
        <v>154</v>
      </c>
      <c r="S2938" t="s">
        <v>76</v>
      </c>
      <c r="T2938" t="s">
        <v>77</v>
      </c>
      <c r="U2938" t="s">
        <v>74</v>
      </c>
      <c r="V2938" t="s">
        <v>74</v>
      </c>
      <c r="X2938" t="s">
        <v>74</v>
      </c>
      <c r="Y2938" t="s">
        <v>74</v>
      </c>
      <c r="Z2938" t="s">
        <v>74</v>
      </c>
      <c r="AA2938" s="5">
        <v>29.7</v>
      </c>
      <c r="AB2938" s="3">
        <v>5</v>
      </c>
      <c r="AC2938" t="s">
        <v>97</v>
      </c>
      <c r="AD2938" s="5">
        <v>66</v>
      </c>
      <c r="AE2938" s="5">
        <f t="shared" si="90"/>
        <v>39.6</v>
      </c>
      <c r="AF2938" s="6">
        <f t="shared" si="91"/>
        <v>0.25</v>
      </c>
      <c r="AG2938" s="3">
        <v>66</v>
      </c>
      <c r="AH2938" s="3">
        <v>64</v>
      </c>
      <c r="AM2938" s="3">
        <v>421.14</v>
      </c>
      <c r="AO2938" s="3">
        <v>421.14</v>
      </c>
      <c r="AP2938" s="3">
        <v>139</v>
      </c>
      <c r="AQ2938" s="3">
        <v>418.5</v>
      </c>
      <c r="AR2938" s="3">
        <v>119</v>
      </c>
      <c r="AS2938" t="s">
        <v>157</v>
      </c>
      <c r="AU2938" t="s">
        <v>74</v>
      </c>
      <c r="AV2938" t="s">
        <v>11459</v>
      </c>
      <c r="AW2938" t="s">
        <v>74</v>
      </c>
      <c r="BA2938" t="s">
        <v>74</v>
      </c>
      <c r="BB2938" t="s">
        <v>74</v>
      </c>
      <c r="BC2938" t="s">
        <v>74</v>
      </c>
      <c r="BD2938" t="s">
        <v>74</v>
      </c>
      <c r="BE2938" t="s">
        <v>74</v>
      </c>
      <c r="BF2938" t="s">
        <v>74</v>
      </c>
      <c r="BG2938" t="s">
        <v>74</v>
      </c>
      <c r="BH2938" t="s">
        <v>74</v>
      </c>
      <c r="BJ2938" s="3">
        <v>29.7</v>
      </c>
      <c r="BK2938" t="s">
        <v>74</v>
      </c>
      <c r="BL2938" t="s">
        <v>74</v>
      </c>
      <c r="BM2938" s="3">
        <v>66</v>
      </c>
      <c r="BN2938" t="s">
        <v>74</v>
      </c>
    </row>
    <row r="2939" spans="1:66">
      <c r="A2939" s="3">
        <v>214180</v>
      </c>
      <c r="B2939" t="s">
        <v>9401</v>
      </c>
      <c r="C2939" t="s">
        <v>6111</v>
      </c>
      <c r="D2939" t="s">
        <v>10158</v>
      </c>
      <c r="E2939" t="s">
        <v>298</v>
      </c>
      <c r="F2939"/>
      <c r="G2939" s="3">
        <v>2</v>
      </c>
      <c r="H2939" t="s">
        <v>497</v>
      </c>
      <c r="I2939" s="3">
        <v>206</v>
      </c>
      <c r="J2939" t="s">
        <v>498</v>
      </c>
      <c r="K2939" s="3">
        <v>20603</v>
      </c>
      <c r="L2939" t="s">
        <v>499</v>
      </c>
      <c r="M2939" s="3">
        <v>0.09</v>
      </c>
      <c r="N2939" t="s">
        <v>92</v>
      </c>
      <c r="O2939" t="s">
        <v>72</v>
      </c>
      <c r="P2939" t="s">
        <v>94</v>
      </c>
      <c r="Q2939" t="s">
        <v>74</v>
      </c>
      <c r="R2939" t="s">
        <v>154</v>
      </c>
      <c r="S2939" t="s">
        <v>76</v>
      </c>
      <c r="T2939" t="s">
        <v>77</v>
      </c>
      <c r="U2939" t="s">
        <v>74</v>
      </c>
      <c r="V2939" t="s">
        <v>74</v>
      </c>
      <c r="X2939" t="s">
        <v>74</v>
      </c>
      <c r="Y2939" t="s">
        <v>74</v>
      </c>
      <c r="Z2939" t="s">
        <v>74</v>
      </c>
      <c r="AA2939" s="5">
        <v>14.9</v>
      </c>
      <c r="AB2939" s="3">
        <v>70543</v>
      </c>
      <c r="AC2939" t="s">
        <v>138</v>
      </c>
      <c r="AD2939" s="5">
        <v>37</v>
      </c>
      <c r="AE2939" s="5">
        <f t="shared" si="90"/>
        <v>22.2</v>
      </c>
      <c r="AF2939" s="6">
        <f t="shared" si="91"/>
        <v>0.328828828828829</v>
      </c>
      <c r="AG2939" s="3">
        <v>37</v>
      </c>
      <c r="AM2939" s="3">
        <v>265</v>
      </c>
      <c r="AO2939" s="3">
        <v>265</v>
      </c>
      <c r="AP2939" s="3">
        <v>123</v>
      </c>
      <c r="AQ2939" s="3">
        <v>43</v>
      </c>
      <c r="AR2939" s="3">
        <v>29</v>
      </c>
      <c r="AS2939" t="s">
        <v>84</v>
      </c>
      <c r="AU2939" t="s">
        <v>74</v>
      </c>
      <c r="AV2939" t="s">
        <v>11460</v>
      </c>
      <c r="AW2939" t="s">
        <v>74</v>
      </c>
      <c r="BA2939" t="s">
        <v>74</v>
      </c>
      <c r="BB2939" t="s">
        <v>74</v>
      </c>
      <c r="BC2939" t="s">
        <v>74</v>
      </c>
      <c r="BD2939" t="s">
        <v>74</v>
      </c>
      <c r="BE2939" t="s">
        <v>74</v>
      </c>
      <c r="BF2939" t="s">
        <v>74</v>
      </c>
      <c r="BG2939" t="s">
        <v>74</v>
      </c>
      <c r="BH2939" t="s">
        <v>74</v>
      </c>
      <c r="BJ2939" s="3">
        <v>14.9</v>
      </c>
      <c r="BK2939" t="s">
        <v>74</v>
      </c>
      <c r="BL2939" t="s">
        <v>74</v>
      </c>
      <c r="BM2939" s="3">
        <v>37</v>
      </c>
      <c r="BN2939" t="s">
        <v>74</v>
      </c>
    </row>
    <row r="2940" spans="1:66">
      <c r="A2940" s="3">
        <v>214179</v>
      </c>
      <c r="B2940" t="s">
        <v>9404</v>
      </c>
      <c r="C2940" t="s">
        <v>6111</v>
      </c>
      <c r="D2940" t="s">
        <v>11461</v>
      </c>
      <c r="E2940" t="s">
        <v>298</v>
      </c>
      <c r="F2940"/>
      <c r="G2940" s="3">
        <v>2</v>
      </c>
      <c r="H2940" t="s">
        <v>497</v>
      </c>
      <c r="I2940" s="3">
        <v>206</v>
      </c>
      <c r="J2940" t="s">
        <v>498</v>
      </c>
      <c r="K2940" s="3">
        <v>20603</v>
      </c>
      <c r="L2940" t="s">
        <v>499</v>
      </c>
      <c r="M2940" s="3">
        <v>0.09</v>
      </c>
      <c r="N2940" t="s">
        <v>92</v>
      </c>
      <c r="O2940" t="s">
        <v>72</v>
      </c>
      <c r="P2940" t="s">
        <v>94</v>
      </c>
      <c r="Q2940" t="s">
        <v>74</v>
      </c>
      <c r="R2940" t="s">
        <v>154</v>
      </c>
      <c r="S2940" t="s">
        <v>76</v>
      </c>
      <c r="T2940" t="s">
        <v>77</v>
      </c>
      <c r="U2940" t="s">
        <v>74</v>
      </c>
      <c r="V2940" t="s">
        <v>74</v>
      </c>
      <c r="X2940" t="s">
        <v>74</v>
      </c>
      <c r="Y2940" t="s">
        <v>74</v>
      </c>
      <c r="Z2940" t="s">
        <v>74</v>
      </c>
      <c r="AA2940" s="5">
        <v>9.9</v>
      </c>
      <c r="AB2940" s="3">
        <v>70543</v>
      </c>
      <c r="AC2940" t="s">
        <v>138</v>
      </c>
      <c r="AD2940" s="5">
        <v>25</v>
      </c>
      <c r="AE2940" s="5">
        <f t="shared" si="90"/>
        <v>15</v>
      </c>
      <c r="AF2940" s="6">
        <f t="shared" si="91"/>
        <v>0.34</v>
      </c>
      <c r="AG2940" s="3">
        <v>25</v>
      </c>
      <c r="AM2940" s="3">
        <v>114</v>
      </c>
      <c r="AN2940" s="3">
        <v>2</v>
      </c>
      <c r="AO2940" s="3">
        <v>112</v>
      </c>
      <c r="AP2940" s="3">
        <v>61</v>
      </c>
      <c r="AQ2940" s="3">
        <v>4.12857</v>
      </c>
      <c r="AR2940" s="3">
        <v>5</v>
      </c>
      <c r="AS2940" t="s">
        <v>84</v>
      </c>
      <c r="AU2940" t="s">
        <v>74</v>
      </c>
      <c r="AV2940" t="s">
        <v>11462</v>
      </c>
      <c r="AW2940" t="s">
        <v>74</v>
      </c>
      <c r="BA2940" t="s">
        <v>74</v>
      </c>
      <c r="BB2940" t="s">
        <v>74</v>
      </c>
      <c r="BC2940" t="s">
        <v>74</v>
      </c>
      <c r="BD2940" t="s">
        <v>74</v>
      </c>
      <c r="BE2940" t="s">
        <v>74</v>
      </c>
      <c r="BF2940" t="s">
        <v>74</v>
      </c>
      <c r="BG2940" t="s">
        <v>74</v>
      </c>
      <c r="BH2940" t="s">
        <v>74</v>
      </c>
      <c r="BJ2940" s="3">
        <v>9.9</v>
      </c>
      <c r="BK2940" t="s">
        <v>74</v>
      </c>
      <c r="BL2940" t="s">
        <v>74</v>
      </c>
      <c r="BM2940" s="3">
        <v>25</v>
      </c>
      <c r="BN2940" t="s">
        <v>74</v>
      </c>
    </row>
    <row r="2941" spans="1:66">
      <c r="A2941" s="3">
        <v>214178</v>
      </c>
      <c r="B2941" t="s">
        <v>11117</v>
      </c>
      <c r="C2941" t="s">
        <v>6111</v>
      </c>
      <c r="D2941" t="s">
        <v>11463</v>
      </c>
      <c r="E2941" t="s">
        <v>298</v>
      </c>
      <c r="F2941"/>
      <c r="G2941" s="3">
        <v>2</v>
      </c>
      <c r="H2941" t="s">
        <v>497</v>
      </c>
      <c r="I2941" s="3">
        <v>206</v>
      </c>
      <c r="J2941" t="s">
        <v>498</v>
      </c>
      <c r="K2941" s="3">
        <v>20602</v>
      </c>
      <c r="L2941" t="s">
        <v>6112</v>
      </c>
      <c r="M2941" s="3">
        <v>0.09</v>
      </c>
      <c r="N2941" t="s">
        <v>92</v>
      </c>
      <c r="O2941" t="s">
        <v>72</v>
      </c>
      <c r="P2941" t="s">
        <v>94</v>
      </c>
      <c r="Q2941" t="s">
        <v>74</v>
      </c>
      <c r="R2941" t="s">
        <v>154</v>
      </c>
      <c r="S2941" t="s">
        <v>76</v>
      </c>
      <c r="T2941" t="s">
        <v>77</v>
      </c>
      <c r="U2941" t="s">
        <v>74</v>
      </c>
      <c r="V2941" t="s">
        <v>74</v>
      </c>
      <c r="X2941" t="s">
        <v>74</v>
      </c>
      <c r="Y2941" t="s">
        <v>74</v>
      </c>
      <c r="Z2941" t="s">
        <v>74</v>
      </c>
      <c r="AA2941" s="5">
        <v>9.9</v>
      </c>
      <c r="AB2941" s="3">
        <v>70543</v>
      </c>
      <c r="AC2941" t="s">
        <v>138</v>
      </c>
      <c r="AD2941" s="5">
        <v>25</v>
      </c>
      <c r="AE2941" s="5">
        <f t="shared" si="90"/>
        <v>15</v>
      </c>
      <c r="AF2941" s="6">
        <f t="shared" si="91"/>
        <v>0.34</v>
      </c>
      <c r="AG2941" s="3">
        <v>25</v>
      </c>
      <c r="AM2941" s="3">
        <v>174.417499</v>
      </c>
      <c r="AO2941" s="3">
        <v>174.417499</v>
      </c>
      <c r="AP2941" s="3">
        <v>117</v>
      </c>
      <c r="AQ2941" s="3">
        <v>31.604001</v>
      </c>
      <c r="AR2941" s="3">
        <v>24</v>
      </c>
      <c r="AS2941" t="s">
        <v>84</v>
      </c>
      <c r="AU2941" t="s">
        <v>74</v>
      </c>
      <c r="AV2941" t="s">
        <v>11464</v>
      </c>
      <c r="AW2941" t="s">
        <v>74</v>
      </c>
      <c r="BA2941" t="s">
        <v>74</v>
      </c>
      <c r="BB2941" t="s">
        <v>74</v>
      </c>
      <c r="BC2941" t="s">
        <v>74</v>
      </c>
      <c r="BD2941" t="s">
        <v>74</v>
      </c>
      <c r="BE2941" t="s">
        <v>74</v>
      </c>
      <c r="BF2941" t="s">
        <v>74</v>
      </c>
      <c r="BG2941" t="s">
        <v>74</v>
      </c>
      <c r="BH2941" t="s">
        <v>74</v>
      </c>
      <c r="BJ2941" s="3">
        <v>9.9</v>
      </c>
      <c r="BK2941" t="s">
        <v>74</v>
      </c>
      <c r="BL2941" t="s">
        <v>74</v>
      </c>
      <c r="BM2941" s="3">
        <v>25</v>
      </c>
      <c r="BN2941" t="s">
        <v>74</v>
      </c>
    </row>
    <row r="2942" spans="1:66">
      <c r="A2942" s="3">
        <v>151657</v>
      </c>
      <c r="B2942" t="s">
        <v>11465</v>
      </c>
      <c r="C2942" t="s">
        <v>550</v>
      </c>
      <c r="D2942" t="s">
        <v>11466</v>
      </c>
      <c r="E2942" t="s">
        <v>67</v>
      </c>
      <c r="F2942"/>
      <c r="G2942" s="3">
        <v>1</v>
      </c>
      <c r="H2942" t="s">
        <v>68</v>
      </c>
      <c r="I2942" s="3">
        <v>107</v>
      </c>
      <c r="J2942" t="s">
        <v>357</v>
      </c>
      <c r="K2942" s="3">
        <v>10719</v>
      </c>
      <c r="L2942" t="s">
        <v>1862</v>
      </c>
      <c r="M2942" s="3">
        <v>0.13</v>
      </c>
      <c r="N2942" t="s">
        <v>92</v>
      </c>
      <c r="O2942" t="s">
        <v>117</v>
      </c>
      <c r="P2942" t="s">
        <v>94</v>
      </c>
      <c r="Q2942" t="s">
        <v>74</v>
      </c>
      <c r="R2942" t="s">
        <v>359</v>
      </c>
      <c r="S2942" t="s">
        <v>76</v>
      </c>
      <c r="T2942" t="s">
        <v>77</v>
      </c>
      <c r="U2942" t="s">
        <v>74</v>
      </c>
      <c r="V2942" t="s">
        <v>74</v>
      </c>
      <c r="X2942" t="s">
        <v>74</v>
      </c>
      <c r="Y2942" t="s">
        <v>74</v>
      </c>
      <c r="Z2942" t="s">
        <v>82</v>
      </c>
      <c r="AA2942" s="5">
        <v>20.46</v>
      </c>
      <c r="AB2942" s="3">
        <v>104628</v>
      </c>
      <c r="AC2942" t="s">
        <v>389</v>
      </c>
      <c r="AD2942" s="5">
        <v>29.5</v>
      </c>
      <c r="AE2942" s="5">
        <f t="shared" si="90"/>
        <v>17.7</v>
      </c>
      <c r="AF2942" s="6">
        <f t="shared" si="91"/>
        <v>-0.155932203389831</v>
      </c>
      <c r="AG2942" s="3">
        <v>29.5</v>
      </c>
      <c r="AM2942" s="3">
        <v>9</v>
      </c>
      <c r="AO2942" s="3">
        <v>9</v>
      </c>
      <c r="AP2942" s="3">
        <v>3</v>
      </c>
      <c r="AS2942" t="s">
        <v>11467</v>
      </c>
      <c r="AU2942" t="s">
        <v>74</v>
      </c>
      <c r="AV2942" t="s">
        <v>11468</v>
      </c>
      <c r="AW2942" t="s">
        <v>74</v>
      </c>
      <c r="BA2942" t="s">
        <v>74</v>
      </c>
      <c r="BB2942" t="s">
        <v>74</v>
      </c>
      <c r="BC2942" t="s">
        <v>74</v>
      </c>
      <c r="BD2942" t="s">
        <v>74</v>
      </c>
      <c r="BE2942" t="s">
        <v>74</v>
      </c>
      <c r="BF2942" t="s">
        <v>74</v>
      </c>
      <c r="BG2942" t="s">
        <v>74</v>
      </c>
      <c r="BH2942" t="s">
        <v>11469</v>
      </c>
      <c r="BJ2942" s="3">
        <v>20.46</v>
      </c>
      <c r="BK2942" t="s">
        <v>74</v>
      </c>
      <c r="BL2942" t="s">
        <v>74</v>
      </c>
      <c r="BM2942" s="3">
        <v>29.5</v>
      </c>
      <c r="BN2942" t="s">
        <v>74</v>
      </c>
    </row>
    <row r="2943" spans="1:66">
      <c r="A2943" s="3">
        <v>215618</v>
      </c>
      <c r="B2943" t="s">
        <v>10546</v>
      </c>
      <c r="C2943" t="s">
        <v>10572</v>
      </c>
      <c r="D2943" t="s">
        <v>11470</v>
      </c>
      <c r="E2943" t="s">
        <v>298</v>
      </c>
      <c r="F2943"/>
      <c r="G2943" s="3">
        <v>2</v>
      </c>
      <c r="H2943" t="s">
        <v>497</v>
      </c>
      <c r="I2943" s="3">
        <v>206</v>
      </c>
      <c r="J2943" t="s">
        <v>498</v>
      </c>
      <c r="K2943" s="3">
        <v>20607</v>
      </c>
      <c r="L2943" t="s">
        <v>5475</v>
      </c>
      <c r="M2943" s="3">
        <v>0.09</v>
      </c>
      <c r="N2943" t="s">
        <v>92</v>
      </c>
      <c r="O2943" t="s">
        <v>72</v>
      </c>
      <c r="P2943" t="s">
        <v>94</v>
      </c>
      <c r="Q2943" t="s">
        <v>74</v>
      </c>
      <c r="R2943" t="s">
        <v>154</v>
      </c>
      <c r="S2943" t="s">
        <v>76</v>
      </c>
      <c r="T2943" t="s">
        <v>77</v>
      </c>
      <c r="U2943" t="s">
        <v>74</v>
      </c>
      <c r="V2943" t="s">
        <v>74</v>
      </c>
      <c r="X2943" t="s">
        <v>74</v>
      </c>
      <c r="Y2943" t="s">
        <v>74</v>
      </c>
      <c r="Z2943" t="s">
        <v>74</v>
      </c>
      <c r="AA2943" s="5">
        <v>14.4</v>
      </c>
      <c r="AB2943" s="3">
        <v>5</v>
      </c>
      <c r="AC2943" t="s">
        <v>97</v>
      </c>
      <c r="AD2943" s="5">
        <v>32</v>
      </c>
      <c r="AE2943" s="5">
        <f t="shared" si="90"/>
        <v>19.2</v>
      </c>
      <c r="AF2943" s="6">
        <f t="shared" si="91"/>
        <v>0.25</v>
      </c>
      <c r="AG2943" s="3">
        <v>32</v>
      </c>
      <c r="AM2943" s="3">
        <v>419.4</v>
      </c>
      <c r="AO2943" s="3">
        <v>419.4</v>
      </c>
      <c r="AP2943" s="3">
        <v>141</v>
      </c>
      <c r="AQ2943" s="3">
        <v>174.6</v>
      </c>
      <c r="AR2943" s="3">
        <v>86</v>
      </c>
      <c r="AS2943" t="s">
        <v>157</v>
      </c>
      <c r="AU2943" t="s">
        <v>74</v>
      </c>
      <c r="AV2943" t="s">
        <v>11471</v>
      </c>
      <c r="AW2943" t="s">
        <v>74</v>
      </c>
      <c r="BA2943" t="s">
        <v>74</v>
      </c>
      <c r="BB2943" t="s">
        <v>74</v>
      </c>
      <c r="BC2943" t="s">
        <v>74</v>
      </c>
      <c r="BD2943" t="s">
        <v>74</v>
      </c>
      <c r="BE2943" t="s">
        <v>74</v>
      </c>
      <c r="BF2943" t="s">
        <v>74</v>
      </c>
      <c r="BG2943" t="s">
        <v>74</v>
      </c>
      <c r="BH2943" t="s">
        <v>74</v>
      </c>
      <c r="BJ2943" s="3">
        <v>14.4</v>
      </c>
      <c r="BK2943" t="s">
        <v>74</v>
      </c>
      <c r="BL2943" t="s">
        <v>74</v>
      </c>
      <c r="BM2943" s="3">
        <v>32</v>
      </c>
      <c r="BN2943" t="s">
        <v>74</v>
      </c>
    </row>
    <row r="2944" spans="1:66">
      <c r="A2944" s="3">
        <v>215636</v>
      </c>
      <c r="B2944" t="s">
        <v>11472</v>
      </c>
      <c r="C2944" t="s">
        <v>10572</v>
      </c>
      <c r="D2944" t="s">
        <v>11101</v>
      </c>
      <c r="E2944" t="s">
        <v>298</v>
      </c>
      <c r="F2944"/>
      <c r="G2944" s="3">
        <v>2</v>
      </c>
      <c r="H2944" t="s">
        <v>497</v>
      </c>
      <c r="I2944" s="3">
        <v>206</v>
      </c>
      <c r="J2944" t="s">
        <v>498</v>
      </c>
      <c r="K2944" s="3">
        <v>20603</v>
      </c>
      <c r="L2944" t="s">
        <v>499</v>
      </c>
      <c r="M2944" s="3">
        <v>0.09</v>
      </c>
      <c r="N2944" t="s">
        <v>92</v>
      </c>
      <c r="O2944" t="s">
        <v>72</v>
      </c>
      <c r="P2944" t="s">
        <v>107</v>
      </c>
      <c r="Q2944" t="s">
        <v>132</v>
      </c>
      <c r="R2944" t="s">
        <v>154</v>
      </c>
      <c r="S2944" t="s">
        <v>76</v>
      </c>
      <c r="T2944" t="s">
        <v>77</v>
      </c>
      <c r="U2944" t="s">
        <v>74</v>
      </c>
      <c r="V2944" t="s">
        <v>74</v>
      </c>
      <c r="X2944" t="s">
        <v>74</v>
      </c>
      <c r="Y2944" t="s">
        <v>74</v>
      </c>
      <c r="Z2944" t="s">
        <v>74</v>
      </c>
      <c r="AA2944" s="5">
        <v>19.4</v>
      </c>
      <c r="AB2944" s="3">
        <v>5</v>
      </c>
      <c r="AC2944" t="s">
        <v>97</v>
      </c>
      <c r="AD2944" s="5">
        <v>43</v>
      </c>
      <c r="AE2944" s="5">
        <f t="shared" si="90"/>
        <v>25.8</v>
      </c>
      <c r="AF2944" s="6">
        <f t="shared" si="91"/>
        <v>0.248062015503876</v>
      </c>
      <c r="AG2944" s="3">
        <v>43</v>
      </c>
      <c r="AH2944" s="3">
        <v>41.5</v>
      </c>
      <c r="AM2944" s="3">
        <v>401</v>
      </c>
      <c r="AO2944" s="3">
        <v>401</v>
      </c>
      <c r="AP2944" s="3">
        <v>140</v>
      </c>
      <c r="AQ2944" s="3">
        <v>522.01</v>
      </c>
      <c r="AR2944" s="3">
        <v>123</v>
      </c>
      <c r="AS2944" t="s">
        <v>157</v>
      </c>
      <c r="AU2944" t="s">
        <v>74</v>
      </c>
      <c r="AV2944" t="s">
        <v>11473</v>
      </c>
      <c r="AW2944" t="s">
        <v>74</v>
      </c>
      <c r="BA2944" t="s">
        <v>74</v>
      </c>
      <c r="BB2944" t="s">
        <v>74</v>
      </c>
      <c r="BC2944" t="s">
        <v>74</v>
      </c>
      <c r="BD2944" t="s">
        <v>74</v>
      </c>
      <c r="BE2944" t="s">
        <v>74</v>
      </c>
      <c r="BF2944" t="s">
        <v>74</v>
      </c>
      <c r="BG2944" t="s">
        <v>74</v>
      </c>
      <c r="BH2944" t="s">
        <v>74</v>
      </c>
      <c r="BJ2944" s="3">
        <v>19.4</v>
      </c>
      <c r="BK2944" t="s">
        <v>74</v>
      </c>
      <c r="BL2944" t="s">
        <v>74</v>
      </c>
      <c r="BM2944" s="3">
        <v>43</v>
      </c>
      <c r="BN2944" t="s">
        <v>74</v>
      </c>
    </row>
    <row r="2945" spans="1:66">
      <c r="A2945" s="3">
        <v>215801</v>
      </c>
      <c r="B2945" t="s">
        <v>11409</v>
      </c>
      <c r="C2945" t="s">
        <v>10572</v>
      </c>
      <c r="D2945" t="s">
        <v>11474</v>
      </c>
      <c r="E2945" t="s">
        <v>298</v>
      </c>
      <c r="F2945"/>
      <c r="G2945" s="3">
        <v>2</v>
      </c>
      <c r="H2945" t="s">
        <v>497</v>
      </c>
      <c r="I2945" s="3">
        <v>206</v>
      </c>
      <c r="J2945" t="s">
        <v>498</v>
      </c>
      <c r="K2945" s="3">
        <v>20605</v>
      </c>
      <c r="L2945" t="s">
        <v>1545</v>
      </c>
      <c r="M2945" s="3">
        <v>0.09</v>
      </c>
      <c r="N2945" t="s">
        <v>92</v>
      </c>
      <c r="O2945" t="s">
        <v>72</v>
      </c>
      <c r="P2945" t="s">
        <v>107</v>
      </c>
      <c r="Q2945" t="s">
        <v>132</v>
      </c>
      <c r="R2945" t="s">
        <v>154</v>
      </c>
      <c r="S2945" t="s">
        <v>76</v>
      </c>
      <c r="T2945" t="s">
        <v>77</v>
      </c>
      <c r="U2945" t="s">
        <v>74</v>
      </c>
      <c r="V2945" t="s">
        <v>74</v>
      </c>
      <c r="X2945" t="s">
        <v>74</v>
      </c>
      <c r="Y2945" t="s">
        <v>74</v>
      </c>
      <c r="Z2945" t="s">
        <v>74</v>
      </c>
      <c r="AA2945" s="5">
        <v>16.2</v>
      </c>
      <c r="AB2945" s="3">
        <v>5</v>
      </c>
      <c r="AC2945" t="s">
        <v>97</v>
      </c>
      <c r="AD2945" s="5">
        <v>36</v>
      </c>
      <c r="AE2945" s="5">
        <f t="shared" si="90"/>
        <v>21.6</v>
      </c>
      <c r="AF2945" s="6">
        <f t="shared" si="91"/>
        <v>0.25</v>
      </c>
      <c r="AG2945" s="3">
        <v>36</v>
      </c>
      <c r="AM2945" s="3">
        <v>416.1</v>
      </c>
      <c r="AO2945" s="3">
        <v>416.1</v>
      </c>
      <c r="AP2945" s="3">
        <v>140</v>
      </c>
      <c r="AQ2945" s="3">
        <v>346.43</v>
      </c>
      <c r="AR2945" s="3">
        <v>103</v>
      </c>
      <c r="AS2945" t="s">
        <v>157</v>
      </c>
      <c r="AU2945" t="s">
        <v>74</v>
      </c>
      <c r="AV2945" t="s">
        <v>11475</v>
      </c>
      <c r="AW2945" t="s">
        <v>74</v>
      </c>
      <c r="BA2945" t="s">
        <v>74</v>
      </c>
      <c r="BB2945" t="s">
        <v>74</v>
      </c>
      <c r="BC2945" t="s">
        <v>74</v>
      </c>
      <c r="BD2945" t="s">
        <v>74</v>
      </c>
      <c r="BE2945" t="s">
        <v>74</v>
      </c>
      <c r="BF2945" t="s">
        <v>74</v>
      </c>
      <c r="BG2945" t="s">
        <v>74</v>
      </c>
      <c r="BH2945" t="s">
        <v>74</v>
      </c>
      <c r="BJ2945" s="3">
        <v>16.2</v>
      </c>
      <c r="BK2945" t="s">
        <v>74</v>
      </c>
      <c r="BL2945" t="s">
        <v>74</v>
      </c>
      <c r="BM2945" s="3">
        <v>36</v>
      </c>
      <c r="BN2945" t="s">
        <v>74</v>
      </c>
    </row>
    <row r="2946" spans="1:66">
      <c r="A2946" s="3">
        <v>214835</v>
      </c>
      <c r="B2946" t="s">
        <v>11409</v>
      </c>
      <c r="C2946" t="s">
        <v>10572</v>
      </c>
      <c r="D2946" t="s">
        <v>11476</v>
      </c>
      <c r="E2946" t="s">
        <v>11107</v>
      </c>
      <c r="F2946"/>
      <c r="G2946" s="3">
        <v>2</v>
      </c>
      <c r="H2946" t="s">
        <v>497</v>
      </c>
      <c r="I2946" s="3">
        <v>206</v>
      </c>
      <c r="J2946" t="s">
        <v>498</v>
      </c>
      <c r="K2946" s="3">
        <v>20605</v>
      </c>
      <c r="L2946" t="s">
        <v>1545</v>
      </c>
      <c r="M2946" s="3">
        <v>0.09</v>
      </c>
      <c r="N2946" t="s">
        <v>180</v>
      </c>
      <c r="O2946" t="s">
        <v>72</v>
      </c>
      <c r="P2946" t="s">
        <v>107</v>
      </c>
      <c r="Q2946" t="s">
        <v>74</v>
      </c>
      <c r="R2946" t="s">
        <v>154</v>
      </c>
      <c r="S2946" t="s">
        <v>76</v>
      </c>
      <c r="T2946" t="s">
        <v>77</v>
      </c>
      <c r="U2946" t="s">
        <v>74</v>
      </c>
      <c r="V2946" t="s">
        <v>74</v>
      </c>
      <c r="X2946" t="s">
        <v>74</v>
      </c>
      <c r="Y2946" t="s">
        <v>74</v>
      </c>
      <c r="Z2946" t="s">
        <v>74</v>
      </c>
      <c r="AA2946" s="5">
        <v>44.1</v>
      </c>
      <c r="AB2946" s="3">
        <v>5</v>
      </c>
      <c r="AC2946" t="s">
        <v>97</v>
      </c>
      <c r="AD2946" s="5">
        <v>98</v>
      </c>
      <c r="AE2946" s="5">
        <f t="shared" si="90"/>
        <v>58.8</v>
      </c>
      <c r="AF2946" s="6">
        <f t="shared" si="91"/>
        <v>0.25</v>
      </c>
      <c r="AG2946" s="3">
        <v>98</v>
      </c>
      <c r="AM2946" s="3">
        <v>163</v>
      </c>
      <c r="AO2946" s="3">
        <v>163</v>
      </c>
      <c r="AP2946" s="3">
        <v>74</v>
      </c>
      <c r="AQ2946" s="3">
        <v>123</v>
      </c>
      <c r="AR2946" s="3">
        <v>44</v>
      </c>
      <c r="AS2946" t="s">
        <v>157</v>
      </c>
      <c r="AU2946" t="s">
        <v>74</v>
      </c>
      <c r="AV2946" t="s">
        <v>11477</v>
      </c>
      <c r="AW2946" t="s">
        <v>74</v>
      </c>
      <c r="BA2946" t="s">
        <v>74</v>
      </c>
      <c r="BB2946" t="s">
        <v>74</v>
      </c>
      <c r="BC2946" t="s">
        <v>74</v>
      </c>
      <c r="BD2946" t="s">
        <v>74</v>
      </c>
      <c r="BE2946" t="s">
        <v>74</v>
      </c>
      <c r="BF2946" t="s">
        <v>74</v>
      </c>
      <c r="BG2946" t="s">
        <v>74</v>
      </c>
      <c r="BH2946" t="s">
        <v>74</v>
      </c>
      <c r="BJ2946" s="3">
        <v>44.1</v>
      </c>
      <c r="BK2946" t="s">
        <v>74</v>
      </c>
      <c r="BL2946" t="s">
        <v>74</v>
      </c>
      <c r="BM2946" s="3">
        <v>98</v>
      </c>
      <c r="BN2946" t="s">
        <v>74</v>
      </c>
    </row>
    <row r="2947" spans="1:66">
      <c r="A2947" s="3">
        <v>214837</v>
      </c>
      <c r="B2947" t="s">
        <v>10546</v>
      </c>
      <c r="C2947" t="s">
        <v>10572</v>
      </c>
      <c r="D2947" t="s">
        <v>11478</v>
      </c>
      <c r="E2947" t="s">
        <v>11107</v>
      </c>
      <c r="F2947"/>
      <c r="G2947" s="3">
        <v>2</v>
      </c>
      <c r="H2947" t="s">
        <v>497</v>
      </c>
      <c r="I2947" s="3">
        <v>206</v>
      </c>
      <c r="J2947" t="s">
        <v>498</v>
      </c>
      <c r="K2947" s="3">
        <v>20607</v>
      </c>
      <c r="L2947" t="s">
        <v>5475</v>
      </c>
      <c r="M2947" s="3">
        <v>0.09</v>
      </c>
      <c r="N2947" t="s">
        <v>92</v>
      </c>
      <c r="O2947" t="s">
        <v>72</v>
      </c>
      <c r="P2947" t="s">
        <v>94</v>
      </c>
      <c r="Q2947" t="s">
        <v>74</v>
      </c>
      <c r="R2947" t="s">
        <v>154</v>
      </c>
      <c r="S2947" t="s">
        <v>76</v>
      </c>
      <c r="T2947" t="s">
        <v>77</v>
      </c>
      <c r="U2947" t="s">
        <v>74</v>
      </c>
      <c r="V2947" t="s">
        <v>74</v>
      </c>
      <c r="X2947" t="s">
        <v>74</v>
      </c>
      <c r="Y2947" t="s">
        <v>74</v>
      </c>
      <c r="Z2947" t="s">
        <v>74</v>
      </c>
      <c r="AA2947" s="5">
        <v>23.4</v>
      </c>
      <c r="AB2947" s="3">
        <v>5</v>
      </c>
      <c r="AC2947" t="s">
        <v>97</v>
      </c>
      <c r="AD2947" s="5">
        <v>52</v>
      </c>
      <c r="AE2947" s="5">
        <f t="shared" ref="AE2947:AE3010" si="92">AD2947*0.6</f>
        <v>31.2</v>
      </c>
      <c r="AF2947" s="6">
        <f t="shared" ref="AF2947:AF3010" si="93">(AE2947-AA2947)/AE2947</f>
        <v>0.25</v>
      </c>
      <c r="AG2947" s="3">
        <v>52</v>
      </c>
      <c r="AM2947" s="3">
        <v>329</v>
      </c>
      <c r="AO2947" s="3">
        <v>329</v>
      </c>
      <c r="AP2947" s="3">
        <v>128</v>
      </c>
      <c r="AQ2947" s="3">
        <v>228</v>
      </c>
      <c r="AR2947" s="3">
        <v>100</v>
      </c>
      <c r="AS2947" t="s">
        <v>157</v>
      </c>
      <c r="AU2947" t="s">
        <v>74</v>
      </c>
      <c r="AV2947" t="s">
        <v>11479</v>
      </c>
      <c r="AW2947" t="s">
        <v>74</v>
      </c>
      <c r="BA2947" t="s">
        <v>74</v>
      </c>
      <c r="BB2947" t="s">
        <v>74</v>
      </c>
      <c r="BC2947" t="s">
        <v>74</v>
      </c>
      <c r="BD2947" t="s">
        <v>74</v>
      </c>
      <c r="BE2947" t="s">
        <v>74</v>
      </c>
      <c r="BF2947" t="s">
        <v>74</v>
      </c>
      <c r="BG2947" t="s">
        <v>74</v>
      </c>
      <c r="BH2947" t="s">
        <v>74</v>
      </c>
      <c r="BJ2947" s="3">
        <v>23.4</v>
      </c>
      <c r="BK2947" t="s">
        <v>74</v>
      </c>
      <c r="BL2947" t="s">
        <v>74</v>
      </c>
      <c r="BM2947" s="3">
        <v>52</v>
      </c>
      <c r="BN2947" t="s">
        <v>74</v>
      </c>
    </row>
    <row r="2948" spans="1:66">
      <c r="A2948" s="3">
        <v>214829</v>
      </c>
      <c r="B2948" t="s">
        <v>11472</v>
      </c>
      <c r="C2948" t="s">
        <v>10572</v>
      </c>
      <c r="D2948" t="s">
        <v>11480</v>
      </c>
      <c r="E2948" t="s">
        <v>11107</v>
      </c>
      <c r="F2948"/>
      <c r="G2948" s="3">
        <v>2</v>
      </c>
      <c r="H2948" t="s">
        <v>497</v>
      </c>
      <c r="I2948" s="3">
        <v>206</v>
      </c>
      <c r="J2948" t="s">
        <v>498</v>
      </c>
      <c r="K2948" s="3">
        <v>20603</v>
      </c>
      <c r="L2948" t="s">
        <v>499</v>
      </c>
      <c r="M2948" s="3">
        <v>0.09</v>
      </c>
      <c r="N2948" t="s">
        <v>92</v>
      </c>
      <c r="O2948" t="s">
        <v>72</v>
      </c>
      <c r="P2948" t="s">
        <v>107</v>
      </c>
      <c r="Q2948" t="s">
        <v>132</v>
      </c>
      <c r="R2948" t="s">
        <v>154</v>
      </c>
      <c r="S2948" t="s">
        <v>76</v>
      </c>
      <c r="T2948" t="s">
        <v>77</v>
      </c>
      <c r="U2948" t="s">
        <v>74</v>
      </c>
      <c r="V2948" t="s">
        <v>74</v>
      </c>
      <c r="X2948" t="s">
        <v>74</v>
      </c>
      <c r="Y2948" t="s">
        <v>74</v>
      </c>
      <c r="Z2948" t="s">
        <v>74</v>
      </c>
      <c r="AA2948" s="5">
        <v>22.1</v>
      </c>
      <c r="AB2948" s="3">
        <v>5</v>
      </c>
      <c r="AC2948" t="s">
        <v>97</v>
      </c>
      <c r="AD2948" s="5">
        <v>49</v>
      </c>
      <c r="AE2948" s="5">
        <f t="shared" si="92"/>
        <v>29.4</v>
      </c>
      <c r="AF2948" s="6">
        <f t="shared" si="93"/>
        <v>0.248299319727891</v>
      </c>
      <c r="AG2948" s="3">
        <v>49</v>
      </c>
      <c r="AM2948" s="3">
        <v>350</v>
      </c>
      <c r="AO2948" s="3">
        <v>350</v>
      </c>
      <c r="AP2948" s="3">
        <v>135</v>
      </c>
      <c r="AQ2948" s="3">
        <v>489</v>
      </c>
      <c r="AR2948" s="3">
        <v>124</v>
      </c>
      <c r="AS2948" t="s">
        <v>157</v>
      </c>
      <c r="AU2948" t="s">
        <v>74</v>
      </c>
      <c r="AV2948" t="s">
        <v>11481</v>
      </c>
      <c r="AW2948" t="s">
        <v>74</v>
      </c>
      <c r="BA2948" t="s">
        <v>74</v>
      </c>
      <c r="BB2948" t="s">
        <v>74</v>
      </c>
      <c r="BC2948" t="s">
        <v>74</v>
      </c>
      <c r="BD2948" t="s">
        <v>74</v>
      </c>
      <c r="BE2948" t="s">
        <v>74</v>
      </c>
      <c r="BF2948" t="s">
        <v>74</v>
      </c>
      <c r="BG2948" t="s">
        <v>74</v>
      </c>
      <c r="BH2948" t="s">
        <v>10575</v>
      </c>
      <c r="BJ2948" s="3">
        <v>22.1</v>
      </c>
      <c r="BK2948" t="s">
        <v>74</v>
      </c>
      <c r="BL2948" t="s">
        <v>74</v>
      </c>
      <c r="BM2948" s="3">
        <v>49</v>
      </c>
      <c r="BN2948" t="s">
        <v>74</v>
      </c>
    </row>
    <row r="2949" spans="1:66">
      <c r="A2949" s="3">
        <v>217331</v>
      </c>
      <c r="B2949" t="s">
        <v>11482</v>
      </c>
      <c r="C2949" t="s">
        <v>8473</v>
      </c>
      <c r="D2949" t="s">
        <v>11483</v>
      </c>
      <c r="E2949" t="s">
        <v>67</v>
      </c>
      <c r="F2949"/>
      <c r="G2949" s="3">
        <v>8</v>
      </c>
      <c r="H2949" t="s">
        <v>3531</v>
      </c>
      <c r="I2949" s="3">
        <v>806</v>
      </c>
      <c r="J2949" t="s">
        <v>11141</v>
      </c>
      <c r="K2949" s="3">
        <v>80602</v>
      </c>
      <c r="L2949" t="s">
        <v>11142</v>
      </c>
      <c r="M2949" s="3">
        <v>0.13</v>
      </c>
      <c r="N2949" t="s">
        <v>71</v>
      </c>
      <c r="O2949" t="s">
        <v>72</v>
      </c>
      <c r="P2949" t="s">
        <v>94</v>
      </c>
      <c r="Q2949" t="s">
        <v>74</v>
      </c>
      <c r="R2949" t="s">
        <v>154</v>
      </c>
      <c r="S2949" t="s">
        <v>76</v>
      </c>
      <c r="T2949" t="s">
        <v>77</v>
      </c>
      <c r="U2949" t="s">
        <v>74</v>
      </c>
      <c r="V2949" t="s">
        <v>74</v>
      </c>
      <c r="X2949" t="s">
        <v>74</v>
      </c>
      <c r="Y2949" t="s">
        <v>74</v>
      </c>
      <c r="Z2949" t="s">
        <v>74</v>
      </c>
      <c r="AA2949" s="5">
        <v>11</v>
      </c>
      <c r="AB2949" s="3">
        <v>95028</v>
      </c>
      <c r="AC2949" t="s">
        <v>8473</v>
      </c>
      <c r="AD2949" s="5">
        <v>27.5</v>
      </c>
      <c r="AE2949" s="5">
        <f t="shared" si="92"/>
        <v>16.5</v>
      </c>
      <c r="AF2949" s="6">
        <f t="shared" si="93"/>
        <v>0.333333333333333</v>
      </c>
      <c r="AG2949" s="3">
        <v>27.5</v>
      </c>
      <c r="AL2949" s="3">
        <v>144</v>
      </c>
      <c r="AM2949" s="3">
        <v>0</v>
      </c>
      <c r="AQ2949" s="3">
        <v>39</v>
      </c>
      <c r="AR2949" s="3">
        <v>19</v>
      </c>
      <c r="AS2949" t="s">
        <v>157</v>
      </c>
      <c r="AU2949" t="s">
        <v>74</v>
      </c>
      <c r="AV2949" t="s">
        <v>11484</v>
      </c>
      <c r="AW2949" t="s">
        <v>74</v>
      </c>
      <c r="BA2949" t="s">
        <v>74</v>
      </c>
      <c r="BB2949" t="s">
        <v>74</v>
      </c>
      <c r="BC2949" t="s">
        <v>74</v>
      </c>
      <c r="BD2949" t="s">
        <v>74</v>
      </c>
      <c r="BE2949" t="s">
        <v>74</v>
      </c>
      <c r="BF2949" t="s">
        <v>74</v>
      </c>
      <c r="BG2949" t="s">
        <v>74</v>
      </c>
      <c r="BH2949" t="s">
        <v>74</v>
      </c>
      <c r="BJ2949" s="3">
        <v>11</v>
      </c>
      <c r="BK2949" t="s">
        <v>74</v>
      </c>
      <c r="BL2949" t="s">
        <v>74</v>
      </c>
      <c r="BM2949" s="3">
        <v>27.5</v>
      </c>
      <c r="BN2949" t="s">
        <v>74</v>
      </c>
    </row>
    <row r="2950" spans="1:66">
      <c r="A2950" s="3">
        <v>215795</v>
      </c>
      <c r="B2950" t="s">
        <v>11485</v>
      </c>
      <c r="C2950" t="s">
        <v>10572</v>
      </c>
      <c r="D2950" t="s">
        <v>11103</v>
      </c>
      <c r="E2950" t="s">
        <v>298</v>
      </c>
      <c r="F2950"/>
      <c r="G2950" s="3">
        <v>2</v>
      </c>
      <c r="H2950" t="s">
        <v>497</v>
      </c>
      <c r="I2950" s="3">
        <v>206</v>
      </c>
      <c r="J2950" t="s">
        <v>498</v>
      </c>
      <c r="K2950" s="3">
        <v>20601</v>
      </c>
      <c r="L2950" t="s">
        <v>4240</v>
      </c>
      <c r="M2950" s="3">
        <v>0.09</v>
      </c>
      <c r="N2950" t="s">
        <v>92</v>
      </c>
      <c r="O2950" t="s">
        <v>72</v>
      </c>
      <c r="P2950" t="s">
        <v>94</v>
      </c>
      <c r="Q2950" t="s">
        <v>74</v>
      </c>
      <c r="R2950" t="s">
        <v>154</v>
      </c>
      <c r="S2950" t="s">
        <v>76</v>
      </c>
      <c r="T2950" t="s">
        <v>77</v>
      </c>
      <c r="U2950" t="s">
        <v>74</v>
      </c>
      <c r="V2950" t="s">
        <v>74</v>
      </c>
      <c r="X2950" t="s">
        <v>74</v>
      </c>
      <c r="Y2950" t="s">
        <v>74</v>
      </c>
      <c r="Z2950" t="s">
        <v>74</v>
      </c>
      <c r="AA2950" s="5">
        <v>8.1</v>
      </c>
      <c r="AB2950" s="3">
        <v>5</v>
      </c>
      <c r="AC2950" t="s">
        <v>97</v>
      </c>
      <c r="AD2950" s="5">
        <v>18</v>
      </c>
      <c r="AE2950" s="5">
        <f t="shared" si="92"/>
        <v>10.8</v>
      </c>
      <c r="AF2950" s="6">
        <f t="shared" si="93"/>
        <v>0.25</v>
      </c>
      <c r="AG2950" s="3">
        <v>18</v>
      </c>
      <c r="AM2950" s="3">
        <v>90</v>
      </c>
      <c r="AO2950" s="3">
        <v>90</v>
      </c>
      <c r="AP2950" s="3">
        <v>30</v>
      </c>
      <c r="AQ2950" s="3">
        <v>15</v>
      </c>
      <c r="AR2950" s="3">
        <v>10</v>
      </c>
      <c r="AS2950" t="s">
        <v>157</v>
      </c>
      <c r="AU2950" t="s">
        <v>74</v>
      </c>
      <c r="AV2950" t="s">
        <v>11486</v>
      </c>
      <c r="AW2950" t="s">
        <v>74</v>
      </c>
      <c r="BA2950" t="s">
        <v>74</v>
      </c>
      <c r="BB2950" t="s">
        <v>74</v>
      </c>
      <c r="BC2950" t="s">
        <v>74</v>
      </c>
      <c r="BD2950" t="s">
        <v>74</v>
      </c>
      <c r="BE2950" t="s">
        <v>74</v>
      </c>
      <c r="BF2950" t="s">
        <v>74</v>
      </c>
      <c r="BG2950" t="s">
        <v>74</v>
      </c>
      <c r="BH2950" t="s">
        <v>74</v>
      </c>
      <c r="BJ2950" s="3">
        <v>8.1</v>
      </c>
      <c r="BK2950" t="s">
        <v>74</v>
      </c>
      <c r="BL2950" t="s">
        <v>74</v>
      </c>
      <c r="BM2950" s="3">
        <v>18</v>
      </c>
      <c r="BN2950" t="s">
        <v>74</v>
      </c>
    </row>
    <row r="2951" spans="1:66">
      <c r="A2951" s="3">
        <v>215641</v>
      </c>
      <c r="B2951" t="s">
        <v>11487</v>
      </c>
      <c r="C2951" t="s">
        <v>10572</v>
      </c>
      <c r="D2951" t="s">
        <v>11488</v>
      </c>
      <c r="E2951" t="s">
        <v>11107</v>
      </c>
      <c r="F2951"/>
      <c r="G2951" s="3">
        <v>2</v>
      </c>
      <c r="H2951" t="s">
        <v>497</v>
      </c>
      <c r="I2951" s="3">
        <v>206</v>
      </c>
      <c r="J2951" t="s">
        <v>498</v>
      </c>
      <c r="K2951" s="3">
        <v>20606</v>
      </c>
      <c r="L2951" t="s">
        <v>638</v>
      </c>
      <c r="M2951" s="3">
        <v>0.09</v>
      </c>
      <c r="N2951" t="s">
        <v>92</v>
      </c>
      <c r="O2951" t="s">
        <v>72</v>
      </c>
      <c r="P2951" t="s">
        <v>94</v>
      </c>
      <c r="Q2951" t="s">
        <v>74</v>
      </c>
      <c r="R2951" t="s">
        <v>154</v>
      </c>
      <c r="S2951" t="s">
        <v>76</v>
      </c>
      <c r="T2951" t="s">
        <v>77</v>
      </c>
      <c r="U2951" t="s">
        <v>74</v>
      </c>
      <c r="V2951" t="s">
        <v>74</v>
      </c>
      <c r="X2951" t="s">
        <v>74</v>
      </c>
      <c r="Y2951" t="s">
        <v>74</v>
      </c>
      <c r="Z2951" t="s">
        <v>74</v>
      </c>
      <c r="AA2951" s="5">
        <v>11.3</v>
      </c>
      <c r="AB2951" s="3">
        <v>5</v>
      </c>
      <c r="AC2951" t="s">
        <v>97</v>
      </c>
      <c r="AD2951" s="5">
        <v>25</v>
      </c>
      <c r="AE2951" s="5">
        <f t="shared" si="92"/>
        <v>15</v>
      </c>
      <c r="AF2951" s="6">
        <f t="shared" si="93"/>
        <v>0.246666666666667</v>
      </c>
      <c r="AG2951" s="3">
        <v>25</v>
      </c>
      <c r="AM2951" s="3">
        <v>195.2</v>
      </c>
      <c r="AO2951" s="3">
        <v>195.2</v>
      </c>
      <c r="AP2951" s="3">
        <v>101</v>
      </c>
      <c r="AQ2951" s="3">
        <v>47.8</v>
      </c>
      <c r="AR2951" s="3">
        <v>29</v>
      </c>
      <c r="AS2951" t="s">
        <v>157</v>
      </c>
      <c r="AU2951" t="s">
        <v>74</v>
      </c>
      <c r="AV2951" t="s">
        <v>11489</v>
      </c>
      <c r="AW2951" t="s">
        <v>74</v>
      </c>
      <c r="BA2951" t="s">
        <v>74</v>
      </c>
      <c r="BB2951" t="s">
        <v>74</v>
      </c>
      <c r="BC2951" t="s">
        <v>74</v>
      </c>
      <c r="BD2951" t="s">
        <v>74</v>
      </c>
      <c r="BE2951" t="s">
        <v>74</v>
      </c>
      <c r="BF2951" t="s">
        <v>74</v>
      </c>
      <c r="BG2951" t="s">
        <v>74</v>
      </c>
      <c r="BH2951" t="s">
        <v>74</v>
      </c>
      <c r="BJ2951" s="3">
        <v>11.3</v>
      </c>
      <c r="BK2951" t="s">
        <v>74</v>
      </c>
      <c r="BL2951" t="s">
        <v>74</v>
      </c>
      <c r="BM2951" s="3">
        <v>25</v>
      </c>
      <c r="BN2951" t="s">
        <v>74</v>
      </c>
    </row>
    <row r="2952" spans="1:66">
      <c r="A2952" s="3">
        <v>218131</v>
      </c>
      <c r="B2952" t="s">
        <v>7359</v>
      </c>
      <c r="C2952" t="s">
        <v>11490</v>
      </c>
      <c r="D2952" t="s">
        <v>11491</v>
      </c>
      <c r="E2952" t="s">
        <v>67</v>
      </c>
      <c r="F2952"/>
      <c r="G2952" s="3">
        <v>4</v>
      </c>
      <c r="H2952" t="s">
        <v>289</v>
      </c>
      <c r="I2952" s="3">
        <v>401</v>
      </c>
      <c r="J2952" t="s">
        <v>290</v>
      </c>
      <c r="K2952" s="3">
        <v>40101</v>
      </c>
      <c r="L2952" t="s">
        <v>7356</v>
      </c>
      <c r="M2952" s="3">
        <v>0.13</v>
      </c>
      <c r="N2952" t="s">
        <v>71</v>
      </c>
      <c r="O2952" t="s">
        <v>72</v>
      </c>
      <c r="P2952" t="s">
        <v>94</v>
      </c>
      <c r="Q2952" t="s">
        <v>74</v>
      </c>
      <c r="R2952" t="s">
        <v>154</v>
      </c>
      <c r="S2952" t="s">
        <v>76</v>
      </c>
      <c r="T2952" t="s">
        <v>77</v>
      </c>
      <c r="U2952" t="s">
        <v>74</v>
      </c>
      <c r="V2952" t="s">
        <v>74</v>
      </c>
      <c r="X2952" t="s">
        <v>74</v>
      </c>
      <c r="Y2952" t="s">
        <v>74</v>
      </c>
      <c r="Z2952" t="s">
        <v>74</v>
      </c>
      <c r="AA2952" s="5">
        <v>9.52</v>
      </c>
      <c r="AB2952" s="3">
        <v>120835</v>
      </c>
      <c r="AC2952" t="s">
        <v>11492</v>
      </c>
      <c r="AD2952" s="5">
        <v>23.8</v>
      </c>
      <c r="AE2952" s="5">
        <f t="shared" si="92"/>
        <v>14.28</v>
      </c>
      <c r="AF2952" s="6">
        <f t="shared" si="93"/>
        <v>0.333333333333333</v>
      </c>
      <c r="AG2952" s="3">
        <v>23.8</v>
      </c>
      <c r="AM2952" s="3">
        <v>12</v>
      </c>
      <c r="AO2952" s="3">
        <v>12</v>
      </c>
      <c r="AP2952" s="3">
        <v>4</v>
      </c>
      <c r="AQ2952" s="3">
        <v>23</v>
      </c>
      <c r="AR2952" s="3">
        <v>13</v>
      </c>
      <c r="AS2952" t="s">
        <v>84</v>
      </c>
      <c r="AU2952" t="s">
        <v>74</v>
      </c>
      <c r="AV2952" t="s">
        <v>11493</v>
      </c>
      <c r="AW2952" t="s">
        <v>11494</v>
      </c>
      <c r="BA2952" t="s">
        <v>74</v>
      </c>
      <c r="BB2952" t="s">
        <v>74</v>
      </c>
      <c r="BC2952" t="s">
        <v>74</v>
      </c>
      <c r="BD2952" t="s">
        <v>74</v>
      </c>
      <c r="BE2952" t="s">
        <v>74</v>
      </c>
      <c r="BF2952" t="s">
        <v>74</v>
      </c>
      <c r="BG2952" t="s">
        <v>74</v>
      </c>
      <c r="BH2952" t="s">
        <v>11495</v>
      </c>
      <c r="BJ2952" s="3">
        <v>9.52</v>
      </c>
      <c r="BK2952" t="s">
        <v>74</v>
      </c>
      <c r="BL2952" t="s">
        <v>74</v>
      </c>
      <c r="BM2952" s="3">
        <v>23.8</v>
      </c>
      <c r="BN2952" t="s">
        <v>74</v>
      </c>
    </row>
    <row r="2953" spans="1:66">
      <c r="A2953" s="3">
        <v>218118</v>
      </c>
      <c r="B2953" t="s">
        <v>11496</v>
      </c>
      <c r="C2953" t="s">
        <v>11497</v>
      </c>
      <c r="D2953" t="s">
        <v>11498</v>
      </c>
      <c r="E2953" t="s">
        <v>104</v>
      </c>
      <c r="F2953"/>
      <c r="G2953" s="3">
        <v>4</v>
      </c>
      <c r="H2953" t="s">
        <v>289</v>
      </c>
      <c r="I2953" s="3">
        <v>401</v>
      </c>
      <c r="J2953" t="s">
        <v>290</v>
      </c>
      <c r="K2953" s="3">
        <v>40116</v>
      </c>
      <c r="L2953" t="s">
        <v>4849</v>
      </c>
      <c r="M2953" s="3">
        <v>0.13</v>
      </c>
      <c r="N2953" t="s">
        <v>92</v>
      </c>
      <c r="O2953" t="s">
        <v>72</v>
      </c>
      <c r="P2953" t="s">
        <v>94</v>
      </c>
      <c r="Q2953" t="s">
        <v>74</v>
      </c>
      <c r="R2953" t="s">
        <v>154</v>
      </c>
      <c r="S2953" t="s">
        <v>76</v>
      </c>
      <c r="T2953" t="s">
        <v>77</v>
      </c>
      <c r="U2953" t="s">
        <v>74</v>
      </c>
      <c r="V2953" t="s">
        <v>74</v>
      </c>
      <c r="X2953" t="s">
        <v>74</v>
      </c>
      <c r="Y2953" t="s">
        <v>74</v>
      </c>
      <c r="Z2953" t="s">
        <v>74</v>
      </c>
      <c r="AA2953" s="5">
        <v>9.9</v>
      </c>
      <c r="AB2953" s="3">
        <v>88655</v>
      </c>
      <c r="AC2953" t="s">
        <v>9835</v>
      </c>
      <c r="AD2953" s="5">
        <v>19.9</v>
      </c>
      <c r="AE2953" s="5">
        <f t="shared" si="92"/>
        <v>11.94</v>
      </c>
      <c r="AF2953" s="6">
        <f t="shared" si="93"/>
        <v>0.170854271356784</v>
      </c>
      <c r="AG2953" s="3">
        <v>19.9</v>
      </c>
      <c r="AM2953" s="3">
        <v>25</v>
      </c>
      <c r="AO2953" s="3">
        <v>25</v>
      </c>
      <c r="AP2953" s="3">
        <v>13</v>
      </c>
      <c r="AQ2953" s="3">
        <v>15</v>
      </c>
      <c r="AR2953" s="3">
        <v>11</v>
      </c>
      <c r="AS2953" t="s">
        <v>157</v>
      </c>
      <c r="AU2953" t="s">
        <v>74</v>
      </c>
      <c r="AV2953" t="s">
        <v>11499</v>
      </c>
      <c r="AW2953" t="s">
        <v>11500</v>
      </c>
      <c r="BA2953" t="s">
        <v>74</v>
      </c>
      <c r="BB2953" t="s">
        <v>74</v>
      </c>
      <c r="BC2953" t="s">
        <v>74</v>
      </c>
      <c r="BD2953" t="s">
        <v>74</v>
      </c>
      <c r="BE2953" t="s">
        <v>74</v>
      </c>
      <c r="BF2953" t="s">
        <v>74</v>
      </c>
      <c r="BG2953" t="s">
        <v>74</v>
      </c>
      <c r="BH2953" t="s">
        <v>11501</v>
      </c>
      <c r="BJ2953" s="3">
        <v>9.9</v>
      </c>
      <c r="BK2953" t="s">
        <v>74</v>
      </c>
      <c r="BL2953" t="s">
        <v>74</v>
      </c>
      <c r="BM2953" s="3">
        <v>19.9</v>
      </c>
      <c r="BN2953" t="s">
        <v>74</v>
      </c>
    </row>
    <row r="2954" spans="1:66">
      <c r="A2954" s="3">
        <v>201039</v>
      </c>
      <c r="B2954" t="s">
        <v>2919</v>
      </c>
      <c r="C2954" t="s">
        <v>4107</v>
      </c>
      <c r="D2954" t="s">
        <v>2959</v>
      </c>
      <c r="E2954" t="s">
        <v>67</v>
      </c>
      <c r="F2954"/>
      <c r="G2954" s="3">
        <v>1</v>
      </c>
      <c r="H2954" t="s">
        <v>68</v>
      </c>
      <c r="I2954" s="3">
        <v>102</v>
      </c>
      <c r="J2954" t="s">
        <v>530</v>
      </c>
      <c r="K2954" s="3">
        <v>10201</v>
      </c>
      <c r="L2954" t="s">
        <v>1412</v>
      </c>
      <c r="M2954" s="3">
        <v>0.13</v>
      </c>
      <c r="N2954" t="s">
        <v>92</v>
      </c>
      <c r="O2954" t="s">
        <v>72</v>
      </c>
      <c r="P2954" t="s">
        <v>94</v>
      </c>
      <c r="Q2954" t="s">
        <v>74</v>
      </c>
      <c r="R2954" t="s">
        <v>75</v>
      </c>
      <c r="S2954" t="s">
        <v>76</v>
      </c>
      <c r="T2954" t="s">
        <v>77</v>
      </c>
      <c r="U2954" t="s">
        <v>74</v>
      </c>
      <c r="V2954" t="s">
        <v>74</v>
      </c>
      <c r="X2954" t="s">
        <v>74</v>
      </c>
      <c r="Y2954" t="s">
        <v>74</v>
      </c>
      <c r="Z2954" t="s">
        <v>109</v>
      </c>
      <c r="AA2954" s="5">
        <v>6.8</v>
      </c>
      <c r="AB2954" s="3">
        <v>17233</v>
      </c>
      <c r="AC2954" t="s">
        <v>4107</v>
      </c>
      <c r="AD2954" s="5">
        <v>25.96</v>
      </c>
      <c r="AE2954" s="5">
        <f t="shared" si="92"/>
        <v>15.576</v>
      </c>
      <c r="AF2954" s="6">
        <f t="shared" si="93"/>
        <v>0.563430919363123</v>
      </c>
      <c r="AG2954" s="3">
        <v>28</v>
      </c>
      <c r="AM2954" s="3">
        <v>33</v>
      </c>
      <c r="AO2954" s="3">
        <v>33</v>
      </c>
      <c r="AP2954" s="3">
        <v>4</v>
      </c>
      <c r="AQ2954" s="3">
        <v>5</v>
      </c>
      <c r="AR2954" s="3">
        <v>3</v>
      </c>
      <c r="AS2954" t="s">
        <v>84</v>
      </c>
      <c r="AU2954" t="s">
        <v>74</v>
      </c>
      <c r="AV2954" t="s">
        <v>11502</v>
      </c>
      <c r="AW2954" t="s">
        <v>74</v>
      </c>
      <c r="AX2954" s="3">
        <v>28</v>
      </c>
      <c r="BA2954" t="s">
        <v>74</v>
      </c>
      <c r="BB2954" t="s">
        <v>74</v>
      </c>
      <c r="BC2954" t="s">
        <v>74</v>
      </c>
      <c r="BD2954" t="s">
        <v>74</v>
      </c>
      <c r="BE2954" t="s">
        <v>74</v>
      </c>
      <c r="BF2954" t="s">
        <v>74</v>
      </c>
      <c r="BG2954" t="s">
        <v>74</v>
      </c>
      <c r="BH2954" t="s">
        <v>11503</v>
      </c>
      <c r="BJ2954" s="3">
        <v>6.8</v>
      </c>
      <c r="BK2954" t="s">
        <v>132</v>
      </c>
      <c r="BL2954" t="s">
        <v>74</v>
      </c>
      <c r="BM2954" s="3">
        <v>19.8</v>
      </c>
      <c r="BN2954" t="s">
        <v>74</v>
      </c>
    </row>
    <row r="2955" spans="1:66">
      <c r="A2955" s="3">
        <v>217956</v>
      </c>
      <c r="B2955" t="s">
        <v>3116</v>
      </c>
      <c r="C2955" t="s">
        <v>4107</v>
      </c>
      <c r="D2955" t="s">
        <v>11504</v>
      </c>
      <c r="E2955" t="s">
        <v>67</v>
      </c>
      <c r="F2955"/>
      <c r="G2955" s="3">
        <v>1</v>
      </c>
      <c r="H2955" t="s">
        <v>68</v>
      </c>
      <c r="I2955" s="3">
        <v>108</v>
      </c>
      <c r="J2955" t="s">
        <v>379</v>
      </c>
      <c r="K2955" s="3">
        <v>10802</v>
      </c>
      <c r="L2955" t="s">
        <v>858</v>
      </c>
      <c r="M2955" s="3">
        <v>0.13</v>
      </c>
      <c r="N2955" t="s">
        <v>71</v>
      </c>
      <c r="O2955" t="s">
        <v>72</v>
      </c>
      <c r="P2955" t="s">
        <v>94</v>
      </c>
      <c r="Q2955" t="s">
        <v>132</v>
      </c>
      <c r="R2955" t="s">
        <v>75</v>
      </c>
      <c r="S2955" t="s">
        <v>76</v>
      </c>
      <c r="T2955" t="s">
        <v>77</v>
      </c>
      <c r="U2955" t="s">
        <v>74</v>
      </c>
      <c r="V2955" t="s">
        <v>74</v>
      </c>
      <c r="X2955" t="s">
        <v>74</v>
      </c>
      <c r="Y2955" t="s">
        <v>74</v>
      </c>
      <c r="Z2955" t="s">
        <v>1452</v>
      </c>
      <c r="AA2955" s="5">
        <v>12</v>
      </c>
      <c r="AB2955" s="3">
        <v>17233</v>
      </c>
      <c r="AC2955" t="s">
        <v>4107</v>
      </c>
      <c r="AD2955" s="5">
        <v>37.71</v>
      </c>
      <c r="AE2955" s="5">
        <f t="shared" si="92"/>
        <v>22.626</v>
      </c>
      <c r="AF2955" s="6">
        <f t="shared" si="93"/>
        <v>0.469636701140281</v>
      </c>
      <c r="AG2955" s="3">
        <v>39</v>
      </c>
      <c r="AM2955" s="3">
        <v>102</v>
      </c>
      <c r="AO2955" s="3">
        <v>102</v>
      </c>
      <c r="AP2955" s="3">
        <v>60</v>
      </c>
      <c r="AQ2955" s="3">
        <v>283</v>
      </c>
      <c r="AR2955" s="3">
        <v>113</v>
      </c>
      <c r="AS2955" t="s">
        <v>84</v>
      </c>
      <c r="AU2955" t="s">
        <v>74</v>
      </c>
      <c r="AV2955" t="s">
        <v>11505</v>
      </c>
      <c r="AW2955" t="s">
        <v>74</v>
      </c>
      <c r="BA2955" t="s">
        <v>74</v>
      </c>
      <c r="BB2955" t="s">
        <v>74</v>
      </c>
      <c r="BC2955" t="s">
        <v>74</v>
      </c>
      <c r="BD2955" t="s">
        <v>74</v>
      </c>
      <c r="BE2955" t="s">
        <v>74</v>
      </c>
      <c r="BF2955" t="s">
        <v>74</v>
      </c>
      <c r="BG2955" t="s">
        <v>74</v>
      </c>
      <c r="BH2955" t="s">
        <v>11506</v>
      </c>
      <c r="BJ2955" s="3">
        <v>12</v>
      </c>
      <c r="BK2955" t="s">
        <v>74</v>
      </c>
      <c r="BL2955" t="s">
        <v>74</v>
      </c>
      <c r="BM2955" s="3">
        <v>33.8</v>
      </c>
      <c r="BN2955" t="s">
        <v>74</v>
      </c>
    </row>
    <row r="2956" spans="1:66">
      <c r="A2956" s="3">
        <v>168472</v>
      </c>
      <c r="B2956" t="s">
        <v>11507</v>
      </c>
      <c r="C2956" t="s">
        <v>11508</v>
      </c>
      <c r="D2956" t="s">
        <v>11509</v>
      </c>
      <c r="E2956" t="s">
        <v>67</v>
      </c>
      <c r="F2956"/>
      <c r="G2956" s="3">
        <v>1</v>
      </c>
      <c r="H2956" t="s">
        <v>68</v>
      </c>
      <c r="I2956" s="3">
        <v>125</v>
      </c>
      <c r="J2956" t="s">
        <v>90</v>
      </c>
      <c r="K2956" s="3">
        <v>12506</v>
      </c>
      <c r="L2956" t="s">
        <v>1671</v>
      </c>
      <c r="M2956" s="3">
        <v>0.13</v>
      </c>
      <c r="N2956" t="s">
        <v>92</v>
      </c>
      <c r="O2956" t="s">
        <v>117</v>
      </c>
      <c r="P2956" t="s">
        <v>94</v>
      </c>
      <c r="Q2956" t="s">
        <v>74</v>
      </c>
      <c r="R2956" t="s">
        <v>154</v>
      </c>
      <c r="S2956" t="s">
        <v>76</v>
      </c>
      <c r="T2956" t="s">
        <v>77</v>
      </c>
      <c r="U2956" t="s">
        <v>74</v>
      </c>
      <c r="V2956" t="s">
        <v>74</v>
      </c>
      <c r="X2956" t="s">
        <v>74</v>
      </c>
      <c r="Y2956" t="s">
        <v>74</v>
      </c>
      <c r="Z2956" t="s">
        <v>82</v>
      </c>
      <c r="AA2956" s="5">
        <v>8.8</v>
      </c>
      <c r="AB2956" s="3">
        <v>21603</v>
      </c>
      <c r="AC2956" t="s">
        <v>83</v>
      </c>
      <c r="AD2956" s="5">
        <v>12.5</v>
      </c>
      <c r="AE2956" s="5">
        <f t="shared" si="92"/>
        <v>7.5</v>
      </c>
      <c r="AF2956" s="6">
        <f t="shared" si="93"/>
        <v>-0.173333333333333</v>
      </c>
      <c r="AG2956" s="3">
        <v>12.5</v>
      </c>
      <c r="AM2956" s="3">
        <v>80</v>
      </c>
      <c r="AO2956" s="3">
        <v>80</v>
      </c>
      <c r="AP2956" s="3">
        <v>33</v>
      </c>
      <c r="AQ2956" s="3">
        <v>94</v>
      </c>
      <c r="AR2956" s="3">
        <v>21</v>
      </c>
      <c r="AS2956" t="s">
        <v>157</v>
      </c>
      <c r="AU2956" t="s">
        <v>74</v>
      </c>
      <c r="AV2956" t="s">
        <v>11510</v>
      </c>
      <c r="AW2956" t="s">
        <v>74</v>
      </c>
      <c r="BA2956" t="s">
        <v>74</v>
      </c>
      <c r="BB2956" t="s">
        <v>74</v>
      </c>
      <c r="BC2956" t="s">
        <v>74</v>
      </c>
      <c r="BD2956" t="s">
        <v>74</v>
      </c>
      <c r="BE2956" t="s">
        <v>74</v>
      </c>
      <c r="BF2956" t="s">
        <v>74</v>
      </c>
      <c r="BG2956" t="s">
        <v>74</v>
      </c>
      <c r="BH2956" t="s">
        <v>11511</v>
      </c>
      <c r="BJ2956" s="3">
        <v>8.8</v>
      </c>
      <c r="BK2956" t="s">
        <v>74</v>
      </c>
      <c r="BL2956" t="s">
        <v>74</v>
      </c>
      <c r="BM2956" s="3">
        <v>12.5</v>
      </c>
      <c r="BN2956" t="s">
        <v>74</v>
      </c>
    </row>
    <row r="2957" spans="1:66">
      <c r="A2957" s="3">
        <v>204114</v>
      </c>
      <c r="B2957" t="s">
        <v>9425</v>
      </c>
      <c r="C2957" t="s">
        <v>9426</v>
      </c>
      <c r="D2957" t="s">
        <v>11512</v>
      </c>
      <c r="E2957" t="s">
        <v>104</v>
      </c>
      <c r="F2957"/>
      <c r="G2957" s="3">
        <v>4</v>
      </c>
      <c r="H2957" t="s">
        <v>289</v>
      </c>
      <c r="I2957" s="3">
        <v>401</v>
      </c>
      <c r="J2957" t="s">
        <v>290</v>
      </c>
      <c r="K2957" s="3">
        <v>40116</v>
      </c>
      <c r="L2957" t="s">
        <v>4849</v>
      </c>
      <c r="M2957" s="3">
        <v>0.13</v>
      </c>
      <c r="N2957" t="s">
        <v>180</v>
      </c>
      <c r="O2957" t="s">
        <v>93</v>
      </c>
      <c r="P2957" t="s">
        <v>94</v>
      </c>
      <c r="Q2957" t="s">
        <v>74</v>
      </c>
      <c r="R2957" t="s">
        <v>154</v>
      </c>
      <c r="S2957" t="s">
        <v>76</v>
      </c>
      <c r="T2957" t="s">
        <v>77</v>
      </c>
      <c r="U2957" t="s">
        <v>74</v>
      </c>
      <c r="V2957" t="s">
        <v>74</v>
      </c>
      <c r="X2957" t="s">
        <v>74</v>
      </c>
      <c r="Y2957" t="s">
        <v>74</v>
      </c>
      <c r="Z2957" t="s">
        <v>74</v>
      </c>
      <c r="AA2957" s="5">
        <v>178.8</v>
      </c>
      <c r="AB2957" s="3">
        <v>19656</v>
      </c>
      <c r="AC2957" t="s">
        <v>538</v>
      </c>
      <c r="AD2957" s="5">
        <v>298</v>
      </c>
      <c r="AE2957" s="5">
        <f t="shared" si="92"/>
        <v>178.8</v>
      </c>
      <c r="AF2957" s="6">
        <f t="shared" si="93"/>
        <v>0</v>
      </c>
      <c r="AG2957" s="3">
        <v>298</v>
      </c>
      <c r="AM2957" s="3">
        <v>4</v>
      </c>
      <c r="AO2957" s="3">
        <v>4</v>
      </c>
      <c r="AP2957" s="3">
        <v>3</v>
      </c>
      <c r="AQ2957" s="3">
        <v>6</v>
      </c>
      <c r="AR2957" s="3">
        <v>2</v>
      </c>
      <c r="AS2957" t="s">
        <v>157</v>
      </c>
      <c r="AU2957" t="s">
        <v>74</v>
      </c>
      <c r="AV2957" t="s">
        <v>11513</v>
      </c>
      <c r="AW2957" t="s">
        <v>74</v>
      </c>
      <c r="BA2957" t="s">
        <v>74</v>
      </c>
      <c r="BB2957" t="s">
        <v>74</v>
      </c>
      <c r="BC2957" t="s">
        <v>74</v>
      </c>
      <c r="BD2957" t="s">
        <v>74</v>
      </c>
      <c r="BE2957" t="s">
        <v>74</v>
      </c>
      <c r="BF2957" t="s">
        <v>74</v>
      </c>
      <c r="BG2957" t="s">
        <v>74</v>
      </c>
      <c r="BH2957" t="s">
        <v>9429</v>
      </c>
      <c r="BJ2957" s="3">
        <v>178.8</v>
      </c>
      <c r="BK2957" t="s">
        <v>74</v>
      </c>
      <c r="BL2957" t="s">
        <v>74</v>
      </c>
      <c r="BM2957" s="3">
        <v>298</v>
      </c>
      <c r="BN2957" t="s">
        <v>132</v>
      </c>
    </row>
    <row r="2958" spans="1:66">
      <c r="A2958" s="3">
        <v>214674</v>
      </c>
      <c r="B2958" t="s">
        <v>11514</v>
      </c>
      <c r="C2958" t="s">
        <v>8367</v>
      </c>
      <c r="D2958" t="s">
        <v>11515</v>
      </c>
      <c r="E2958" t="s">
        <v>67</v>
      </c>
      <c r="F2958"/>
      <c r="G2958" s="3">
        <v>1</v>
      </c>
      <c r="H2958" t="s">
        <v>68</v>
      </c>
      <c r="I2958" s="3">
        <v>107</v>
      </c>
      <c r="J2958" t="s">
        <v>357</v>
      </c>
      <c r="K2958" s="3">
        <v>10720</v>
      </c>
      <c r="L2958" t="s">
        <v>1034</v>
      </c>
      <c r="M2958" s="3">
        <v>0.13</v>
      </c>
      <c r="N2958" t="s">
        <v>92</v>
      </c>
      <c r="O2958" t="s">
        <v>93</v>
      </c>
      <c r="P2958" t="s">
        <v>94</v>
      </c>
      <c r="Q2958" t="s">
        <v>74</v>
      </c>
      <c r="R2958" t="s">
        <v>359</v>
      </c>
      <c r="S2958" t="s">
        <v>76</v>
      </c>
      <c r="T2958" t="s">
        <v>77</v>
      </c>
      <c r="U2958" t="s">
        <v>74</v>
      </c>
      <c r="V2958" t="s">
        <v>74</v>
      </c>
      <c r="X2958" t="s">
        <v>74</v>
      </c>
      <c r="Y2958" t="s">
        <v>74</v>
      </c>
      <c r="Z2958" t="s">
        <v>82</v>
      </c>
      <c r="AA2958" s="5">
        <v>6.7</v>
      </c>
      <c r="AB2958" s="3">
        <v>117546</v>
      </c>
      <c r="AC2958" t="s">
        <v>545</v>
      </c>
      <c r="AD2958" s="5">
        <v>11</v>
      </c>
      <c r="AE2958" s="5">
        <f t="shared" si="92"/>
        <v>6.6</v>
      </c>
      <c r="AF2958" s="6">
        <f t="shared" si="93"/>
        <v>-0.0151515151515152</v>
      </c>
      <c r="AG2958" s="3">
        <v>11</v>
      </c>
      <c r="AM2958" s="3">
        <v>14</v>
      </c>
      <c r="AO2958" s="3">
        <v>14</v>
      </c>
      <c r="AP2958" s="3">
        <v>3</v>
      </c>
      <c r="AQ2958" s="3">
        <v>1</v>
      </c>
      <c r="AR2958" s="3">
        <v>1</v>
      </c>
      <c r="AS2958" t="s">
        <v>157</v>
      </c>
      <c r="AU2958" t="s">
        <v>74</v>
      </c>
      <c r="AV2958" t="s">
        <v>11516</v>
      </c>
      <c r="AW2958" t="s">
        <v>74</v>
      </c>
      <c r="BA2958" t="s">
        <v>74</v>
      </c>
      <c r="BB2958" t="s">
        <v>74</v>
      </c>
      <c r="BC2958" t="s">
        <v>74</v>
      </c>
      <c r="BD2958" t="s">
        <v>74</v>
      </c>
      <c r="BE2958" t="s">
        <v>74</v>
      </c>
      <c r="BF2958" t="s">
        <v>74</v>
      </c>
      <c r="BG2958" t="s">
        <v>74</v>
      </c>
      <c r="BH2958" t="s">
        <v>11517</v>
      </c>
      <c r="BJ2958" s="3">
        <v>6.7</v>
      </c>
      <c r="BK2958" t="s">
        <v>74</v>
      </c>
      <c r="BL2958" t="s">
        <v>74</v>
      </c>
      <c r="BM2958" s="3">
        <v>11</v>
      </c>
      <c r="BN2958" t="s">
        <v>74</v>
      </c>
    </row>
    <row r="2959" spans="1:66">
      <c r="A2959" s="3">
        <v>203841</v>
      </c>
      <c r="B2959" t="s">
        <v>11518</v>
      </c>
      <c r="C2959" t="s">
        <v>1939</v>
      </c>
      <c r="D2959" t="s">
        <v>11519</v>
      </c>
      <c r="E2959" t="s">
        <v>67</v>
      </c>
      <c r="F2959"/>
      <c r="G2959" s="3">
        <v>1</v>
      </c>
      <c r="H2959" t="s">
        <v>68</v>
      </c>
      <c r="I2959" s="3">
        <v>104</v>
      </c>
      <c r="J2959" t="s">
        <v>203</v>
      </c>
      <c r="K2959" s="3">
        <v>10414</v>
      </c>
      <c r="L2959" t="s">
        <v>1927</v>
      </c>
      <c r="M2959" s="3">
        <v>0.13</v>
      </c>
      <c r="N2959" t="s">
        <v>92</v>
      </c>
      <c r="O2959" t="s">
        <v>72</v>
      </c>
      <c r="P2959" t="s">
        <v>107</v>
      </c>
      <c r="Q2959" t="s">
        <v>74</v>
      </c>
      <c r="R2959" t="s">
        <v>154</v>
      </c>
      <c r="S2959" t="s">
        <v>76</v>
      </c>
      <c r="T2959" t="s">
        <v>77</v>
      </c>
      <c r="U2959" t="s">
        <v>74</v>
      </c>
      <c r="V2959" t="s">
        <v>74</v>
      </c>
      <c r="X2959" t="s">
        <v>74</v>
      </c>
      <c r="Y2959" t="s">
        <v>74</v>
      </c>
      <c r="Z2959" t="s">
        <v>1452</v>
      </c>
      <c r="AA2959" s="5">
        <v>6</v>
      </c>
      <c r="AB2959" s="3">
        <v>21603</v>
      </c>
      <c r="AC2959" t="s">
        <v>83</v>
      </c>
      <c r="AD2959" s="5">
        <v>15</v>
      </c>
      <c r="AE2959" s="5">
        <f t="shared" si="92"/>
        <v>9</v>
      </c>
      <c r="AF2959" s="6">
        <f t="shared" si="93"/>
        <v>0.333333333333333</v>
      </c>
      <c r="AG2959" s="3">
        <v>15</v>
      </c>
      <c r="AL2959" s="3">
        <v>1</v>
      </c>
      <c r="AM2959" s="3">
        <v>497</v>
      </c>
      <c r="AN2959" s="3">
        <v>34</v>
      </c>
      <c r="AO2959" s="3">
        <v>463</v>
      </c>
      <c r="AP2959" s="3">
        <v>138</v>
      </c>
      <c r="AQ2959" s="3">
        <v>230</v>
      </c>
      <c r="AR2959" s="3">
        <v>90</v>
      </c>
      <c r="AS2959" t="s">
        <v>430</v>
      </c>
      <c r="AU2959" t="s">
        <v>74</v>
      </c>
      <c r="AV2959" t="s">
        <v>11520</v>
      </c>
      <c r="AW2959" t="s">
        <v>74</v>
      </c>
      <c r="BA2959" t="s">
        <v>74</v>
      </c>
      <c r="BB2959" t="s">
        <v>74</v>
      </c>
      <c r="BC2959" t="s">
        <v>74</v>
      </c>
      <c r="BD2959" t="s">
        <v>74</v>
      </c>
      <c r="BE2959" t="s">
        <v>74</v>
      </c>
      <c r="BF2959" t="s">
        <v>74</v>
      </c>
      <c r="BG2959" t="s">
        <v>74</v>
      </c>
      <c r="BH2959" t="s">
        <v>11521</v>
      </c>
      <c r="BJ2959" s="3">
        <v>6</v>
      </c>
      <c r="BK2959" t="s">
        <v>74</v>
      </c>
      <c r="BL2959" t="s">
        <v>74</v>
      </c>
      <c r="BM2959" s="3">
        <v>15</v>
      </c>
      <c r="BN2959" t="s">
        <v>74</v>
      </c>
    </row>
    <row r="2960" spans="1:66">
      <c r="A2960" s="3">
        <v>204446</v>
      </c>
      <c r="B2960" t="s">
        <v>11522</v>
      </c>
      <c r="C2960" t="s">
        <v>586</v>
      </c>
      <c r="D2960" t="s">
        <v>11523</v>
      </c>
      <c r="E2960" t="s">
        <v>67</v>
      </c>
      <c r="F2960"/>
      <c r="G2960" s="3">
        <v>1</v>
      </c>
      <c r="H2960" t="s">
        <v>68</v>
      </c>
      <c r="I2960" s="3">
        <v>123</v>
      </c>
      <c r="J2960" t="s">
        <v>115</v>
      </c>
      <c r="K2960" s="3">
        <v>12303</v>
      </c>
      <c r="L2960" t="s">
        <v>593</v>
      </c>
      <c r="M2960" s="3">
        <v>0.13</v>
      </c>
      <c r="N2960" t="s">
        <v>71</v>
      </c>
      <c r="O2960" t="s">
        <v>72</v>
      </c>
      <c r="P2960" t="s">
        <v>94</v>
      </c>
      <c r="Q2960" t="s">
        <v>74</v>
      </c>
      <c r="R2960" t="s">
        <v>75</v>
      </c>
      <c r="S2960" t="s">
        <v>76</v>
      </c>
      <c r="T2960" t="s">
        <v>77</v>
      </c>
      <c r="U2960" t="s">
        <v>74</v>
      </c>
      <c r="V2960" t="s">
        <v>74</v>
      </c>
      <c r="X2960" t="s">
        <v>74</v>
      </c>
      <c r="Y2960" t="s">
        <v>74</v>
      </c>
      <c r="Z2960" t="s">
        <v>109</v>
      </c>
      <c r="AA2960" s="5">
        <v>10.5</v>
      </c>
      <c r="AB2960" s="3">
        <v>21603</v>
      </c>
      <c r="AC2960" t="s">
        <v>83</v>
      </c>
      <c r="AD2960" s="5">
        <v>29.5</v>
      </c>
      <c r="AE2960" s="5">
        <f t="shared" si="92"/>
        <v>17.7</v>
      </c>
      <c r="AF2960" s="6">
        <f t="shared" si="93"/>
        <v>0.406779661016949</v>
      </c>
      <c r="AG2960" s="3">
        <v>29.5</v>
      </c>
      <c r="AH2960" s="3">
        <v>28.6</v>
      </c>
      <c r="AL2960" s="3">
        <v>4</v>
      </c>
      <c r="AM2960" s="3">
        <v>166</v>
      </c>
      <c r="AO2960" s="3">
        <v>166</v>
      </c>
      <c r="AP2960" s="3">
        <v>90</v>
      </c>
      <c r="AQ2960" s="3">
        <v>62</v>
      </c>
      <c r="AR2960" s="3">
        <v>40</v>
      </c>
      <c r="AS2960" t="s">
        <v>84</v>
      </c>
      <c r="AT2960" s="3">
        <v>3</v>
      </c>
      <c r="AU2960" t="s">
        <v>74</v>
      </c>
      <c r="AV2960" t="s">
        <v>11524</v>
      </c>
      <c r="AW2960" t="s">
        <v>74</v>
      </c>
      <c r="BA2960" t="s">
        <v>74</v>
      </c>
      <c r="BB2960" t="s">
        <v>74</v>
      </c>
      <c r="BC2960" t="s">
        <v>74</v>
      </c>
      <c r="BD2960" t="s">
        <v>74</v>
      </c>
      <c r="BE2960" t="s">
        <v>74</v>
      </c>
      <c r="BF2960" t="s">
        <v>74</v>
      </c>
      <c r="BG2960" t="s">
        <v>74</v>
      </c>
      <c r="BH2960" t="s">
        <v>11525</v>
      </c>
      <c r="BJ2960" s="3">
        <v>10.5</v>
      </c>
      <c r="BK2960" t="s">
        <v>74</v>
      </c>
      <c r="BL2960" t="s">
        <v>74</v>
      </c>
      <c r="BM2960" s="3">
        <v>29.5</v>
      </c>
      <c r="BN2960" t="s">
        <v>74</v>
      </c>
    </row>
    <row r="2961" spans="1:66">
      <c r="A2961" s="3">
        <v>90457</v>
      </c>
      <c r="B2961" t="s">
        <v>7859</v>
      </c>
      <c r="C2961" t="s">
        <v>2870</v>
      </c>
      <c r="D2961" t="s">
        <v>11526</v>
      </c>
      <c r="E2961" t="s">
        <v>307</v>
      </c>
      <c r="F2961"/>
      <c r="G2961" s="3">
        <v>1</v>
      </c>
      <c r="H2961" t="s">
        <v>68</v>
      </c>
      <c r="I2961" s="3">
        <v>123</v>
      </c>
      <c r="J2961" t="s">
        <v>115</v>
      </c>
      <c r="K2961" s="3">
        <v>12313</v>
      </c>
      <c r="L2961" t="s">
        <v>116</v>
      </c>
      <c r="M2961" s="3">
        <v>0.13</v>
      </c>
      <c r="N2961" t="s">
        <v>71</v>
      </c>
      <c r="O2961" t="s">
        <v>72</v>
      </c>
      <c r="P2961" t="s">
        <v>94</v>
      </c>
      <c r="Q2961" t="s">
        <v>74</v>
      </c>
      <c r="R2961" t="s">
        <v>154</v>
      </c>
      <c r="S2961" t="s">
        <v>76</v>
      </c>
      <c r="T2961" t="s">
        <v>77</v>
      </c>
      <c r="U2961" t="s">
        <v>74</v>
      </c>
      <c r="V2961" t="s">
        <v>74</v>
      </c>
      <c r="X2961" t="s">
        <v>74</v>
      </c>
      <c r="Y2961" t="s">
        <v>74</v>
      </c>
      <c r="Z2961" t="s">
        <v>109</v>
      </c>
      <c r="AA2961" s="5">
        <v>7.5</v>
      </c>
      <c r="AB2961" s="3">
        <v>19656</v>
      </c>
      <c r="AC2961" t="s">
        <v>538</v>
      </c>
      <c r="AD2961" s="5">
        <v>23.5</v>
      </c>
      <c r="AE2961" s="5">
        <f t="shared" si="92"/>
        <v>14.1</v>
      </c>
      <c r="AF2961" s="6">
        <f t="shared" si="93"/>
        <v>0.468085106382979</v>
      </c>
      <c r="AG2961" s="3">
        <v>23.5</v>
      </c>
      <c r="AM2961" s="3">
        <v>322</v>
      </c>
      <c r="AN2961" s="3">
        <v>8</v>
      </c>
      <c r="AO2961" s="3">
        <v>314</v>
      </c>
      <c r="AP2961" s="3">
        <v>119</v>
      </c>
      <c r="AQ2961" s="3">
        <v>253</v>
      </c>
      <c r="AR2961" s="3">
        <v>100</v>
      </c>
      <c r="AS2961" t="s">
        <v>84</v>
      </c>
      <c r="AT2961" s="3">
        <v>3</v>
      </c>
      <c r="AU2961" t="s">
        <v>74</v>
      </c>
      <c r="AV2961" t="s">
        <v>11527</v>
      </c>
      <c r="AW2961" t="s">
        <v>74</v>
      </c>
      <c r="BA2961" t="s">
        <v>74</v>
      </c>
      <c r="BB2961" t="s">
        <v>74</v>
      </c>
      <c r="BC2961" t="s">
        <v>74</v>
      </c>
      <c r="BD2961" t="s">
        <v>74</v>
      </c>
      <c r="BE2961" t="s">
        <v>74</v>
      </c>
      <c r="BF2961" t="s">
        <v>74</v>
      </c>
      <c r="BG2961" t="s">
        <v>74</v>
      </c>
      <c r="BH2961" t="s">
        <v>11528</v>
      </c>
      <c r="BJ2961" s="3">
        <v>7.5</v>
      </c>
      <c r="BK2961" t="s">
        <v>74</v>
      </c>
      <c r="BL2961" t="s">
        <v>74</v>
      </c>
      <c r="BM2961" s="3">
        <v>23.5</v>
      </c>
      <c r="BN2961" t="s">
        <v>74</v>
      </c>
    </row>
    <row r="2962" spans="1:66">
      <c r="A2962" s="3">
        <v>214761</v>
      </c>
      <c r="B2962" t="s">
        <v>11529</v>
      </c>
      <c r="C2962" t="s">
        <v>11530</v>
      </c>
      <c r="D2962" t="s">
        <v>11071</v>
      </c>
      <c r="E2962" t="s">
        <v>67</v>
      </c>
      <c r="F2962"/>
      <c r="G2962" s="3">
        <v>1</v>
      </c>
      <c r="H2962" t="s">
        <v>68</v>
      </c>
      <c r="I2962" s="3">
        <v>104</v>
      </c>
      <c r="J2962" t="s">
        <v>203</v>
      </c>
      <c r="K2962" s="3">
        <v>10401</v>
      </c>
      <c r="L2962" t="s">
        <v>275</v>
      </c>
      <c r="M2962" s="3">
        <v>0.13</v>
      </c>
      <c r="N2962" t="s">
        <v>180</v>
      </c>
      <c r="O2962" t="s">
        <v>93</v>
      </c>
      <c r="P2962" t="s">
        <v>94</v>
      </c>
      <c r="Q2962" t="s">
        <v>74</v>
      </c>
      <c r="R2962" t="s">
        <v>359</v>
      </c>
      <c r="S2962" t="s">
        <v>76</v>
      </c>
      <c r="T2962" t="s">
        <v>77</v>
      </c>
      <c r="U2962" t="s">
        <v>74</v>
      </c>
      <c r="V2962" t="s">
        <v>74</v>
      </c>
      <c r="X2962" t="s">
        <v>74</v>
      </c>
      <c r="Y2962" t="s">
        <v>74</v>
      </c>
      <c r="Z2962" t="s">
        <v>82</v>
      </c>
      <c r="AA2962" s="5">
        <v>24</v>
      </c>
      <c r="AB2962" s="3">
        <v>117546</v>
      </c>
      <c r="AC2962" t="s">
        <v>545</v>
      </c>
      <c r="AD2962" s="5">
        <v>47.8</v>
      </c>
      <c r="AE2962" s="5">
        <f t="shared" si="92"/>
        <v>28.68</v>
      </c>
      <c r="AF2962" s="6">
        <f t="shared" si="93"/>
        <v>0.163179916317992</v>
      </c>
      <c r="AG2962" s="3">
        <v>47.8</v>
      </c>
      <c r="AM2962" s="3">
        <v>4</v>
      </c>
      <c r="AO2962" s="3">
        <v>4</v>
      </c>
      <c r="AP2962" s="3">
        <v>2</v>
      </c>
      <c r="AQ2962" s="3">
        <v>1</v>
      </c>
      <c r="AR2962" s="3">
        <v>1</v>
      </c>
      <c r="AS2962" t="s">
        <v>8463</v>
      </c>
      <c r="AU2962" t="s">
        <v>74</v>
      </c>
      <c r="AV2962" t="s">
        <v>74</v>
      </c>
      <c r="AW2962" t="s">
        <v>11531</v>
      </c>
      <c r="BA2962" t="s">
        <v>74</v>
      </c>
      <c r="BB2962" t="s">
        <v>74</v>
      </c>
      <c r="BC2962" t="s">
        <v>74</v>
      </c>
      <c r="BD2962" t="s">
        <v>74</v>
      </c>
      <c r="BE2962" t="s">
        <v>74</v>
      </c>
      <c r="BF2962" t="s">
        <v>74</v>
      </c>
      <c r="BG2962" t="s">
        <v>74</v>
      </c>
      <c r="BH2962" t="s">
        <v>11532</v>
      </c>
      <c r="BJ2962" s="3">
        <v>24</v>
      </c>
      <c r="BK2962" t="s">
        <v>74</v>
      </c>
      <c r="BL2962" t="s">
        <v>74</v>
      </c>
      <c r="BM2962" s="3">
        <v>47.8</v>
      </c>
      <c r="BN2962" t="s">
        <v>74</v>
      </c>
    </row>
    <row r="2963" spans="1:66">
      <c r="A2963" s="3">
        <v>217021</v>
      </c>
      <c r="B2963" t="s">
        <v>10949</v>
      </c>
      <c r="C2963" t="s">
        <v>11533</v>
      </c>
      <c r="D2963" t="s">
        <v>11534</v>
      </c>
      <c r="E2963" t="s">
        <v>288</v>
      </c>
      <c r="F2963"/>
      <c r="G2963" s="3">
        <v>4</v>
      </c>
      <c r="H2963" t="s">
        <v>289</v>
      </c>
      <c r="I2963" s="3">
        <v>405</v>
      </c>
      <c r="J2963" t="s">
        <v>2537</v>
      </c>
      <c r="K2963" s="3">
        <v>40513</v>
      </c>
      <c r="L2963" t="s">
        <v>6373</v>
      </c>
      <c r="M2963" s="3">
        <v>0.13</v>
      </c>
      <c r="N2963" t="s">
        <v>71</v>
      </c>
      <c r="O2963" t="s">
        <v>93</v>
      </c>
      <c r="P2963" t="s">
        <v>94</v>
      </c>
      <c r="Q2963" t="s">
        <v>74</v>
      </c>
      <c r="R2963" t="s">
        <v>154</v>
      </c>
      <c r="S2963" t="s">
        <v>76</v>
      </c>
      <c r="T2963" t="s">
        <v>77</v>
      </c>
      <c r="U2963" t="s">
        <v>74</v>
      </c>
      <c r="V2963" t="s">
        <v>74</v>
      </c>
      <c r="X2963" t="s">
        <v>74</v>
      </c>
      <c r="Y2963" t="s">
        <v>74</v>
      </c>
      <c r="Z2963" t="s">
        <v>74</v>
      </c>
      <c r="AA2963" s="5">
        <v>98</v>
      </c>
      <c r="AB2963" s="3">
        <v>77388</v>
      </c>
      <c r="AC2963" t="s">
        <v>4710</v>
      </c>
      <c r="AD2963" s="5">
        <v>168</v>
      </c>
      <c r="AE2963" s="5">
        <f t="shared" si="92"/>
        <v>100.8</v>
      </c>
      <c r="AF2963" s="6">
        <f t="shared" si="93"/>
        <v>0.0277777777777778</v>
      </c>
      <c r="AG2963" s="3">
        <v>168</v>
      </c>
      <c r="AM2963" s="3">
        <v>11</v>
      </c>
      <c r="AO2963" s="3">
        <v>11</v>
      </c>
      <c r="AP2963" s="3">
        <v>9</v>
      </c>
      <c r="AQ2963" s="3">
        <v>17</v>
      </c>
      <c r="AR2963" s="3">
        <v>12</v>
      </c>
      <c r="AS2963" t="s">
        <v>157</v>
      </c>
      <c r="AU2963" t="s">
        <v>74</v>
      </c>
      <c r="AV2963" t="s">
        <v>74</v>
      </c>
      <c r="AW2963" t="s">
        <v>74</v>
      </c>
      <c r="BA2963" t="s">
        <v>74</v>
      </c>
      <c r="BB2963" t="s">
        <v>74</v>
      </c>
      <c r="BC2963" t="s">
        <v>74</v>
      </c>
      <c r="BD2963" t="s">
        <v>74</v>
      </c>
      <c r="BE2963" t="s">
        <v>74</v>
      </c>
      <c r="BF2963" t="s">
        <v>74</v>
      </c>
      <c r="BG2963" t="s">
        <v>74</v>
      </c>
      <c r="BH2963" t="s">
        <v>11535</v>
      </c>
      <c r="BJ2963" s="3">
        <v>98</v>
      </c>
      <c r="BK2963" t="s">
        <v>74</v>
      </c>
      <c r="BL2963" t="s">
        <v>74</v>
      </c>
      <c r="BM2963" s="3">
        <v>168</v>
      </c>
      <c r="BN2963" t="s">
        <v>74</v>
      </c>
    </row>
    <row r="2964" spans="1:66">
      <c r="A2964" s="3">
        <v>217020</v>
      </c>
      <c r="B2964" t="s">
        <v>10949</v>
      </c>
      <c r="C2964" t="s">
        <v>11533</v>
      </c>
      <c r="D2964" t="s">
        <v>11536</v>
      </c>
      <c r="E2964" t="s">
        <v>288</v>
      </c>
      <c r="F2964"/>
      <c r="G2964" s="3">
        <v>4</v>
      </c>
      <c r="H2964" t="s">
        <v>289</v>
      </c>
      <c r="I2964" s="3">
        <v>405</v>
      </c>
      <c r="J2964" t="s">
        <v>2537</v>
      </c>
      <c r="K2964" s="3">
        <v>40513</v>
      </c>
      <c r="L2964" t="s">
        <v>6373</v>
      </c>
      <c r="M2964" s="3">
        <v>0.13</v>
      </c>
      <c r="N2964" t="s">
        <v>71</v>
      </c>
      <c r="O2964" t="s">
        <v>93</v>
      </c>
      <c r="P2964" t="s">
        <v>94</v>
      </c>
      <c r="Q2964" t="s">
        <v>74</v>
      </c>
      <c r="R2964" t="s">
        <v>154</v>
      </c>
      <c r="S2964" t="s">
        <v>76</v>
      </c>
      <c r="T2964" t="s">
        <v>77</v>
      </c>
      <c r="U2964" t="s">
        <v>74</v>
      </c>
      <c r="V2964" t="s">
        <v>74</v>
      </c>
      <c r="X2964" t="s">
        <v>74</v>
      </c>
      <c r="Y2964" t="s">
        <v>74</v>
      </c>
      <c r="Z2964" t="s">
        <v>74</v>
      </c>
      <c r="AA2964" s="5">
        <v>75</v>
      </c>
      <c r="AB2964" s="3">
        <v>77388</v>
      </c>
      <c r="AC2964" t="s">
        <v>4710</v>
      </c>
      <c r="AD2964" s="5">
        <v>128</v>
      </c>
      <c r="AE2964" s="5">
        <f t="shared" si="92"/>
        <v>76.8</v>
      </c>
      <c r="AF2964" s="6">
        <f t="shared" si="93"/>
        <v>0.0234375</v>
      </c>
      <c r="AG2964" s="3">
        <v>128</v>
      </c>
      <c r="AM2964" s="3">
        <v>13</v>
      </c>
      <c r="AO2964" s="3">
        <v>13</v>
      </c>
      <c r="AP2964" s="3">
        <v>12</v>
      </c>
      <c r="AQ2964" s="3">
        <v>35</v>
      </c>
      <c r="AR2964" s="3">
        <v>20</v>
      </c>
      <c r="AS2964" t="s">
        <v>157</v>
      </c>
      <c r="AU2964" t="s">
        <v>74</v>
      </c>
      <c r="AV2964" t="s">
        <v>74</v>
      </c>
      <c r="AW2964" t="s">
        <v>74</v>
      </c>
      <c r="BA2964" t="s">
        <v>74</v>
      </c>
      <c r="BB2964" t="s">
        <v>74</v>
      </c>
      <c r="BC2964" t="s">
        <v>74</v>
      </c>
      <c r="BD2964" t="s">
        <v>74</v>
      </c>
      <c r="BE2964" t="s">
        <v>74</v>
      </c>
      <c r="BF2964" t="s">
        <v>74</v>
      </c>
      <c r="BG2964" t="s">
        <v>74</v>
      </c>
      <c r="BH2964" t="s">
        <v>11535</v>
      </c>
      <c r="BJ2964" s="3">
        <v>75</v>
      </c>
      <c r="BK2964" t="s">
        <v>74</v>
      </c>
      <c r="BL2964" t="s">
        <v>74</v>
      </c>
      <c r="BM2964" s="3">
        <v>128</v>
      </c>
      <c r="BN2964" t="s">
        <v>74</v>
      </c>
    </row>
    <row r="2965" spans="1:66">
      <c r="A2965" s="3">
        <v>183860</v>
      </c>
      <c r="B2965" t="s">
        <v>11537</v>
      </c>
      <c r="C2965" t="s">
        <v>6913</v>
      </c>
      <c r="D2965" t="s">
        <v>11538</v>
      </c>
      <c r="E2965" t="s">
        <v>67</v>
      </c>
      <c r="F2965"/>
      <c r="G2965" s="3">
        <v>1</v>
      </c>
      <c r="H2965" t="s">
        <v>68</v>
      </c>
      <c r="I2965" s="3">
        <v>115</v>
      </c>
      <c r="J2965" t="s">
        <v>246</v>
      </c>
      <c r="K2965" s="3">
        <v>11505</v>
      </c>
      <c r="L2965" t="s">
        <v>2542</v>
      </c>
      <c r="M2965" s="3">
        <v>0.13</v>
      </c>
      <c r="N2965" t="s">
        <v>92</v>
      </c>
      <c r="O2965" t="s">
        <v>117</v>
      </c>
      <c r="P2965" t="s">
        <v>94</v>
      </c>
      <c r="Q2965" t="s">
        <v>74</v>
      </c>
      <c r="R2965" t="s">
        <v>154</v>
      </c>
      <c r="S2965" t="s">
        <v>76</v>
      </c>
      <c r="T2965" t="s">
        <v>77</v>
      </c>
      <c r="U2965" t="s">
        <v>74</v>
      </c>
      <c r="V2965" t="s">
        <v>74</v>
      </c>
      <c r="X2965" t="s">
        <v>74</v>
      </c>
      <c r="Y2965" t="s">
        <v>74</v>
      </c>
      <c r="Z2965" t="s">
        <v>82</v>
      </c>
      <c r="AA2965" s="5">
        <v>52.52</v>
      </c>
      <c r="AB2965" s="3">
        <v>5</v>
      </c>
      <c r="AC2965" t="s">
        <v>97</v>
      </c>
      <c r="AD2965" s="5">
        <v>76</v>
      </c>
      <c r="AE2965" s="5">
        <f t="shared" si="92"/>
        <v>45.6</v>
      </c>
      <c r="AF2965" s="6">
        <f t="shared" si="93"/>
        <v>-0.151754385964912</v>
      </c>
      <c r="AG2965" s="3">
        <v>76</v>
      </c>
      <c r="AM2965" s="3">
        <v>103</v>
      </c>
      <c r="AO2965" s="3">
        <v>103</v>
      </c>
      <c r="AP2965" s="3">
        <v>34</v>
      </c>
      <c r="AQ2965" s="3">
        <v>86</v>
      </c>
      <c r="AR2965" s="3">
        <v>28</v>
      </c>
      <c r="AS2965" t="s">
        <v>10921</v>
      </c>
      <c r="AU2965" t="s">
        <v>74</v>
      </c>
      <c r="AV2965" t="s">
        <v>11539</v>
      </c>
      <c r="AW2965" t="s">
        <v>74</v>
      </c>
      <c r="BA2965" t="s">
        <v>74</v>
      </c>
      <c r="BB2965" t="s">
        <v>74</v>
      </c>
      <c r="BC2965" t="s">
        <v>74</v>
      </c>
      <c r="BD2965" t="s">
        <v>74</v>
      </c>
      <c r="BE2965" t="s">
        <v>74</v>
      </c>
      <c r="BF2965" t="s">
        <v>74</v>
      </c>
      <c r="BG2965" t="s">
        <v>74</v>
      </c>
      <c r="BH2965" t="s">
        <v>11540</v>
      </c>
      <c r="BJ2965" s="3">
        <v>52.52</v>
      </c>
      <c r="BK2965" t="s">
        <v>74</v>
      </c>
      <c r="BL2965" t="s">
        <v>74</v>
      </c>
      <c r="BM2965" s="3">
        <v>76</v>
      </c>
      <c r="BN2965" t="s">
        <v>74</v>
      </c>
    </row>
    <row r="2966" spans="1:66">
      <c r="A2966" s="3">
        <v>210703</v>
      </c>
      <c r="B2966" t="s">
        <v>11541</v>
      </c>
      <c r="C2966" t="s">
        <v>642</v>
      </c>
      <c r="D2966" t="s">
        <v>11542</v>
      </c>
      <c r="E2966" t="s">
        <v>67</v>
      </c>
      <c r="F2966"/>
      <c r="G2966" s="3">
        <v>4</v>
      </c>
      <c r="H2966" t="s">
        <v>289</v>
      </c>
      <c r="I2966" s="3">
        <v>407</v>
      </c>
      <c r="J2966" t="s">
        <v>517</v>
      </c>
      <c r="K2966" s="3">
        <v>40701</v>
      </c>
      <c r="L2966" t="s">
        <v>518</v>
      </c>
      <c r="M2966" s="3">
        <v>0</v>
      </c>
      <c r="N2966" t="s">
        <v>71</v>
      </c>
      <c r="O2966" t="s">
        <v>93</v>
      </c>
      <c r="P2966" t="s">
        <v>94</v>
      </c>
      <c r="Q2966" t="s">
        <v>74</v>
      </c>
      <c r="R2966" t="s">
        <v>154</v>
      </c>
      <c r="S2966" t="s">
        <v>76</v>
      </c>
      <c r="T2966" t="s">
        <v>77</v>
      </c>
      <c r="U2966" t="s">
        <v>74</v>
      </c>
      <c r="V2966" t="s">
        <v>74</v>
      </c>
      <c r="X2966" t="s">
        <v>74</v>
      </c>
      <c r="Y2966" t="s">
        <v>74</v>
      </c>
      <c r="Z2966" t="s">
        <v>74</v>
      </c>
      <c r="AA2966" s="5">
        <v>25.9</v>
      </c>
      <c r="AB2966" s="3">
        <v>5637</v>
      </c>
      <c r="AC2966" t="s">
        <v>644</v>
      </c>
      <c r="AD2966" s="5">
        <v>45.9</v>
      </c>
      <c r="AE2966" s="5">
        <f t="shared" si="92"/>
        <v>27.54</v>
      </c>
      <c r="AF2966" s="6">
        <f t="shared" si="93"/>
        <v>0.0595497458242557</v>
      </c>
      <c r="AG2966" s="3">
        <v>45.9</v>
      </c>
      <c r="AM2966" s="3">
        <v>157</v>
      </c>
      <c r="AN2966" s="3">
        <v>5</v>
      </c>
      <c r="AO2966" s="3">
        <v>152</v>
      </c>
      <c r="AP2966" s="3">
        <v>90</v>
      </c>
      <c r="AQ2966" s="3">
        <v>39</v>
      </c>
      <c r="AR2966" s="3">
        <v>31</v>
      </c>
      <c r="AS2966" t="s">
        <v>157</v>
      </c>
      <c r="AU2966" t="s">
        <v>74</v>
      </c>
      <c r="AV2966" t="s">
        <v>11543</v>
      </c>
      <c r="AW2966" t="s">
        <v>74</v>
      </c>
      <c r="BA2966" t="s">
        <v>74</v>
      </c>
      <c r="BB2966" t="s">
        <v>74</v>
      </c>
      <c r="BC2966" t="s">
        <v>74</v>
      </c>
      <c r="BD2966" t="s">
        <v>74</v>
      </c>
      <c r="BE2966" t="s">
        <v>74</v>
      </c>
      <c r="BF2966" t="s">
        <v>74</v>
      </c>
      <c r="BG2966" t="s">
        <v>74</v>
      </c>
      <c r="BH2966" t="s">
        <v>11544</v>
      </c>
      <c r="BJ2966" s="3">
        <v>25.9</v>
      </c>
      <c r="BK2966" t="s">
        <v>74</v>
      </c>
      <c r="BL2966" t="s">
        <v>74</v>
      </c>
      <c r="BM2966" s="3">
        <v>45.9</v>
      </c>
      <c r="BN2966" t="s">
        <v>74</v>
      </c>
    </row>
    <row r="2967" spans="1:66">
      <c r="A2967" s="3">
        <v>212765</v>
      </c>
      <c r="B2967" t="s">
        <v>11541</v>
      </c>
      <c r="C2967" t="s">
        <v>642</v>
      </c>
      <c r="D2967" t="s">
        <v>11545</v>
      </c>
      <c r="E2967" t="s">
        <v>67</v>
      </c>
      <c r="F2967"/>
      <c r="G2967" s="3">
        <v>4</v>
      </c>
      <c r="H2967" t="s">
        <v>289</v>
      </c>
      <c r="I2967" s="3">
        <v>407</v>
      </c>
      <c r="J2967" t="s">
        <v>517</v>
      </c>
      <c r="K2967" s="3">
        <v>40701</v>
      </c>
      <c r="L2967" t="s">
        <v>518</v>
      </c>
      <c r="M2967" s="3">
        <v>0.13</v>
      </c>
      <c r="N2967" t="s">
        <v>71</v>
      </c>
      <c r="O2967" t="s">
        <v>117</v>
      </c>
      <c r="P2967" t="s">
        <v>94</v>
      </c>
      <c r="Q2967" t="s">
        <v>74</v>
      </c>
      <c r="R2967" t="s">
        <v>154</v>
      </c>
      <c r="S2967" t="s">
        <v>76</v>
      </c>
      <c r="T2967" t="s">
        <v>77</v>
      </c>
      <c r="U2967" t="s">
        <v>74</v>
      </c>
      <c r="V2967" t="s">
        <v>74</v>
      </c>
      <c r="X2967" t="s">
        <v>74</v>
      </c>
      <c r="Y2967" t="s">
        <v>74</v>
      </c>
      <c r="Z2967" t="s">
        <v>74</v>
      </c>
      <c r="AA2967" s="5">
        <v>27.9</v>
      </c>
      <c r="AB2967" s="3">
        <v>5637</v>
      </c>
      <c r="AC2967" t="s">
        <v>644</v>
      </c>
      <c r="AD2967" s="5">
        <v>39.9</v>
      </c>
      <c r="AE2967" s="5">
        <f t="shared" si="92"/>
        <v>23.94</v>
      </c>
      <c r="AF2967" s="6">
        <f t="shared" si="93"/>
        <v>-0.165413533834587</v>
      </c>
      <c r="AG2967" s="3">
        <v>39.9</v>
      </c>
      <c r="AM2967" s="3">
        <v>154</v>
      </c>
      <c r="AO2967" s="3">
        <v>154</v>
      </c>
      <c r="AP2967" s="3">
        <v>91</v>
      </c>
      <c r="AQ2967" s="3">
        <v>31</v>
      </c>
      <c r="AR2967" s="3">
        <v>26</v>
      </c>
      <c r="AS2967" t="s">
        <v>157</v>
      </c>
      <c r="AU2967" t="s">
        <v>74</v>
      </c>
      <c r="AV2967" t="s">
        <v>11546</v>
      </c>
      <c r="AW2967" t="s">
        <v>11440</v>
      </c>
      <c r="BA2967" t="s">
        <v>74</v>
      </c>
      <c r="BB2967" t="s">
        <v>74</v>
      </c>
      <c r="BC2967" t="s">
        <v>74</v>
      </c>
      <c r="BD2967" t="s">
        <v>74</v>
      </c>
      <c r="BE2967" t="s">
        <v>74</v>
      </c>
      <c r="BF2967" t="s">
        <v>74</v>
      </c>
      <c r="BG2967" t="s">
        <v>74</v>
      </c>
      <c r="BH2967" t="s">
        <v>11544</v>
      </c>
      <c r="BJ2967" s="3">
        <v>27.9</v>
      </c>
      <c r="BK2967" t="s">
        <v>74</v>
      </c>
      <c r="BL2967" t="s">
        <v>74</v>
      </c>
      <c r="BM2967" s="3">
        <v>39.9</v>
      </c>
      <c r="BN2967" t="s">
        <v>74</v>
      </c>
    </row>
    <row r="2968" spans="1:66">
      <c r="A2968" s="3">
        <v>202502</v>
      </c>
      <c r="B2968" t="s">
        <v>605</v>
      </c>
      <c r="C2968" t="s">
        <v>4489</v>
      </c>
      <c r="D2968" t="s">
        <v>4224</v>
      </c>
      <c r="E2968" t="s">
        <v>307</v>
      </c>
      <c r="F2968"/>
      <c r="G2968" s="3">
        <v>1</v>
      </c>
      <c r="H2968" t="s">
        <v>68</v>
      </c>
      <c r="I2968" s="3">
        <v>123</v>
      </c>
      <c r="J2968" t="s">
        <v>115</v>
      </c>
      <c r="K2968" s="3">
        <v>12303</v>
      </c>
      <c r="L2968" t="s">
        <v>593</v>
      </c>
      <c r="M2968" s="3">
        <v>0.13</v>
      </c>
      <c r="N2968" t="s">
        <v>92</v>
      </c>
      <c r="O2968" t="s">
        <v>72</v>
      </c>
      <c r="P2968" t="s">
        <v>107</v>
      </c>
      <c r="Q2968" t="s">
        <v>74</v>
      </c>
      <c r="R2968" t="s">
        <v>75</v>
      </c>
      <c r="S2968" t="s">
        <v>76</v>
      </c>
      <c r="T2968" t="s">
        <v>77</v>
      </c>
      <c r="U2968" t="s">
        <v>74</v>
      </c>
      <c r="V2968" t="s">
        <v>74</v>
      </c>
      <c r="X2968" t="s">
        <v>74</v>
      </c>
      <c r="Y2968" t="s">
        <v>74</v>
      </c>
      <c r="Z2968" t="s">
        <v>109</v>
      </c>
      <c r="AA2968" s="5">
        <v>1.52</v>
      </c>
      <c r="AB2968" s="3">
        <v>5</v>
      </c>
      <c r="AC2968" t="s">
        <v>97</v>
      </c>
      <c r="AD2968" s="5">
        <v>3.9</v>
      </c>
      <c r="AE2968" s="5">
        <f t="shared" si="92"/>
        <v>2.34</v>
      </c>
      <c r="AF2968" s="6">
        <f t="shared" si="93"/>
        <v>0.35042735042735</v>
      </c>
      <c r="AG2968" s="3">
        <v>3.9</v>
      </c>
      <c r="AM2968" s="3">
        <v>356</v>
      </c>
      <c r="AO2968" s="3">
        <v>356</v>
      </c>
      <c r="AP2968" s="3">
        <v>96</v>
      </c>
      <c r="AQ2968" s="3">
        <v>1026</v>
      </c>
      <c r="AR2968" s="3">
        <v>106</v>
      </c>
      <c r="AS2968" t="s">
        <v>11547</v>
      </c>
      <c r="AU2968" t="s">
        <v>74</v>
      </c>
      <c r="AV2968" t="s">
        <v>11548</v>
      </c>
      <c r="AW2968" t="s">
        <v>74</v>
      </c>
      <c r="BA2968" t="s">
        <v>74</v>
      </c>
      <c r="BB2968" t="s">
        <v>74</v>
      </c>
      <c r="BC2968" t="s">
        <v>74</v>
      </c>
      <c r="BD2968" t="s">
        <v>74</v>
      </c>
      <c r="BE2968" t="s">
        <v>74</v>
      </c>
      <c r="BF2968" t="s">
        <v>74</v>
      </c>
      <c r="BG2968" t="s">
        <v>74</v>
      </c>
      <c r="BH2968" t="s">
        <v>11549</v>
      </c>
      <c r="BJ2968" s="3">
        <v>1.52</v>
      </c>
      <c r="BK2968" t="s">
        <v>74</v>
      </c>
      <c r="BL2968" t="s">
        <v>74</v>
      </c>
      <c r="BM2968" s="3">
        <v>3.9</v>
      </c>
      <c r="BN2968" t="s">
        <v>74</v>
      </c>
    </row>
    <row r="2969" spans="1:66">
      <c r="A2969" s="3">
        <v>199131</v>
      </c>
      <c r="B2969" t="s">
        <v>10156</v>
      </c>
      <c r="C2969" t="s">
        <v>1538</v>
      </c>
      <c r="D2969" t="s">
        <v>10622</v>
      </c>
      <c r="E2969" t="s">
        <v>104</v>
      </c>
      <c r="F2969"/>
      <c r="G2969" s="3">
        <v>2</v>
      </c>
      <c r="H2969" t="s">
        <v>497</v>
      </c>
      <c r="I2969" s="3">
        <v>206</v>
      </c>
      <c r="J2969" t="s">
        <v>498</v>
      </c>
      <c r="K2969" s="3">
        <v>20603</v>
      </c>
      <c r="L2969" t="s">
        <v>499</v>
      </c>
      <c r="M2969" s="3">
        <v>0</v>
      </c>
      <c r="N2969" t="s">
        <v>92</v>
      </c>
      <c r="O2969" t="s">
        <v>72</v>
      </c>
      <c r="P2969" t="s">
        <v>94</v>
      </c>
      <c r="Q2969" t="s">
        <v>74</v>
      </c>
      <c r="R2969" t="s">
        <v>75</v>
      </c>
      <c r="S2969" t="s">
        <v>76</v>
      </c>
      <c r="T2969" t="s">
        <v>77</v>
      </c>
      <c r="U2969" t="s">
        <v>74</v>
      </c>
      <c r="V2969" t="s">
        <v>74</v>
      </c>
      <c r="X2969" t="s">
        <v>74</v>
      </c>
      <c r="Y2969" t="s">
        <v>74</v>
      </c>
      <c r="Z2969" t="s">
        <v>74</v>
      </c>
      <c r="AA2969" s="5">
        <v>11.7</v>
      </c>
      <c r="AB2969" s="3">
        <v>8</v>
      </c>
      <c r="AC2969" t="s">
        <v>1542</v>
      </c>
      <c r="AD2969" s="5">
        <v>26</v>
      </c>
      <c r="AE2969" s="5">
        <f t="shared" si="92"/>
        <v>15.6</v>
      </c>
      <c r="AF2969" s="6">
        <f t="shared" si="93"/>
        <v>0.25</v>
      </c>
      <c r="AG2969" s="3">
        <v>26</v>
      </c>
      <c r="AM2969" s="3">
        <v>211</v>
      </c>
      <c r="AN2969" s="3">
        <v>4</v>
      </c>
      <c r="AO2969" s="3">
        <v>207</v>
      </c>
      <c r="AP2969" s="3">
        <v>128</v>
      </c>
      <c r="AQ2969" s="3">
        <v>41</v>
      </c>
      <c r="AR2969" s="3">
        <v>30</v>
      </c>
      <c r="AS2969" t="s">
        <v>98</v>
      </c>
      <c r="AU2969" t="s">
        <v>74</v>
      </c>
      <c r="AV2969" t="s">
        <v>11550</v>
      </c>
      <c r="AW2969" t="s">
        <v>74</v>
      </c>
      <c r="BA2969" t="s">
        <v>74</v>
      </c>
      <c r="BB2969" t="s">
        <v>74</v>
      </c>
      <c r="BC2969" t="s">
        <v>74</v>
      </c>
      <c r="BD2969" t="s">
        <v>74</v>
      </c>
      <c r="BE2969" t="s">
        <v>74</v>
      </c>
      <c r="BF2969" t="s">
        <v>74</v>
      </c>
      <c r="BG2969" t="s">
        <v>74</v>
      </c>
      <c r="BH2969" t="s">
        <v>74</v>
      </c>
      <c r="BJ2969" s="3">
        <v>11.7</v>
      </c>
      <c r="BK2969" t="s">
        <v>74</v>
      </c>
      <c r="BL2969" t="s">
        <v>74</v>
      </c>
      <c r="BM2969" s="3">
        <v>26</v>
      </c>
      <c r="BN2969" t="s">
        <v>74</v>
      </c>
    </row>
    <row r="2970" spans="1:66">
      <c r="A2970" s="3">
        <v>210702</v>
      </c>
      <c r="B2970" t="s">
        <v>11541</v>
      </c>
      <c r="C2970" t="s">
        <v>642</v>
      </c>
      <c r="D2970" t="s">
        <v>11551</v>
      </c>
      <c r="E2970" t="s">
        <v>67</v>
      </c>
      <c r="F2970"/>
      <c r="G2970" s="3">
        <v>4</v>
      </c>
      <c r="H2970" t="s">
        <v>289</v>
      </c>
      <c r="I2970" s="3">
        <v>407</v>
      </c>
      <c r="J2970" t="s">
        <v>517</v>
      </c>
      <c r="K2970" s="3">
        <v>40701</v>
      </c>
      <c r="L2970" t="s">
        <v>518</v>
      </c>
      <c r="M2970" s="3">
        <v>0.13</v>
      </c>
      <c r="N2970" t="s">
        <v>180</v>
      </c>
      <c r="O2970" t="s">
        <v>93</v>
      </c>
      <c r="P2970" t="s">
        <v>94</v>
      </c>
      <c r="Q2970" t="s">
        <v>74</v>
      </c>
      <c r="R2970" t="s">
        <v>154</v>
      </c>
      <c r="S2970" t="s">
        <v>76</v>
      </c>
      <c r="T2970" t="s">
        <v>77</v>
      </c>
      <c r="U2970" t="s">
        <v>74</v>
      </c>
      <c r="V2970" t="s">
        <v>74</v>
      </c>
      <c r="X2970" t="s">
        <v>74</v>
      </c>
      <c r="Y2970" t="s">
        <v>74</v>
      </c>
      <c r="Z2970" t="s">
        <v>74</v>
      </c>
      <c r="AA2970" s="5">
        <v>69.3</v>
      </c>
      <c r="AB2970" s="3">
        <v>5637</v>
      </c>
      <c r="AC2970" t="s">
        <v>644</v>
      </c>
      <c r="AD2970" s="5">
        <v>109.9</v>
      </c>
      <c r="AE2970" s="5">
        <f t="shared" si="92"/>
        <v>65.94</v>
      </c>
      <c r="AF2970" s="6">
        <f t="shared" si="93"/>
        <v>-0.0509554140127388</v>
      </c>
      <c r="AG2970" s="3">
        <v>109.9</v>
      </c>
      <c r="AM2970" s="3">
        <v>37</v>
      </c>
      <c r="AO2970" s="3">
        <v>37</v>
      </c>
      <c r="AP2970" s="3">
        <v>23</v>
      </c>
      <c r="AQ2970" s="3">
        <v>29</v>
      </c>
      <c r="AR2970" s="3">
        <v>22</v>
      </c>
      <c r="AS2970" t="s">
        <v>157</v>
      </c>
      <c r="AU2970" t="s">
        <v>74</v>
      </c>
      <c r="AV2970" t="s">
        <v>11552</v>
      </c>
      <c r="AW2970" t="s">
        <v>74</v>
      </c>
      <c r="BA2970" t="s">
        <v>74</v>
      </c>
      <c r="BB2970" t="s">
        <v>74</v>
      </c>
      <c r="BC2970" t="s">
        <v>74</v>
      </c>
      <c r="BD2970" t="s">
        <v>74</v>
      </c>
      <c r="BE2970" t="s">
        <v>74</v>
      </c>
      <c r="BF2970" t="s">
        <v>74</v>
      </c>
      <c r="BG2970" t="s">
        <v>74</v>
      </c>
      <c r="BH2970" t="s">
        <v>11544</v>
      </c>
      <c r="BJ2970" s="3">
        <v>69.3</v>
      </c>
      <c r="BK2970" t="s">
        <v>74</v>
      </c>
      <c r="BL2970" t="s">
        <v>74</v>
      </c>
      <c r="BM2970" s="3">
        <v>109.9</v>
      </c>
      <c r="BN2970" t="s">
        <v>74</v>
      </c>
    </row>
    <row r="2971" spans="1:66">
      <c r="A2971" s="3">
        <v>205079</v>
      </c>
      <c r="B2971" t="s">
        <v>11541</v>
      </c>
      <c r="C2971" t="s">
        <v>642</v>
      </c>
      <c r="D2971" t="s">
        <v>11553</v>
      </c>
      <c r="E2971" t="s">
        <v>67</v>
      </c>
      <c r="F2971"/>
      <c r="G2971" s="3">
        <v>4</v>
      </c>
      <c r="H2971" t="s">
        <v>289</v>
      </c>
      <c r="I2971" s="3">
        <v>407</v>
      </c>
      <c r="J2971" t="s">
        <v>517</v>
      </c>
      <c r="K2971" s="3">
        <v>40701</v>
      </c>
      <c r="L2971" t="s">
        <v>518</v>
      </c>
      <c r="M2971" s="3">
        <v>0.13</v>
      </c>
      <c r="N2971" t="s">
        <v>180</v>
      </c>
      <c r="O2971" t="s">
        <v>117</v>
      </c>
      <c r="P2971" t="s">
        <v>94</v>
      </c>
      <c r="Q2971" t="s">
        <v>74</v>
      </c>
      <c r="R2971" t="s">
        <v>154</v>
      </c>
      <c r="S2971" t="s">
        <v>76</v>
      </c>
      <c r="T2971" t="s">
        <v>77</v>
      </c>
      <c r="U2971" t="s">
        <v>74</v>
      </c>
      <c r="V2971" t="s">
        <v>74</v>
      </c>
      <c r="X2971" t="s">
        <v>74</v>
      </c>
      <c r="Y2971" t="s">
        <v>74</v>
      </c>
      <c r="Z2971" t="s">
        <v>74</v>
      </c>
      <c r="AA2971" s="5">
        <v>69.9</v>
      </c>
      <c r="AB2971" s="3">
        <v>5637</v>
      </c>
      <c r="AC2971" t="s">
        <v>644</v>
      </c>
      <c r="AD2971" s="5">
        <v>99.9</v>
      </c>
      <c r="AE2971" s="5">
        <f t="shared" si="92"/>
        <v>59.94</v>
      </c>
      <c r="AF2971" s="6">
        <f t="shared" si="93"/>
        <v>-0.166166166166166</v>
      </c>
      <c r="AG2971" s="3">
        <v>99.9</v>
      </c>
      <c r="AM2971" s="3">
        <v>82</v>
      </c>
      <c r="AO2971" s="3">
        <v>82</v>
      </c>
      <c r="AP2971" s="3">
        <v>47</v>
      </c>
      <c r="AQ2971" s="3">
        <v>17</v>
      </c>
      <c r="AR2971" s="3">
        <v>15</v>
      </c>
      <c r="AS2971" t="s">
        <v>157</v>
      </c>
      <c r="AU2971" t="s">
        <v>74</v>
      </c>
      <c r="AV2971" t="s">
        <v>11554</v>
      </c>
      <c r="AW2971" t="s">
        <v>74</v>
      </c>
      <c r="AX2971" s="3">
        <v>99.9</v>
      </c>
      <c r="BA2971" t="s">
        <v>74</v>
      </c>
      <c r="BB2971" t="s">
        <v>74</v>
      </c>
      <c r="BC2971" t="s">
        <v>74</v>
      </c>
      <c r="BD2971" t="s">
        <v>74</v>
      </c>
      <c r="BE2971" t="s">
        <v>74</v>
      </c>
      <c r="BF2971" t="s">
        <v>74</v>
      </c>
      <c r="BG2971" t="s">
        <v>74</v>
      </c>
      <c r="BH2971" t="s">
        <v>11544</v>
      </c>
      <c r="BJ2971" s="3">
        <v>69.9</v>
      </c>
      <c r="BK2971" t="s">
        <v>74</v>
      </c>
      <c r="BL2971" t="s">
        <v>74</v>
      </c>
      <c r="BM2971" s="3">
        <v>99.9</v>
      </c>
      <c r="BN2971" t="s">
        <v>74</v>
      </c>
    </row>
    <row r="2972" spans="1:66">
      <c r="A2972" s="3">
        <v>120752</v>
      </c>
      <c r="B2972" t="s">
        <v>3789</v>
      </c>
      <c r="C2972" t="s">
        <v>11555</v>
      </c>
      <c r="D2972" t="s">
        <v>5108</v>
      </c>
      <c r="E2972" t="s">
        <v>67</v>
      </c>
      <c r="F2972"/>
      <c r="G2972" s="3">
        <v>1</v>
      </c>
      <c r="H2972" t="s">
        <v>68</v>
      </c>
      <c r="I2972" s="3">
        <v>107</v>
      </c>
      <c r="J2972" t="s">
        <v>357</v>
      </c>
      <c r="K2972" s="3">
        <v>10702</v>
      </c>
      <c r="L2972" t="s">
        <v>409</v>
      </c>
      <c r="M2972" s="3">
        <v>0.13</v>
      </c>
      <c r="N2972" t="s">
        <v>92</v>
      </c>
      <c r="O2972" t="s">
        <v>72</v>
      </c>
      <c r="P2972" t="s">
        <v>94</v>
      </c>
      <c r="Q2972" t="s">
        <v>74</v>
      </c>
      <c r="R2972" t="s">
        <v>359</v>
      </c>
      <c r="S2972" t="s">
        <v>76</v>
      </c>
      <c r="T2972" t="s">
        <v>77</v>
      </c>
      <c r="U2972" t="s">
        <v>74</v>
      </c>
      <c r="V2972" t="s">
        <v>74</v>
      </c>
      <c r="X2972" t="s">
        <v>74</v>
      </c>
      <c r="Y2972" t="s">
        <v>74</v>
      </c>
      <c r="Z2972" t="s">
        <v>82</v>
      </c>
      <c r="AA2972" s="5">
        <v>4.37</v>
      </c>
      <c r="AB2972" s="3">
        <v>90384</v>
      </c>
      <c r="AC2972" t="s">
        <v>164</v>
      </c>
      <c r="AD2972" s="5">
        <v>11</v>
      </c>
      <c r="AE2972" s="5">
        <f t="shared" si="92"/>
        <v>6.6</v>
      </c>
      <c r="AF2972" s="6">
        <f t="shared" si="93"/>
        <v>0.337878787878788</v>
      </c>
      <c r="AG2972" s="3">
        <v>11</v>
      </c>
      <c r="AM2972" s="3">
        <v>0</v>
      </c>
      <c r="AQ2972" s="3">
        <v>2</v>
      </c>
      <c r="AR2972" s="3">
        <v>1</v>
      </c>
      <c r="AS2972" t="s">
        <v>8463</v>
      </c>
      <c r="AU2972" t="s">
        <v>74</v>
      </c>
      <c r="AV2972" t="s">
        <v>11556</v>
      </c>
      <c r="AW2972" t="s">
        <v>74</v>
      </c>
      <c r="BA2972" t="s">
        <v>74</v>
      </c>
      <c r="BB2972" t="s">
        <v>74</v>
      </c>
      <c r="BC2972" t="s">
        <v>74</v>
      </c>
      <c r="BD2972" t="s">
        <v>74</v>
      </c>
      <c r="BE2972" t="s">
        <v>74</v>
      </c>
      <c r="BF2972" t="s">
        <v>74</v>
      </c>
      <c r="BG2972" t="s">
        <v>74</v>
      </c>
      <c r="BH2972" t="s">
        <v>11557</v>
      </c>
      <c r="BJ2972" s="3">
        <v>4.37</v>
      </c>
      <c r="BK2972" t="s">
        <v>74</v>
      </c>
      <c r="BL2972" t="s">
        <v>74</v>
      </c>
      <c r="BM2972" s="3">
        <v>11</v>
      </c>
      <c r="BN2972" t="s">
        <v>74</v>
      </c>
    </row>
    <row r="2973" spans="1:66">
      <c r="A2973" s="3">
        <v>204296</v>
      </c>
      <c r="B2973" t="s">
        <v>11558</v>
      </c>
      <c r="C2973" t="s">
        <v>11559</v>
      </c>
      <c r="D2973" t="s">
        <v>11560</v>
      </c>
      <c r="E2973" t="s">
        <v>67</v>
      </c>
      <c r="F2973"/>
      <c r="G2973" s="3">
        <v>1</v>
      </c>
      <c r="H2973" t="s">
        <v>68</v>
      </c>
      <c r="I2973" s="3">
        <v>106</v>
      </c>
      <c r="J2973" t="s">
        <v>441</v>
      </c>
      <c r="K2973" s="3">
        <v>10602</v>
      </c>
      <c r="L2973" t="s">
        <v>4099</v>
      </c>
      <c r="M2973" s="3">
        <v>0.13</v>
      </c>
      <c r="N2973" t="s">
        <v>92</v>
      </c>
      <c r="O2973" t="s">
        <v>117</v>
      </c>
      <c r="P2973" t="s">
        <v>94</v>
      </c>
      <c r="Q2973" t="s">
        <v>74</v>
      </c>
      <c r="R2973" t="s">
        <v>359</v>
      </c>
      <c r="S2973" t="s">
        <v>76</v>
      </c>
      <c r="T2973" t="s">
        <v>77</v>
      </c>
      <c r="U2973" t="s">
        <v>74</v>
      </c>
      <c r="V2973" t="s">
        <v>74</v>
      </c>
      <c r="X2973" t="s">
        <v>74</v>
      </c>
      <c r="Y2973" t="s">
        <v>74</v>
      </c>
      <c r="Z2973" t="s">
        <v>82</v>
      </c>
      <c r="AA2973" s="5">
        <v>45.44</v>
      </c>
      <c r="AB2973" s="3">
        <v>19656</v>
      </c>
      <c r="AC2973" t="s">
        <v>538</v>
      </c>
      <c r="AD2973" s="5">
        <v>69.5</v>
      </c>
      <c r="AE2973" s="5">
        <f t="shared" si="92"/>
        <v>41.7</v>
      </c>
      <c r="AF2973" s="6">
        <f t="shared" si="93"/>
        <v>-0.0896882494004797</v>
      </c>
      <c r="AG2973" s="3">
        <v>69.5</v>
      </c>
      <c r="AL2973" s="3">
        <v>32</v>
      </c>
      <c r="AM2973" s="3">
        <v>33</v>
      </c>
      <c r="AO2973" s="3">
        <v>33</v>
      </c>
      <c r="AP2973" s="3">
        <v>14</v>
      </c>
      <c r="AQ2973" s="3">
        <v>22</v>
      </c>
      <c r="AR2973" s="3">
        <v>2</v>
      </c>
      <c r="AS2973" t="s">
        <v>503</v>
      </c>
      <c r="AU2973" t="s">
        <v>74</v>
      </c>
      <c r="AV2973" t="s">
        <v>11561</v>
      </c>
      <c r="AW2973" t="s">
        <v>74</v>
      </c>
      <c r="BA2973" t="s">
        <v>74</v>
      </c>
      <c r="BB2973" t="s">
        <v>74</v>
      </c>
      <c r="BC2973" t="s">
        <v>74</v>
      </c>
      <c r="BD2973" t="s">
        <v>74</v>
      </c>
      <c r="BE2973" t="s">
        <v>74</v>
      </c>
      <c r="BF2973" t="s">
        <v>74</v>
      </c>
      <c r="BG2973" t="s">
        <v>74</v>
      </c>
      <c r="BH2973" t="s">
        <v>11562</v>
      </c>
      <c r="BJ2973" s="3">
        <v>45.44</v>
      </c>
      <c r="BK2973" t="s">
        <v>74</v>
      </c>
      <c r="BL2973" t="s">
        <v>74</v>
      </c>
      <c r="BM2973" s="3">
        <v>69.5</v>
      </c>
      <c r="BN2973" t="s">
        <v>74</v>
      </c>
    </row>
    <row r="2974" spans="1:66">
      <c r="A2974" s="3">
        <v>142283</v>
      </c>
      <c r="B2974" t="s">
        <v>11563</v>
      </c>
      <c r="C2974" t="s">
        <v>11564</v>
      </c>
      <c r="D2974" t="s">
        <v>11565</v>
      </c>
      <c r="E2974" t="s">
        <v>67</v>
      </c>
      <c r="F2974"/>
      <c r="G2974" s="3">
        <v>1</v>
      </c>
      <c r="H2974" t="s">
        <v>68</v>
      </c>
      <c r="I2974" s="3">
        <v>107</v>
      </c>
      <c r="J2974" t="s">
        <v>357</v>
      </c>
      <c r="K2974" s="3">
        <v>10719</v>
      </c>
      <c r="L2974" t="s">
        <v>1862</v>
      </c>
      <c r="M2974" s="3">
        <v>0.13</v>
      </c>
      <c r="N2974" t="s">
        <v>92</v>
      </c>
      <c r="O2974" t="s">
        <v>72</v>
      </c>
      <c r="P2974" t="s">
        <v>94</v>
      </c>
      <c r="Q2974" t="s">
        <v>74</v>
      </c>
      <c r="R2974" t="s">
        <v>154</v>
      </c>
      <c r="S2974" t="s">
        <v>76</v>
      </c>
      <c r="T2974" t="s">
        <v>77</v>
      </c>
      <c r="U2974" t="s">
        <v>74</v>
      </c>
      <c r="V2974" t="s">
        <v>74</v>
      </c>
      <c r="X2974" t="s">
        <v>74</v>
      </c>
      <c r="Y2974" t="s">
        <v>74</v>
      </c>
      <c r="Z2974" t="s">
        <v>82</v>
      </c>
      <c r="AA2974" s="5">
        <v>16.8</v>
      </c>
      <c r="AB2974" s="3">
        <v>74606</v>
      </c>
      <c r="AC2974" t="s">
        <v>255</v>
      </c>
      <c r="AD2974" s="5">
        <v>35</v>
      </c>
      <c r="AE2974" s="5">
        <f t="shared" si="92"/>
        <v>21</v>
      </c>
      <c r="AF2974" s="6">
        <f t="shared" si="93"/>
        <v>0.2</v>
      </c>
      <c r="AG2974" s="3">
        <v>35</v>
      </c>
      <c r="AM2974" s="3">
        <v>8</v>
      </c>
      <c r="AO2974" s="3">
        <v>8</v>
      </c>
      <c r="AP2974" s="3">
        <v>4</v>
      </c>
      <c r="AS2974" t="s">
        <v>922</v>
      </c>
      <c r="AU2974" t="s">
        <v>74</v>
      </c>
      <c r="AV2974" t="s">
        <v>11566</v>
      </c>
      <c r="AW2974" t="s">
        <v>74</v>
      </c>
      <c r="BA2974" t="s">
        <v>74</v>
      </c>
      <c r="BB2974" t="s">
        <v>74</v>
      </c>
      <c r="BC2974" t="s">
        <v>74</v>
      </c>
      <c r="BD2974" t="s">
        <v>74</v>
      </c>
      <c r="BE2974" t="s">
        <v>74</v>
      </c>
      <c r="BF2974" t="s">
        <v>74</v>
      </c>
      <c r="BG2974" t="s">
        <v>74</v>
      </c>
      <c r="BH2974" t="s">
        <v>11567</v>
      </c>
      <c r="BJ2974" s="3">
        <v>16.8</v>
      </c>
      <c r="BK2974" t="s">
        <v>74</v>
      </c>
      <c r="BL2974" t="s">
        <v>74</v>
      </c>
      <c r="BM2974" s="3">
        <v>35</v>
      </c>
      <c r="BN2974" t="s">
        <v>74</v>
      </c>
    </row>
    <row r="2975" spans="1:66">
      <c r="A2975" s="3">
        <v>141247</v>
      </c>
      <c r="B2975" t="s">
        <v>11568</v>
      </c>
      <c r="C2975" t="s">
        <v>3825</v>
      </c>
      <c r="D2975" t="s">
        <v>7303</v>
      </c>
      <c r="E2975" t="s">
        <v>67</v>
      </c>
      <c r="F2975"/>
      <c r="G2975" s="3">
        <v>1</v>
      </c>
      <c r="H2975" t="s">
        <v>68</v>
      </c>
      <c r="I2975" s="3">
        <v>118</v>
      </c>
      <c r="J2975" t="s">
        <v>105</v>
      </c>
      <c r="K2975" s="3">
        <v>11801</v>
      </c>
      <c r="L2975" t="s">
        <v>618</v>
      </c>
      <c r="M2975" s="3">
        <v>0.13</v>
      </c>
      <c r="N2975" t="s">
        <v>92</v>
      </c>
      <c r="O2975" t="s">
        <v>117</v>
      </c>
      <c r="P2975" t="s">
        <v>94</v>
      </c>
      <c r="Q2975" t="s">
        <v>74</v>
      </c>
      <c r="R2975" t="s">
        <v>359</v>
      </c>
      <c r="S2975" t="s">
        <v>76</v>
      </c>
      <c r="T2975" t="s">
        <v>77</v>
      </c>
      <c r="U2975" t="s">
        <v>74</v>
      </c>
      <c r="V2975" t="s">
        <v>74</v>
      </c>
      <c r="X2975" t="s">
        <v>74</v>
      </c>
      <c r="Y2975" t="s">
        <v>74</v>
      </c>
      <c r="Z2975" t="s">
        <v>82</v>
      </c>
      <c r="AA2975" s="5">
        <v>34.5</v>
      </c>
      <c r="AB2975" s="3">
        <v>5</v>
      </c>
      <c r="AC2975" t="s">
        <v>97</v>
      </c>
      <c r="AD2975" s="5">
        <v>45.5</v>
      </c>
      <c r="AE2975" s="5">
        <f t="shared" si="92"/>
        <v>27.3</v>
      </c>
      <c r="AF2975" s="6">
        <f t="shared" si="93"/>
        <v>-0.263736263736264</v>
      </c>
      <c r="AG2975" s="3">
        <v>45.5</v>
      </c>
      <c r="AM2975" s="3">
        <v>3</v>
      </c>
      <c r="AO2975" s="3">
        <v>3</v>
      </c>
      <c r="AP2975" s="3">
        <v>2</v>
      </c>
      <c r="AS2975" t="s">
        <v>922</v>
      </c>
      <c r="AU2975" t="s">
        <v>74</v>
      </c>
      <c r="AV2975" t="s">
        <v>11569</v>
      </c>
      <c r="AW2975" t="s">
        <v>74</v>
      </c>
      <c r="BA2975" t="s">
        <v>74</v>
      </c>
      <c r="BB2975" t="s">
        <v>74</v>
      </c>
      <c r="BC2975" t="s">
        <v>74</v>
      </c>
      <c r="BD2975" t="s">
        <v>74</v>
      </c>
      <c r="BE2975" t="s">
        <v>74</v>
      </c>
      <c r="BF2975" t="s">
        <v>74</v>
      </c>
      <c r="BG2975" t="s">
        <v>74</v>
      </c>
      <c r="BH2975" t="s">
        <v>11570</v>
      </c>
      <c r="BJ2975" s="3">
        <v>34.5</v>
      </c>
      <c r="BK2975" t="s">
        <v>74</v>
      </c>
      <c r="BL2975" t="s">
        <v>74</v>
      </c>
      <c r="BM2975" s="3">
        <v>45.5</v>
      </c>
      <c r="BN2975" t="s">
        <v>74</v>
      </c>
    </row>
    <row r="2976" spans="1:66">
      <c r="A2976" s="3">
        <v>144534</v>
      </c>
      <c r="B2976" t="s">
        <v>925</v>
      </c>
      <c r="C2976" t="s">
        <v>11571</v>
      </c>
      <c r="D2976" t="s">
        <v>11572</v>
      </c>
      <c r="E2976" t="s">
        <v>104</v>
      </c>
      <c r="F2976"/>
      <c r="G2976" s="3">
        <v>1</v>
      </c>
      <c r="H2976" t="s">
        <v>68</v>
      </c>
      <c r="I2976" s="3">
        <v>118</v>
      </c>
      <c r="J2976" t="s">
        <v>105</v>
      </c>
      <c r="K2976" s="3">
        <v>11802</v>
      </c>
      <c r="L2976" t="s">
        <v>804</v>
      </c>
      <c r="M2976" s="3">
        <v>0.13</v>
      </c>
      <c r="N2976" t="s">
        <v>92</v>
      </c>
      <c r="O2976" t="s">
        <v>72</v>
      </c>
      <c r="P2976" t="s">
        <v>94</v>
      </c>
      <c r="Q2976" t="s">
        <v>74</v>
      </c>
      <c r="R2976" t="s">
        <v>359</v>
      </c>
      <c r="S2976" t="s">
        <v>76</v>
      </c>
      <c r="T2976" t="s">
        <v>77</v>
      </c>
      <c r="U2976" t="s">
        <v>74</v>
      </c>
      <c r="V2976" t="s">
        <v>74</v>
      </c>
      <c r="X2976" t="s">
        <v>74</v>
      </c>
      <c r="Y2976" t="s">
        <v>74</v>
      </c>
      <c r="Z2976" t="s">
        <v>109</v>
      </c>
      <c r="AA2976" s="5">
        <v>11.8</v>
      </c>
      <c r="AB2976" s="3">
        <v>119279</v>
      </c>
      <c r="AC2976" t="s">
        <v>480</v>
      </c>
      <c r="AD2976" s="5">
        <v>25</v>
      </c>
      <c r="AE2976" s="5">
        <f t="shared" si="92"/>
        <v>15</v>
      </c>
      <c r="AF2976" s="6">
        <f t="shared" si="93"/>
        <v>0.213333333333333</v>
      </c>
      <c r="AG2976" s="3">
        <v>25</v>
      </c>
      <c r="AM2976" s="3">
        <v>0</v>
      </c>
      <c r="AQ2976" s="3">
        <v>3</v>
      </c>
      <c r="AR2976" s="3">
        <v>2</v>
      </c>
      <c r="AS2976" t="s">
        <v>922</v>
      </c>
      <c r="AU2976" t="s">
        <v>74</v>
      </c>
      <c r="AV2976" t="s">
        <v>11573</v>
      </c>
      <c r="AW2976" t="s">
        <v>74</v>
      </c>
      <c r="BA2976" t="s">
        <v>74</v>
      </c>
      <c r="BB2976" t="s">
        <v>74</v>
      </c>
      <c r="BC2976" t="s">
        <v>74</v>
      </c>
      <c r="BD2976" t="s">
        <v>74</v>
      </c>
      <c r="BE2976" t="s">
        <v>74</v>
      </c>
      <c r="BF2976" t="s">
        <v>74</v>
      </c>
      <c r="BG2976" t="s">
        <v>74</v>
      </c>
      <c r="BH2976" t="s">
        <v>11574</v>
      </c>
      <c r="BJ2976" s="3">
        <v>11.8</v>
      </c>
      <c r="BK2976" t="s">
        <v>74</v>
      </c>
      <c r="BL2976" t="s">
        <v>74</v>
      </c>
      <c r="BM2976" s="3">
        <v>25</v>
      </c>
      <c r="BN2976" t="s">
        <v>74</v>
      </c>
    </row>
    <row r="2977" spans="1:66">
      <c r="A2977" s="3">
        <v>154546</v>
      </c>
      <c r="B2977" t="s">
        <v>3789</v>
      </c>
      <c r="C2977" t="s">
        <v>11555</v>
      </c>
      <c r="D2977" t="s">
        <v>11575</v>
      </c>
      <c r="E2977" t="s">
        <v>67</v>
      </c>
      <c r="F2977"/>
      <c r="G2977" s="3">
        <v>1</v>
      </c>
      <c r="H2977" t="s">
        <v>68</v>
      </c>
      <c r="I2977" s="3">
        <v>107</v>
      </c>
      <c r="J2977" t="s">
        <v>357</v>
      </c>
      <c r="K2977" s="3">
        <v>10702</v>
      </c>
      <c r="L2977" t="s">
        <v>409</v>
      </c>
      <c r="M2977" s="3">
        <v>0.13</v>
      </c>
      <c r="N2977" t="s">
        <v>92</v>
      </c>
      <c r="O2977" t="s">
        <v>72</v>
      </c>
      <c r="P2977" t="s">
        <v>94</v>
      </c>
      <c r="Q2977" t="s">
        <v>74</v>
      </c>
      <c r="R2977" t="s">
        <v>359</v>
      </c>
      <c r="S2977" t="s">
        <v>76</v>
      </c>
      <c r="T2977" t="s">
        <v>77</v>
      </c>
      <c r="U2977" t="s">
        <v>74</v>
      </c>
      <c r="V2977" t="s">
        <v>74</v>
      </c>
      <c r="X2977" t="s">
        <v>74</v>
      </c>
      <c r="Y2977" t="s">
        <v>74</v>
      </c>
      <c r="Z2977" t="s">
        <v>82</v>
      </c>
      <c r="AA2977" s="5">
        <v>3.68</v>
      </c>
      <c r="AB2977" s="3">
        <v>104628</v>
      </c>
      <c r="AC2977" t="s">
        <v>389</v>
      </c>
      <c r="AD2977" s="5">
        <v>11.33</v>
      </c>
      <c r="AE2977" s="5">
        <f t="shared" si="92"/>
        <v>6.798</v>
      </c>
      <c r="AF2977" s="6">
        <f t="shared" si="93"/>
        <v>0.458664313033245</v>
      </c>
      <c r="AG2977" s="3">
        <v>13</v>
      </c>
      <c r="AM2977" s="3">
        <v>2</v>
      </c>
      <c r="AO2977" s="3">
        <v>2</v>
      </c>
      <c r="AP2977" s="3">
        <v>1</v>
      </c>
      <c r="AQ2977" s="3">
        <v>4</v>
      </c>
      <c r="AR2977" s="3">
        <v>1</v>
      </c>
      <c r="AS2977" t="s">
        <v>922</v>
      </c>
      <c r="AU2977" t="s">
        <v>74</v>
      </c>
      <c r="AV2977" t="s">
        <v>11576</v>
      </c>
      <c r="AW2977" t="s">
        <v>74</v>
      </c>
      <c r="BA2977" t="s">
        <v>74</v>
      </c>
      <c r="BB2977" t="s">
        <v>74</v>
      </c>
      <c r="BC2977" t="s">
        <v>74</v>
      </c>
      <c r="BD2977" t="s">
        <v>74</v>
      </c>
      <c r="BE2977" t="s">
        <v>74</v>
      </c>
      <c r="BF2977" t="s">
        <v>74</v>
      </c>
      <c r="BG2977" t="s">
        <v>74</v>
      </c>
      <c r="BH2977" t="s">
        <v>11557</v>
      </c>
      <c r="BJ2977" s="3">
        <v>3.68</v>
      </c>
      <c r="BK2977" t="s">
        <v>74</v>
      </c>
      <c r="BL2977" t="s">
        <v>74</v>
      </c>
      <c r="BM2977" s="3">
        <v>9.9</v>
      </c>
      <c r="BN2977" t="s">
        <v>74</v>
      </c>
    </row>
    <row r="2978" spans="1:66">
      <c r="A2978" s="3">
        <v>174817</v>
      </c>
      <c r="B2978" t="s">
        <v>10772</v>
      </c>
      <c r="C2978" t="s">
        <v>10773</v>
      </c>
      <c r="D2978" t="s">
        <v>11577</v>
      </c>
      <c r="E2978" t="s">
        <v>104</v>
      </c>
      <c r="F2978"/>
      <c r="G2978" s="3">
        <v>2</v>
      </c>
      <c r="H2978" t="s">
        <v>497</v>
      </c>
      <c r="I2978" s="3">
        <v>206</v>
      </c>
      <c r="J2978" t="s">
        <v>498</v>
      </c>
      <c r="K2978" s="3">
        <v>20605</v>
      </c>
      <c r="L2978" t="s">
        <v>1545</v>
      </c>
      <c r="M2978" s="3">
        <v>0.09</v>
      </c>
      <c r="N2978" t="s">
        <v>92</v>
      </c>
      <c r="O2978" t="s">
        <v>72</v>
      </c>
      <c r="P2978" t="s">
        <v>94</v>
      </c>
      <c r="Q2978" t="s">
        <v>74</v>
      </c>
      <c r="R2978" t="s">
        <v>154</v>
      </c>
      <c r="S2978" t="s">
        <v>76</v>
      </c>
      <c r="T2978" t="s">
        <v>77</v>
      </c>
      <c r="U2978" t="s">
        <v>74</v>
      </c>
      <c r="V2978" t="s">
        <v>74</v>
      </c>
      <c r="X2978" t="s">
        <v>74</v>
      </c>
      <c r="Y2978" t="s">
        <v>74</v>
      </c>
      <c r="Z2978" t="s">
        <v>74</v>
      </c>
      <c r="AA2978" s="5">
        <v>19.9</v>
      </c>
      <c r="AB2978" s="3">
        <v>96181</v>
      </c>
      <c r="AC2978" t="s">
        <v>10773</v>
      </c>
      <c r="AD2978" s="5">
        <v>49.8</v>
      </c>
      <c r="AE2978" s="5">
        <f t="shared" si="92"/>
        <v>29.88</v>
      </c>
      <c r="AF2978" s="6">
        <f t="shared" si="93"/>
        <v>0.334002677376171</v>
      </c>
      <c r="AG2978" s="3">
        <v>49.8</v>
      </c>
      <c r="AL2978" s="3">
        <v>144</v>
      </c>
      <c r="AM2978" s="3">
        <v>142.6</v>
      </c>
      <c r="AO2978" s="3">
        <v>142.6</v>
      </c>
      <c r="AP2978" s="3">
        <v>83</v>
      </c>
      <c r="AQ2978" s="3">
        <v>61</v>
      </c>
      <c r="AR2978" s="3">
        <v>30</v>
      </c>
      <c r="AS2978" t="s">
        <v>84</v>
      </c>
      <c r="AT2978" s="3">
        <v>3</v>
      </c>
      <c r="AU2978" t="s">
        <v>74</v>
      </c>
      <c r="AV2978" t="s">
        <v>11578</v>
      </c>
      <c r="AW2978" t="s">
        <v>74</v>
      </c>
      <c r="BA2978" t="s">
        <v>74</v>
      </c>
      <c r="BB2978" t="s">
        <v>74</v>
      </c>
      <c r="BC2978" t="s">
        <v>74</v>
      </c>
      <c r="BD2978" t="s">
        <v>74</v>
      </c>
      <c r="BE2978" t="s">
        <v>74</v>
      </c>
      <c r="BF2978" t="s">
        <v>74</v>
      </c>
      <c r="BG2978" t="s">
        <v>74</v>
      </c>
      <c r="BH2978" t="s">
        <v>74</v>
      </c>
      <c r="BJ2978" s="3">
        <v>19.9</v>
      </c>
      <c r="BK2978" t="s">
        <v>74</v>
      </c>
      <c r="BL2978" t="s">
        <v>74</v>
      </c>
      <c r="BM2978" s="3">
        <v>49.8</v>
      </c>
      <c r="BN2978" t="s">
        <v>74</v>
      </c>
    </row>
    <row r="2979" spans="1:66">
      <c r="A2979" s="3">
        <v>205633</v>
      </c>
      <c r="B2979" t="s">
        <v>10416</v>
      </c>
      <c r="C2979" t="s">
        <v>10417</v>
      </c>
      <c r="D2979" t="s">
        <v>11579</v>
      </c>
      <c r="E2979" t="s">
        <v>695</v>
      </c>
      <c r="F2979"/>
      <c r="G2979" s="3">
        <v>6</v>
      </c>
      <c r="H2979" t="s">
        <v>508</v>
      </c>
      <c r="I2979" s="3">
        <v>602</v>
      </c>
      <c r="J2979" t="s">
        <v>4659</v>
      </c>
      <c r="K2979" s="3">
        <v>60205</v>
      </c>
      <c r="L2979" t="s">
        <v>6692</v>
      </c>
      <c r="M2979" s="3">
        <v>0.13</v>
      </c>
      <c r="N2979" t="s">
        <v>71</v>
      </c>
      <c r="O2979" t="s">
        <v>93</v>
      </c>
      <c r="P2979" t="s">
        <v>107</v>
      </c>
      <c r="Q2979" t="s">
        <v>132</v>
      </c>
      <c r="R2979" t="s">
        <v>75</v>
      </c>
      <c r="S2979" t="s">
        <v>76</v>
      </c>
      <c r="T2979" t="s">
        <v>77</v>
      </c>
      <c r="U2979" t="s">
        <v>74</v>
      </c>
      <c r="V2979" t="s">
        <v>74</v>
      </c>
      <c r="X2979" t="s">
        <v>74</v>
      </c>
      <c r="Y2979" t="s">
        <v>74</v>
      </c>
      <c r="Z2979" t="s">
        <v>74</v>
      </c>
      <c r="AA2979" s="5">
        <v>7.5</v>
      </c>
      <c r="AB2979" s="3">
        <v>101111</v>
      </c>
      <c r="AC2979" t="s">
        <v>10419</v>
      </c>
      <c r="AD2979" s="5">
        <v>15</v>
      </c>
      <c r="AE2979" s="5">
        <f t="shared" si="92"/>
        <v>9</v>
      </c>
      <c r="AF2979" s="6">
        <f t="shared" si="93"/>
        <v>0.166666666666667</v>
      </c>
      <c r="AG2979" s="3">
        <v>15</v>
      </c>
      <c r="AM2979" s="3">
        <v>1025</v>
      </c>
      <c r="AN2979" s="3">
        <v>582</v>
      </c>
      <c r="AO2979" s="3">
        <v>443</v>
      </c>
      <c r="AP2979" s="3">
        <v>126</v>
      </c>
      <c r="AQ2979" s="3">
        <v>561</v>
      </c>
      <c r="AR2979" s="3">
        <v>118</v>
      </c>
      <c r="AS2979" t="s">
        <v>84</v>
      </c>
      <c r="AT2979" s="3">
        <v>3</v>
      </c>
      <c r="AU2979" t="s">
        <v>74</v>
      </c>
      <c r="AV2979" t="s">
        <v>11580</v>
      </c>
      <c r="AW2979" t="s">
        <v>74</v>
      </c>
      <c r="BA2979" t="s">
        <v>74</v>
      </c>
      <c r="BB2979" t="s">
        <v>74</v>
      </c>
      <c r="BC2979" t="s">
        <v>74</v>
      </c>
      <c r="BD2979" t="s">
        <v>74</v>
      </c>
      <c r="BE2979" t="s">
        <v>74</v>
      </c>
      <c r="BF2979" t="s">
        <v>74</v>
      </c>
      <c r="BG2979" t="s">
        <v>74</v>
      </c>
      <c r="BH2979" t="s">
        <v>74</v>
      </c>
      <c r="BJ2979" s="3">
        <v>7.5</v>
      </c>
      <c r="BK2979" t="s">
        <v>74</v>
      </c>
      <c r="BL2979" t="s">
        <v>74</v>
      </c>
      <c r="BM2979" s="3">
        <v>15</v>
      </c>
      <c r="BN2979" t="s">
        <v>74</v>
      </c>
    </row>
    <row r="2980" spans="1:66">
      <c r="A2980" s="3">
        <v>205854</v>
      </c>
      <c r="B2980" t="s">
        <v>11581</v>
      </c>
      <c r="C2980" t="s">
        <v>11582</v>
      </c>
      <c r="D2980" t="s">
        <v>11583</v>
      </c>
      <c r="E2980" t="s">
        <v>67</v>
      </c>
      <c r="F2980"/>
      <c r="G2980" s="3">
        <v>8</v>
      </c>
      <c r="H2980" t="s">
        <v>3531</v>
      </c>
      <c r="I2980" s="3">
        <v>807</v>
      </c>
      <c r="J2980" t="s">
        <v>7584</v>
      </c>
      <c r="K2980" s="3">
        <v>80701</v>
      </c>
      <c r="L2980" t="s">
        <v>7585</v>
      </c>
      <c r="M2980" s="3">
        <v>0.13</v>
      </c>
      <c r="N2980" t="s">
        <v>92</v>
      </c>
      <c r="O2980" t="s">
        <v>93</v>
      </c>
      <c r="P2980" t="s">
        <v>94</v>
      </c>
      <c r="Q2980" t="s">
        <v>74</v>
      </c>
      <c r="R2980" t="s">
        <v>154</v>
      </c>
      <c r="S2980" t="s">
        <v>76</v>
      </c>
      <c r="T2980" t="s">
        <v>77</v>
      </c>
      <c r="U2980" t="s">
        <v>74</v>
      </c>
      <c r="V2980" t="s">
        <v>74</v>
      </c>
      <c r="X2980" t="s">
        <v>74</v>
      </c>
      <c r="Y2980" t="s">
        <v>74</v>
      </c>
      <c r="Z2980" t="s">
        <v>74</v>
      </c>
      <c r="AA2980" s="5">
        <v>80</v>
      </c>
      <c r="AB2980" s="3">
        <v>98798</v>
      </c>
      <c r="AC2980" t="s">
        <v>11584</v>
      </c>
      <c r="AD2980" s="5">
        <v>128</v>
      </c>
      <c r="AE2980" s="5">
        <f t="shared" si="92"/>
        <v>76.8</v>
      </c>
      <c r="AF2980" s="6">
        <f t="shared" si="93"/>
        <v>-0.0416666666666667</v>
      </c>
      <c r="AG2980" s="3">
        <v>128</v>
      </c>
      <c r="AL2980" s="3">
        <v>1</v>
      </c>
      <c r="AM2980" s="3">
        <v>63</v>
      </c>
      <c r="AO2980" s="3">
        <v>63</v>
      </c>
      <c r="AP2980" s="3">
        <v>36</v>
      </c>
      <c r="AQ2980" s="3">
        <v>138</v>
      </c>
      <c r="AR2980" s="3">
        <v>16</v>
      </c>
      <c r="AS2980" t="s">
        <v>503</v>
      </c>
      <c r="AU2980" t="s">
        <v>74</v>
      </c>
      <c r="AV2980" t="s">
        <v>74</v>
      </c>
      <c r="AW2980" t="s">
        <v>74</v>
      </c>
      <c r="BA2980" t="s">
        <v>74</v>
      </c>
      <c r="BB2980" t="s">
        <v>74</v>
      </c>
      <c r="BC2980" t="s">
        <v>74</v>
      </c>
      <c r="BD2980" t="s">
        <v>74</v>
      </c>
      <c r="BE2980" t="s">
        <v>74</v>
      </c>
      <c r="BF2980" t="s">
        <v>74</v>
      </c>
      <c r="BG2980" t="s">
        <v>74</v>
      </c>
      <c r="BH2980" t="s">
        <v>74</v>
      </c>
      <c r="BJ2980" s="3">
        <v>80</v>
      </c>
      <c r="BK2980" t="s">
        <v>74</v>
      </c>
      <c r="BL2980" t="s">
        <v>74</v>
      </c>
      <c r="BM2980" s="3">
        <v>128</v>
      </c>
      <c r="BN2980" t="s">
        <v>74</v>
      </c>
    </row>
    <row r="2981" spans="1:66">
      <c r="A2981" s="3">
        <v>195199</v>
      </c>
      <c r="B2981" t="s">
        <v>11585</v>
      </c>
      <c r="C2981" t="s">
        <v>74</v>
      </c>
      <c r="D2981" t="s">
        <v>11586</v>
      </c>
      <c r="E2981" t="s">
        <v>2536</v>
      </c>
      <c r="F2981"/>
      <c r="G2981" s="3">
        <v>4</v>
      </c>
      <c r="H2981" t="s">
        <v>289</v>
      </c>
      <c r="I2981" s="3">
        <v>401</v>
      </c>
      <c r="J2981" t="s">
        <v>290</v>
      </c>
      <c r="K2981" s="3">
        <v>40105</v>
      </c>
      <c r="L2981" t="s">
        <v>4129</v>
      </c>
      <c r="M2981" s="3">
        <v>0.13</v>
      </c>
      <c r="N2981" t="s">
        <v>71</v>
      </c>
      <c r="O2981" t="s">
        <v>93</v>
      </c>
      <c r="P2981" t="s">
        <v>94</v>
      </c>
      <c r="Q2981" t="s">
        <v>74</v>
      </c>
      <c r="R2981" t="s">
        <v>75</v>
      </c>
      <c r="S2981" t="s">
        <v>76</v>
      </c>
      <c r="T2981" t="s">
        <v>77</v>
      </c>
      <c r="U2981" t="s">
        <v>74</v>
      </c>
      <c r="V2981" t="s">
        <v>74</v>
      </c>
      <c r="X2981" t="s">
        <v>74</v>
      </c>
      <c r="Y2981" t="s">
        <v>74</v>
      </c>
      <c r="Z2981" t="s">
        <v>74</v>
      </c>
      <c r="AA2981" s="5">
        <v>110</v>
      </c>
      <c r="AB2981" s="3">
        <v>13700</v>
      </c>
      <c r="AC2981" t="s">
        <v>1570</v>
      </c>
      <c r="AD2981" s="5">
        <v>199</v>
      </c>
      <c r="AE2981" s="5">
        <f t="shared" si="92"/>
        <v>119.4</v>
      </c>
      <c r="AF2981" s="6">
        <f t="shared" si="93"/>
        <v>0.0787269681742043</v>
      </c>
      <c r="AG2981" s="3">
        <v>199</v>
      </c>
      <c r="AM2981" s="3">
        <v>3</v>
      </c>
      <c r="AO2981" s="3">
        <v>3</v>
      </c>
      <c r="AP2981" s="3">
        <v>3</v>
      </c>
      <c r="AQ2981" s="3">
        <v>4</v>
      </c>
      <c r="AR2981" s="3">
        <v>4</v>
      </c>
      <c r="AS2981" t="s">
        <v>503</v>
      </c>
      <c r="AU2981" t="s">
        <v>74</v>
      </c>
      <c r="AV2981" t="s">
        <v>11587</v>
      </c>
      <c r="AW2981" t="s">
        <v>74</v>
      </c>
      <c r="BA2981" t="s">
        <v>74</v>
      </c>
      <c r="BB2981" t="s">
        <v>74</v>
      </c>
      <c r="BC2981" t="s">
        <v>74</v>
      </c>
      <c r="BD2981" t="s">
        <v>74</v>
      </c>
      <c r="BE2981" t="s">
        <v>74</v>
      </c>
      <c r="BF2981" t="s">
        <v>74</v>
      </c>
      <c r="BG2981" t="s">
        <v>74</v>
      </c>
      <c r="BH2981" t="s">
        <v>11588</v>
      </c>
      <c r="BJ2981" s="3">
        <v>110</v>
      </c>
      <c r="BK2981" t="s">
        <v>74</v>
      </c>
      <c r="BL2981" t="s">
        <v>74</v>
      </c>
      <c r="BM2981" s="3">
        <v>199</v>
      </c>
      <c r="BN2981" t="s">
        <v>74</v>
      </c>
    </row>
    <row r="2982" spans="1:66">
      <c r="A2982" s="3">
        <v>206514</v>
      </c>
      <c r="B2982" t="s">
        <v>11589</v>
      </c>
      <c r="C2982" t="s">
        <v>1566</v>
      </c>
      <c r="D2982" t="s">
        <v>11590</v>
      </c>
      <c r="E2982" t="s">
        <v>67</v>
      </c>
      <c r="F2982"/>
      <c r="G2982" s="3">
        <v>4</v>
      </c>
      <c r="H2982" t="s">
        <v>289</v>
      </c>
      <c r="I2982" s="3">
        <v>404</v>
      </c>
      <c r="J2982" t="s">
        <v>3067</v>
      </c>
      <c r="K2982" s="3">
        <v>40407</v>
      </c>
      <c r="L2982" t="s">
        <v>3490</v>
      </c>
      <c r="M2982" s="3">
        <v>0.13</v>
      </c>
      <c r="N2982" t="s">
        <v>92</v>
      </c>
      <c r="O2982" t="s">
        <v>93</v>
      </c>
      <c r="P2982" t="s">
        <v>94</v>
      </c>
      <c r="Q2982" t="s">
        <v>74</v>
      </c>
      <c r="R2982" t="s">
        <v>75</v>
      </c>
      <c r="S2982" t="s">
        <v>76</v>
      </c>
      <c r="T2982" t="s">
        <v>77</v>
      </c>
      <c r="U2982" t="s">
        <v>74</v>
      </c>
      <c r="V2982" t="s">
        <v>74</v>
      </c>
      <c r="X2982" t="s">
        <v>74</v>
      </c>
      <c r="Y2982" t="s">
        <v>74</v>
      </c>
      <c r="Z2982" t="s">
        <v>74</v>
      </c>
      <c r="AA2982" s="5">
        <v>119</v>
      </c>
      <c r="AB2982" s="3">
        <v>13700</v>
      </c>
      <c r="AC2982" t="s">
        <v>1570</v>
      </c>
      <c r="AD2982" s="5">
        <v>199</v>
      </c>
      <c r="AE2982" s="5">
        <f t="shared" si="92"/>
        <v>119.4</v>
      </c>
      <c r="AF2982" s="6">
        <f t="shared" si="93"/>
        <v>0.00335008375209373</v>
      </c>
      <c r="AG2982" s="3">
        <v>199</v>
      </c>
      <c r="AM2982" s="3">
        <v>13</v>
      </c>
      <c r="AO2982" s="3">
        <v>13</v>
      </c>
      <c r="AP2982" s="3">
        <v>12</v>
      </c>
      <c r="AQ2982" s="3">
        <v>7</v>
      </c>
      <c r="AR2982" s="3">
        <v>7</v>
      </c>
      <c r="AS2982" t="s">
        <v>503</v>
      </c>
      <c r="AU2982" t="s">
        <v>74</v>
      </c>
      <c r="AV2982" t="s">
        <v>11591</v>
      </c>
      <c r="AW2982" t="s">
        <v>74</v>
      </c>
      <c r="BA2982" t="s">
        <v>74</v>
      </c>
      <c r="BB2982" t="s">
        <v>74</v>
      </c>
      <c r="BC2982" t="s">
        <v>74</v>
      </c>
      <c r="BD2982" t="s">
        <v>74</v>
      </c>
      <c r="BE2982" t="s">
        <v>74</v>
      </c>
      <c r="BF2982" t="s">
        <v>74</v>
      </c>
      <c r="BG2982" t="s">
        <v>74</v>
      </c>
      <c r="BH2982" t="s">
        <v>11592</v>
      </c>
      <c r="BJ2982" s="3">
        <v>119</v>
      </c>
      <c r="BK2982" t="s">
        <v>74</v>
      </c>
      <c r="BL2982" t="s">
        <v>74</v>
      </c>
      <c r="BM2982" s="3">
        <v>199</v>
      </c>
      <c r="BN2982" t="s">
        <v>74</v>
      </c>
    </row>
    <row r="2983" spans="1:66">
      <c r="A2983" s="3">
        <v>209781</v>
      </c>
      <c r="B2983" t="s">
        <v>11593</v>
      </c>
      <c r="C2983" t="s">
        <v>3926</v>
      </c>
      <c r="D2983" t="s">
        <v>11594</v>
      </c>
      <c r="E2983" t="s">
        <v>67</v>
      </c>
      <c r="F2983"/>
      <c r="G2983" s="3">
        <v>1</v>
      </c>
      <c r="H2983" t="s">
        <v>68</v>
      </c>
      <c r="I2983" s="3">
        <v>119</v>
      </c>
      <c r="J2983" t="s">
        <v>416</v>
      </c>
      <c r="K2983" s="3">
        <v>11904</v>
      </c>
      <c r="L2983" t="s">
        <v>427</v>
      </c>
      <c r="M2983" s="3">
        <v>0.13</v>
      </c>
      <c r="N2983" t="s">
        <v>92</v>
      </c>
      <c r="O2983" t="s">
        <v>93</v>
      </c>
      <c r="P2983" t="s">
        <v>94</v>
      </c>
      <c r="Q2983" t="s">
        <v>74</v>
      </c>
      <c r="R2983" t="s">
        <v>359</v>
      </c>
      <c r="S2983" t="s">
        <v>76</v>
      </c>
      <c r="T2983" t="s">
        <v>77</v>
      </c>
      <c r="U2983" t="s">
        <v>74</v>
      </c>
      <c r="V2983" t="s">
        <v>74</v>
      </c>
      <c r="X2983" t="s">
        <v>74</v>
      </c>
      <c r="Y2983" t="s">
        <v>74</v>
      </c>
      <c r="Z2983" t="s">
        <v>82</v>
      </c>
      <c r="AA2983" s="5">
        <v>14.9</v>
      </c>
      <c r="AB2983" s="3">
        <v>104628</v>
      </c>
      <c r="AC2983" t="s">
        <v>389</v>
      </c>
      <c r="AD2983" s="5">
        <v>29.5</v>
      </c>
      <c r="AE2983" s="5">
        <f t="shared" si="92"/>
        <v>17.7</v>
      </c>
      <c r="AF2983" s="6">
        <f t="shared" si="93"/>
        <v>0.15819209039548</v>
      </c>
      <c r="AG2983" s="3">
        <v>29.5</v>
      </c>
      <c r="AM2983" s="3">
        <v>10</v>
      </c>
      <c r="AN2983" s="3">
        <v>5</v>
      </c>
      <c r="AO2983" s="3">
        <v>5</v>
      </c>
      <c r="AP2983" s="3">
        <v>1</v>
      </c>
      <c r="AS2983" t="s">
        <v>1579</v>
      </c>
      <c r="AU2983" t="s">
        <v>74</v>
      </c>
      <c r="AV2983" t="s">
        <v>11595</v>
      </c>
      <c r="AW2983" t="s">
        <v>74</v>
      </c>
      <c r="BA2983" t="s">
        <v>74</v>
      </c>
      <c r="BB2983" t="s">
        <v>74</v>
      </c>
      <c r="BC2983" t="s">
        <v>74</v>
      </c>
      <c r="BD2983" t="s">
        <v>74</v>
      </c>
      <c r="BE2983" t="s">
        <v>74</v>
      </c>
      <c r="BF2983" t="s">
        <v>74</v>
      </c>
      <c r="BG2983" t="s">
        <v>74</v>
      </c>
      <c r="BH2983" t="s">
        <v>11596</v>
      </c>
      <c r="BJ2983" s="3">
        <v>14.9</v>
      </c>
      <c r="BK2983" t="s">
        <v>74</v>
      </c>
      <c r="BL2983" t="s">
        <v>74</v>
      </c>
      <c r="BM2983" s="3">
        <v>29.5</v>
      </c>
      <c r="BN2983" t="s">
        <v>74</v>
      </c>
    </row>
    <row r="2984" spans="1:66">
      <c r="A2984" s="3">
        <v>210761</v>
      </c>
      <c r="B2984" t="s">
        <v>11597</v>
      </c>
      <c r="C2984" t="s">
        <v>11598</v>
      </c>
      <c r="D2984" t="s">
        <v>11599</v>
      </c>
      <c r="E2984" t="s">
        <v>2536</v>
      </c>
      <c r="F2984"/>
      <c r="G2984" s="3">
        <v>4</v>
      </c>
      <c r="H2984" t="s">
        <v>289</v>
      </c>
      <c r="I2984" s="3">
        <v>401</v>
      </c>
      <c r="J2984" t="s">
        <v>290</v>
      </c>
      <c r="K2984" s="3">
        <v>40116</v>
      </c>
      <c r="L2984" t="s">
        <v>4849</v>
      </c>
      <c r="M2984" s="3">
        <v>0.13</v>
      </c>
      <c r="N2984" t="s">
        <v>71</v>
      </c>
      <c r="O2984" t="s">
        <v>93</v>
      </c>
      <c r="P2984" t="s">
        <v>94</v>
      </c>
      <c r="Q2984" t="s">
        <v>74</v>
      </c>
      <c r="R2984" t="s">
        <v>75</v>
      </c>
      <c r="S2984" t="s">
        <v>76</v>
      </c>
      <c r="T2984" t="s">
        <v>77</v>
      </c>
      <c r="U2984" t="s">
        <v>74</v>
      </c>
      <c r="V2984" t="s">
        <v>74</v>
      </c>
      <c r="X2984" t="s">
        <v>74</v>
      </c>
      <c r="Y2984" t="s">
        <v>74</v>
      </c>
      <c r="Z2984" t="s">
        <v>74</v>
      </c>
      <c r="AA2984" s="5">
        <v>59</v>
      </c>
      <c r="AB2984" s="3">
        <v>13700</v>
      </c>
      <c r="AC2984" t="s">
        <v>1570</v>
      </c>
      <c r="AD2984" s="5">
        <v>118</v>
      </c>
      <c r="AE2984" s="5">
        <f t="shared" si="92"/>
        <v>70.8</v>
      </c>
      <c r="AF2984" s="6">
        <f t="shared" si="93"/>
        <v>0.166666666666667</v>
      </c>
      <c r="AG2984" s="3">
        <v>118</v>
      </c>
      <c r="AM2984" s="3">
        <v>7</v>
      </c>
      <c r="AO2984" s="3">
        <v>7</v>
      </c>
      <c r="AP2984" s="3">
        <v>7</v>
      </c>
      <c r="AQ2984" s="3">
        <v>1</v>
      </c>
      <c r="AR2984" s="3">
        <v>1</v>
      </c>
      <c r="AS2984" t="s">
        <v>430</v>
      </c>
      <c r="AU2984" t="s">
        <v>74</v>
      </c>
      <c r="AV2984" t="s">
        <v>11600</v>
      </c>
      <c r="AW2984" t="s">
        <v>74</v>
      </c>
      <c r="BA2984" t="s">
        <v>74</v>
      </c>
      <c r="BB2984" t="s">
        <v>74</v>
      </c>
      <c r="BC2984" t="s">
        <v>74</v>
      </c>
      <c r="BD2984" t="s">
        <v>74</v>
      </c>
      <c r="BE2984" t="s">
        <v>74</v>
      </c>
      <c r="BF2984" t="s">
        <v>74</v>
      </c>
      <c r="BG2984" t="s">
        <v>74</v>
      </c>
      <c r="BH2984" t="s">
        <v>11601</v>
      </c>
      <c r="BJ2984" s="3">
        <v>59</v>
      </c>
      <c r="BK2984" t="s">
        <v>74</v>
      </c>
      <c r="BL2984" t="s">
        <v>74</v>
      </c>
      <c r="BM2984" s="3">
        <v>118</v>
      </c>
      <c r="BN2984" t="s">
        <v>74</v>
      </c>
    </row>
    <row r="2985" spans="1:66">
      <c r="A2985" s="3">
        <v>157517</v>
      </c>
      <c r="B2985" t="s">
        <v>11602</v>
      </c>
      <c r="C2985" t="s">
        <v>2129</v>
      </c>
      <c r="D2985" t="s">
        <v>9629</v>
      </c>
      <c r="E2985" t="s">
        <v>104</v>
      </c>
      <c r="F2985"/>
      <c r="G2985" s="3">
        <v>6</v>
      </c>
      <c r="H2985" t="s">
        <v>508</v>
      </c>
      <c r="I2985" s="3">
        <v>601</v>
      </c>
      <c r="J2985" t="s">
        <v>509</v>
      </c>
      <c r="K2985" s="3">
        <v>60101</v>
      </c>
      <c r="L2985" t="s">
        <v>2131</v>
      </c>
      <c r="M2985" s="3">
        <v>0.13</v>
      </c>
      <c r="N2985" t="s">
        <v>92</v>
      </c>
      <c r="O2985" t="s">
        <v>93</v>
      </c>
      <c r="P2985" t="s">
        <v>94</v>
      </c>
      <c r="Q2985" t="s">
        <v>74</v>
      </c>
      <c r="R2985" t="s">
        <v>359</v>
      </c>
      <c r="S2985" t="s">
        <v>76</v>
      </c>
      <c r="T2985" t="s">
        <v>77</v>
      </c>
      <c r="U2985" t="s">
        <v>74</v>
      </c>
      <c r="V2985" t="s">
        <v>74</v>
      </c>
      <c r="X2985" t="s">
        <v>74</v>
      </c>
      <c r="Y2985" t="s">
        <v>74</v>
      </c>
      <c r="Z2985" t="s">
        <v>74</v>
      </c>
      <c r="AA2985" s="5">
        <v>9</v>
      </c>
      <c r="AB2985" s="3">
        <v>5</v>
      </c>
      <c r="AC2985" t="s">
        <v>97</v>
      </c>
      <c r="AD2985" s="5">
        <v>16</v>
      </c>
      <c r="AE2985" s="5">
        <f t="shared" si="92"/>
        <v>9.6</v>
      </c>
      <c r="AF2985" s="6">
        <f t="shared" si="93"/>
        <v>0.0625</v>
      </c>
      <c r="AG2985" s="3">
        <v>16</v>
      </c>
      <c r="AM2985" s="3">
        <v>6</v>
      </c>
      <c r="AO2985" s="3">
        <v>6</v>
      </c>
      <c r="AP2985" s="3">
        <v>1</v>
      </c>
      <c r="AQ2985" s="3">
        <v>167</v>
      </c>
      <c r="AR2985" s="3">
        <v>2</v>
      </c>
      <c r="AS2985" t="s">
        <v>11603</v>
      </c>
      <c r="AU2985" t="s">
        <v>74</v>
      </c>
      <c r="AV2985" t="s">
        <v>11604</v>
      </c>
      <c r="AW2985" t="s">
        <v>74</v>
      </c>
      <c r="BA2985" t="s">
        <v>74</v>
      </c>
      <c r="BB2985" t="s">
        <v>74</v>
      </c>
      <c r="BC2985" t="s">
        <v>74</v>
      </c>
      <c r="BD2985" t="s">
        <v>74</v>
      </c>
      <c r="BE2985" t="s">
        <v>74</v>
      </c>
      <c r="BF2985" t="s">
        <v>74</v>
      </c>
      <c r="BG2985" t="s">
        <v>74</v>
      </c>
      <c r="BH2985" t="s">
        <v>2133</v>
      </c>
      <c r="BK2985" t="s">
        <v>74</v>
      </c>
      <c r="BL2985" t="s">
        <v>74</v>
      </c>
      <c r="BM2985" s="3">
        <v>16</v>
      </c>
      <c r="BN2985" t="s">
        <v>74</v>
      </c>
    </row>
    <row r="2986" spans="1:66">
      <c r="A2986" s="3">
        <v>58841</v>
      </c>
      <c r="B2986" t="s">
        <v>11605</v>
      </c>
      <c r="C2986" t="s">
        <v>3514</v>
      </c>
      <c r="D2986" t="s">
        <v>11606</v>
      </c>
      <c r="E2986" t="s">
        <v>67</v>
      </c>
      <c r="F2986"/>
      <c r="G2986" s="3">
        <v>1</v>
      </c>
      <c r="H2986" t="s">
        <v>68</v>
      </c>
      <c r="I2986" s="3">
        <v>125</v>
      </c>
      <c r="J2986" t="s">
        <v>90</v>
      </c>
      <c r="K2986" s="3">
        <v>12503</v>
      </c>
      <c r="L2986" t="s">
        <v>4524</v>
      </c>
      <c r="M2986" s="3">
        <v>0.13</v>
      </c>
      <c r="N2986" t="s">
        <v>92</v>
      </c>
      <c r="O2986" t="s">
        <v>93</v>
      </c>
      <c r="P2986" t="s">
        <v>94</v>
      </c>
      <c r="Q2986" t="s">
        <v>74</v>
      </c>
      <c r="R2986" t="s">
        <v>359</v>
      </c>
      <c r="S2986" t="s">
        <v>76</v>
      </c>
      <c r="T2986" t="s">
        <v>77</v>
      </c>
      <c r="U2986" t="s">
        <v>74</v>
      </c>
      <c r="V2986" t="s">
        <v>74</v>
      </c>
      <c r="X2986" t="s">
        <v>74</v>
      </c>
      <c r="Y2986" t="s">
        <v>74</v>
      </c>
      <c r="Z2986" t="s">
        <v>82</v>
      </c>
      <c r="AA2986" s="5">
        <v>3.25</v>
      </c>
      <c r="AB2986" s="3">
        <v>90384</v>
      </c>
      <c r="AC2986" t="s">
        <v>164</v>
      </c>
      <c r="AD2986" s="5">
        <v>5.5</v>
      </c>
      <c r="AE2986" s="5">
        <f t="shared" si="92"/>
        <v>3.3</v>
      </c>
      <c r="AF2986" s="6">
        <f t="shared" si="93"/>
        <v>0.0151515151515151</v>
      </c>
      <c r="AG2986" s="3">
        <v>5.5</v>
      </c>
      <c r="AM2986" s="3">
        <v>22</v>
      </c>
      <c r="AO2986" s="3">
        <v>22</v>
      </c>
      <c r="AP2986" s="3">
        <v>8</v>
      </c>
      <c r="AQ2986" s="3">
        <v>7</v>
      </c>
      <c r="AR2986" s="3">
        <v>3</v>
      </c>
      <c r="AS2986" t="s">
        <v>922</v>
      </c>
      <c r="AU2986" t="s">
        <v>74</v>
      </c>
      <c r="AV2986" t="s">
        <v>11607</v>
      </c>
      <c r="AW2986" t="s">
        <v>74</v>
      </c>
      <c r="BA2986" t="s">
        <v>74</v>
      </c>
      <c r="BB2986" t="s">
        <v>74</v>
      </c>
      <c r="BC2986" t="s">
        <v>74</v>
      </c>
      <c r="BD2986" t="s">
        <v>74</v>
      </c>
      <c r="BE2986" t="s">
        <v>74</v>
      </c>
      <c r="BF2986" t="s">
        <v>74</v>
      </c>
      <c r="BG2986" t="s">
        <v>74</v>
      </c>
      <c r="BH2986" t="s">
        <v>11608</v>
      </c>
      <c r="BJ2986" s="3">
        <v>3.25</v>
      </c>
      <c r="BK2986" t="s">
        <v>74</v>
      </c>
      <c r="BL2986" t="s">
        <v>74</v>
      </c>
      <c r="BM2986" s="3">
        <v>5.5</v>
      </c>
      <c r="BN2986" t="s">
        <v>74</v>
      </c>
    </row>
    <row r="2987" spans="1:66">
      <c r="A2987" s="3">
        <v>82439</v>
      </c>
      <c r="B2987" t="s">
        <v>11609</v>
      </c>
      <c r="C2987" t="s">
        <v>10673</v>
      </c>
      <c r="D2987" t="s">
        <v>4996</v>
      </c>
      <c r="E2987" t="s">
        <v>67</v>
      </c>
      <c r="F2987"/>
      <c r="G2987" s="3">
        <v>1</v>
      </c>
      <c r="H2987" t="s">
        <v>68</v>
      </c>
      <c r="I2987" s="3">
        <v>118</v>
      </c>
      <c r="J2987" t="s">
        <v>105</v>
      </c>
      <c r="K2987" s="3">
        <v>11807</v>
      </c>
      <c r="L2987" t="s">
        <v>1745</v>
      </c>
      <c r="M2987" s="3">
        <v>0.13</v>
      </c>
      <c r="N2987" t="s">
        <v>92</v>
      </c>
      <c r="O2987" t="s">
        <v>93</v>
      </c>
      <c r="P2987" t="s">
        <v>94</v>
      </c>
      <c r="Q2987" t="s">
        <v>74</v>
      </c>
      <c r="R2987" t="s">
        <v>359</v>
      </c>
      <c r="S2987" t="s">
        <v>76</v>
      </c>
      <c r="T2987" t="s">
        <v>77</v>
      </c>
      <c r="U2987" t="s">
        <v>74</v>
      </c>
      <c r="V2987" t="s">
        <v>74</v>
      </c>
      <c r="X2987" t="s">
        <v>74</v>
      </c>
      <c r="Y2987" t="s">
        <v>74</v>
      </c>
      <c r="Z2987" t="s">
        <v>109</v>
      </c>
      <c r="AA2987" s="5">
        <v>7.5</v>
      </c>
      <c r="AB2987" s="3">
        <v>21603</v>
      </c>
      <c r="AC2987" t="s">
        <v>83</v>
      </c>
      <c r="AD2987" s="5">
        <v>15</v>
      </c>
      <c r="AE2987" s="5">
        <f t="shared" si="92"/>
        <v>9</v>
      </c>
      <c r="AF2987" s="6">
        <f t="shared" si="93"/>
        <v>0.166666666666667</v>
      </c>
      <c r="AG2987" s="3">
        <v>15</v>
      </c>
      <c r="AL2987" s="3">
        <v>1</v>
      </c>
      <c r="AM2987" s="3">
        <v>29</v>
      </c>
      <c r="AO2987" s="3">
        <v>29</v>
      </c>
      <c r="AP2987" s="3">
        <v>12</v>
      </c>
      <c r="AQ2987" s="3">
        <v>21</v>
      </c>
      <c r="AR2987" s="3">
        <v>9</v>
      </c>
      <c r="AS2987" t="s">
        <v>922</v>
      </c>
      <c r="AU2987" t="s">
        <v>74</v>
      </c>
      <c r="AV2987" t="s">
        <v>11610</v>
      </c>
      <c r="AW2987" t="s">
        <v>74</v>
      </c>
      <c r="BA2987" t="s">
        <v>74</v>
      </c>
      <c r="BB2987" t="s">
        <v>74</v>
      </c>
      <c r="BC2987" t="s">
        <v>74</v>
      </c>
      <c r="BD2987" t="s">
        <v>74</v>
      </c>
      <c r="BE2987" t="s">
        <v>74</v>
      </c>
      <c r="BF2987" t="s">
        <v>74</v>
      </c>
      <c r="BG2987" t="s">
        <v>74</v>
      </c>
      <c r="BH2987" t="s">
        <v>11611</v>
      </c>
      <c r="BJ2987" s="3">
        <v>7.5</v>
      </c>
      <c r="BK2987" t="s">
        <v>74</v>
      </c>
      <c r="BL2987" t="s">
        <v>74</v>
      </c>
      <c r="BM2987" s="3">
        <v>15</v>
      </c>
      <c r="BN2987" t="s">
        <v>74</v>
      </c>
    </row>
    <row r="2988" spans="1:66">
      <c r="A2988" s="3">
        <v>107651</v>
      </c>
      <c r="B2988" t="s">
        <v>11612</v>
      </c>
      <c r="C2988" t="s">
        <v>11613</v>
      </c>
      <c r="D2988" t="s">
        <v>6334</v>
      </c>
      <c r="E2988" t="s">
        <v>67</v>
      </c>
      <c r="F2988"/>
      <c r="G2988" s="3">
        <v>1</v>
      </c>
      <c r="H2988" t="s">
        <v>68</v>
      </c>
      <c r="I2988" s="3">
        <v>109</v>
      </c>
      <c r="J2988" t="s">
        <v>350</v>
      </c>
      <c r="K2988" s="3">
        <v>10903</v>
      </c>
      <c r="L2988" t="s">
        <v>351</v>
      </c>
      <c r="M2988" s="3">
        <v>0.13</v>
      </c>
      <c r="N2988" t="s">
        <v>92</v>
      </c>
      <c r="O2988" t="s">
        <v>93</v>
      </c>
      <c r="P2988" t="s">
        <v>94</v>
      </c>
      <c r="Q2988" t="s">
        <v>74</v>
      </c>
      <c r="R2988" t="s">
        <v>154</v>
      </c>
      <c r="S2988" t="s">
        <v>76</v>
      </c>
      <c r="T2988" t="s">
        <v>77</v>
      </c>
      <c r="U2988" t="s">
        <v>74</v>
      </c>
      <c r="V2988" t="s">
        <v>74</v>
      </c>
      <c r="X2988" t="s">
        <v>74</v>
      </c>
      <c r="Y2988" t="s">
        <v>74</v>
      </c>
      <c r="Z2988" t="s">
        <v>82</v>
      </c>
      <c r="AA2988" s="5">
        <v>23.11</v>
      </c>
      <c r="AB2988" s="3">
        <v>104628</v>
      </c>
      <c r="AC2988" t="s">
        <v>389</v>
      </c>
      <c r="AD2988" s="5">
        <v>38.5</v>
      </c>
      <c r="AE2988" s="5">
        <f t="shared" si="92"/>
        <v>23.1</v>
      </c>
      <c r="AF2988" s="6">
        <f t="shared" si="93"/>
        <v>-0.000432900432900501</v>
      </c>
      <c r="AG2988" s="3">
        <v>38.5</v>
      </c>
      <c r="AL2988" s="3">
        <v>3</v>
      </c>
      <c r="AM2988" s="3">
        <v>110</v>
      </c>
      <c r="AN2988" s="3">
        <v>24</v>
      </c>
      <c r="AO2988" s="3">
        <v>86</v>
      </c>
      <c r="AP2988" s="3">
        <v>33</v>
      </c>
      <c r="AQ2988" s="3">
        <v>71</v>
      </c>
      <c r="AR2988" s="3">
        <v>20</v>
      </c>
      <c r="AS2988" t="s">
        <v>922</v>
      </c>
      <c r="AU2988" t="s">
        <v>74</v>
      </c>
      <c r="AV2988" t="s">
        <v>11614</v>
      </c>
      <c r="AW2988" t="s">
        <v>74</v>
      </c>
      <c r="BA2988" t="s">
        <v>74</v>
      </c>
      <c r="BB2988" t="s">
        <v>74</v>
      </c>
      <c r="BC2988" t="s">
        <v>132</v>
      </c>
      <c r="BD2988" t="s">
        <v>74</v>
      </c>
      <c r="BE2988" t="s">
        <v>74</v>
      </c>
      <c r="BF2988" t="s">
        <v>74</v>
      </c>
      <c r="BG2988" t="s">
        <v>74</v>
      </c>
      <c r="BH2988" t="s">
        <v>11615</v>
      </c>
      <c r="BJ2988" s="3">
        <v>23.11</v>
      </c>
      <c r="BK2988" t="s">
        <v>74</v>
      </c>
      <c r="BL2988" t="s">
        <v>74</v>
      </c>
      <c r="BM2988" s="3">
        <v>38.5</v>
      </c>
      <c r="BN2988" t="s">
        <v>74</v>
      </c>
    </row>
    <row r="2989" spans="1:66">
      <c r="A2989" s="3">
        <v>121087</v>
      </c>
      <c r="B2989" t="s">
        <v>6929</v>
      </c>
      <c r="C2989" t="s">
        <v>11616</v>
      </c>
      <c r="D2989" t="s">
        <v>1880</v>
      </c>
      <c r="E2989" t="s">
        <v>67</v>
      </c>
      <c r="F2989"/>
      <c r="G2989" s="3">
        <v>1</v>
      </c>
      <c r="H2989" t="s">
        <v>68</v>
      </c>
      <c r="I2989" s="3">
        <v>119</v>
      </c>
      <c r="J2989" t="s">
        <v>416</v>
      </c>
      <c r="K2989" s="3">
        <v>11908</v>
      </c>
      <c r="L2989" t="s">
        <v>5045</v>
      </c>
      <c r="M2989" s="3">
        <v>0.13</v>
      </c>
      <c r="N2989" t="s">
        <v>92</v>
      </c>
      <c r="O2989" t="s">
        <v>72</v>
      </c>
      <c r="P2989" t="s">
        <v>94</v>
      </c>
      <c r="Q2989" t="s">
        <v>74</v>
      </c>
      <c r="R2989" t="s">
        <v>359</v>
      </c>
      <c r="S2989" t="s">
        <v>76</v>
      </c>
      <c r="T2989" t="s">
        <v>77</v>
      </c>
      <c r="U2989" t="s">
        <v>74</v>
      </c>
      <c r="V2989" t="s">
        <v>74</v>
      </c>
      <c r="X2989" t="s">
        <v>74</v>
      </c>
      <c r="Y2989" t="s">
        <v>74</v>
      </c>
      <c r="Z2989" t="s">
        <v>82</v>
      </c>
      <c r="AA2989" s="5">
        <v>9.797</v>
      </c>
      <c r="AB2989" s="3">
        <v>5</v>
      </c>
      <c r="AC2989" t="s">
        <v>97</v>
      </c>
      <c r="AD2989" s="5">
        <v>23.8</v>
      </c>
      <c r="AE2989" s="5">
        <f t="shared" si="92"/>
        <v>14.28</v>
      </c>
      <c r="AF2989" s="6">
        <f t="shared" si="93"/>
        <v>0.313935574229692</v>
      </c>
      <c r="AG2989" s="3">
        <v>23.8</v>
      </c>
      <c r="AL2989" s="3">
        <v>2</v>
      </c>
      <c r="AM2989" s="3">
        <v>8</v>
      </c>
      <c r="AO2989" s="3">
        <v>8</v>
      </c>
      <c r="AP2989" s="3">
        <v>5</v>
      </c>
      <c r="AQ2989" s="3">
        <v>6</v>
      </c>
      <c r="AR2989" s="3">
        <v>4</v>
      </c>
      <c r="AS2989" t="s">
        <v>922</v>
      </c>
      <c r="AU2989" t="s">
        <v>74</v>
      </c>
      <c r="AV2989" t="s">
        <v>11617</v>
      </c>
      <c r="AW2989" t="s">
        <v>74</v>
      </c>
      <c r="BA2989" t="s">
        <v>74</v>
      </c>
      <c r="BB2989" t="s">
        <v>74</v>
      </c>
      <c r="BC2989" t="s">
        <v>132</v>
      </c>
      <c r="BD2989" t="s">
        <v>74</v>
      </c>
      <c r="BE2989" t="s">
        <v>74</v>
      </c>
      <c r="BF2989" t="s">
        <v>74</v>
      </c>
      <c r="BG2989" t="s">
        <v>74</v>
      </c>
      <c r="BH2989" t="s">
        <v>11618</v>
      </c>
      <c r="BJ2989" s="3">
        <v>9.797</v>
      </c>
      <c r="BK2989" t="s">
        <v>74</v>
      </c>
      <c r="BL2989" t="s">
        <v>74</v>
      </c>
      <c r="BM2989" s="3">
        <v>23.8</v>
      </c>
      <c r="BN2989" t="s">
        <v>74</v>
      </c>
    </row>
    <row r="2990" spans="1:66">
      <c r="A2990" s="3">
        <v>138226</v>
      </c>
      <c r="B2990" t="s">
        <v>6929</v>
      </c>
      <c r="C2990" t="s">
        <v>7003</v>
      </c>
      <c r="D2990" t="s">
        <v>6398</v>
      </c>
      <c r="E2990" t="s">
        <v>67</v>
      </c>
      <c r="F2990"/>
      <c r="G2990" s="3">
        <v>1</v>
      </c>
      <c r="H2990" t="s">
        <v>68</v>
      </c>
      <c r="I2990" s="3">
        <v>119</v>
      </c>
      <c r="J2990" t="s">
        <v>416</v>
      </c>
      <c r="K2990" s="3">
        <v>11908</v>
      </c>
      <c r="L2990" t="s">
        <v>5045</v>
      </c>
      <c r="M2990" s="3">
        <v>0.13</v>
      </c>
      <c r="N2990" t="s">
        <v>92</v>
      </c>
      <c r="O2990" t="s">
        <v>72</v>
      </c>
      <c r="P2990" t="s">
        <v>94</v>
      </c>
      <c r="Q2990" t="s">
        <v>74</v>
      </c>
      <c r="R2990" t="s">
        <v>359</v>
      </c>
      <c r="S2990" t="s">
        <v>76</v>
      </c>
      <c r="T2990" t="s">
        <v>77</v>
      </c>
      <c r="U2990" t="s">
        <v>74</v>
      </c>
      <c r="V2990" t="s">
        <v>74</v>
      </c>
      <c r="X2990" t="s">
        <v>74</v>
      </c>
      <c r="Y2990" t="s">
        <v>74</v>
      </c>
      <c r="Z2990" t="s">
        <v>82</v>
      </c>
      <c r="AA2990" s="5">
        <v>8.45</v>
      </c>
      <c r="AB2990" s="3">
        <v>111272</v>
      </c>
      <c r="AC2990" t="s">
        <v>449</v>
      </c>
      <c r="AD2990" s="5">
        <v>23.8</v>
      </c>
      <c r="AE2990" s="5">
        <f t="shared" si="92"/>
        <v>14.28</v>
      </c>
      <c r="AF2990" s="6">
        <f t="shared" si="93"/>
        <v>0.408263305322129</v>
      </c>
      <c r="AG2990" s="3">
        <v>23.8</v>
      </c>
      <c r="AM2990" s="3">
        <v>20</v>
      </c>
      <c r="AO2990" s="3">
        <v>20</v>
      </c>
      <c r="AP2990" s="3">
        <v>10</v>
      </c>
      <c r="AQ2990" s="3">
        <v>10</v>
      </c>
      <c r="AR2990" s="3">
        <v>7</v>
      </c>
      <c r="AS2990" t="s">
        <v>922</v>
      </c>
      <c r="AU2990" t="s">
        <v>74</v>
      </c>
      <c r="AV2990" t="s">
        <v>11619</v>
      </c>
      <c r="AW2990" t="s">
        <v>74</v>
      </c>
      <c r="AY2990" s="3">
        <v>22</v>
      </c>
      <c r="BA2990" t="s">
        <v>74</v>
      </c>
      <c r="BB2990" t="s">
        <v>74</v>
      </c>
      <c r="BC2990" t="s">
        <v>132</v>
      </c>
      <c r="BD2990" t="s">
        <v>74</v>
      </c>
      <c r="BE2990" t="s">
        <v>74</v>
      </c>
      <c r="BF2990" t="s">
        <v>74</v>
      </c>
      <c r="BG2990" t="s">
        <v>74</v>
      </c>
      <c r="BH2990" t="s">
        <v>11620</v>
      </c>
      <c r="BJ2990" s="3">
        <v>8.45</v>
      </c>
      <c r="BK2990" t="s">
        <v>74</v>
      </c>
      <c r="BL2990" t="s">
        <v>74</v>
      </c>
      <c r="BM2990" s="3">
        <v>23.8</v>
      </c>
      <c r="BN2990" t="s">
        <v>74</v>
      </c>
    </row>
    <row r="2991" spans="1:66">
      <c r="A2991" s="3">
        <v>187672</v>
      </c>
      <c r="B2991" t="s">
        <v>11621</v>
      </c>
      <c r="C2991" t="s">
        <v>11622</v>
      </c>
      <c r="D2991" t="s">
        <v>11623</v>
      </c>
      <c r="E2991" t="s">
        <v>67</v>
      </c>
      <c r="F2991"/>
      <c r="G2991" s="3">
        <v>1</v>
      </c>
      <c r="H2991" t="s">
        <v>68</v>
      </c>
      <c r="I2991" s="3">
        <v>107</v>
      </c>
      <c r="J2991" t="s">
        <v>357</v>
      </c>
      <c r="K2991" s="3">
        <v>10707</v>
      </c>
      <c r="L2991" t="s">
        <v>3160</v>
      </c>
      <c r="M2991" s="3">
        <v>0.13</v>
      </c>
      <c r="N2991" t="s">
        <v>71</v>
      </c>
      <c r="O2991" t="s">
        <v>117</v>
      </c>
      <c r="P2991" t="s">
        <v>94</v>
      </c>
      <c r="Q2991" t="s">
        <v>74</v>
      </c>
      <c r="R2991" t="s">
        <v>359</v>
      </c>
      <c r="S2991" t="s">
        <v>76</v>
      </c>
      <c r="T2991" t="s">
        <v>77</v>
      </c>
      <c r="U2991" t="s">
        <v>74</v>
      </c>
      <c r="V2991" t="s">
        <v>74</v>
      </c>
      <c r="X2991" t="s">
        <v>74</v>
      </c>
      <c r="Y2991" t="s">
        <v>74</v>
      </c>
      <c r="Z2991" t="s">
        <v>82</v>
      </c>
      <c r="AA2991" s="5">
        <v>23</v>
      </c>
      <c r="AB2991" s="3">
        <v>91852</v>
      </c>
      <c r="AC2991" t="s">
        <v>2822</v>
      </c>
      <c r="AD2991" s="5">
        <v>34.8</v>
      </c>
      <c r="AE2991" s="5">
        <f t="shared" si="92"/>
        <v>20.88</v>
      </c>
      <c r="AF2991" s="6">
        <f t="shared" si="93"/>
        <v>-0.101532567049808</v>
      </c>
      <c r="AG2991" s="3">
        <v>34.8</v>
      </c>
      <c r="AM2991" s="3">
        <v>37</v>
      </c>
      <c r="AO2991" s="3">
        <v>37</v>
      </c>
      <c r="AP2991" s="3">
        <v>13</v>
      </c>
      <c r="AQ2991" s="3">
        <v>15</v>
      </c>
      <c r="AR2991" s="3">
        <v>9</v>
      </c>
      <c r="AS2991" t="s">
        <v>922</v>
      </c>
      <c r="AU2991" t="s">
        <v>74</v>
      </c>
      <c r="AV2991" t="s">
        <v>11624</v>
      </c>
      <c r="AW2991" t="s">
        <v>74</v>
      </c>
      <c r="BA2991" t="s">
        <v>74</v>
      </c>
      <c r="BB2991" t="s">
        <v>74</v>
      </c>
      <c r="BC2991" t="s">
        <v>74</v>
      </c>
      <c r="BD2991" t="s">
        <v>74</v>
      </c>
      <c r="BE2991" t="s">
        <v>74</v>
      </c>
      <c r="BF2991" t="s">
        <v>74</v>
      </c>
      <c r="BG2991" t="s">
        <v>74</v>
      </c>
      <c r="BH2991" t="s">
        <v>11625</v>
      </c>
      <c r="BJ2991" s="3">
        <v>23</v>
      </c>
      <c r="BK2991" t="s">
        <v>74</v>
      </c>
      <c r="BL2991" t="s">
        <v>74</v>
      </c>
      <c r="BM2991" s="3">
        <v>34.8</v>
      </c>
      <c r="BN2991" t="s">
        <v>74</v>
      </c>
    </row>
    <row r="2992" spans="1:66">
      <c r="A2992" s="3">
        <v>206422</v>
      </c>
      <c r="B2992" t="s">
        <v>11626</v>
      </c>
      <c r="C2992" t="s">
        <v>11627</v>
      </c>
      <c r="D2992" t="s">
        <v>11628</v>
      </c>
      <c r="E2992" t="s">
        <v>298</v>
      </c>
      <c r="F2992"/>
      <c r="G2992" s="3">
        <v>4</v>
      </c>
      <c r="H2992" t="s">
        <v>289</v>
      </c>
      <c r="I2992" s="3">
        <v>404</v>
      </c>
      <c r="J2992" t="s">
        <v>3067</v>
      </c>
      <c r="K2992" s="3">
        <v>40415</v>
      </c>
      <c r="L2992" t="s">
        <v>8051</v>
      </c>
      <c r="M2992" s="3">
        <v>0.13</v>
      </c>
      <c r="N2992" t="s">
        <v>92</v>
      </c>
      <c r="O2992" t="s">
        <v>72</v>
      </c>
      <c r="P2992" t="s">
        <v>94</v>
      </c>
      <c r="Q2992" t="s">
        <v>74</v>
      </c>
      <c r="R2992" t="s">
        <v>75</v>
      </c>
      <c r="S2992" t="s">
        <v>76</v>
      </c>
      <c r="T2992" t="s">
        <v>77</v>
      </c>
      <c r="U2992" t="s">
        <v>74</v>
      </c>
      <c r="V2992" t="s">
        <v>74</v>
      </c>
      <c r="X2992" t="s">
        <v>74</v>
      </c>
      <c r="Y2992" t="s">
        <v>74</v>
      </c>
      <c r="Z2992" t="s">
        <v>74</v>
      </c>
      <c r="AA2992" s="5">
        <v>2.08</v>
      </c>
      <c r="AB2992" s="3">
        <v>109026</v>
      </c>
      <c r="AC2992" t="s">
        <v>8957</v>
      </c>
      <c r="AD2992" s="5">
        <v>5.2</v>
      </c>
      <c r="AE2992" s="5">
        <f t="shared" si="92"/>
        <v>3.12</v>
      </c>
      <c r="AF2992" s="6">
        <f t="shared" si="93"/>
        <v>0.333333333333333</v>
      </c>
      <c r="AG2992" s="3">
        <v>5.2</v>
      </c>
      <c r="AM2992" s="3">
        <v>118</v>
      </c>
      <c r="AO2992" s="3">
        <v>118</v>
      </c>
      <c r="AP2992" s="3">
        <v>53</v>
      </c>
      <c r="AQ2992" s="3">
        <v>291</v>
      </c>
      <c r="AR2992" s="3">
        <v>76</v>
      </c>
      <c r="AS2992" t="s">
        <v>84</v>
      </c>
      <c r="AT2992" s="3">
        <v>3</v>
      </c>
      <c r="AU2992" t="s">
        <v>74</v>
      </c>
      <c r="AV2992" t="s">
        <v>11629</v>
      </c>
      <c r="AW2992" t="s">
        <v>74</v>
      </c>
      <c r="BA2992" t="s">
        <v>74</v>
      </c>
      <c r="BB2992" t="s">
        <v>74</v>
      </c>
      <c r="BC2992" t="s">
        <v>74</v>
      </c>
      <c r="BD2992" t="s">
        <v>74</v>
      </c>
      <c r="BE2992" t="s">
        <v>74</v>
      </c>
      <c r="BF2992" t="s">
        <v>74</v>
      </c>
      <c r="BG2992" t="s">
        <v>74</v>
      </c>
      <c r="BH2992" t="s">
        <v>11630</v>
      </c>
      <c r="BJ2992" s="3">
        <v>2.08</v>
      </c>
      <c r="BK2992" t="s">
        <v>74</v>
      </c>
      <c r="BL2992" t="s">
        <v>74</v>
      </c>
      <c r="BM2992" s="3">
        <v>5.2</v>
      </c>
      <c r="BN2992" t="s">
        <v>74</v>
      </c>
    </row>
    <row r="2993" spans="1:66">
      <c r="A2993" s="3">
        <v>206423</v>
      </c>
      <c r="B2993" t="s">
        <v>11626</v>
      </c>
      <c r="C2993" t="s">
        <v>11627</v>
      </c>
      <c r="D2993" t="s">
        <v>11631</v>
      </c>
      <c r="E2993" t="s">
        <v>298</v>
      </c>
      <c r="F2993"/>
      <c r="G2993" s="3">
        <v>4</v>
      </c>
      <c r="H2993" t="s">
        <v>289</v>
      </c>
      <c r="I2993" s="3">
        <v>404</v>
      </c>
      <c r="J2993" t="s">
        <v>3067</v>
      </c>
      <c r="K2993" s="3">
        <v>40415</v>
      </c>
      <c r="L2993" t="s">
        <v>8051</v>
      </c>
      <c r="M2993" s="3">
        <v>0.13</v>
      </c>
      <c r="N2993" t="s">
        <v>92</v>
      </c>
      <c r="O2993" t="s">
        <v>72</v>
      </c>
      <c r="P2993" t="s">
        <v>107</v>
      </c>
      <c r="Q2993" t="s">
        <v>74</v>
      </c>
      <c r="R2993" t="s">
        <v>75</v>
      </c>
      <c r="S2993" t="s">
        <v>76</v>
      </c>
      <c r="T2993" t="s">
        <v>77</v>
      </c>
      <c r="U2993" t="s">
        <v>74</v>
      </c>
      <c r="V2993" t="s">
        <v>74</v>
      </c>
      <c r="X2993" t="s">
        <v>74</v>
      </c>
      <c r="Y2993" t="s">
        <v>74</v>
      </c>
      <c r="Z2993" t="s">
        <v>74</v>
      </c>
      <c r="AA2993" s="5">
        <v>4.8</v>
      </c>
      <c r="AB2993" s="3">
        <v>109026</v>
      </c>
      <c r="AC2993" t="s">
        <v>8957</v>
      </c>
      <c r="AD2993" s="5">
        <v>12</v>
      </c>
      <c r="AE2993" s="5">
        <f t="shared" si="92"/>
        <v>7.2</v>
      </c>
      <c r="AF2993" s="6">
        <f t="shared" si="93"/>
        <v>0.333333333333333</v>
      </c>
      <c r="AG2993" s="3">
        <v>12</v>
      </c>
      <c r="AM2993" s="3">
        <v>272</v>
      </c>
      <c r="AO2993" s="3">
        <v>272</v>
      </c>
      <c r="AP2993" s="3">
        <v>100</v>
      </c>
      <c r="AQ2993" s="3">
        <v>232</v>
      </c>
      <c r="AR2993" s="3">
        <v>56</v>
      </c>
      <c r="AS2993" t="s">
        <v>84</v>
      </c>
      <c r="AT2993" s="3">
        <v>3</v>
      </c>
      <c r="AU2993" t="s">
        <v>74</v>
      </c>
      <c r="AV2993" t="s">
        <v>11632</v>
      </c>
      <c r="AW2993" t="s">
        <v>74</v>
      </c>
      <c r="BA2993" t="s">
        <v>74</v>
      </c>
      <c r="BB2993" t="s">
        <v>74</v>
      </c>
      <c r="BC2993" t="s">
        <v>74</v>
      </c>
      <c r="BD2993" t="s">
        <v>74</v>
      </c>
      <c r="BE2993" t="s">
        <v>74</v>
      </c>
      <c r="BF2993" t="s">
        <v>74</v>
      </c>
      <c r="BG2993" t="s">
        <v>74</v>
      </c>
      <c r="BH2993" t="s">
        <v>11630</v>
      </c>
      <c r="BJ2993" s="3">
        <v>4.8</v>
      </c>
      <c r="BK2993" t="s">
        <v>74</v>
      </c>
      <c r="BL2993" t="s">
        <v>74</v>
      </c>
      <c r="BM2993" s="3">
        <v>12</v>
      </c>
      <c r="BN2993" t="s">
        <v>74</v>
      </c>
    </row>
    <row r="2994" spans="1:66">
      <c r="A2994" s="3">
        <v>206421</v>
      </c>
      <c r="B2994" t="s">
        <v>11626</v>
      </c>
      <c r="C2994" t="s">
        <v>11627</v>
      </c>
      <c r="D2994" t="s">
        <v>11633</v>
      </c>
      <c r="E2994" t="s">
        <v>298</v>
      </c>
      <c r="F2994"/>
      <c r="G2994" s="3">
        <v>4</v>
      </c>
      <c r="H2994" t="s">
        <v>289</v>
      </c>
      <c r="I2994" s="3">
        <v>404</v>
      </c>
      <c r="J2994" t="s">
        <v>3067</v>
      </c>
      <c r="K2994" s="3">
        <v>40415</v>
      </c>
      <c r="L2994" t="s">
        <v>8051</v>
      </c>
      <c r="M2994" s="3">
        <v>0.13</v>
      </c>
      <c r="N2994" t="s">
        <v>92</v>
      </c>
      <c r="O2994" t="s">
        <v>72</v>
      </c>
      <c r="P2994" t="s">
        <v>94</v>
      </c>
      <c r="Q2994" t="s">
        <v>74</v>
      </c>
      <c r="R2994" t="s">
        <v>75</v>
      </c>
      <c r="S2994" t="s">
        <v>76</v>
      </c>
      <c r="T2994" t="s">
        <v>77</v>
      </c>
      <c r="U2994" t="s">
        <v>74</v>
      </c>
      <c r="V2994" t="s">
        <v>74</v>
      </c>
      <c r="X2994" t="s">
        <v>74</v>
      </c>
      <c r="Y2994" t="s">
        <v>74</v>
      </c>
      <c r="Z2994" t="s">
        <v>74</v>
      </c>
      <c r="AA2994" s="5">
        <v>1.8</v>
      </c>
      <c r="AB2994" s="3">
        <v>109026</v>
      </c>
      <c r="AC2994" t="s">
        <v>8957</v>
      </c>
      <c r="AD2994" s="5">
        <v>4.5</v>
      </c>
      <c r="AE2994" s="5">
        <f t="shared" si="92"/>
        <v>2.7</v>
      </c>
      <c r="AF2994" s="6">
        <f t="shared" si="93"/>
        <v>0.333333333333333</v>
      </c>
      <c r="AG2994" s="3">
        <v>4.5</v>
      </c>
      <c r="AM2994" s="3">
        <v>323</v>
      </c>
      <c r="AO2994" s="3">
        <v>323</v>
      </c>
      <c r="AP2994" s="3">
        <v>95</v>
      </c>
      <c r="AQ2994" s="3">
        <v>429</v>
      </c>
      <c r="AR2994" s="3">
        <v>79</v>
      </c>
      <c r="AS2994" t="s">
        <v>84</v>
      </c>
      <c r="AT2994" s="3">
        <v>3</v>
      </c>
      <c r="AU2994" t="s">
        <v>74</v>
      </c>
      <c r="AV2994" t="s">
        <v>11634</v>
      </c>
      <c r="AW2994" t="s">
        <v>74</v>
      </c>
      <c r="BA2994" t="s">
        <v>74</v>
      </c>
      <c r="BB2994" t="s">
        <v>74</v>
      </c>
      <c r="BC2994" t="s">
        <v>74</v>
      </c>
      <c r="BD2994" t="s">
        <v>74</v>
      </c>
      <c r="BE2994" t="s">
        <v>74</v>
      </c>
      <c r="BF2994" t="s">
        <v>74</v>
      </c>
      <c r="BG2994" t="s">
        <v>74</v>
      </c>
      <c r="BH2994" t="s">
        <v>11630</v>
      </c>
      <c r="BJ2994" s="3">
        <v>1.8</v>
      </c>
      <c r="BK2994" t="s">
        <v>74</v>
      </c>
      <c r="BL2994" t="s">
        <v>74</v>
      </c>
      <c r="BM2994" s="3">
        <v>4.5</v>
      </c>
      <c r="BN2994" t="s">
        <v>74</v>
      </c>
    </row>
    <row r="2995" spans="1:66">
      <c r="A2995" s="3">
        <v>202892</v>
      </c>
      <c r="B2995" t="s">
        <v>11635</v>
      </c>
      <c r="C2995" t="s">
        <v>896</v>
      </c>
      <c r="D2995" t="s">
        <v>11636</v>
      </c>
      <c r="E2995" t="s">
        <v>67</v>
      </c>
      <c r="F2995"/>
      <c r="G2995" s="3">
        <v>1</v>
      </c>
      <c r="H2995" t="s">
        <v>68</v>
      </c>
      <c r="I2995" s="3">
        <v>115</v>
      </c>
      <c r="J2995" t="s">
        <v>246</v>
      </c>
      <c r="K2995" s="3">
        <v>11505</v>
      </c>
      <c r="L2995" t="s">
        <v>2542</v>
      </c>
      <c r="M2995" s="3">
        <v>0.13</v>
      </c>
      <c r="N2995" t="s">
        <v>92</v>
      </c>
      <c r="O2995" t="s">
        <v>117</v>
      </c>
      <c r="P2995" t="s">
        <v>94</v>
      </c>
      <c r="Q2995" t="s">
        <v>74</v>
      </c>
      <c r="R2995" t="s">
        <v>75</v>
      </c>
      <c r="S2995" t="s">
        <v>76</v>
      </c>
      <c r="T2995" t="s">
        <v>77</v>
      </c>
      <c r="U2995" t="s">
        <v>74</v>
      </c>
      <c r="V2995" t="s">
        <v>74</v>
      </c>
      <c r="X2995" t="s">
        <v>74</v>
      </c>
      <c r="Y2995" t="s">
        <v>74</v>
      </c>
      <c r="Z2995" t="s">
        <v>82</v>
      </c>
      <c r="AA2995" s="5">
        <v>46.44</v>
      </c>
      <c r="AB2995" s="3">
        <v>5</v>
      </c>
      <c r="AC2995" t="s">
        <v>97</v>
      </c>
      <c r="AD2995" s="5">
        <v>68.6</v>
      </c>
      <c r="AE2995" s="5">
        <f t="shared" si="92"/>
        <v>41.16</v>
      </c>
      <c r="AF2995" s="6">
        <f t="shared" si="93"/>
        <v>-0.128279883381924</v>
      </c>
      <c r="AG2995" s="3">
        <v>68.6</v>
      </c>
      <c r="AL2995" s="3">
        <v>144</v>
      </c>
      <c r="AM2995" s="3">
        <v>4</v>
      </c>
      <c r="AO2995" s="3">
        <v>4</v>
      </c>
      <c r="AP2995" s="3">
        <v>1</v>
      </c>
      <c r="AQ2995" s="3">
        <v>2</v>
      </c>
      <c r="AR2995" s="3">
        <v>1</v>
      </c>
      <c r="AS2995" t="s">
        <v>84</v>
      </c>
      <c r="AU2995" t="s">
        <v>74</v>
      </c>
      <c r="AV2995" t="s">
        <v>11637</v>
      </c>
      <c r="AW2995" t="s">
        <v>74</v>
      </c>
      <c r="AX2995" s="3">
        <v>48.8</v>
      </c>
      <c r="BA2995" t="s">
        <v>74</v>
      </c>
      <c r="BB2995" t="s">
        <v>74</v>
      </c>
      <c r="BC2995" t="s">
        <v>74</v>
      </c>
      <c r="BD2995" t="s">
        <v>74</v>
      </c>
      <c r="BE2995" t="s">
        <v>74</v>
      </c>
      <c r="BF2995" t="s">
        <v>74</v>
      </c>
      <c r="BG2995" t="s">
        <v>74</v>
      </c>
      <c r="BH2995" t="s">
        <v>11638</v>
      </c>
      <c r="BJ2995" s="3">
        <v>46.44</v>
      </c>
      <c r="BK2995" t="s">
        <v>74</v>
      </c>
      <c r="BL2995" t="s">
        <v>74</v>
      </c>
      <c r="BM2995" s="3">
        <v>68.6</v>
      </c>
      <c r="BN2995" t="s">
        <v>74</v>
      </c>
    </row>
    <row r="2996" spans="1:66">
      <c r="A2996" s="3">
        <v>126752</v>
      </c>
      <c r="B2996" t="s">
        <v>11639</v>
      </c>
      <c r="C2996" t="s">
        <v>11640</v>
      </c>
      <c r="D2996" t="s">
        <v>4769</v>
      </c>
      <c r="E2996" t="s">
        <v>67</v>
      </c>
      <c r="F2996"/>
      <c r="G2996" s="3">
        <v>1</v>
      </c>
      <c r="H2996" t="s">
        <v>68</v>
      </c>
      <c r="I2996" s="3">
        <v>104</v>
      </c>
      <c r="J2996" t="s">
        <v>203</v>
      </c>
      <c r="K2996" s="3">
        <v>10403</v>
      </c>
      <c r="L2996" t="s">
        <v>582</v>
      </c>
      <c r="M2996" s="3">
        <v>0.13</v>
      </c>
      <c r="N2996" t="s">
        <v>92</v>
      </c>
      <c r="O2996" t="s">
        <v>93</v>
      </c>
      <c r="P2996" t="s">
        <v>94</v>
      </c>
      <c r="Q2996" t="s">
        <v>74</v>
      </c>
      <c r="R2996" t="s">
        <v>359</v>
      </c>
      <c r="S2996" t="s">
        <v>76</v>
      </c>
      <c r="T2996" t="s">
        <v>77</v>
      </c>
      <c r="U2996" t="s">
        <v>74</v>
      </c>
      <c r="V2996" t="s">
        <v>74</v>
      </c>
      <c r="X2996" t="s">
        <v>74</v>
      </c>
      <c r="Y2996" t="s">
        <v>74</v>
      </c>
      <c r="Z2996" t="s">
        <v>109</v>
      </c>
      <c r="AA2996" s="5">
        <v>5.25</v>
      </c>
      <c r="AB2996" s="3">
        <v>21603</v>
      </c>
      <c r="AC2996" t="s">
        <v>83</v>
      </c>
      <c r="AD2996" s="5">
        <v>9.9</v>
      </c>
      <c r="AE2996" s="5">
        <f t="shared" si="92"/>
        <v>5.94</v>
      </c>
      <c r="AF2996" s="6">
        <f t="shared" si="93"/>
        <v>0.116161616161616</v>
      </c>
      <c r="AG2996" s="3">
        <v>9.9</v>
      </c>
      <c r="AM2996" s="3">
        <v>0</v>
      </c>
      <c r="AQ2996" s="3">
        <v>2</v>
      </c>
      <c r="AR2996" s="3">
        <v>2</v>
      </c>
      <c r="AS2996" t="s">
        <v>84</v>
      </c>
      <c r="AU2996" t="s">
        <v>74</v>
      </c>
      <c r="AV2996" t="s">
        <v>11641</v>
      </c>
      <c r="AW2996" t="s">
        <v>74</v>
      </c>
      <c r="BA2996" t="s">
        <v>74</v>
      </c>
      <c r="BB2996" t="s">
        <v>74</v>
      </c>
      <c r="BC2996" t="s">
        <v>74</v>
      </c>
      <c r="BD2996" t="s">
        <v>74</v>
      </c>
      <c r="BE2996" t="s">
        <v>74</v>
      </c>
      <c r="BF2996" t="s">
        <v>74</v>
      </c>
      <c r="BG2996" t="s">
        <v>74</v>
      </c>
      <c r="BH2996" t="s">
        <v>11642</v>
      </c>
      <c r="BJ2996" s="3">
        <v>5.25</v>
      </c>
      <c r="BK2996" t="s">
        <v>74</v>
      </c>
      <c r="BL2996" t="s">
        <v>74</v>
      </c>
      <c r="BM2996" s="3">
        <v>9.9</v>
      </c>
      <c r="BN2996" t="s">
        <v>74</v>
      </c>
    </row>
    <row r="2997" spans="1:66">
      <c r="A2997" s="3">
        <v>92806</v>
      </c>
      <c r="B2997" t="s">
        <v>11643</v>
      </c>
      <c r="C2997" t="s">
        <v>11644</v>
      </c>
      <c r="D2997" t="s">
        <v>11645</v>
      </c>
      <c r="E2997" t="s">
        <v>67</v>
      </c>
      <c r="F2997"/>
      <c r="G2997" s="3">
        <v>1</v>
      </c>
      <c r="H2997" t="s">
        <v>68</v>
      </c>
      <c r="I2997" s="3">
        <v>107</v>
      </c>
      <c r="J2997" t="s">
        <v>357</v>
      </c>
      <c r="K2997" s="3">
        <v>10719</v>
      </c>
      <c r="L2997" t="s">
        <v>1862</v>
      </c>
      <c r="M2997" s="3">
        <v>0.13</v>
      </c>
      <c r="N2997" t="s">
        <v>92</v>
      </c>
      <c r="O2997" t="s">
        <v>72</v>
      </c>
      <c r="P2997" t="s">
        <v>94</v>
      </c>
      <c r="Q2997" t="s">
        <v>74</v>
      </c>
      <c r="R2997" t="s">
        <v>154</v>
      </c>
      <c r="S2997" t="s">
        <v>76</v>
      </c>
      <c r="T2997" t="s">
        <v>77</v>
      </c>
      <c r="U2997" t="s">
        <v>74</v>
      </c>
      <c r="V2997" t="s">
        <v>74</v>
      </c>
      <c r="X2997" t="s">
        <v>74</v>
      </c>
      <c r="Y2997" t="s">
        <v>74</v>
      </c>
      <c r="Z2997" t="s">
        <v>82</v>
      </c>
      <c r="AA2997" s="5">
        <v>7.88</v>
      </c>
      <c r="AB2997" s="3">
        <v>101966</v>
      </c>
      <c r="AC2997" t="s">
        <v>1682</v>
      </c>
      <c r="AD2997" s="5">
        <v>23</v>
      </c>
      <c r="AE2997" s="5">
        <f t="shared" si="92"/>
        <v>13.8</v>
      </c>
      <c r="AF2997" s="6">
        <f t="shared" si="93"/>
        <v>0.428985507246377</v>
      </c>
      <c r="AG2997" s="3">
        <v>23</v>
      </c>
      <c r="AM2997" s="3">
        <v>11</v>
      </c>
      <c r="AN2997" s="3">
        <v>1</v>
      </c>
      <c r="AO2997" s="3">
        <v>10</v>
      </c>
      <c r="AP2997" s="3">
        <v>5</v>
      </c>
      <c r="AQ2997" s="3">
        <v>1</v>
      </c>
      <c r="AR2997" s="3">
        <v>1</v>
      </c>
      <c r="AS2997" t="s">
        <v>157</v>
      </c>
      <c r="AU2997" t="s">
        <v>74</v>
      </c>
      <c r="AV2997" t="s">
        <v>11646</v>
      </c>
      <c r="AW2997" t="s">
        <v>74</v>
      </c>
      <c r="BA2997" t="s">
        <v>74</v>
      </c>
      <c r="BB2997" t="s">
        <v>74</v>
      </c>
      <c r="BC2997" t="s">
        <v>74</v>
      </c>
      <c r="BD2997" t="s">
        <v>74</v>
      </c>
      <c r="BE2997" t="s">
        <v>74</v>
      </c>
      <c r="BF2997" t="s">
        <v>74</v>
      </c>
      <c r="BG2997" t="s">
        <v>74</v>
      </c>
      <c r="BH2997" t="s">
        <v>11647</v>
      </c>
      <c r="BJ2997" s="3">
        <v>7.88</v>
      </c>
      <c r="BK2997" t="s">
        <v>74</v>
      </c>
      <c r="BL2997" t="s">
        <v>74</v>
      </c>
      <c r="BM2997" s="3">
        <v>23</v>
      </c>
      <c r="BN2997" t="s">
        <v>74</v>
      </c>
    </row>
    <row r="2998" spans="1:66">
      <c r="A2998" s="3">
        <v>191581</v>
      </c>
      <c r="B2998" t="s">
        <v>11648</v>
      </c>
      <c r="C2998" t="s">
        <v>11649</v>
      </c>
      <c r="D2998" t="s">
        <v>11650</v>
      </c>
      <c r="E2998" t="s">
        <v>67</v>
      </c>
      <c r="F2998"/>
      <c r="G2998" s="3">
        <v>1</v>
      </c>
      <c r="H2998" t="s">
        <v>68</v>
      </c>
      <c r="I2998" s="3">
        <v>115</v>
      </c>
      <c r="J2998" t="s">
        <v>246</v>
      </c>
      <c r="K2998" s="3">
        <v>11505</v>
      </c>
      <c r="L2998" t="s">
        <v>2542</v>
      </c>
      <c r="M2998" s="3">
        <v>0.13</v>
      </c>
      <c r="N2998" t="s">
        <v>92</v>
      </c>
      <c r="O2998" t="s">
        <v>93</v>
      </c>
      <c r="P2998" t="s">
        <v>94</v>
      </c>
      <c r="Q2998" t="s">
        <v>74</v>
      </c>
      <c r="R2998" t="s">
        <v>154</v>
      </c>
      <c r="S2998" t="s">
        <v>76</v>
      </c>
      <c r="T2998" t="s">
        <v>77</v>
      </c>
      <c r="U2998" t="s">
        <v>74</v>
      </c>
      <c r="V2998" t="s">
        <v>74</v>
      </c>
      <c r="X2998" t="s">
        <v>74</v>
      </c>
      <c r="Y2998" t="s">
        <v>74</v>
      </c>
      <c r="Z2998" t="s">
        <v>82</v>
      </c>
      <c r="AA2998" s="5">
        <v>18</v>
      </c>
      <c r="AB2998" s="3">
        <v>76386</v>
      </c>
      <c r="AC2998" t="s">
        <v>1810</v>
      </c>
      <c r="AD2998" s="5">
        <v>30</v>
      </c>
      <c r="AE2998" s="5">
        <f t="shared" si="92"/>
        <v>18</v>
      </c>
      <c r="AF2998" s="6">
        <f t="shared" si="93"/>
        <v>0</v>
      </c>
      <c r="AG2998" s="3">
        <v>30</v>
      </c>
      <c r="AM2998" s="3">
        <v>144</v>
      </c>
      <c r="AO2998" s="3">
        <v>144</v>
      </c>
      <c r="AP2998" s="3">
        <v>46</v>
      </c>
      <c r="AQ2998" s="3">
        <v>66</v>
      </c>
      <c r="AR2998" s="3">
        <v>22</v>
      </c>
      <c r="AS2998" t="s">
        <v>157</v>
      </c>
      <c r="AU2998" t="s">
        <v>74</v>
      </c>
      <c r="AV2998" t="s">
        <v>11651</v>
      </c>
      <c r="AW2998" t="s">
        <v>74</v>
      </c>
      <c r="BA2998" t="s">
        <v>74</v>
      </c>
      <c r="BB2998" t="s">
        <v>74</v>
      </c>
      <c r="BC2998" t="s">
        <v>74</v>
      </c>
      <c r="BD2998" t="s">
        <v>74</v>
      </c>
      <c r="BE2998" t="s">
        <v>74</v>
      </c>
      <c r="BF2998" t="s">
        <v>74</v>
      </c>
      <c r="BG2998" t="s">
        <v>74</v>
      </c>
      <c r="BH2998" t="s">
        <v>11652</v>
      </c>
      <c r="BJ2998" s="3">
        <v>18</v>
      </c>
      <c r="BK2998" t="s">
        <v>74</v>
      </c>
      <c r="BL2998" t="s">
        <v>74</v>
      </c>
      <c r="BM2998" s="3">
        <v>30</v>
      </c>
      <c r="BN2998" t="s">
        <v>74</v>
      </c>
    </row>
    <row r="2999" spans="1:66">
      <c r="A2999" s="3">
        <v>204742</v>
      </c>
      <c r="B2999" t="s">
        <v>11653</v>
      </c>
      <c r="C2999" t="s">
        <v>11654</v>
      </c>
      <c r="D2999" t="s">
        <v>11655</v>
      </c>
      <c r="E2999" t="s">
        <v>104</v>
      </c>
      <c r="F2999"/>
      <c r="G2999" s="3">
        <v>4</v>
      </c>
      <c r="H2999" t="s">
        <v>289</v>
      </c>
      <c r="I2999" s="3">
        <v>401</v>
      </c>
      <c r="J2999" t="s">
        <v>290</v>
      </c>
      <c r="K2999" s="3">
        <v>40116</v>
      </c>
      <c r="L2999" t="s">
        <v>4849</v>
      </c>
      <c r="M2999" s="3">
        <v>0.13</v>
      </c>
      <c r="N2999" t="s">
        <v>92</v>
      </c>
      <c r="O2999" t="s">
        <v>93</v>
      </c>
      <c r="P2999" t="s">
        <v>94</v>
      </c>
      <c r="Q2999" t="s">
        <v>74</v>
      </c>
      <c r="R2999" t="s">
        <v>359</v>
      </c>
      <c r="S2999" t="s">
        <v>76</v>
      </c>
      <c r="T2999" t="s">
        <v>77</v>
      </c>
      <c r="U2999" t="s">
        <v>74</v>
      </c>
      <c r="V2999" t="s">
        <v>74</v>
      </c>
      <c r="X2999" t="s">
        <v>74</v>
      </c>
      <c r="Y2999" t="s">
        <v>74</v>
      </c>
      <c r="Z2999" t="s">
        <v>74</v>
      </c>
      <c r="AA2999" s="5">
        <v>24.5</v>
      </c>
      <c r="AB2999" s="3">
        <v>121351</v>
      </c>
      <c r="AC2999" t="s">
        <v>11656</v>
      </c>
      <c r="AD2999" s="5">
        <v>39</v>
      </c>
      <c r="AE2999" s="5">
        <f t="shared" si="92"/>
        <v>23.4</v>
      </c>
      <c r="AF2999" s="6">
        <f t="shared" si="93"/>
        <v>-0.0470085470085471</v>
      </c>
      <c r="AG2999" s="3">
        <v>39</v>
      </c>
      <c r="AL2999" s="3">
        <v>144</v>
      </c>
      <c r="AM2999" s="3">
        <v>12</v>
      </c>
      <c r="AO2999" s="3">
        <v>12</v>
      </c>
      <c r="AP2999" s="3">
        <v>4</v>
      </c>
      <c r="AQ2999" s="3">
        <v>1</v>
      </c>
      <c r="AR2999" s="3">
        <v>1</v>
      </c>
      <c r="AS2999" t="s">
        <v>157</v>
      </c>
      <c r="AU2999" t="s">
        <v>74</v>
      </c>
      <c r="AV2999" t="s">
        <v>11657</v>
      </c>
      <c r="AW2999" t="s">
        <v>11658</v>
      </c>
      <c r="BA2999" t="s">
        <v>74</v>
      </c>
      <c r="BB2999" t="s">
        <v>74</v>
      </c>
      <c r="BC2999" t="s">
        <v>74</v>
      </c>
      <c r="BD2999" t="s">
        <v>74</v>
      </c>
      <c r="BE2999" t="s">
        <v>74</v>
      </c>
      <c r="BF2999" t="s">
        <v>74</v>
      </c>
      <c r="BG2999" t="s">
        <v>74</v>
      </c>
      <c r="BH2999" t="s">
        <v>11659</v>
      </c>
      <c r="BJ2999" s="3">
        <v>24.5</v>
      </c>
      <c r="BK2999" t="s">
        <v>74</v>
      </c>
      <c r="BL2999" t="s">
        <v>74</v>
      </c>
      <c r="BM2999" s="3">
        <v>39</v>
      </c>
      <c r="BN2999" t="s">
        <v>74</v>
      </c>
    </row>
    <row r="3000" spans="1:66">
      <c r="A3000" s="3">
        <v>213102</v>
      </c>
      <c r="B3000" t="s">
        <v>494</v>
      </c>
      <c r="C3000" t="s">
        <v>11660</v>
      </c>
      <c r="D3000" t="s">
        <v>11661</v>
      </c>
      <c r="E3000" t="s">
        <v>1503</v>
      </c>
      <c r="F3000"/>
      <c r="G3000" s="3">
        <v>2</v>
      </c>
      <c r="H3000" t="s">
        <v>497</v>
      </c>
      <c r="I3000" s="3">
        <v>206</v>
      </c>
      <c r="J3000" t="s">
        <v>498</v>
      </c>
      <c r="K3000" s="3">
        <v>20603</v>
      </c>
      <c r="L3000" t="s">
        <v>499</v>
      </c>
      <c r="M3000" s="3">
        <v>0.09</v>
      </c>
      <c r="N3000" t="s">
        <v>71</v>
      </c>
      <c r="O3000" t="s">
        <v>72</v>
      </c>
      <c r="P3000" t="s">
        <v>94</v>
      </c>
      <c r="Q3000" t="s">
        <v>74</v>
      </c>
      <c r="R3000" t="s">
        <v>154</v>
      </c>
      <c r="S3000" t="s">
        <v>76</v>
      </c>
      <c r="T3000" t="s">
        <v>77</v>
      </c>
      <c r="U3000" t="s">
        <v>74</v>
      </c>
      <c r="V3000" t="s">
        <v>74</v>
      </c>
      <c r="X3000" t="s">
        <v>74</v>
      </c>
      <c r="Y3000" t="s">
        <v>74</v>
      </c>
      <c r="Z3000" t="s">
        <v>74</v>
      </c>
      <c r="AA3000" s="5">
        <v>119.2</v>
      </c>
      <c r="AB3000" s="3">
        <v>13203</v>
      </c>
      <c r="AC3000" t="s">
        <v>11662</v>
      </c>
      <c r="AD3000" s="5">
        <v>298</v>
      </c>
      <c r="AE3000" s="5">
        <f t="shared" si="92"/>
        <v>178.8</v>
      </c>
      <c r="AF3000" s="6">
        <f t="shared" si="93"/>
        <v>0.333333333333333</v>
      </c>
      <c r="AG3000" s="3">
        <v>298</v>
      </c>
      <c r="AM3000" s="3">
        <v>19</v>
      </c>
      <c r="AO3000" s="3">
        <v>19</v>
      </c>
      <c r="AP3000" s="3">
        <v>13</v>
      </c>
      <c r="AQ3000" s="3">
        <v>10</v>
      </c>
      <c r="AR3000" s="3">
        <v>6</v>
      </c>
      <c r="AS3000" t="s">
        <v>157</v>
      </c>
      <c r="AU3000" t="s">
        <v>74</v>
      </c>
      <c r="AV3000" t="s">
        <v>11663</v>
      </c>
      <c r="AW3000" t="s">
        <v>74</v>
      </c>
      <c r="BA3000" t="s">
        <v>74</v>
      </c>
      <c r="BB3000" t="s">
        <v>74</v>
      </c>
      <c r="BC3000" t="s">
        <v>74</v>
      </c>
      <c r="BD3000" t="s">
        <v>74</v>
      </c>
      <c r="BE3000" t="s">
        <v>74</v>
      </c>
      <c r="BF3000" t="s">
        <v>74</v>
      </c>
      <c r="BG3000" t="s">
        <v>74</v>
      </c>
      <c r="BH3000" t="s">
        <v>74</v>
      </c>
      <c r="BJ3000" s="3">
        <v>119.2</v>
      </c>
      <c r="BK3000" t="s">
        <v>74</v>
      </c>
      <c r="BL3000" t="s">
        <v>74</v>
      </c>
      <c r="BM3000" s="3">
        <v>298</v>
      </c>
      <c r="BN3000" t="s">
        <v>74</v>
      </c>
    </row>
    <row r="3001" spans="1:66">
      <c r="A3001" s="3">
        <v>213103</v>
      </c>
      <c r="B3001" t="s">
        <v>494</v>
      </c>
      <c r="C3001" t="s">
        <v>11660</v>
      </c>
      <c r="D3001" t="s">
        <v>11664</v>
      </c>
      <c r="E3001" t="s">
        <v>1503</v>
      </c>
      <c r="F3001"/>
      <c r="G3001" s="3">
        <v>2</v>
      </c>
      <c r="H3001" t="s">
        <v>497</v>
      </c>
      <c r="I3001" s="3">
        <v>206</v>
      </c>
      <c r="J3001" t="s">
        <v>498</v>
      </c>
      <c r="K3001" s="3">
        <v>20603</v>
      </c>
      <c r="L3001" t="s">
        <v>499</v>
      </c>
      <c r="M3001" s="3">
        <v>0.09</v>
      </c>
      <c r="N3001" t="s">
        <v>71</v>
      </c>
      <c r="O3001" t="s">
        <v>72</v>
      </c>
      <c r="P3001" t="s">
        <v>94</v>
      </c>
      <c r="Q3001" t="s">
        <v>74</v>
      </c>
      <c r="R3001" t="s">
        <v>75</v>
      </c>
      <c r="S3001" t="s">
        <v>76</v>
      </c>
      <c r="T3001" t="s">
        <v>77</v>
      </c>
      <c r="U3001" t="s">
        <v>74</v>
      </c>
      <c r="V3001" t="s">
        <v>74</v>
      </c>
      <c r="X3001" t="s">
        <v>74</v>
      </c>
      <c r="Y3001" t="s">
        <v>74</v>
      </c>
      <c r="Z3001" t="s">
        <v>74</v>
      </c>
      <c r="AA3001" s="5">
        <v>139.2</v>
      </c>
      <c r="AB3001" s="3">
        <v>13203</v>
      </c>
      <c r="AC3001" t="s">
        <v>11662</v>
      </c>
      <c r="AD3001" s="5">
        <v>348</v>
      </c>
      <c r="AE3001" s="5">
        <f t="shared" si="92"/>
        <v>208.8</v>
      </c>
      <c r="AF3001" s="6">
        <f t="shared" si="93"/>
        <v>0.333333333333333</v>
      </c>
      <c r="AG3001" s="3">
        <v>348</v>
      </c>
      <c r="AL3001" s="3">
        <v>144</v>
      </c>
      <c r="AM3001" s="3">
        <v>2</v>
      </c>
      <c r="AO3001" s="3">
        <v>2</v>
      </c>
      <c r="AP3001" s="3">
        <v>2</v>
      </c>
      <c r="AQ3001" s="3">
        <v>3</v>
      </c>
      <c r="AR3001" s="3">
        <v>3</v>
      </c>
      <c r="AS3001" t="s">
        <v>430</v>
      </c>
      <c r="AU3001" t="s">
        <v>74</v>
      </c>
      <c r="AV3001" t="s">
        <v>11665</v>
      </c>
      <c r="AW3001" t="s">
        <v>74</v>
      </c>
      <c r="BA3001" t="s">
        <v>74</v>
      </c>
      <c r="BB3001" t="s">
        <v>74</v>
      </c>
      <c r="BC3001" t="s">
        <v>74</v>
      </c>
      <c r="BD3001" t="s">
        <v>74</v>
      </c>
      <c r="BE3001" t="s">
        <v>74</v>
      </c>
      <c r="BF3001" t="s">
        <v>74</v>
      </c>
      <c r="BG3001" t="s">
        <v>74</v>
      </c>
      <c r="BH3001" t="s">
        <v>74</v>
      </c>
      <c r="BJ3001" s="3">
        <v>139.2</v>
      </c>
      <c r="BK3001" t="s">
        <v>74</v>
      </c>
      <c r="BL3001" t="s">
        <v>74</v>
      </c>
      <c r="BM3001" s="3">
        <v>348</v>
      </c>
      <c r="BN3001" t="s">
        <v>74</v>
      </c>
    </row>
    <row r="3002" spans="1:66">
      <c r="A3002" s="3">
        <v>143424</v>
      </c>
      <c r="B3002" t="s">
        <v>11621</v>
      </c>
      <c r="C3002" t="s">
        <v>11622</v>
      </c>
      <c r="D3002" t="s">
        <v>11666</v>
      </c>
      <c r="E3002" t="s">
        <v>104</v>
      </c>
      <c r="F3002"/>
      <c r="G3002" s="3">
        <v>1</v>
      </c>
      <c r="H3002" t="s">
        <v>68</v>
      </c>
      <c r="I3002" s="3">
        <v>107</v>
      </c>
      <c r="J3002" t="s">
        <v>357</v>
      </c>
      <c r="K3002" s="3">
        <v>10707</v>
      </c>
      <c r="L3002" t="s">
        <v>3160</v>
      </c>
      <c r="M3002" s="3">
        <v>0.13</v>
      </c>
      <c r="N3002" t="s">
        <v>71</v>
      </c>
      <c r="O3002" t="s">
        <v>117</v>
      </c>
      <c r="P3002" t="s">
        <v>94</v>
      </c>
      <c r="Q3002" t="s">
        <v>74</v>
      </c>
      <c r="R3002" t="s">
        <v>359</v>
      </c>
      <c r="S3002" t="s">
        <v>76</v>
      </c>
      <c r="T3002" t="s">
        <v>77</v>
      </c>
      <c r="U3002" t="s">
        <v>74</v>
      </c>
      <c r="V3002" t="s">
        <v>74</v>
      </c>
      <c r="X3002" t="s">
        <v>74</v>
      </c>
      <c r="Y3002" t="s">
        <v>74</v>
      </c>
      <c r="Z3002" t="s">
        <v>82</v>
      </c>
      <c r="AA3002" s="5">
        <v>28.5</v>
      </c>
      <c r="AB3002" s="3">
        <v>3424</v>
      </c>
      <c r="AC3002" t="s">
        <v>373</v>
      </c>
      <c r="AD3002" s="5">
        <v>42.5</v>
      </c>
      <c r="AE3002" s="5">
        <f t="shared" si="92"/>
        <v>25.5</v>
      </c>
      <c r="AF3002" s="6">
        <f t="shared" si="93"/>
        <v>-0.117647058823529</v>
      </c>
      <c r="AG3002" s="3">
        <v>42.5</v>
      </c>
      <c r="AM3002" s="3">
        <v>30</v>
      </c>
      <c r="AN3002" s="3">
        <v>7</v>
      </c>
      <c r="AO3002" s="3">
        <v>23</v>
      </c>
      <c r="AP3002" s="3">
        <v>8</v>
      </c>
      <c r="AQ3002" s="3">
        <v>11</v>
      </c>
      <c r="AR3002" s="3">
        <v>3</v>
      </c>
      <c r="AS3002" t="s">
        <v>6427</v>
      </c>
      <c r="AU3002" t="s">
        <v>74</v>
      </c>
      <c r="AV3002" t="s">
        <v>11667</v>
      </c>
      <c r="AW3002" t="s">
        <v>74</v>
      </c>
      <c r="BA3002" t="s">
        <v>74</v>
      </c>
      <c r="BB3002" t="s">
        <v>74</v>
      </c>
      <c r="BC3002" t="s">
        <v>74</v>
      </c>
      <c r="BD3002" t="s">
        <v>74</v>
      </c>
      <c r="BE3002" t="s">
        <v>74</v>
      </c>
      <c r="BF3002" t="s">
        <v>74</v>
      </c>
      <c r="BG3002" t="s">
        <v>74</v>
      </c>
      <c r="BH3002" t="s">
        <v>11625</v>
      </c>
      <c r="BJ3002" s="3">
        <v>28.5</v>
      </c>
      <c r="BK3002" t="s">
        <v>74</v>
      </c>
      <c r="BL3002" t="s">
        <v>74</v>
      </c>
      <c r="BM3002" s="3">
        <v>42.5</v>
      </c>
      <c r="BN3002" t="s">
        <v>74</v>
      </c>
    </row>
    <row r="3003" spans="1:66">
      <c r="A3003" s="3">
        <v>189525</v>
      </c>
      <c r="B3003" t="s">
        <v>6384</v>
      </c>
      <c r="C3003" t="s">
        <v>11668</v>
      </c>
      <c r="D3003" t="s">
        <v>9684</v>
      </c>
      <c r="E3003" t="s">
        <v>67</v>
      </c>
      <c r="F3003"/>
      <c r="G3003" s="3">
        <v>1</v>
      </c>
      <c r="H3003" t="s">
        <v>68</v>
      </c>
      <c r="I3003" s="3">
        <v>105</v>
      </c>
      <c r="J3003" t="s">
        <v>126</v>
      </c>
      <c r="K3003" s="3">
        <v>10503</v>
      </c>
      <c r="L3003" t="s">
        <v>235</v>
      </c>
      <c r="M3003" s="3">
        <v>0.13</v>
      </c>
      <c r="N3003" t="s">
        <v>71</v>
      </c>
      <c r="O3003" t="s">
        <v>72</v>
      </c>
      <c r="P3003" t="s">
        <v>94</v>
      </c>
      <c r="Q3003" t="s">
        <v>74</v>
      </c>
      <c r="R3003" t="s">
        <v>75</v>
      </c>
      <c r="S3003" t="s">
        <v>76</v>
      </c>
      <c r="T3003" t="s">
        <v>77</v>
      </c>
      <c r="U3003" t="s">
        <v>74</v>
      </c>
      <c r="V3003" t="s">
        <v>74</v>
      </c>
      <c r="X3003" t="s">
        <v>74</v>
      </c>
      <c r="Y3003" t="s">
        <v>74</v>
      </c>
      <c r="Z3003" t="s">
        <v>109</v>
      </c>
      <c r="AA3003" s="5">
        <v>9.9</v>
      </c>
      <c r="AB3003" s="3">
        <v>119279</v>
      </c>
      <c r="AC3003" t="s">
        <v>480</v>
      </c>
      <c r="AD3003" s="5">
        <v>23</v>
      </c>
      <c r="AE3003" s="5">
        <f t="shared" si="92"/>
        <v>13.8</v>
      </c>
      <c r="AF3003" s="6">
        <f t="shared" si="93"/>
        <v>0.282608695652174</v>
      </c>
      <c r="AG3003" s="3">
        <v>23</v>
      </c>
      <c r="AM3003" s="3">
        <v>0</v>
      </c>
      <c r="AS3003" t="s">
        <v>503</v>
      </c>
      <c r="AU3003" t="s">
        <v>74</v>
      </c>
      <c r="AV3003" t="s">
        <v>11669</v>
      </c>
      <c r="AW3003" t="s">
        <v>11670</v>
      </c>
      <c r="BA3003" t="s">
        <v>74</v>
      </c>
      <c r="BB3003" t="s">
        <v>74</v>
      </c>
      <c r="BC3003" t="s">
        <v>74</v>
      </c>
      <c r="BD3003" t="s">
        <v>74</v>
      </c>
      <c r="BE3003" t="s">
        <v>74</v>
      </c>
      <c r="BF3003" t="s">
        <v>74</v>
      </c>
      <c r="BG3003" t="s">
        <v>74</v>
      </c>
      <c r="BH3003" t="s">
        <v>11671</v>
      </c>
      <c r="BJ3003" s="3">
        <v>9.9</v>
      </c>
      <c r="BK3003" t="s">
        <v>74</v>
      </c>
      <c r="BL3003" t="s">
        <v>74</v>
      </c>
      <c r="BM3003" s="3">
        <v>23</v>
      </c>
      <c r="BN3003" t="s">
        <v>74</v>
      </c>
    </row>
    <row r="3004" spans="1:66">
      <c r="A3004" s="3">
        <v>207587</v>
      </c>
      <c r="B3004" t="s">
        <v>11672</v>
      </c>
      <c r="C3004" t="s">
        <v>7032</v>
      </c>
      <c r="D3004" t="s">
        <v>11673</v>
      </c>
      <c r="E3004" t="s">
        <v>67</v>
      </c>
      <c r="F3004"/>
      <c r="G3004" s="3">
        <v>3</v>
      </c>
      <c r="H3004" t="s">
        <v>939</v>
      </c>
      <c r="I3004" s="3">
        <v>302</v>
      </c>
      <c r="J3004" t="s">
        <v>4249</v>
      </c>
      <c r="K3004" s="3">
        <v>30205</v>
      </c>
      <c r="L3004" t="s">
        <v>5393</v>
      </c>
      <c r="M3004" s="3">
        <v>0.13</v>
      </c>
      <c r="N3004" t="s">
        <v>71</v>
      </c>
      <c r="O3004" t="s">
        <v>72</v>
      </c>
      <c r="P3004" t="s">
        <v>94</v>
      </c>
      <c r="Q3004" t="s">
        <v>74</v>
      </c>
      <c r="R3004" t="s">
        <v>75</v>
      </c>
      <c r="S3004" t="s">
        <v>76</v>
      </c>
      <c r="T3004" t="s">
        <v>77</v>
      </c>
      <c r="U3004" t="s">
        <v>74</v>
      </c>
      <c r="V3004" t="s">
        <v>74</v>
      </c>
      <c r="X3004" t="s">
        <v>74</v>
      </c>
      <c r="Y3004" t="s">
        <v>74</v>
      </c>
      <c r="Z3004" t="s">
        <v>74</v>
      </c>
      <c r="AA3004" s="5">
        <v>29.5</v>
      </c>
      <c r="AB3004" s="3">
        <v>21891</v>
      </c>
      <c r="AC3004" t="s">
        <v>4670</v>
      </c>
      <c r="AD3004" s="5">
        <v>118</v>
      </c>
      <c r="AE3004" s="5">
        <f t="shared" si="92"/>
        <v>70.8</v>
      </c>
      <c r="AF3004" s="6">
        <f t="shared" si="93"/>
        <v>0.583333333333333</v>
      </c>
      <c r="AG3004" s="3">
        <v>118</v>
      </c>
      <c r="AM3004" s="3">
        <v>465</v>
      </c>
      <c r="AN3004" s="3">
        <v>268</v>
      </c>
      <c r="AO3004" s="3">
        <v>197</v>
      </c>
      <c r="AP3004" s="3">
        <v>90</v>
      </c>
      <c r="AQ3004" s="3">
        <v>91</v>
      </c>
      <c r="AR3004" s="3">
        <v>36</v>
      </c>
      <c r="AS3004" t="s">
        <v>84</v>
      </c>
      <c r="AU3004" t="s">
        <v>74</v>
      </c>
      <c r="AV3004" t="s">
        <v>11674</v>
      </c>
      <c r="AW3004" t="s">
        <v>74</v>
      </c>
      <c r="BA3004" t="s">
        <v>74</v>
      </c>
      <c r="BB3004" t="s">
        <v>74</v>
      </c>
      <c r="BC3004" t="s">
        <v>74</v>
      </c>
      <c r="BD3004" t="s">
        <v>74</v>
      </c>
      <c r="BE3004" t="s">
        <v>74</v>
      </c>
      <c r="BF3004" t="s">
        <v>74</v>
      </c>
      <c r="BG3004" t="s">
        <v>74</v>
      </c>
      <c r="BH3004" t="s">
        <v>11675</v>
      </c>
      <c r="BJ3004" s="3">
        <v>29.5</v>
      </c>
      <c r="BK3004" t="s">
        <v>74</v>
      </c>
      <c r="BL3004" t="s">
        <v>74</v>
      </c>
      <c r="BM3004" s="3">
        <v>118</v>
      </c>
      <c r="BN3004" t="s">
        <v>74</v>
      </c>
    </row>
    <row r="3005" spans="1:66">
      <c r="A3005" s="3">
        <v>140587</v>
      </c>
      <c r="B3005" t="s">
        <v>11676</v>
      </c>
      <c r="C3005" t="s">
        <v>11677</v>
      </c>
      <c r="D3005" t="s">
        <v>11678</v>
      </c>
      <c r="E3005" t="s">
        <v>67</v>
      </c>
      <c r="F3005"/>
      <c r="G3005" s="3">
        <v>4</v>
      </c>
      <c r="H3005" t="s">
        <v>289</v>
      </c>
      <c r="I3005" s="3">
        <v>403</v>
      </c>
      <c r="J3005" t="s">
        <v>2793</v>
      </c>
      <c r="K3005" s="3">
        <v>40304</v>
      </c>
      <c r="L3005" t="s">
        <v>3985</v>
      </c>
      <c r="M3005" s="3">
        <v>0</v>
      </c>
      <c r="N3005" t="s">
        <v>71</v>
      </c>
      <c r="O3005" t="s">
        <v>72</v>
      </c>
      <c r="P3005" t="s">
        <v>107</v>
      </c>
      <c r="Q3005" t="s">
        <v>132</v>
      </c>
      <c r="R3005" t="s">
        <v>75</v>
      </c>
      <c r="S3005" t="s">
        <v>76</v>
      </c>
      <c r="T3005" t="s">
        <v>77</v>
      </c>
      <c r="U3005" t="s">
        <v>74</v>
      </c>
      <c r="V3005" t="s">
        <v>74</v>
      </c>
      <c r="X3005" t="s">
        <v>74</v>
      </c>
      <c r="Y3005" t="s">
        <v>74</v>
      </c>
      <c r="Z3005" t="s">
        <v>74</v>
      </c>
      <c r="AA3005" s="5">
        <v>2.11</v>
      </c>
      <c r="AB3005" s="3">
        <v>5</v>
      </c>
      <c r="AC3005" t="s">
        <v>97</v>
      </c>
      <c r="AD3005" s="5">
        <v>15</v>
      </c>
      <c r="AE3005" s="5">
        <f t="shared" si="92"/>
        <v>9</v>
      </c>
      <c r="AF3005" s="6">
        <f t="shared" si="93"/>
        <v>0.765555555555556</v>
      </c>
      <c r="AG3005" s="3">
        <v>15</v>
      </c>
      <c r="AM3005" s="3">
        <v>534</v>
      </c>
      <c r="AO3005" s="3">
        <v>534</v>
      </c>
      <c r="AP3005" s="3">
        <v>118</v>
      </c>
      <c r="AQ3005" s="3">
        <v>1146</v>
      </c>
      <c r="AR3005" s="3">
        <v>139</v>
      </c>
      <c r="AS3005" t="s">
        <v>84</v>
      </c>
      <c r="AT3005" s="3">
        <v>3</v>
      </c>
      <c r="AU3005" t="s">
        <v>74</v>
      </c>
      <c r="AV3005" t="s">
        <v>11679</v>
      </c>
      <c r="AW3005" t="s">
        <v>74</v>
      </c>
      <c r="BA3005" t="s">
        <v>74</v>
      </c>
      <c r="BB3005" t="s">
        <v>74</v>
      </c>
      <c r="BC3005" t="s">
        <v>74</v>
      </c>
      <c r="BD3005" t="s">
        <v>74</v>
      </c>
      <c r="BE3005" t="s">
        <v>74</v>
      </c>
      <c r="BF3005" t="s">
        <v>74</v>
      </c>
      <c r="BG3005" t="s">
        <v>74</v>
      </c>
      <c r="BH3005" t="s">
        <v>11680</v>
      </c>
      <c r="BJ3005" s="3">
        <v>2.11</v>
      </c>
      <c r="BK3005" t="s">
        <v>74</v>
      </c>
      <c r="BL3005" t="s">
        <v>74</v>
      </c>
      <c r="BM3005" s="3">
        <v>15</v>
      </c>
      <c r="BN3005" t="s">
        <v>74</v>
      </c>
    </row>
    <row r="3006" spans="1:66">
      <c r="A3006" s="3">
        <v>140586</v>
      </c>
      <c r="B3006" t="s">
        <v>11676</v>
      </c>
      <c r="C3006" t="s">
        <v>11677</v>
      </c>
      <c r="D3006" t="s">
        <v>11681</v>
      </c>
      <c r="E3006" t="s">
        <v>67</v>
      </c>
      <c r="F3006"/>
      <c r="G3006" s="3">
        <v>4</v>
      </c>
      <c r="H3006" t="s">
        <v>289</v>
      </c>
      <c r="I3006" s="3">
        <v>403</v>
      </c>
      <c r="J3006" t="s">
        <v>2793</v>
      </c>
      <c r="K3006" s="3">
        <v>40304</v>
      </c>
      <c r="L3006" t="s">
        <v>3985</v>
      </c>
      <c r="M3006" s="3">
        <v>0</v>
      </c>
      <c r="N3006" t="s">
        <v>92</v>
      </c>
      <c r="O3006" t="s">
        <v>72</v>
      </c>
      <c r="P3006" t="s">
        <v>107</v>
      </c>
      <c r="Q3006" t="s">
        <v>74</v>
      </c>
      <c r="R3006" t="s">
        <v>154</v>
      </c>
      <c r="S3006" t="s">
        <v>76</v>
      </c>
      <c r="T3006" t="s">
        <v>77</v>
      </c>
      <c r="U3006" t="s">
        <v>74</v>
      </c>
      <c r="V3006" t="s">
        <v>74</v>
      </c>
      <c r="X3006" t="s">
        <v>74</v>
      </c>
      <c r="Y3006" t="s">
        <v>74</v>
      </c>
      <c r="Z3006" t="s">
        <v>74</v>
      </c>
      <c r="AA3006" s="5">
        <v>1.73</v>
      </c>
      <c r="AB3006" s="3">
        <v>5</v>
      </c>
      <c r="AC3006" t="s">
        <v>97</v>
      </c>
      <c r="AD3006" s="5">
        <v>10</v>
      </c>
      <c r="AE3006" s="5">
        <f t="shared" si="92"/>
        <v>6</v>
      </c>
      <c r="AF3006" s="6">
        <f t="shared" si="93"/>
        <v>0.711666666666667</v>
      </c>
      <c r="AG3006" s="3">
        <v>10</v>
      </c>
      <c r="AM3006" s="3">
        <v>377</v>
      </c>
      <c r="AO3006" s="3">
        <v>377</v>
      </c>
      <c r="AP3006" s="3">
        <v>105</v>
      </c>
      <c r="AQ3006" s="3">
        <v>684</v>
      </c>
      <c r="AR3006" s="3">
        <v>125</v>
      </c>
      <c r="AS3006" t="s">
        <v>84</v>
      </c>
      <c r="AU3006" t="s">
        <v>74</v>
      </c>
      <c r="AV3006" t="s">
        <v>11682</v>
      </c>
      <c r="AW3006" t="s">
        <v>74</v>
      </c>
      <c r="BA3006" t="s">
        <v>74</v>
      </c>
      <c r="BB3006" t="s">
        <v>74</v>
      </c>
      <c r="BC3006" t="s">
        <v>74</v>
      </c>
      <c r="BD3006" t="s">
        <v>74</v>
      </c>
      <c r="BE3006" t="s">
        <v>74</v>
      </c>
      <c r="BF3006" t="s">
        <v>74</v>
      </c>
      <c r="BG3006" t="s">
        <v>74</v>
      </c>
      <c r="BH3006" t="s">
        <v>11680</v>
      </c>
      <c r="BJ3006" s="3">
        <v>1.73</v>
      </c>
      <c r="BK3006" t="s">
        <v>74</v>
      </c>
      <c r="BL3006" t="s">
        <v>74</v>
      </c>
      <c r="BM3006" s="3">
        <v>10</v>
      </c>
      <c r="BN3006" t="s">
        <v>74</v>
      </c>
    </row>
    <row r="3007" spans="1:66">
      <c r="A3007" s="3">
        <v>121038</v>
      </c>
      <c r="B3007" t="s">
        <v>11683</v>
      </c>
      <c r="C3007" t="s">
        <v>11684</v>
      </c>
      <c r="D3007" t="s">
        <v>11685</v>
      </c>
      <c r="E3007" t="s">
        <v>67</v>
      </c>
      <c r="F3007"/>
      <c r="G3007" s="3">
        <v>1</v>
      </c>
      <c r="H3007" t="s">
        <v>68</v>
      </c>
      <c r="I3007" s="3">
        <v>126</v>
      </c>
      <c r="J3007" t="s">
        <v>1702</v>
      </c>
      <c r="K3007" s="3">
        <v>12601</v>
      </c>
      <c r="L3007" t="s">
        <v>1702</v>
      </c>
      <c r="M3007" s="3">
        <v>0.13</v>
      </c>
      <c r="N3007" t="s">
        <v>180</v>
      </c>
      <c r="O3007" t="s">
        <v>93</v>
      </c>
      <c r="P3007" t="s">
        <v>94</v>
      </c>
      <c r="Q3007" t="s">
        <v>74</v>
      </c>
      <c r="R3007" t="s">
        <v>154</v>
      </c>
      <c r="S3007" t="s">
        <v>76</v>
      </c>
      <c r="T3007" t="s">
        <v>77</v>
      </c>
      <c r="U3007" t="s">
        <v>74</v>
      </c>
      <c r="V3007" t="s">
        <v>74</v>
      </c>
      <c r="X3007" t="s">
        <v>74</v>
      </c>
      <c r="Y3007" t="s">
        <v>74</v>
      </c>
      <c r="Z3007" t="s">
        <v>82</v>
      </c>
      <c r="AA3007" s="5">
        <v>30.5</v>
      </c>
      <c r="AB3007" s="3">
        <v>113822</v>
      </c>
      <c r="AC3007" t="s">
        <v>410</v>
      </c>
      <c r="AD3007" s="5">
        <v>58</v>
      </c>
      <c r="AE3007" s="5">
        <f t="shared" si="92"/>
        <v>34.8</v>
      </c>
      <c r="AF3007" s="6">
        <f t="shared" si="93"/>
        <v>0.123563218390805</v>
      </c>
      <c r="AG3007" s="3">
        <v>58</v>
      </c>
      <c r="AL3007" s="3">
        <v>144</v>
      </c>
      <c r="AM3007" s="3">
        <v>2</v>
      </c>
      <c r="AO3007" s="3">
        <v>2</v>
      </c>
      <c r="AP3007" s="3">
        <v>2</v>
      </c>
      <c r="AQ3007" s="3">
        <v>4</v>
      </c>
      <c r="AR3007" s="3">
        <v>2</v>
      </c>
      <c r="AS3007" t="s">
        <v>11686</v>
      </c>
      <c r="AU3007" t="s">
        <v>74</v>
      </c>
      <c r="AV3007" t="s">
        <v>11687</v>
      </c>
      <c r="AW3007" t="s">
        <v>74</v>
      </c>
      <c r="BA3007" t="s">
        <v>74</v>
      </c>
      <c r="BB3007" t="s">
        <v>74</v>
      </c>
      <c r="BC3007" t="s">
        <v>132</v>
      </c>
      <c r="BD3007" t="s">
        <v>74</v>
      </c>
      <c r="BE3007" t="s">
        <v>74</v>
      </c>
      <c r="BF3007" t="s">
        <v>74</v>
      </c>
      <c r="BG3007" t="s">
        <v>74</v>
      </c>
      <c r="BH3007" t="s">
        <v>11688</v>
      </c>
      <c r="BJ3007" s="3">
        <v>30.5</v>
      </c>
      <c r="BK3007" t="s">
        <v>74</v>
      </c>
      <c r="BL3007" t="s">
        <v>74</v>
      </c>
      <c r="BM3007" s="3">
        <v>58</v>
      </c>
      <c r="BN3007" t="s">
        <v>74</v>
      </c>
    </row>
    <row r="3008" spans="1:66">
      <c r="A3008" s="3">
        <v>192979</v>
      </c>
      <c r="B3008" t="s">
        <v>5334</v>
      </c>
      <c r="C3008" t="s">
        <v>5335</v>
      </c>
      <c r="D3008" t="s">
        <v>11689</v>
      </c>
      <c r="E3008" t="s">
        <v>67</v>
      </c>
      <c r="F3008"/>
      <c r="G3008" s="3">
        <v>2</v>
      </c>
      <c r="H3008" t="s">
        <v>497</v>
      </c>
      <c r="I3008" s="3">
        <v>206</v>
      </c>
      <c r="J3008" t="s">
        <v>498</v>
      </c>
      <c r="K3008" s="3">
        <v>20605</v>
      </c>
      <c r="L3008" t="s">
        <v>1545</v>
      </c>
      <c r="M3008" s="3">
        <v>0</v>
      </c>
      <c r="N3008" t="s">
        <v>92</v>
      </c>
      <c r="O3008" t="s">
        <v>93</v>
      </c>
      <c r="P3008" t="s">
        <v>94</v>
      </c>
      <c r="Q3008" t="s">
        <v>74</v>
      </c>
      <c r="R3008" t="s">
        <v>75</v>
      </c>
      <c r="S3008" t="s">
        <v>76</v>
      </c>
      <c r="T3008" t="s">
        <v>77</v>
      </c>
      <c r="U3008" t="s">
        <v>74</v>
      </c>
      <c r="V3008" t="s">
        <v>74</v>
      </c>
      <c r="X3008" t="s">
        <v>74</v>
      </c>
      <c r="Y3008" t="s">
        <v>74</v>
      </c>
      <c r="Z3008" t="s">
        <v>74</v>
      </c>
      <c r="AA3008" s="5">
        <v>19</v>
      </c>
      <c r="AB3008" s="3">
        <v>75524</v>
      </c>
      <c r="AC3008" t="s">
        <v>5335</v>
      </c>
      <c r="AD3008" s="5">
        <v>38</v>
      </c>
      <c r="AE3008" s="5">
        <f t="shared" si="92"/>
        <v>22.8</v>
      </c>
      <c r="AF3008" s="6">
        <f t="shared" si="93"/>
        <v>0.166666666666667</v>
      </c>
      <c r="AG3008" s="3">
        <v>38</v>
      </c>
      <c r="AM3008" s="3">
        <v>635</v>
      </c>
      <c r="AN3008" s="3">
        <v>234</v>
      </c>
      <c r="AO3008" s="3">
        <v>401</v>
      </c>
      <c r="AP3008" s="3">
        <v>137</v>
      </c>
      <c r="AQ3008" s="3">
        <v>109</v>
      </c>
      <c r="AR3008" s="3">
        <v>59</v>
      </c>
      <c r="AS3008" t="s">
        <v>503</v>
      </c>
      <c r="AU3008" t="s">
        <v>74</v>
      </c>
      <c r="AV3008" t="s">
        <v>11690</v>
      </c>
      <c r="AW3008" t="s">
        <v>74</v>
      </c>
      <c r="AX3008" s="3">
        <v>38</v>
      </c>
      <c r="BA3008" t="s">
        <v>74</v>
      </c>
      <c r="BB3008" t="s">
        <v>74</v>
      </c>
      <c r="BC3008" t="s">
        <v>74</v>
      </c>
      <c r="BD3008" t="s">
        <v>74</v>
      </c>
      <c r="BE3008" t="s">
        <v>74</v>
      </c>
      <c r="BF3008" t="s">
        <v>74</v>
      </c>
      <c r="BG3008" t="s">
        <v>74</v>
      </c>
      <c r="BH3008" t="s">
        <v>74</v>
      </c>
      <c r="BJ3008" s="3">
        <v>19</v>
      </c>
      <c r="BK3008" t="s">
        <v>74</v>
      </c>
      <c r="BL3008" t="s">
        <v>74</v>
      </c>
      <c r="BM3008" s="3">
        <v>38</v>
      </c>
      <c r="BN3008" t="s">
        <v>74</v>
      </c>
    </row>
    <row r="3009" spans="1:66">
      <c r="A3009" s="3">
        <v>190004</v>
      </c>
      <c r="B3009" t="s">
        <v>3372</v>
      </c>
      <c r="C3009" t="s">
        <v>6566</v>
      </c>
      <c r="D3009" t="s">
        <v>11691</v>
      </c>
      <c r="E3009" t="s">
        <v>104</v>
      </c>
      <c r="F3009"/>
      <c r="G3009" s="3">
        <v>1</v>
      </c>
      <c r="H3009" t="s">
        <v>68</v>
      </c>
      <c r="I3009" s="3">
        <v>103</v>
      </c>
      <c r="J3009" t="s">
        <v>144</v>
      </c>
      <c r="K3009" s="3">
        <v>10302</v>
      </c>
      <c r="L3009" t="s">
        <v>1739</v>
      </c>
      <c r="M3009" s="3">
        <v>0.13</v>
      </c>
      <c r="N3009" t="s">
        <v>71</v>
      </c>
      <c r="O3009" t="s">
        <v>117</v>
      </c>
      <c r="P3009" t="s">
        <v>94</v>
      </c>
      <c r="Q3009" t="s">
        <v>74</v>
      </c>
      <c r="R3009" t="s">
        <v>154</v>
      </c>
      <c r="S3009" t="s">
        <v>76</v>
      </c>
      <c r="T3009" t="s">
        <v>77</v>
      </c>
      <c r="U3009" t="s">
        <v>74</v>
      </c>
      <c r="V3009" t="s">
        <v>74</v>
      </c>
      <c r="X3009" t="s">
        <v>74</v>
      </c>
      <c r="Y3009" t="s">
        <v>74</v>
      </c>
      <c r="Z3009" t="s">
        <v>970</v>
      </c>
      <c r="AA3009" s="5">
        <v>19.3</v>
      </c>
      <c r="AB3009" s="3">
        <v>1534</v>
      </c>
      <c r="AC3009" t="s">
        <v>396</v>
      </c>
      <c r="AD3009" s="5">
        <v>28.8</v>
      </c>
      <c r="AE3009" s="5">
        <f t="shared" si="92"/>
        <v>17.28</v>
      </c>
      <c r="AF3009" s="6">
        <f t="shared" si="93"/>
        <v>-0.116898148148148</v>
      </c>
      <c r="AG3009" s="3">
        <v>28.8</v>
      </c>
      <c r="AM3009" s="3">
        <v>0</v>
      </c>
      <c r="AS3009" t="s">
        <v>157</v>
      </c>
      <c r="AU3009" t="s">
        <v>74</v>
      </c>
      <c r="AV3009" t="s">
        <v>11692</v>
      </c>
      <c r="AW3009" t="s">
        <v>74</v>
      </c>
      <c r="BA3009" t="s">
        <v>74</v>
      </c>
      <c r="BB3009" t="s">
        <v>74</v>
      </c>
      <c r="BC3009" t="s">
        <v>74</v>
      </c>
      <c r="BD3009" t="s">
        <v>74</v>
      </c>
      <c r="BE3009" t="s">
        <v>74</v>
      </c>
      <c r="BF3009" t="s">
        <v>74</v>
      </c>
      <c r="BG3009" t="s">
        <v>74</v>
      </c>
      <c r="BH3009" t="s">
        <v>11693</v>
      </c>
      <c r="BK3009" t="s">
        <v>74</v>
      </c>
      <c r="BL3009" t="s">
        <v>74</v>
      </c>
      <c r="BM3009" s="3">
        <v>28.8</v>
      </c>
      <c r="BN3009" t="s">
        <v>74</v>
      </c>
    </row>
    <row r="3010" spans="1:66">
      <c r="A3010" s="3">
        <v>193911</v>
      </c>
      <c r="B3010" t="s">
        <v>8226</v>
      </c>
      <c r="C3010" t="s">
        <v>11694</v>
      </c>
      <c r="D3010" t="s">
        <v>11695</v>
      </c>
      <c r="E3010" t="s">
        <v>67</v>
      </c>
      <c r="F3010"/>
      <c r="G3010" s="3">
        <v>1</v>
      </c>
      <c r="H3010" t="s">
        <v>68</v>
      </c>
      <c r="I3010" s="3">
        <v>107</v>
      </c>
      <c r="J3010" t="s">
        <v>357</v>
      </c>
      <c r="K3010" s="3">
        <v>10715</v>
      </c>
      <c r="L3010" t="s">
        <v>365</v>
      </c>
      <c r="M3010" s="3">
        <v>0.13</v>
      </c>
      <c r="N3010" t="s">
        <v>71</v>
      </c>
      <c r="O3010" t="s">
        <v>72</v>
      </c>
      <c r="P3010" t="s">
        <v>94</v>
      </c>
      <c r="Q3010" t="s">
        <v>74</v>
      </c>
      <c r="R3010" t="s">
        <v>154</v>
      </c>
      <c r="S3010" t="s">
        <v>76</v>
      </c>
      <c r="T3010" t="s">
        <v>77</v>
      </c>
      <c r="U3010" t="s">
        <v>74</v>
      </c>
      <c r="V3010" t="s">
        <v>74</v>
      </c>
      <c r="X3010" t="s">
        <v>74</v>
      </c>
      <c r="Y3010" t="s">
        <v>74</v>
      </c>
      <c r="Z3010" t="s">
        <v>82</v>
      </c>
      <c r="AA3010" s="5">
        <v>16.8</v>
      </c>
      <c r="AB3010" s="3">
        <v>104628</v>
      </c>
      <c r="AC3010" t="s">
        <v>389</v>
      </c>
      <c r="AD3010" s="5">
        <v>38.8</v>
      </c>
      <c r="AE3010" s="5">
        <f t="shared" si="92"/>
        <v>23.28</v>
      </c>
      <c r="AF3010" s="6">
        <f t="shared" si="93"/>
        <v>0.278350515463917</v>
      </c>
      <c r="AG3010" s="3">
        <v>38.8</v>
      </c>
      <c r="AL3010" s="3">
        <v>1</v>
      </c>
      <c r="AM3010" s="3">
        <v>50</v>
      </c>
      <c r="AO3010" s="3">
        <v>50</v>
      </c>
      <c r="AP3010" s="3">
        <v>22</v>
      </c>
      <c r="AQ3010" s="3">
        <v>48</v>
      </c>
      <c r="AR3010" s="3">
        <v>14</v>
      </c>
      <c r="AS3010" t="s">
        <v>922</v>
      </c>
      <c r="AU3010" t="s">
        <v>74</v>
      </c>
      <c r="AV3010" t="s">
        <v>11696</v>
      </c>
      <c r="AW3010" t="s">
        <v>74</v>
      </c>
      <c r="BA3010" t="s">
        <v>74</v>
      </c>
      <c r="BB3010" t="s">
        <v>74</v>
      </c>
      <c r="BC3010" t="s">
        <v>132</v>
      </c>
      <c r="BD3010" t="s">
        <v>74</v>
      </c>
      <c r="BE3010" t="s">
        <v>74</v>
      </c>
      <c r="BF3010" t="s">
        <v>74</v>
      </c>
      <c r="BG3010" t="s">
        <v>74</v>
      </c>
      <c r="BH3010" t="s">
        <v>11697</v>
      </c>
      <c r="BJ3010" s="3">
        <v>16.8</v>
      </c>
      <c r="BK3010" t="s">
        <v>74</v>
      </c>
      <c r="BL3010" t="s">
        <v>74</v>
      </c>
      <c r="BM3010" s="3">
        <v>38.8</v>
      </c>
      <c r="BN3010" t="s">
        <v>74</v>
      </c>
    </row>
    <row r="3011" spans="1:66">
      <c r="A3011" s="3">
        <v>209341</v>
      </c>
      <c r="B3011" t="s">
        <v>494</v>
      </c>
      <c r="C3011" t="s">
        <v>11584</v>
      </c>
      <c r="D3011" t="s">
        <v>11698</v>
      </c>
      <c r="E3011" t="s">
        <v>298</v>
      </c>
      <c r="F3011"/>
      <c r="G3011" s="3">
        <v>2</v>
      </c>
      <c r="H3011" t="s">
        <v>497</v>
      </c>
      <c r="I3011" s="3">
        <v>206</v>
      </c>
      <c r="J3011" t="s">
        <v>498</v>
      </c>
      <c r="K3011" s="3">
        <v>20603</v>
      </c>
      <c r="L3011" t="s">
        <v>499</v>
      </c>
      <c r="M3011" s="3">
        <v>0.09</v>
      </c>
      <c r="N3011" t="s">
        <v>92</v>
      </c>
      <c r="O3011" t="s">
        <v>72</v>
      </c>
      <c r="P3011" t="s">
        <v>73</v>
      </c>
      <c r="Q3011" t="s">
        <v>132</v>
      </c>
      <c r="R3011" t="s">
        <v>154</v>
      </c>
      <c r="S3011" t="s">
        <v>76</v>
      </c>
      <c r="T3011" t="s">
        <v>77</v>
      </c>
      <c r="U3011" t="s">
        <v>74</v>
      </c>
      <c r="V3011" t="s">
        <v>74</v>
      </c>
      <c r="X3011" t="s">
        <v>74</v>
      </c>
      <c r="Y3011" t="s">
        <v>74</v>
      </c>
      <c r="Z3011" t="s">
        <v>74</v>
      </c>
      <c r="AA3011" s="5">
        <v>5.5</v>
      </c>
      <c r="AB3011" s="3">
        <v>98798</v>
      </c>
      <c r="AC3011" t="s">
        <v>11584</v>
      </c>
      <c r="AD3011" s="5">
        <v>18.6</v>
      </c>
      <c r="AE3011" s="5">
        <f t="shared" ref="AE3011:AE3074" si="94">AD3011*0.6</f>
        <v>11.16</v>
      </c>
      <c r="AF3011" s="6">
        <f t="shared" ref="AF3011:AF3074" si="95">(AE3011-AA3011)/AE3011</f>
        <v>0.507168458781362</v>
      </c>
      <c r="AG3011" s="3">
        <v>18.6</v>
      </c>
      <c r="AM3011" s="3">
        <v>12607.4</v>
      </c>
      <c r="AN3011" s="3">
        <v>4388</v>
      </c>
      <c r="AO3011" s="3">
        <v>8219.4</v>
      </c>
      <c r="AP3011" s="3">
        <v>142</v>
      </c>
      <c r="AQ3011" s="3">
        <v>9841.9978</v>
      </c>
      <c r="AR3011" s="3">
        <v>143</v>
      </c>
      <c r="AS3011" t="s">
        <v>11699</v>
      </c>
      <c r="AU3011" t="s">
        <v>74</v>
      </c>
      <c r="AV3011" t="s">
        <v>11700</v>
      </c>
      <c r="AW3011" t="s">
        <v>74</v>
      </c>
      <c r="BA3011" t="s">
        <v>74</v>
      </c>
      <c r="BB3011" t="s">
        <v>74</v>
      </c>
      <c r="BC3011" t="s">
        <v>74</v>
      </c>
      <c r="BD3011" t="s">
        <v>74</v>
      </c>
      <c r="BE3011" t="s">
        <v>74</v>
      </c>
      <c r="BF3011" t="s">
        <v>74</v>
      </c>
      <c r="BG3011" t="s">
        <v>74</v>
      </c>
      <c r="BH3011" t="s">
        <v>11701</v>
      </c>
      <c r="BJ3011" s="3">
        <v>5.5</v>
      </c>
      <c r="BK3011" t="s">
        <v>74</v>
      </c>
      <c r="BL3011" t="s">
        <v>74</v>
      </c>
      <c r="BM3011" s="3">
        <v>18.6</v>
      </c>
      <c r="BN3011" t="s">
        <v>74</v>
      </c>
    </row>
    <row r="3012" spans="1:66">
      <c r="A3012" s="3">
        <v>143624</v>
      </c>
      <c r="B3012" t="s">
        <v>2914</v>
      </c>
      <c r="C3012" t="s">
        <v>881</v>
      </c>
      <c r="D3012" t="s">
        <v>11702</v>
      </c>
      <c r="E3012" t="s">
        <v>67</v>
      </c>
      <c r="F3012"/>
      <c r="G3012" s="3">
        <v>1</v>
      </c>
      <c r="H3012" t="s">
        <v>68</v>
      </c>
      <c r="I3012" s="3">
        <v>101</v>
      </c>
      <c r="J3012" t="s">
        <v>69</v>
      </c>
      <c r="K3012" s="3">
        <v>10102</v>
      </c>
      <c r="L3012" t="s">
        <v>395</v>
      </c>
      <c r="M3012" s="3">
        <v>0.13</v>
      </c>
      <c r="N3012" t="s">
        <v>71</v>
      </c>
      <c r="O3012" t="s">
        <v>72</v>
      </c>
      <c r="P3012" t="s">
        <v>94</v>
      </c>
      <c r="Q3012" t="s">
        <v>74</v>
      </c>
      <c r="R3012" t="s">
        <v>154</v>
      </c>
      <c r="S3012" t="s">
        <v>76</v>
      </c>
      <c r="T3012" t="s">
        <v>77</v>
      </c>
      <c r="U3012" t="s">
        <v>74</v>
      </c>
      <c r="V3012" t="s">
        <v>74</v>
      </c>
      <c r="X3012" t="s">
        <v>74</v>
      </c>
      <c r="Y3012" t="s">
        <v>74</v>
      </c>
      <c r="Z3012" t="s">
        <v>82</v>
      </c>
      <c r="AA3012" s="5">
        <v>4.4</v>
      </c>
      <c r="AB3012" s="3">
        <v>111272</v>
      </c>
      <c r="AC3012" t="s">
        <v>449</v>
      </c>
      <c r="AD3012" s="5">
        <v>22</v>
      </c>
      <c r="AE3012" s="5">
        <f t="shared" si="94"/>
        <v>13.2</v>
      </c>
      <c r="AF3012" s="6">
        <f t="shared" si="95"/>
        <v>0.666666666666667</v>
      </c>
      <c r="AG3012" s="3">
        <v>22</v>
      </c>
      <c r="AM3012" s="3">
        <v>17</v>
      </c>
      <c r="AN3012" s="3">
        <v>3</v>
      </c>
      <c r="AO3012" s="3">
        <v>14</v>
      </c>
      <c r="AP3012" s="3">
        <v>5</v>
      </c>
      <c r="AQ3012" s="3">
        <v>16</v>
      </c>
      <c r="AR3012" s="3">
        <v>5</v>
      </c>
      <c r="AS3012" t="s">
        <v>11703</v>
      </c>
      <c r="AU3012" t="s">
        <v>74</v>
      </c>
      <c r="AV3012" t="s">
        <v>11704</v>
      </c>
      <c r="AW3012" t="s">
        <v>11705</v>
      </c>
      <c r="BA3012" t="s">
        <v>74</v>
      </c>
      <c r="BB3012" t="s">
        <v>74</v>
      </c>
      <c r="BC3012" t="s">
        <v>74</v>
      </c>
      <c r="BD3012" t="s">
        <v>74</v>
      </c>
      <c r="BE3012" t="s">
        <v>74</v>
      </c>
      <c r="BF3012" t="s">
        <v>74</v>
      </c>
      <c r="BG3012" t="s">
        <v>74</v>
      </c>
      <c r="BH3012" t="s">
        <v>11706</v>
      </c>
      <c r="BJ3012" s="3">
        <v>4.4</v>
      </c>
      <c r="BK3012" t="s">
        <v>74</v>
      </c>
      <c r="BL3012" t="s">
        <v>74</v>
      </c>
      <c r="BM3012" s="3">
        <v>22</v>
      </c>
      <c r="BN3012" t="s">
        <v>74</v>
      </c>
    </row>
    <row r="3013" spans="1:66">
      <c r="A3013" s="3">
        <v>59925</v>
      </c>
      <c r="B3013" t="s">
        <v>11707</v>
      </c>
      <c r="C3013" t="s">
        <v>11708</v>
      </c>
      <c r="D3013" t="s">
        <v>11709</v>
      </c>
      <c r="E3013" t="s">
        <v>67</v>
      </c>
      <c r="F3013"/>
      <c r="G3013" s="3">
        <v>1</v>
      </c>
      <c r="H3013" t="s">
        <v>68</v>
      </c>
      <c r="I3013" s="3">
        <v>107</v>
      </c>
      <c r="J3013" t="s">
        <v>357</v>
      </c>
      <c r="K3013" s="3">
        <v>10720</v>
      </c>
      <c r="L3013" t="s">
        <v>1034</v>
      </c>
      <c r="M3013" s="3">
        <v>0.13</v>
      </c>
      <c r="N3013" t="s">
        <v>92</v>
      </c>
      <c r="O3013" t="s">
        <v>93</v>
      </c>
      <c r="P3013" t="s">
        <v>94</v>
      </c>
      <c r="Q3013" t="s">
        <v>74</v>
      </c>
      <c r="R3013" t="s">
        <v>359</v>
      </c>
      <c r="S3013" t="s">
        <v>76</v>
      </c>
      <c r="T3013" t="s">
        <v>77</v>
      </c>
      <c r="U3013" t="s">
        <v>74</v>
      </c>
      <c r="V3013" t="s">
        <v>74</v>
      </c>
      <c r="X3013" t="s">
        <v>74</v>
      </c>
      <c r="Y3013" t="s">
        <v>74</v>
      </c>
      <c r="Z3013" t="s">
        <v>82</v>
      </c>
      <c r="AA3013" s="5">
        <v>29.82</v>
      </c>
      <c r="AB3013" s="3">
        <v>113822</v>
      </c>
      <c r="AC3013" t="s">
        <v>410</v>
      </c>
      <c r="AD3013" s="5">
        <v>49.8</v>
      </c>
      <c r="AE3013" s="5">
        <f t="shared" si="94"/>
        <v>29.88</v>
      </c>
      <c r="AF3013" s="6">
        <f t="shared" si="95"/>
        <v>0.00200803212851389</v>
      </c>
      <c r="AG3013" s="3">
        <v>49.8</v>
      </c>
      <c r="AM3013" s="3">
        <v>17</v>
      </c>
      <c r="AN3013" s="3">
        <v>1</v>
      </c>
      <c r="AO3013" s="3">
        <v>16</v>
      </c>
      <c r="AP3013" s="3">
        <v>6</v>
      </c>
      <c r="AS3013" t="s">
        <v>922</v>
      </c>
      <c r="AU3013" t="s">
        <v>74</v>
      </c>
      <c r="AV3013" t="s">
        <v>11710</v>
      </c>
      <c r="AW3013" t="s">
        <v>74</v>
      </c>
      <c r="BA3013" t="s">
        <v>74</v>
      </c>
      <c r="BB3013" t="s">
        <v>74</v>
      </c>
      <c r="BC3013" t="s">
        <v>74</v>
      </c>
      <c r="BD3013" t="s">
        <v>74</v>
      </c>
      <c r="BE3013" t="s">
        <v>74</v>
      </c>
      <c r="BF3013" t="s">
        <v>74</v>
      </c>
      <c r="BG3013" t="s">
        <v>74</v>
      </c>
      <c r="BH3013" t="s">
        <v>11711</v>
      </c>
      <c r="BJ3013" s="3">
        <v>29.82</v>
      </c>
      <c r="BK3013" t="s">
        <v>74</v>
      </c>
      <c r="BL3013" t="s">
        <v>74</v>
      </c>
      <c r="BM3013" s="3">
        <v>49.8</v>
      </c>
      <c r="BN3013" t="s">
        <v>74</v>
      </c>
    </row>
    <row r="3014" spans="1:66">
      <c r="A3014" s="3">
        <v>311</v>
      </c>
      <c r="B3014" t="s">
        <v>11712</v>
      </c>
      <c r="C3014" t="s">
        <v>210</v>
      </c>
      <c r="D3014" t="s">
        <v>11713</v>
      </c>
      <c r="E3014" t="s">
        <v>104</v>
      </c>
      <c r="F3014"/>
      <c r="G3014" s="3">
        <v>1</v>
      </c>
      <c r="H3014" t="s">
        <v>68</v>
      </c>
      <c r="I3014" s="3">
        <v>121</v>
      </c>
      <c r="J3014" t="s">
        <v>1187</v>
      </c>
      <c r="K3014" s="3">
        <v>12105</v>
      </c>
      <c r="L3014" t="s">
        <v>3260</v>
      </c>
      <c r="M3014" s="3">
        <v>0.13</v>
      </c>
      <c r="N3014" t="s">
        <v>92</v>
      </c>
      <c r="O3014" t="s">
        <v>93</v>
      </c>
      <c r="P3014" t="s">
        <v>94</v>
      </c>
      <c r="Q3014" t="s">
        <v>74</v>
      </c>
      <c r="R3014" t="s">
        <v>75</v>
      </c>
      <c r="S3014" t="s">
        <v>76</v>
      </c>
      <c r="T3014" t="s">
        <v>77</v>
      </c>
      <c r="U3014" t="s">
        <v>78</v>
      </c>
      <c r="V3014" t="s">
        <v>79</v>
      </c>
      <c r="W3014" s="3">
        <v>6305</v>
      </c>
      <c r="X3014" t="s">
        <v>80</v>
      </c>
      <c r="Y3014" t="s">
        <v>81</v>
      </c>
      <c r="Z3014" t="s">
        <v>82</v>
      </c>
      <c r="AA3014" s="5">
        <v>6.6</v>
      </c>
      <c r="AB3014" s="3">
        <v>5</v>
      </c>
      <c r="AC3014" t="s">
        <v>97</v>
      </c>
      <c r="AD3014" s="5">
        <v>12</v>
      </c>
      <c r="AE3014" s="5">
        <f t="shared" si="94"/>
        <v>7.2</v>
      </c>
      <c r="AF3014" s="6">
        <f t="shared" si="95"/>
        <v>0.0833333333333333</v>
      </c>
      <c r="AG3014" s="3">
        <v>12</v>
      </c>
      <c r="AL3014" s="3">
        <v>3</v>
      </c>
      <c r="AM3014" s="3">
        <v>94</v>
      </c>
      <c r="AO3014" s="3">
        <v>94</v>
      </c>
      <c r="AP3014" s="3">
        <v>47</v>
      </c>
      <c r="AQ3014" s="3">
        <v>167</v>
      </c>
      <c r="AR3014" s="3">
        <v>40</v>
      </c>
      <c r="AS3014" t="s">
        <v>98</v>
      </c>
      <c r="AU3014" t="s">
        <v>213</v>
      </c>
      <c r="AV3014" t="s">
        <v>74</v>
      </c>
      <c r="AW3014" t="s">
        <v>74</v>
      </c>
      <c r="BA3014" t="s">
        <v>74</v>
      </c>
      <c r="BB3014" t="s">
        <v>74</v>
      </c>
      <c r="BC3014" t="s">
        <v>74</v>
      </c>
      <c r="BD3014" t="s">
        <v>74</v>
      </c>
      <c r="BE3014" t="s">
        <v>74</v>
      </c>
      <c r="BF3014" t="s">
        <v>74</v>
      </c>
      <c r="BG3014" t="s">
        <v>74</v>
      </c>
      <c r="BH3014" t="s">
        <v>11714</v>
      </c>
      <c r="BJ3014" s="3">
        <v>6.6</v>
      </c>
      <c r="BK3014" t="s">
        <v>74</v>
      </c>
      <c r="BL3014" t="s">
        <v>74</v>
      </c>
      <c r="BM3014" s="3">
        <v>12</v>
      </c>
      <c r="BN3014" t="s">
        <v>74</v>
      </c>
    </row>
    <row r="3015" spans="1:66">
      <c r="A3015" s="3">
        <v>136208</v>
      </c>
      <c r="B3015" t="s">
        <v>11715</v>
      </c>
      <c r="C3015" t="s">
        <v>11716</v>
      </c>
      <c r="D3015" t="s">
        <v>11717</v>
      </c>
      <c r="E3015" t="s">
        <v>67</v>
      </c>
      <c r="F3015"/>
      <c r="G3015" s="3">
        <v>1</v>
      </c>
      <c r="H3015" t="s">
        <v>68</v>
      </c>
      <c r="I3015" s="3">
        <v>108</v>
      </c>
      <c r="J3015" t="s">
        <v>379</v>
      </c>
      <c r="K3015" s="3">
        <v>10801</v>
      </c>
      <c r="L3015" t="s">
        <v>556</v>
      </c>
      <c r="M3015" s="3">
        <v>0.13</v>
      </c>
      <c r="N3015" t="s">
        <v>71</v>
      </c>
      <c r="O3015" t="s">
        <v>72</v>
      </c>
      <c r="P3015" t="s">
        <v>94</v>
      </c>
      <c r="Q3015" t="s">
        <v>74</v>
      </c>
      <c r="R3015" t="s">
        <v>154</v>
      </c>
      <c r="S3015" t="s">
        <v>76</v>
      </c>
      <c r="T3015" t="s">
        <v>77</v>
      </c>
      <c r="U3015" t="s">
        <v>74</v>
      </c>
      <c r="V3015" t="s">
        <v>74</v>
      </c>
      <c r="X3015" t="s">
        <v>74</v>
      </c>
      <c r="Y3015" t="s">
        <v>74</v>
      </c>
      <c r="Z3015" t="s">
        <v>82</v>
      </c>
      <c r="AA3015" s="5">
        <v>5.75</v>
      </c>
      <c r="AB3015" s="3">
        <v>90384</v>
      </c>
      <c r="AC3015" t="s">
        <v>164</v>
      </c>
      <c r="AD3015" s="5">
        <v>38</v>
      </c>
      <c r="AE3015" s="5">
        <f t="shared" si="94"/>
        <v>22.8</v>
      </c>
      <c r="AF3015" s="6">
        <f t="shared" si="95"/>
        <v>0.74780701754386</v>
      </c>
      <c r="AG3015" s="3">
        <v>38</v>
      </c>
      <c r="AL3015" s="3">
        <v>5</v>
      </c>
      <c r="AM3015" s="3">
        <v>7</v>
      </c>
      <c r="AO3015" s="3">
        <v>7</v>
      </c>
      <c r="AP3015" s="3">
        <v>4</v>
      </c>
      <c r="AQ3015" s="3">
        <v>7</v>
      </c>
      <c r="AR3015" s="3">
        <v>6</v>
      </c>
      <c r="AS3015" t="s">
        <v>84</v>
      </c>
      <c r="AT3015" s="3">
        <v>3</v>
      </c>
      <c r="AU3015" t="s">
        <v>74</v>
      </c>
      <c r="AV3015" t="s">
        <v>11718</v>
      </c>
      <c r="AW3015" t="s">
        <v>74</v>
      </c>
      <c r="BA3015" t="s">
        <v>74</v>
      </c>
      <c r="BB3015" t="s">
        <v>74</v>
      </c>
      <c r="BC3015" t="s">
        <v>74</v>
      </c>
      <c r="BD3015" t="s">
        <v>74</v>
      </c>
      <c r="BE3015" t="s">
        <v>74</v>
      </c>
      <c r="BF3015" t="s">
        <v>74</v>
      </c>
      <c r="BG3015" t="s">
        <v>74</v>
      </c>
      <c r="BH3015" t="s">
        <v>11719</v>
      </c>
      <c r="BJ3015" s="3">
        <v>5.75</v>
      </c>
      <c r="BK3015" t="s">
        <v>74</v>
      </c>
      <c r="BL3015" t="s">
        <v>74</v>
      </c>
      <c r="BM3015" s="3">
        <v>38</v>
      </c>
      <c r="BN3015" t="s">
        <v>74</v>
      </c>
    </row>
    <row r="3016" spans="1:66">
      <c r="A3016" s="3">
        <v>206677</v>
      </c>
      <c r="B3016" t="s">
        <v>11720</v>
      </c>
      <c r="C3016" t="s">
        <v>9171</v>
      </c>
      <c r="D3016" t="s">
        <v>11721</v>
      </c>
      <c r="E3016" t="s">
        <v>307</v>
      </c>
      <c r="F3016"/>
      <c r="G3016" s="3">
        <v>4</v>
      </c>
      <c r="H3016" t="s">
        <v>289</v>
      </c>
      <c r="I3016" s="3">
        <v>401</v>
      </c>
      <c r="J3016" t="s">
        <v>290</v>
      </c>
      <c r="K3016" s="3">
        <v>40116</v>
      </c>
      <c r="L3016" t="s">
        <v>4849</v>
      </c>
      <c r="M3016" s="3">
        <v>0.13</v>
      </c>
      <c r="N3016" t="s">
        <v>92</v>
      </c>
      <c r="O3016" t="s">
        <v>72</v>
      </c>
      <c r="P3016" t="s">
        <v>94</v>
      </c>
      <c r="Q3016" t="s">
        <v>74</v>
      </c>
      <c r="R3016" t="s">
        <v>154</v>
      </c>
      <c r="S3016" t="s">
        <v>76</v>
      </c>
      <c r="T3016" t="s">
        <v>77</v>
      </c>
      <c r="U3016" t="s">
        <v>74</v>
      </c>
      <c r="V3016" t="s">
        <v>74</v>
      </c>
      <c r="X3016" t="s">
        <v>74</v>
      </c>
      <c r="Y3016" t="s">
        <v>74</v>
      </c>
      <c r="Z3016" t="s">
        <v>74</v>
      </c>
      <c r="AA3016" s="5">
        <v>2.94</v>
      </c>
      <c r="AB3016" s="3">
        <v>5</v>
      </c>
      <c r="AC3016" t="s">
        <v>97</v>
      </c>
      <c r="AD3016" s="5">
        <v>7.9</v>
      </c>
      <c r="AE3016" s="5">
        <f t="shared" si="94"/>
        <v>4.74</v>
      </c>
      <c r="AF3016" s="6">
        <f t="shared" si="95"/>
        <v>0.379746835443038</v>
      </c>
      <c r="AG3016" s="3">
        <v>7.9</v>
      </c>
      <c r="AM3016" s="3">
        <v>157</v>
      </c>
      <c r="AO3016" s="3">
        <v>157</v>
      </c>
      <c r="AP3016" s="3">
        <v>110</v>
      </c>
      <c r="AQ3016" s="3">
        <v>90</v>
      </c>
      <c r="AR3016" s="3">
        <v>49</v>
      </c>
      <c r="AS3016" t="s">
        <v>11722</v>
      </c>
      <c r="AU3016" t="s">
        <v>74</v>
      </c>
      <c r="AV3016" t="s">
        <v>11723</v>
      </c>
      <c r="AW3016" t="s">
        <v>74</v>
      </c>
      <c r="AX3016" s="3">
        <v>7.9</v>
      </c>
      <c r="BA3016" t="s">
        <v>74</v>
      </c>
      <c r="BB3016" t="s">
        <v>74</v>
      </c>
      <c r="BC3016" t="s">
        <v>74</v>
      </c>
      <c r="BD3016" t="s">
        <v>74</v>
      </c>
      <c r="BE3016" t="s">
        <v>74</v>
      </c>
      <c r="BF3016" t="s">
        <v>74</v>
      </c>
      <c r="BG3016" t="s">
        <v>74</v>
      </c>
      <c r="BH3016" t="s">
        <v>11724</v>
      </c>
      <c r="BJ3016" s="3">
        <v>2.94</v>
      </c>
      <c r="BK3016" t="s">
        <v>74</v>
      </c>
      <c r="BL3016" t="s">
        <v>74</v>
      </c>
      <c r="BM3016" s="3">
        <v>7.9</v>
      </c>
      <c r="BN3016" t="s">
        <v>74</v>
      </c>
    </row>
    <row r="3017" spans="1:66">
      <c r="A3017" s="3">
        <v>207861</v>
      </c>
      <c r="B3017" t="s">
        <v>11725</v>
      </c>
      <c r="C3017" t="s">
        <v>11726</v>
      </c>
      <c r="D3017" t="s">
        <v>11727</v>
      </c>
      <c r="E3017" t="s">
        <v>67</v>
      </c>
      <c r="F3017"/>
      <c r="G3017" s="3">
        <v>2</v>
      </c>
      <c r="H3017" t="s">
        <v>497</v>
      </c>
      <c r="I3017" s="3">
        <v>206</v>
      </c>
      <c r="J3017" t="s">
        <v>498</v>
      </c>
      <c r="K3017" s="3">
        <v>20606</v>
      </c>
      <c r="L3017" t="s">
        <v>638</v>
      </c>
      <c r="M3017" s="3">
        <v>0.09</v>
      </c>
      <c r="N3017" t="s">
        <v>71</v>
      </c>
      <c r="O3017" t="s">
        <v>72</v>
      </c>
      <c r="P3017" t="s">
        <v>94</v>
      </c>
      <c r="Q3017" t="s">
        <v>74</v>
      </c>
      <c r="R3017" t="s">
        <v>359</v>
      </c>
      <c r="S3017" t="s">
        <v>76</v>
      </c>
      <c r="T3017" t="s">
        <v>77</v>
      </c>
      <c r="U3017" t="s">
        <v>74</v>
      </c>
      <c r="V3017" t="s">
        <v>74</v>
      </c>
      <c r="X3017" t="s">
        <v>74</v>
      </c>
      <c r="Y3017" t="s">
        <v>74</v>
      </c>
      <c r="Z3017" t="s">
        <v>74</v>
      </c>
      <c r="AA3017" s="5">
        <v>66</v>
      </c>
      <c r="AB3017" s="3">
        <v>116369</v>
      </c>
      <c r="AC3017" t="s">
        <v>11726</v>
      </c>
      <c r="AD3017" s="5">
        <v>196</v>
      </c>
      <c r="AE3017" s="5">
        <f t="shared" si="94"/>
        <v>117.6</v>
      </c>
      <c r="AF3017" s="6">
        <f t="shared" si="95"/>
        <v>0.438775510204082</v>
      </c>
      <c r="AG3017" s="3">
        <v>196</v>
      </c>
      <c r="AL3017" s="3">
        <v>144</v>
      </c>
      <c r="AM3017" s="3">
        <v>33</v>
      </c>
      <c r="AO3017" s="3">
        <v>33</v>
      </c>
      <c r="AP3017" s="3">
        <v>14</v>
      </c>
      <c r="AQ3017" s="3">
        <v>14</v>
      </c>
      <c r="AR3017" s="3">
        <v>6</v>
      </c>
      <c r="AS3017" t="s">
        <v>11728</v>
      </c>
      <c r="AU3017" t="s">
        <v>74</v>
      </c>
      <c r="AV3017" t="s">
        <v>11729</v>
      </c>
      <c r="AW3017" t="s">
        <v>74</v>
      </c>
      <c r="BA3017" t="s">
        <v>74</v>
      </c>
      <c r="BB3017" t="s">
        <v>74</v>
      </c>
      <c r="BC3017" t="s">
        <v>74</v>
      </c>
      <c r="BD3017" t="s">
        <v>74</v>
      </c>
      <c r="BE3017" t="s">
        <v>74</v>
      </c>
      <c r="BF3017" t="s">
        <v>74</v>
      </c>
      <c r="BG3017" t="s">
        <v>74</v>
      </c>
      <c r="BH3017" t="s">
        <v>74</v>
      </c>
      <c r="BJ3017" s="3">
        <v>66</v>
      </c>
      <c r="BK3017" t="s">
        <v>74</v>
      </c>
      <c r="BL3017" t="s">
        <v>74</v>
      </c>
      <c r="BM3017" s="3">
        <v>196</v>
      </c>
      <c r="BN3017" t="s">
        <v>74</v>
      </c>
    </row>
    <row r="3018" spans="1:66">
      <c r="A3018" s="3">
        <v>208081</v>
      </c>
      <c r="B3018" t="s">
        <v>7450</v>
      </c>
      <c r="C3018" t="s">
        <v>8303</v>
      </c>
      <c r="D3018" t="s">
        <v>11730</v>
      </c>
      <c r="E3018" t="s">
        <v>67</v>
      </c>
      <c r="F3018"/>
      <c r="G3018" s="3">
        <v>1</v>
      </c>
      <c r="H3018" t="s">
        <v>68</v>
      </c>
      <c r="I3018" s="3">
        <v>115</v>
      </c>
      <c r="J3018" t="s">
        <v>246</v>
      </c>
      <c r="K3018" s="3">
        <v>11505</v>
      </c>
      <c r="L3018" t="s">
        <v>2542</v>
      </c>
      <c r="M3018" s="3">
        <v>0.13</v>
      </c>
      <c r="N3018" t="s">
        <v>92</v>
      </c>
      <c r="O3018" t="s">
        <v>93</v>
      </c>
      <c r="P3018" t="s">
        <v>94</v>
      </c>
      <c r="Q3018" t="s">
        <v>74</v>
      </c>
      <c r="R3018" t="s">
        <v>154</v>
      </c>
      <c r="S3018" t="s">
        <v>76</v>
      </c>
      <c r="T3018" t="s">
        <v>77</v>
      </c>
      <c r="U3018" t="s">
        <v>74</v>
      </c>
      <c r="V3018" t="s">
        <v>74</v>
      </c>
      <c r="X3018" t="s">
        <v>74</v>
      </c>
      <c r="Y3018" t="s">
        <v>74</v>
      </c>
      <c r="Z3018" t="s">
        <v>82</v>
      </c>
      <c r="AA3018" s="5">
        <v>16.665</v>
      </c>
      <c r="AB3018" s="3">
        <v>5</v>
      </c>
      <c r="AC3018" t="s">
        <v>97</v>
      </c>
      <c r="AD3018" s="5">
        <v>32</v>
      </c>
      <c r="AE3018" s="5">
        <f t="shared" si="94"/>
        <v>19.2</v>
      </c>
      <c r="AF3018" s="6">
        <f t="shared" si="95"/>
        <v>0.13203125</v>
      </c>
      <c r="AG3018" s="3">
        <v>32</v>
      </c>
      <c r="AL3018" s="3">
        <v>1</v>
      </c>
      <c r="AM3018" s="3">
        <v>16</v>
      </c>
      <c r="AO3018" s="3">
        <v>16</v>
      </c>
      <c r="AP3018" s="3">
        <v>9</v>
      </c>
      <c r="AQ3018" s="3">
        <v>10</v>
      </c>
      <c r="AR3018" s="3">
        <v>6</v>
      </c>
      <c r="AS3018" t="s">
        <v>430</v>
      </c>
      <c r="AU3018" t="s">
        <v>74</v>
      </c>
      <c r="AV3018" t="s">
        <v>11731</v>
      </c>
      <c r="AW3018" t="s">
        <v>74</v>
      </c>
      <c r="BA3018" t="s">
        <v>74</v>
      </c>
      <c r="BB3018" t="s">
        <v>74</v>
      </c>
      <c r="BC3018" t="s">
        <v>74</v>
      </c>
      <c r="BD3018" t="s">
        <v>74</v>
      </c>
      <c r="BE3018" t="s">
        <v>74</v>
      </c>
      <c r="BF3018" t="s">
        <v>74</v>
      </c>
      <c r="BG3018" t="s">
        <v>74</v>
      </c>
      <c r="BH3018" t="s">
        <v>11732</v>
      </c>
      <c r="BJ3018" s="3">
        <v>16.665</v>
      </c>
      <c r="BK3018" t="s">
        <v>74</v>
      </c>
      <c r="BL3018" t="s">
        <v>74</v>
      </c>
      <c r="BM3018" s="3">
        <v>32</v>
      </c>
      <c r="BN3018" t="s">
        <v>74</v>
      </c>
    </row>
    <row r="3019" spans="1:66">
      <c r="A3019" s="3">
        <v>206956</v>
      </c>
      <c r="B3019" t="s">
        <v>11733</v>
      </c>
      <c r="C3019" t="s">
        <v>11734</v>
      </c>
      <c r="D3019" t="s">
        <v>11735</v>
      </c>
      <c r="E3019" t="s">
        <v>2536</v>
      </c>
      <c r="F3019"/>
      <c r="G3019" s="3">
        <v>4</v>
      </c>
      <c r="H3019" t="s">
        <v>289</v>
      </c>
      <c r="I3019" s="3">
        <v>404</v>
      </c>
      <c r="J3019" t="s">
        <v>3067</v>
      </c>
      <c r="K3019" s="3">
        <v>40407</v>
      </c>
      <c r="L3019" t="s">
        <v>3490</v>
      </c>
      <c r="M3019" s="3">
        <v>0.13</v>
      </c>
      <c r="N3019" t="s">
        <v>92</v>
      </c>
      <c r="O3019" t="s">
        <v>117</v>
      </c>
      <c r="P3019" t="s">
        <v>94</v>
      </c>
      <c r="Q3019" t="s">
        <v>74</v>
      </c>
      <c r="R3019" t="s">
        <v>154</v>
      </c>
      <c r="S3019" t="s">
        <v>76</v>
      </c>
      <c r="T3019" t="s">
        <v>77</v>
      </c>
      <c r="U3019" t="s">
        <v>74</v>
      </c>
      <c r="V3019" t="s">
        <v>74</v>
      </c>
      <c r="X3019" t="s">
        <v>74</v>
      </c>
      <c r="Y3019" t="s">
        <v>74</v>
      </c>
      <c r="Z3019" t="s">
        <v>74</v>
      </c>
      <c r="AA3019" s="5">
        <v>163.9</v>
      </c>
      <c r="AB3019" s="3">
        <v>92344</v>
      </c>
      <c r="AC3019" t="s">
        <v>9279</v>
      </c>
      <c r="AD3019" s="5">
        <v>218</v>
      </c>
      <c r="AE3019" s="5">
        <f t="shared" si="94"/>
        <v>130.8</v>
      </c>
      <c r="AF3019" s="6">
        <f t="shared" si="95"/>
        <v>-0.253058103975535</v>
      </c>
      <c r="AG3019" s="3">
        <v>218</v>
      </c>
      <c r="AM3019" s="3">
        <v>9</v>
      </c>
      <c r="AO3019" s="3">
        <v>9</v>
      </c>
      <c r="AP3019" s="3">
        <v>9</v>
      </c>
      <c r="AQ3019" s="3">
        <v>1</v>
      </c>
      <c r="AR3019" s="3">
        <v>1</v>
      </c>
      <c r="AS3019" t="s">
        <v>503</v>
      </c>
      <c r="AU3019" t="s">
        <v>74</v>
      </c>
      <c r="AV3019" t="s">
        <v>11736</v>
      </c>
      <c r="AW3019" t="s">
        <v>74</v>
      </c>
      <c r="BA3019" t="s">
        <v>74</v>
      </c>
      <c r="BB3019" t="s">
        <v>74</v>
      </c>
      <c r="BC3019" t="s">
        <v>74</v>
      </c>
      <c r="BD3019" t="s">
        <v>74</v>
      </c>
      <c r="BE3019" t="s">
        <v>74</v>
      </c>
      <c r="BF3019" t="s">
        <v>74</v>
      </c>
      <c r="BG3019" t="s">
        <v>74</v>
      </c>
      <c r="BH3019" t="s">
        <v>11737</v>
      </c>
      <c r="BJ3019" s="3">
        <v>163.9</v>
      </c>
      <c r="BK3019" t="s">
        <v>74</v>
      </c>
      <c r="BL3019" t="s">
        <v>74</v>
      </c>
      <c r="BM3019" s="3">
        <v>218</v>
      </c>
      <c r="BN3019" t="s">
        <v>74</v>
      </c>
    </row>
    <row r="3020" spans="1:66">
      <c r="A3020" s="3">
        <v>95461</v>
      </c>
      <c r="B3020" t="s">
        <v>11738</v>
      </c>
      <c r="C3020" t="s">
        <v>2520</v>
      </c>
      <c r="D3020" t="s">
        <v>3773</v>
      </c>
      <c r="E3020" t="s">
        <v>67</v>
      </c>
      <c r="F3020"/>
      <c r="G3020" s="3">
        <v>1</v>
      </c>
      <c r="H3020" t="s">
        <v>68</v>
      </c>
      <c r="I3020" s="3">
        <v>110</v>
      </c>
      <c r="J3020" t="s">
        <v>570</v>
      </c>
      <c r="K3020" s="3">
        <v>11003</v>
      </c>
      <c r="L3020" t="s">
        <v>782</v>
      </c>
      <c r="M3020" s="3">
        <v>0.13</v>
      </c>
      <c r="N3020" t="s">
        <v>71</v>
      </c>
      <c r="O3020" t="s">
        <v>72</v>
      </c>
      <c r="P3020" t="s">
        <v>94</v>
      </c>
      <c r="Q3020" t="s">
        <v>74</v>
      </c>
      <c r="R3020" t="s">
        <v>359</v>
      </c>
      <c r="S3020" t="s">
        <v>76</v>
      </c>
      <c r="T3020" t="s">
        <v>77</v>
      </c>
      <c r="U3020" t="s">
        <v>74</v>
      </c>
      <c r="V3020" t="s">
        <v>74</v>
      </c>
      <c r="X3020" t="s">
        <v>74</v>
      </c>
      <c r="Y3020" t="s">
        <v>74</v>
      </c>
      <c r="Z3020" t="s">
        <v>82</v>
      </c>
      <c r="AA3020" s="5">
        <v>7.63</v>
      </c>
      <c r="AB3020" s="3">
        <v>75653</v>
      </c>
      <c r="AC3020" t="s">
        <v>838</v>
      </c>
      <c r="AD3020" s="5">
        <v>33.8</v>
      </c>
      <c r="AE3020" s="5">
        <f t="shared" si="94"/>
        <v>20.28</v>
      </c>
      <c r="AF3020" s="6">
        <f t="shared" si="95"/>
        <v>0.623767258382643</v>
      </c>
      <c r="AG3020" s="3">
        <v>33.8</v>
      </c>
      <c r="AL3020" s="3">
        <v>1</v>
      </c>
      <c r="AM3020" s="3">
        <v>5</v>
      </c>
      <c r="AO3020" s="3">
        <v>5</v>
      </c>
      <c r="AP3020" s="3">
        <v>4</v>
      </c>
      <c r="AQ3020" s="3">
        <v>4</v>
      </c>
      <c r="AR3020" s="3">
        <v>3</v>
      </c>
      <c r="AS3020" t="s">
        <v>922</v>
      </c>
      <c r="AU3020" t="s">
        <v>74</v>
      </c>
      <c r="AV3020" t="s">
        <v>11739</v>
      </c>
      <c r="AW3020" t="s">
        <v>11740</v>
      </c>
      <c r="BA3020" t="s">
        <v>74</v>
      </c>
      <c r="BB3020" t="s">
        <v>74</v>
      </c>
      <c r="BC3020" t="s">
        <v>74</v>
      </c>
      <c r="BD3020" t="s">
        <v>74</v>
      </c>
      <c r="BE3020" t="s">
        <v>74</v>
      </c>
      <c r="BF3020" t="s">
        <v>74</v>
      </c>
      <c r="BG3020" t="s">
        <v>74</v>
      </c>
      <c r="BH3020" t="s">
        <v>11741</v>
      </c>
      <c r="BJ3020" s="3">
        <v>7.63</v>
      </c>
      <c r="BK3020" t="s">
        <v>132</v>
      </c>
      <c r="BL3020" t="s">
        <v>74</v>
      </c>
      <c r="BM3020" s="3">
        <v>33.8</v>
      </c>
      <c r="BN3020" t="s">
        <v>74</v>
      </c>
    </row>
    <row r="3021" spans="1:66">
      <c r="A3021" s="3">
        <v>111104</v>
      </c>
      <c r="B3021" t="s">
        <v>11742</v>
      </c>
      <c r="C3021" t="s">
        <v>11743</v>
      </c>
      <c r="D3021" t="s">
        <v>11744</v>
      </c>
      <c r="E3021" t="s">
        <v>67</v>
      </c>
      <c r="F3021"/>
      <c r="G3021" s="3">
        <v>1</v>
      </c>
      <c r="H3021" t="s">
        <v>68</v>
      </c>
      <c r="I3021" s="3">
        <v>102</v>
      </c>
      <c r="J3021" t="s">
        <v>530</v>
      </c>
      <c r="K3021" s="3">
        <v>10204</v>
      </c>
      <c r="L3021" t="s">
        <v>1422</v>
      </c>
      <c r="M3021" s="3">
        <v>0.13</v>
      </c>
      <c r="N3021" t="s">
        <v>180</v>
      </c>
      <c r="O3021" t="s">
        <v>93</v>
      </c>
      <c r="P3021" t="s">
        <v>94</v>
      </c>
      <c r="Q3021" t="s">
        <v>74</v>
      </c>
      <c r="R3021" t="s">
        <v>154</v>
      </c>
      <c r="S3021" t="s">
        <v>76</v>
      </c>
      <c r="T3021" t="s">
        <v>77</v>
      </c>
      <c r="U3021" t="s">
        <v>74</v>
      </c>
      <c r="V3021" t="s">
        <v>74</v>
      </c>
      <c r="X3021" t="s">
        <v>74</v>
      </c>
      <c r="Y3021" t="s">
        <v>74</v>
      </c>
      <c r="Z3021" t="s">
        <v>82</v>
      </c>
      <c r="AA3021" s="5">
        <v>22</v>
      </c>
      <c r="AB3021" s="3">
        <v>119279</v>
      </c>
      <c r="AC3021" t="s">
        <v>480</v>
      </c>
      <c r="AD3021" s="5">
        <v>39.8</v>
      </c>
      <c r="AE3021" s="5">
        <f t="shared" si="94"/>
        <v>23.88</v>
      </c>
      <c r="AF3021" s="6">
        <f t="shared" si="95"/>
        <v>0.0787269681742043</v>
      </c>
      <c r="AG3021" s="3">
        <v>39.8</v>
      </c>
      <c r="AL3021" s="3">
        <v>1</v>
      </c>
      <c r="AM3021" s="3">
        <v>67</v>
      </c>
      <c r="AO3021" s="3">
        <v>67</v>
      </c>
      <c r="AP3021" s="3">
        <v>28</v>
      </c>
      <c r="AQ3021" s="3">
        <v>95</v>
      </c>
      <c r="AR3021" s="3">
        <v>31</v>
      </c>
      <c r="AS3021" t="s">
        <v>922</v>
      </c>
      <c r="AU3021" t="s">
        <v>74</v>
      </c>
      <c r="AV3021" t="s">
        <v>11745</v>
      </c>
      <c r="AW3021" t="s">
        <v>74</v>
      </c>
      <c r="BA3021" t="s">
        <v>74</v>
      </c>
      <c r="BB3021" t="s">
        <v>74</v>
      </c>
      <c r="BC3021" t="s">
        <v>132</v>
      </c>
      <c r="BD3021" t="s">
        <v>74</v>
      </c>
      <c r="BE3021" t="s">
        <v>74</v>
      </c>
      <c r="BF3021" t="s">
        <v>74</v>
      </c>
      <c r="BG3021" t="s">
        <v>74</v>
      </c>
      <c r="BH3021" t="s">
        <v>11746</v>
      </c>
      <c r="BJ3021" s="3">
        <v>22</v>
      </c>
      <c r="BK3021" t="s">
        <v>74</v>
      </c>
      <c r="BL3021" t="s">
        <v>74</v>
      </c>
      <c r="BM3021" s="3">
        <v>39.8</v>
      </c>
      <c r="BN3021" t="s">
        <v>74</v>
      </c>
    </row>
    <row r="3022" spans="1:66">
      <c r="A3022" s="3">
        <v>191098</v>
      </c>
      <c r="B3022" t="s">
        <v>11747</v>
      </c>
      <c r="C3022" t="s">
        <v>11748</v>
      </c>
      <c r="D3022" t="s">
        <v>7712</v>
      </c>
      <c r="E3022" t="s">
        <v>67</v>
      </c>
      <c r="F3022"/>
      <c r="G3022" s="3">
        <v>1</v>
      </c>
      <c r="H3022" t="s">
        <v>68</v>
      </c>
      <c r="I3022" s="3">
        <v>109</v>
      </c>
      <c r="J3022" t="s">
        <v>350</v>
      </c>
      <c r="K3022" s="3">
        <v>10901</v>
      </c>
      <c r="L3022" t="s">
        <v>11749</v>
      </c>
      <c r="M3022" s="3">
        <v>0.13</v>
      </c>
      <c r="N3022" t="s">
        <v>92</v>
      </c>
      <c r="O3022" t="s">
        <v>93</v>
      </c>
      <c r="P3022" t="s">
        <v>94</v>
      </c>
      <c r="Q3022" t="s">
        <v>74</v>
      </c>
      <c r="R3022" t="s">
        <v>154</v>
      </c>
      <c r="S3022" t="s">
        <v>76</v>
      </c>
      <c r="T3022" t="s">
        <v>77</v>
      </c>
      <c r="U3022" t="s">
        <v>74</v>
      </c>
      <c r="V3022" t="s">
        <v>74</v>
      </c>
      <c r="X3022" t="s">
        <v>74</v>
      </c>
      <c r="Y3022" t="s">
        <v>74</v>
      </c>
      <c r="Z3022" t="s">
        <v>82</v>
      </c>
      <c r="AA3022" s="5">
        <v>25.6</v>
      </c>
      <c r="AB3022" s="3">
        <v>90384</v>
      </c>
      <c r="AC3022" t="s">
        <v>164</v>
      </c>
      <c r="AD3022" s="5">
        <v>43.5</v>
      </c>
      <c r="AE3022" s="5">
        <f t="shared" si="94"/>
        <v>26.1</v>
      </c>
      <c r="AF3022" s="6">
        <f t="shared" si="95"/>
        <v>0.0191570881226052</v>
      </c>
      <c r="AG3022" s="3">
        <v>43.5</v>
      </c>
      <c r="AM3022" s="3">
        <v>41</v>
      </c>
      <c r="AO3022" s="3">
        <v>41</v>
      </c>
      <c r="AP3022" s="3">
        <v>19</v>
      </c>
      <c r="AQ3022" s="3">
        <v>15</v>
      </c>
      <c r="AR3022" s="3">
        <v>3</v>
      </c>
      <c r="AS3022" t="s">
        <v>157</v>
      </c>
      <c r="AU3022" t="s">
        <v>74</v>
      </c>
      <c r="AV3022" t="s">
        <v>11750</v>
      </c>
      <c r="AW3022" t="s">
        <v>11751</v>
      </c>
      <c r="BA3022" t="s">
        <v>74</v>
      </c>
      <c r="BB3022" t="s">
        <v>74</v>
      </c>
      <c r="BC3022" t="s">
        <v>74</v>
      </c>
      <c r="BD3022" t="s">
        <v>74</v>
      </c>
      <c r="BE3022" t="s">
        <v>74</v>
      </c>
      <c r="BF3022" t="s">
        <v>74</v>
      </c>
      <c r="BG3022" t="s">
        <v>74</v>
      </c>
      <c r="BH3022" t="s">
        <v>11752</v>
      </c>
      <c r="BJ3022" s="3">
        <v>25.6</v>
      </c>
      <c r="BK3022" t="s">
        <v>74</v>
      </c>
      <c r="BL3022" t="s">
        <v>74</v>
      </c>
      <c r="BM3022" s="3">
        <v>43.5</v>
      </c>
      <c r="BN3022" t="s">
        <v>74</v>
      </c>
    </row>
    <row r="3023" spans="1:66">
      <c r="A3023" s="3">
        <v>39061</v>
      </c>
      <c r="B3023" t="s">
        <v>8375</v>
      </c>
      <c r="C3023" t="s">
        <v>11753</v>
      </c>
      <c r="D3023" t="s">
        <v>11754</v>
      </c>
      <c r="E3023" t="s">
        <v>67</v>
      </c>
      <c r="F3023"/>
      <c r="G3023" s="3">
        <v>1</v>
      </c>
      <c r="H3023" t="s">
        <v>68</v>
      </c>
      <c r="I3023" s="3">
        <v>106</v>
      </c>
      <c r="J3023" t="s">
        <v>441</v>
      </c>
      <c r="K3023" s="3">
        <v>10613</v>
      </c>
      <c r="L3023" t="s">
        <v>448</v>
      </c>
      <c r="M3023" s="3">
        <v>0.13</v>
      </c>
      <c r="N3023" t="s">
        <v>92</v>
      </c>
      <c r="O3023" t="s">
        <v>93</v>
      </c>
      <c r="P3023" t="s">
        <v>94</v>
      </c>
      <c r="Q3023" t="s">
        <v>74</v>
      </c>
      <c r="R3023" t="s">
        <v>154</v>
      </c>
      <c r="S3023" t="s">
        <v>76</v>
      </c>
      <c r="T3023" t="s">
        <v>77</v>
      </c>
      <c r="U3023" t="s">
        <v>74</v>
      </c>
      <c r="V3023" t="s">
        <v>74</v>
      </c>
      <c r="X3023" t="s">
        <v>74</v>
      </c>
      <c r="Y3023" t="s">
        <v>74</v>
      </c>
      <c r="Z3023" t="s">
        <v>109</v>
      </c>
      <c r="AA3023" s="5">
        <v>8</v>
      </c>
      <c r="AB3023" s="3">
        <v>5629</v>
      </c>
      <c r="AC3023" t="s">
        <v>612</v>
      </c>
      <c r="AD3023" s="5">
        <v>15.5</v>
      </c>
      <c r="AE3023" s="5">
        <f t="shared" si="94"/>
        <v>9.3</v>
      </c>
      <c r="AF3023" s="6">
        <f t="shared" si="95"/>
        <v>0.139784946236559</v>
      </c>
      <c r="AG3023" s="3">
        <v>15.5</v>
      </c>
      <c r="AM3023" s="3">
        <v>168</v>
      </c>
      <c r="AN3023" s="3">
        <v>35</v>
      </c>
      <c r="AO3023" s="3">
        <v>133</v>
      </c>
      <c r="AP3023" s="3">
        <v>63</v>
      </c>
      <c r="AQ3023" s="3">
        <v>50</v>
      </c>
      <c r="AR3023" s="3">
        <v>24</v>
      </c>
      <c r="AS3023" t="s">
        <v>511</v>
      </c>
      <c r="AT3023" s="3">
        <v>3</v>
      </c>
      <c r="AU3023" t="s">
        <v>74</v>
      </c>
      <c r="AV3023" t="s">
        <v>11755</v>
      </c>
      <c r="AW3023" t="s">
        <v>74</v>
      </c>
      <c r="AZ3023" s="3">
        <v>18</v>
      </c>
      <c r="BA3023" t="s">
        <v>74</v>
      </c>
      <c r="BB3023" t="s">
        <v>74</v>
      </c>
      <c r="BC3023" t="s">
        <v>74</v>
      </c>
      <c r="BD3023" t="s">
        <v>74</v>
      </c>
      <c r="BE3023" t="s">
        <v>74</v>
      </c>
      <c r="BF3023" t="s">
        <v>74</v>
      </c>
      <c r="BG3023" t="s">
        <v>74</v>
      </c>
      <c r="BH3023" t="s">
        <v>11756</v>
      </c>
      <c r="BJ3023" s="3">
        <v>8</v>
      </c>
      <c r="BK3023" t="s">
        <v>74</v>
      </c>
      <c r="BL3023" t="s">
        <v>74</v>
      </c>
      <c r="BM3023" s="3">
        <v>15.5</v>
      </c>
      <c r="BN3023" t="s">
        <v>74</v>
      </c>
    </row>
    <row r="3024" spans="1:66">
      <c r="A3024" s="3">
        <v>126403</v>
      </c>
      <c r="B3024" t="s">
        <v>3498</v>
      </c>
      <c r="C3024" t="s">
        <v>11383</v>
      </c>
      <c r="D3024" t="s">
        <v>11757</v>
      </c>
      <c r="E3024" t="s">
        <v>67</v>
      </c>
      <c r="F3024"/>
      <c r="G3024" s="3">
        <v>1</v>
      </c>
      <c r="H3024" t="s">
        <v>68</v>
      </c>
      <c r="I3024" s="3">
        <v>101</v>
      </c>
      <c r="J3024" t="s">
        <v>69</v>
      </c>
      <c r="K3024" s="3">
        <v>10103</v>
      </c>
      <c r="L3024" t="s">
        <v>185</v>
      </c>
      <c r="M3024" s="3">
        <v>0.13</v>
      </c>
      <c r="N3024" t="s">
        <v>71</v>
      </c>
      <c r="O3024" t="s">
        <v>93</v>
      </c>
      <c r="P3024" t="s">
        <v>94</v>
      </c>
      <c r="Q3024" t="s">
        <v>74</v>
      </c>
      <c r="R3024" t="s">
        <v>359</v>
      </c>
      <c r="S3024" t="s">
        <v>76</v>
      </c>
      <c r="T3024" t="s">
        <v>77</v>
      </c>
      <c r="U3024" t="s">
        <v>74</v>
      </c>
      <c r="V3024" t="s">
        <v>74</v>
      </c>
      <c r="X3024" t="s">
        <v>74</v>
      </c>
      <c r="Y3024" t="s">
        <v>74</v>
      </c>
      <c r="Z3024" t="s">
        <v>82</v>
      </c>
      <c r="AA3024" s="5">
        <v>12.4</v>
      </c>
      <c r="AB3024" s="3">
        <v>113822</v>
      </c>
      <c r="AC3024" t="s">
        <v>410</v>
      </c>
      <c r="AD3024" s="5">
        <v>19.5</v>
      </c>
      <c r="AE3024" s="5">
        <f t="shared" si="94"/>
        <v>11.7</v>
      </c>
      <c r="AF3024" s="6">
        <f t="shared" si="95"/>
        <v>-0.0598290598290599</v>
      </c>
      <c r="AG3024" s="3">
        <v>19.5</v>
      </c>
      <c r="AM3024" s="3">
        <v>4</v>
      </c>
      <c r="AN3024" s="3">
        <v>2</v>
      </c>
      <c r="AO3024" s="3">
        <v>2</v>
      </c>
      <c r="AP3024" s="3">
        <v>1</v>
      </c>
      <c r="AS3024" t="s">
        <v>157</v>
      </c>
      <c r="AU3024" t="s">
        <v>74</v>
      </c>
      <c r="AV3024" t="s">
        <v>11758</v>
      </c>
      <c r="AW3024" t="s">
        <v>11759</v>
      </c>
      <c r="BA3024" t="s">
        <v>74</v>
      </c>
      <c r="BB3024" t="s">
        <v>74</v>
      </c>
      <c r="BC3024" t="s">
        <v>74</v>
      </c>
      <c r="BD3024" t="s">
        <v>74</v>
      </c>
      <c r="BE3024" t="s">
        <v>74</v>
      </c>
      <c r="BF3024" t="s">
        <v>74</v>
      </c>
      <c r="BG3024" t="s">
        <v>74</v>
      </c>
      <c r="BH3024" t="s">
        <v>11760</v>
      </c>
      <c r="BJ3024" s="3">
        <v>12.4</v>
      </c>
      <c r="BK3024" t="s">
        <v>74</v>
      </c>
      <c r="BL3024" t="s">
        <v>74</v>
      </c>
      <c r="BM3024" s="3">
        <v>19.5</v>
      </c>
      <c r="BN3024" t="s">
        <v>74</v>
      </c>
    </row>
    <row r="3025" spans="1:66">
      <c r="A3025" s="3">
        <v>157596</v>
      </c>
      <c r="B3025" t="s">
        <v>9045</v>
      </c>
      <c r="C3025" t="s">
        <v>11761</v>
      </c>
      <c r="D3025" t="s">
        <v>11762</v>
      </c>
      <c r="E3025" t="s">
        <v>307</v>
      </c>
      <c r="F3025"/>
      <c r="G3025" s="3">
        <v>4</v>
      </c>
      <c r="H3025" t="s">
        <v>289</v>
      </c>
      <c r="I3025" s="3">
        <v>401</v>
      </c>
      <c r="J3025" t="s">
        <v>290</v>
      </c>
      <c r="K3025" s="3">
        <v>40116</v>
      </c>
      <c r="L3025" t="s">
        <v>4849</v>
      </c>
      <c r="M3025" s="3">
        <v>0.13</v>
      </c>
      <c r="N3025" t="s">
        <v>180</v>
      </c>
      <c r="O3025" t="s">
        <v>93</v>
      </c>
      <c r="P3025" t="s">
        <v>107</v>
      </c>
      <c r="Q3025" t="s">
        <v>74</v>
      </c>
      <c r="R3025" t="s">
        <v>154</v>
      </c>
      <c r="S3025" t="s">
        <v>76</v>
      </c>
      <c r="T3025" t="s">
        <v>77</v>
      </c>
      <c r="U3025" t="s">
        <v>74</v>
      </c>
      <c r="V3025" t="s">
        <v>74</v>
      </c>
      <c r="X3025" t="s">
        <v>74</v>
      </c>
      <c r="Y3025" t="s">
        <v>74</v>
      </c>
      <c r="Z3025" t="s">
        <v>74</v>
      </c>
      <c r="AA3025" s="5">
        <v>291.31</v>
      </c>
      <c r="AB3025" s="3">
        <v>111272</v>
      </c>
      <c r="AC3025" t="s">
        <v>449</v>
      </c>
      <c r="AD3025" s="5">
        <v>488</v>
      </c>
      <c r="AE3025" s="5">
        <f t="shared" si="94"/>
        <v>292.8</v>
      </c>
      <c r="AF3025" s="6">
        <f t="shared" si="95"/>
        <v>0.00508879781420768</v>
      </c>
      <c r="AG3025" s="3">
        <v>488</v>
      </c>
      <c r="AM3025" s="3">
        <v>141</v>
      </c>
      <c r="AN3025" s="3">
        <v>11</v>
      </c>
      <c r="AO3025" s="3">
        <v>130</v>
      </c>
      <c r="AP3025" s="3">
        <v>56</v>
      </c>
      <c r="AQ3025" s="3">
        <v>186</v>
      </c>
      <c r="AR3025" s="3">
        <v>45</v>
      </c>
      <c r="AS3025" t="s">
        <v>11763</v>
      </c>
      <c r="AU3025" t="s">
        <v>74</v>
      </c>
      <c r="AV3025" t="s">
        <v>11764</v>
      </c>
      <c r="AW3025" t="s">
        <v>11765</v>
      </c>
      <c r="BA3025" t="s">
        <v>74</v>
      </c>
      <c r="BB3025" t="s">
        <v>74</v>
      </c>
      <c r="BC3025" t="s">
        <v>74</v>
      </c>
      <c r="BD3025" t="s">
        <v>74</v>
      </c>
      <c r="BE3025" t="s">
        <v>74</v>
      </c>
      <c r="BF3025" t="s">
        <v>74</v>
      </c>
      <c r="BG3025" t="s">
        <v>74</v>
      </c>
      <c r="BH3025" t="s">
        <v>11766</v>
      </c>
      <c r="BJ3025" s="3">
        <v>291.31</v>
      </c>
      <c r="BK3025" t="s">
        <v>74</v>
      </c>
      <c r="BL3025" t="s">
        <v>74</v>
      </c>
      <c r="BM3025" s="3">
        <v>488</v>
      </c>
      <c r="BN3025" t="s">
        <v>74</v>
      </c>
    </row>
    <row r="3026" spans="1:66">
      <c r="A3026" s="3">
        <v>130799</v>
      </c>
      <c r="B3026" t="s">
        <v>7754</v>
      </c>
      <c r="C3026" t="s">
        <v>7322</v>
      </c>
      <c r="D3026" t="s">
        <v>11767</v>
      </c>
      <c r="E3026" t="s">
        <v>67</v>
      </c>
      <c r="F3026"/>
      <c r="G3026" s="3">
        <v>1</v>
      </c>
      <c r="H3026" t="s">
        <v>68</v>
      </c>
      <c r="I3026" s="3">
        <v>108</v>
      </c>
      <c r="J3026" t="s">
        <v>379</v>
      </c>
      <c r="K3026" s="3">
        <v>10803</v>
      </c>
      <c r="L3026" t="s">
        <v>385</v>
      </c>
      <c r="M3026" s="3">
        <v>0.13</v>
      </c>
      <c r="N3026" t="s">
        <v>92</v>
      </c>
      <c r="O3026" t="s">
        <v>93</v>
      </c>
      <c r="P3026" t="s">
        <v>94</v>
      </c>
      <c r="Q3026" t="s">
        <v>74</v>
      </c>
      <c r="R3026" t="s">
        <v>75</v>
      </c>
      <c r="S3026" t="s">
        <v>76</v>
      </c>
      <c r="T3026" t="s">
        <v>77</v>
      </c>
      <c r="U3026" t="s">
        <v>74</v>
      </c>
      <c r="V3026" t="s">
        <v>74</v>
      </c>
      <c r="X3026" t="s">
        <v>74</v>
      </c>
      <c r="Y3026" t="s">
        <v>74</v>
      </c>
      <c r="Z3026" t="s">
        <v>82</v>
      </c>
      <c r="AA3026" s="5">
        <v>21.78</v>
      </c>
      <c r="AB3026" s="3">
        <v>90384</v>
      </c>
      <c r="AC3026" t="s">
        <v>164</v>
      </c>
      <c r="AD3026" s="5">
        <v>38</v>
      </c>
      <c r="AE3026" s="5">
        <f t="shared" si="94"/>
        <v>22.8</v>
      </c>
      <c r="AF3026" s="6">
        <f t="shared" si="95"/>
        <v>0.0447368421052631</v>
      </c>
      <c r="AG3026" s="3">
        <v>38</v>
      </c>
      <c r="AM3026" s="3">
        <v>4</v>
      </c>
      <c r="AO3026" s="3">
        <v>4</v>
      </c>
      <c r="AP3026" s="3">
        <v>4</v>
      </c>
      <c r="AQ3026" s="3">
        <v>7</v>
      </c>
      <c r="AR3026" s="3">
        <v>4</v>
      </c>
      <c r="AS3026" t="s">
        <v>84</v>
      </c>
      <c r="AT3026" s="3">
        <v>3</v>
      </c>
      <c r="AU3026" t="s">
        <v>74</v>
      </c>
      <c r="AV3026" t="s">
        <v>11768</v>
      </c>
      <c r="AW3026" t="s">
        <v>74</v>
      </c>
      <c r="BA3026" t="s">
        <v>74</v>
      </c>
      <c r="BB3026" t="s">
        <v>74</v>
      </c>
      <c r="BC3026" t="s">
        <v>132</v>
      </c>
      <c r="BD3026" t="s">
        <v>74</v>
      </c>
      <c r="BE3026" t="s">
        <v>74</v>
      </c>
      <c r="BF3026" t="s">
        <v>74</v>
      </c>
      <c r="BG3026" t="s">
        <v>74</v>
      </c>
      <c r="BH3026" t="s">
        <v>11769</v>
      </c>
      <c r="BJ3026" s="3">
        <v>21.78</v>
      </c>
      <c r="BK3026" t="s">
        <v>74</v>
      </c>
      <c r="BL3026" t="s">
        <v>74</v>
      </c>
      <c r="BM3026" s="3">
        <v>38</v>
      </c>
      <c r="BN3026" t="s">
        <v>74</v>
      </c>
    </row>
    <row r="3027" spans="1:66">
      <c r="A3027" s="3">
        <v>195938</v>
      </c>
      <c r="B3027" t="s">
        <v>792</v>
      </c>
      <c r="C3027" t="s">
        <v>793</v>
      </c>
      <c r="D3027" t="s">
        <v>458</v>
      </c>
      <c r="E3027" t="s">
        <v>67</v>
      </c>
      <c r="F3027"/>
      <c r="G3027" s="3">
        <v>1</v>
      </c>
      <c r="H3027" t="s">
        <v>68</v>
      </c>
      <c r="I3027" s="3">
        <v>104</v>
      </c>
      <c r="J3027" t="s">
        <v>203</v>
      </c>
      <c r="K3027" s="3">
        <v>10417</v>
      </c>
      <c r="L3027" t="s">
        <v>789</v>
      </c>
      <c r="M3027" s="3">
        <v>0.13</v>
      </c>
      <c r="N3027" t="s">
        <v>92</v>
      </c>
      <c r="O3027" t="s">
        <v>93</v>
      </c>
      <c r="P3027" t="s">
        <v>107</v>
      </c>
      <c r="Q3027" t="s">
        <v>132</v>
      </c>
      <c r="R3027" t="s">
        <v>75</v>
      </c>
      <c r="S3027" t="s">
        <v>76</v>
      </c>
      <c r="T3027" t="s">
        <v>77</v>
      </c>
      <c r="U3027" t="s">
        <v>74</v>
      </c>
      <c r="V3027" t="s">
        <v>74</v>
      </c>
      <c r="X3027" t="s">
        <v>74</v>
      </c>
      <c r="Y3027" t="s">
        <v>74</v>
      </c>
      <c r="Z3027" t="s">
        <v>109</v>
      </c>
      <c r="AA3027" s="5">
        <v>17.68</v>
      </c>
      <c r="AB3027" s="3">
        <v>5</v>
      </c>
      <c r="AC3027" t="s">
        <v>97</v>
      </c>
      <c r="AD3027" s="5">
        <v>35</v>
      </c>
      <c r="AE3027" s="5">
        <f t="shared" si="94"/>
        <v>21</v>
      </c>
      <c r="AF3027" s="6">
        <f t="shared" si="95"/>
        <v>0.158095238095238</v>
      </c>
      <c r="AG3027" s="3">
        <v>35</v>
      </c>
      <c r="AL3027" s="3">
        <v>1</v>
      </c>
      <c r="AM3027" s="3">
        <v>329</v>
      </c>
      <c r="AO3027" s="3">
        <v>329</v>
      </c>
      <c r="AP3027" s="3">
        <v>134</v>
      </c>
      <c r="AQ3027" s="3">
        <v>398</v>
      </c>
      <c r="AR3027" s="3">
        <v>114</v>
      </c>
      <c r="AS3027" t="s">
        <v>84</v>
      </c>
      <c r="AT3027" s="3">
        <v>3</v>
      </c>
      <c r="AU3027" t="s">
        <v>74</v>
      </c>
      <c r="AV3027" t="s">
        <v>11770</v>
      </c>
      <c r="AW3027" t="s">
        <v>74</v>
      </c>
      <c r="BA3027" t="s">
        <v>74</v>
      </c>
      <c r="BB3027" t="s">
        <v>74</v>
      </c>
      <c r="BC3027" t="s">
        <v>74</v>
      </c>
      <c r="BD3027" t="s">
        <v>74</v>
      </c>
      <c r="BE3027" t="s">
        <v>74</v>
      </c>
      <c r="BF3027" t="s">
        <v>74</v>
      </c>
      <c r="BG3027" t="s">
        <v>74</v>
      </c>
      <c r="BH3027" t="s">
        <v>795</v>
      </c>
      <c r="BJ3027" s="3">
        <v>17.68</v>
      </c>
      <c r="BK3027" t="s">
        <v>74</v>
      </c>
      <c r="BL3027" t="s">
        <v>74</v>
      </c>
      <c r="BM3027" s="3">
        <v>35</v>
      </c>
      <c r="BN3027" t="s">
        <v>74</v>
      </c>
    </row>
    <row r="3028" spans="1:66">
      <c r="A3028" s="3">
        <v>165275</v>
      </c>
      <c r="B3028" t="s">
        <v>3136</v>
      </c>
      <c r="C3028" t="s">
        <v>9631</v>
      </c>
      <c r="D3028" t="s">
        <v>11771</v>
      </c>
      <c r="E3028" t="s">
        <v>67</v>
      </c>
      <c r="F3028"/>
      <c r="G3028" s="3">
        <v>1</v>
      </c>
      <c r="H3028" t="s">
        <v>68</v>
      </c>
      <c r="I3028" s="3">
        <v>107</v>
      </c>
      <c r="J3028" t="s">
        <v>357</v>
      </c>
      <c r="K3028" s="3">
        <v>10703</v>
      </c>
      <c r="L3028" t="s">
        <v>1070</v>
      </c>
      <c r="M3028" s="3">
        <v>0.13</v>
      </c>
      <c r="N3028" t="s">
        <v>92</v>
      </c>
      <c r="O3028" t="s">
        <v>72</v>
      </c>
      <c r="P3028" t="s">
        <v>107</v>
      </c>
      <c r="Q3028" t="s">
        <v>74</v>
      </c>
      <c r="R3028" t="s">
        <v>154</v>
      </c>
      <c r="S3028" t="s">
        <v>76</v>
      </c>
      <c r="T3028" t="s">
        <v>77</v>
      </c>
      <c r="U3028" t="s">
        <v>74</v>
      </c>
      <c r="V3028" t="s">
        <v>74</v>
      </c>
      <c r="X3028" t="s">
        <v>74</v>
      </c>
      <c r="Y3028" t="s">
        <v>74</v>
      </c>
      <c r="Z3028" t="s">
        <v>82</v>
      </c>
      <c r="AA3028" s="5">
        <v>9.595</v>
      </c>
      <c r="AB3028" s="3">
        <v>5</v>
      </c>
      <c r="AC3028" t="s">
        <v>97</v>
      </c>
      <c r="AD3028" s="5">
        <v>19.8</v>
      </c>
      <c r="AE3028" s="5">
        <f t="shared" si="94"/>
        <v>11.88</v>
      </c>
      <c r="AF3028" s="6">
        <f t="shared" si="95"/>
        <v>0.192340067340067</v>
      </c>
      <c r="AG3028" s="3">
        <v>19.8</v>
      </c>
      <c r="AM3028" s="3">
        <v>81</v>
      </c>
      <c r="AO3028" s="3">
        <v>81</v>
      </c>
      <c r="AP3028" s="3">
        <v>18</v>
      </c>
      <c r="AQ3028" s="3">
        <v>181</v>
      </c>
      <c r="AR3028" s="3">
        <v>21</v>
      </c>
      <c r="AS3028" t="s">
        <v>11772</v>
      </c>
      <c r="AU3028" t="s">
        <v>74</v>
      </c>
      <c r="AV3028" t="s">
        <v>11773</v>
      </c>
      <c r="AW3028" t="s">
        <v>11774</v>
      </c>
      <c r="BA3028" t="s">
        <v>74</v>
      </c>
      <c r="BB3028" t="s">
        <v>132</v>
      </c>
      <c r="BC3028" t="s">
        <v>132</v>
      </c>
      <c r="BD3028" t="s">
        <v>74</v>
      </c>
      <c r="BE3028" t="s">
        <v>74</v>
      </c>
      <c r="BF3028" t="s">
        <v>74</v>
      </c>
      <c r="BG3028" t="s">
        <v>74</v>
      </c>
      <c r="BH3028" t="s">
        <v>9634</v>
      </c>
      <c r="BJ3028" s="3">
        <v>9.595</v>
      </c>
      <c r="BK3028" t="s">
        <v>132</v>
      </c>
      <c r="BL3028" t="s">
        <v>74</v>
      </c>
      <c r="BM3028" s="3">
        <v>19.8</v>
      </c>
      <c r="BN3028" t="s">
        <v>74</v>
      </c>
    </row>
    <row r="3029" spans="1:66">
      <c r="A3029" s="3">
        <v>88807</v>
      </c>
      <c r="B3029" t="s">
        <v>11775</v>
      </c>
      <c r="C3029" t="s">
        <v>6327</v>
      </c>
      <c r="D3029" t="s">
        <v>11776</v>
      </c>
      <c r="E3029" t="s">
        <v>67</v>
      </c>
      <c r="F3029"/>
      <c r="G3029" s="3">
        <v>1</v>
      </c>
      <c r="H3029" t="s">
        <v>68</v>
      </c>
      <c r="I3029" s="3">
        <v>120</v>
      </c>
      <c r="J3029" t="s">
        <v>340</v>
      </c>
      <c r="K3029" s="3">
        <v>12001</v>
      </c>
      <c r="L3029" t="s">
        <v>341</v>
      </c>
      <c r="M3029" s="3">
        <v>0.13</v>
      </c>
      <c r="N3029" t="s">
        <v>180</v>
      </c>
      <c r="O3029" t="s">
        <v>72</v>
      </c>
      <c r="P3029" t="s">
        <v>94</v>
      </c>
      <c r="Q3029" t="s">
        <v>74</v>
      </c>
      <c r="R3029" t="s">
        <v>154</v>
      </c>
      <c r="S3029" t="s">
        <v>76</v>
      </c>
      <c r="T3029" t="s">
        <v>77</v>
      </c>
      <c r="U3029" t="s">
        <v>74</v>
      </c>
      <c r="V3029" t="s">
        <v>74</v>
      </c>
      <c r="X3029" t="s">
        <v>74</v>
      </c>
      <c r="Y3029" t="s">
        <v>74</v>
      </c>
      <c r="Z3029" t="s">
        <v>82</v>
      </c>
      <c r="AA3029" s="5">
        <v>13.5</v>
      </c>
      <c r="AB3029" s="3">
        <v>74606</v>
      </c>
      <c r="AC3029" t="s">
        <v>255</v>
      </c>
      <c r="AD3029" s="5">
        <v>55</v>
      </c>
      <c r="AE3029" s="5">
        <f t="shared" si="94"/>
        <v>33</v>
      </c>
      <c r="AF3029" s="6">
        <f t="shared" si="95"/>
        <v>0.590909090909091</v>
      </c>
      <c r="AG3029" s="3">
        <v>55</v>
      </c>
      <c r="AM3029" s="3">
        <v>87</v>
      </c>
      <c r="AN3029" s="3">
        <v>22</v>
      </c>
      <c r="AO3029" s="3">
        <v>65</v>
      </c>
      <c r="AP3029" s="3">
        <v>31</v>
      </c>
      <c r="AQ3029" s="3">
        <v>72</v>
      </c>
      <c r="AR3029" s="3">
        <v>27</v>
      </c>
      <c r="AS3029" t="s">
        <v>11777</v>
      </c>
      <c r="AU3029" t="s">
        <v>74</v>
      </c>
      <c r="AV3029" t="s">
        <v>74</v>
      </c>
      <c r="AW3029" t="s">
        <v>11778</v>
      </c>
      <c r="BA3029" t="s">
        <v>74</v>
      </c>
      <c r="BB3029" t="s">
        <v>74</v>
      </c>
      <c r="BC3029" t="s">
        <v>74</v>
      </c>
      <c r="BD3029" t="s">
        <v>74</v>
      </c>
      <c r="BE3029" t="s">
        <v>74</v>
      </c>
      <c r="BF3029" t="s">
        <v>74</v>
      </c>
      <c r="BG3029" t="s">
        <v>74</v>
      </c>
      <c r="BH3029" t="s">
        <v>11779</v>
      </c>
      <c r="BJ3029" s="3">
        <v>13.5</v>
      </c>
      <c r="BK3029" t="s">
        <v>74</v>
      </c>
      <c r="BL3029" t="s">
        <v>74</v>
      </c>
      <c r="BM3029" s="3">
        <v>55</v>
      </c>
      <c r="BN3029" t="s">
        <v>74</v>
      </c>
    </row>
    <row r="3030" spans="1:66">
      <c r="A3030" s="3">
        <v>168600</v>
      </c>
      <c r="B3030" t="s">
        <v>11780</v>
      </c>
      <c r="C3030" t="s">
        <v>7032</v>
      </c>
      <c r="D3030" t="s">
        <v>11781</v>
      </c>
      <c r="E3030" t="s">
        <v>67</v>
      </c>
      <c r="F3030"/>
      <c r="G3030" s="3">
        <v>3</v>
      </c>
      <c r="H3030" t="s">
        <v>939</v>
      </c>
      <c r="I3030" s="3">
        <v>305</v>
      </c>
      <c r="J3030" t="s">
        <v>3041</v>
      </c>
      <c r="K3030" s="3">
        <v>30501</v>
      </c>
      <c r="L3030" t="s">
        <v>4388</v>
      </c>
      <c r="M3030" s="3">
        <v>0.13</v>
      </c>
      <c r="N3030" t="s">
        <v>71</v>
      </c>
      <c r="O3030" t="s">
        <v>72</v>
      </c>
      <c r="P3030" t="s">
        <v>107</v>
      </c>
      <c r="Q3030" t="s">
        <v>132</v>
      </c>
      <c r="R3030" t="s">
        <v>75</v>
      </c>
      <c r="S3030" t="s">
        <v>76</v>
      </c>
      <c r="T3030" t="s">
        <v>77</v>
      </c>
      <c r="U3030" t="s">
        <v>74</v>
      </c>
      <c r="V3030" t="s">
        <v>74</v>
      </c>
      <c r="X3030" t="s">
        <v>74</v>
      </c>
      <c r="Y3030" t="s">
        <v>74</v>
      </c>
      <c r="Z3030" t="s">
        <v>74</v>
      </c>
      <c r="AA3030" s="5">
        <v>40.4</v>
      </c>
      <c r="AB3030" s="3">
        <v>5</v>
      </c>
      <c r="AC3030" t="s">
        <v>97</v>
      </c>
      <c r="AD3030" s="5">
        <v>168</v>
      </c>
      <c r="AE3030" s="5">
        <f t="shared" si="94"/>
        <v>100.8</v>
      </c>
      <c r="AF3030" s="6">
        <f t="shared" si="95"/>
        <v>0.599206349206349</v>
      </c>
      <c r="AG3030" s="3">
        <v>168</v>
      </c>
      <c r="AM3030" s="3">
        <v>677</v>
      </c>
      <c r="AO3030" s="3">
        <v>677</v>
      </c>
      <c r="AP3030" s="3">
        <v>126</v>
      </c>
      <c r="AQ3030" s="3">
        <v>1379</v>
      </c>
      <c r="AR3030" s="3">
        <v>114</v>
      </c>
      <c r="AS3030" t="s">
        <v>84</v>
      </c>
      <c r="AT3030" s="3">
        <v>3</v>
      </c>
      <c r="AU3030" t="s">
        <v>74</v>
      </c>
      <c r="AV3030" t="s">
        <v>11782</v>
      </c>
      <c r="AW3030" t="s">
        <v>74</v>
      </c>
      <c r="BA3030" t="s">
        <v>74</v>
      </c>
      <c r="BB3030" t="s">
        <v>74</v>
      </c>
      <c r="BC3030" t="s">
        <v>74</v>
      </c>
      <c r="BD3030" t="s">
        <v>74</v>
      </c>
      <c r="BE3030" t="s">
        <v>74</v>
      </c>
      <c r="BF3030" t="s">
        <v>74</v>
      </c>
      <c r="BG3030" t="s">
        <v>74</v>
      </c>
      <c r="BH3030" t="s">
        <v>11783</v>
      </c>
      <c r="BJ3030" s="3">
        <v>40.4</v>
      </c>
      <c r="BK3030" t="s">
        <v>74</v>
      </c>
      <c r="BL3030" t="s">
        <v>74</v>
      </c>
      <c r="BM3030" s="3">
        <v>168</v>
      </c>
      <c r="BN3030" t="s">
        <v>74</v>
      </c>
    </row>
    <row r="3031" spans="1:66">
      <c r="A3031" s="3">
        <v>194638</v>
      </c>
      <c r="B3031" t="s">
        <v>10102</v>
      </c>
      <c r="C3031" t="s">
        <v>9344</v>
      </c>
      <c r="D3031" t="s">
        <v>11784</v>
      </c>
      <c r="E3031" t="s">
        <v>298</v>
      </c>
      <c r="F3031"/>
      <c r="G3031" s="3">
        <v>4</v>
      </c>
      <c r="H3031" t="s">
        <v>289</v>
      </c>
      <c r="I3031" s="3">
        <v>404</v>
      </c>
      <c r="J3031" t="s">
        <v>3067</v>
      </c>
      <c r="K3031" s="3">
        <v>40401</v>
      </c>
      <c r="L3031" t="s">
        <v>6381</v>
      </c>
      <c r="M3031" s="3">
        <v>0.13</v>
      </c>
      <c r="N3031" t="s">
        <v>92</v>
      </c>
      <c r="O3031" t="s">
        <v>72</v>
      </c>
      <c r="P3031" t="s">
        <v>107</v>
      </c>
      <c r="Q3031" t="s">
        <v>132</v>
      </c>
      <c r="R3031" t="s">
        <v>154</v>
      </c>
      <c r="S3031" t="s">
        <v>76</v>
      </c>
      <c r="T3031" t="s">
        <v>217</v>
      </c>
      <c r="U3031" t="s">
        <v>74</v>
      </c>
      <c r="V3031" t="s">
        <v>74</v>
      </c>
      <c r="X3031" t="s">
        <v>74</v>
      </c>
      <c r="Y3031" t="s">
        <v>74</v>
      </c>
      <c r="Z3031" t="s">
        <v>74</v>
      </c>
      <c r="AA3031" s="5">
        <v>10.5</v>
      </c>
      <c r="AB3031" s="3">
        <v>5977</v>
      </c>
      <c r="AC3031" t="s">
        <v>11785</v>
      </c>
      <c r="AD3031" s="5">
        <v>29.9</v>
      </c>
      <c r="AE3031" s="5">
        <f t="shared" si="94"/>
        <v>17.94</v>
      </c>
      <c r="AF3031" s="6">
        <f t="shared" si="95"/>
        <v>0.414715719063545</v>
      </c>
      <c r="AG3031" s="3">
        <v>29.9</v>
      </c>
      <c r="AL3031" s="3">
        <v>1</v>
      </c>
      <c r="AM3031" s="3">
        <v>459</v>
      </c>
      <c r="AN3031" s="3">
        <v>177</v>
      </c>
      <c r="AO3031" s="3">
        <v>282</v>
      </c>
      <c r="AP3031" s="3">
        <v>131</v>
      </c>
      <c r="AQ3031" s="3">
        <v>553</v>
      </c>
      <c r="AR3031" s="3">
        <v>133</v>
      </c>
      <c r="AS3031" t="s">
        <v>84</v>
      </c>
      <c r="AU3031" t="s">
        <v>74</v>
      </c>
      <c r="AV3031" t="s">
        <v>11786</v>
      </c>
      <c r="AW3031" t="s">
        <v>74</v>
      </c>
      <c r="BA3031" t="s">
        <v>74</v>
      </c>
      <c r="BB3031" t="s">
        <v>74</v>
      </c>
      <c r="BC3031" t="s">
        <v>74</v>
      </c>
      <c r="BD3031" t="s">
        <v>74</v>
      </c>
      <c r="BE3031" t="s">
        <v>74</v>
      </c>
      <c r="BF3031" t="s">
        <v>74</v>
      </c>
      <c r="BG3031" t="s">
        <v>74</v>
      </c>
      <c r="BH3031" t="s">
        <v>11787</v>
      </c>
      <c r="BJ3031" s="3">
        <v>10.5</v>
      </c>
      <c r="BK3031" t="s">
        <v>74</v>
      </c>
      <c r="BL3031" t="s">
        <v>74</v>
      </c>
      <c r="BM3031" s="3">
        <v>29.9</v>
      </c>
      <c r="BN3031" t="s">
        <v>74</v>
      </c>
    </row>
    <row r="3032" spans="1:66">
      <c r="A3032" s="3">
        <v>145350</v>
      </c>
      <c r="B3032" t="s">
        <v>11788</v>
      </c>
      <c r="C3032" t="s">
        <v>6566</v>
      </c>
      <c r="D3032" t="s">
        <v>3238</v>
      </c>
      <c r="E3032" t="s">
        <v>104</v>
      </c>
      <c r="F3032"/>
      <c r="G3032" s="3">
        <v>1</v>
      </c>
      <c r="H3032" t="s">
        <v>68</v>
      </c>
      <c r="I3032" s="3">
        <v>128</v>
      </c>
      <c r="J3032" t="s">
        <v>402</v>
      </c>
      <c r="K3032" s="3">
        <v>12803</v>
      </c>
      <c r="L3032" t="s">
        <v>10884</v>
      </c>
      <c r="M3032" s="3">
        <v>0.13</v>
      </c>
      <c r="N3032" t="s">
        <v>180</v>
      </c>
      <c r="O3032" t="s">
        <v>93</v>
      </c>
      <c r="P3032" t="s">
        <v>107</v>
      </c>
      <c r="Q3032" t="s">
        <v>132</v>
      </c>
      <c r="R3032" t="s">
        <v>75</v>
      </c>
      <c r="S3032" t="s">
        <v>76</v>
      </c>
      <c r="T3032" t="s">
        <v>77</v>
      </c>
      <c r="U3032" t="s">
        <v>74</v>
      </c>
      <c r="V3032" t="s">
        <v>74</v>
      </c>
      <c r="X3032" t="s">
        <v>74</v>
      </c>
      <c r="Y3032" t="s">
        <v>74</v>
      </c>
      <c r="Z3032" t="s">
        <v>82</v>
      </c>
      <c r="AA3032" s="5">
        <v>29.44</v>
      </c>
      <c r="AB3032" s="3">
        <v>5</v>
      </c>
      <c r="AC3032" t="s">
        <v>97</v>
      </c>
      <c r="AD3032" s="5">
        <v>58</v>
      </c>
      <c r="AE3032" s="5">
        <f t="shared" si="94"/>
        <v>34.8</v>
      </c>
      <c r="AF3032" s="6">
        <f t="shared" si="95"/>
        <v>0.154022988505747</v>
      </c>
      <c r="AG3032" s="3">
        <v>58</v>
      </c>
      <c r="AH3032" s="3">
        <v>52</v>
      </c>
      <c r="AM3032" s="3">
        <v>419</v>
      </c>
      <c r="AO3032" s="3">
        <v>419</v>
      </c>
      <c r="AP3032" s="3">
        <v>122</v>
      </c>
      <c r="AQ3032" s="3">
        <v>627</v>
      </c>
      <c r="AR3032" s="3">
        <v>121</v>
      </c>
      <c r="AS3032" t="s">
        <v>157</v>
      </c>
      <c r="AU3032" t="s">
        <v>74</v>
      </c>
      <c r="AV3032" t="s">
        <v>11789</v>
      </c>
      <c r="AW3032" t="s">
        <v>74</v>
      </c>
      <c r="AX3032" s="3">
        <v>58</v>
      </c>
      <c r="BA3032" t="s">
        <v>74</v>
      </c>
      <c r="BB3032" t="s">
        <v>74</v>
      </c>
      <c r="BC3032" t="s">
        <v>74</v>
      </c>
      <c r="BD3032" t="s">
        <v>74</v>
      </c>
      <c r="BE3032" t="s">
        <v>74</v>
      </c>
      <c r="BF3032" t="s">
        <v>74</v>
      </c>
      <c r="BG3032" t="s">
        <v>74</v>
      </c>
      <c r="BH3032" t="s">
        <v>11790</v>
      </c>
      <c r="BJ3032" s="3">
        <v>29.44</v>
      </c>
      <c r="BK3032" t="s">
        <v>74</v>
      </c>
      <c r="BL3032" t="s">
        <v>74</v>
      </c>
      <c r="BM3032" s="3">
        <v>58</v>
      </c>
      <c r="BN3032" t="s">
        <v>74</v>
      </c>
    </row>
    <row r="3033" spans="1:66">
      <c r="A3033" s="3">
        <v>192268</v>
      </c>
      <c r="B3033" t="s">
        <v>2188</v>
      </c>
      <c r="C3033" t="s">
        <v>528</v>
      </c>
      <c r="D3033" t="s">
        <v>11791</v>
      </c>
      <c r="E3033" t="s">
        <v>67</v>
      </c>
      <c r="F3033"/>
      <c r="G3033" s="3">
        <v>1</v>
      </c>
      <c r="H3033" t="s">
        <v>68</v>
      </c>
      <c r="I3033" s="3">
        <v>118</v>
      </c>
      <c r="J3033" t="s">
        <v>105</v>
      </c>
      <c r="K3033" s="3">
        <v>11804</v>
      </c>
      <c r="L3033" t="s">
        <v>106</v>
      </c>
      <c r="M3033" s="3">
        <v>0.13</v>
      </c>
      <c r="N3033" t="s">
        <v>92</v>
      </c>
      <c r="O3033" t="s">
        <v>93</v>
      </c>
      <c r="P3033" t="s">
        <v>94</v>
      </c>
      <c r="Q3033" t="s">
        <v>74</v>
      </c>
      <c r="R3033" t="s">
        <v>359</v>
      </c>
      <c r="S3033" t="s">
        <v>76</v>
      </c>
      <c r="T3033" t="s">
        <v>77</v>
      </c>
      <c r="U3033" t="s">
        <v>74</v>
      </c>
      <c r="V3033" t="s">
        <v>74</v>
      </c>
      <c r="X3033" t="s">
        <v>74</v>
      </c>
      <c r="Y3033" t="s">
        <v>74</v>
      </c>
      <c r="Z3033" t="s">
        <v>109</v>
      </c>
      <c r="AA3033" s="5">
        <v>14.5</v>
      </c>
      <c r="AB3033" s="3">
        <v>119074</v>
      </c>
      <c r="AC3033" t="s">
        <v>828</v>
      </c>
      <c r="AD3033" s="5">
        <v>24.5</v>
      </c>
      <c r="AE3033" s="5">
        <f t="shared" si="94"/>
        <v>14.7</v>
      </c>
      <c r="AF3033" s="6">
        <f t="shared" si="95"/>
        <v>0.0136054421768707</v>
      </c>
      <c r="AG3033" s="3">
        <v>24.5</v>
      </c>
      <c r="AL3033" s="3">
        <v>1</v>
      </c>
      <c r="AM3033" s="3">
        <v>32</v>
      </c>
      <c r="AO3033" s="3">
        <v>32</v>
      </c>
      <c r="AP3033" s="3">
        <v>16</v>
      </c>
      <c r="AQ3033" s="3">
        <v>67</v>
      </c>
      <c r="AR3033" s="3">
        <v>12</v>
      </c>
      <c r="AS3033" t="s">
        <v>922</v>
      </c>
      <c r="AU3033" t="s">
        <v>74</v>
      </c>
      <c r="AV3033" t="s">
        <v>11792</v>
      </c>
      <c r="AW3033" t="s">
        <v>74</v>
      </c>
      <c r="BA3033" t="s">
        <v>74</v>
      </c>
      <c r="BB3033" t="s">
        <v>74</v>
      </c>
      <c r="BC3033" t="s">
        <v>74</v>
      </c>
      <c r="BD3033" t="s">
        <v>74</v>
      </c>
      <c r="BE3033" t="s">
        <v>74</v>
      </c>
      <c r="BF3033" t="s">
        <v>74</v>
      </c>
      <c r="BG3033" t="s">
        <v>74</v>
      </c>
      <c r="BH3033" t="s">
        <v>11793</v>
      </c>
      <c r="BJ3033" s="3">
        <v>14.5</v>
      </c>
      <c r="BK3033" t="s">
        <v>74</v>
      </c>
      <c r="BL3033" t="s">
        <v>74</v>
      </c>
      <c r="BM3033" s="3">
        <v>24.5</v>
      </c>
      <c r="BN3033" t="s">
        <v>74</v>
      </c>
    </row>
    <row r="3034" spans="1:66">
      <c r="A3034" s="3">
        <v>165325</v>
      </c>
      <c r="B3034" t="s">
        <v>11794</v>
      </c>
      <c r="C3034" t="s">
        <v>989</v>
      </c>
      <c r="D3034" t="s">
        <v>11795</v>
      </c>
      <c r="E3034" t="s">
        <v>67</v>
      </c>
      <c r="F3034"/>
      <c r="G3034" s="3">
        <v>1</v>
      </c>
      <c r="H3034" t="s">
        <v>68</v>
      </c>
      <c r="I3034" s="3">
        <v>110</v>
      </c>
      <c r="J3034" t="s">
        <v>570</v>
      </c>
      <c r="K3034" s="3">
        <v>11004</v>
      </c>
      <c r="L3034" t="s">
        <v>3839</v>
      </c>
      <c r="M3034" s="3">
        <v>0.13</v>
      </c>
      <c r="N3034" t="s">
        <v>71</v>
      </c>
      <c r="O3034" t="s">
        <v>93</v>
      </c>
      <c r="P3034" t="s">
        <v>94</v>
      </c>
      <c r="Q3034" t="s">
        <v>74</v>
      </c>
      <c r="R3034" t="s">
        <v>359</v>
      </c>
      <c r="S3034" t="s">
        <v>76</v>
      </c>
      <c r="T3034" t="s">
        <v>77</v>
      </c>
      <c r="U3034" t="s">
        <v>74</v>
      </c>
      <c r="V3034" t="s">
        <v>74</v>
      </c>
      <c r="X3034" t="s">
        <v>74</v>
      </c>
      <c r="Y3034" t="s">
        <v>74</v>
      </c>
      <c r="Z3034" t="s">
        <v>82</v>
      </c>
      <c r="AA3034" s="5">
        <v>36</v>
      </c>
      <c r="AB3034" s="3">
        <v>134543</v>
      </c>
      <c r="AC3034" t="s">
        <v>757</v>
      </c>
      <c r="AD3034" s="5">
        <v>58</v>
      </c>
      <c r="AE3034" s="5">
        <f t="shared" si="94"/>
        <v>34.8</v>
      </c>
      <c r="AF3034" s="6">
        <f t="shared" si="95"/>
        <v>-0.0344827586206897</v>
      </c>
      <c r="AG3034" s="3">
        <v>58</v>
      </c>
      <c r="AM3034" s="3">
        <v>9</v>
      </c>
      <c r="AO3034" s="3">
        <v>9</v>
      </c>
      <c r="AP3034" s="3">
        <v>5</v>
      </c>
      <c r="AQ3034" s="3">
        <v>6</v>
      </c>
      <c r="AR3034" s="3">
        <v>3</v>
      </c>
      <c r="AS3034" t="s">
        <v>1579</v>
      </c>
      <c r="AU3034" t="s">
        <v>74</v>
      </c>
      <c r="AV3034" t="s">
        <v>11796</v>
      </c>
      <c r="AW3034" t="s">
        <v>74</v>
      </c>
      <c r="BA3034" t="s">
        <v>74</v>
      </c>
      <c r="BB3034" t="s">
        <v>74</v>
      </c>
      <c r="BC3034" t="s">
        <v>74</v>
      </c>
      <c r="BD3034" t="s">
        <v>74</v>
      </c>
      <c r="BE3034" t="s">
        <v>74</v>
      </c>
      <c r="BF3034" t="s">
        <v>74</v>
      </c>
      <c r="BG3034" t="s">
        <v>74</v>
      </c>
      <c r="BH3034" t="s">
        <v>11797</v>
      </c>
      <c r="BJ3034" s="3">
        <v>36</v>
      </c>
      <c r="BK3034" t="s">
        <v>74</v>
      </c>
      <c r="BL3034" t="s">
        <v>74</v>
      </c>
      <c r="BM3034" s="3">
        <v>58</v>
      </c>
      <c r="BN3034" t="s">
        <v>74</v>
      </c>
    </row>
    <row r="3035" spans="1:66">
      <c r="A3035" s="3">
        <v>173117</v>
      </c>
      <c r="B3035" t="s">
        <v>11798</v>
      </c>
      <c r="C3035" t="s">
        <v>6242</v>
      </c>
      <c r="D3035" t="s">
        <v>11799</v>
      </c>
      <c r="E3035" t="s">
        <v>67</v>
      </c>
      <c r="F3035"/>
      <c r="G3035" s="3">
        <v>1</v>
      </c>
      <c r="H3035" t="s">
        <v>68</v>
      </c>
      <c r="I3035" s="3">
        <v>123</v>
      </c>
      <c r="J3035" t="s">
        <v>115</v>
      </c>
      <c r="K3035" s="3">
        <v>12315</v>
      </c>
      <c r="L3035" t="s">
        <v>6244</v>
      </c>
      <c r="M3035" s="3">
        <v>0.13</v>
      </c>
      <c r="N3035" t="s">
        <v>92</v>
      </c>
      <c r="O3035" t="s">
        <v>72</v>
      </c>
      <c r="P3035" t="s">
        <v>94</v>
      </c>
      <c r="Q3035" t="s">
        <v>74</v>
      </c>
      <c r="R3035" t="s">
        <v>154</v>
      </c>
      <c r="S3035" t="s">
        <v>76</v>
      </c>
      <c r="T3035" t="s">
        <v>77</v>
      </c>
      <c r="U3035" t="s">
        <v>74</v>
      </c>
      <c r="V3035" t="s">
        <v>74</v>
      </c>
      <c r="X3035" t="s">
        <v>74</v>
      </c>
      <c r="Y3035" t="s">
        <v>74</v>
      </c>
      <c r="Z3035" t="s">
        <v>82</v>
      </c>
      <c r="AA3035" s="5">
        <v>16.18</v>
      </c>
      <c r="AB3035" s="3">
        <v>104628</v>
      </c>
      <c r="AC3035" t="s">
        <v>389</v>
      </c>
      <c r="AD3035" s="5">
        <v>35.8</v>
      </c>
      <c r="AE3035" s="5">
        <f t="shared" si="94"/>
        <v>21.48</v>
      </c>
      <c r="AF3035" s="6">
        <f t="shared" si="95"/>
        <v>0.246741154562384</v>
      </c>
      <c r="AG3035" s="3">
        <v>35.8</v>
      </c>
      <c r="AL3035" s="3">
        <v>1</v>
      </c>
      <c r="AM3035" s="3">
        <v>77</v>
      </c>
      <c r="AO3035" s="3">
        <v>77</v>
      </c>
      <c r="AP3035" s="3">
        <v>40</v>
      </c>
      <c r="AQ3035" s="3">
        <v>37</v>
      </c>
      <c r="AR3035" s="3">
        <v>20</v>
      </c>
      <c r="AS3035" t="s">
        <v>1579</v>
      </c>
      <c r="AU3035" t="s">
        <v>74</v>
      </c>
      <c r="AV3035" t="s">
        <v>11800</v>
      </c>
      <c r="AW3035" t="s">
        <v>74</v>
      </c>
      <c r="BA3035" t="s">
        <v>74</v>
      </c>
      <c r="BB3035" t="s">
        <v>74</v>
      </c>
      <c r="BC3035" t="s">
        <v>74</v>
      </c>
      <c r="BD3035" t="s">
        <v>74</v>
      </c>
      <c r="BE3035" t="s">
        <v>74</v>
      </c>
      <c r="BF3035" t="s">
        <v>74</v>
      </c>
      <c r="BG3035" t="s">
        <v>74</v>
      </c>
      <c r="BH3035" t="s">
        <v>11801</v>
      </c>
      <c r="BJ3035" s="3">
        <v>16.18</v>
      </c>
      <c r="BK3035" t="s">
        <v>74</v>
      </c>
      <c r="BL3035" t="s">
        <v>74</v>
      </c>
      <c r="BM3035" s="3">
        <v>35.8</v>
      </c>
      <c r="BN3035" t="s">
        <v>74</v>
      </c>
    </row>
    <row r="3036" spans="1:66">
      <c r="A3036" s="3">
        <v>209938</v>
      </c>
      <c r="B3036" t="s">
        <v>11802</v>
      </c>
      <c r="C3036" t="s">
        <v>9036</v>
      </c>
      <c r="D3036" t="s">
        <v>11803</v>
      </c>
      <c r="E3036" t="s">
        <v>67</v>
      </c>
      <c r="F3036"/>
      <c r="G3036" s="3">
        <v>1</v>
      </c>
      <c r="H3036" t="s">
        <v>68</v>
      </c>
      <c r="I3036" s="3">
        <v>110</v>
      </c>
      <c r="J3036" t="s">
        <v>570</v>
      </c>
      <c r="K3036" s="3">
        <v>11004</v>
      </c>
      <c r="L3036" t="s">
        <v>3839</v>
      </c>
      <c r="M3036" s="3">
        <v>0.13</v>
      </c>
      <c r="N3036" t="s">
        <v>92</v>
      </c>
      <c r="O3036" t="s">
        <v>117</v>
      </c>
      <c r="P3036" t="s">
        <v>94</v>
      </c>
      <c r="Q3036" t="s">
        <v>74</v>
      </c>
      <c r="R3036" t="s">
        <v>359</v>
      </c>
      <c r="S3036" t="s">
        <v>76</v>
      </c>
      <c r="T3036" t="s">
        <v>77</v>
      </c>
      <c r="U3036" t="s">
        <v>74</v>
      </c>
      <c r="V3036" t="s">
        <v>74</v>
      </c>
      <c r="X3036" t="s">
        <v>74</v>
      </c>
      <c r="Y3036" t="s">
        <v>74</v>
      </c>
      <c r="Z3036" t="s">
        <v>82</v>
      </c>
      <c r="AA3036" s="5">
        <v>29</v>
      </c>
      <c r="AB3036" s="3">
        <v>91525</v>
      </c>
      <c r="AC3036" t="s">
        <v>732</v>
      </c>
      <c r="AD3036" s="5">
        <v>42.8</v>
      </c>
      <c r="AE3036" s="5">
        <f t="shared" si="94"/>
        <v>25.68</v>
      </c>
      <c r="AF3036" s="6">
        <f t="shared" si="95"/>
        <v>-0.129283489096573</v>
      </c>
      <c r="AG3036" s="3">
        <v>42.8</v>
      </c>
      <c r="AL3036" s="3">
        <v>1</v>
      </c>
      <c r="AM3036" s="3">
        <v>51</v>
      </c>
      <c r="AO3036" s="3">
        <v>51</v>
      </c>
      <c r="AP3036" s="3">
        <v>22</v>
      </c>
      <c r="AQ3036" s="3">
        <v>20</v>
      </c>
      <c r="AR3036" s="3">
        <v>6</v>
      </c>
      <c r="AS3036" t="s">
        <v>430</v>
      </c>
      <c r="AU3036" t="s">
        <v>74</v>
      </c>
      <c r="AV3036" t="s">
        <v>11804</v>
      </c>
      <c r="AW3036" t="s">
        <v>74</v>
      </c>
      <c r="BA3036" t="s">
        <v>74</v>
      </c>
      <c r="BB3036" t="s">
        <v>74</v>
      </c>
      <c r="BC3036" t="s">
        <v>74</v>
      </c>
      <c r="BD3036" t="s">
        <v>74</v>
      </c>
      <c r="BE3036" t="s">
        <v>74</v>
      </c>
      <c r="BF3036" t="s">
        <v>74</v>
      </c>
      <c r="BG3036" t="s">
        <v>74</v>
      </c>
      <c r="BH3036" t="s">
        <v>11805</v>
      </c>
      <c r="BJ3036" s="3">
        <v>29</v>
      </c>
      <c r="BK3036" t="s">
        <v>74</v>
      </c>
      <c r="BL3036" t="s">
        <v>74</v>
      </c>
      <c r="BM3036" s="3">
        <v>42.8</v>
      </c>
      <c r="BN3036" t="s">
        <v>74</v>
      </c>
    </row>
    <row r="3037" spans="1:66">
      <c r="A3037" s="3">
        <v>210655</v>
      </c>
      <c r="B3037" t="s">
        <v>5186</v>
      </c>
      <c r="C3037" t="s">
        <v>6819</v>
      </c>
      <c r="D3037" t="s">
        <v>11806</v>
      </c>
      <c r="E3037" t="s">
        <v>67</v>
      </c>
      <c r="F3037"/>
      <c r="G3037" s="3">
        <v>1</v>
      </c>
      <c r="H3037" t="s">
        <v>68</v>
      </c>
      <c r="I3037" s="3">
        <v>110</v>
      </c>
      <c r="J3037" t="s">
        <v>570</v>
      </c>
      <c r="K3037" s="3">
        <v>11001</v>
      </c>
      <c r="L3037" t="s">
        <v>571</v>
      </c>
      <c r="M3037" s="3">
        <v>0.13</v>
      </c>
      <c r="N3037" t="s">
        <v>180</v>
      </c>
      <c r="O3037" t="s">
        <v>72</v>
      </c>
      <c r="P3037" t="s">
        <v>94</v>
      </c>
      <c r="Q3037" t="s">
        <v>74</v>
      </c>
      <c r="R3037" t="s">
        <v>154</v>
      </c>
      <c r="S3037" t="s">
        <v>76</v>
      </c>
      <c r="T3037" t="s">
        <v>77</v>
      </c>
      <c r="U3037" t="s">
        <v>74</v>
      </c>
      <c r="V3037" t="s">
        <v>74</v>
      </c>
      <c r="X3037" t="s">
        <v>74</v>
      </c>
      <c r="Y3037" t="s">
        <v>74</v>
      </c>
      <c r="Z3037" t="s">
        <v>109</v>
      </c>
      <c r="AA3037" s="5">
        <v>67.05</v>
      </c>
      <c r="AB3037" s="3">
        <v>70543</v>
      </c>
      <c r="AC3037" t="s">
        <v>138</v>
      </c>
      <c r="AD3037" s="5">
        <v>149</v>
      </c>
      <c r="AE3037" s="5">
        <f t="shared" si="94"/>
        <v>89.4</v>
      </c>
      <c r="AF3037" s="6">
        <f t="shared" si="95"/>
        <v>0.25</v>
      </c>
      <c r="AG3037" s="3">
        <v>149</v>
      </c>
      <c r="AM3037" s="3">
        <v>350.5</v>
      </c>
      <c r="AO3037" s="3">
        <v>350.5</v>
      </c>
      <c r="AP3037" s="3">
        <v>137</v>
      </c>
      <c r="AQ3037" s="3">
        <v>103</v>
      </c>
      <c r="AR3037" s="3">
        <v>57</v>
      </c>
      <c r="AS3037" t="s">
        <v>157</v>
      </c>
      <c r="AU3037" t="s">
        <v>74</v>
      </c>
      <c r="AV3037" t="s">
        <v>11807</v>
      </c>
      <c r="AW3037" t="s">
        <v>74</v>
      </c>
      <c r="BA3037" t="s">
        <v>74</v>
      </c>
      <c r="BB3037" t="s">
        <v>74</v>
      </c>
      <c r="BC3037" t="s">
        <v>74</v>
      </c>
      <c r="BD3037" t="s">
        <v>74</v>
      </c>
      <c r="BE3037" t="s">
        <v>74</v>
      </c>
      <c r="BF3037" t="s">
        <v>74</v>
      </c>
      <c r="BG3037" t="s">
        <v>74</v>
      </c>
      <c r="BH3037" t="s">
        <v>6824</v>
      </c>
      <c r="BJ3037" s="3">
        <v>67.05</v>
      </c>
      <c r="BK3037" t="s">
        <v>74</v>
      </c>
      <c r="BL3037" t="s">
        <v>74</v>
      </c>
      <c r="BM3037" s="3">
        <v>149</v>
      </c>
      <c r="BN3037" t="s">
        <v>74</v>
      </c>
    </row>
    <row r="3038" spans="1:66">
      <c r="A3038" s="3">
        <v>167373</v>
      </c>
      <c r="B3038" t="s">
        <v>3789</v>
      </c>
      <c r="C3038" t="s">
        <v>11808</v>
      </c>
      <c r="D3038" t="s">
        <v>11809</v>
      </c>
      <c r="E3038" t="s">
        <v>67</v>
      </c>
      <c r="F3038"/>
      <c r="G3038" s="3">
        <v>1</v>
      </c>
      <c r="H3038" t="s">
        <v>68</v>
      </c>
      <c r="I3038" s="3">
        <v>107</v>
      </c>
      <c r="J3038" t="s">
        <v>357</v>
      </c>
      <c r="K3038" s="3">
        <v>10702</v>
      </c>
      <c r="L3038" t="s">
        <v>409</v>
      </c>
      <c r="M3038" s="3">
        <v>0.13</v>
      </c>
      <c r="N3038" t="s">
        <v>92</v>
      </c>
      <c r="O3038" t="s">
        <v>72</v>
      </c>
      <c r="P3038" t="s">
        <v>94</v>
      </c>
      <c r="Q3038" t="s">
        <v>74</v>
      </c>
      <c r="R3038" t="s">
        <v>154</v>
      </c>
      <c r="S3038" t="s">
        <v>76</v>
      </c>
      <c r="T3038" t="s">
        <v>77</v>
      </c>
      <c r="U3038" t="s">
        <v>74</v>
      </c>
      <c r="V3038" t="s">
        <v>74</v>
      </c>
      <c r="X3038" t="s">
        <v>74</v>
      </c>
      <c r="Y3038" t="s">
        <v>74</v>
      </c>
      <c r="Z3038" t="s">
        <v>82</v>
      </c>
      <c r="AA3038" s="5">
        <v>3.6</v>
      </c>
      <c r="AB3038" s="3">
        <v>117546</v>
      </c>
      <c r="AC3038" t="s">
        <v>545</v>
      </c>
      <c r="AD3038" s="5">
        <v>8.1</v>
      </c>
      <c r="AE3038" s="5">
        <f t="shared" si="94"/>
        <v>4.86</v>
      </c>
      <c r="AF3038" s="6">
        <f t="shared" si="95"/>
        <v>0.259259259259259</v>
      </c>
      <c r="AG3038" s="3">
        <v>8.1</v>
      </c>
      <c r="AL3038" s="3">
        <v>144</v>
      </c>
      <c r="AM3038" s="3">
        <v>0</v>
      </c>
      <c r="AS3038" t="s">
        <v>157</v>
      </c>
      <c r="AU3038" t="s">
        <v>74</v>
      </c>
      <c r="AV3038" t="s">
        <v>74</v>
      </c>
      <c r="AW3038" t="s">
        <v>74</v>
      </c>
      <c r="BA3038" t="s">
        <v>74</v>
      </c>
      <c r="BB3038" t="s">
        <v>74</v>
      </c>
      <c r="BC3038" t="s">
        <v>74</v>
      </c>
      <c r="BD3038" t="s">
        <v>74</v>
      </c>
      <c r="BE3038" t="s">
        <v>74</v>
      </c>
      <c r="BF3038" t="s">
        <v>74</v>
      </c>
      <c r="BG3038" t="s">
        <v>74</v>
      </c>
      <c r="BH3038" t="s">
        <v>11810</v>
      </c>
      <c r="BJ3038" s="3">
        <v>3.6</v>
      </c>
      <c r="BK3038" t="s">
        <v>74</v>
      </c>
      <c r="BL3038" t="s">
        <v>74</v>
      </c>
      <c r="BM3038" s="3">
        <v>8.1</v>
      </c>
      <c r="BN3038" t="s">
        <v>74</v>
      </c>
    </row>
    <row r="3039" spans="1:66">
      <c r="A3039" s="3">
        <v>107624</v>
      </c>
      <c r="B3039" t="s">
        <v>11811</v>
      </c>
      <c r="C3039" t="s">
        <v>11812</v>
      </c>
      <c r="D3039" t="s">
        <v>11813</v>
      </c>
      <c r="E3039" t="s">
        <v>67</v>
      </c>
      <c r="F3039"/>
      <c r="G3039" s="3">
        <v>1</v>
      </c>
      <c r="H3039" t="s">
        <v>68</v>
      </c>
      <c r="I3039" s="3">
        <v>104</v>
      </c>
      <c r="J3039" t="s">
        <v>203</v>
      </c>
      <c r="K3039" s="3">
        <v>10410</v>
      </c>
      <c r="L3039" t="s">
        <v>1417</v>
      </c>
      <c r="M3039" s="3">
        <v>0.13</v>
      </c>
      <c r="N3039" t="s">
        <v>92</v>
      </c>
      <c r="O3039" t="s">
        <v>93</v>
      </c>
      <c r="P3039" t="s">
        <v>94</v>
      </c>
      <c r="Q3039" t="s">
        <v>74</v>
      </c>
      <c r="R3039" t="s">
        <v>154</v>
      </c>
      <c r="S3039" t="s">
        <v>76</v>
      </c>
      <c r="T3039" t="s">
        <v>77</v>
      </c>
      <c r="U3039" t="s">
        <v>74</v>
      </c>
      <c r="V3039" t="s">
        <v>74</v>
      </c>
      <c r="X3039" t="s">
        <v>74</v>
      </c>
      <c r="Y3039" t="s">
        <v>74</v>
      </c>
      <c r="Z3039" t="s">
        <v>109</v>
      </c>
      <c r="AA3039" s="5">
        <v>7.13</v>
      </c>
      <c r="AB3039" s="3">
        <v>75653</v>
      </c>
      <c r="AC3039" t="s">
        <v>838</v>
      </c>
      <c r="AD3039" s="5">
        <v>14</v>
      </c>
      <c r="AE3039" s="5">
        <f t="shared" si="94"/>
        <v>8.4</v>
      </c>
      <c r="AF3039" s="6">
        <f t="shared" si="95"/>
        <v>0.151190476190476</v>
      </c>
      <c r="AG3039" s="3">
        <v>14</v>
      </c>
      <c r="AM3039" s="3">
        <v>4</v>
      </c>
      <c r="AO3039" s="3">
        <v>4</v>
      </c>
      <c r="AP3039" s="3">
        <v>4</v>
      </c>
      <c r="AQ3039" s="3">
        <v>115</v>
      </c>
      <c r="AR3039" s="3">
        <v>24</v>
      </c>
      <c r="AS3039" t="s">
        <v>7697</v>
      </c>
      <c r="AU3039" t="s">
        <v>74</v>
      </c>
      <c r="AV3039" t="s">
        <v>11814</v>
      </c>
      <c r="AW3039" t="s">
        <v>74</v>
      </c>
      <c r="BA3039" t="s">
        <v>74</v>
      </c>
      <c r="BB3039" t="s">
        <v>74</v>
      </c>
      <c r="BC3039" t="s">
        <v>74</v>
      </c>
      <c r="BD3039" t="s">
        <v>74</v>
      </c>
      <c r="BE3039" t="s">
        <v>74</v>
      </c>
      <c r="BF3039" t="s">
        <v>74</v>
      </c>
      <c r="BG3039" t="s">
        <v>74</v>
      </c>
      <c r="BH3039" t="s">
        <v>11815</v>
      </c>
      <c r="BJ3039" s="3">
        <v>7.13</v>
      </c>
      <c r="BK3039" t="s">
        <v>74</v>
      </c>
      <c r="BL3039" t="s">
        <v>74</v>
      </c>
      <c r="BM3039" s="3">
        <v>14</v>
      </c>
      <c r="BN3039" t="s">
        <v>74</v>
      </c>
    </row>
    <row r="3040" spans="1:66">
      <c r="A3040" s="3">
        <v>150855</v>
      </c>
      <c r="B3040" t="s">
        <v>11816</v>
      </c>
      <c r="C3040" t="s">
        <v>11817</v>
      </c>
      <c r="D3040" t="s">
        <v>11818</v>
      </c>
      <c r="E3040" t="s">
        <v>104</v>
      </c>
      <c r="F3040"/>
      <c r="G3040" s="3">
        <v>1</v>
      </c>
      <c r="H3040" t="s">
        <v>68</v>
      </c>
      <c r="I3040" s="3">
        <v>125</v>
      </c>
      <c r="J3040" t="s">
        <v>90</v>
      </c>
      <c r="K3040" s="3">
        <v>12505</v>
      </c>
      <c r="L3040" t="s">
        <v>725</v>
      </c>
      <c r="M3040" s="3">
        <v>0.13</v>
      </c>
      <c r="N3040" t="s">
        <v>71</v>
      </c>
      <c r="O3040" t="s">
        <v>72</v>
      </c>
      <c r="P3040" t="s">
        <v>107</v>
      </c>
      <c r="Q3040" t="s">
        <v>74</v>
      </c>
      <c r="R3040" t="s">
        <v>154</v>
      </c>
      <c r="S3040" t="s">
        <v>76</v>
      </c>
      <c r="T3040" t="s">
        <v>77</v>
      </c>
      <c r="U3040" t="s">
        <v>74</v>
      </c>
      <c r="V3040" t="s">
        <v>74</v>
      </c>
      <c r="X3040" t="s">
        <v>74</v>
      </c>
      <c r="Y3040" t="s">
        <v>74</v>
      </c>
      <c r="Z3040" t="s">
        <v>109</v>
      </c>
      <c r="AA3040" s="5">
        <v>50.74</v>
      </c>
      <c r="AB3040" s="3">
        <v>73294</v>
      </c>
      <c r="AC3040" t="s">
        <v>2769</v>
      </c>
      <c r="AD3040" s="5">
        <v>118</v>
      </c>
      <c r="AE3040" s="5">
        <f t="shared" si="94"/>
        <v>70.8</v>
      </c>
      <c r="AF3040" s="6">
        <f t="shared" si="95"/>
        <v>0.283333333333333</v>
      </c>
      <c r="AG3040" s="3">
        <v>118</v>
      </c>
      <c r="AL3040" s="3">
        <v>1</v>
      </c>
      <c r="AM3040" s="3">
        <v>350</v>
      </c>
      <c r="AN3040" s="3">
        <v>8</v>
      </c>
      <c r="AO3040" s="3">
        <v>342</v>
      </c>
      <c r="AP3040" s="3">
        <v>54</v>
      </c>
      <c r="AQ3040" s="3">
        <v>143</v>
      </c>
      <c r="AR3040" s="3">
        <v>28</v>
      </c>
      <c r="AS3040" t="s">
        <v>11819</v>
      </c>
      <c r="AU3040" t="s">
        <v>74</v>
      </c>
      <c r="AV3040" t="s">
        <v>11820</v>
      </c>
      <c r="AW3040" t="s">
        <v>74</v>
      </c>
      <c r="BA3040" t="s">
        <v>74</v>
      </c>
      <c r="BB3040" t="s">
        <v>74</v>
      </c>
      <c r="BC3040" t="s">
        <v>74</v>
      </c>
      <c r="BD3040" t="s">
        <v>74</v>
      </c>
      <c r="BE3040" t="s">
        <v>74</v>
      </c>
      <c r="BF3040" t="s">
        <v>74</v>
      </c>
      <c r="BG3040" t="s">
        <v>74</v>
      </c>
      <c r="BH3040" t="s">
        <v>11821</v>
      </c>
      <c r="BJ3040" s="3">
        <v>50.74</v>
      </c>
      <c r="BK3040" t="s">
        <v>74</v>
      </c>
      <c r="BL3040" t="s">
        <v>74</v>
      </c>
      <c r="BM3040" s="3">
        <v>118</v>
      </c>
      <c r="BN3040" t="s">
        <v>74</v>
      </c>
    </row>
    <row r="3041" spans="1:66">
      <c r="A3041" s="3">
        <v>132641</v>
      </c>
      <c r="B3041" t="s">
        <v>11822</v>
      </c>
      <c r="C3041" t="s">
        <v>11823</v>
      </c>
      <c r="D3041" t="s">
        <v>2241</v>
      </c>
      <c r="E3041" t="s">
        <v>67</v>
      </c>
      <c r="F3041"/>
      <c r="G3041" s="3">
        <v>1</v>
      </c>
      <c r="H3041" t="s">
        <v>68</v>
      </c>
      <c r="I3041" s="3">
        <v>111</v>
      </c>
      <c r="J3041" t="s">
        <v>478</v>
      </c>
      <c r="K3041" s="3">
        <v>11110</v>
      </c>
      <c r="L3041" t="s">
        <v>1551</v>
      </c>
      <c r="M3041" s="3">
        <v>0.13</v>
      </c>
      <c r="N3041" t="s">
        <v>92</v>
      </c>
      <c r="O3041" t="s">
        <v>93</v>
      </c>
      <c r="P3041" t="s">
        <v>94</v>
      </c>
      <c r="Q3041" t="s">
        <v>74</v>
      </c>
      <c r="R3041" t="s">
        <v>359</v>
      </c>
      <c r="S3041" t="s">
        <v>76</v>
      </c>
      <c r="T3041" t="s">
        <v>77</v>
      </c>
      <c r="U3041" t="s">
        <v>74</v>
      </c>
      <c r="V3041" t="s">
        <v>74</v>
      </c>
      <c r="X3041" t="s">
        <v>74</v>
      </c>
      <c r="Y3041" t="s">
        <v>74</v>
      </c>
      <c r="Z3041" t="s">
        <v>82</v>
      </c>
      <c r="AA3041" s="5">
        <v>8.5</v>
      </c>
      <c r="AB3041" s="3">
        <v>117546</v>
      </c>
      <c r="AC3041" t="s">
        <v>545</v>
      </c>
      <c r="AD3041" s="5">
        <v>13.7</v>
      </c>
      <c r="AE3041" s="5">
        <f t="shared" si="94"/>
        <v>8.22</v>
      </c>
      <c r="AF3041" s="6">
        <f t="shared" si="95"/>
        <v>-0.0340632603406327</v>
      </c>
      <c r="AG3041" s="3">
        <v>13.7</v>
      </c>
      <c r="AM3041" s="3">
        <v>5</v>
      </c>
      <c r="AO3041" s="3">
        <v>5</v>
      </c>
      <c r="AP3041" s="3">
        <v>4</v>
      </c>
      <c r="AQ3041" s="3">
        <v>28</v>
      </c>
      <c r="AR3041" s="3">
        <v>9</v>
      </c>
      <c r="AS3041" t="s">
        <v>98</v>
      </c>
      <c r="AU3041" t="s">
        <v>74</v>
      </c>
      <c r="AV3041" t="s">
        <v>11824</v>
      </c>
      <c r="AW3041" t="s">
        <v>74</v>
      </c>
      <c r="BA3041" t="s">
        <v>74</v>
      </c>
      <c r="BB3041" t="s">
        <v>74</v>
      </c>
      <c r="BC3041" t="s">
        <v>74</v>
      </c>
      <c r="BD3041" t="s">
        <v>74</v>
      </c>
      <c r="BE3041" t="s">
        <v>74</v>
      </c>
      <c r="BF3041" t="s">
        <v>74</v>
      </c>
      <c r="BG3041" t="s">
        <v>74</v>
      </c>
      <c r="BH3041" t="s">
        <v>11825</v>
      </c>
      <c r="BJ3041" s="3">
        <v>8.5</v>
      </c>
      <c r="BK3041" t="s">
        <v>74</v>
      </c>
      <c r="BL3041" t="s">
        <v>74</v>
      </c>
      <c r="BM3041" s="3">
        <v>13.7</v>
      </c>
      <c r="BN3041" t="s">
        <v>74</v>
      </c>
    </row>
    <row r="3042" spans="1:66">
      <c r="A3042" s="3">
        <v>201615</v>
      </c>
      <c r="B3042" t="s">
        <v>11826</v>
      </c>
      <c r="C3042" t="s">
        <v>11827</v>
      </c>
      <c r="D3042" t="s">
        <v>11828</v>
      </c>
      <c r="E3042" t="s">
        <v>67</v>
      </c>
      <c r="F3042"/>
      <c r="G3042" s="3">
        <v>1</v>
      </c>
      <c r="H3042" t="s">
        <v>68</v>
      </c>
      <c r="I3042" s="3">
        <v>107</v>
      </c>
      <c r="J3042" t="s">
        <v>357</v>
      </c>
      <c r="K3042" s="3">
        <v>10704</v>
      </c>
      <c r="L3042" t="s">
        <v>358</v>
      </c>
      <c r="M3042" s="3">
        <v>0.13</v>
      </c>
      <c r="N3042" t="s">
        <v>92</v>
      </c>
      <c r="O3042" t="s">
        <v>93</v>
      </c>
      <c r="P3042" t="s">
        <v>74</v>
      </c>
      <c r="Q3042" t="s">
        <v>74</v>
      </c>
      <c r="R3042" t="s">
        <v>359</v>
      </c>
      <c r="S3042" t="s">
        <v>76</v>
      </c>
      <c r="T3042" t="s">
        <v>77</v>
      </c>
      <c r="U3042" t="s">
        <v>74</v>
      </c>
      <c r="V3042" t="s">
        <v>74</v>
      </c>
      <c r="X3042" t="s">
        <v>74</v>
      </c>
      <c r="Y3042" t="s">
        <v>74</v>
      </c>
      <c r="Z3042" t="s">
        <v>82</v>
      </c>
      <c r="AA3042" s="5">
        <v>2.52</v>
      </c>
      <c r="AB3042" s="3">
        <v>90384</v>
      </c>
      <c r="AC3042" t="s">
        <v>164</v>
      </c>
      <c r="AD3042" s="5">
        <v>5</v>
      </c>
      <c r="AE3042" s="5">
        <f t="shared" si="94"/>
        <v>3</v>
      </c>
      <c r="AF3042" s="6">
        <f t="shared" si="95"/>
        <v>0.16</v>
      </c>
      <c r="AG3042" s="3">
        <v>5</v>
      </c>
      <c r="AM3042" s="3">
        <v>10</v>
      </c>
      <c r="AO3042" s="3">
        <v>10</v>
      </c>
      <c r="AP3042" s="3">
        <v>5</v>
      </c>
      <c r="AQ3042" s="3">
        <v>8</v>
      </c>
      <c r="AR3042" s="3">
        <v>3</v>
      </c>
      <c r="AS3042" t="s">
        <v>11829</v>
      </c>
      <c r="AU3042" t="s">
        <v>74</v>
      </c>
      <c r="AV3042" t="s">
        <v>11830</v>
      </c>
      <c r="AW3042" t="s">
        <v>74</v>
      </c>
      <c r="BA3042" t="s">
        <v>74</v>
      </c>
      <c r="BB3042" t="s">
        <v>74</v>
      </c>
      <c r="BC3042" t="s">
        <v>74</v>
      </c>
      <c r="BD3042" t="s">
        <v>74</v>
      </c>
      <c r="BE3042" t="s">
        <v>74</v>
      </c>
      <c r="BF3042" t="s">
        <v>74</v>
      </c>
      <c r="BG3042" t="s">
        <v>74</v>
      </c>
      <c r="BH3042" t="s">
        <v>11831</v>
      </c>
      <c r="BJ3042" s="3">
        <v>2.52</v>
      </c>
      <c r="BK3042" t="s">
        <v>132</v>
      </c>
      <c r="BL3042" t="s">
        <v>74</v>
      </c>
      <c r="BM3042" s="3">
        <v>5</v>
      </c>
      <c r="BN3042" t="s">
        <v>74</v>
      </c>
    </row>
    <row r="3043" spans="1:66">
      <c r="A3043" s="3">
        <v>63773</v>
      </c>
      <c r="B3043" t="s">
        <v>11832</v>
      </c>
      <c r="C3043" t="s">
        <v>11833</v>
      </c>
      <c r="D3043" t="s">
        <v>11834</v>
      </c>
      <c r="E3043" t="s">
        <v>67</v>
      </c>
      <c r="F3043"/>
      <c r="G3043" s="3">
        <v>1</v>
      </c>
      <c r="H3043" t="s">
        <v>68</v>
      </c>
      <c r="I3043" s="3">
        <v>109</v>
      </c>
      <c r="J3043" t="s">
        <v>350</v>
      </c>
      <c r="K3043" s="3">
        <v>10903</v>
      </c>
      <c r="L3043" t="s">
        <v>351</v>
      </c>
      <c r="M3043" s="3">
        <v>0.13</v>
      </c>
      <c r="N3043" t="s">
        <v>92</v>
      </c>
      <c r="O3043" t="s">
        <v>72</v>
      </c>
      <c r="P3043" t="s">
        <v>94</v>
      </c>
      <c r="Q3043" t="s">
        <v>74</v>
      </c>
      <c r="R3043" t="s">
        <v>359</v>
      </c>
      <c r="S3043" t="s">
        <v>76</v>
      </c>
      <c r="T3043" t="s">
        <v>77</v>
      </c>
      <c r="U3043" t="s">
        <v>74</v>
      </c>
      <c r="V3043" t="s">
        <v>74</v>
      </c>
      <c r="X3043" t="s">
        <v>74</v>
      </c>
      <c r="Y3043" t="s">
        <v>74</v>
      </c>
      <c r="Z3043" t="s">
        <v>82</v>
      </c>
      <c r="AA3043" s="5">
        <v>9.38</v>
      </c>
      <c r="AB3043" s="3">
        <v>21603</v>
      </c>
      <c r="AC3043" t="s">
        <v>83</v>
      </c>
      <c r="AD3043" s="5">
        <v>19.5</v>
      </c>
      <c r="AE3043" s="5">
        <f t="shared" si="94"/>
        <v>11.7</v>
      </c>
      <c r="AF3043" s="6">
        <f t="shared" si="95"/>
        <v>0.198290598290598</v>
      </c>
      <c r="AG3043" s="3">
        <v>19.5</v>
      </c>
      <c r="AM3043" s="3">
        <v>2</v>
      </c>
      <c r="AO3043" s="3">
        <v>2</v>
      </c>
      <c r="AP3043" s="3">
        <v>1</v>
      </c>
      <c r="AS3043" t="s">
        <v>11835</v>
      </c>
      <c r="AU3043" t="s">
        <v>74</v>
      </c>
      <c r="AV3043" t="s">
        <v>11836</v>
      </c>
      <c r="AW3043" t="s">
        <v>11837</v>
      </c>
      <c r="BA3043" t="s">
        <v>74</v>
      </c>
      <c r="BB3043" t="s">
        <v>74</v>
      </c>
      <c r="BC3043" t="s">
        <v>74</v>
      </c>
      <c r="BD3043" t="s">
        <v>74</v>
      </c>
      <c r="BE3043" t="s">
        <v>74</v>
      </c>
      <c r="BF3043" t="s">
        <v>74</v>
      </c>
      <c r="BG3043" t="s">
        <v>74</v>
      </c>
      <c r="BH3043" t="s">
        <v>11838</v>
      </c>
      <c r="BJ3043" s="3">
        <v>9.38</v>
      </c>
      <c r="BK3043" t="s">
        <v>74</v>
      </c>
      <c r="BL3043" t="s">
        <v>74</v>
      </c>
      <c r="BM3043" s="3">
        <v>19.5</v>
      </c>
      <c r="BN3043" t="s">
        <v>74</v>
      </c>
    </row>
    <row r="3044" spans="1:66">
      <c r="A3044" s="3">
        <v>210817</v>
      </c>
      <c r="B3044" t="s">
        <v>11839</v>
      </c>
      <c r="C3044" t="s">
        <v>11840</v>
      </c>
      <c r="D3044" t="s">
        <v>11841</v>
      </c>
      <c r="E3044" t="s">
        <v>298</v>
      </c>
      <c r="F3044"/>
      <c r="G3044" s="3">
        <v>4</v>
      </c>
      <c r="H3044" t="s">
        <v>289</v>
      </c>
      <c r="I3044" s="3">
        <v>401</v>
      </c>
      <c r="J3044" t="s">
        <v>290</v>
      </c>
      <c r="K3044" s="3">
        <v>40103</v>
      </c>
      <c r="L3044" t="s">
        <v>9840</v>
      </c>
      <c r="M3044" s="3">
        <v>0.13</v>
      </c>
      <c r="N3044" t="s">
        <v>92</v>
      </c>
      <c r="O3044" t="s">
        <v>72</v>
      </c>
      <c r="P3044" t="s">
        <v>107</v>
      </c>
      <c r="Q3044" t="s">
        <v>74</v>
      </c>
      <c r="R3044" t="s">
        <v>154</v>
      </c>
      <c r="S3044" t="s">
        <v>76</v>
      </c>
      <c r="T3044" t="s">
        <v>77</v>
      </c>
      <c r="U3044" t="s">
        <v>74</v>
      </c>
      <c r="V3044" t="s">
        <v>74</v>
      </c>
      <c r="X3044" t="s">
        <v>74</v>
      </c>
      <c r="Y3044" t="s">
        <v>74</v>
      </c>
      <c r="Z3044" t="s">
        <v>74</v>
      </c>
      <c r="AA3044" s="5">
        <v>3</v>
      </c>
      <c r="AB3044" s="3">
        <v>84658</v>
      </c>
      <c r="AC3044" t="s">
        <v>11842</v>
      </c>
      <c r="AD3044" s="5">
        <v>7.8</v>
      </c>
      <c r="AE3044" s="5">
        <f t="shared" si="94"/>
        <v>4.68</v>
      </c>
      <c r="AF3044" s="6">
        <f t="shared" si="95"/>
        <v>0.358974358974359</v>
      </c>
      <c r="AG3044" s="3">
        <v>7.8</v>
      </c>
      <c r="AL3044" s="3">
        <v>144</v>
      </c>
      <c r="AM3044" s="3">
        <v>552</v>
      </c>
      <c r="AN3044" s="3">
        <v>159</v>
      </c>
      <c r="AO3044" s="3">
        <v>393</v>
      </c>
      <c r="AP3044" s="3">
        <v>38</v>
      </c>
      <c r="AQ3044" s="3">
        <v>2095</v>
      </c>
      <c r="AR3044" s="3">
        <v>117</v>
      </c>
      <c r="AS3044" t="s">
        <v>157</v>
      </c>
      <c r="AU3044" t="s">
        <v>74</v>
      </c>
      <c r="AV3044" t="s">
        <v>11843</v>
      </c>
      <c r="AW3044" t="s">
        <v>74</v>
      </c>
      <c r="BA3044" t="s">
        <v>74</v>
      </c>
      <c r="BB3044" t="s">
        <v>74</v>
      </c>
      <c r="BC3044" t="s">
        <v>74</v>
      </c>
      <c r="BD3044" t="s">
        <v>74</v>
      </c>
      <c r="BE3044" t="s">
        <v>74</v>
      </c>
      <c r="BF3044" t="s">
        <v>74</v>
      </c>
      <c r="BG3044" t="s">
        <v>74</v>
      </c>
      <c r="BH3044" t="s">
        <v>11844</v>
      </c>
      <c r="BJ3044" s="3">
        <v>3</v>
      </c>
      <c r="BK3044" t="s">
        <v>74</v>
      </c>
      <c r="BL3044" t="s">
        <v>74</v>
      </c>
      <c r="BM3044" s="3">
        <v>7.8</v>
      </c>
      <c r="BN3044" t="s">
        <v>74</v>
      </c>
    </row>
    <row r="3045" spans="1:66">
      <c r="A3045" s="3">
        <v>210819</v>
      </c>
      <c r="B3045" t="s">
        <v>11839</v>
      </c>
      <c r="C3045" t="s">
        <v>11840</v>
      </c>
      <c r="D3045" t="s">
        <v>11845</v>
      </c>
      <c r="E3045" t="s">
        <v>298</v>
      </c>
      <c r="F3045"/>
      <c r="G3045" s="3">
        <v>4</v>
      </c>
      <c r="H3045" t="s">
        <v>289</v>
      </c>
      <c r="I3045" s="3">
        <v>401</v>
      </c>
      <c r="J3045" t="s">
        <v>290</v>
      </c>
      <c r="K3045" s="3">
        <v>40103</v>
      </c>
      <c r="L3045" t="s">
        <v>9840</v>
      </c>
      <c r="M3045" s="3">
        <v>0.13</v>
      </c>
      <c r="N3045" t="s">
        <v>92</v>
      </c>
      <c r="O3045" t="s">
        <v>72</v>
      </c>
      <c r="P3045" t="s">
        <v>107</v>
      </c>
      <c r="Q3045" t="s">
        <v>74</v>
      </c>
      <c r="R3045" t="s">
        <v>154</v>
      </c>
      <c r="S3045" t="s">
        <v>76</v>
      </c>
      <c r="T3045" t="s">
        <v>77</v>
      </c>
      <c r="U3045" t="s">
        <v>74</v>
      </c>
      <c r="V3045" t="s">
        <v>74</v>
      </c>
      <c r="X3045" t="s">
        <v>74</v>
      </c>
      <c r="Y3045" t="s">
        <v>74</v>
      </c>
      <c r="Z3045" t="s">
        <v>74</v>
      </c>
      <c r="AA3045" s="5">
        <v>3</v>
      </c>
      <c r="AB3045" s="3">
        <v>84658</v>
      </c>
      <c r="AC3045" t="s">
        <v>11842</v>
      </c>
      <c r="AD3045" s="5">
        <v>7.8</v>
      </c>
      <c r="AE3045" s="5">
        <f t="shared" si="94"/>
        <v>4.68</v>
      </c>
      <c r="AF3045" s="6">
        <f t="shared" si="95"/>
        <v>0.358974358974359</v>
      </c>
      <c r="AG3045" s="3">
        <v>7.8</v>
      </c>
      <c r="AL3045" s="3">
        <v>144</v>
      </c>
      <c r="AM3045" s="3">
        <v>1601</v>
      </c>
      <c r="AN3045" s="3">
        <v>52</v>
      </c>
      <c r="AO3045" s="3">
        <v>1549</v>
      </c>
      <c r="AP3045" s="3">
        <v>73</v>
      </c>
      <c r="AQ3045" s="3">
        <v>1335</v>
      </c>
      <c r="AR3045" s="3">
        <v>123</v>
      </c>
      <c r="AS3045" t="s">
        <v>157</v>
      </c>
      <c r="AU3045" t="s">
        <v>74</v>
      </c>
      <c r="AV3045" t="s">
        <v>11846</v>
      </c>
      <c r="AW3045" t="s">
        <v>74</v>
      </c>
      <c r="BA3045" t="s">
        <v>74</v>
      </c>
      <c r="BB3045" t="s">
        <v>74</v>
      </c>
      <c r="BC3045" t="s">
        <v>74</v>
      </c>
      <c r="BD3045" t="s">
        <v>74</v>
      </c>
      <c r="BE3045" t="s">
        <v>74</v>
      </c>
      <c r="BF3045" t="s">
        <v>74</v>
      </c>
      <c r="BG3045" t="s">
        <v>74</v>
      </c>
      <c r="BH3045" t="s">
        <v>11844</v>
      </c>
      <c r="BJ3045" s="3">
        <v>3</v>
      </c>
      <c r="BK3045" t="s">
        <v>74</v>
      </c>
      <c r="BL3045" t="s">
        <v>74</v>
      </c>
      <c r="BM3045" s="3">
        <v>7.8</v>
      </c>
      <c r="BN3045" t="s">
        <v>74</v>
      </c>
    </row>
    <row r="3046" spans="1:66">
      <c r="A3046" s="3">
        <v>196926</v>
      </c>
      <c r="B3046" t="s">
        <v>11847</v>
      </c>
      <c r="C3046" t="s">
        <v>11848</v>
      </c>
      <c r="D3046" t="s">
        <v>11849</v>
      </c>
      <c r="E3046" t="s">
        <v>2536</v>
      </c>
      <c r="F3046"/>
      <c r="G3046" s="3">
        <v>4</v>
      </c>
      <c r="H3046" t="s">
        <v>289</v>
      </c>
      <c r="I3046" s="3">
        <v>401</v>
      </c>
      <c r="J3046" t="s">
        <v>290</v>
      </c>
      <c r="K3046" s="3">
        <v>40105</v>
      </c>
      <c r="L3046" t="s">
        <v>4129</v>
      </c>
      <c r="M3046" s="3">
        <v>0.13</v>
      </c>
      <c r="N3046" t="s">
        <v>71</v>
      </c>
      <c r="O3046" t="s">
        <v>93</v>
      </c>
      <c r="P3046" t="s">
        <v>94</v>
      </c>
      <c r="Q3046" t="s">
        <v>74</v>
      </c>
      <c r="R3046" t="s">
        <v>75</v>
      </c>
      <c r="S3046" t="s">
        <v>76</v>
      </c>
      <c r="T3046" t="s">
        <v>77</v>
      </c>
      <c r="U3046" t="s">
        <v>74</v>
      </c>
      <c r="V3046" t="s">
        <v>74</v>
      </c>
      <c r="X3046" t="s">
        <v>74</v>
      </c>
      <c r="Y3046" t="s">
        <v>74</v>
      </c>
      <c r="Z3046" t="s">
        <v>74</v>
      </c>
      <c r="AA3046" s="5">
        <v>74.25</v>
      </c>
      <c r="AB3046" s="3">
        <v>92344</v>
      </c>
      <c r="AC3046" t="s">
        <v>9279</v>
      </c>
      <c r="AD3046" s="5">
        <v>118</v>
      </c>
      <c r="AE3046" s="5">
        <f t="shared" si="94"/>
        <v>70.8</v>
      </c>
      <c r="AF3046" s="6">
        <f t="shared" si="95"/>
        <v>-0.0487288135593221</v>
      </c>
      <c r="AG3046" s="3">
        <v>118</v>
      </c>
      <c r="AM3046" s="3">
        <v>136</v>
      </c>
      <c r="AN3046" s="3">
        <v>16</v>
      </c>
      <c r="AO3046" s="3">
        <v>120</v>
      </c>
      <c r="AP3046" s="3">
        <v>91</v>
      </c>
      <c r="AQ3046" s="3">
        <v>64</v>
      </c>
      <c r="AR3046" s="3">
        <v>45</v>
      </c>
      <c r="AS3046" t="s">
        <v>84</v>
      </c>
      <c r="AU3046" t="s">
        <v>74</v>
      </c>
      <c r="AV3046" t="s">
        <v>74</v>
      </c>
      <c r="AW3046" t="s">
        <v>74</v>
      </c>
      <c r="BA3046" t="s">
        <v>74</v>
      </c>
      <c r="BB3046" t="s">
        <v>74</v>
      </c>
      <c r="BC3046" t="s">
        <v>74</v>
      </c>
      <c r="BD3046" t="s">
        <v>74</v>
      </c>
      <c r="BE3046" t="s">
        <v>74</v>
      </c>
      <c r="BF3046" t="s">
        <v>74</v>
      </c>
      <c r="BG3046" t="s">
        <v>74</v>
      </c>
      <c r="BH3046" t="s">
        <v>11850</v>
      </c>
      <c r="BJ3046" s="3">
        <v>74.25</v>
      </c>
      <c r="BK3046" t="s">
        <v>74</v>
      </c>
      <c r="BL3046" t="s">
        <v>74</v>
      </c>
      <c r="BM3046" s="3">
        <v>118</v>
      </c>
      <c r="BN3046" t="s">
        <v>74</v>
      </c>
    </row>
    <row r="3047" spans="1:66">
      <c r="A3047" s="3">
        <v>160640</v>
      </c>
      <c r="B3047" t="s">
        <v>11851</v>
      </c>
      <c r="C3047" t="s">
        <v>9898</v>
      </c>
      <c r="D3047" t="s">
        <v>11852</v>
      </c>
      <c r="E3047" t="s">
        <v>67</v>
      </c>
      <c r="F3047"/>
      <c r="G3047" s="3">
        <v>1</v>
      </c>
      <c r="H3047" t="s">
        <v>68</v>
      </c>
      <c r="I3047" s="3">
        <v>109</v>
      </c>
      <c r="J3047" t="s">
        <v>350</v>
      </c>
      <c r="K3047" s="3">
        <v>10903</v>
      </c>
      <c r="L3047" t="s">
        <v>351</v>
      </c>
      <c r="M3047" s="3">
        <v>0.13</v>
      </c>
      <c r="N3047" t="s">
        <v>92</v>
      </c>
      <c r="O3047" t="s">
        <v>93</v>
      </c>
      <c r="P3047" t="s">
        <v>94</v>
      </c>
      <c r="Q3047" t="s">
        <v>74</v>
      </c>
      <c r="R3047" t="s">
        <v>154</v>
      </c>
      <c r="S3047" t="s">
        <v>76</v>
      </c>
      <c r="T3047" t="s">
        <v>77</v>
      </c>
      <c r="U3047" t="s">
        <v>74</v>
      </c>
      <c r="V3047" t="s">
        <v>74</v>
      </c>
      <c r="X3047" t="s">
        <v>74</v>
      </c>
      <c r="Y3047" t="s">
        <v>74</v>
      </c>
      <c r="Z3047" t="s">
        <v>82</v>
      </c>
      <c r="AA3047" s="5">
        <v>23</v>
      </c>
      <c r="AB3047" s="3">
        <v>91525</v>
      </c>
      <c r="AC3047" t="s">
        <v>732</v>
      </c>
      <c r="AD3047" s="5">
        <v>35.8</v>
      </c>
      <c r="AE3047" s="5">
        <f t="shared" si="94"/>
        <v>21.48</v>
      </c>
      <c r="AF3047" s="6">
        <f t="shared" si="95"/>
        <v>-0.0707635009310989</v>
      </c>
      <c r="AG3047" s="3">
        <v>35.8</v>
      </c>
      <c r="AM3047" s="3">
        <v>62</v>
      </c>
      <c r="AN3047" s="3">
        <v>2</v>
      </c>
      <c r="AO3047" s="3">
        <v>60</v>
      </c>
      <c r="AP3047" s="3">
        <v>16</v>
      </c>
      <c r="AQ3047" s="3">
        <v>49</v>
      </c>
      <c r="AR3047" s="3">
        <v>9</v>
      </c>
      <c r="AS3047" t="s">
        <v>157</v>
      </c>
      <c r="AU3047" t="s">
        <v>74</v>
      </c>
      <c r="AV3047" t="s">
        <v>11853</v>
      </c>
      <c r="AW3047" t="s">
        <v>74</v>
      </c>
      <c r="BA3047" t="s">
        <v>74</v>
      </c>
      <c r="BB3047" t="s">
        <v>74</v>
      </c>
      <c r="BC3047" t="s">
        <v>74</v>
      </c>
      <c r="BD3047" t="s">
        <v>74</v>
      </c>
      <c r="BE3047" t="s">
        <v>74</v>
      </c>
      <c r="BF3047" t="s">
        <v>74</v>
      </c>
      <c r="BG3047" t="s">
        <v>74</v>
      </c>
      <c r="BH3047" t="s">
        <v>11854</v>
      </c>
      <c r="BJ3047" s="3">
        <v>23</v>
      </c>
      <c r="BK3047" t="s">
        <v>74</v>
      </c>
      <c r="BL3047" t="s">
        <v>74</v>
      </c>
      <c r="BM3047" s="3">
        <v>35.8</v>
      </c>
      <c r="BN3047" t="s">
        <v>74</v>
      </c>
    </row>
    <row r="3048" spans="1:66">
      <c r="A3048" s="3">
        <v>141623</v>
      </c>
      <c r="B3048" t="s">
        <v>11855</v>
      </c>
      <c r="C3048" t="s">
        <v>177</v>
      </c>
      <c r="D3048" t="s">
        <v>8861</v>
      </c>
      <c r="E3048" t="s">
        <v>67</v>
      </c>
      <c r="F3048"/>
      <c r="G3048" s="3">
        <v>1</v>
      </c>
      <c r="H3048" t="s">
        <v>68</v>
      </c>
      <c r="I3048" s="3">
        <v>101</v>
      </c>
      <c r="J3048" t="s">
        <v>69</v>
      </c>
      <c r="K3048" s="3">
        <v>10101</v>
      </c>
      <c r="L3048" t="s">
        <v>70</v>
      </c>
      <c r="M3048" s="3">
        <v>0.13</v>
      </c>
      <c r="N3048" t="s">
        <v>180</v>
      </c>
      <c r="O3048" t="s">
        <v>93</v>
      </c>
      <c r="P3048" t="s">
        <v>107</v>
      </c>
      <c r="Q3048" t="s">
        <v>132</v>
      </c>
      <c r="R3048" t="s">
        <v>75</v>
      </c>
      <c r="S3048" t="s">
        <v>76</v>
      </c>
      <c r="T3048" t="s">
        <v>77</v>
      </c>
      <c r="U3048" t="s">
        <v>74</v>
      </c>
      <c r="V3048" t="s">
        <v>74</v>
      </c>
      <c r="X3048" t="s">
        <v>74</v>
      </c>
      <c r="Y3048" t="s">
        <v>74</v>
      </c>
      <c r="Z3048" t="s">
        <v>82</v>
      </c>
      <c r="AA3048" s="5">
        <v>26.14</v>
      </c>
      <c r="AB3048" s="3">
        <v>5</v>
      </c>
      <c r="AC3048" t="s">
        <v>97</v>
      </c>
      <c r="AD3048" s="5">
        <v>52</v>
      </c>
      <c r="AE3048" s="5">
        <f t="shared" si="94"/>
        <v>31.2</v>
      </c>
      <c r="AF3048" s="6">
        <f t="shared" si="95"/>
        <v>0.162179487179487</v>
      </c>
      <c r="AG3048" s="3">
        <v>52</v>
      </c>
      <c r="AM3048" s="3">
        <v>283</v>
      </c>
      <c r="AO3048" s="3">
        <v>283</v>
      </c>
      <c r="AP3048" s="3">
        <v>80</v>
      </c>
      <c r="AQ3048" s="3">
        <v>626</v>
      </c>
      <c r="AR3048" s="3">
        <v>86</v>
      </c>
      <c r="AS3048" t="s">
        <v>98</v>
      </c>
      <c r="AU3048" t="s">
        <v>74</v>
      </c>
      <c r="AV3048" t="s">
        <v>11856</v>
      </c>
      <c r="AW3048" t="s">
        <v>74</v>
      </c>
      <c r="BA3048" t="s">
        <v>74</v>
      </c>
      <c r="BB3048" t="s">
        <v>74</v>
      </c>
      <c r="BC3048" t="s">
        <v>74</v>
      </c>
      <c r="BD3048" t="s">
        <v>74</v>
      </c>
      <c r="BE3048" t="s">
        <v>74</v>
      </c>
      <c r="BF3048" t="s">
        <v>74</v>
      </c>
      <c r="BG3048" t="s">
        <v>74</v>
      </c>
      <c r="BH3048" t="s">
        <v>1536</v>
      </c>
      <c r="BK3048" t="s">
        <v>74</v>
      </c>
      <c r="BL3048" t="s">
        <v>74</v>
      </c>
      <c r="BM3048" s="3">
        <v>52</v>
      </c>
      <c r="BN3048" t="s">
        <v>10887</v>
      </c>
    </row>
    <row r="3049" spans="1:66">
      <c r="A3049" s="3">
        <v>145795</v>
      </c>
      <c r="B3049" t="s">
        <v>985</v>
      </c>
      <c r="C3049" t="s">
        <v>997</v>
      </c>
      <c r="D3049" t="s">
        <v>6626</v>
      </c>
      <c r="E3049" t="s">
        <v>104</v>
      </c>
      <c r="F3049"/>
      <c r="G3049" s="3">
        <v>1</v>
      </c>
      <c r="H3049" t="s">
        <v>68</v>
      </c>
      <c r="I3049" s="3">
        <v>108</v>
      </c>
      <c r="J3049" t="s">
        <v>379</v>
      </c>
      <c r="K3049" s="3">
        <v>10802</v>
      </c>
      <c r="L3049" t="s">
        <v>858</v>
      </c>
      <c r="M3049" s="3">
        <v>0.13</v>
      </c>
      <c r="N3049" t="s">
        <v>71</v>
      </c>
      <c r="O3049" t="s">
        <v>72</v>
      </c>
      <c r="P3049" t="s">
        <v>94</v>
      </c>
      <c r="Q3049" t="s">
        <v>74</v>
      </c>
      <c r="R3049" t="s">
        <v>359</v>
      </c>
      <c r="S3049" t="s">
        <v>76</v>
      </c>
      <c r="T3049" t="s">
        <v>77</v>
      </c>
      <c r="U3049" t="s">
        <v>74</v>
      </c>
      <c r="V3049" t="s">
        <v>74</v>
      </c>
      <c r="X3049" t="s">
        <v>74</v>
      </c>
      <c r="Y3049" t="s">
        <v>74</v>
      </c>
      <c r="Z3049" t="s">
        <v>109</v>
      </c>
      <c r="AA3049" s="5">
        <v>17.82</v>
      </c>
      <c r="AB3049" s="3">
        <v>5</v>
      </c>
      <c r="AC3049" t="s">
        <v>97</v>
      </c>
      <c r="AD3049" s="5">
        <v>39.8</v>
      </c>
      <c r="AE3049" s="5">
        <f t="shared" si="94"/>
        <v>23.88</v>
      </c>
      <c r="AF3049" s="6">
        <f t="shared" si="95"/>
        <v>0.253768844221105</v>
      </c>
      <c r="AG3049" s="3">
        <v>39.8</v>
      </c>
      <c r="AM3049" s="3">
        <v>6</v>
      </c>
      <c r="AO3049" s="3">
        <v>6</v>
      </c>
      <c r="AP3049" s="3">
        <v>3</v>
      </c>
      <c r="AS3049" t="s">
        <v>157</v>
      </c>
      <c r="AU3049" t="s">
        <v>74</v>
      </c>
      <c r="AV3049" t="s">
        <v>11857</v>
      </c>
      <c r="AW3049" t="s">
        <v>74</v>
      </c>
      <c r="BA3049" t="s">
        <v>74</v>
      </c>
      <c r="BB3049" t="s">
        <v>74</v>
      </c>
      <c r="BC3049" t="s">
        <v>74</v>
      </c>
      <c r="BD3049" t="s">
        <v>74</v>
      </c>
      <c r="BE3049" t="s">
        <v>74</v>
      </c>
      <c r="BF3049" t="s">
        <v>74</v>
      </c>
      <c r="BG3049" t="s">
        <v>74</v>
      </c>
      <c r="BH3049" t="s">
        <v>11858</v>
      </c>
      <c r="BJ3049" s="3">
        <v>17.82</v>
      </c>
      <c r="BK3049" t="s">
        <v>74</v>
      </c>
      <c r="BL3049" t="s">
        <v>74</v>
      </c>
      <c r="BM3049" s="3">
        <v>39.8</v>
      </c>
      <c r="BN3049" t="s">
        <v>74</v>
      </c>
    </row>
    <row r="3050" spans="1:66">
      <c r="A3050" s="3">
        <v>204130</v>
      </c>
      <c r="B3050" t="s">
        <v>5796</v>
      </c>
      <c r="C3050" t="s">
        <v>648</v>
      </c>
      <c r="D3050" t="s">
        <v>11859</v>
      </c>
      <c r="E3050" t="s">
        <v>307</v>
      </c>
      <c r="F3050"/>
      <c r="G3050" s="3">
        <v>1</v>
      </c>
      <c r="H3050" t="s">
        <v>68</v>
      </c>
      <c r="I3050" s="3">
        <v>123</v>
      </c>
      <c r="J3050" t="s">
        <v>115</v>
      </c>
      <c r="K3050" s="3">
        <v>12303</v>
      </c>
      <c r="L3050" t="s">
        <v>593</v>
      </c>
      <c r="M3050" s="3">
        <v>0.13</v>
      </c>
      <c r="N3050" t="s">
        <v>92</v>
      </c>
      <c r="O3050" t="s">
        <v>72</v>
      </c>
      <c r="P3050" t="s">
        <v>94</v>
      </c>
      <c r="Q3050" t="s">
        <v>74</v>
      </c>
      <c r="R3050" t="s">
        <v>154</v>
      </c>
      <c r="S3050" t="s">
        <v>76</v>
      </c>
      <c r="T3050" t="s">
        <v>77</v>
      </c>
      <c r="U3050" t="s">
        <v>74</v>
      </c>
      <c r="V3050" t="s">
        <v>74</v>
      </c>
      <c r="X3050" t="s">
        <v>74</v>
      </c>
      <c r="Y3050" t="s">
        <v>74</v>
      </c>
      <c r="Z3050" t="s">
        <v>109</v>
      </c>
      <c r="AA3050" s="5">
        <v>4.47</v>
      </c>
      <c r="AB3050" s="3">
        <v>113822</v>
      </c>
      <c r="AC3050" t="s">
        <v>410</v>
      </c>
      <c r="AD3050" s="5">
        <v>9.8</v>
      </c>
      <c r="AE3050" s="5">
        <f t="shared" si="94"/>
        <v>5.88</v>
      </c>
      <c r="AF3050" s="6">
        <f t="shared" si="95"/>
        <v>0.239795918367347</v>
      </c>
      <c r="AG3050" s="3">
        <v>9.8</v>
      </c>
      <c r="AM3050" s="3">
        <v>0</v>
      </c>
      <c r="AS3050" t="s">
        <v>84</v>
      </c>
      <c r="AU3050" t="s">
        <v>74</v>
      </c>
      <c r="AV3050" t="s">
        <v>11860</v>
      </c>
      <c r="AW3050" t="s">
        <v>74</v>
      </c>
      <c r="BA3050" t="s">
        <v>74</v>
      </c>
      <c r="BB3050" t="s">
        <v>74</v>
      </c>
      <c r="BC3050" t="s">
        <v>74</v>
      </c>
      <c r="BD3050" t="s">
        <v>74</v>
      </c>
      <c r="BE3050" t="s">
        <v>74</v>
      </c>
      <c r="BF3050" t="s">
        <v>74</v>
      </c>
      <c r="BG3050" t="s">
        <v>74</v>
      </c>
      <c r="BH3050" t="s">
        <v>11861</v>
      </c>
      <c r="BJ3050" s="3">
        <v>4.47</v>
      </c>
      <c r="BK3050" t="s">
        <v>132</v>
      </c>
      <c r="BL3050" t="s">
        <v>74</v>
      </c>
      <c r="BM3050" s="3">
        <v>9.8</v>
      </c>
      <c r="BN3050" t="s">
        <v>74</v>
      </c>
    </row>
    <row r="3051" spans="1:66">
      <c r="A3051" s="3">
        <v>208954</v>
      </c>
      <c r="B3051" t="s">
        <v>11862</v>
      </c>
      <c r="C3051" t="s">
        <v>11863</v>
      </c>
      <c r="D3051" t="s">
        <v>11702</v>
      </c>
      <c r="E3051" t="s">
        <v>67</v>
      </c>
      <c r="F3051"/>
      <c r="G3051" s="3">
        <v>1</v>
      </c>
      <c r="H3051" t="s">
        <v>68</v>
      </c>
      <c r="I3051" s="3">
        <v>109</v>
      </c>
      <c r="J3051" t="s">
        <v>350</v>
      </c>
      <c r="K3051" s="3">
        <v>10903</v>
      </c>
      <c r="L3051" t="s">
        <v>351</v>
      </c>
      <c r="M3051" s="3">
        <v>0.13</v>
      </c>
      <c r="N3051" t="s">
        <v>71</v>
      </c>
      <c r="O3051" t="s">
        <v>93</v>
      </c>
      <c r="P3051" t="s">
        <v>94</v>
      </c>
      <c r="Q3051" t="s">
        <v>74</v>
      </c>
      <c r="R3051" t="s">
        <v>75</v>
      </c>
      <c r="S3051" t="s">
        <v>76</v>
      </c>
      <c r="T3051" t="s">
        <v>77</v>
      </c>
      <c r="U3051" t="s">
        <v>74</v>
      </c>
      <c r="V3051" t="s">
        <v>74</v>
      </c>
      <c r="X3051" t="s">
        <v>74</v>
      </c>
      <c r="Y3051" t="s">
        <v>74</v>
      </c>
      <c r="Z3051" t="s">
        <v>82</v>
      </c>
      <c r="AA3051" s="5">
        <v>39</v>
      </c>
      <c r="AB3051" s="3">
        <v>70543</v>
      </c>
      <c r="AC3051" t="s">
        <v>138</v>
      </c>
      <c r="AD3051" s="5">
        <v>75</v>
      </c>
      <c r="AE3051" s="5">
        <f t="shared" si="94"/>
        <v>45</v>
      </c>
      <c r="AF3051" s="6">
        <f t="shared" si="95"/>
        <v>0.133333333333333</v>
      </c>
      <c r="AG3051" s="3">
        <v>75</v>
      </c>
      <c r="AL3051" s="3">
        <v>1</v>
      </c>
      <c r="AM3051" s="3">
        <v>99</v>
      </c>
      <c r="AN3051" s="3">
        <v>6</v>
      </c>
      <c r="AO3051" s="3">
        <v>93</v>
      </c>
      <c r="AP3051" s="3">
        <v>24</v>
      </c>
      <c r="AQ3051" s="3">
        <v>74</v>
      </c>
      <c r="AR3051" s="3">
        <v>14</v>
      </c>
      <c r="AS3051" t="s">
        <v>84</v>
      </c>
      <c r="AU3051" t="s">
        <v>74</v>
      </c>
      <c r="AV3051" t="s">
        <v>11864</v>
      </c>
      <c r="AW3051" t="s">
        <v>11865</v>
      </c>
      <c r="BA3051" t="s">
        <v>74</v>
      </c>
      <c r="BB3051" t="s">
        <v>74</v>
      </c>
      <c r="BC3051" t="s">
        <v>74</v>
      </c>
      <c r="BD3051" t="s">
        <v>74</v>
      </c>
      <c r="BE3051" t="s">
        <v>74</v>
      </c>
      <c r="BF3051" t="s">
        <v>74</v>
      </c>
      <c r="BG3051" t="s">
        <v>74</v>
      </c>
      <c r="BH3051" t="s">
        <v>11866</v>
      </c>
      <c r="BJ3051" s="3">
        <v>39</v>
      </c>
      <c r="BK3051" t="s">
        <v>74</v>
      </c>
      <c r="BL3051" t="s">
        <v>74</v>
      </c>
      <c r="BM3051" s="3">
        <v>75</v>
      </c>
      <c r="BN3051" t="s">
        <v>74</v>
      </c>
    </row>
    <row r="3052" spans="1:66">
      <c r="A3052" s="3">
        <v>197930</v>
      </c>
      <c r="B3052" t="s">
        <v>11867</v>
      </c>
      <c r="C3052" t="s">
        <v>4322</v>
      </c>
      <c r="D3052" t="s">
        <v>11868</v>
      </c>
      <c r="E3052" t="s">
        <v>67</v>
      </c>
      <c r="F3052"/>
      <c r="G3052" s="3">
        <v>3</v>
      </c>
      <c r="H3052" t="s">
        <v>939</v>
      </c>
      <c r="I3052" s="3">
        <v>302</v>
      </c>
      <c r="J3052" t="s">
        <v>4249</v>
      </c>
      <c r="K3052" s="3">
        <v>30201</v>
      </c>
      <c r="L3052" t="s">
        <v>4250</v>
      </c>
      <c r="M3052" s="3">
        <v>0.13</v>
      </c>
      <c r="N3052" t="s">
        <v>180</v>
      </c>
      <c r="O3052" t="s">
        <v>72</v>
      </c>
      <c r="P3052" t="s">
        <v>94</v>
      </c>
      <c r="Q3052" t="s">
        <v>74</v>
      </c>
      <c r="R3052" t="s">
        <v>75</v>
      </c>
      <c r="S3052" t="s">
        <v>76</v>
      </c>
      <c r="T3052" t="s">
        <v>77</v>
      </c>
      <c r="U3052" t="s">
        <v>74</v>
      </c>
      <c r="V3052" t="s">
        <v>74</v>
      </c>
      <c r="X3052" t="s">
        <v>74</v>
      </c>
      <c r="Y3052" t="s">
        <v>74</v>
      </c>
      <c r="Z3052" t="s">
        <v>74</v>
      </c>
      <c r="AA3052" s="5">
        <v>67.5648</v>
      </c>
      <c r="AB3052" s="3">
        <v>5</v>
      </c>
      <c r="AC3052" t="s">
        <v>97</v>
      </c>
      <c r="AD3052" s="5">
        <v>138</v>
      </c>
      <c r="AE3052" s="5">
        <f t="shared" si="94"/>
        <v>82.8</v>
      </c>
      <c r="AF3052" s="6">
        <f t="shared" si="95"/>
        <v>0.184</v>
      </c>
      <c r="AG3052" s="3">
        <v>138</v>
      </c>
      <c r="AM3052" s="3">
        <v>82</v>
      </c>
      <c r="AO3052" s="3">
        <v>82</v>
      </c>
      <c r="AP3052" s="3">
        <v>45</v>
      </c>
      <c r="AQ3052" s="3">
        <v>89</v>
      </c>
      <c r="AR3052" s="3">
        <v>34</v>
      </c>
      <c r="AS3052" t="s">
        <v>84</v>
      </c>
      <c r="AU3052" t="s">
        <v>74</v>
      </c>
      <c r="AV3052" t="s">
        <v>11869</v>
      </c>
      <c r="AW3052" t="s">
        <v>74</v>
      </c>
      <c r="BA3052" t="s">
        <v>74</v>
      </c>
      <c r="BB3052" t="s">
        <v>74</v>
      </c>
      <c r="BC3052" t="s">
        <v>74</v>
      </c>
      <c r="BD3052" t="s">
        <v>74</v>
      </c>
      <c r="BE3052" t="s">
        <v>74</v>
      </c>
      <c r="BF3052" t="s">
        <v>74</v>
      </c>
      <c r="BG3052" t="s">
        <v>74</v>
      </c>
      <c r="BH3052" t="s">
        <v>9306</v>
      </c>
      <c r="BK3052" t="s">
        <v>74</v>
      </c>
      <c r="BL3052" t="s">
        <v>74</v>
      </c>
      <c r="BM3052" s="3">
        <v>138</v>
      </c>
      <c r="BN3052" t="s">
        <v>132</v>
      </c>
    </row>
    <row r="3053" spans="1:66">
      <c r="A3053" s="3">
        <v>169538</v>
      </c>
      <c r="B3053" t="s">
        <v>11870</v>
      </c>
      <c r="C3053" t="s">
        <v>11871</v>
      </c>
      <c r="D3053" t="s">
        <v>11872</v>
      </c>
      <c r="E3053" t="s">
        <v>104</v>
      </c>
      <c r="F3053"/>
      <c r="G3053" s="3">
        <v>1</v>
      </c>
      <c r="H3053" t="s">
        <v>68</v>
      </c>
      <c r="I3053" s="3">
        <v>116</v>
      </c>
      <c r="J3053" t="s">
        <v>7544</v>
      </c>
      <c r="K3053" s="3">
        <v>11605</v>
      </c>
      <c r="L3053" t="s">
        <v>11873</v>
      </c>
      <c r="M3053" s="3">
        <v>0.13</v>
      </c>
      <c r="N3053" t="s">
        <v>92</v>
      </c>
      <c r="O3053" t="s">
        <v>117</v>
      </c>
      <c r="P3053" t="s">
        <v>94</v>
      </c>
      <c r="Q3053" t="s">
        <v>74</v>
      </c>
      <c r="R3053" t="s">
        <v>154</v>
      </c>
      <c r="S3053" t="s">
        <v>76</v>
      </c>
      <c r="T3053" t="s">
        <v>77</v>
      </c>
      <c r="U3053" t="s">
        <v>74</v>
      </c>
      <c r="V3053" t="s">
        <v>74</v>
      </c>
      <c r="X3053" t="s">
        <v>74</v>
      </c>
      <c r="Y3053" t="s">
        <v>74</v>
      </c>
      <c r="Z3053" t="s">
        <v>82</v>
      </c>
      <c r="AA3053" s="5">
        <v>14.8</v>
      </c>
      <c r="AB3053" s="3">
        <v>80573</v>
      </c>
      <c r="AC3053" t="s">
        <v>205</v>
      </c>
      <c r="AD3053" s="5">
        <v>21.3</v>
      </c>
      <c r="AE3053" s="5">
        <f t="shared" si="94"/>
        <v>12.78</v>
      </c>
      <c r="AF3053" s="6">
        <f t="shared" si="95"/>
        <v>-0.158059467918623</v>
      </c>
      <c r="AG3053" s="3">
        <v>21.3</v>
      </c>
      <c r="AL3053" s="3">
        <v>144</v>
      </c>
      <c r="AM3053" s="3">
        <v>18</v>
      </c>
      <c r="AO3053" s="3">
        <v>18</v>
      </c>
      <c r="AP3053" s="3">
        <v>10</v>
      </c>
      <c r="AQ3053" s="3">
        <v>4</v>
      </c>
      <c r="AR3053" s="3">
        <v>3</v>
      </c>
      <c r="AS3053" t="s">
        <v>922</v>
      </c>
      <c r="AU3053" t="s">
        <v>74</v>
      </c>
      <c r="AV3053" t="s">
        <v>11874</v>
      </c>
      <c r="AW3053" t="s">
        <v>74</v>
      </c>
      <c r="BA3053" t="s">
        <v>74</v>
      </c>
      <c r="BB3053" t="s">
        <v>74</v>
      </c>
      <c r="BC3053" t="s">
        <v>74</v>
      </c>
      <c r="BD3053" t="s">
        <v>74</v>
      </c>
      <c r="BE3053" t="s">
        <v>74</v>
      </c>
      <c r="BF3053" t="s">
        <v>74</v>
      </c>
      <c r="BG3053" t="s">
        <v>74</v>
      </c>
      <c r="BH3053" t="s">
        <v>11875</v>
      </c>
      <c r="BJ3053" s="3">
        <v>14.8</v>
      </c>
      <c r="BK3053" t="s">
        <v>74</v>
      </c>
      <c r="BL3053" t="s">
        <v>74</v>
      </c>
      <c r="BM3053" s="3">
        <v>21.3</v>
      </c>
      <c r="BN3053" t="s">
        <v>74</v>
      </c>
    </row>
    <row r="3054" spans="1:66">
      <c r="A3054" s="3">
        <v>204853</v>
      </c>
      <c r="B3054" t="s">
        <v>11876</v>
      </c>
      <c r="C3054" t="s">
        <v>74</v>
      </c>
      <c r="D3054" t="s">
        <v>5673</v>
      </c>
      <c r="E3054" t="s">
        <v>104</v>
      </c>
      <c r="F3054"/>
      <c r="G3054" s="3">
        <v>6</v>
      </c>
      <c r="H3054" t="s">
        <v>508</v>
      </c>
      <c r="I3054" s="3">
        <v>601</v>
      </c>
      <c r="J3054" t="s">
        <v>509</v>
      </c>
      <c r="K3054" s="3">
        <v>60101</v>
      </c>
      <c r="L3054" t="s">
        <v>2131</v>
      </c>
      <c r="M3054" s="3">
        <v>0.13</v>
      </c>
      <c r="N3054" t="s">
        <v>71</v>
      </c>
      <c r="O3054" t="s">
        <v>72</v>
      </c>
      <c r="P3054" t="s">
        <v>94</v>
      </c>
      <c r="Q3054" t="s">
        <v>74</v>
      </c>
      <c r="R3054" t="s">
        <v>154</v>
      </c>
      <c r="S3054" t="s">
        <v>76</v>
      </c>
      <c r="T3054" t="s">
        <v>77</v>
      </c>
      <c r="U3054" t="s">
        <v>74</v>
      </c>
      <c r="V3054" t="s">
        <v>74</v>
      </c>
      <c r="X3054" t="s">
        <v>74</v>
      </c>
      <c r="Y3054" t="s">
        <v>74</v>
      </c>
      <c r="Z3054" t="s">
        <v>74</v>
      </c>
      <c r="AA3054" s="5">
        <v>13.41</v>
      </c>
      <c r="AB3054" s="3">
        <v>111483</v>
      </c>
      <c r="AC3054" t="s">
        <v>11877</v>
      </c>
      <c r="AD3054" s="5">
        <v>29.8</v>
      </c>
      <c r="AE3054" s="5">
        <f t="shared" si="94"/>
        <v>17.88</v>
      </c>
      <c r="AF3054" s="6">
        <f t="shared" si="95"/>
        <v>0.25</v>
      </c>
      <c r="AG3054" s="3">
        <v>29.8</v>
      </c>
      <c r="AM3054" s="3">
        <v>476</v>
      </c>
      <c r="AN3054" s="3">
        <v>200</v>
      </c>
      <c r="AO3054" s="3">
        <v>276</v>
      </c>
      <c r="AP3054" s="3">
        <v>107</v>
      </c>
      <c r="AQ3054" s="3">
        <v>40</v>
      </c>
      <c r="AR3054" s="3">
        <v>30</v>
      </c>
      <c r="AS3054" t="s">
        <v>84</v>
      </c>
      <c r="AT3054" s="3">
        <v>3</v>
      </c>
      <c r="AU3054" t="s">
        <v>74</v>
      </c>
      <c r="AV3054" t="s">
        <v>11878</v>
      </c>
      <c r="AW3054" t="s">
        <v>74</v>
      </c>
      <c r="BA3054" t="s">
        <v>74</v>
      </c>
      <c r="BB3054" t="s">
        <v>74</v>
      </c>
      <c r="BC3054" t="s">
        <v>74</v>
      </c>
      <c r="BD3054" t="s">
        <v>74</v>
      </c>
      <c r="BE3054" t="s">
        <v>74</v>
      </c>
      <c r="BF3054" t="s">
        <v>74</v>
      </c>
      <c r="BG3054" t="s">
        <v>74</v>
      </c>
      <c r="BH3054" t="s">
        <v>74</v>
      </c>
      <c r="BJ3054" s="3">
        <v>13.41</v>
      </c>
      <c r="BK3054" t="s">
        <v>74</v>
      </c>
      <c r="BL3054" t="s">
        <v>74</v>
      </c>
      <c r="BM3054" s="3">
        <v>29.8</v>
      </c>
      <c r="BN3054" t="s">
        <v>74</v>
      </c>
    </row>
    <row r="3055" spans="1:66">
      <c r="A3055" s="3">
        <v>117389</v>
      </c>
      <c r="B3055" t="s">
        <v>11879</v>
      </c>
      <c r="C3055" t="s">
        <v>11880</v>
      </c>
      <c r="D3055" t="s">
        <v>11881</v>
      </c>
      <c r="E3055" t="s">
        <v>67</v>
      </c>
      <c r="F3055"/>
      <c r="G3055" s="3">
        <v>1</v>
      </c>
      <c r="H3055" t="s">
        <v>68</v>
      </c>
      <c r="I3055" s="3">
        <v>102</v>
      </c>
      <c r="J3055" t="s">
        <v>530</v>
      </c>
      <c r="K3055" s="3">
        <v>10205</v>
      </c>
      <c r="L3055" t="s">
        <v>8356</v>
      </c>
      <c r="M3055" s="3">
        <v>0.13</v>
      </c>
      <c r="N3055" t="s">
        <v>92</v>
      </c>
      <c r="O3055" t="s">
        <v>117</v>
      </c>
      <c r="P3055" t="s">
        <v>94</v>
      </c>
      <c r="Q3055" t="s">
        <v>74</v>
      </c>
      <c r="R3055" t="s">
        <v>359</v>
      </c>
      <c r="S3055" t="s">
        <v>76</v>
      </c>
      <c r="T3055" t="s">
        <v>77</v>
      </c>
      <c r="U3055" t="s">
        <v>74</v>
      </c>
      <c r="V3055" t="s">
        <v>74</v>
      </c>
      <c r="X3055" t="s">
        <v>74</v>
      </c>
      <c r="Y3055" t="s">
        <v>74</v>
      </c>
      <c r="Z3055" t="s">
        <v>82</v>
      </c>
      <c r="AA3055" s="5">
        <v>24.5</v>
      </c>
      <c r="AB3055" s="3">
        <v>80573</v>
      </c>
      <c r="AC3055" t="s">
        <v>205</v>
      </c>
      <c r="AD3055" s="5">
        <v>35.5</v>
      </c>
      <c r="AE3055" s="5">
        <f t="shared" si="94"/>
        <v>21.3</v>
      </c>
      <c r="AF3055" s="6">
        <f t="shared" si="95"/>
        <v>-0.150234741784038</v>
      </c>
      <c r="AG3055" s="3">
        <v>35.5</v>
      </c>
      <c r="AM3055" s="3">
        <v>51</v>
      </c>
      <c r="AO3055" s="3">
        <v>51</v>
      </c>
      <c r="AP3055" s="3">
        <v>17</v>
      </c>
      <c r="AQ3055" s="3">
        <v>21</v>
      </c>
      <c r="AR3055" s="3">
        <v>4</v>
      </c>
      <c r="AS3055" t="s">
        <v>922</v>
      </c>
      <c r="AU3055" t="s">
        <v>74</v>
      </c>
      <c r="AV3055" t="s">
        <v>11882</v>
      </c>
      <c r="AW3055" t="s">
        <v>74</v>
      </c>
      <c r="BA3055" t="s">
        <v>74</v>
      </c>
      <c r="BB3055" t="s">
        <v>74</v>
      </c>
      <c r="BC3055" t="s">
        <v>132</v>
      </c>
      <c r="BD3055" t="s">
        <v>74</v>
      </c>
      <c r="BE3055" t="s">
        <v>74</v>
      </c>
      <c r="BF3055" t="s">
        <v>74</v>
      </c>
      <c r="BG3055" t="s">
        <v>74</v>
      </c>
      <c r="BH3055" t="s">
        <v>11883</v>
      </c>
      <c r="BJ3055" s="3">
        <v>24.5</v>
      </c>
      <c r="BK3055" t="s">
        <v>74</v>
      </c>
      <c r="BL3055" t="s">
        <v>74</v>
      </c>
      <c r="BM3055" s="3">
        <v>35.5</v>
      </c>
      <c r="BN3055" t="s">
        <v>74</v>
      </c>
    </row>
    <row r="3056" spans="1:66">
      <c r="A3056" s="3">
        <v>206814</v>
      </c>
      <c r="B3056" t="s">
        <v>10648</v>
      </c>
      <c r="C3056" t="s">
        <v>11884</v>
      </c>
      <c r="D3056" t="s">
        <v>3796</v>
      </c>
      <c r="E3056" t="s">
        <v>67</v>
      </c>
      <c r="F3056"/>
      <c r="G3056" s="3">
        <v>1</v>
      </c>
      <c r="H3056" t="s">
        <v>68</v>
      </c>
      <c r="I3056" s="3">
        <v>125</v>
      </c>
      <c r="J3056" t="s">
        <v>90</v>
      </c>
      <c r="K3056" s="3">
        <v>12510</v>
      </c>
      <c r="L3056" t="s">
        <v>661</v>
      </c>
      <c r="M3056" s="3">
        <v>0.13</v>
      </c>
      <c r="N3056" t="s">
        <v>71</v>
      </c>
      <c r="O3056" t="s">
        <v>93</v>
      </c>
      <c r="P3056" t="s">
        <v>94</v>
      </c>
      <c r="Q3056" t="s">
        <v>74</v>
      </c>
      <c r="R3056" t="s">
        <v>359</v>
      </c>
      <c r="S3056" t="s">
        <v>76</v>
      </c>
      <c r="T3056" t="s">
        <v>77</v>
      </c>
      <c r="U3056" t="s">
        <v>74</v>
      </c>
      <c r="V3056" t="s">
        <v>74</v>
      </c>
      <c r="X3056" t="s">
        <v>74</v>
      </c>
      <c r="Y3056" t="s">
        <v>74</v>
      </c>
      <c r="Z3056" t="s">
        <v>82</v>
      </c>
      <c r="AA3056" s="5">
        <v>28.83</v>
      </c>
      <c r="AB3056" s="3">
        <v>118713</v>
      </c>
      <c r="AC3056" t="s">
        <v>1147</v>
      </c>
      <c r="AD3056" s="5">
        <v>44.5</v>
      </c>
      <c r="AE3056" s="5">
        <f t="shared" si="94"/>
        <v>26.7</v>
      </c>
      <c r="AF3056" s="6">
        <f t="shared" si="95"/>
        <v>-0.0797752808988764</v>
      </c>
      <c r="AG3056" s="3">
        <v>44.5</v>
      </c>
      <c r="AM3056" s="3">
        <v>2</v>
      </c>
      <c r="AO3056" s="3">
        <v>2</v>
      </c>
      <c r="AP3056" s="3">
        <v>1</v>
      </c>
      <c r="AQ3056" s="3">
        <v>2</v>
      </c>
      <c r="AR3056" s="3">
        <v>1</v>
      </c>
      <c r="AS3056" t="s">
        <v>922</v>
      </c>
      <c r="AU3056" t="s">
        <v>74</v>
      </c>
      <c r="AV3056" t="s">
        <v>74</v>
      </c>
      <c r="AW3056" t="s">
        <v>74</v>
      </c>
      <c r="BA3056" t="s">
        <v>74</v>
      </c>
      <c r="BB3056" t="s">
        <v>74</v>
      </c>
      <c r="BC3056" t="s">
        <v>132</v>
      </c>
      <c r="BD3056" t="s">
        <v>74</v>
      </c>
      <c r="BE3056" t="s">
        <v>74</v>
      </c>
      <c r="BF3056" t="s">
        <v>74</v>
      </c>
      <c r="BG3056" t="s">
        <v>74</v>
      </c>
      <c r="BH3056" t="s">
        <v>11885</v>
      </c>
      <c r="BJ3056" s="3">
        <v>28.83</v>
      </c>
      <c r="BK3056" t="s">
        <v>74</v>
      </c>
      <c r="BL3056" t="s">
        <v>74</v>
      </c>
      <c r="BM3056" s="3">
        <v>44.5</v>
      </c>
      <c r="BN3056" t="s">
        <v>74</v>
      </c>
    </row>
    <row r="3057" spans="1:66">
      <c r="A3057" s="3">
        <v>130060</v>
      </c>
      <c r="B3057" t="s">
        <v>11886</v>
      </c>
      <c r="C3057" t="s">
        <v>11887</v>
      </c>
      <c r="D3057" t="s">
        <v>11888</v>
      </c>
      <c r="E3057" t="s">
        <v>67</v>
      </c>
      <c r="F3057"/>
      <c r="G3057" s="3">
        <v>1</v>
      </c>
      <c r="H3057" t="s">
        <v>68</v>
      </c>
      <c r="I3057" s="3">
        <v>118</v>
      </c>
      <c r="J3057" t="s">
        <v>105</v>
      </c>
      <c r="K3057" s="3">
        <v>11811</v>
      </c>
      <c r="L3057" t="s">
        <v>8089</v>
      </c>
      <c r="M3057" s="3">
        <v>0.13</v>
      </c>
      <c r="N3057" t="s">
        <v>92</v>
      </c>
      <c r="O3057" t="s">
        <v>93</v>
      </c>
      <c r="P3057" t="s">
        <v>94</v>
      </c>
      <c r="Q3057" t="s">
        <v>74</v>
      </c>
      <c r="R3057" t="s">
        <v>359</v>
      </c>
      <c r="S3057" t="s">
        <v>76</v>
      </c>
      <c r="T3057" t="s">
        <v>77</v>
      </c>
      <c r="U3057" t="s">
        <v>74</v>
      </c>
      <c r="V3057" t="s">
        <v>74</v>
      </c>
      <c r="X3057" t="s">
        <v>74</v>
      </c>
      <c r="Y3057" t="s">
        <v>74</v>
      </c>
      <c r="Z3057" t="s">
        <v>82</v>
      </c>
      <c r="AA3057" s="5">
        <v>15.6</v>
      </c>
      <c r="AB3057" s="3">
        <v>21603</v>
      </c>
      <c r="AC3057" t="s">
        <v>83</v>
      </c>
      <c r="AD3057" s="5">
        <v>28.5</v>
      </c>
      <c r="AE3057" s="5">
        <f t="shared" si="94"/>
        <v>17.1</v>
      </c>
      <c r="AF3057" s="6">
        <f t="shared" si="95"/>
        <v>0.0877192982456139</v>
      </c>
      <c r="AG3057" s="3">
        <v>28.5</v>
      </c>
      <c r="AM3057" s="3">
        <v>26</v>
      </c>
      <c r="AN3057" s="3">
        <v>7</v>
      </c>
      <c r="AO3057" s="3">
        <v>19</v>
      </c>
      <c r="AP3057" s="3">
        <v>6</v>
      </c>
      <c r="AQ3057" s="3">
        <v>5</v>
      </c>
      <c r="AR3057" s="3">
        <v>2</v>
      </c>
      <c r="AS3057" t="s">
        <v>922</v>
      </c>
      <c r="AU3057" t="s">
        <v>74</v>
      </c>
      <c r="AV3057" t="s">
        <v>11889</v>
      </c>
      <c r="AW3057" t="s">
        <v>74</v>
      </c>
      <c r="BA3057" t="s">
        <v>74</v>
      </c>
      <c r="BB3057" t="s">
        <v>74</v>
      </c>
      <c r="BC3057" t="s">
        <v>132</v>
      </c>
      <c r="BD3057" t="s">
        <v>74</v>
      </c>
      <c r="BE3057" t="s">
        <v>74</v>
      </c>
      <c r="BF3057" t="s">
        <v>74</v>
      </c>
      <c r="BG3057" t="s">
        <v>74</v>
      </c>
      <c r="BH3057" t="s">
        <v>11890</v>
      </c>
      <c r="BJ3057" s="3">
        <v>15.6</v>
      </c>
      <c r="BK3057" t="s">
        <v>74</v>
      </c>
      <c r="BL3057" t="s">
        <v>74</v>
      </c>
      <c r="BM3057" s="3">
        <v>28.5</v>
      </c>
      <c r="BN3057" t="s">
        <v>74</v>
      </c>
    </row>
    <row r="3058" spans="1:66">
      <c r="A3058" s="3">
        <v>206855</v>
      </c>
      <c r="B3058" t="s">
        <v>7291</v>
      </c>
      <c r="C3058" t="s">
        <v>11891</v>
      </c>
      <c r="D3058" t="s">
        <v>11892</v>
      </c>
      <c r="E3058" t="s">
        <v>67</v>
      </c>
      <c r="F3058"/>
      <c r="G3058" s="3">
        <v>1</v>
      </c>
      <c r="H3058" t="s">
        <v>68</v>
      </c>
      <c r="I3058" s="3">
        <v>107</v>
      </c>
      <c r="J3058" t="s">
        <v>357</v>
      </c>
      <c r="K3058" s="3">
        <v>10710</v>
      </c>
      <c r="L3058" t="s">
        <v>1351</v>
      </c>
      <c r="M3058" s="3">
        <v>0.13</v>
      </c>
      <c r="N3058" t="s">
        <v>92</v>
      </c>
      <c r="O3058" t="s">
        <v>72</v>
      </c>
      <c r="P3058" t="s">
        <v>107</v>
      </c>
      <c r="Q3058" t="s">
        <v>132</v>
      </c>
      <c r="R3058" t="s">
        <v>75</v>
      </c>
      <c r="S3058" t="s">
        <v>76</v>
      </c>
      <c r="T3058" t="s">
        <v>77</v>
      </c>
      <c r="U3058" t="s">
        <v>74</v>
      </c>
      <c r="V3058" t="s">
        <v>74</v>
      </c>
      <c r="X3058" t="s">
        <v>74</v>
      </c>
      <c r="Y3058" t="s">
        <v>74</v>
      </c>
      <c r="Z3058" t="s">
        <v>82</v>
      </c>
      <c r="AA3058" s="5">
        <v>3.85</v>
      </c>
      <c r="AB3058" s="3">
        <v>104628</v>
      </c>
      <c r="AC3058" t="s">
        <v>389</v>
      </c>
      <c r="AD3058" s="5">
        <v>8</v>
      </c>
      <c r="AE3058" s="5">
        <f t="shared" si="94"/>
        <v>4.8</v>
      </c>
      <c r="AF3058" s="6">
        <f t="shared" si="95"/>
        <v>0.197916666666667</v>
      </c>
      <c r="AG3058" s="3">
        <v>8</v>
      </c>
      <c r="AM3058" s="3">
        <v>1757</v>
      </c>
      <c r="AN3058" s="3">
        <v>387</v>
      </c>
      <c r="AO3058" s="3">
        <v>1370</v>
      </c>
      <c r="AP3058" s="3">
        <v>122</v>
      </c>
      <c r="AQ3058" s="3">
        <v>3620</v>
      </c>
      <c r="AR3058" s="3">
        <v>124</v>
      </c>
      <c r="AS3058" t="s">
        <v>922</v>
      </c>
      <c r="AU3058" t="s">
        <v>74</v>
      </c>
      <c r="AV3058" t="s">
        <v>11893</v>
      </c>
      <c r="AW3058" t="s">
        <v>74</v>
      </c>
      <c r="BA3058" t="s">
        <v>74</v>
      </c>
      <c r="BB3058" t="s">
        <v>132</v>
      </c>
      <c r="BC3058" t="s">
        <v>74</v>
      </c>
      <c r="BD3058" t="s">
        <v>74</v>
      </c>
      <c r="BE3058" t="s">
        <v>74</v>
      </c>
      <c r="BF3058" t="s">
        <v>74</v>
      </c>
      <c r="BG3058" t="s">
        <v>74</v>
      </c>
      <c r="BH3058" t="s">
        <v>11894</v>
      </c>
      <c r="BJ3058" s="3">
        <v>3.85</v>
      </c>
      <c r="BK3058" t="s">
        <v>74</v>
      </c>
      <c r="BL3058" t="s">
        <v>74</v>
      </c>
      <c r="BM3058" s="3">
        <v>8</v>
      </c>
      <c r="BN3058" t="s">
        <v>74</v>
      </c>
    </row>
    <row r="3059" spans="1:66">
      <c r="A3059" s="3">
        <v>205166</v>
      </c>
      <c r="B3059" t="s">
        <v>11895</v>
      </c>
      <c r="C3059" t="s">
        <v>393</v>
      </c>
      <c r="D3059" t="s">
        <v>1288</v>
      </c>
      <c r="E3059" t="s">
        <v>67</v>
      </c>
      <c r="F3059"/>
      <c r="G3059" s="3">
        <v>1</v>
      </c>
      <c r="H3059" t="s">
        <v>68</v>
      </c>
      <c r="I3059" s="3">
        <v>104</v>
      </c>
      <c r="J3059" t="s">
        <v>203</v>
      </c>
      <c r="K3059" s="3">
        <v>10403</v>
      </c>
      <c r="L3059" t="s">
        <v>582</v>
      </c>
      <c r="M3059" s="3">
        <v>0.13</v>
      </c>
      <c r="N3059" t="s">
        <v>92</v>
      </c>
      <c r="O3059" t="s">
        <v>72</v>
      </c>
      <c r="P3059" t="s">
        <v>94</v>
      </c>
      <c r="Q3059" t="s">
        <v>74</v>
      </c>
      <c r="R3059" t="s">
        <v>154</v>
      </c>
      <c r="S3059" t="s">
        <v>76</v>
      </c>
      <c r="T3059" t="s">
        <v>77</v>
      </c>
      <c r="U3059" t="s">
        <v>74</v>
      </c>
      <c r="V3059" t="s">
        <v>74</v>
      </c>
      <c r="X3059" t="s">
        <v>74</v>
      </c>
      <c r="Y3059" t="s">
        <v>74</v>
      </c>
      <c r="Z3059" t="s">
        <v>109</v>
      </c>
      <c r="AA3059" s="5">
        <v>9.2</v>
      </c>
      <c r="AB3059" s="3">
        <v>70543</v>
      </c>
      <c r="AC3059" t="s">
        <v>138</v>
      </c>
      <c r="AD3059" s="5">
        <v>19.8</v>
      </c>
      <c r="AE3059" s="5">
        <f t="shared" si="94"/>
        <v>11.88</v>
      </c>
      <c r="AF3059" s="6">
        <f t="shared" si="95"/>
        <v>0.225589225589226</v>
      </c>
      <c r="AG3059" s="3">
        <v>19.8</v>
      </c>
      <c r="AM3059" s="3">
        <v>0</v>
      </c>
      <c r="AQ3059" s="3">
        <v>14</v>
      </c>
      <c r="AR3059" s="3">
        <v>9</v>
      </c>
      <c r="AS3059" t="s">
        <v>922</v>
      </c>
      <c r="AU3059" t="s">
        <v>74</v>
      </c>
      <c r="AV3059" t="s">
        <v>11896</v>
      </c>
      <c r="AW3059" t="s">
        <v>74</v>
      </c>
      <c r="BA3059" t="s">
        <v>74</v>
      </c>
      <c r="BB3059" t="s">
        <v>74</v>
      </c>
      <c r="BC3059" t="s">
        <v>132</v>
      </c>
      <c r="BD3059" t="s">
        <v>74</v>
      </c>
      <c r="BE3059" t="s">
        <v>74</v>
      </c>
      <c r="BF3059" t="s">
        <v>74</v>
      </c>
      <c r="BG3059" t="s">
        <v>74</v>
      </c>
      <c r="BH3059" t="s">
        <v>11897</v>
      </c>
      <c r="BJ3059" s="3">
        <v>9.2</v>
      </c>
      <c r="BK3059" t="s">
        <v>74</v>
      </c>
      <c r="BL3059" t="s">
        <v>74</v>
      </c>
      <c r="BM3059" s="3">
        <v>19.8</v>
      </c>
      <c r="BN3059" t="s">
        <v>74</v>
      </c>
    </row>
    <row r="3060" spans="1:66">
      <c r="A3060" s="3">
        <v>207322</v>
      </c>
      <c r="B3060" t="s">
        <v>9838</v>
      </c>
      <c r="C3060" t="s">
        <v>11898</v>
      </c>
      <c r="D3060" t="s">
        <v>11899</v>
      </c>
      <c r="E3060" t="s">
        <v>695</v>
      </c>
      <c r="F3060"/>
      <c r="G3060" s="3">
        <v>4</v>
      </c>
      <c r="H3060" t="s">
        <v>289</v>
      </c>
      <c r="I3060" s="3">
        <v>401</v>
      </c>
      <c r="J3060" t="s">
        <v>290</v>
      </c>
      <c r="K3060" s="3">
        <v>40103</v>
      </c>
      <c r="L3060" t="s">
        <v>9840</v>
      </c>
      <c r="M3060" s="3">
        <v>0.13</v>
      </c>
      <c r="N3060" t="s">
        <v>71</v>
      </c>
      <c r="O3060" t="s">
        <v>117</v>
      </c>
      <c r="P3060" t="s">
        <v>94</v>
      </c>
      <c r="Q3060" t="s">
        <v>74</v>
      </c>
      <c r="R3060" t="s">
        <v>75</v>
      </c>
      <c r="S3060" t="s">
        <v>76</v>
      </c>
      <c r="T3060" t="s">
        <v>77</v>
      </c>
      <c r="U3060" t="s">
        <v>74</v>
      </c>
      <c r="V3060" t="s">
        <v>74</v>
      </c>
      <c r="X3060" t="s">
        <v>74</v>
      </c>
      <c r="Y3060" t="s">
        <v>74</v>
      </c>
      <c r="Z3060" t="s">
        <v>74</v>
      </c>
      <c r="AA3060" s="5">
        <v>12.6</v>
      </c>
      <c r="AB3060" s="3">
        <v>5977</v>
      </c>
      <c r="AC3060" t="s">
        <v>11785</v>
      </c>
      <c r="AD3060" s="5">
        <v>18.8</v>
      </c>
      <c r="AE3060" s="5">
        <f t="shared" si="94"/>
        <v>11.28</v>
      </c>
      <c r="AF3060" s="6">
        <f t="shared" si="95"/>
        <v>-0.117021276595745</v>
      </c>
      <c r="AG3060" s="3">
        <v>18.8</v>
      </c>
      <c r="AL3060" s="3">
        <v>144</v>
      </c>
      <c r="AM3060" s="3">
        <v>573</v>
      </c>
      <c r="AN3060" s="3">
        <v>90</v>
      </c>
      <c r="AO3060" s="3">
        <v>483</v>
      </c>
      <c r="AP3060" s="3">
        <v>119</v>
      </c>
      <c r="AQ3060" s="3">
        <v>41</v>
      </c>
      <c r="AR3060" s="3">
        <v>20</v>
      </c>
      <c r="AS3060" t="s">
        <v>503</v>
      </c>
      <c r="AU3060" t="s">
        <v>74</v>
      </c>
      <c r="AV3060" t="s">
        <v>11900</v>
      </c>
      <c r="AW3060" t="s">
        <v>74</v>
      </c>
      <c r="BA3060" t="s">
        <v>74</v>
      </c>
      <c r="BB3060" t="s">
        <v>74</v>
      </c>
      <c r="BC3060" t="s">
        <v>74</v>
      </c>
      <c r="BD3060" t="s">
        <v>74</v>
      </c>
      <c r="BE3060" t="s">
        <v>74</v>
      </c>
      <c r="BF3060" t="s">
        <v>74</v>
      </c>
      <c r="BG3060" t="s">
        <v>74</v>
      </c>
      <c r="BH3060" t="s">
        <v>11901</v>
      </c>
      <c r="BJ3060" s="3">
        <v>12.6</v>
      </c>
      <c r="BK3060" t="s">
        <v>74</v>
      </c>
      <c r="BL3060" t="s">
        <v>74</v>
      </c>
      <c r="BM3060" s="3">
        <v>18.8</v>
      </c>
      <c r="BN3060" t="s">
        <v>74</v>
      </c>
    </row>
    <row r="3061" spans="1:66">
      <c r="A3061" s="3">
        <v>207321</v>
      </c>
      <c r="B3061" t="s">
        <v>9838</v>
      </c>
      <c r="C3061" t="s">
        <v>11898</v>
      </c>
      <c r="D3061" t="s">
        <v>11902</v>
      </c>
      <c r="E3061" t="s">
        <v>695</v>
      </c>
      <c r="F3061"/>
      <c r="G3061" s="3">
        <v>4</v>
      </c>
      <c r="H3061" t="s">
        <v>289</v>
      </c>
      <c r="I3061" s="3">
        <v>401</v>
      </c>
      <c r="J3061" t="s">
        <v>290</v>
      </c>
      <c r="K3061" s="3">
        <v>40103</v>
      </c>
      <c r="L3061" t="s">
        <v>9840</v>
      </c>
      <c r="M3061" s="3">
        <v>0.13</v>
      </c>
      <c r="N3061" t="s">
        <v>71</v>
      </c>
      <c r="O3061" t="s">
        <v>117</v>
      </c>
      <c r="P3061" t="s">
        <v>107</v>
      </c>
      <c r="Q3061" t="s">
        <v>74</v>
      </c>
      <c r="R3061" t="s">
        <v>154</v>
      </c>
      <c r="S3061" t="s">
        <v>76</v>
      </c>
      <c r="T3061" t="s">
        <v>300</v>
      </c>
      <c r="U3061" t="s">
        <v>74</v>
      </c>
      <c r="V3061" t="s">
        <v>74</v>
      </c>
      <c r="X3061" t="s">
        <v>74</v>
      </c>
      <c r="Y3061" t="s">
        <v>74</v>
      </c>
      <c r="Z3061" t="s">
        <v>74</v>
      </c>
      <c r="AA3061" s="5">
        <v>12.6</v>
      </c>
      <c r="AB3061" s="3">
        <v>5977</v>
      </c>
      <c r="AC3061" t="s">
        <v>11785</v>
      </c>
      <c r="AD3061" s="5">
        <v>18.8</v>
      </c>
      <c r="AE3061" s="5">
        <f t="shared" si="94"/>
        <v>11.28</v>
      </c>
      <c r="AF3061" s="6">
        <f t="shared" si="95"/>
        <v>-0.117021276595745</v>
      </c>
      <c r="AG3061" s="3">
        <v>18.8</v>
      </c>
      <c r="AL3061" s="3">
        <v>144</v>
      </c>
      <c r="AM3061" s="3">
        <v>365</v>
      </c>
      <c r="AN3061" s="3">
        <v>111</v>
      </c>
      <c r="AO3061" s="3">
        <v>254</v>
      </c>
      <c r="AP3061" s="3">
        <v>94</v>
      </c>
      <c r="AQ3061" s="3">
        <v>136</v>
      </c>
      <c r="AR3061" s="3">
        <v>49</v>
      </c>
      <c r="AS3061" t="s">
        <v>84</v>
      </c>
      <c r="AU3061" t="s">
        <v>74</v>
      </c>
      <c r="AV3061" t="s">
        <v>11903</v>
      </c>
      <c r="AW3061" t="s">
        <v>74</v>
      </c>
      <c r="BA3061" t="s">
        <v>74</v>
      </c>
      <c r="BB3061" t="s">
        <v>74</v>
      </c>
      <c r="BC3061" t="s">
        <v>74</v>
      </c>
      <c r="BD3061" t="s">
        <v>74</v>
      </c>
      <c r="BE3061" t="s">
        <v>74</v>
      </c>
      <c r="BF3061" t="s">
        <v>74</v>
      </c>
      <c r="BG3061" t="s">
        <v>74</v>
      </c>
      <c r="BH3061" t="s">
        <v>11901</v>
      </c>
      <c r="BJ3061" s="3">
        <v>12.6</v>
      </c>
      <c r="BK3061" t="s">
        <v>74</v>
      </c>
      <c r="BL3061" t="s">
        <v>74</v>
      </c>
      <c r="BM3061" s="3">
        <v>18.8</v>
      </c>
      <c r="BN3061" t="s">
        <v>74</v>
      </c>
    </row>
    <row r="3062" spans="1:66">
      <c r="A3062" s="3">
        <v>140080</v>
      </c>
      <c r="B3062" t="s">
        <v>11904</v>
      </c>
      <c r="C3062" t="s">
        <v>11905</v>
      </c>
      <c r="D3062" t="s">
        <v>170</v>
      </c>
      <c r="E3062" t="s">
        <v>104</v>
      </c>
      <c r="F3062"/>
      <c r="G3062" s="3">
        <v>1</v>
      </c>
      <c r="H3062" t="s">
        <v>68</v>
      </c>
      <c r="I3062" s="3">
        <v>121</v>
      </c>
      <c r="J3062" t="s">
        <v>1187</v>
      </c>
      <c r="K3062" s="3">
        <v>12101</v>
      </c>
      <c r="L3062" t="s">
        <v>11906</v>
      </c>
      <c r="M3062" s="3">
        <v>0.13</v>
      </c>
      <c r="N3062" t="s">
        <v>71</v>
      </c>
      <c r="O3062" t="s">
        <v>117</v>
      </c>
      <c r="P3062" t="s">
        <v>107</v>
      </c>
      <c r="Q3062" t="s">
        <v>74</v>
      </c>
      <c r="R3062" t="s">
        <v>154</v>
      </c>
      <c r="S3062" t="s">
        <v>76</v>
      </c>
      <c r="T3062" t="s">
        <v>77</v>
      </c>
      <c r="U3062" t="s">
        <v>74</v>
      </c>
      <c r="V3062" t="s">
        <v>74</v>
      </c>
      <c r="X3062" t="s">
        <v>74</v>
      </c>
      <c r="Y3062" t="s">
        <v>74</v>
      </c>
      <c r="Z3062" t="s">
        <v>109</v>
      </c>
      <c r="AA3062" s="5">
        <v>10.85</v>
      </c>
      <c r="AB3062" s="3">
        <v>115357</v>
      </c>
      <c r="AC3062" t="s">
        <v>726</v>
      </c>
      <c r="AD3062" s="5">
        <v>16.5</v>
      </c>
      <c r="AE3062" s="5">
        <f t="shared" si="94"/>
        <v>9.9</v>
      </c>
      <c r="AF3062" s="6">
        <f t="shared" si="95"/>
        <v>-0.0959595959595959</v>
      </c>
      <c r="AG3062" s="3">
        <v>16.5</v>
      </c>
      <c r="AH3062" s="3">
        <v>16</v>
      </c>
      <c r="AM3062" s="3">
        <v>214</v>
      </c>
      <c r="AO3062" s="3">
        <v>214</v>
      </c>
      <c r="AP3062" s="3">
        <v>69</v>
      </c>
      <c r="AQ3062" s="3">
        <v>577</v>
      </c>
      <c r="AR3062" s="3">
        <v>108</v>
      </c>
      <c r="AS3062" t="s">
        <v>511</v>
      </c>
      <c r="AT3062" s="3">
        <v>3</v>
      </c>
      <c r="AU3062" t="s">
        <v>74</v>
      </c>
      <c r="AV3062" t="s">
        <v>11907</v>
      </c>
      <c r="AW3062" t="s">
        <v>74</v>
      </c>
      <c r="BA3062" t="s">
        <v>74</v>
      </c>
      <c r="BB3062" t="s">
        <v>74</v>
      </c>
      <c r="BC3062" t="s">
        <v>74</v>
      </c>
      <c r="BD3062" t="s">
        <v>74</v>
      </c>
      <c r="BE3062" t="s">
        <v>74</v>
      </c>
      <c r="BF3062" t="s">
        <v>74</v>
      </c>
      <c r="BG3062" t="s">
        <v>74</v>
      </c>
      <c r="BH3062" t="s">
        <v>11908</v>
      </c>
      <c r="BJ3062" s="3">
        <v>10.85</v>
      </c>
      <c r="BK3062" t="s">
        <v>74</v>
      </c>
      <c r="BL3062" t="s">
        <v>74</v>
      </c>
      <c r="BM3062" s="3">
        <v>16.5</v>
      </c>
      <c r="BN3062" t="s">
        <v>74</v>
      </c>
    </row>
    <row r="3063" spans="1:66">
      <c r="A3063" s="3">
        <v>185643</v>
      </c>
      <c r="B3063" t="s">
        <v>11909</v>
      </c>
      <c r="C3063" t="s">
        <v>9225</v>
      </c>
      <c r="D3063" t="s">
        <v>11910</v>
      </c>
      <c r="E3063" t="s">
        <v>104</v>
      </c>
      <c r="F3063"/>
      <c r="G3063" s="3">
        <v>1</v>
      </c>
      <c r="H3063" t="s">
        <v>68</v>
      </c>
      <c r="I3063" s="3">
        <v>123</v>
      </c>
      <c r="J3063" t="s">
        <v>115</v>
      </c>
      <c r="K3063" s="3">
        <v>12304</v>
      </c>
      <c r="L3063" t="s">
        <v>655</v>
      </c>
      <c r="M3063" s="3">
        <v>0.13</v>
      </c>
      <c r="N3063" t="s">
        <v>92</v>
      </c>
      <c r="O3063" t="s">
        <v>117</v>
      </c>
      <c r="P3063" t="s">
        <v>73</v>
      </c>
      <c r="Q3063" t="s">
        <v>74</v>
      </c>
      <c r="R3063" t="s">
        <v>75</v>
      </c>
      <c r="S3063" t="s">
        <v>76</v>
      </c>
      <c r="T3063" t="s">
        <v>77</v>
      </c>
      <c r="U3063" t="s">
        <v>74</v>
      </c>
      <c r="V3063" t="s">
        <v>74</v>
      </c>
      <c r="X3063" t="s">
        <v>74</v>
      </c>
      <c r="Y3063" t="s">
        <v>74</v>
      </c>
      <c r="Z3063" t="s">
        <v>82</v>
      </c>
      <c r="AA3063" s="5">
        <v>7.5</v>
      </c>
      <c r="AB3063" s="3">
        <v>134543</v>
      </c>
      <c r="AC3063" t="s">
        <v>757</v>
      </c>
      <c r="AD3063" s="5">
        <v>11</v>
      </c>
      <c r="AE3063" s="5">
        <f t="shared" si="94"/>
        <v>6.6</v>
      </c>
      <c r="AF3063" s="6">
        <f t="shared" si="95"/>
        <v>-0.136363636363636</v>
      </c>
      <c r="AG3063" s="3">
        <v>11</v>
      </c>
      <c r="AH3063" s="3">
        <v>8.9</v>
      </c>
      <c r="AL3063" s="3">
        <v>2</v>
      </c>
      <c r="AM3063" s="3">
        <v>174</v>
      </c>
      <c r="AO3063" s="3">
        <v>174</v>
      </c>
      <c r="AP3063" s="3">
        <v>76</v>
      </c>
      <c r="AQ3063" s="3">
        <v>1321</v>
      </c>
      <c r="AR3063" s="3">
        <v>122</v>
      </c>
      <c r="AS3063" t="s">
        <v>84</v>
      </c>
      <c r="AT3063" s="3">
        <v>3</v>
      </c>
      <c r="AU3063" t="s">
        <v>74</v>
      </c>
      <c r="AV3063" t="s">
        <v>11911</v>
      </c>
      <c r="AW3063" t="s">
        <v>74</v>
      </c>
      <c r="AX3063" s="3">
        <v>9.9</v>
      </c>
      <c r="BA3063" t="s">
        <v>74</v>
      </c>
      <c r="BB3063" t="s">
        <v>74</v>
      </c>
      <c r="BC3063" t="s">
        <v>74</v>
      </c>
      <c r="BD3063" t="s">
        <v>74</v>
      </c>
      <c r="BE3063" t="s">
        <v>74</v>
      </c>
      <c r="BF3063" t="s">
        <v>74</v>
      </c>
      <c r="BG3063" t="s">
        <v>74</v>
      </c>
      <c r="BH3063" t="s">
        <v>11912</v>
      </c>
      <c r="BJ3063" s="3">
        <v>7.5</v>
      </c>
      <c r="BK3063" t="s">
        <v>74</v>
      </c>
      <c r="BL3063" t="s">
        <v>74</v>
      </c>
      <c r="BM3063" s="3">
        <v>11</v>
      </c>
      <c r="BN3063" t="s">
        <v>74</v>
      </c>
    </row>
    <row r="3064" spans="1:66">
      <c r="A3064" s="3">
        <v>192827</v>
      </c>
      <c r="B3064" t="s">
        <v>11913</v>
      </c>
      <c r="C3064" t="s">
        <v>11914</v>
      </c>
      <c r="D3064" t="s">
        <v>11915</v>
      </c>
      <c r="E3064" t="s">
        <v>67</v>
      </c>
      <c r="F3064"/>
      <c r="G3064" s="3">
        <v>1</v>
      </c>
      <c r="H3064" t="s">
        <v>68</v>
      </c>
      <c r="I3064" s="3">
        <v>123</v>
      </c>
      <c r="J3064" t="s">
        <v>115</v>
      </c>
      <c r="K3064" s="3">
        <v>12313</v>
      </c>
      <c r="L3064" t="s">
        <v>116</v>
      </c>
      <c r="M3064" s="3">
        <v>0.13</v>
      </c>
      <c r="N3064" t="s">
        <v>180</v>
      </c>
      <c r="O3064" t="s">
        <v>93</v>
      </c>
      <c r="P3064" t="s">
        <v>107</v>
      </c>
      <c r="Q3064" t="s">
        <v>132</v>
      </c>
      <c r="R3064" t="s">
        <v>154</v>
      </c>
      <c r="S3064" t="s">
        <v>76</v>
      </c>
      <c r="T3064" t="s">
        <v>77</v>
      </c>
      <c r="U3064" t="s">
        <v>74</v>
      </c>
      <c r="V3064" t="s">
        <v>74</v>
      </c>
      <c r="X3064" t="s">
        <v>74</v>
      </c>
      <c r="Y3064" t="s">
        <v>74</v>
      </c>
      <c r="Z3064" t="s">
        <v>109</v>
      </c>
      <c r="AA3064" s="5">
        <v>43.84</v>
      </c>
      <c r="AB3064" s="3">
        <v>5</v>
      </c>
      <c r="AC3064" t="s">
        <v>97</v>
      </c>
      <c r="AD3064" s="5">
        <v>68</v>
      </c>
      <c r="AE3064" s="5">
        <f t="shared" si="94"/>
        <v>40.8</v>
      </c>
      <c r="AF3064" s="6">
        <f t="shared" si="95"/>
        <v>-0.0745098039215688</v>
      </c>
      <c r="AG3064" s="3">
        <v>68</v>
      </c>
      <c r="AM3064" s="3">
        <v>297</v>
      </c>
      <c r="AO3064" s="3">
        <v>297</v>
      </c>
      <c r="AP3064" s="3">
        <v>121</v>
      </c>
      <c r="AQ3064" s="3">
        <v>379</v>
      </c>
      <c r="AR3064" s="3">
        <v>110</v>
      </c>
      <c r="AS3064" t="s">
        <v>84</v>
      </c>
      <c r="AU3064" t="s">
        <v>74</v>
      </c>
      <c r="AV3064" t="s">
        <v>11916</v>
      </c>
      <c r="AW3064" t="s">
        <v>74</v>
      </c>
      <c r="AX3064" s="3">
        <v>78</v>
      </c>
      <c r="BA3064" t="s">
        <v>74</v>
      </c>
      <c r="BB3064" t="s">
        <v>74</v>
      </c>
      <c r="BC3064" t="s">
        <v>74</v>
      </c>
      <c r="BD3064" t="s">
        <v>74</v>
      </c>
      <c r="BE3064" t="s">
        <v>74</v>
      </c>
      <c r="BF3064" t="s">
        <v>74</v>
      </c>
      <c r="BG3064" t="s">
        <v>74</v>
      </c>
      <c r="BH3064" t="s">
        <v>11917</v>
      </c>
      <c r="BJ3064" s="3">
        <v>43.84</v>
      </c>
      <c r="BK3064" t="s">
        <v>74</v>
      </c>
      <c r="BL3064" t="s">
        <v>74</v>
      </c>
      <c r="BM3064" s="3">
        <v>68</v>
      </c>
      <c r="BN3064" t="s">
        <v>74</v>
      </c>
    </row>
    <row r="3065" spans="1:66">
      <c r="A3065" s="3">
        <v>131250</v>
      </c>
      <c r="B3065" t="s">
        <v>11918</v>
      </c>
      <c r="C3065" t="s">
        <v>11919</v>
      </c>
      <c r="D3065" t="s">
        <v>8861</v>
      </c>
      <c r="E3065" t="s">
        <v>67</v>
      </c>
      <c r="F3065"/>
      <c r="G3065" s="3">
        <v>1</v>
      </c>
      <c r="H3065" t="s">
        <v>68</v>
      </c>
      <c r="I3065" s="3">
        <v>104</v>
      </c>
      <c r="J3065" t="s">
        <v>203</v>
      </c>
      <c r="K3065" s="3">
        <v>10409</v>
      </c>
      <c r="L3065" t="s">
        <v>868</v>
      </c>
      <c r="M3065" s="3">
        <v>0.13</v>
      </c>
      <c r="N3065" t="s">
        <v>71</v>
      </c>
      <c r="O3065" t="s">
        <v>72</v>
      </c>
      <c r="P3065" t="s">
        <v>94</v>
      </c>
      <c r="Q3065" t="s">
        <v>74</v>
      </c>
      <c r="R3065" t="s">
        <v>154</v>
      </c>
      <c r="S3065" t="s">
        <v>76</v>
      </c>
      <c r="T3065" t="s">
        <v>77</v>
      </c>
      <c r="U3065" t="s">
        <v>74</v>
      </c>
      <c r="V3065" t="s">
        <v>74</v>
      </c>
      <c r="X3065" t="s">
        <v>74</v>
      </c>
      <c r="Y3065" t="s">
        <v>74</v>
      </c>
      <c r="Z3065" t="s">
        <v>82</v>
      </c>
      <c r="AA3065" s="5">
        <v>18.49</v>
      </c>
      <c r="AB3065" s="3">
        <v>115357</v>
      </c>
      <c r="AC3065" t="s">
        <v>726</v>
      </c>
      <c r="AD3065" s="5">
        <v>43.8</v>
      </c>
      <c r="AE3065" s="5">
        <f t="shared" si="94"/>
        <v>26.28</v>
      </c>
      <c r="AF3065" s="6">
        <f t="shared" si="95"/>
        <v>0.296423135464231</v>
      </c>
      <c r="AG3065" s="3">
        <v>43.8</v>
      </c>
      <c r="AL3065" s="3">
        <v>144</v>
      </c>
      <c r="AM3065" s="3">
        <v>3</v>
      </c>
      <c r="AO3065" s="3">
        <v>3</v>
      </c>
      <c r="AP3065" s="3">
        <v>1</v>
      </c>
      <c r="AQ3065" s="3">
        <v>2</v>
      </c>
      <c r="AR3065" s="3">
        <v>1</v>
      </c>
      <c r="AS3065" t="s">
        <v>157</v>
      </c>
      <c r="AU3065" t="s">
        <v>74</v>
      </c>
      <c r="AV3065" t="s">
        <v>11920</v>
      </c>
      <c r="AW3065" t="s">
        <v>74</v>
      </c>
      <c r="BA3065" t="s">
        <v>74</v>
      </c>
      <c r="BB3065" t="s">
        <v>74</v>
      </c>
      <c r="BC3065" t="s">
        <v>74</v>
      </c>
      <c r="BD3065" t="s">
        <v>74</v>
      </c>
      <c r="BE3065" t="s">
        <v>74</v>
      </c>
      <c r="BF3065" t="s">
        <v>74</v>
      </c>
      <c r="BG3065" t="s">
        <v>74</v>
      </c>
      <c r="BH3065" t="s">
        <v>11921</v>
      </c>
      <c r="BJ3065" s="3">
        <v>18.49</v>
      </c>
      <c r="BK3065" t="s">
        <v>74</v>
      </c>
      <c r="BL3065" t="s">
        <v>74</v>
      </c>
      <c r="BM3065" s="3">
        <v>43.8</v>
      </c>
      <c r="BN3065" t="s">
        <v>74</v>
      </c>
    </row>
    <row r="3066" spans="1:66">
      <c r="A3066" s="3">
        <v>205453</v>
      </c>
      <c r="B3066" t="s">
        <v>11922</v>
      </c>
      <c r="C3066" t="s">
        <v>5000</v>
      </c>
      <c r="D3066" t="s">
        <v>11923</v>
      </c>
      <c r="E3066" t="s">
        <v>67</v>
      </c>
      <c r="F3066"/>
      <c r="G3066" s="3">
        <v>1</v>
      </c>
      <c r="H3066" t="s">
        <v>68</v>
      </c>
      <c r="I3066" s="3">
        <v>107</v>
      </c>
      <c r="J3066" t="s">
        <v>357</v>
      </c>
      <c r="K3066" s="3">
        <v>10710</v>
      </c>
      <c r="L3066" t="s">
        <v>1351</v>
      </c>
      <c r="M3066" s="3">
        <v>0.13</v>
      </c>
      <c r="N3066" t="s">
        <v>92</v>
      </c>
      <c r="O3066" t="s">
        <v>72</v>
      </c>
      <c r="P3066" t="s">
        <v>94</v>
      </c>
      <c r="Q3066" t="s">
        <v>74</v>
      </c>
      <c r="R3066" t="s">
        <v>359</v>
      </c>
      <c r="S3066" t="s">
        <v>76</v>
      </c>
      <c r="T3066" t="s">
        <v>77</v>
      </c>
      <c r="U3066" t="s">
        <v>74</v>
      </c>
      <c r="V3066" t="s">
        <v>74</v>
      </c>
      <c r="X3066" t="s">
        <v>74</v>
      </c>
      <c r="Y3066" t="s">
        <v>74</v>
      </c>
      <c r="Z3066" t="s">
        <v>82</v>
      </c>
      <c r="AA3066" s="5">
        <v>3.2</v>
      </c>
      <c r="AB3066" s="3">
        <v>80573</v>
      </c>
      <c r="AC3066" t="s">
        <v>205</v>
      </c>
      <c r="AD3066" s="5">
        <v>6.8</v>
      </c>
      <c r="AE3066" s="5">
        <f t="shared" si="94"/>
        <v>4.08</v>
      </c>
      <c r="AF3066" s="6">
        <f t="shared" si="95"/>
        <v>0.215686274509804</v>
      </c>
      <c r="AG3066" s="3">
        <v>6.8</v>
      </c>
      <c r="AM3066" s="3">
        <v>15</v>
      </c>
      <c r="AO3066" s="3">
        <v>15</v>
      </c>
      <c r="AP3066" s="3">
        <v>3</v>
      </c>
      <c r="AS3066" t="s">
        <v>922</v>
      </c>
      <c r="AU3066" t="s">
        <v>74</v>
      </c>
      <c r="AV3066" t="s">
        <v>74</v>
      </c>
      <c r="AW3066" t="s">
        <v>74</v>
      </c>
      <c r="BA3066" t="s">
        <v>74</v>
      </c>
      <c r="BB3066" t="s">
        <v>74</v>
      </c>
      <c r="BC3066" t="s">
        <v>74</v>
      </c>
      <c r="BD3066" t="s">
        <v>74</v>
      </c>
      <c r="BE3066" t="s">
        <v>74</v>
      </c>
      <c r="BF3066" t="s">
        <v>74</v>
      </c>
      <c r="BG3066" t="s">
        <v>74</v>
      </c>
      <c r="BH3066" t="s">
        <v>11924</v>
      </c>
      <c r="BJ3066" s="3">
        <v>3.2</v>
      </c>
      <c r="BK3066" t="s">
        <v>74</v>
      </c>
      <c r="BL3066" t="s">
        <v>74</v>
      </c>
      <c r="BM3066" s="3">
        <v>6.8</v>
      </c>
      <c r="BN3066" t="s">
        <v>74</v>
      </c>
    </row>
    <row r="3067" spans="1:66">
      <c r="A3067" s="3">
        <v>205472</v>
      </c>
      <c r="B3067" t="s">
        <v>11925</v>
      </c>
      <c r="C3067" t="s">
        <v>881</v>
      </c>
      <c r="D3067" t="s">
        <v>11926</v>
      </c>
      <c r="E3067" t="s">
        <v>67</v>
      </c>
      <c r="F3067"/>
      <c r="G3067" s="3">
        <v>1</v>
      </c>
      <c r="H3067" t="s">
        <v>68</v>
      </c>
      <c r="I3067" s="3">
        <v>121</v>
      </c>
      <c r="J3067" t="s">
        <v>1187</v>
      </c>
      <c r="K3067" s="3">
        <v>12102</v>
      </c>
      <c r="L3067" t="s">
        <v>2421</v>
      </c>
      <c r="M3067" s="3">
        <v>0.13</v>
      </c>
      <c r="N3067" t="s">
        <v>92</v>
      </c>
      <c r="O3067" t="s">
        <v>72</v>
      </c>
      <c r="P3067" t="s">
        <v>94</v>
      </c>
      <c r="Q3067" t="s">
        <v>74</v>
      </c>
      <c r="R3067" t="s">
        <v>359</v>
      </c>
      <c r="S3067" t="s">
        <v>76</v>
      </c>
      <c r="T3067" t="s">
        <v>77</v>
      </c>
      <c r="U3067" t="s">
        <v>74</v>
      </c>
      <c r="V3067" t="s">
        <v>74</v>
      </c>
      <c r="X3067" t="s">
        <v>74</v>
      </c>
      <c r="Y3067" t="s">
        <v>74</v>
      </c>
      <c r="Z3067" t="s">
        <v>82</v>
      </c>
      <c r="AA3067" s="5">
        <v>16.37</v>
      </c>
      <c r="AB3067" s="3">
        <v>77531</v>
      </c>
      <c r="AC3067" t="s">
        <v>317</v>
      </c>
      <c r="AD3067" s="5">
        <v>43.5</v>
      </c>
      <c r="AE3067" s="5">
        <f t="shared" si="94"/>
        <v>26.1</v>
      </c>
      <c r="AF3067" s="6">
        <f t="shared" si="95"/>
        <v>0.3727969348659</v>
      </c>
      <c r="AG3067" s="3">
        <v>43.5</v>
      </c>
      <c r="AM3067" s="3">
        <v>30</v>
      </c>
      <c r="AN3067" s="3">
        <v>13</v>
      </c>
      <c r="AO3067" s="3">
        <v>17</v>
      </c>
      <c r="AP3067" s="3">
        <v>7</v>
      </c>
      <c r="AQ3067" s="3">
        <v>15</v>
      </c>
      <c r="AR3067" s="3">
        <v>4</v>
      </c>
      <c r="AS3067" t="s">
        <v>922</v>
      </c>
      <c r="AU3067" t="s">
        <v>74</v>
      </c>
      <c r="AV3067" t="s">
        <v>11927</v>
      </c>
      <c r="AW3067" t="s">
        <v>74</v>
      </c>
      <c r="BA3067" t="s">
        <v>74</v>
      </c>
      <c r="BB3067" t="s">
        <v>74</v>
      </c>
      <c r="BC3067" t="s">
        <v>132</v>
      </c>
      <c r="BD3067" t="s">
        <v>74</v>
      </c>
      <c r="BE3067" t="s">
        <v>74</v>
      </c>
      <c r="BF3067" t="s">
        <v>74</v>
      </c>
      <c r="BG3067" t="s">
        <v>74</v>
      </c>
      <c r="BH3067" t="s">
        <v>11928</v>
      </c>
      <c r="BJ3067" s="3">
        <v>16.37</v>
      </c>
      <c r="BK3067" t="s">
        <v>74</v>
      </c>
      <c r="BL3067" t="s">
        <v>74</v>
      </c>
      <c r="BM3067" s="3">
        <v>43.5</v>
      </c>
      <c r="BN3067" t="s">
        <v>74</v>
      </c>
    </row>
    <row r="3068" spans="1:66">
      <c r="A3068" s="3">
        <v>205463</v>
      </c>
      <c r="B3068" t="s">
        <v>11929</v>
      </c>
      <c r="C3068" t="s">
        <v>11930</v>
      </c>
      <c r="D3068" t="s">
        <v>781</v>
      </c>
      <c r="E3068" t="s">
        <v>67</v>
      </c>
      <c r="F3068"/>
      <c r="G3068" s="3">
        <v>1</v>
      </c>
      <c r="H3068" t="s">
        <v>68</v>
      </c>
      <c r="I3068" s="3">
        <v>118</v>
      </c>
      <c r="J3068" t="s">
        <v>105</v>
      </c>
      <c r="K3068" s="3">
        <v>11801</v>
      </c>
      <c r="L3068" t="s">
        <v>618</v>
      </c>
      <c r="M3068" s="3">
        <v>0.13</v>
      </c>
      <c r="N3068" t="s">
        <v>92</v>
      </c>
      <c r="O3068" t="s">
        <v>93</v>
      </c>
      <c r="P3068" t="s">
        <v>94</v>
      </c>
      <c r="Q3068" t="s">
        <v>74</v>
      </c>
      <c r="R3068" t="s">
        <v>359</v>
      </c>
      <c r="S3068" t="s">
        <v>76</v>
      </c>
      <c r="T3068" t="s">
        <v>77</v>
      </c>
      <c r="U3068" t="s">
        <v>74</v>
      </c>
      <c r="V3068" t="s">
        <v>74</v>
      </c>
      <c r="X3068" t="s">
        <v>74</v>
      </c>
      <c r="Y3068" t="s">
        <v>74</v>
      </c>
      <c r="Z3068" t="s">
        <v>82</v>
      </c>
      <c r="AA3068" s="5">
        <v>9.3</v>
      </c>
      <c r="AB3068" s="3">
        <v>117546</v>
      </c>
      <c r="AC3068" t="s">
        <v>545</v>
      </c>
      <c r="AD3068" s="5">
        <v>14.5</v>
      </c>
      <c r="AE3068" s="5">
        <f t="shared" si="94"/>
        <v>8.7</v>
      </c>
      <c r="AF3068" s="6">
        <f t="shared" si="95"/>
        <v>-0.0689655172413795</v>
      </c>
      <c r="AG3068" s="3">
        <v>14.5</v>
      </c>
      <c r="AM3068" s="3">
        <v>11</v>
      </c>
      <c r="AO3068" s="3">
        <v>11</v>
      </c>
      <c r="AP3068" s="3">
        <v>6</v>
      </c>
      <c r="AQ3068" s="3">
        <v>2</v>
      </c>
      <c r="AR3068" s="3">
        <v>1</v>
      </c>
      <c r="AS3068" t="s">
        <v>922</v>
      </c>
      <c r="AU3068" t="s">
        <v>74</v>
      </c>
      <c r="AV3068" t="s">
        <v>74</v>
      </c>
      <c r="AW3068" t="s">
        <v>74</v>
      </c>
      <c r="BA3068" t="s">
        <v>74</v>
      </c>
      <c r="BB3068" t="s">
        <v>74</v>
      </c>
      <c r="BC3068" t="s">
        <v>74</v>
      </c>
      <c r="BD3068" t="s">
        <v>74</v>
      </c>
      <c r="BE3068" t="s">
        <v>74</v>
      </c>
      <c r="BF3068" t="s">
        <v>74</v>
      </c>
      <c r="BG3068" t="s">
        <v>74</v>
      </c>
      <c r="BH3068" t="s">
        <v>11931</v>
      </c>
      <c r="BJ3068" s="3">
        <v>9.3</v>
      </c>
      <c r="BK3068" t="s">
        <v>74</v>
      </c>
      <c r="BL3068" t="s">
        <v>74</v>
      </c>
      <c r="BM3068" s="3">
        <v>14.5</v>
      </c>
      <c r="BN3068" t="s">
        <v>74</v>
      </c>
    </row>
    <row r="3069" spans="1:66">
      <c r="A3069" s="3">
        <v>155725</v>
      </c>
      <c r="B3069" t="s">
        <v>11932</v>
      </c>
      <c r="C3069" t="s">
        <v>5607</v>
      </c>
      <c r="D3069" t="s">
        <v>11933</v>
      </c>
      <c r="E3069" t="s">
        <v>67</v>
      </c>
      <c r="F3069"/>
      <c r="G3069" s="3">
        <v>1</v>
      </c>
      <c r="H3069" t="s">
        <v>68</v>
      </c>
      <c r="I3069" s="3">
        <v>123</v>
      </c>
      <c r="J3069" t="s">
        <v>115</v>
      </c>
      <c r="K3069" s="3">
        <v>12315</v>
      </c>
      <c r="L3069" t="s">
        <v>6244</v>
      </c>
      <c r="M3069" s="3">
        <v>0.13</v>
      </c>
      <c r="N3069" t="s">
        <v>92</v>
      </c>
      <c r="O3069" t="s">
        <v>72</v>
      </c>
      <c r="P3069" t="s">
        <v>94</v>
      </c>
      <c r="Q3069" t="s">
        <v>74</v>
      </c>
      <c r="R3069" t="s">
        <v>154</v>
      </c>
      <c r="S3069" t="s">
        <v>76</v>
      </c>
      <c r="T3069" t="s">
        <v>77</v>
      </c>
      <c r="U3069" t="s">
        <v>74</v>
      </c>
      <c r="V3069" t="s">
        <v>74</v>
      </c>
      <c r="X3069" t="s">
        <v>74</v>
      </c>
      <c r="Y3069" t="s">
        <v>74</v>
      </c>
      <c r="Z3069" t="s">
        <v>109</v>
      </c>
      <c r="AA3069" s="5">
        <v>12.5</v>
      </c>
      <c r="AB3069" s="3">
        <v>119279</v>
      </c>
      <c r="AC3069" t="s">
        <v>480</v>
      </c>
      <c r="AD3069" s="5">
        <v>39.8</v>
      </c>
      <c r="AE3069" s="5">
        <f t="shared" si="94"/>
        <v>23.88</v>
      </c>
      <c r="AF3069" s="6">
        <f t="shared" si="95"/>
        <v>0.476549413735343</v>
      </c>
      <c r="AG3069" s="3">
        <v>39.8</v>
      </c>
      <c r="AL3069" s="3">
        <v>2</v>
      </c>
      <c r="AM3069" s="3">
        <v>9</v>
      </c>
      <c r="AO3069" s="3">
        <v>9</v>
      </c>
      <c r="AP3069" s="3">
        <v>5</v>
      </c>
      <c r="AQ3069" s="3">
        <v>6</v>
      </c>
      <c r="AR3069" s="3">
        <v>1</v>
      </c>
      <c r="AS3069" t="s">
        <v>84</v>
      </c>
      <c r="AT3069" s="3">
        <v>3</v>
      </c>
      <c r="AU3069" t="s">
        <v>74</v>
      </c>
      <c r="AV3069" t="s">
        <v>11934</v>
      </c>
      <c r="AW3069" t="s">
        <v>74</v>
      </c>
      <c r="BA3069" t="s">
        <v>74</v>
      </c>
      <c r="BB3069" t="s">
        <v>74</v>
      </c>
      <c r="BC3069" t="s">
        <v>74</v>
      </c>
      <c r="BD3069" t="s">
        <v>74</v>
      </c>
      <c r="BE3069" t="s">
        <v>74</v>
      </c>
      <c r="BF3069" t="s">
        <v>74</v>
      </c>
      <c r="BG3069" t="s">
        <v>74</v>
      </c>
      <c r="BH3069" t="s">
        <v>11935</v>
      </c>
      <c r="BJ3069" s="3">
        <v>12.5</v>
      </c>
      <c r="BK3069" t="s">
        <v>74</v>
      </c>
      <c r="BL3069" t="s">
        <v>74</v>
      </c>
      <c r="BM3069" s="3">
        <v>39.8</v>
      </c>
      <c r="BN3069" t="s">
        <v>74</v>
      </c>
    </row>
    <row r="3070" spans="1:66">
      <c r="A3070" s="3">
        <v>205664</v>
      </c>
      <c r="B3070" t="s">
        <v>11214</v>
      </c>
      <c r="C3070" t="s">
        <v>3222</v>
      </c>
      <c r="D3070" t="s">
        <v>11936</v>
      </c>
      <c r="E3070" t="s">
        <v>67</v>
      </c>
      <c r="F3070"/>
      <c r="G3070" s="3">
        <v>1</v>
      </c>
      <c r="H3070" t="s">
        <v>68</v>
      </c>
      <c r="I3070" s="3">
        <v>106</v>
      </c>
      <c r="J3070" t="s">
        <v>441</v>
      </c>
      <c r="K3070" s="3">
        <v>10610</v>
      </c>
      <c r="L3070" t="s">
        <v>1488</v>
      </c>
      <c r="M3070" s="3">
        <v>0.13</v>
      </c>
      <c r="N3070" t="s">
        <v>71</v>
      </c>
      <c r="O3070" t="s">
        <v>117</v>
      </c>
      <c r="P3070" t="s">
        <v>94</v>
      </c>
      <c r="Q3070" t="s">
        <v>132</v>
      </c>
      <c r="R3070" t="s">
        <v>154</v>
      </c>
      <c r="S3070" t="s">
        <v>76</v>
      </c>
      <c r="T3070" t="s">
        <v>77</v>
      </c>
      <c r="U3070" t="s">
        <v>74</v>
      </c>
      <c r="V3070" t="s">
        <v>74</v>
      </c>
      <c r="X3070" t="s">
        <v>74</v>
      </c>
      <c r="Y3070" t="s">
        <v>74</v>
      </c>
      <c r="Z3070" t="s">
        <v>109</v>
      </c>
      <c r="AA3070" s="5">
        <v>62.58</v>
      </c>
      <c r="AB3070" s="3">
        <v>5</v>
      </c>
      <c r="AC3070" t="s">
        <v>97</v>
      </c>
      <c r="AD3070" s="5">
        <v>95.8</v>
      </c>
      <c r="AE3070" s="5">
        <f t="shared" si="94"/>
        <v>57.48</v>
      </c>
      <c r="AF3070" s="6">
        <f t="shared" si="95"/>
        <v>-0.0887265135699374</v>
      </c>
      <c r="AG3070" s="3">
        <v>95.8</v>
      </c>
      <c r="AH3070" s="3">
        <v>91</v>
      </c>
      <c r="AM3070" s="3">
        <v>253</v>
      </c>
      <c r="AO3070" s="3">
        <v>253</v>
      </c>
      <c r="AP3070" s="3">
        <v>111</v>
      </c>
      <c r="AQ3070" s="3">
        <v>269</v>
      </c>
      <c r="AR3070" s="3">
        <v>96</v>
      </c>
      <c r="AS3070" t="s">
        <v>511</v>
      </c>
      <c r="AU3070" t="s">
        <v>74</v>
      </c>
      <c r="AV3070" t="s">
        <v>11937</v>
      </c>
      <c r="AW3070" t="s">
        <v>74</v>
      </c>
      <c r="AX3070" s="3">
        <v>95.8</v>
      </c>
      <c r="BA3070" t="s">
        <v>74</v>
      </c>
      <c r="BB3070" t="s">
        <v>74</v>
      </c>
      <c r="BC3070" t="s">
        <v>74</v>
      </c>
      <c r="BD3070" t="s">
        <v>74</v>
      </c>
      <c r="BE3070" t="s">
        <v>74</v>
      </c>
      <c r="BF3070" t="s">
        <v>74</v>
      </c>
      <c r="BG3070" t="s">
        <v>74</v>
      </c>
      <c r="BH3070" t="s">
        <v>3224</v>
      </c>
      <c r="BJ3070" s="3">
        <v>62.58</v>
      </c>
      <c r="BK3070" t="s">
        <v>74</v>
      </c>
      <c r="BL3070" t="s">
        <v>74</v>
      </c>
      <c r="BM3070" s="3">
        <v>95.8</v>
      </c>
      <c r="BN3070" t="s">
        <v>74</v>
      </c>
    </row>
    <row r="3071" spans="1:66">
      <c r="A3071" s="3">
        <v>205669</v>
      </c>
      <c r="B3071" t="s">
        <v>4177</v>
      </c>
      <c r="C3071" t="s">
        <v>11905</v>
      </c>
      <c r="D3071" t="s">
        <v>5182</v>
      </c>
      <c r="E3071" t="s">
        <v>67</v>
      </c>
      <c r="F3071"/>
      <c r="G3071" s="3">
        <v>1</v>
      </c>
      <c r="H3071" t="s">
        <v>68</v>
      </c>
      <c r="I3071" s="3">
        <v>101</v>
      </c>
      <c r="J3071" t="s">
        <v>69</v>
      </c>
      <c r="K3071" s="3">
        <v>10110</v>
      </c>
      <c r="L3071" t="s">
        <v>708</v>
      </c>
      <c r="M3071" s="3">
        <v>0.13</v>
      </c>
      <c r="N3071" t="s">
        <v>71</v>
      </c>
      <c r="O3071" t="s">
        <v>72</v>
      </c>
      <c r="P3071" t="s">
        <v>94</v>
      </c>
      <c r="Q3071" t="s">
        <v>74</v>
      </c>
      <c r="R3071" t="s">
        <v>154</v>
      </c>
      <c r="S3071" t="s">
        <v>76</v>
      </c>
      <c r="T3071" t="s">
        <v>77</v>
      </c>
      <c r="U3071" t="s">
        <v>74</v>
      </c>
      <c r="V3071" t="s">
        <v>74</v>
      </c>
      <c r="X3071" t="s">
        <v>74</v>
      </c>
      <c r="Y3071" t="s">
        <v>74</v>
      </c>
      <c r="Z3071" t="s">
        <v>82</v>
      </c>
      <c r="AA3071" s="5">
        <v>2.67</v>
      </c>
      <c r="AB3071" s="3">
        <v>113822</v>
      </c>
      <c r="AC3071" t="s">
        <v>410</v>
      </c>
      <c r="AD3071" s="5">
        <v>9.9</v>
      </c>
      <c r="AE3071" s="5">
        <f t="shared" si="94"/>
        <v>5.94</v>
      </c>
      <c r="AF3071" s="6">
        <f t="shared" si="95"/>
        <v>0.55050505050505</v>
      </c>
      <c r="AG3071" s="3">
        <v>9.9</v>
      </c>
      <c r="AM3071" s="3">
        <v>194</v>
      </c>
      <c r="AN3071" s="3">
        <v>9</v>
      </c>
      <c r="AO3071" s="3">
        <v>185</v>
      </c>
      <c r="AP3071" s="3">
        <v>85</v>
      </c>
      <c r="AQ3071" s="3">
        <v>230</v>
      </c>
      <c r="AR3071" s="3">
        <v>74</v>
      </c>
      <c r="AS3071" t="s">
        <v>5544</v>
      </c>
      <c r="AU3071" t="s">
        <v>74</v>
      </c>
      <c r="AV3071" t="s">
        <v>74</v>
      </c>
      <c r="AW3071" t="s">
        <v>74</v>
      </c>
      <c r="BA3071" t="s">
        <v>74</v>
      </c>
      <c r="BB3071" t="s">
        <v>74</v>
      </c>
      <c r="BC3071" t="s">
        <v>74</v>
      </c>
      <c r="BD3071" t="s">
        <v>74</v>
      </c>
      <c r="BE3071" t="s">
        <v>74</v>
      </c>
      <c r="BF3071" t="s">
        <v>74</v>
      </c>
      <c r="BG3071" t="s">
        <v>74</v>
      </c>
      <c r="BH3071" t="s">
        <v>11938</v>
      </c>
      <c r="BJ3071" s="3">
        <v>2.67</v>
      </c>
      <c r="BK3071" t="s">
        <v>132</v>
      </c>
      <c r="BL3071" t="s">
        <v>74</v>
      </c>
      <c r="BM3071" s="3">
        <v>9.9</v>
      </c>
      <c r="BN3071" t="s">
        <v>74</v>
      </c>
    </row>
    <row r="3072" spans="1:66">
      <c r="A3072" s="3">
        <v>92770</v>
      </c>
      <c r="B3072" t="s">
        <v>11939</v>
      </c>
      <c r="C3072" t="s">
        <v>11940</v>
      </c>
      <c r="D3072" t="s">
        <v>654</v>
      </c>
      <c r="E3072" t="s">
        <v>67</v>
      </c>
      <c r="F3072"/>
      <c r="G3072" s="3">
        <v>1</v>
      </c>
      <c r="H3072" t="s">
        <v>68</v>
      </c>
      <c r="I3072" s="3">
        <v>123</v>
      </c>
      <c r="J3072" t="s">
        <v>115</v>
      </c>
      <c r="K3072" s="3">
        <v>12304</v>
      </c>
      <c r="L3072" t="s">
        <v>655</v>
      </c>
      <c r="M3072" s="3">
        <v>0.13</v>
      </c>
      <c r="N3072" t="s">
        <v>92</v>
      </c>
      <c r="O3072" t="s">
        <v>93</v>
      </c>
      <c r="P3072" t="s">
        <v>94</v>
      </c>
      <c r="Q3072" t="s">
        <v>74</v>
      </c>
      <c r="R3072" t="s">
        <v>154</v>
      </c>
      <c r="S3072" t="s">
        <v>76</v>
      </c>
      <c r="T3072" t="s">
        <v>77</v>
      </c>
      <c r="U3072" t="s">
        <v>74</v>
      </c>
      <c r="V3072" t="s">
        <v>74</v>
      </c>
      <c r="X3072" t="s">
        <v>74</v>
      </c>
      <c r="Y3072" t="s">
        <v>74</v>
      </c>
      <c r="Z3072" t="s">
        <v>82</v>
      </c>
      <c r="AA3072" s="5">
        <v>22.5</v>
      </c>
      <c r="AB3072" s="3">
        <v>84193</v>
      </c>
      <c r="AC3072" t="s">
        <v>443</v>
      </c>
      <c r="AD3072" s="5">
        <v>34.9</v>
      </c>
      <c r="AE3072" s="5">
        <f t="shared" si="94"/>
        <v>20.94</v>
      </c>
      <c r="AF3072" s="6">
        <f t="shared" si="95"/>
        <v>-0.0744985673352437</v>
      </c>
      <c r="AG3072" s="3">
        <v>34.9</v>
      </c>
      <c r="AL3072" s="3">
        <v>1</v>
      </c>
      <c r="AM3072" s="3">
        <v>34</v>
      </c>
      <c r="AO3072" s="3">
        <v>34</v>
      </c>
      <c r="AP3072" s="3">
        <v>18</v>
      </c>
      <c r="AQ3072" s="3">
        <v>34</v>
      </c>
      <c r="AR3072" s="3">
        <v>16</v>
      </c>
      <c r="AS3072" t="s">
        <v>922</v>
      </c>
      <c r="AU3072" t="s">
        <v>74</v>
      </c>
      <c r="AV3072" t="s">
        <v>11941</v>
      </c>
      <c r="AW3072" t="s">
        <v>74</v>
      </c>
      <c r="BA3072" t="s">
        <v>74</v>
      </c>
      <c r="BB3072" t="s">
        <v>74</v>
      </c>
      <c r="BC3072" t="s">
        <v>74</v>
      </c>
      <c r="BD3072" t="s">
        <v>74</v>
      </c>
      <c r="BE3072" t="s">
        <v>74</v>
      </c>
      <c r="BF3072" t="s">
        <v>74</v>
      </c>
      <c r="BG3072" t="s">
        <v>74</v>
      </c>
      <c r="BH3072" t="s">
        <v>11942</v>
      </c>
      <c r="BJ3072" s="3">
        <v>22.5</v>
      </c>
      <c r="BK3072" t="s">
        <v>74</v>
      </c>
      <c r="BL3072" t="s">
        <v>74</v>
      </c>
      <c r="BM3072" s="3">
        <v>34.9</v>
      </c>
      <c r="BN3072" t="s">
        <v>74</v>
      </c>
    </row>
    <row r="3073" spans="1:66">
      <c r="A3073" s="3">
        <v>189030</v>
      </c>
      <c r="B3073" t="s">
        <v>11943</v>
      </c>
      <c r="C3073" t="s">
        <v>11944</v>
      </c>
      <c r="D3073" t="s">
        <v>1377</v>
      </c>
      <c r="E3073" t="s">
        <v>67</v>
      </c>
      <c r="F3073"/>
      <c r="G3073" s="3">
        <v>1</v>
      </c>
      <c r="H3073" t="s">
        <v>68</v>
      </c>
      <c r="I3073" s="3">
        <v>104</v>
      </c>
      <c r="J3073" t="s">
        <v>203</v>
      </c>
      <c r="K3073" s="3">
        <v>10410</v>
      </c>
      <c r="L3073" t="s">
        <v>1417</v>
      </c>
      <c r="M3073" s="3">
        <v>0.13</v>
      </c>
      <c r="N3073" t="s">
        <v>92</v>
      </c>
      <c r="O3073" t="s">
        <v>72</v>
      </c>
      <c r="P3073" t="s">
        <v>94</v>
      </c>
      <c r="Q3073" t="s">
        <v>74</v>
      </c>
      <c r="R3073" t="s">
        <v>359</v>
      </c>
      <c r="S3073" t="s">
        <v>76</v>
      </c>
      <c r="T3073" t="s">
        <v>77</v>
      </c>
      <c r="U3073" t="s">
        <v>74</v>
      </c>
      <c r="V3073" t="s">
        <v>74</v>
      </c>
      <c r="X3073" t="s">
        <v>74</v>
      </c>
      <c r="Y3073" t="s">
        <v>74</v>
      </c>
      <c r="Z3073" t="s">
        <v>109</v>
      </c>
      <c r="AA3073" s="5">
        <v>3.9</v>
      </c>
      <c r="AB3073" s="3">
        <v>104628</v>
      </c>
      <c r="AC3073" t="s">
        <v>389</v>
      </c>
      <c r="AD3073" s="5">
        <v>12.8</v>
      </c>
      <c r="AE3073" s="5">
        <f t="shared" si="94"/>
        <v>7.68</v>
      </c>
      <c r="AF3073" s="6">
        <f t="shared" si="95"/>
        <v>0.4921875</v>
      </c>
      <c r="AG3073" s="3">
        <v>12.8</v>
      </c>
      <c r="AL3073" s="3">
        <v>2</v>
      </c>
      <c r="AM3073" s="3">
        <v>15</v>
      </c>
      <c r="AO3073" s="3">
        <v>15</v>
      </c>
      <c r="AP3073" s="3">
        <v>6</v>
      </c>
      <c r="AQ3073" s="3">
        <v>4</v>
      </c>
      <c r="AR3073" s="3">
        <v>3</v>
      </c>
      <c r="AS3073" t="s">
        <v>922</v>
      </c>
      <c r="AU3073" t="s">
        <v>74</v>
      </c>
      <c r="AV3073" t="s">
        <v>11945</v>
      </c>
      <c r="AW3073" t="s">
        <v>74</v>
      </c>
      <c r="BA3073" t="s">
        <v>74</v>
      </c>
      <c r="BB3073" t="s">
        <v>74</v>
      </c>
      <c r="BC3073" t="s">
        <v>74</v>
      </c>
      <c r="BD3073" t="s">
        <v>74</v>
      </c>
      <c r="BE3073" t="s">
        <v>74</v>
      </c>
      <c r="BF3073" t="s">
        <v>74</v>
      </c>
      <c r="BG3073" t="s">
        <v>74</v>
      </c>
      <c r="BH3073" t="s">
        <v>11946</v>
      </c>
      <c r="BJ3073" s="3">
        <v>3.9</v>
      </c>
      <c r="BK3073" t="s">
        <v>74</v>
      </c>
      <c r="BL3073" t="s">
        <v>74</v>
      </c>
      <c r="BM3073" s="3">
        <v>12.8</v>
      </c>
      <c r="BN3073" t="s">
        <v>74</v>
      </c>
    </row>
    <row r="3074" spans="1:66">
      <c r="A3074" s="3">
        <v>156039</v>
      </c>
      <c r="B3074" t="s">
        <v>11947</v>
      </c>
      <c r="C3074" t="s">
        <v>8600</v>
      </c>
      <c r="D3074" t="s">
        <v>11948</v>
      </c>
      <c r="E3074" t="s">
        <v>67</v>
      </c>
      <c r="F3074"/>
      <c r="G3074" s="3">
        <v>1</v>
      </c>
      <c r="H3074" t="s">
        <v>68</v>
      </c>
      <c r="I3074" s="3">
        <v>119</v>
      </c>
      <c r="J3074" t="s">
        <v>416</v>
      </c>
      <c r="K3074" s="3">
        <v>11904</v>
      </c>
      <c r="L3074" t="s">
        <v>427</v>
      </c>
      <c r="M3074" s="3">
        <v>0.13</v>
      </c>
      <c r="N3074" t="s">
        <v>92</v>
      </c>
      <c r="O3074" t="s">
        <v>117</v>
      </c>
      <c r="P3074" t="s">
        <v>94</v>
      </c>
      <c r="Q3074" t="s">
        <v>74</v>
      </c>
      <c r="R3074" t="s">
        <v>154</v>
      </c>
      <c r="S3074" t="s">
        <v>76</v>
      </c>
      <c r="T3074" t="s">
        <v>77</v>
      </c>
      <c r="U3074" t="s">
        <v>74</v>
      </c>
      <c r="V3074" t="s">
        <v>74</v>
      </c>
      <c r="X3074" t="s">
        <v>74</v>
      </c>
      <c r="Y3074" t="s">
        <v>74</v>
      </c>
      <c r="Z3074" t="s">
        <v>82</v>
      </c>
      <c r="AA3074" s="5">
        <v>28</v>
      </c>
      <c r="AB3074" s="3">
        <v>91525</v>
      </c>
      <c r="AC3074" t="s">
        <v>732</v>
      </c>
      <c r="AD3074" s="5">
        <v>39</v>
      </c>
      <c r="AE3074" s="5">
        <f t="shared" si="94"/>
        <v>23.4</v>
      </c>
      <c r="AF3074" s="6">
        <f t="shared" si="95"/>
        <v>-0.196581196581197</v>
      </c>
      <c r="AG3074" s="3">
        <v>39</v>
      </c>
      <c r="AM3074" s="3">
        <v>38</v>
      </c>
      <c r="AO3074" s="3">
        <v>38</v>
      </c>
      <c r="AP3074" s="3">
        <v>14</v>
      </c>
      <c r="AQ3074" s="3">
        <v>55</v>
      </c>
      <c r="AR3074" s="3">
        <v>9</v>
      </c>
      <c r="AS3074" t="s">
        <v>922</v>
      </c>
      <c r="AU3074" t="s">
        <v>74</v>
      </c>
      <c r="AV3074" t="s">
        <v>74</v>
      </c>
      <c r="AW3074" t="s">
        <v>74</v>
      </c>
      <c r="BA3074" t="s">
        <v>74</v>
      </c>
      <c r="BB3074" t="s">
        <v>74</v>
      </c>
      <c r="BC3074" t="s">
        <v>74</v>
      </c>
      <c r="BD3074" t="s">
        <v>74</v>
      </c>
      <c r="BE3074" t="s">
        <v>74</v>
      </c>
      <c r="BF3074" t="s">
        <v>74</v>
      </c>
      <c r="BG3074" t="s">
        <v>74</v>
      </c>
      <c r="BH3074" t="s">
        <v>11949</v>
      </c>
      <c r="BJ3074" s="3">
        <v>28</v>
      </c>
      <c r="BK3074" t="s">
        <v>74</v>
      </c>
      <c r="BL3074" t="s">
        <v>74</v>
      </c>
      <c r="BM3074" s="3">
        <v>39</v>
      </c>
      <c r="BN3074" t="s">
        <v>74</v>
      </c>
    </row>
    <row r="3075" spans="1:66">
      <c r="A3075" s="3">
        <v>82040</v>
      </c>
      <c r="B3075" t="s">
        <v>11950</v>
      </c>
      <c r="C3075" t="s">
        <v>11951</v>
      </c>
      <c r="D3075" t="s">
        <v>7438</v>
      </c>
      <c r="E3075" t="s">
        <v>67</v>
      </c>
      <c r="F3075"/>
      <c r="G3075" s="3">
        <v>1</v>
      </c>
      <c r="H3075" t="s">
        <v>68</v>
      </c>
      <c r="I3075" s="3">
        <v>125</v>
      </c>
      <c r="J3075" t="s">
        <v>90</v>
      </c>
      <c r="K3075" s="3">
        <v>12501</v>
      </c>
      <c r="L3075" t="s">
        <v>491</v>
      </c>
      <c r="M3075" s="3">
        <v>0.13</v>
      </c>
      <c r="N3075" t="s">
        <v>180</v>
      </c>
      <c r="O3075" t="s">
        <v>117</v>
      </c>
      <c r="P3075" t="s">
        <v>94</v>
      </c>
      <c r="Q3075" t="s">
        <v>74</v>
      </c>
      <c r="R3075" t="s">
        <v>154</v>
      </c>
      <c r="S3075" t="s">
        <v>76</v>
      </c>
      <c r="T3075" t="s">
        <v>77</v>
      </c>
      <c r="U3075" t="s">
        <v>74</v>
      </c>
      <c r="V3075" t="s">
        <v>74</v>
      </c>
      <c r="X3075" t="s">
        <v>74</v>
      </c>
      <c r="Y3075" t="s">
        <v>74</v>
      </c>
      <c r="Z3075" t="s">
        <v>82</v>
      </c>
      <c r="AA3075" s="5">
        <v>30.8</v>
      </c>
      <c r="AB3075" s="3">
        <v>104628</v>
      </c>
      <c r="AC3075" t="s">
        <v>389</v>
      </c>
      <c r="AD3075" s="5">
        <v>43.9</v>
      </c>
      <c r="AE3075" s="5">
        <f t="shared" ref="AE3075:AE3138" si="96">AD3075*0.6</f>
        <v>26.34</v>
      </c>
      <c r="AF3075" s="6">
        <f t="shared" ref="AF3075:AF3138" si="97">(AE3075-AA3075)/AE3075</f>
        <v>-0.169324221716021</v>
      </c>
      <c r="AG3075" s="3">
        <v>43.9</v>
      </c>
      <c r="AM3075" s="3">
        <v>15</v>
      </c>
      <c r="AO3075" s="3">
        <v>15</v>
      </c>
      <c r="AP3075" s="3">
        <v>7</v>
      </c>
      <c r="AQ3075" s="3">
        <v>2</v>
      </c>
      <c r="AR3075" s="3">
        <v>1</v>
      </c>
      <c r="AS3075" t="s">
        <v>1579</v>
      </c>
      <c r="AU3075" t="s">
        <v>74</v>
      </c>
      <c r="AV3075" t="s">
        <v>11952</v>
      </c>
      <c r="AW3075" t="s">
        <v>74</v>
      </c>
      <c r="BA3075" t="s">
        <v>74</v>
      </c>
      <c r="BB3075" t="s">
        <v>74</v>
      </c>
      <c r="BC3075" t="s">
        <v>74</v>
      </c>
      <c r="BD3075" t="s">
        <v>74</v>
      </c>
      <c r="BE3075" t="s">
        <v>74</v>
      </c>
      <c r="BF3075" t="s">
        <v>74</v>
      </c>
      <c r="BG3075" t="s">
        <v>74</v>
      </c>
      <c r="BH3075" t="s">
        <v>11953</v>
      </c>
      <c r="BJ3075" s="3">
        <v>30.8</v>
      </c>
      <c r="BK3075" t="s">
        <v>74</v>
      </c>
      <c r="BL3075" t="s">
        <v>74</v>
      </c>
      <c r="BM3075" s="3">
        <v>43.9</v>
      </c>
      <c r="BN3075" t="s">
        <v>74</v>
      </c>
    </row>
    <row r="3076" spans="1:66">
      <c r="A3076" s="3">
        <v>84958</v>
      </c>
      <c r="B3076" t="s">
        <v>11954</v>
      </c>
      <c r="C3076" t="s">
        <v>268</v>
      </c>
      <c r="D3076" t="s">
        <v>11955</v>
      </c>
      <c r="E3076" t="s">
        <v>67</v>
      </c>
      <c r="F3076"/>
      <c r="G3076" s="3">
        <v>1</v>
      </c>
      <c r="H3076" t="s">
        <v>68</v>
      </c>
      <c r="I3076" s="3">
        <v>104</v>
      </c>
      <c r="J3076" t="s">
        <v>203</v>
      </c>
      <c r="K3076" s="3">
        <v>10404</v>
      </c>
      <c r="L3076" t="s">
        <v>2515</v>
      </c>
      <c r="M3076" s="3">
        <v>0.13</v>
      </c>
      <c r="N3076" t="s">
        <v>92</v>
      </c>
      <c r="O3076" t="s">
        <v>93</v>
      </c>
      <c r="P3076" t="s">
        <v>94</v>
      </c>
      <c r="Q3076" t="s">
        <v>74</v>
      </c>
      <c r="R3076" t="s">
        <v>154</v>
      </c>
      <c r="S3076" t="s">
        <v>76</v>
      </c>
      <c r="T3076" t="s">
        <v>77</v>
      </c>
      <c r="U3076" t="s">
        <v>74</v>
      </c>
      <c r="V3076" t="s">
        <v>74</v>
      </c>
      <c r="X3076" t="s">
        <v>74</v>
      </c>
      <c r="Y3076" t="s">
        <v>74</v>
      </c>
      <c r="Z3076" t="s">
        <v>82</v>
      </c>
      <c r="AA3076" s="5">
        <v>13.5</v>
      </c>
      <c r="AB3076" s="3">
        <v>21603</v>
      </c>
      <c r="AC3076" t="s">
        <v>83</v>
      </c>
      <c r="AD3076" s="5">
        <v>23.8</v>
      </c>
      <c r="AE3076" s="5">
        <f t="shared" si="96"/>
        <v>14.28</v>
      </c>
      <c r="AF3076" s="6">
        <f t="shared" si="97"/>
        <v>0.0546218487394958</v>
      </c>
      <c r="AG3076" s="3">
        <v>23.8</v>
      </c>
      <c r="AL3076" s="3">
        <v>1</v>
      </c>
      <c r="AM3076" s="3">
        <v>3</v>
      </c>
      <c r="AO3076" s="3">
        <v>3</v>
      </c>
      <c r="AP3076" s="3">
        <v>2</v>
      </c>
      <c r="AQ3076" s="3">
        <v>4</v>
      </c>
      <c r="AR3076" s="3">
        <v>3</v>
      </c>
      <c r="AS3076" t="s">
        <v>1579</v>
      </c>
      <c r="AU3076" t="s">
        <v>74</v>
      </c>
      <c r="AV3076" t="s">
        <v>11956</v>
      </c>
      <c r="AW3076" t="s">
        <v>74</v>
      </c>
      <c r="BA3076" t="s">
        <v>74</v>
      </c>
      <c r="BB3076" t="s">
        <v>74</v>
      </c>
      <c r="BC3076" t="s">
        <v>74</v>
      </c>
      <c r="BD3076" t="s">
        <v>74</v>
      </c>
      <c r="BE3076" t="s">
        <v>74</v>
      </c>
      <c r="BF3076" t="s">
        <v>74</v>
      </c>
      <c r="BG3076" t="s">
        <v>74</v>
      </c>
      <c r="BH3076" t="s">
        <v>11957</v>
      </c>
      <c r="BJ3076" s="3">
        <v>13.5</v>
      </c>
      <c r="BK3076" t="s">
        <v>74</v>
      </c>
      <c r="BL3076" t="s">
        <v>74</v>
      </c>
      <c r="BM3076" s="3">
        <v>23.8</v>
      </c>
      <c r="BN3076" t="s">
        <v>74</v>
      </c>
    </row>
    <row r="3077" spans="1:66">
      <c r="A3077" s="3">
        <v>115208</v>
      </c>
      <c r="B3077" t="s">
        <v>11958</v>
      </c>
      <c r="C3077" t="s">
        <v>434</v>
      </c>
      <c r="D3077" t="s">
        <v>2723</v>
      </c>
      <c r="E3077" t="s">
        <v>67</v>
      </c>
      <c r="F3077"/>
      <c r="G3077" s="3">
        <v>1</v>
      </c>
      <c r="H3077" t="s">
        <v>68</v>
      </c>
      <c r="I3077" s="3">
        <v>125</v>
      </c>
      <c r="J3077" t="s">
        <v>90</v>
      </c>
      <c r="K3077" s="3">
        <v>12503</v>
      </c>
      <c r="L3077" t="s">
        <v>4524</v>
      </c>
      <c r="M3077" s="3">
        <v>0.13</v>
      </c>
      <c r="N3077" t="s">
        <v>92</v>
      </c>
      <c r="O3077" t="s">
        <v>72</v>
      </c>
      <c r="P3077" t="s">
        <v>94</v>
      </c>
      <c r="Q3077" t="s">
        <v>74</v>
      </c>
      <c r="R3077" t="s">
        <v>359</v>
      </c>
      <c r="S3077" t="s">
        <v>76</v>
      </c>
      <c r="T3077" t="s">
        <v>77</v>
      </c>
      <c r="U3077" t="s">
        <v>74</v>
      </c>
      <c r="V3077" t="s">
        <v>74</v>
      </c>
      <c r="X3077" t="s">
        <v>74</v>
      </c>
      <c r="Y3077" t="s">
        <v>74</v>
      </c>
      <c r="Z3077" t="s">
        <v>82</v>
      </c>
      <c r="AA3077" s="5">
        <v>17.3</v>
      </c>
      <c r="AB3077" s="3">
        <v>80573</v>
      </c>
      <c r="AC3077" t="s">
        <v>205</v>
      </c>
      <c r="AD3077" s="5">
        <v>49.5</v>
      </c>
      <c r="AE3077" s="5">
        <f t="shared" si="96"/>
        <v>29.7</v>
      </c>
      <c r="AF3077" s="6">
        <f t="shared" si="97"/>
        <v>0.417508417508417</v>
      </c>
      <c r="AG3077" s="3">
        <v>49.5</v>
      </c>
      <c r="AM3077" s="3">
        <v>1</v>
      </c>
      <c r="AO3077" s="3">
        <v>1</v>
      </c>
      <c r="AP3077" s="3">
        <v>1</v>
      </c>
      <c r="AS3077" t="s">
        <v>1579</v>
      </c>
      <c r="AU3077" t="s">
        <v>74</v>
      </c>
      <c r="AV3077" t="s">
        <v>11959</v>
      </c>
      <c r="AW3077" t="s">
        <v>74</v>
      </c>
      <c r="BA3077" t="s">
        <v>74</v>
      </c>
      <c r="BB3077" t="s">
        <v>74</v>
      </c>
      <c r="BC3077" t="s">
        <v>132</v>
      </c>
      <c r="BD3077" t="s">
        <v>74</v>
      </c>
      <c r="BE3077" t="s">
        <v>74</v>
      </c>
      <c r="BF3077" t="s">
        <v>74</v>
      </c>
      <c r="BG3077" t="s">
        <v>74</v>
      </c>
      <c r="BH3077" t="s">
        <v>11960</v>
      </c>
      <c r="BJ3077" s="3">
        <v>17.3</v>
      </c>
      <c r="BK3077" t="s">
        <v>74</v>
      </c>
      <c r="BL3077" t="s">
        <v>74</v>
      </c>
      <c r="BM3077" s="3">
        <v>49.5</v>
      </c>
      <c r="BN3077" t="s">
        <v>74</v>
      </c>
    </row>
    <row r="3078" spans="1:66">
      <c r="A3078" s="3">
        <v>126593</v>
      </c>
      <c r="B3078" t="s">
        <v>11961</v>
      </c>
      <c r="C3078" t="s">
        <v>11962</v>
      </c>
      <c r="D3078" t="s">
        <v>11963</v>
      </c>
      <c r="E3078" t="s">
        <v>67</v>
      </c>
      <c r="F3078"/>
      <c r="G3078" s="3">
        <v>1</v>
      </c>
      <c r="H3078" t="s">
        <v>68</v>
      </c>
      <c r="I3078" s="3">
        <v>109</v>
      </c>
      <c r="J3078" t="s">
        <v>350</v>
      </c>
      <c r="K3078" s="3">
        <v>10903</v>
      </c>
      <c r="L3078" t="s">
        <v>351</v>
      </c>
      <c r="M3078" s="3">
        <v>0.13</v>
      </c>
      <c r="N3078" t="s">
        <v>71</v>
      </c>
      <c r="O3078" t="s">
        <v>72</v>
      </c>
      <c r="P3078" t="s">
        <v>94</v>
      </c>
      <c r="Q3078" t="s">
        <v>74</v>
      </c>
      <c r="R3078" t="s">
        <v>154</v>
      </c>
      <c r="S3078" t="s">
        <v>76</v>
      </c>
      <c r="T3078" t="s">
        <v>77</v>
      </c>
      <c r="U3078" t="s">
        <v>74</v>
      </c>
      <c r="V3078" t="s">
        <v>74</v>
      </c>
      <c r="X3078" t="s">
        <v>74</v>
      </c>
      <c r="Y3078" t="s">
        <v>74</v>
      </c>
      <c r="Z3078" t="s">
        <v>82</v>
      </c>
      <c r="AA3078" s="5">
        <v>24</v>
      </c>
      <c r="AB3078" s="3">
        <v>75653</v>
      </c>
      <c r="AC3078" t="s">
        <v>838</v>
      </c>
      <c r="AD3078" s="5">
        <v>54.9</v>
      </c>
      <c r="AE3078" s="5">
        <f t="shared" si="96"/>
        <v>32.94</v>
      </c>
      <c r="AF3078" s="6">
        <f t="shared" si="97"/>
        <v>0.271402550091075</v>
      </c>
      <c r="AG3078" s="3">
        <v>54.9</v>
      </c>
      <c r="AL3078" s="3">
        <v>144</v>
      </c>
      <c r="AM3078" s="3">
        <v>0</v>
      </c>
      <c r="AS3078" t="s">
        <v>1579</v>
      </c>
      <c r="AU3078" t="s">
        <v>74</v>
      </c>
      <c r="AV3078" t="s">
        <v>74</v>
      </c>
      <c r="AW3078" t="s">
        <v>74</v>
      </c>
      <c r="BA3078" t="s">
        <v>74</v>
      </c>
      <c r="BB3078" t="s">
        <v>74</v>
      </c>
      <c r="BC3078" t="s">
        <v>132</v>
      </c>
      <c r="BD3078" t="s">
        <v>74</v>
      </c>
      <c r="BE3078" t="s">
        <v>74</v>
      </c>
      <c r="BF3078" t="s">
        <v>74</v>
      </c>
      <c r="BG3078" t="s">
        <v>74</v>
      </c>
      <c r="BH3078" t="s">
        <v>11964</v>
      </c>
      <c r="BJ3078" s="3">
        <v>24</v>
      </c>
      <c r="BK3078" t="s">
        <v>74</v>
      </c>
      <c r="BL3078" t="s">
        <v>74</v>
      </c>
      <c r="BM3078" s="3">
        <v>54.9</v>
      </c>
      <c r="BN3078" t="s">
        <v>74</v>
      </c>
    </row>
    <row r="3079" spans="1:66">
      <c r="A3079" s="3">
        <v>150936</v>
      </c>
      <c r="B3079" t="s">
        <v>11965</v>
      </c>
      <c r="C3079" t="s">
        <v>11966</v>
      </c>
      <c r="D3079" t="s">
        <v>11967</v>
      </c>
      <c r="E3079" t="s">
        <v>67</v>
      </c>
      <c r="F3079"/>
      <c r="G3079" s="3">
        <v>1</v>
      </c>
      <c r="H3079" t="s">
        <v>68</v>
      </c>
      <c r="I3079" s="3">
        <v>125</v>
      </c>
      <c r="J3079" t="s">
        <v>90</v>
      </c>
      <c r="K3079" s="3">
        <v>12505</v>
      </c>
      <c r="L3079" t="s">
        <v>725</v>
      </c>
      <c r="M3079" s="3">
        <v>0.13</v>
      </c>
      <c r="N3079" t="s">
        <v>92</v>
      </c>
      <c r="O3079" t="s">
        <v>117</v>
      </c>
      <c r="P3079" t="s">
        <v>94</v>
      </c>
      <c r="Q3079" t="s">
        <v>74</v>
      </c>
      <c r="R3079" t="s">
        <v>154</v>
      </c>
      <c r="S3079" t="s">
        <v>76</v>
      </c>
      <c r="T3079" t="s">
        <v>77</v>
      </c>
      <c r="U3079" t="s">
        <v>74</v>
      </c>
      <c r="V3079" t="s">
        <v>74</v>
      </c>
      <c r="X3079" t="s">
        <v>74</v>
      </c>
      <c r="Y3079" t="s">
        <v>74</v>
      </c>
      <c r="Z3079" t="s">
        <v>82</v>
      </c>
      <c r="AA3079" s="5">
        <v>30</v>
      </c>
      <c r="AB3079" s="3">
        <v>74606</v>
      </c>
      <c r="AC3079" t="s">
        <v>255</v>
      </c>
      <c r="AD3079" s="5">
        <v>45</v>
      </c>
      <c r="AE3079" s="5">
        <f t="shared" si="96"/>
        <v>27</v>
      </c>
      <c r="AF3079" s="6">
        <f t="shared" si="97"/>
        <v>-0.111111111111111</v>
      </c>
      <c r="AG3079" s="3">
        <v>45</v>
      </c>
      <c r="AL3079" s="3">
        <v>1</v>
      </c>
      <c r="AM3079" s="3">
        <v>45</v>
      </c>
      <c r="AN3079" s="3">
        <v>10</v>
      </c>
      <c r="AO3079" s="3">
        <v>35</v>
      </c>
      <c r="AP3079" s="3">
        <v>13</v>
      </c>
      <c r="AQ3079" s="3">
        <v>5</v>
      </c>
      <c r="AR3079" s="3">
        <v>4</v>
      </c>
      <c r="AS3079" t="s">
        <v>1579</v>
      </c>
      <c r="AU3079" t="s">
        <v>74</v>
      </c>
      <c r="AV3079" t="s">
        <v>11968</v>
      </c>
      <c r="AW3079" t="s">
        <v>74</v>
      </c>
      <c r="BA3079" t="s">
        <v>74</v>
      </c>
      <c r="BB3079" t="s">
        <v>74</v>
      </c>
      <c r="BC3079" t="s">
        <v>74</v>
      </c>
      <c r="BD3079" t="s">
        <v>74</v>
      </c>
      <c r="BE3079" t="s">
        <v>74</v>
      </c>
      <c r="BF3079" t="s">
        <v>74</v>
      </c>
      <c r="BG3079" t="s">
        <v>74</v>
      </c>
      <c r="BH3079" t="s">
        <v>11969</v>
      </c>
      <c r="BJ3079" s="3">
        <v>30</v>
      </c>
      <c r="BK3079" t="s">
        <v>74</v>
      </c>
      <c r="BL3079" t="s">
        <v>74</v>
      </c>
      <c r="BM3079" s="3">
        <v>45</v>
      </c>
      <c r="BN3079" t="s">
        <v>74</v>
      </c>
    </row>
    <row r="3080" spans="1:66">
      <c r="A3080" s="3">
        <v>197408</v>
      </c>
      <c r="B3080" t="s">
        <v>11970</v>
      </c>
      <c r="C3080" t="s">
        <v>11971</v>
      </c>
      <c r="D3080" t="s">
        <v>11972</v>
      </c>
      <c r="E3080" t="s">
        <v>472</v>
      </c>
      <c r="F3080"/>
      <c r="G3080" s="3">
        <v>4</v>
      </c>
      <c r="H3080" t="s">
        <v>289</v>
      </c>
      <c r="I3080" s="3">
        <v>401</v>
      </c>
      <c r="J3080" t="s">
        <v>290</v>
      </c>
      <c r="K3080" s="3">
        <v>40105</v>
      </c>
      <c r="L3080" t="s">
        <v>4129</v>
      </c>
      <c r="M3080" s="3">
        <v>0.13</v>
      </c>
      <c r="N3080" t="s">
        <v>71</v>
      </c>
      <c r="O3080" t="s">
        <v>72</v>
      </c>
      <c r="P3080" t="s">
        <v>94</v>
      </c>
      <c r="Q3080" t="s">
        <v>74</v>
      </c>
      <c r="R3080" t="s">
        <v>154</v>
      </c>
      <c r="S3080" t="s">
        <v>76</v>
      </c>
      <c r="T3080" t="s">
        <v>77</v>
      </c>
      <c r="U3080" t="s">
        <v>74</v>
      </c>
      <c r="V3080" t="s">
        <v>74</v>
      </c>
      <c r="X3080" t="s">
        <v>74</v>
      </c>
      <c r="Y3080" t="s">
        <v>74</v>
      </c>
      <c r="Z3080" t="s">
        <v>74</v>
      </c>
      <c r="AA3080" s="5">
        <v>90</v>
      </c>
      <c r="AB3080" s="3">
        <v>13700</v>
      </c>
      <c r="AC3080" t="s">
        <v>1570</v>
      </c>
      <c r="AD3080" s="5">
        <v>199</v>
      </c>
      <c r="AE3080" s="5">
        <f t="shared" si="96"/>
        <v>119.4</v>
      </c>
      <c r="AF3080" s="6">
        <f t="shared" si="97"/>
        <v>0.246231155778894</v>
      </c>
      <c r="AG3080" s="3">
        <v>199</v>
      </c>
      <c r="AM3080" s="3">
        <v>30</v>
      </c>
      <c r="AN3080" s="3">
        <v>15</v>
      </c>
      <c r="AO3080" s="3">
        <v>15</v>
      </c>
      <c r="AP3080" s="3">
        <v>10</v>
      </c>
      <c r="AQ3080" s="3">
        <v>5</v>
      </c>
      <c r="AR3080" s="3">
        <v>3</v>
      </c>
      <c r="AS3080" t="s">
        <v>98</v>
      </c>
      <c r="AU3080" t="s">
        <v>74</v>
      </c>
      <c r="AV3080" t="s">
        <v>11973</v>
      </c>
      <c r="AW3080" t="s">
        <v>74</v>
      </c>
      <c r="BA3080" t="s">
        <v>74</v>
      </c>
      <c r="BB3080" t="s">
        <v>74</v>
      </c>
      <c r="BC3080" t="s">
        <v>74</v>
      </c>
      <c r="BD3080" t="s">
        <v>74</v>
      </c>
      <c r="BE3080" t="s">
        <v>74</v>
      </c>
      <c r="BF3080" t="s">
        <v>74</v>
      </c>
      <c r="BG3080" t="s">
        <v>74</v>
      </c>
      <c r="BH3080" t="s">
        <v>11974</v>
      </c>
      <c r="BJ3080" s="3">
        <v>90</v>
      </c>
      <c r="BK3080" t="s">
        <v>74</v>
      </c>
      <c r="BL3080" t="s">
        <v>74</v>
      </c>
      <c r="BM3080" s="3">
        <v>199</v>
      </c>
      <c r="BN3080" t="s">
        <v>74</v>
      </c>
    </row>
    <row r="3081" spans="1:66">
      <c r="A3081" s="3">
        <v>165329</v>
      </c>
      <c r="B3081" t="s">
        <v>1392</v>
      </c>
      <c r="C3081" t="s">
        <v>489</v>
      </c>
      <c r="D3081" t="s">
        <v>11975</v>
      </c>
      <c r="E3081" t="s">
        <v>67</v>
      </c>
      <c r="F3081"/>
      <c r="G3081" s="3">
        <v>1</v>
      </c>
      <c r="H3081" t="s">
        <v>68</v>
      </c>
      <c r="I3081" s="3">
        <v>104</v>
      </c>
      <c r="J3081" t="s">
        <v>203</v>
      </c>
      <c r="K3081" s="3">
        <v>10408</v>
      </c>
      <c r="L3081" t="s">
        <v>1395</v>
      </c>
      <c r="M3081" s="3">
        <v>0.13</v>
      </c>
      <c r="N3081" t="s">
        <v>92</v>
      </c>
      <c r="O3081" t="s">
        <v>93</v>
      </c>
      <c r="P3081" t="s">
        <v>107</v>
      </c>
      <c r="Q3081" t="s">
        <v>74</v>
      </c>
      <c r="R3081" t="s">
        <v>75</v>
      </c>
      <c r="S3081" t="s">
        <v>76</v>
      </c>
      <c r="T3081" t="s">
        <v>77</v>
      </c>
      <c r="U3081" t="s">
        <v>74</v>
      </c>
      <c r="V3081" t="s">
        <v>74</v>
      </c>
      <c r="X3081" t="s">
        <v>74</v>
      </c>
      <c r="Y3081" t="s">
        <v>74</v>
      </c>
      <c r="Z3081" t="s">
        <v>109</v>
      </c>
      <c r="AA3081" s="5">
        <v>6.36</v>
      </c>
      <c r="AB3081" s="3">
        <v>5</v>
      </c>
      <c r="AC3081" t="s">
        <v>97</v>
      </c>
      <c r="AD3081" s="5">
        <v>10.8</v>
      </c>
      <c r="AE3081" s="5">
        <f t="shared" si="96"/>
        <v>6.48</v>
      </c>
      <c r="AF3081" s="6">
        <f t="shared" si="97"/>
        <v>0.0185185185185185</v>
      </c>
      <c r="AG3081" s="3">
        <v>10.8</v>
      </c>
      <c r="AM3081" s="3">
        <v>433</v>
      </c>
      <c r="AO3081" s="3">
        <v>433</v>
      </c>
      <c r="AP3081" s="3">
        <v>106</v>
      </c>
      <c r="AQ3081" s="3">
        <v>1169.66666</v>
      </c>
      <c r="AR3081" s="3">
        <v>113</v>
      </c>
      <c r="AS3081" t="s">
        <v>511</v>
      </c>
      <c r="AT3081" s="3">
        <v>3</v>
      </c>
      <c r="AU3081" t="s">
        <v>74</v>
      </c>
      <c r="AV3081" t="s">
        <v>11976</v>
      </c>
      <c r="AW3081" t="s">
        <v>74</v>
      </c>
      <c r="BA3081" t="s">
        <v>74</v>
      </c>
      <c r="BB3081" t="s">
        <v>74</v>
      </c>
      <c r="BC3081" t="s">
        <v>74</v>
      </c>
      <c r="BD3081" t="s">
        <v>74</v>
      </c>
      <c r="BE3081" t="s">
        <v>74</v>
      </c>
      <c r="BF3081" t="s">
        <v>74</v>
      </c>
      <c r="BG3081" t="s">
        <v>74</v>
      </c>
      <c r="BH3081" t="s">
        <v>2408</v>
      </c>
      <c r="BJ3081" s="3">
        <v>6.36</v>
      </c>
      <c r="BK3081" t="s">
        <v>74</v>
      </c>
      <c r="BL3081" t="s">
        <v>74</v>
      </c>
      <c r="BM3081" s="3">
        <v>10.8</v>
      </c>
      <c r="BN3081" t="s">
        <v>74</v>
      </c>
    </row>
    <row r="3082" spans="1:66">
      <c r="A3082" s="3">
        <v>205309</v>
      </c>
      <c r="B3082" t="s">
        <v>11977</v>
      </c>
      <c r="C3082" t="s">
        <v>8252</v>
      </c>
      <c r="D3082" t="s">
        <v>11978</v>
      </c>
      <c r="E3082" t="s">
        <v>67</v>
      </c>
      <c r="F3082"/>
      <c r="G3082" s="3">
        <v>1</v>
      </c>
      <c r="H3082" t="s">
        <v>68</v>
      </c>
      <c r="I3082" s="3">
        <v>104</v>
      </c>
      <c r="J3082" t="s">
        <v>203</v>
      </c>
      <c r="K3082" s="3">
        <v>10408</v>
      </c>
      <c r="L3082" t="s">
        <v>1395</v>
      </c>
      <c r="M3082" s="3">
        <v>0.13</v>
      </c>
      <c r="N3082" t="s">
        <v>180</v>
      </c>
      <c r="O3082" t="s">
        <v>72</v>
      </c>
      <c r="P3082" t="s">
        <v>94</v>
      </c>
      <c r="Q3082" t="s">
        <v>74</v>
      </c>
      <c r="R3082" t="s">
        <v>154</v>
      </c>
      <c r="S3082" t="s">
        <v>76</v>
      </c>
      <c r="T3082" t="s">
        <v>77</v>
      </c>
      <c r="U3082" t="s">
        <v>74</v>
      </c>
      <c r="V3082" t="s">
        <v>74</v>
      </c>
      <c r="X3082" t="s">
        <v>74</v>
      </c>
      <c r="Y3082" t="s">
        <v>74</v>
      </c>
      <c r="Z3082" t="s">
        <v>82</v>
      </c>
      <c r="AA3082" s="5">
        <v>171.57</v>
      </c>
      <c r="AB3082" s="3">
        <v>70543</v>
      </c>
      <c r="AC3082" t="s">
        <v>138</v>
      </c>
      <c r="AD3082" s="5">
        <v>430</v>
      </c>
      <c r="AE3082" s="5">
        <f t="shared" si="96"/>
        <v>258</v>
      </c>
      <c r="AF3082" s="6">
        <f t="shared" si="97"/>
        <v>0.335</v>
      </c>
      <c r="AG3082" s="3">
        <v>430</v>
      </c>
      <c r="AL3082" s="3">
        <v>144</v>
      </c>
      <c r="AM3082" s="3">
        <v>36</v>
      </c>
      <c r="AO3082" s="3">
        <v>36</v>
      </c>
      <c r="AP3082" s="3">
        <v>10</v>
      </c>
      <c r="AQ3082" s="3">
        <v>1</v>
      </c>
      <c r="AR3082" s="3">
        <v>1</v>
      </c>
      <c r="AS3082" t="s">
        <v>503</v>
      </c>
      <c r="AU3082" t="s">
        <v>74</v>
      </c>
      <c r="AV3082" t="s">
        <v>11979</v>
      </c>
      <c r="AW3082" t="s">
        <v>74</v>
      </c>
      <c r="BA3082" t="s">
        <v>74</v>
      </c>
      <c r="BB3082" t="s">
        <v>74</v>
      </c>
      <c r="BC3082" t="s">
        <v>74</v>
      </c>
      <c r="BD3082" t="s">
        <v>74</v>
      </c>
      <c r="BE3082" t="s">
        <v>74</v>
      </c>
      <c r="BF3082" t="s">
        <v>74</v>
      </c>
      <c r="BG3082" t="s">
        <v>74</v>
      </c>
      <c r="BH3082" t="s">
        <v>11980</v>
      </c>
      <c r="BJ3082" s="3">
        <v>171.57</v>
      </c>
      <c r="BK3082" t="s">
        <v>74</v>
      </c>
      <c r="BL3082" t="s">
        <v>74</v>
      </c>
      <c r="BM3082" s="3">
        <v>430</v>
      </c>
      <c r="BN3082" t="s">
        <v>74</v>
      </c>
    </row>
    <row r="3083" spans="1:66">
      <c r="A3083" s="3">
        <v>60220</v>
      </c>
      <c r="B3083" t="s">
        <v>3751</v>
      </c>
      <c r="C3083" t="s">
        <v>11981</v>
      </c>
      <c r="D3083" t="s">
        <v>11982</v>
      </c>
      <c r="E3083" t="s">
        <v>67</v>
      </c>
      <c r="F3083"/>
      <c r="G3083" s="3">
        <v>1</v>
      </c>
      <c r="H3083" t="s">
        <v>68</v>
      </c>
      <c r="I3083" s="3">
        <v>104</v>
      </c>
      <c r="J3083" t="s">
        <v>203</v>
      </c>
      <c r="K3083" s="3">
        <v>10401</v>
      </c>
      <c r="L3083" t="s">
        <v>275</v>
      </c>
      <c r="M3083" s="3">
        <v>0.13</v>
      </c>
      <c r="N3083" t="s">
        <v>92</v>
      </c>
      <c r="O3083" t="s">
        <v>93</v>
      </c>
      <c r="P3083" t="s">
        <v>94</v>
      </c>
      <c r="Q3083" t="s">
        <v>74</v>
      </c>
      <c r="R3083" t="s">
        <v>359</v>
      </c>
      <c r="S3083" t="s">
        <v>76</v>
      </c>
      <c r="T3083" t="s">
        <v>77</v>
      </c>
      <c r="U3083" t="s">
        <v>74</v>
      </c>
      <c r="V3083" t="s">
        <v>74</v>
      </c>
      <c r="X3083" t="s">
        <v>74</v>
      </c>
      <c r="Y3083" t="s">
        <v>74</v>
      </c>
      <c r="Z3083" t="s">
        <v>82</v>
      </c>
      <c r="AA3083" s="5">
        <v>4.5</v>
      </c>
      <c r="AB3083" s="3">
        <v>19764</v>
      </c>
      <c r="AC3083" t="s">
        <v>564</v>
      </c>
      <c r="AD3083" s="5">
        <v>8</v>
      </c>
      <c r="AE3083" s="5">
        <f t="shared" si="96"/>
        <v>4.8</v>
      </c>
      <c r="AF3083" s="6">
        <f t="shared" si="97"/>
        <v>0.0625</v>
      </c>
      <c r="AG3083" s="3">
        <v>8</v>
      </c>
      <c r="AM3083" s="3">
        <v>8</v>
      </c>
      <c r="AO3083" s="3">
        <v>8</v>
      </c>
      <c r="AP3083" s="3">
        <v>3</v>
      </c>
      <c r="AQ3083" s="3">
        <v>6</v>
      </c>
      <c r="AR3083" s="3">
        <v>3</v>
      </c>
      <c r="AS3083" t="s">
        <v>714</v>
      </c>
      <c r="AU3083" t="s">
        <v>74</v>
      </c>
      <c r="AV3083" t="s">
        <v>11983</v>
      </c>
      <c r="AW3083" t="s">
        <v>74</v>
      </c>
      <c r="BA3083" t="s">
        <v>74</v>
      </c>
      <c r="BB3083" t="s">
        <v>74</v>
      </c>
      <c r="BC3083" t="s">
        <v>74</v>
      </c>
      <c r="BD3083" t="s">
        <v>74</v>
      </c>
      <c r="BE3083" t="s">
        <v>74</v>
      </c>
      <c r="BF3083" t="s">
        <v>74</v>
      </c>
      <c r="BG3083" t="s">
        <v>74</v>
      </c>
      <c r="BH3083" t="s">
        <v>11984</v>
      </c>
      <c r="BJ3083" s="3">
        <v>4.5</v>
      </c>
      <c r="BK3083" t="s">
        <v>74</v>
      </c>
      <c r="BL3083" t="s">
        <v>74</v>
      </c>
      <c r="BM3083" s="3">
        <v>8</v>
      </c>
      <c r="BN3083" t="s">
        <v>74</v>
      </c>
    </row>
    <row r="3084" spans="1:66">
      <c r="A3084" s="3">
        <v>207325</v>
      </c>
      <c r="B3084" t="s">
        <v>11985</v>
      </c>
      <c r="C3084" t="s">
        <v>8333</v>
      </c>
      <c r="D3084" t="s">
        <v>11986</v>
      </c>
      <c r="E3084" t="s">
        <v>67</v>
      </c>
      <c r="F3084"/>
      <c r="G3084" s="3">
        <v>3</v>
      </c>
      <c r="H3084" t="s">
        <v>939</v>
      </c>
      <c r="I3084" s="3">
        <v>306</v>
      </c>
      <c r="J3084" t="s">
        <v>7208</v>
      </c>
      <c r="K3084" s="3">
        <v>30602</v>
      </c>
      <c r="L3084" t="s">
        <v>8207</v>
      </c>
      <c r="M3084" s="3">
        <v>0.13</v>
      </c>
      <c r="N3084" t="s">
        <v>71</v>
      </c>
      <c r="O3084" t="s">
        <v>93</v>
      </c>
      <c r="P3084" t="s">
        <v>94</v>
      </c>
      <c r="Q3084" t="s">
        <v>74</v>
      </c>
      <c r="R3084" t="s">
        <v>154</v>
      </c>
      <c r="S3084" t="s">
        <v>76</v>
      </c>
      <c r="T3084" t="s">
        <v>77</v>
      </c>
      <c r="U3084" t="s">
        <v>74</v>
      </c>
      <c r="V3084" t="s">
        <v>74</v>
      </c>
      <c r="X3084" t="s">
        <v>74</v>
      </c>
      <c r="Y3084" t="s">
        <v>74</v>
      </c>
      <c r="Z3084" t="s">
        <v>74</v>
      </c>
      <c r="AA3084" s="5">
        <v>114</v>
      </c>
      <c r="AB3084" s="3">
        <v>70543</v>
      </c>
      <c r="AC3084" t="s">
        <v>138</v>
      </c>
      <c r="AD3084" s="5">
        <v>228</v>
      </c>
      <c r="AE3084" s="5">
        <f t="shared" si="96"/>
        <v>136.8</v>
      </c>
      <c r="AF3084" s="6">
        <f t="shared" si="97"/>
        <v>0.166666666666667</v>
      </c>
      <c r="AG3084" s="3">
        <v>228</v>
      </c>
      <c r="AL3084" s="3">
        <v>144</v>
      </c>
      <c r="AM3084" s="3">
        <v>5</v>
      </c>
      <c r="AO3084" s="3">
        <v>5</v>
      </c>
      <c r="AP3084" s="3">
        <v>4</v>
      </c>
      <c r="AQ3084" s="3">
        <v>1</v>
      </c>
      <c r="AR3084" s="3">
        <v>1</v>
      </c>
      <c r="AS3084" t="s">
        <v>9072</v>
      </c>
      <c r="AU3084" t="s">
        <v>74</v>
      </c>
      <c r="AV3084" t="s">
        <v>11987</v>
      </c>
      <c r="AW3084" t="s">
        <v>11988</v>
      </c>
      <c r="BA3084" t="s">
        <v>74</v>
      </c>
      <c r="BB3084" t="s">
        <v>74</v>
      </c>
      <c r="BC3084" t="s">
        <v>74</v>
      </c>
      <c r="BD3084" t="s">
        <v>74</v>
      </c>
      <c r="BE3084" t="s">
        <v>74</v>
      </c>
      <c r="BF3084" t="s">
        <v>74</v>
      </c>
      <c r="BG3084" t="s">
        <v>74</v>
      </c>
      <c r="BH3084" t="s">
        <v>11989</v>
      </c>
      <c r="BJ3084" s="3">
        <v>114</v>
      </c>
      <c r="BK3084" t="s">
        <v>74</v>
      </c>
      <c r="BL3084" t="s">
        <v>74</v>
      </c>
      <c r="BM3084" s="3">
        <v>228</v>
      </c>
      <c r="BN3084" t="s">
        <v>74</v>
      </c>
    </row>
    <row r="3085" spans="1:66">
      <c r="A3085" s="3">
        <v>190591</v>
      </c>
      <c r="B3085" t="s">
        <v>3127</v>
      </c>
      <c r="C3085" t="s">
        <v>11748</v>
      </c>
      <c r="D3085" t="s">
        <v>11990</v>
      </c>
      <c r="E3085" t="s">
        <v>67</v>
      </c>
      <c r="F3085"/>
      <c r="G3085" s="3">
        <v>1</v>
      </c>
      <c r="H3085" t="s">
        <v>68</v>
      </c>
      <c r="I3085" s="3">
        <v>109</v>
      </c>
      <c r="J3085" t="s">
        <v>350</v>
      </c>
      <c r="K3085" s="3">
        <v>10903</v>
      </c>
      <c r="L3085" t="s">
        <v>351</v>
      </c>
      <c r="M3085" s="3">
        <v>0.13</v>
      </c>
      <c r="N3085" t="s">
        <v>92</v>
      </c>
      <c r="O3085" t="s">
        <v>72</v>
      </c>
      <c r="P3085" t="s">
        <v>94</v>
      </c>
      <c r="Q3085" t="s">
        <v>74</v>
      </c>
      <c r="R3085" t="s">
        <v>359</v>
      </c>
      <c r="S3085" t="s">
        <v>76</v>
      </c>
      <c r="T3085" t="s">
        <v>77</v>
      </c>
      <c r="U3085" t="s">
        <v>74</v>
      </c>
      <c r="V3085" t="s">
        <v>74</v>
      </c>
      <c r="X3085" t="s">
        <v>74</v>
      </c>
      <c r="Y3085" t="s">
        <v>74</v>
      </c>
      <c r="Z3085" t="s">
        <v>82</v>
      </c>
      <c r="AA3085" s="5">
        <v>11.13</v>
      </c>
      <c r="AB3085" s="3">
        <v>76386</v>
      </c>
      <c r="AC3085" t="s">
        <v>1810</v>
      </c>
      <c r="AD3085" s="5">
        <v>28</v>
      </c>
      <c r="AE3085" s="5">
        <f t="shared" si="96"/>
        <v>16.8</v>
      </c>
      <c r="AF3085" s="6">
        <f t="shared" si="97"/>
        <v>0.3375</v>
      </c>
      <c r="AG3085" s="3">
        <v>28</v>
      </c>
      <c r="AM3085" s="3">
        <v>18</v>
      </c>
      <c r="AO3085" s="3">
        <v>18</v>
      </c>
      <c r="AP3085" s="3">
        <v>9</v>
      </c>
      <c r="AQ3085" s="3">
        <v>7</v>
      </c>
      <c r="AR3085" s="3">
        <v>4</v>
      </c>
      <c r="AS3085" t="s">
        <v>11991</v>
      </c>
      <c r="AU3085" t="s">
        <v>74</v>
      </c>
      <c r="AV3085" t="s">
        <v>11992</v>
      </c>
      <c r="AW3085" t="s">
        <v>74</v>
      </c>
      <c r="BA3085" t="s">
        <v>74</v>
      </c>
      <c r="BB3085" t="s">
        <v>74</v>
      </c>
      <c r="BC3085" t="s">
        <v>74</v>
      </c>
      <c r="BD3085" t="s">
        <v>74</v>
      </c>
      <c r="BE3085" t="s">
        <v>74</v>
      </c>
      <c r="BF3085" t="s">
        <v>74</v>
      </c>
      <c r="BG3085" t="s">
        <v>74</v>
      </c>
      <c r="BH3085" t="s">
        <v>11993</v>
      </c>
      <c r="BJ3085" s="3">
        <v>11.13</v>
      </c>
      <c r="BK3085" t="s">
        <v>74</v>
      </c>
      <c r="BL3085" t="s">
        <v>74</v>
      </c>
      <c r="BM3085" s="3">
        <v>28</v>
      </c>
      <c r="BN3085" t="s">
        <v>74</v>
      </c>
    </row>
    <row r="3086" spans="1:66">
      <c r="A3086" s="3">
        <v>202197</v>
      </c>
      <c r="B3086" t="s">
        <v>11994</v>
      </c>
      <c r="C3086" t="s">
        <v>3626</v>
      </c>
      <c r="D3086" t="s">
        <v>6085</v>
      </c>
      <c r="E3086" t="s">
        <v>67</v>
      </c>
      <c r="F3086"/>
      <c r="G3086" s="3">
        <v>1</v>
      </c>
      <c r="H3086" t="s">
        <v>68</v>
      </c>
      <c r="I3086" s="3">
        <v>107</v>
      </c>
      <c r="J3086" t="s">
        <v>357</v>
      </c>
      <c r="K3086" s="3">
        <v>10715</v>
      </c>
      <c r="L3086" t="s">
        <v>365</v>
      </c>
      <c r="M3086" s="3">
        <v>0.13</v>
      </c>
      <c r="N3086" t="s">
        <v>71</v>
      </c>
      <c r="O3086" t="s">
        <v>72</v>
      </c>
      <c r="P3086" t="s">
        <v>94</v>
      </c>
      <c r="Q3086" t="s">
        <v>74</v>
      </c>
      <c r="R3086" t="s">
        <v>154</v>
      </c>
      <c r="S3086" t="s">
        <v>76</v>
      </c>
      <c r="T3086" t="s">
        <v>77</v>
      </c>
      <c r="U3086" t="s">
        <v>74</v>
      </c>
      <c r="V3086" t="s">
        <v>74</v>
      </c>
      <c r="X3086" t="s">
        <v>74</v>
      </c>
      <c r="Y3086" t="s">
        <v>74</v>
      </c>
      <c r="Z3086" t="s">
        <v>82</v>
      </c>
      <c r="AA3086" s="5">
        <v>19</v>
      </c>
      <c r="AB3086" s="3">
        <v>134543</v>
      </c>
      <c r="AC3086" t="s">
        <v>757</v>
      </c>
      <c r="AD3086" s="5">
        <v>43.9</v>
      </c>
      <c r="AE3086" s="5">
        <f t="shared" si="96"/>
        <v>26.34</v>
      </c>
      <c r="AF3086" s="6">
        <f t="shared" si="97"/>
        <v>0.278663629460896</v>
      </c>
      <c r="AG3086" s="3">
        <v>44</v>
      </c>
      <c r="AL3086" s="3">
        <v>1</v>
      </c>
      <c r="AM3086" s="3">
        <v>21</v>
      </c>
      <c r="AO3086" s="3">
        <v>21</v>
      </c>
      <c r="AP3086" s="3">
        <v>11</v>
      </c>
      <c r="AQ3086" s="3">
        <v>37</v>
      </c>
      <c r="AR3086" s="3">
        <v>12</v>
      </c>
      <c r="AS3086" t="s">
        <v>11995</v>
      </c>
      <c r="AU3086" t="s">
        <v>74</v>
      </c>
      <c r="AV3086" t="s">
        <v>11996</v>
      </c>
      <c r="AW3086" t="s">
        <v>74</v>
      </c>
      <c r="BA3086" t="s">
        <v>74</v>
      </c>
      <c r="BB3086" t="s">
        <v>74</v>
      </c>
      <c r="BC3086" t="s">
        <v>74</v>
      </c>
      <c r="BD3086" t="s">
        <v>74</v>
      </c>
      <c r="BE3086" t="s">
        <v>74</v>
      </c>
      <c r="BF3086" t="s">
        <v>74</v>
      </c>
      <c r="BG3086" t="s">
        <v>74</v>
      </c>
      <c r="BH3086" t="s">
        <v>11997</v>
      </c>
      <c r="BJ3086" s="3">
        <v>19</v>
      </c>
      <c r="BK3086" t="s">
        <v>74</v>
      </c>
      <c r="BL3086" t="s">
        <v>74</v>
      </c>
      <c r="BM3086" s="3">
        <v>29.5</v>
      </c>
      <c r="BN3086" t="s">
        <v>74</v>
      </c>
    </row>
    <row r="3087" spans="1:66">
      <c r="A3087" s="3">
        <v>199121</v>
      </c>
      <c r="B3087" t="s">
        <v>10150</v>
      </c>
      <c r="C3087" t="s">
        <v>1538</v>
      </c>
      <c r="D3087" t="s">
        <v>11998</v>
      </c>
      <c r="E3087" t="s">
        <v>104</v>
      </c>
      <c r="F3087"/>
      <c r="G3087" s="3">
        <v>2</v>
      </c>
      <c r="H3087" t="s">
        <v>497</v>
      </c>
      <c r="I3087" s="3">
        <v>206</v>
      </c>
      <c r="J3087" t="s">
        <v>498</v>
      </c>
      <c r="K3087" s="3">
        <v>20601</v>
      </c>
      <c r="L3087" t="s">
        <v>4240</v>
      </c>
      <c r="M3087" s="3">
        <v>0.09</v>
      </c>
      <c r="N3087" t="s">
        <v>92</v>
      </c>
      <c r="O3087" t="s">
        <v>72</v>
      </c>
      <c r="P3087" t="s">
        <v>94</v>
      </c>
      <c r="Q3087" t="s">
        <v>74</v>
      </c>
      <c r="R3087" t="s">
        <v>75</v>
      </c>
      <c r="S3087" t="s">
        <v>76</v>
      </c>
      <c r="T3087" t="s">
        <v>77</v>
      </c>
      <c r="U3087" t="s">
        <v>74</v>
      </c>
      <c r="V3087" t="s">
        <v>74</v>
      </c>
      <c r="X3087" t="s">
        <v>74</v>
      </c>
      <c r="Y3087" t="s">
        <v>74</v>
      </c>
      <c r="Z3087" t="s">
        <v>74</v>
      </c>
      <c r="AA3087" s="5">
        <v>11.5</v>
      </c>
      <c r="AB3087" s="3">
        <v>8</v>
      </c>
      <c r="AC3087" t="s">
        <v>1542</v>
      </c>
      <c r="AD3087" s="5">
        <v>25.5</v>
      </c>
      <c r="AE3087" s="5">
        <f t="shared" si="96"/>
        <v>15.3</v>
      </c>
      <c r="AF3087" s="6">
        <f t="shared" si="97"/>
        <v>0.248366013071895</v>
      </c>
      <c r="AG3087" s="3">
        <v>25.5</v>
      </c>
      <c r="AM3087" s="3">
        <v>242</v>
      </c>
      <c r="AN3087" s="3">
        <v>62</v>
      </c>
      <c r="AO3087" s="3">
        <v>180</v>
      </c>
      <c r="AP3087" s="3">
        <v>118</v>
      </c>
      <c r="AQ3087" s="3">
        <v>68</v>
      </c>
      <c r="AR3087" s="3">
        <v>49</v>
      </c>
      <c r="AS3087" t="s">
        <v>157</v>
      </c>
      <c r="AU3087" t="s">
        <v>74</v>
      </c>
      <c r="AV3087" t="s">
        <v>11999</v>
      </c>
      <c r="AW3087" t="s">
        <v>74</v>
      </c>
      <c r="BA3087" t="s">
        <v>74</v>
      </c>
      <c r="BB3087" t="s">
        <v>74</v>
      </c>
      <c r="BC3087" t="s">
        <v>74</v>
      </c>
      <c r="BD3087" t="s">
        <v>74</v>
      </c>
      <c r="BE3087" t="s">
        <v>74</v>
      </c>
      <c r="BF3087" t="s">
        <v>74</v>
      </c>
      <c r="BG3087" t="s">
        <v>74</v>
      </c>
      <c r="BH3087" t="s">
        <v>74</v>
      </c>
      <c r="BJ3087" s="3">
        <v>11.5</v>
      </c>
      <c r="BK3087" t="s">
        <v>132</v>
      </c>
      <c r="BL3087" t="s">
        <v>74</v>
      </c>
      <c r="BM3087" s="3">
        <v>25.5</v>
      </c>
      <c r="BN3087" t="s">
        <v>74</v>
      </c>
    </row>
    <row r="3088" spans="1:66">
      <c r="A3088" s="3">
        <v>199133</v>
      </c>
      <c r="B3088" t="s">
        <v>10430</v>
      </c>
      <c r="C3088" t="s">
        <v>1538</v>
      </c>
      <c r="D3088" t="s">
        <v>12000</v>
      </c>
      <c r="E3088" t="s">
        <v>104</v>
      </c>
      <c r="F3088"/>
      <c r="G3088" s="3">
        <v>2</v>
      </c>
      <c r="H3088" t="s">
        <v>497</v>
      </c>
      <c r="I3088" s="3">
        <v>206</v>
      </c>
      <c r="J3088" t="s">
        <v>498</v>
      </c>
      <c r="K3088" s="3">
        <v>20602</v>
      </c>
      <c r="L3088" t="s">
        <v>6112</v>
      </c>
      <c r="M3088" s="3">
        <v>0.09</v>
      </c>
      <c r="N3088" t="s">
        <v>92</v>
      </c>
      <c r="O3088" t="s">
        <v>72</v>
      </c>
      <c r="P3088" t="s">
        <v>94</v>
      </c>
      <c r="Q3088" t="s">
        <v>74</v>
      </c>
      <c r="R3088" t="s">
        <v>75</v>
      </c>
      <c r="S3088" t="s">
        <v>76</v>
      </c>
      <c r="T3088" t="s">
        <v>77</v>
      </c>
      <c r="U3088" t="s">
        <v>74</v>
      </c>
      <c r="V3088" t="s">
        <v>74</v>
      </c>
      <c r="X3088" t="s">
        <v>74</v>
      </c>
      <c r="Y3088" t="s">
        <v>74</v>
      </c>
      <c r="Z3088" t="s">
        <v>74</v>
      </c>
      <c r="AA3088" s="5">
        <v>8.5</v>
      </c>
      <c r="AB3088" s="3">
        <v>8</v>
      </c>
      <c r="AC3088" t="s">
        <v>1542</v>
      </c>
      <c r="AD3088" s="5">
        <v>18.9</v>
      </c>
      <c r="AE3088" s="5">
        <f t="shared" si="96"/>
        <v>11.34</v>
      </c>
      <c r="AF3088" s="6">
        <f t="shared" si="97"/>
        <v>0.250440917107584</v>
      </c>
      <c r="AG3088" s="3">
        <v>18.9</v>
      </c>
      <c r="AM3088" s="3">
        <v>14</v>
      </c>
      <c r="AO3088" s="3">
        <v>14</v>
      </c>
      <c r="AP3088" s="3">
        <v>6</v>
      </c>
      <c r="AQ3088" s="3">
        <v>12.703333</v>
      </c>
      <c r="AR3088" s="3">
        <v>10</v>
      </c>
      <c r="AS3088" t="s">
        <v>157</v>
      </c>
      <c r="AU3088" t="s">
        <v>74</v>
      </c>
      <c r="AV3088" t="s">
        <v>12001</v>
      </c>
      <c r="AW3088" t="s">
        <v>74</v>
      </c>
      <c r="BA3088" t="s">
        <v>74</v>
      </c>
      <c r="BB3088" t="s">
        <v>74</v>
      </c>
      <c r="BC3088" t="s">
        <v>74</v>
      </c>
      <c r="BD3088" t="s">
        <v>74</v>
      </c>
      <c r="BE3088" t="s">
        <v>74</v>
      </c>
      <c r="BF3088" t="s">
        <v>74</v>
      </c>
      <c r="BG3088" t="s">
        <v>74</v>
      </c>
      <c r="BH3088" t="s">
        <v>74</v>
      </c>
      <c r="BJ3088" s="3">
        <v>8.5</v>
      </c>
      <c r="BK3088" t="s">
        <v>74</v>
      </c>
      <c r="BL3088" t="s">
        <v>74</v>
      </c>
      <c r="BM3088" s="3">
        <v>18.9</v>
      </c>
      <c r="BN3088" t="s">
        <v>74</v>
      </c>
    </row>
    <row r="3089" spans="1:66">
      <c r="A3089" s="3">
        <v>185012</v>
      </c>
      <c r="B3089" t="s">
        <v>12002</v>
      </c>
      <c r="C3089" t="s">
        <v>12003</v>
      </c>
      <c r="D3089" t="s">
        <v>12004</v>
      </c>
      <c r="E3089" t="s">
        <v>67</v>
      </c>
      <c r="F3089"/>
      <c r="G3089" s="3">
        <v>1</v>
      </c>
      <c r="H3089" t="s">
        <v>68</v>
      </c>
      <c r="I3089" s="3">
        <v>106</v>
      </c>
      <c r="J3089" t="s">
        <v>441</v>
      </c>
      <c r="K3089" s="3">
        <v>10602</v>
      </c>
      <c r="L3089" t="s">
        <v>4099</v>
      </c>
      <c r="M3089" s="3">
        <v>0.13</v>
      </c>
      <c r="N3089" t="s">
        <v>92</v>
      </c>
      <c r="O3089" t="s">
        <v>72</v>
      </c>
      <c r="P3089" t="s">
        <v>94</v>
      </c>
      <c r="Q3089" t="s">
        <v>74</v>
      </c>
      <c r="R3089" t="s">
        <v>359</v>
      </c>
      <c r="S3089" t="s">
        <v>76</v>
      </c>
      <c r="T3089" t="s">
        <v>77</v>
      </c>
      <c r="U3089" t="s">
        <v>74</v>
      </c>
      <c r="V3089" t="s">
        <v>74</v>
      </c>
      <c r="X3089" t="s">
        <v>74</v>
      </c>
      <c r="Y3089" t="s">
        <v>74</v>
      </c>
      <c r="Z3089" t="s">
        <v>109</v>
      </c>
      <c r="AA3089" s="5">
        <v>23.88</v>
      </c>
      <c r="AB3089" s="3">
        <v>104628</v>
      </c>
      <c r="AC3089" t="s">
        <v>389</v>
      </c>
      <c r="AD3089" s="5">
        <v>48</v>
      </c>
      <c r="AE3089" s="5">
        <f t="shared" si="96"/>
        <v>28.8</v>
      </c>
      <c r="AF3089" s="6">
        <f t="shared" si="97"/>
        <v>0.170833333333333</v>
      </c>
      <c r="AG3089" s="3">
        <v>48</v>
      </c>
      <c r="AM3089" s="3">
        <v>18</v>
      </c>
      <c r="AO3089" s="3">
        <v>18</v>
      </c>
      <c r="AP3089" s="3">
        <v>10</v>
      </c>
      <c r="AQ3089" s="3">
        <v>24</v>
      </c>
      <c r="AR3089" s="3">
        <v>9</v>
      </c>
      <c r="AS3089" t="s">
        <v>157</v>
      </c>
      <c r="AU3089" t="s">
        <v>74</v>
      </c>
      <c r="AV3089" t="s">
        <v>74</v>
      </c>
      <c r="AW3089" t="s">
        <v>74</v>
      </c>
      <c r="BA3089" t="s">
        <v>74</v>
      </c>
      <c r="BB3089" t="s">
        <v>74</v>
      </c>
      <c r="BC3089" t="s">
        <v>74</v>
      </c>
      <c r="BD3089" t="s">
        <v>74</v>
      </c>
      <c r="BE3089" t="s">
        <v>74</v>
      </c>
      <c r="BF3089" t="s">
        <v>74</v>
      </c>
      <c r="BG3089" t="s">
        <v>74</v>
      </c>
      <c r="BH3089" t="s">
        <v>12005</v>
      </c>
      <c r="BJ3089" s="3">
        <v>23.88</v>
      </c>
      <c r="BK3089" t="s">
        <v>74</v>
      </c>
      <c r="BL3089" t="s">
        <v>74</v>
      </c>
      <c r="BM3089" s="3">
        <v>48</v>
      </c>
      <c r="BN3089" t="s">
        <v>74</v>
      </c>
    </row>
    <row r="3090" spans="1:66">
      <c r="A3090" s="3">
        <v>193505</v>
      </c>
      <c r="B3090" t="s">
        <v>12006</v>
      </c>
      <c r="C3090" t="s">
        <v>12007</v>
      </c>
      <c r="D3090" t="s">
        <v>12008</v>
      </c>
      <c r="E3090" t="s">
        <v>67</v>
      </c>
      <c r="F3090"/>
      <c r="G3090" s="3">
        <v>1</v>
      </c>
      <c r="H3090" t="s">
        <v>68</v>
      </c>
      <c r="I3090" s="3">
        <v>107</v>
      </c>
      <c r="J3090" t="s">
        <v>357</v>
      </c>
      <c r="K3090" s="3">
        <v>10702</v>
      </c>
      <c r="L3090" t="s">
        <v>409</v>
      </c>
      <c r="M3090" s="3">
        <v>0.13</v>
      </c>
      <c r="N3090" t="s">
        <v>71</v>
      </c>
      <c r="O3090" t="s">
        <v>72</v>
      </c>
      <c r="P3090" t="s">
        <v>94</v>
      </c>
      <c r="Q3090" t="s">
        <v>74</v>
      </c>
      <c r="R3090" t="s">
        <v>359</v>
      </c>
      <c r="S3090" t="s">
        <v>76</v>
      </c>
      <c r="T3090" t="s">
        <v>77</v>
      </c>
      <c r="U3090" t="s">
        <v>74</v>
      </c>
      <c r="V3090" t="s">
        <v>74</v>
      </c>
      <c r="X3090" t="s">
        <v>74</v>
      </c>
      <c r="Y3090" t="s">
        <v>74</v>
      </c>
      <c r="Z3090" t="s">
        <v>82</v>
      </c>
      <c r="AA3090" s="5">
        <v>9.5</v>
      </c>
      <c r="AB3090" s="3">
        <v>80573</v>
      </c>
      <c r="AC3090" t="s">
        <v>205</v>
      </c>
      <c r="AD3090" s="5">
        <v>20</v>
      </c>
      <c r="AE3090" s="5">
        <f t="shared" si="96"/>
        <v>12</v>
      </c>
      <c r="AF3090" s="6">
        <f t="shared" si="97"/>
        <v>0.208333333333333</v>
      </c>
      <c r="AG3090" s="3">
        <v>20</v>
      </c>
      <c r="AM3090" s="3">
        <v>3</v>
      </c>
      <c r="AO3090" s="3">
        <v>3</v>
      </c>
      <c r="AP3090" s="3">
        <v>2</v>
      </c>
      <c r="AQ3090" s="3">
        <v>2</v>
      </c>
      <c r="AR3090" s="3">
        <v>2</v>
      </c>
      <c r="AS3090" t="s">
        <v>157</v>
      </c>
      <c r="AU3090" t="s">
        <v>74</v>
      </c>
      <c r="AV3090" t="s">
        <v>12009</v>
      </c>
      <c r="AW3090" t="s">
        <v>74</v>
      </c>
      <c r="BA3090" t="s">
        <v>74</v>
      </c>
      <c r="BB3090" t="s">
        <v>74</v>
      </c>
      <c r="BC3090" t="s">
        <v>74</v>
      </c>
      <c r="BD3090" t="s">
        <v>74</v>
      </c>
      <c r="BE3090" t="s">
        <v>74</v>
      </c>
      <c r="BF3090" t="s">
        <v>74</v>
      </c>
      <c r="BG3090" t="s">
        <v>74</v>
      </c>
      <c r="BH3090" t="s">
        <v>12010</v>
      </c>
      <c r="BJ3090" s="3">
        <v>9.5</v>
      </c>
      <c r="BK3090" t="s">
        <v>74</v>
      </c>
      <c r="BL3090" t="s">
        <v>74</v>
      </c>
      <c r="BM3090" s="3">
        <v>20</v>
      </c>
      <c r="BN3090" t="s">
        <v>74</v>
      </c>
    </row>
    <row r="3091" spans="1:66">
      <c r="A3091" s="3">
        <v>91804</v>
      </c>
      <c r="B3091" t="s">
        <v>10391</v>
      </c>
      <c r="C3091" t="s">
        <v>12011</v>
      </c>
      <c r="D3091" t="s">
        <v>4853</v>
      </c>
      <c r="E3091" t="s">
        <v>67</v>
      </c>
      <c r="F3091"/>
      <c r="G3091" s="3">
        <v>1</v>
      </c>
      <c r="H3091" t="s">
        <v>68</v>
      </c>
      <c r="I3091" s="3">
        <v>123</v>
      </c>
      <c r="J3091" t="s">
        <v>115</v>
      </c>
      <c r="K3091" s="3">
        <v>12308</v>
      </c>
      <c r="L3091" t="s">
        <v>1971</v>
      </c>
      <c r="M3091" s="3">
        <v>0.13</v>
      </c>
      <c r="N3091" t="s">
        <v>71</v>
      </c>
      <c r="O3091" t="s">
        <v>72</v>
      </c>
      <c r="P3091" t="s">
        <v>94</v>
      </c>
      <c r="Q3091" t="s">
        <v>74</v>
      </c>
      <c r="R3091" t="s">
        <v>154</v>
      </c>
      <c r="S3091" t="s">
        <v>76</v>
      </c>
      <c r="T3091" t="s">
        <v>77</v>
      </c>
      <c r="U3091" t="s">
        <v>74</v>
      </c>
      <c r="V3091" t="s">
        <v>74</v>
      </c>
      <c r="X3091" t="s">
        <v>74</v>
      </c>
      <c r="Y3091" t="s">
        <v>74</v>
      </c>
      <c r="Z3091" t="s">
        <v>82</v>
      </c>
      <c r="AA3091" s="5">
        <v>16.26</v>
      </c>
      <c r="AB3091" s="3">
        <v>101966</v>
      </c>
      <c r="AC3091" t="s">
        <v>1682</v>
      </c>
      <c r="AD3091" s="5">
        <v>32.8</v>
      </c>
      <c r="AE3091" s="5">
        <f t="shared" si="96"/>
        <v>19.68</v>
      </c>
      <c r="AF3091" s="6">
        <f t="shared" si="97"/>
        <v>0.173780487804878</v>
      </c>
      <c r="AG3091" s="3">
        <v>32.8</v>
      </c>
      <c r="AL3091" s="3">
        <v>1</v>
      </c>
      <c r="AM3091" s="3">
        <v>2</v>
      </c>
      <c r="AO3091" s="3">
        <v>2</v>
      </c>
      <c r="AP3091" s="3">
        <v>1</v>
      </c>
      <c r="AQ3091" s="3">
        <v>6</v>
      </c>
      <c r="AR3091" s="3">
        <v>2</v>
      </c>
      <c r="AS3091" t="s">
        <v>922</v>
      </c>
      <c r="AU3091" t="s">
        <v>74</v>
      </c>
      <c r="AV3091" t="s">
        <v>12012</v>
      </c>
      <c r="AW3091" t="s">
        <v>74</v>
      </c>
      <c r="BA3091" t="s">
        <v>74</v>
      </c>
      <c r="BB3091" t="s">
        <v>74</v>
      </c>
      <c r="BC3091" t="s">
        <v>74</v>
      </c>
      <c r="BD3091" t="s">
        <v>74</v>
      </c>
      <c r="BE3091" t="s">
        <v>74</v>
      </c>
      <c r="BF3091" t="s">
        <v>74</v>
      </c>
      <c r="BG3091" t="s">
        <v>74</v>
      </c>
      <c r="BH3091" t="s">
        <v>12013</v>
      </c>
      <c r="BJ3091" s="3">
        <v>16.26</v>
      </c>
      <c r="BK3091" t="s">
        <v>74</v>
      </c>
      <c r="BL3091" t="s">
        <v>74</v>
      </c>
      <c r="BM3091" s="3">
        <v>32.8</v>
      </c>
      <c r="BN3091" t="s">
        <v>74</v>
      </c>
    </row>
    <row r="3092" spans="1:66">
      <c r="A3092" s="3">
        <v>152926</v>
      </c>
      <c r="B3092" t="s">
        <v>11862</v>
      </c>
      <c r="C3092" t="s">
        <v>5452</v>
      </c>
      <c r="D3092" t="s">
        <v>12014</v>
      </c>
      <c r="E3092" t="s">
        <v>67</v>
      </c>
      <c r="F3092"/>
      <c r="G3092" s="3">
        <v>1</v>
      </c>
      <c r="H3092" t="s">
        <v>68</v>
      </c>
      <c r="I3092" s="3">
        <v>109</v>
      </c>
      <c r="J3092" t="s">
        <v>350</v>
      </c>
      <c r="K3092" s="3">
        <v>10903</v>
      </c>
      <c r="L3092" t="s">
        <v>351</v>
      </c>
      <c r="M3092" s="3">
        <v>0.13</v>
      </c>
      <c r="N3092" t="s">
        <v>71</v>
      </c>
      <c r="O3092" t="s">
        <v>72</v>
      </c>
      <c r="P3092" t="s">
        <v>94</v>
      </c>
      <c r="Q3092" t="s">
        <v>74</v>
      </c>
      <c r="R3092" t="s">
        <v>359</v>
      </c>
      <c r="S3092" t="s">
        <v>76</v>
      </c>
      <c r="T3092" t="s">
        <v>77</v>
      </c>
      <c r="U3092" t="s">
        <v>74</v>
      </c>
      <c r="V3092" t="s">
        <v>74</v>
      </c>
      <c r="X3092" t="s">
        <v>74</v>
      </c>
      <c r="Y3092" t="s">
        <v>74</v>
      </c>
      <c r="Z3092" t="s">
        <v>82</v>
      </c>
      <c r="AA3092" s="5">
        <v>20.33</v>
      </c>
      <c r="AB3092" s="3">
        <v>113822</v>
      </c>
      <c r="AC3092" t="s">
        <v>410</v>
      </c>
      <c r="AD3092" s="5">
        <v>47.5</v>
      </c>
      <c r="AE3092" s="5">
        <f t="shared" si="96"/>
        <v>28.5</v>
      </c>
      <c r="AF3092" s="6">
        <f t="shared" si="97"/>
        <v>0.286666666666667</v>
      </c>
      <c r="AG3092" s="3">
        <v>47.5</v>
      </c>
      <c r="AM3092" s="3">
        <v>8</v>
      </c>
      <c r="AO3092" s="3">
        <v>8</v>
      </c>
      <c r="AP3092" s="3">
        <v>4</v>
      </c>
      <c r="AS3092" t="s">
        <v>922</v>
      </c>
      <c r="AU3092" t="s">
        <v>74</v>
      </c>
      <c r="AV3092" t="s">
        <v>12015</v>
      </c>
      <c r="AW3092" t="s">
        <v>74</v>
      </c>
      <c r="BA3092" t="s">
        <v>74</v>
      </c>
      <c r="BB3092" t="s">
        <v>74</v>
      </c>
      <c r="BC3092" t="s">
        <v>132</v>
      </c>
      <c r="BD3092" t="s">
        <v>74</v>
      </c>
      <c r="BE3092" t="s">
        <v>74</v>
      </c>
      <c r="BF3092" t="s">
        <v>74</v>
      </c>
      <c r="BG3092" t="s">
        <v>74</v>
      </c>
      <c r="BH3092" t="s">
        <v>12016</v>
      </c>
      <c r="BJ3092" s="3">
        <v>20.33</v>
      </c>
      <c r="BK3092" t="s">
        <v>74</v>
      </c>
      <c r="BL3092" t="s">
        <v>74</v>
      </c>
      <c r="BM3092" s="3">
        <v>47.5</v>
      </c>
      <c r="BN3092" t="s">
        <v>74</v>
      </c>
    </row>
    <row r="3093" spans="1:66">
      <c r="A3093" s="3">
        <v>168882</v>
      </c>
      <c r="B3093" t="s">
        <v>12017</v>
      </c>
      <c r="C3093" t="s">
        <v>3019</v>
      </c>
      <c r="D3093" t="s">
        <v>1865</v>
      </c>
      <c r="E3093" t="s">
        <v>298</v>
      </c>
      <c r="F3093"/>
      <c r="G3093" s="3">
        <v>1</v>
      </c>
      <c r="H3093" t="s">
        <v>68</v>
      </c>
      <c r="I3093" s="3">
        <v>105</v>
      </c>
      <c r="J3093" t="s">
        <v>126</v>
      </c>
      <c r="K3093" s="3">
        <v>10504</v>
      </c>
      <c r="L3093" t="s">
        <v>1881</v>
      </c>
      <c r="M3093" s="3">
        <v>0.13</v>
      </c>
      <c r="N3093" t="s">
        <v>180</v>
      </c>
      <c r="O3093" t="s">
        <v>72</v>
      </c>
      <c r="P3093" t="s">
        <v>94</v>
      </c>
      <c r="Q3093" t="s">
        <v>74</v>
      </c>
      <c r="R3093" t="s">
        <v>154</v>
      </c>
      <c r="S3093" t="s">
        <v>76</v>
      </c>
      <c r="T3093" t="s">
        <v>77</v>
      </c>
      <c r="U3093" t="s">
        <v>74</v>
      </c>
      <c r="V3093" t="s">
        <v>74</v>
      </c>
      <c r="X3093" t="s">
        <v>74</v>
      </c>
      <c r="Y3093" t="s">
        <v>74</v>
      </c>
      <c r="Z3093" t="s">
        <v>109</v>
      </c>
      <c r="AA3093" s="5">
        <v>5.3</v>
      </c>
      <c r="AB3093" s="3">
        <v>84193</v>
      </c>
      <c r="AC3093" t="s">
        <v>443</v>
      </c>
      <c r="AD3093" s="5">
        <v>27.9</v>
      </c>
      <c r="AE3093" s="5">
        <f t="shared" si="96"/>
        <v>16.74</v>
      </c>
      <c r="AF3093" s="6">
        <f t="shared" si="97"/>
        <v>0.683393070489845</v>
      </c>
      <c r="AG3093" s="3">
        <v>27.9</v>
      </c>
      <c r="AM3093" s="3">
        <v>2</v>
      </c>
      <c r="AO3093" s="3">
        <v>2</v>
      </c>
      <c r="AP3093" s="3">
        <v>2</v>
      </c>
      <c r="AQ3093" s="3">
        <v>11</v>
      </c>
      <c r="AR3093" s="3">
        <v>8</v>
      </c>
      <c r="AS3093" t="s">
        <v>922</v>
      </c>
      <c r="AU3093" t="s">
        <v>74</v>
      </c>
      <c r="AV3093" t="s">
        <v>12018</v>
      </c>
      <c r="AW3093" t="s">
        <v>74</v>
      </c>
      <c r="BA3093" t="s">
        <v>74</v>
      </c>
      <c r="BB3093" t="s">
        <v>74</v>
      </c>
      <c r="BC3093" t="s">
        <v>74</v>
      </c>
      <c r="BD3093" t="s">
        <v>74</v>
      </c>
      <c r="BE3093" t="s">
        <v>74</v>
      </c>
      <c r="BF3093" t="s">
        <v>74</v>
      </c>
      <c r="BG3093" t="s">
        <v>74</v>
      </c>
      <c r="BH3093" t="s">
        <v>12019</v>
      </c>
      <c r="BJ3093" s="3">
        <v>5.3</v>
      </c>
      <c r="BK3093" t="s">
        <v>74</v>
      </c>
      <c r="BL3093" t="s">
        <v>74</v>
      </c>
      <c r="BM3093" s="3">
        <v>27.9</v>
      </c>
      <c r="BN3093" t="s">
        <v>74</v>
      </c>
    </row>
    <row r="3094" spans="1:66">
      <c r="A3094" s="3">
        <v>189157</v>
      </c>
      <c r="B3094" t="s">
        <v>12020</v>
      </c>
      <c r="C3094" t="s">
        <v>12021</v>
      </c>
      <c r="D3094" t="s">
        <v>12022</v>
      </c>
      <c r="E3094" t="s">
        <v>67</v>
      </c>
      <c r="F3094"/>
      <c r="G3094" s="3">
        <v>1</v>
      </c>
      <c r="H3094" t="s">
        <v>68</v>
      </c>
      <c r="I3094" s="3">
        <v>109</v>
      </c>
      <c r="J3094" t="s">
        <v>350</v>
      </c>
      <c r="K3094" s="3">
        <v>10904</v>
      </c>
      <c r="L3094" t="s">
        <v>5716</v>
      </c>
      <c r="M3094" s="3">
        <v>0.13</v>
      </c>
      <c r="N3094" t="s">
        <v>92</v>
      </c>
      <c r="O3094" t="s">
        <v>72</v>
      </c>
      <c r="P3094" t="s">
        <v>94</v>
      </c>
      <c r="Q3094" t="s">
        <v>74</v>
      </c>
      <c r="R3094" t="s">
        <v>359</v>
      </c>
      <c r="S3094" t="s">
        <v>76</v>
      </c>
      <c r="T3094" t="s">
        <v>77</v>
      </c>
      <c r="U3094" t="s">
        <v>74</v>
      </c>
      <c r="V3094" t="s">
        <v>74</v>
      </c>
      <c r="X3094" t="s">
        <v>74</v>
      </c>
      <c r="Y3094" t="s">
        <v>74</v>
      </c>
      <c r="Z3094" t="s">
        <v>82</v>
      </c>
      <c r="AA3094" s="5">
        <v>4.46</v>
      </c>
      <c r="AB3094" s="3">
        <v>113822</v>
      </c>
      <c r="AC3094" t="s">
        <v>410</v>
      </c>
      <c r="AD3094" s="5">
        <v>15</v>
      </c>
      <c r="AE3094" s="5">
        <f t="shared" si="96"/>
        <v>9</v>
      </c>
      <c r="AF3094" s="6">
        <f t="shared" si="97"/>
        <v>0.504444444444444</v>
      </c>
      <c r="AG3094" s="3">
        <v>15</v>
      </c>
      <c r="AM3094" s="3">
        <v>12</v>
      </c>
      <c r="AO3094" s="3">
        <v>12</v>
      </c>
      <c r="AP3094" s="3">
        <v>4</v>
      </c>
      <c r="AQ3094" s="3">
        <v>10</v>
      </c>
      <c r="AR3094" s="3">
        <v>1</v>
      </c>
      <c r="AS3094" t="s">
        <v>922</v>
      </c>
      <c r="AU3094" t="s">
        <v>74</v>
      </c>
      <c r="AV3094" t="s">
        <v>12023</v>
      </c>
      <c r="AW3094" t="s">
        <v>74</v>
      </c>
      <c r="BA3094" t="s">
        <v>74</v>
      </c>
      <c r="BB3094" t="s">
        <v>74</v>
      </c>
      <c r="BC3094" t="s">
        <v>74</v>
      </c>
      <c r="BD3094" t="s">
        <v>74</v>
      </c>
      <c r="BE3094" t="s">
        <v>74</v>
      </c>
      <c r="BF3094" t="s">
        <v>74</v>
      </c>
      <c r="BG3094" t="s">
        <v>74</v>
      </c>
      <c r="BH3094" t="s">
        <v>12024</v>
      </c>
      <c r="BJ3094" s="3">
        <v>4.46</v>
      </c>
      <c r="BK3094" t="s">
        <v>74</v>
      </c>
      <c r="BL3094" t="s">
        <v>74</v>
      </c>
      <c r="BM3094" s="3">
        <v>15</v>
      </c>
      <c r="BN3094" t="s">
        <v>74</v>
      </c>
    </row>
    <row r="3095" spans="1:66">
      <c r="A3095" s="3">
        <v>205525</v>
      </c>
      <c r="B3095" t="s">
        <v>3993</v>
      </c>
      <c r="C3095" t="s">
        <v>12025</v>
      </c>
      <c r="D3095" t="s">
        <v>5382</v>
      </c>
      <c r="E3095" t="s">
        <v>67</v>
      </c>
      <c r="F3095"/>
      <c r="G3095" s="3">
        <v>1</v>
      </c>
      <c r="H3095" t="s">
        <v>68</v>
      </c>
      <c r="I3095" s="3">
        <v>109</v>
      </c>
      <c r="J3095" t="s">
        <v>350</v>
      </c>
      <c r="K3095" s="3">
        <v>10903</v>
      </c>
      <c r="L3095" t="s">
        <v>351</v>
      </c>
      <c r="M3095" s="3">
        <v>0.13</v>
      </c>
      <c r="N3095" t="s">
        <v>92</v>
      </c>
      <c r="O3095" t="s">
        <v>72</v>
      </c>
      <c r="P3095" t="s">
        <v>94</v>
      </c>
      <c r="Q3095" t="s">
        <v>74</v>
      </c>
      <c r="R3095" t="s">
        <v>359</v>
      </c>
      <c r="S3095" t="s">
        <v>76</v>
      </c>
      <c r="T3095" t="s">
        <v>77</v>
      </c>
      <c r="U3095" t="s">
        <v>74</v>
      </c>
      <c r="V3095" t="s">
        <v>74</v>
      </c>
      <c r="X3095" t="s">
        <v>74</v>
      </c>
      <c r="Y3095" t="s">
        <v>74</v>
      </c>
      <c r="Z3095" t="s">
        <v>82</v>
      </c>
      <c r="AA3095" s="5">
        <v>5.28</v>
      </c>
      <c r="AB3095" s="3">
        <v>104628</v>
      </c>
      <c r="AC3095" t="s">
        <v>389</v>
      </c>
      <c r="AD3095" s="5">
        <v>12.8</v>
      </c>
      <c r="AE3095" s="5">
        <f t="shared" si="96"/>
        <v>7.68</v>
      </c>
      <c r="AF3095" s="6">
        <f t="shared" si="97"/>
        <v>0.3125</v>
      </c>
      <c r="AG3095" s="3">
        <v>12.8</v>
      </c>
      <c r="AL3095" s="3">
        <v>2</v>
      </c>
      <c r="AM3095" s="3">
        <v>14</v>
      </c>
      <c r="AN3095" s="3">
        <v>3</v>
      </c>
      <c r="AO3095" s="3">
        <v>11</v>
      </c>
      <c r="AP3095" s="3">
        <v>5</v>
      </c>
      <c r="AQ3095" s="3">
        <v>12</v>
      </c>
      <c r="AR3095" s="3">
        <v>5</v>
      </c>
      <c r="AS3095" t="s">
        <v>922</v>
      </c>
      <c r="AU3095" t="s">
        <v>74</v>
      </c>
      <c r="AV3095" t="s">
        <v>12026</v>
      </c>
      <c r="AW3095" t="s">
        <v>74</v>
      </c>
      <c r="BA3095" t="s">
        <v>74</v>
      </c>
      <c r="BB3095" t="s">
        <v>74</v>
      </c>
      <c r="BC3095" t="s">
        <v>74</v>
      </c>
      <c r="BD3095" t="s">
        <v>74</v>
      </c>
      <c r="BE3095" t="s">
        <v>74</v>
      </c>
      <c r="BF3095" t="s">
        <v>74</v>
      </c>
      <c r="BG3095" t="s">
        <v>74</v>
      </c>
      <c r="BH3095" t="s">
        <v>12027</v>
      </c>
      <c r="BJ3095" s="3">
        <v>5.28</v>
      </c>
      <c r="BK3095" t="s">
        <v>74</v>
      </c>
      <c r="BL3095" t="s">
        <v>74</v>
      </c>
      <c r="BM3095" s="3">
        <v>12.8</v>
      </c>
      <c r="BN3095" t="s">
        <v>74</v>
      </c>
    </row>
    <row r="3096" spans="1:66">
      <c r="A3096" s="3">
        <v>203191</v>
      </c>
      <c r="B3096" t="s">
        <v>8829</v>
      </c>
      <c r="C3096" t="s">
        <v>3645</v>
      </c>
      <c r="D3096" t="s">
        <v>12028</v>
      </c>
      <c r="E3096" t="s">
        <v>67</v>
      </c>
      <c r="F3096"/>
      <c r="G3096" s="3">
        <v>1</v>
      </c>
      <c r="H3096" t="s">
        <v>68</v>
      </c>
      <c r="I3096" s="3">
        <v>125</v>
      </c>
      <c r="J3096" t="s">
        <v>90</v>
      </c>
      <c r="K3096" s="3">
        <v>12506</v>
      </c>
      <c r="L3096" t="s">
        <v>1671</v>
      </c>
      <c r="M3096" s="3">
        <v>0.13</v>
      </c>
      <c r="N3096" t="s">
        <v>180</v>
      </c>
      <c r="O3096" t="s">
        <v>72</v>
      </c>
      <c r="P3096" t="s">
        <v>107</v>
      </c>
      <c r="Q3096" t="s">
        <v>132</v>
      </c>
      <c r="R3096" t="s">
        <v>75</v>
      </c>
      <c r="S3096" t="s">
        <v>76</v>
      </c>
      <c r="T3096" t="s">
        <v>77</v>
      </c>
      <c r="U3096" t="s">
        <v>74</v>
      </c>
      <c r="V3096" t="s">
        <v>74</v>
      </c>
      <c r="X3096" t="s">
        <v>74</v>
      </c>
      <c r="Y3096" t="s">
        <v>74</v>
      </c>
      <c r="Z3096" t="s">
        <v>109</v>
      </c>
      <c r="AA3096" s="5">
        <v>92.72</v>
      </c>
      <c r="AB3096" s="3">
        <v>5</v>
      </c>
      <c r="AC3096" t="s">
        <v>97</v>
      </c>
      <c r="AD3096" s="5">
        <v>298</v>
      </c>
      <c r="AE3096" s="5">
        <f t="shared" si="96"/>
        <v>178.8</v>
      </c>
      <c r="AF3096" s="6">
        <f t="shared" si="97"/>
        <v>0.481431767337808</v>
      </c>
      <c r="AG3096" s="3">
        <v>298</v>
      </c>
      <c r="AM3096" s="3">
        <v>1542</v>
      </c>
      <c r="AO3096" s="3">
        <v>1542</v>
      </c>
      <c r="AP3096" s="3">
        <v>142</v>
      </c>
      <c r="AQ3096" s="3">
        <v>2056</v>
      </c>
      <c r="AR3096" s="3">
        <v>141</v>
      </c>
      <c r="AS3096" t="s">
        <v>84</v>
      </c>
      <c r="AU3096" t="s">
        <v>74</v>
      </c>
      <c r="AV3096" t="s">
        <v>12029</v>
      </c>
      <c r="AW3096" t="s">
        <v>74</v>
      </c>
      <c r="BA3096" t="s">
        <v>74</v>
      </c>
      <c r="BB3096" t="s">
        <v>74</v>
      </c>
      <c r="BC3096" t="s">
        <v>74</v>
      </c>
      <c r="BD3096" t="s">
        <v>74</v>
      </c>
      <c r="BE3096" t="s">
        <v>74</v>
      </c>
      <c r="BF3096" t="s">
        <v>74</v>
      </c>
      <c r="BG3096" t="s">
        <v>74</v>
      </c>
      <c r="BH3096" t="s">
        <v>12030</v>
      </c>
      <c r="BJ3096" s="3">
        <v>92.72</v>
      </c>
      <c r="BK3096" t="s">
        <v>74</v>
      </c>
      <c r="BL3096" t="s">
        <v>74</v>
      </c>
      <c r="BM3096" s="3">
        <v>298</v>
      </c>
      <c r="BN3096" t="s">
        <v>74</v>
      </c>
    </row>
    <row r="3097" spans="1:66">
      <c r="A3097" s="3">
        <v>164200</v>
      </c>
      <c r="B3097" t="s">
        <v>12031</v>
      </c>
      <c r="C3097" t="s">
        <v>7283</v>
      </c>
      <c r="D3097" t="s">
        <v>12032</v>
      </c>
      <c r="E3097" t="s">
        <v>67</v>
      </c>
      <c r="F3097"/>
      <c r="G3097" s="3">
        <v>1</v>
      </c>
      <c r="H3097" t="s">
        <v>68</v>
      </c>
      <c r="I3097" s="3">
        <v>125</v>
      </c>
      <c r="J3097" t="s">
        <v>90</v>
      </c>
      <c r="K3097" s="3">
        <v>12511</v>
      </c>
      <c r="L3097" t="s">
        <v>959</v>
      </c>
      <c r="M3097" s="3">
        <v>0.13</v>
      </c>
      <c r="N3097" t="s">
        <v>180</v>
      </c>
      <c r="O3097" t="s">
        <v>93</v>
      </c>
      <c r="P3097" t="s">
        <v>107</v>
      </c>
      <c r="Q3097" t="s">
        <v>132</v>
      </c>
      <c r="R3097" t="s">
        <v>75</v>
      </c>
      <c r="S3097" t="s">
        <v>76</v>
      </c>
      <c r="T3097" t="s">
        <v>77</v>
      </c>
      <c r="U3097" t="s">
        <v>74</v>
      </c>
      <c r="V3097" t="s">
        <v>74</v>
      </c>
      <c r="X3097" t="s">
        <v>74</v>
      </c>
      <c r="Y3097" t="s">
        <v>119</v>
      </c>
      <c r="Z3097" t="s">
        <v>82</v>
      </c>
      <c r="AA3097" s="5">
        <v>50.5</v>
      </c>
      <c r="AB3097" s="3">
        <v>5</v>
      </c>
      <c r="AC3097" t="s">
        <v>97</v>
      </c>
      <c r="AD3097" s="5">
        <v>78</v>
      </c>
      <c r="AE3097" s="5">
        <f t="shared" si="96"/>
        <v>46.8</v>
      </c>
      <c r="AF3097" s="6">
        <f t="shared" si="97"/>
        <v>-0.0790598290598291</v>
      </c>
      <c r="AG3097" s="3">
        <v>78</v>
      </c>
      <c r="AM3097" s="3">
        <v>241</v>
      </c>
      <c r="AO3097" s="3">
        <v>241</v>
      </c>
      <c r="AP3097" s="3">
        <v>80</v>
      </c>
      <c r="AQ3097" s="3">
        <v>336</v>
      </c>
      <c r="AR3097" s="3">
        <v>96</v>
      </c>
      <c r="AS3097" t="s">
        <v>98</v>
      </c>
      <c r="AU3097" t="s">
        <v>74</v>
      </c>
      <c r="AV3097" t="s">
        <v>12033</v>
      </c>
      <c r="AW3097" t="s">
        <v>74</v>
      </c>
      <c r="AX3097" s="3">
        <v>97.5</v>
      </c>
      <c r="AY3097" s="3">
        <v>102</v>
      </c>
      <c r="BA3097" t="s">
        <v>74</v>
      </c>
      <c r="BB3097" t="s">
        <v>74</v>
      </c>
      <c r="BC3097" t="s">
        <v>74</v>
      </c>
      <c r="BD3097" t="s">
        <v>74</v>
      </c>
      <c r="BE3097" t="s">
        <v>74</v>
      </c>
      <c r="BF3097" t="s">
        <v>74</v>
      </c>
      <c r="BG3097" t="s">
        <v>74</v>
      </c>
      <c r="BH3097" t="s">
        <v>12034</v>
      </c>
      <c r="BJ3097" s="3">
        <v>50.5</v>
      </c>
      <c r="BK3097" t="s">
        <v>74</v>
      </c>
      <c r="BL3097" t="s">
        <v>74</v>
      </c>
      <c r="BM3097" s="3">
        <v>78</v>
      </c>
      <c r="BN3097" t="s">
        <v>74</v>
      </c>
    </row>
    <row r="3098" spans="1:66">
      <c r="A3098" s="3">
        <v>211304</v>
      </c>
      <c r="B3098" t="s">
        <v>12035</v>
      </c>
      <c r="C3098" t="s">
        <v>12036</v>
      </c>
      <c r="D3098" t="s">
        <v>12037</v>
      </c>
      <c r="E3098" t="s">
        <v>67</v>
      </c>
      <c r="F3098"/>
      <c r="G3098" s="3">
        <v>4</v>
      </c>
      <c r="H3098" t="s">
        <v>289</v>
      </c>
      <c r="I3098" s="3">
        <v>409</v>
      </c>
      <c r="J3098" t="s">
        <v>12038</v>
      </c>
      <c r="K3098" s="3">
        <v>40901</v>
      </c>
      <c r="L3098" t="s">
        <v>12039</v>
      </c>
      <c r="M3098" s="3">
        <v>0.13</v>
      </c>
      <c r="N3098" t="s">
        <v>92</v>
      </c>
      <c r="O3098" t="s">
        <v>72</v>
      </c>
      <c r="P3098" t="s">
        <v>107</v>
      </c>
      <c r="Q3098" t="s">
        <v>74</v>
      </c>
      <c r="R3098" t="s">
        <v>75</v>
      </c>
      <c r="S3098" t="s">
        <v>76</v>
      </c>
      <c r="T3098" t="s">
        <v>77</v>
      </c>
      <c r="U3098" t="s">
        <v>74</v>
      </c>
      <c r="V3098" t="s">
        <v>74</v>
      </c>
      <c r="X3098" t="s">
        <v>74</v>
      </c>
      <c r="Y3098" t="s">
        <v>74</v>
      </c>
      <c r="Z3098" t="s">
        <v>74</v>
      </c>
      <c r="AA3098" s="5">
        <v>5.4</v>
      </c>
      <c r="AB3098" s="3">
        <v>108840</v>
      </c>
      <c r="AC3098" t="s">
        <v>8214</v>
      </c>
      <c r="AD3098" s="5">
        <v>15.8</v>
      </c>
      <c r="AE3098" s="5">
        <f t="shared" si="96"/>
        <v>9.48</v>
      </c>
      <c r="AF3098" s="6">
        <f t="shared" si="97"/>
        <v>0.430379746835443</v>
      </c>
      <c r="AG3098" s="3">
        <v>15.8</v>
      </c>
      <c r="AH3098" s="3">
        <v>15.8</v>
      </c>
      <c r="AM3098" s="3">
        <v>162</v>
      </c>
      <c r="AN3098" s="3">
        <v>92</v>
      </c>
      <c r="AO3098" s="3">
        <v>70</v>
      </c>
      <c r="AP3098" s="3">
        <v>21</v>
      </c>
      <c r="AQ3098" s="3">
        <v>138</v>
      </c>
      <c r="AR3098" s="3">
        <v>22</v>
      </c>
      <c r="AS3098" t="s">
        <v>84</v>
      </c>
      <c r="AU3098" t="s">
        <v>74</v>
      </c>
      <c r="AV3098" t="s">
        <v>12040</v>
      </c>
      <c r="AW3098" t="s">
        <v>12041</v>
      </c>
      <c r="AX3098" s="3">
        <v>15.8</v>
      </c>
      <c r="BA3098" t="s">
        <v>74</v>
      </c>
      <c r="BB3098" t="s">
        <v>74</v>
      </c>
      <c r="BC3098" t="s">
        <v>74</v>
      </c>
      <c r="BD3098" t="s">
        <v>74</v>
      </c>
      <c r="BE3098" t="s">
        <v>74</v>
      </c>
      <c r="BF3098" t="s">
        <v>74</v>
      </c>
      <c r="BG3098" t="s">
        <v>74</v>
      </c>
      <c r="BH3098" t="s">
        <v>12042</v>
      </c>
      <c r="BJ3098" s="3">
        <v>5.4</v>
      </c>
      <c r="BK3098" t="s">
        <v>74</v>
      </c>
      <c r="BL3098" t="s">
        <v>74</v>
      </c>
      <c r="BM3098" s="3">
        <v>15.8</v>
      </c>
      <c r="BN3098" t="s">
        <v>74</v>
      </c>
    </row>
    <row r="3099" spans="1:66">
      <c r="A3099" s="3">
        <v>197743</v>
      </c>
      <c r="B3099" t="s">
        <v>12043</v>
      </c>
      <c r="C3099" t="s">
        <v>12044</v>
      </c>
      <c r="D3099" t="s">
        <v>9629</v>
      </c>
      <c r="E3099" t="s">
        <v>104</v>
      </c>
      <c r="F3099"/>
      <c r="G3099" s="3">
        <v>6</v>
      </c>
      <c r="H3099" t="s">
        <v>508</v>
      </c>
      <c r="I3099" s="3">
        <v>601</v>
      </c>
      <c r="J3099" t="s">
        <v>509</v>
      </c>
      <c r="K3099" s="3">
        <v>60101</v>
      </c>
      <c r="L3099" t="s">
        <v>2131</v>
      </c>
      <c r="M3099" s="3">
        <v>0.13</v>
      </c>
      <c r="N3099" t="s">
        <v>71</v>
      </c>
      <c r="O3099" t="s">
        <v>93</v>
      </c>
      <c r="P3099" t="s">
        <v>94</v>
      </c>
      <c r="Q3099" t="s">
        <v>74</v>
      </c>
      <c r="R3099" t="s">
        <v>154</v>
      </c>
      <c r="S3099" t="s">
        <v>76</v>
      </c>
      <c r="T3099" t="s">
        <v>77</v>
      </c>
      <c r="U3099" t="s">
        <v>74</v>
      </c>
      <c r="V3099" t="s">
        <v>74</v>
      </c>
      <c r="X3099" t="s">
        <v>74</v>
      </c>
      <c r="Y3099" t="s">
        <v>74</v>
      </c>
      <c r="Z3099" t="s">
        <v>74</v>
      </c>
      <c r="AA3099" s="5">
        <v>17</v>
      </c>
      <c r="AB3099" s="3">
        <v>92026</v>
      </c>
      <c r="AC3099" t="s">
        <v>7076</v>
      </c>
      <c r="AD3099" s="5">
        <v>30</v>
      </c>
      <c r="AE3099" s="5">
        <f t="shared" si="96"/>
        <v>18</v>
      </c>
      <c r="AF3099" s="6">
        <f t="shared" si="97"/>
        <v>0.0555555555555556</v>
      </c>
      <c r="AG3099" s="3">
        <v>30</v>
      </c>
      <c r="AM3099" s="3">
        <v>1</v>
      </c>
      <c r="AO3099" s="3">
        <v>1</v>
      </c>
      <c r="AP3099" s="3">
        <v>1</v>
      </c>
      <c r="AS3099" t="s">
        <v>430</v>
      </c>
      <c r="AU3099" t="s">
        <v>74</v>
      </c>
      <c r="AV3099" t="s">
        <v>12045</v>
      </c>
      <c r="AW3099" t="s">
        <v>74</v>
      </c>
      <c r="BA3099" t="s">
        <v>74</v>
      </c>
      <c r="BB3099" t="s">
        <v>74</v>
      </c>
      <c r="BC3099" t="s">
        <v>74</v>
      </c>
      <c r="BD3099" t="s">
        <v>74</v>
      </c>
      <c r="BE3099" t="s">
        <v>74</v>
      </c>
      <c r="BF3099" t="s">
        <v>74</v>
      </c>
      <c r="BG3099" t="s">
        <v>74</v>
      </c>
      <c r="BH3099" t="s">
        <v>12046</v>
      </c>
      <c r="BJ3099" s="3">
        <v>17</v>
      </c>
      <c r="BK3099" t="s">
        <v>74</v>
      </c>
      <c r="BL3099" t="s">
        <v>74</v>
      </c>
      <c r="BM3099" s="3">
        <v>30</v>
      </c>
      <c r="BN3099" t="s">
        <v>74</v>
      </c>
    </row>
    <row r="3100" spans="1:66">
      <c r="A3100" s="3">
        <v>197054</v>
      </c>
      <c r="B3100" t="s">
        <v>12047</v>
      </c>
      <c r="C3100" t="s">
        <v>12044</v>
      </c>
      <c r="D3100" t="s">
        <v>9629</v>
      </c>
      <c r="E3100" t="s">
        <v>104</v>
      </c>
      <c r="F3100"/>
      <c r="G3100" s="3">
        <v>6</v>
      </c>
      <c r="H3100" t="s">
        <v>508</v>
      </c>
      <c r="I3100" s="3">
        <v>601</v>
      </c>
      <c r="J3100" t="s">
        <v>509</v>
      </c>
      <c r="K3100" s="3">
        <v>60101</v>
      </c>
      <c r="L3100" t="s">
        <v>2131</v>
      </c>
      <c r="M3100" s="3">
        <v>0.13</v>
      </c>
      <c r="N3100" t="s">
        <v>71</v>
      </c>
      <c r="O3100" t="s">
        <v>93</v>
      </c>
      <c r="P3100" t="s">
        <v>94</v>
      </c>
      <c r="Q3100" t="s">
        <v>74</v>
      </c>
      <c r="R3100" t="s">
        <v>154</v>
      </c>
      <c r="S3100" t="s">
        <v>76</v>
      </c>
      <c r="T3100" t="s">
        <v>77</v>
      </c>
      <c r="U3100" t="s">
        <v>74</v>
      </c>
      <c r="V3100" t="s">
        <v>74</v>
      </c>
      <c r="X3100" t="s">
        <v>74</v>
      </c>
      <c r="Y3100" t="s">
        <v>74</v>
      </c>
      <c r="Z3100" t="s">
        <v>74</v>
      </c>
      <c r="AA3100" s="5">
        <v>17</v>
      </c>
      <c r="AB3100" s="3">
        <v>92026</v>
      </c>
      <c r="AC3100" t="s">
        <v>7076</v>
      </c>
      <c r="AD3100" s="5">
        <v>30</v>
      </c>
      <c r="AE3100" s="5">
        <f t="shared" si="96"/>
        <v>18</v>
      </c>
      <c r="AF3100" s="6">
        <f t="shared" si="97"/>
        <v>0.0555555555555556</v>
      </c>
      <c r="AG3100" s="3">
        <v>30</v>
      </c>
      <c r="AL3100" s="3">
        <v>144</v>
      </c>
      <c r="AM3100" s="3">
        <v>10</v>
      </c>
      <c r="AO3100" s="3">
        <v>10</v>
      </c>
      <c r="AP3100" s="3">
        <v>6</v>
      </c>
      <c r="AS3100" t="s">
        <v>430</v>
      </c>
      <c r="AU3100" t="s">
        <v>74</v>
      </c>
      <c r="AV3100" t="s">
        <v>12045</v>
      </c>
      <c r="AW3100" t="s">
        <v>74</v>
      </c>
      <c r="BA3100" t="s">
        <v>74</v>
      </c>
      <c r="BB3100" t="s">
        <v>74</v>
      </c>
      <c r="BC3100" t="s">
        <v>74</v>
      </c>
      <c r="BD3100" t="s">
        <v>74</v>
      </c>
      <c r="BE3100" t="s">
        <v>74</v>
      </c>
      <c r="BF3100" t="s">
        <v>74</v>
      </c>
      <c r="BG3100" t="s">
        <v>74</v>
      </c>
      <c r="BH3100" t="s">
        <v>12046</v>
      </c>
      <c r="BJ3100" s="3">
        <v>17</v>
      </c>
      <c r="BK3100" t="s">
        <v>74</v>
      </c>
      <c r="BL3100" t="s">
        <v>74</v>
      </c>
      <c r="BM3100" s="3">
        <v>30</v>
      </c>
      <c r="BN3100" t="s">
        <v>74</v>
      </c>
    </row>
    <row r="3101" spans="1:66">
      <c r="A3101" s="3">
        <v>210724</v>
      </c>
      <c r="B3101" t="s">
        <v>12048</v>
      </c>
      <c r="C3101" t="s">
        <v>11598</v>
      </c>
      <c r="D3101" t="s">
        <v>2458</v>
      </c>
      <c r="E3101" t="s">
        <v>307</v>
      </c>
      <c r="F3101"/>
      <c r="G3101" s="3">
        <v>4</v>
      </c>
      <c r="H3101" t="s">
        <v>289</v>
      </c>
      <c r="I3101" s="3">
        <v>401</v>
      </c>
      <c r="J3101" t="s">
        <v>290</v>
      </c>
      <c r="K3101" s="3">
        <v>40116</v>
      </c>
      <c r="L3101" t="s">
        <v>4849</v>
      </c>
      <c r="M3101" s="3">
        <v>0.13</v>
      </c>
      <c r="N3101" t="s">
        <v>71</v>
      </c>
      <c r="O3101" t="s">
        <v>93</v>
      </c>
      <c r="P3101" t="s">
        <v>94</v>
      </c>
      <c r="Q3101" t="s">
        <v>74</v>
      </c>
      <c r="R3101" t="s">
        <v>75</v>
      </c>
      <c r="S3101" t="s">
        <v>76</v>
      </c>
      <c r="T3101" t="s">
        <v>77</v>
      </c>
      <c r="U3101" t="s">
        <v>74</v>
      </c>
      <c r="V3101" t="s">
        <v>74</v>
      </c>
      <c r="X3101" t="s">
        <v>74</v>
      </c>
      <c r="Y3101" t="s">
        <v>74</v>
      </c>
      <c r="Z3101" t="s">
        <v>74</v>
      </c>
      <c r="AA3101" s="5">
        <v>54</v>
      </c>
      <c r="AB3101" s="3">
        <v>13700</v>
      </c>
      <c r="AC3101" t="s">
        <v>1570</v>
      </c>
      <c r="AD3101" s="5">
        <v>108</v>
      </c>
      <c r="AE3101" s="5">
        <f t="shared" si="96"/>
        <v>64.8</v>
      </c>
      <c r="AF3101" s="6">
        <f t="shared" si="97"/>
        <v>0.166666666666667</v>
      </c>
      <c r="AG3101" s="3">
        <v>108</v>
      </c>
      <c r="AL3101" s="3">
        <v>144</v>
      </c>
      <c r="AM3101" s="3">
        <v>10</v>
      </c>
      <c r="AO3101" s="3">
        <v>10</v>
      </c>
      <c r="AP3101" s="3">
        <v>7</v>
      </c>
      <c r="AS3101" t="s">
        <v>430</v>
      </c>
      <c r="AU3101" t="s">
        <v>74</v>
      </c>
      <c r="AV3101" t="s">
        <v>12049</v>
      </c>
      <c r="AW3101" t="s">
        <v>74</v>
      </c>
      <c r="BA3101" t="s">
        <v>74</v>
      </c>
      <c r="BB3101" t="s">
        <v>74</v>
      </c>
      <c r="BC3101" t="s">
        <v>74</v>
      </c>
      <c r="BD3101" t="s">
        <v>74</v>
      </c>
      <c r="BE3101" t="s">
        <v>74</v>
      </c>
      <c r="BF3101" t="s">
        <v>74</v>
      </c>
      <c r="BG3101" t="s">
        <v>74</v>
      </c>
      <c r="BH3101" t="s">
        <v>12050</v>
      </c>
      <c r="BJ3101" s="3">
        <v>54</v>
      </c>
      <c r="BK3101" t="s">
        <v>74</v>
      </c>
      <c r="BL3101" t="s">
        <v>74</v>
      </c>
      <c r="BM3101" s="3">
        <v>108</v>
      </c>
      <c r="BN3101" t="s">
        <v>74</v>
      </c>
    </row>
    <row r="3102" spans="1:66">
      <c r="A3102" s="3">
        <v>208433</v>
      </c>
      <c r="B3102" t="s">
        <v>12051</v>
      </c>
      <c r="C3102" t="s">
        <v>6588</v>
      </c>
      <c r="D3102" t="s">
        <v>12052</v>
      </c>
      <c r="E3102" t="s">
        <v>307</v>
      </c>
      <c r="F3102"/>
      <c r="G3102" s="3">
        <v>3</v>
      </c>
      <c r="H3102" t="s">
        <v>939</v>
      </c>
      <c r="I3102" s="3">
        <v>302</v>
      </c>
      <c r="J3102" t="s">
        <v>4249</v>
      </c>
      <c r="K3102" s="3">
        <v>30201</v>
      </c>
      <c r="L3102" t="s">
        <v>4250</v>
      </c>
      <c r="M3102" s="3">
        <v>0.13</v>
      </c>
      <c r="N3102" t="s">
        <v>92</v>
      </c>
      <c r="O3102" t="s">
        <v>72</v>
      </c>
      <c r="P3102" t="s">
        <v>107</v>
      </c>
      <c r="Q3102" t="s">
        <v>74</v>
      </c>
      <c r="R3102" t="s">
        <v>75</v>
      </c>
      <c r="S3102" t="s">
        <v>76</v>
      </c>
      <c r="T3102" t="s">
        <v>77</v>
      </c>
      <c r="U3102" t="s">
        <v>74</v>
      </c>
      <c r="V3102" t="s">
        <v>74</v>
      </c>
      <c r="X3102" t="s">
        <v>74</v>
      </c>
      <c r="Y3102" t="s">
        <v>74</v>
      </c>
      <c r="Z3102" t="s">
        <v>74</v>
      </c>
      <c r="AA3102" s="5">
        <v>12.6</v>
      </c>
      <c r="AB3102" s="3">
        <v>21891</v>
      </c>
      <c r="AC3102" t="s">
        <v>4670</v>
      </c>
      <c r="AD3102" s="5">
        <v>28</v>
      </c>
      <c r="AE3102" s="5">
        <f t="shared" si="96"/>
        <v>16.8</v>
      </c>
      <c r="AF3102" s="6">
        <f t="shared" si="97"/>
        <v>0.25</v>
      </c>
      <c r="AG3102" s="3">
        <v>28</v>
      </c>
      <c r="AM3102" s="3">
        <v>400</v>
      </c>
      <c r="AN3102" s="3">
        <v>201</v>
      </c>
      <c r="AO3102" s="3">
        <v>199</v>
      </c>
      <c r="AP3102" s="3">
        <v>91</v>
      </c>
      <c r="AQ3102" s="3">
        <v>281</v>
      </c>
      <c r="AR3102" s="3">
        <v>70</v>
      </c>
      <c r="AS3102" t="s">
        <v>84</v>
      </c>
      <c r="AU3102" t="s">
        <v>74</v>
      </c>
      <c r="AV3102" t="s">
        <v>12053</v>
      </c>
      <c r="AW3102" t="s">
        <v>74</v>
      </c>
      <c r="BA3102" t="s">
        <v>74</v>
      </c>
      <c r="BB3102" t="s">
        <v>74</v>
      </c>
      <c r="BC3102" t="s">
        <v>74</v>
      </c>
      <c r="BD3102" t="s">
        <v>74</v>
      </c>
      <c r="BE3102" t="s">
        <v>74</v>
      </c>
      <c r="BF3102" t="s">
        <v>74</v>
      </c>
      <c r="BG3102" t="s">
        <v>74</v>
      </c>
      <c r="BH3102" t="s">
        <v>12054</v>
      </c>
      <c r="BJ3102" s="3">
        <v>12.6</v>
      </c>
      <c r="BK3102" t="s">
        <v>74</v>
      </c>
      <c r="BL3102" t="s">
        <v>74</v>
      </c>
      <c r="BM3102" s="3">
        <v>28</v>
      </c>
      <c r="BN3102" t="s">
        <v>74</v>
      </c>
    </row>
    <row r="3103" spans="1:66">
      <c r="A3103" s="3">
        <v>205173</v>
      </c>
      <c r="B3103" t="s">
        <v>9268</v>
      </c>
      <c r="C3103" t="s">
        <v>9269</v>
      </c>
      <c r="D3103" t="s">
        <v>12055</v>
      </c>
      <c r="E3103" t="s">
        <v>67</v>
      </c>
      <c r="F3103"/>
      <c r="G3103" s="3">
        <v>1</v>
      </c>
      <c r="H3103" t="s">
        <v>68</v>
      </c>
      <c r="I3103" s="3">
        <v>102</v>
      </c>
      <c r="J3103" t="s">
        <v>530</v>
      </c>
      <c r="K3103" s="3">
        <v>10205</v>
      </c>
      <c r="L3103" t="s">
        <v>8356</v>
      </c>
      <c r="M3103" s="3">
        <v>0.13</v>
      </c>
      <c r="N3103" t="s">
        <v>92</v>
      </c>
      <c r="O3103" t="s">
        <v>72</v>
      </c>
      <c r="P3103" t="s">
        <v>107</v>
      </c>
      <c r="Q3103" t="s">
        <v>74</v>
      </c>
      <c r="R3103" t="s">
        <v>75</v>
      </c>
      <c r="S3103" t="s">
        <v>76</v>
      </c>
      <c r="T3103" t="s">
        <v>77</v>
      </c>
      <c r="U3103" t="s">
        <v>74</v>
      </c>
      <c r="V3103" t="s">
        <v>74</v>
      </c>
      <c r="X3103" t="s">
        <v>74</v>
      </c>
      <c r="Y3103" t="s">
        <v>74</v>
      </c>
      <c r="Z3103" t="s">
        <v>82</v>
      </c>
      <c r="AA3103" s="5">
        <v>41.976</v>
      </c>
      <c r="AB3103" s="3">
        <v>5</v>
      </c>
      <c r="AC3103" t="s">
        <v>97</v>
      </c>
      <c r="AD3103" s="5">
        <v>99</v>
      </c>
      <c r="AE3103" s="5">
        <f t="shared" si="96"/>
        <v>59.4</v>
      </c>
      <c r="AF3103" s="6">
        <f t="shared" si="97"/>
        <v>0.293333333333333</v>
      </c>
      <c r="AG3103" s="3">
        <v>99</v>
      </c>
      <c r="AL3103" s="3">
        <v>1</v>
      </c>
      <c r="AM3103" s="3">
        <v>192</v>
      </c>
      <c r="AO3103" s="3">
        <v>192</v>
      </c>
      <c r="AP3103" s="3">
        <v>56</v>
      </c>
      <c r="AQ3103" s="3">
        <v>405</v>
      </c>
      <c r="AR3103" s="3">
        <v>37</v>
      </c>
      <c r="AS3103" t="s">
        <v>98</v>
      </c>
      <c r="AU3103" t="s">
        <v>74</v>
      </c>
      <c r="AV3103" t="s">
        <v>12056</v>
      </c>
      <c r="AW3103" t="s">
        <v>74</v>
      </c>
      <c r="BA3103" t="s">
        <v>74</v>
      </c>
      <c r="BB3103" t="s">
        <v>74</v>
      </c>
      <c r="BC3103" t="s">
        <v>74</v>
      </c>
      <c r="BD3103" t="s">
        <v>74</v>
      </c>
      <c r="BE3103" t="s">
        <v>74</v>
      </c>
      <c r="BF3103" t="s">
        <v>74</v>
      </c>
      <c r="BG3103" t="s">
        <v>74</v>
      </c>
      <c r="BH3103" t="s">
        <v>9273</v>
      </c>
      <c r="BJ3103" s="3">
        <v>41.976</v>
      </c>
      <c r="BK3103" t="s">
        <v>74</v>
      </c>
      <c r="BL3103" t="s">
        <v>74</v>
      </c>
      <c r="BM3103" s="3">
        <v>99</v>
      </c>
      <c r="BN3103" t="s">
        <v>74</v>
      </c>
    </row>
    <row r="3104" spans="1:66">
      <c r="A3104" s="3">
        <v>205174</v>
      </c>
      <c r="B3104" t="s">
        <v>11676</v>
      </c>
      <c r="C3104" t="s">
        <v>11677</v>
      </c>
      <c r="D3104" t="s">
        <v>12057</v>
      </c>
      <c r="E3104" t="s">
        <v>298</v>
      </c>
      <c r="F3104"/>
      <c r="G3104" s="3">
        <v>4</v>
      </c>
      <c r="H3104" t="s">
        <v>289</v>
      </c>
      <c r="I3104" s="3">
        <v>403</v>
      </c>
      <c r="J3104" t="s">
        <v>2793</v>
      </c>
      <c r="K3104" s="3">
        <v>40304</v>
      </c>
      <c r="L3104" t="s">
        <v>3985</v>
      </c>
      <c r="M3104" s="3">
        <v>0.13</v>
      </c>
      <c r="N3104" t="s">
        <v>92</v>
      </c>
      <c r="O3104" t="s">
        <v>72</v>
      </c>
      <c r="P3104" t="s">
        <v>107</v>
      </c>
      <c r="Q3104" t="s">
        <v>74</v>
      </c>
      <c r="R3104" t="s">
        <v>75</v>
      </c>
      <c r="S3104" t="s">
        <v>76</v>
      </c>
      <c r="T3104" t="s">
        <v>77</v>
      </c>
      <c r="U3104" t="s">
        <v>74</v>
      </c>
      <c r="V3104" t="s">
        <v>74</v>
      </c>
      <c r="X3104" t="s">
        <v>74</v>
      </c>
      <c r="Y3104" t="s">
        <v>74</v>
      </c>
      <c r="Z3104" t="s">
        <v>74</v>
      </c>
      <c r="AA3104" s="5">
        <v>0.29</v>
      </c>
      <c r="AB3104" s="3">
        <v>5</v>
      </c>
      <c r="AC3104" t="s">
        <v>97</v>
      </c>
      <c r="AD3104" s="5">
        <v>1</v>
      </c>
      <c r="AE3104" s="5">
        <f t="shared" si="96"/>
        <v>0.6</v>
      </c>
      <c r="AF3104" s="6">
        <f t="shared" si="97"/>
        <v>0.516666666666667</v>
      </c>
      <c r="AG3104" s="3">
        <v>1</v>
      </c>
      <c r="AM3104" s="3">
        <v>277</v>
      </c>
      <c r="AO3104" s="3">
        <v>277</v>
      </c>
      <c r="AP3104" s="3">
        <v>94</v>
      </c>
      <c r="AQ3104" s="3">
        <v>602</v>
      </c>
      <c r="AR3104" s="3">
        <v>103</v>
      </c>
      <c r="AS3104" t="s">
        <v>84</v>
      </c>
      <c r="AT3104" s="3">
        <v>3</v>
      </c>
      <c r="AU3104" t="s">
        <v>74</v>
      </c>
      <c r="AV3104" t="s">
        <v>12058</v>
      </c>
      <c r="AW3104" t="s">
        <v>74</v>
      </c>
      <c r="BA3104" t="s">
        <v>74</v>
      </c>
      <c r="BB3104" t="s">
        <v>74</v>
      </c>
      <c r="BC3104" t="s">
        <v>74</v>
      </c>
      <c r="BD3104" t="s">
        <v>74</v>
      </c>
      <c r="BE3104" t="s">
        <v>74</v>
      </c>
      <c r="BF3104" t="s">
        <v>74</v>
      </c>
      <c r="BG3104" t="s">
        <v>74</v>
      </c>
      <c r="BH3104" t="s">
        <v>11680</v>
      </c>
      <c r="BJ3104" s="3">
        <v>0.29</v>
      </c>
      <c r="BK3104" t="s">
        <v>74</v>
      </c>
      <c r="BL3104" t="s">
        <v>74</v>
      </c>
      <c r="BM3104" s="3">
        <v>1</v>
      </c>
      <c r="BN3104" t="s">
        <v>74</v>
      </c>
    </row>
    <row r="3105" spans="1:66">
      <c r="A3105" s="3">
        <v>205496</v>
      </c>
      <c r="B3105" t="s">
        <v>2861</v>
      </c>
      <c r="C3105" t="s">
        <v>393</v>
      </c>
      <c r="D3105" t="s">
        <v>11071</v>
      </c>
      <c r="E3105" t="s">
        <v>67</v>
      </c>
      <c r="F3105"/>
      <c r="G3105" s="3">
        <v>1</v>
      </c>
      <c r="H3105" t="s">
        <v>68</v>
      </c>
      <c r="I3105" s="3">
        <v>101</v>
      </c>
      <c r="J3105" t="s">
        <v>69</v>
      </c>
      <c r="K3105" s="3">
        <v>10104</v>
      </c>
      <c r="L3105" t="s">
        <v>372</v>
      </c>
      <c r="M3105" s="3">
        <v>0.13</v>
      </c>
      <c r="N3105" t="s">
        <v>71</v>
      </c>
      <c r="O3105" t="s">
        <v>72</v>
      </c>
      <c r="P3105" t="s">
        <v>94</v>
      </c>
      <c r="Q3105" t="s">
        <v>74</v>
      </c>
      <c r="R3105" t="s">
        <v>154</v>
      </c>
      <c r="S3105" t="s">
        <v>76</v>
      </c>
      <c r="T3105" t="s">
        <v>77</v>
      </c>
      <c r="U3105" t="s">
        <v>74</v>
      </c>
      <c r="V3105" t="s">
        <v>74</v>
      </c>
      <c r="X3105" t="s">
        <v>74</v>
      </c>
      <c r="Y3105" t="s">
        <v>74</v>
      </c>
      <c r="Z3105" t="s">
        <v>82</v>
      </c>
      <c r="AA3105" s="5">
        <v>6.79</v>
      </c>
      <c r="AB3105" s="3">
        <v>86654</v>
      </c>
      <c r="AC3105" t="s">
        <v>12059</v>
      </c>
      <c r="AD3105" s="5">
        <v>19.8</v>
      </c>
      <c r="AE3105" s="5">
        <f t="shared" si="96"/>
        <v>11.88</v>
      </c>
      <c r="AF3105" s="6">
        <f t="shared" si="97"/>
        <v>0.428451178451178</v>
      </c>
      <c r="AG3105" s="3">
        <v>19.8</v>
      </c>
      <c r="AM3105" s="3">
        <v>21</v>
      </c>
      <c r="AO3105" s="3">
        <v>21</v>
      </c>
      <c r="AP3105" s="3">
        <v>8</v>
      </c>
      <c r="AQ3105" s="3">
        <v>58</v>
      </c>
      <c r="AR3105" s="3">
        <v>29</v>
      </c>
      <c r="AS3105" t="s">
        <v>5544</v>
      </c>
      <c r="AU3105" t="s">
        <v>74</v>
      </c>
      <c r="AV3105" t="s">
        <v>12060</v>
      </c>
      <c r="AW3105" t="s">
        <v>74</v>
      </c>
      <c r="BA3105" t="s">
        <v>74</v>
      </c>
      <c r="BB3105" t="s">
        <v>74</v>
      </c>
      <c r="BC3105" t="s">
        <v>74</v>
      </c>
      <c r="BD3105" t="s">
        <v>74</v>
      </c>
      <c r="BE3105" t="s">
        <v>74</v>
      </c>
      <c r="BF3105" t="s">
        <v>74</v>
      </c>
      <c r="BG3105" t="s">
        <v>74</v>
      </c>
      <c r="BH3105" t="s">
        <v>12061</v>
      </c>
      <c r="BJ3105" s="3">
        <v>6.79</v>
      </c>
      <c r="BK3105" t="s">
        <v>74</v>
      </c>
      <c r="BL3105" t="s">
        <v>74</v>
      </c>
      <c r="BM3105" s="3">
        <v>19.8</v>
      </c>
      <c r="BN3105" t="s">
        <v>74</v>
      </c>
    </row>
    <row r="3106" spans="1:66">
      <c r="A3106" s="3">
        <v>205498</v>
      </c>
      <c r="B3106" t="s">
        <v>12062</v>
      </c>
      <c r="C3106" t="s">
        <v>12063</v>
      </c>
      <c r="D3106" t="s">
        <v>1377</v>
      </c>
      <c r="E3106" t="s">
        <v>67</v>
      </c>
      <c r="F3106"/>
      <c r="G3106" s="3">
        <v>1</v>
      </c>
      <c r="H3106" t="s">
        <v>68</v>
      </c>
      <c r="I3106" s="3">
        <v>118</v>
      </c>
      <c r="J3106" t="s">
        <v>105</v>
      </c>
      <c r="K3106" s="3">
        <v>11803</v>
      </c>
      <c r="L3106" t="s">
        <v>12064</v>
      </c>
      <c r="M3106" s="3">
        <v>0.13</v>
      </c>
      <c r="N3106" t="s">
        <v>92</v>
      </c>
      <c r="O3106" t="s">
        <v>72</v>
      </c>
      <c r="P3106" t="s">
        <v>94</v>
      </c>
      <c r="Q3106" t="s">
        <v>74</v>
      </c>
      <c r="R3106" t="s">
        <v>359</v>
      </c>
      <c r="S3106" t="s">
        <v>76</v>
      </c>
      <c r="T3106" t="s">
        <v>77</v>
      </c>
      <c r="U3106" t="s">
        <v>74</v>
      </c>
      <c r="V3106" t="s">
        <v>74</v>
      </c>
      <c r="X3106" t="s">
        <v>74</v>
      </c>
      <c r="Y3106" t="s">
        <v>74</v>
      </c>
      <c r="Z3106" t="s">
        <v>82</v>
      </c>
      <c r="AA3106" s="5">
        <v>13.04</v>
      </c>
      <c r="AB3106" s="3">
        <v>111272</v>
      </c>
      <c r="AC3106" t="s">
        <v>449</v>
      </c>
      <c r="AD3106" s="5">
        <v>28.5</v>
      </c>
      <c r="AE3106" s="5">
        <f t="shared" si="96"/>
        <v>17.1</v>
      </c>
      <c r="AF3106" s="6">
        <f t="shared" si="97"/>
        <v>0.237426900584795</v>
      </c>
      <c r="AG3106" s="3">
        <v>28.5</v>
      </c>
      <c r="AL3106" s="3">
        <v>1</v>
      </c>
      <c r="AM3106" s="3">
        <v>10</v>
      </c>
      <c r="AN3106" s="3">
        <v>1</v>
      </c>
      <c r="AO3106" s="3">
        <v>9</v>
      </c>
      <c r="AP3106" s="3">
        <v>4</v>
      </c>
      <c r="AS3106" t="s">
        <v>922</v>
      </c>
      <c r="AU3106" t="s">
        <v>74</v>
      </c>
      <c r="AV3106" t="s">
        <v>74</v>
      </c>
      <c r="AW3106" t="s">
        <v>74</v>
      </c>
      <c r="BA3106" t="s">
        <v>74</v>
      </c>
      <c r="BB3106" t="s">
        <v>74</v>
      </c>
      <c r="BC3106" t="s">
        <v>74</v>
      </c>
      <c r="BD3106" t="s">
        <v>74</v>
      </c>
      <c r="BE3106" t="s">
        <v>74</v>
      </c>
      <c r="BF3106" t="s">
        <v>74</v>
      </c>
      <c r="BG3106" t="s">
        <v>74</v>
      </c>
      <c r="BH3106" t="s">
        <v>12065</v>
      </c>
      <c r="BJ3106" s="3">
        <v>13.04</v>
      </c>
      <c r="BK3106" t="s">
        <v>74</v>
      </c>
      <c r="BL3106" t="s">
        <v>74</v>
      </c>
      <c r="BM3106" s="3">
        <v>28.5</v>
      </c>
      <c r="BN3106" t="s">
        <v>74</v>
      </c>
    </row>
    <row r="3107" spans="1:66">
      <c r="A3107" s="3">
        <v>206368</v>
      </c>
      <c r="B3107" t="s">
        <v>7359</v>
      </c>
      <c r="C3107" t="s">
        <v>5211</v>
      </c>
      <c r="D3107" t="s">
        <v>12066</v>
      </c>
      <c r="E3107" t="s">
        <v>67</v>
      </c>
      <c r="F3107"/>
      <c r="G3107" s="3">
        <v>4</v>
      </c>
      <c r="H3107" t="s">
        <v>289</v>
      </c>
      <c r="I3107" s="3">
        <v>401</v>
      </c>
      <c r="J3107" t="s">
        <v>290</v>
      </c>
      <c r="K3107" s="3">
        <v>40101</v>
      </c>
      <c r="L3107" t="s">
        <v>7356</v>
      </c>
      <c r="M3107" s="3">
        <v>0.13</v>
      </c>
      <c r="N3107" t="s">
        <v>92</v>
      </c>
      <c r="O3107" t="s">
        <v>72</v>
      </c>
      <c r="P3107" t="s">
        <v>94</v>
      </c>
      <c r="Q3107" t="s">
        <v>74</v>
      </c>
      <c r="R3107" t="s">
        <v>75</v>
      </c>
      <c r="S3107" t="s">
        <v>76</v>
      </c>
      <c r="T3107" t="s">
        <v>77</v>
      </c>
      <c r="U3107" t="s">
        <v>74</v>
      </c>
      <c r="V3107" t="s">
        <v>74</v>
      </c>
      <c r="X3107" t="s">
        <v>74</v>
      </c>
      <c r="Y3107" t="s">
        <v>74</v>
      </c>
      <c r="Z3107" t="s">
        <v>74</v>
      </c>
      <c r="AA3107" s="5">
        <v>3.92</v>
      </c>
      <c r="AB3107" s="3">
        <v>109026</v>
      </c>
      <c r="AC3107" t="s">
        <v>8957</v>
      </c>
      <c r="AD3107" s="5">
        <v>9.8</v>
      </c>
      <c r="AE3107" s="5">
        <f t="shared" si="96"/>
        <v>5.88</v>
      </c>
      <c r="AF3107" s="6">
        <f t="shared" si="97"/>
        <v>0.333333333333333</v>
      </c>
      <c r="AG3107" s="3">
        <v>9.8</v>
      </c>
      <c r="AM3107" s="3">
        <v>89</v>
      </c>
      <c r="AO3107" s="3">
        <v>89</v>
      </c>
      <c r="AP3107" s="3">
        <v>68</v>
      </c>
      <c r="AQ3107" s="3">
        <v>162.255</v>
      </c>
      <c r="AR3107" s="3">
        <v>84</v>
      </c>
      <c r="AS3107" t="s">
        <v>84</v>
      </c>
      <c r="AT3107" s="3">
        <v>3</v>
      </c>
      <c r="AU3107" t="s">
        <v>74</v>
      </c>
      <c r="AV3107" t="s">
        <v>12067</v>
      </c>
      <c r="AW3107" t="s">
        <v>74</v>
      </c>
      <c r="BA3107" t="s">
        <v>74</v>
      </c>
      <c r="BB3107" t="s">
        <v>74</v>
      </c>
      <c r="BC3107" t="s">
        <v>74</v>
      </c>
      <c r="BD3107" t="s">
        <v>74</v>
      </c>
      <c r="BE3107" t="s">
        <v>74</v>
      </c>
      <c r="BF3107" t="s">
        <v>74</v>
      </c>
      <c r="BG3107" t="s">
        <v>74</v>
      </c>
      <c r="BH3107" t="s">
        <v>12068</v>
      </c>
      <c r="BJ3107" s="3">
        <v>3.92</v>
      </c>
      <c r="BK3107" t="s">
        <v>74</v>
      </c>
      <c r="BL3107" t="s">
        <v>74</v>
      </c>
      <c r="BM3107" s="3">
        <v>9.8</v>
      </c>
      <c r="BN3107" t="s">
        <v>74</v>
      </c>
    </row>
    <row r="3108" spans="1:66">
      <c r="A3108" s="3">
        <v>213344</v>
      </c>
      <c r="B3108" t="s">
        <v>4692</v>
      </c>
      <c r="C3108" t="s">
        <v>10080</v>
      </c>
      <c r="D3108" t="s">
        <v>12069</v>
      </c>
      <c r="E3108" t="s">
        <v>67</v>
      </c>
      <c r="F3108"/>
      <c r="G3108" s="3">
        <v>4</v>
      </c>
      <c r="H3108" t="s">
        <v>289</v>
      </c>
      <c r="I3108" s="3">
        <v>407</v>
      </c>
      <c r="J3108" t="s">
        <v>517</v>
      </c>
      <c r="K3108" s="3">
        <v>40701</v>
      </c>
      <c r="L3108" t="s">
        <v>518</v>
      </c>
      <c r="M3108" s="3">
        <v>0.13</v>
      </c>
      <c r="N3108" t="s">
        <v>92</v>
      </c>
      <c r="O3108" t="s">
        <v>72</v>
      </c>
      <c r="P3108" t="s">
        <v>94</v>
      </c>
      <c r="Q3108" t="s">
        <v>74</v>
      </c>
      <c r="R3108" t="s">
        <v>154</v>
      </c>
      <c r="S3108" t="s">
        <v>76</v>
      </c>
      <c r="T3108" t="s">
        <v>77</v>
      </c>
      <c r="U3108" t="s">
        <v>74</v>
      </c>
      <c r="V3108" t="s">
        <v>74</v>
      </c>
      <c r="X3108" t="s">
        <v>74</v>
      </c>
      <c r="Y3108" t="s">
        <v>74</v>
      </c>
      <c r="Z3108" t="s">
        <v>74</v>
      </c>
      <c r="AA3108" s="5">
        <v>0.0101</v>
      </c>
      <c r="AB3108" s="3">
        <v>5</v>
      </c>
      <c r="AC3108" t="s">
        <v>97</v>
      </c>
      <c r="AD3108" s="5">
        <v>19.8</v>
      </c>
      <c r="AE3108" s="5">
        <f t="shared" si="96"/>
        <v>11.88</v>
      </c>
      <c r="AF3108" s="6">
        <f t="shared" si="97"/>
        <v>0.999149831649832</v>
      </c>
      <c r="AG3108" s="3">
        <v>19.8</v>
      </c>
      <c r="AM3108" s="3">
        <v>111</v>
      </c>
      <c r="AO3108" s="3">
        <v>111</v>
      </c>
      <c r="AP3108" s="3">
        <v>68</v>
      </c>
      <c r="AQ3108" s="3">
        <v>199</v>
      </c>
      <c r="AR3108" s="3">
        <v>61</v>
      </c>
      <c r="AS3108" t="s">
        <v>84</v>
      </c>
      <c r="AU3108" t="s">
        <v>74</v>
      </c>
      <c r="AV3108" t="s">
        <v>12070</v>
      </c>
      <c r="AW3108" t="s">
        <v>11440</v>
      </c>
      <c r="BA3108" t="s">
        <v>74</v>
      </c>
      <c r="BB3108" t="s">
        <v>74</v>
      </c>
      <c r="BC3108" t="s">
        <v>74</v>
      </c>
      <c r="BD3108" t="s">
        <v>74</v>
      </c>
      <c r="BE3108" t="s">
        <v>74</v>
      </c>
      <c r="BF3108" t="s">
        <v>74</v>
      </c>
      <c r="BG3108" t="s">
        <v>74</v>
      </c>
      <c r="BH3108" t="s">
        <v>10083</v>
      </c>
      <c r="BJ3108" s="3">
        <v>0.0101</v>
      </c>
      <c r="BK3108" t="s">
        <v>74</v>
      </c>
      <c r="BL3108" t="s">
        <v>74</v>
      </c>
      <c r="BM3108" s="3">
        <v>19.8</v>
      </c>
      <c r="BN3108" t="s">
        <v>74</v>
      </c>
    </row>
    <row r="3109" spans="1:66">
      <c r="A3109" s="3">
        <v>119189</v>
      </c>
      <c r="B3109" t="s">
        <v>12071</v>
      </c>
      <c r="C3109" t="s">
        <v>1068</v>
      </c>
      <c r="D3109" t="s">
        <v>12072</v>
      </c>
      <c r="E3109" t="s">
        <v>67</v>
      </c>
      <c r="F3109"/>
      <c r="G3109" s="3">
        <v>1</v>
      </c>
      <c r="H3109" t="s">
        <v>68</v>
      </c>
      <c r="I3109" s="3">
        <v>107</v>
      </c>
      <c r="J3109" t="s">
        <v>357</v>
      </c>
      <c r="K3109" s="3">
        <v>10703</v>
      </c>
      <c r="L3109" t="s">
        <v>1070</v>
      </c>
      <c r="M3109" s="3">
        <v>0.13</v>
      </c>
      <c r="N3109" t="s">
        <v>92</v>
      </c>
      <c r="O3109" t="s">
        <v>72</v>
      </c>
      <c r="P3109" t="s">
        <v>94</v>
      </c>
      <c r="Q3109" t="s">
        <v>74</v>
      </c>
      <c r="R3109" t="s">
        <v>359</v>
      </c>
      <c r="S3109" t="s">
        <v>76</v>
      </c>
      <c r="T3109" t="s">
        <v>77</v>
      </c>
      <c r="U3109" t="s">
        <v>74</v>
      </c>
      <c r="V3109" t="s">
        <v>74</v>
      </c>
      <c r="X3109" t="s">
        <v>74</v>
      </c>
      <c r="Y3109" t="s">
        <v>74</v>
      </c>
      <c r="Z3109" t="s">
        <v>82</v>
      </c>
      <c r="AA3109" s="5">
        <v>2.8</v>
      </c>
      <c r="AB3109" s="3">
        <v>80573</v>
      </c>
      <c r="AC3109" t="s">
        <v>205</v>
      </c>
      <c r="AD3109" s="5">
        <v>6.9</v>
      </c>
      <c r="AE3109" s="5">
        <f t="shared" si="96"/>
        <v>4.14</v>
      </c>
      <c r="AF3109" s="6">
        <f t="shared" si="97"/>
        <v>0.323671497584541</v>
      </c>
      <c r="AG3109" s="3">
        <v>6.9</v>
      </c>
      <c r="AL3109" s="3">
        <v>1</v>
      </c>
      <c r="AM3109" s="3">
        <v>6</v>
      </c>
      <c r="AO3109" s="3">
        <v>6</v>
      </c>
      <c r="AP3109" s="3">
        <v>2</v>
      </c>
      <c r="AS3109" t="s">
        <v>922</v>
      </c>
      <c r="AU3109" t="s">
        <v>74</v>
      </c>
      <c r="AV3109" t="s">
        <v>12073</v>
      </c>
      <c r="AW3109" t="s">
        <v>74</v>
      </c>
      <c r="BA3109" t="s">
        <v>74</v>
      </c>
      <c r="BB3109" t="s">
        <v>74</v>
      </c>
      <c r="BC3109" t="s">
        <v>74</v>
      </c>
      <c r="BD3109" t="s">
        <v>74</v>
      </c>
      <c r="BE3109" t="s">
        <v>74</v>
      </c>
      <c r="BF3109" t="s">
        <v>74</v>
      </c>
      <c r="BG3109" t="s">
        <v>74</v>
      </c>
      <c r="BH3109" t="s">
        <v>12074</v>
      </c>
      <c r="BJ3109" s="3">
        <v>2.8</v>
      </c>
      <c r="BK3109" t="s">
        <v>132</v>
      </c>
      <c r="BL3109" t="s">
        <v>74</v>
      </c>
      <c r="BM3109" s="3">
        <v>6.9</v>
      </c>
      <c r="BN3109" t="s">
        <v>74</v>
      </c>
    </row>
    <row r="3110" spans="1:66">
      <c r="A3110" s="3">
        <v>204989</v>
      </c>
      <c r="B3110" t="s">
        <v>12075</v>
      </c>
      <c r="C3110" t="s">
        <v>12076</v>
      </c>
      <c r="D3110" t="s">
        <v>12077</v>
      </c>
      <c r="E3110" t="s">
        <v>67</v>
      </c>
      <c r="F3110"/>
      <c r="G3110" s="3">
        <v>1</v>
      </c>
      <c r="H3110" t="s">
        <v>68</v>
      </c>
      <c r="I3110" s="3">
        <v>106</v>
      </c>
      <c r="J3110" t="s">
        <v>441</v>
      </c>
      <c r="K3110" s="3">
        <v>10602</v>
      </c>
      <c r="L3110" t="s">
        <v>4099</v>
      </c>
      <c r="M3110" s="3">
        <v>0.13</v>
      </c>
      <c r="N3110" t="s">
        <v>92</v>
      </c>
      <c r="O3110" t="s">
        <v>93</v>
      </c>
      <c r="P3110" t="s">
        <v>94</v>
      </c>
      <c r="Q3110" t="s">
        <v>74</v>
      </c>
      <c r="R3110" t="s">
        <v>359</v>
      </c>
      <c r="S3110" t="s">
        <v>76</v>
      </c>
      <c r="T3110" t="s">
        <v>77</v>
      </c>
      <c r="U3110" t="s">
        <v>74</v>
      </c>
      <c r="V3110" t="s">
        <v>74</v>
      </c>
      <c r="X3110" t="s">
        <v>74</v>
      </c>
      <c r="Y3110" t="s">
        <v>74</v>
      </c>
      <c r="Z3110" t="s">
        <v>109</v>
      </c>
      <c r="AA3110" s="5">
        <v>55.52</v>
      </c>
      <c r="AB3110" s="3">
        <v>113822</v>
      </c>
      <c r="AC3110" t="s">
        <v>410</v>
      </c>
      <c r="AD3110" s="5">
        <v>98</v>
      </c>
      <c r="AE3110" s="5">
        <f t="shared" si="96"/>
        <v>58.8</v>
      </c>
      <c r="AF3110" s="6">
        <f t="shared" si="97"/>
        <v>0.05578231292517</v>
      </c>
      <c r="AG3110" s="3">
        <v>98</v>
      </c>
      <c r="AL3110" s="3">
        <v>1</v>
      </c>
      <c r="AM3110" s="3">
        <v>23</v>
      </c>
      <c r="AO3110" s="3">
        <v>23</v>
      </c>
      <c r="AP3110" s="3">
        <v>13</v>
      </c>
      <c r="AQ3110" s="3">
        <v>13</v>
      </c>
      <c r="AR3110" s="3">
        <v>6</v>
      </c>
      <c r="AS3110" t="s">
        <v>503</v>
      </c>
      <c r="AU3110" t="s">
        <v>74</v>
      </c>
      <c r="AV3110" t="s">
        <v>12078</v>
      </c>
      <c r="AW3110" t="s">
        <v>74</v>
      </c>
      <c r="BA3110" t="s">
        <v>74</v>
      </c>
      <c r="BB3110" t="s">
        <v>74</v>
      </c>
      <c r="BC3110" t="s">
        <v>132</v>
      </c>
      <c r="BD3110" t="s">
        <v>74</v>
      </c>
      <c r="BE3110" t="s">
        <v>74</v>
      </c>
      <c r="BF3110" t="s">
        <v>74</v>
      </c>
      <c r="BG3110" t="s">
        <v>74</v>
      </c>
      <c r="BH3110" t="s">
        <v>12079</v>
      </c>
      <c r="BJ3110" s="3">
        <v>55.52</v>
      </c>
      <c r="BK3110" t="s">
        <v>74</v>
      </c>
      <c r="BL3110" t="s">
        <v>74</v>
      </c>
      <c r="BM3110" s="3">
        <v>98</v>
      </c>
      <c r="BN3110" t="s">
        <v>74</v>
      </c>
    </row>
    <row r="3111" spans="1:66">
      <c r="A3111" s="3">
        <v>94886</v>
      </c>
      <c r="B3111" t="s">
        <v>10403</v>
      </c>
      <c r="C3111" t="s">
        <v>2258</v>
      </c>
      <c r="D3111" t="s">
        <v>1556</v>
      </c>
      <c r="E3111" t="s">
        <v>67</v>
      </c>
      <c r="F3111"/>
      <c r="G3111" s="3">
        <v>1</v>
      </c>
      <c r="H3111" t="s">
        <v>68</v>
      </c>
      <c r="I3111" s="3">
        <v>118</v>
      </c>
      <c r="J3111" t="s">
        <v>105</v>
      </c>
      <c r="K3111" s="3">
        <v>11812</v>
      </c>
      <c r="L3111" t="s">
        <v>1029</v>
      </c>
      <c r="M3111" s="3">
        <v>0.13</v>
      </c>
      <c r="N3111" t="s">
        <v>92</v>
      </c>
      <c r="O3111" t="s">
        <v>93</v>
      </c>
      <c r="P3111" t="s">
        <v>94</v>
      </c>
      <c r="Q3111" t="s">
        <v>74</v>
      </c>
      <c r="R3111" t="s">
        <v>75</v>
      </c>
      <c r="S3111" t="s">
        <v>76</v>
      </c>
      <c r="T3111" t="s">
        <v>77</v>
      </c>
      <c r="U3111" t="s">
        <v>74</v>
      </c>
      <c r="V3111" t="s">
        <v>74</v>
      </c>
      <c r="X3111" t="s">
        <v>74</v>
      </c>
      <c r="Y3111" t="s">
        <v>74</v>
      </c>
      <c r="Z3111" t="s">
        <v>109</v>
      </c>
      <c r="AA3111" s="5">
        <v>7.5</v>
      </c>
      <c r="AB3111" s="3">
        <v>119279</v>
      </c>
      <c r="AC3111" t="s">
        <v>480</v>
      </c>
      <c r="AD3111" s="5">
        <v>13.5</v>
      </c>
      <c r="AE3111" s="5">
        <f t="shared" si="96"/>
        <v>8.1</v>
      </c>
      <c r="AF3111" s="6">
        <f t="shared" si="97"/>
        <v>0.074074074074074</v>
      </c>
      <c r="AG3111" s="3">
        <v>13.5</v>
      </c>
      <c r="AM3111" s="3">
        <v>145</v>
      </c>
      <c r="AO3111" s="3">
        <v>145</v>
      </c>
      <c r="AP3111" s="3">
        <v>62</v>
      </c>
      <c r="AQ3111" s="3">
        <v>440</v>
      </c>
      <c r="AR3111" s="3">
        <v>101</v>
      </c>
      <c r="AS3111" t="s">
        <v>511</v>
      </c>
      <c r="AT3111" s="3">
        <v>3</v>
      </c>
      <c r="AU3111" t="s">
        <v>74</v>
      </c>
      <c r="AV3111" t="s">
        <v>12080</v>
      </c>
      <c r="AW3111" t="s">
        <v>74</v>
      </c>
      <c r="AY3111" s="3">
        <v>16</v>
      </c>
      <c r="BA3111" t="s">
        <v>74</v>
      </c>
      <c r="BB3111" t="s">
        <v>74</v>
      </c>
      <c r="BC3111" t="s">
        <v>74</v>
      </c>
      <c r="BD3111" t="s">
        <v>74</v>
      </c>
      <c r="BE3111" t="s">
        <v>74</v>
      </c>
      <c r="BF3111" t="s">
        <v>74</v>
      </c>
      <c r="BG3111" t="s">
        <v>74</v>
      </c>
      <c r="BH3111" t="s">
        <v>12081</v>
      </c>
      <c r="BJ3111" s="3">
        <v>7.5</v>
      </c>
      <c r="BK3111" t="s">
        <v>74</v>
      </c>
      <c r="BL3111" t="s">
        <v>74</v>
      </c>
      <c r="BM3111" s="3">
        <v>13.5</v>
      </c>
      <c r="BN3111" t="s">
        <v>74</v>
      </c>
    </row>
    <row r="3112" spans="1:66">
      <c r="A3112" s="3">
        <v>189016</v>
      </c>
      <c r="B3112" t="s">
        <v>1196</v>
      </c>
      <c r="C3112" t="s">
        <v>393</v>
      </c>
      <c r="D3112" t="s">
        <v>12082</v>
      </c>
      <c r="E3112" t="s">
        <v>67</v>
      </c>
      <c r="F3112"/>
      <c r="G3112" s="3">
        <v>1</v>
      </c>
      <c r="H3112" t="s">
        <v>68</v>
      </c>
      <c r="I3112" s="3">
        <v>104</v>
      </c>
      <c r="J3112" t="s">
        <v>203</v>
      </c>
      <c r="K3112" s="3">
        <v>10401</v>
      </c>
      <c r="L3112" t="s">
        <v>275</v>
      </c>
      <c r="M3112" s="3">
        <v>0.13</v>
      </c>
      <c r="N3112" t="s">
        <v>180</v>
      </c>
      <c r="O3112" t="s">
        <v>72</v>
      </c>
      <c r="P3112" t="s">
        <v>107</v>
      </c>
      <c r="Q3112" t="s">
        <v>132</v>
      </c>
      <c r="R3112" t="s">
        <v>75</v>
      </c>
      <c r="S3112" t="s">
        <v>76</v>
      </c>
      <c r="T3112" t="s">
        <v>77</v>
      </c>
      <c r="U3112" t="s">
        <v>74</v>
      </c>
      <c r="V3112" t="s">
        <v>74</v>
      </c>
      <c r="X3112" t="s">
        <v>74</v>
      </c>
      <c r="Y3112" t="s">
        <v>74</v>
      </c>
      <c r="Z3112" t="s">
        <v>82</v>
      </c>
      <c r="AA3112" s="5">
        <v>11.2</v>
      </c>
      <c r="AB3112" s="3">
        <v>70543</v>
      </c>
      <c r="AC3112" t="s">
        <v>138</v>
      </c>
      <c r="AD3112" s="5">
        <v>44</v>
      </c>
      <c r="AE3112" s="5">
        <f t="shared" si="96"/>
        <v>26.4</v>
      </c>
      <c r="AF3112" s="6">
        <f t="shared" si="97"/>
        <v>0.575757575757576</v>
      </c>
      <c r="AG3112" s="3">
        <v>44</v>
      </c>
      <c r="AH3112" s="3">
        <v>42</v>
      </c>
      <c r="AM3112" s="3">
        <v>649</v>
      </c>
      <c r="AO3112" s="3">
        <v>649</v>
      </c>
      <c r="AP3112" s="3">
        <v>138</v>
      </c>
      <c r="AQ3112" s="3">
        <v>1181</v>
      </c>
      <c r="AR3112" s="3">
        <v>131</v>
      </c>
      <c r="AS3112" t="s">
        <v>511</v>
      </c>
      <c r="AT3112" s="3">
        <v>3</v>
      </c>
      <c r="AU3112" t="s">
        <v>74</v>
      </c>
      <c r="AV3112" t="s">
        <v>12083</v>
      </c>
      <c r="AW3112" t="s">
        <v>74</v>
      </c>
      <c r="BA3112" t="s">
        <v>74</v>
      </c>
      <c r="BB3112" t="s">
        <v>74</v>
      </c>
      <c r="BC3112" t="s">
        <v>74</v>
      </c>
      <c r="BD3112" t="s">
        <v>74</v>
      </c>
      <c r="BE3112" t="s">
        <v>74</v>
      </c>
      <c r="BF3112" t="s">
        <v>74</v>
      </c>
      <c r="BG3112" t="s">
        <v>74</v>
      </c>
      <c r="BH3112" t="s">
        <v>4706</v>
      </c>
      <c r="BJ3112" s="3">
        <v>11.2</v>
      </c>
      <c r="BK3112" t="s">
        <v>74</v>
      </c>
      <c r="BL3112" t="s">
        <v>74</v>
      </c>
      <c r="BM3112" s="3">
        <v>44</v>
      </c>
      <c r="BN3112" t="s">
        <v>74</v>
      </c>
    </row>
    <row r="3113" spans="1:66">
      <c r="A3113" s="3">
        <v>210107</v>
      </c>
      <c r="B3113" t="s">
        <v>12084</v>
      </c>
      <c r="C3113" t="s">
        <v>9285</v>
      </c>
      <c r="D3113" t="s">
        <v>12085</v>
      </c>
      <c r="E3113" t="s">
        <v>67</v>
      </c>
      <c r="F3113"/>
      <c r="G3113" s="3">
        <v>4</v>
      </c>
      <c r="H3113" t="s">
        <v>289</v>
      </c>
      <c r="I3113" s="3">
        <v>405</v>
      </c>
      <c r="J3113" t="s">
        <v>2537</v>
      </c>
      <c r="K3113" s="3">
        <v>40514</v>
      </c>
      <c r="L3113" t="s">
        <v>6449</v>
      </c>
      <c r="M3113" s="3">
        <v>0.13</v>
      </c>
      <c r="N3113" t="s">
        <v>71</v>
      </c>
      <c r="O3113" t="s">
        <v>93</v>
      </c>
      <c r="P3113" t="s">
        <v>94</v>
      </c>
      <c r="Q3113" t="s">
        <v>74</v>
      </c>
      <c r="R3113" t="s">
        <v>359</v>
      </c>
      <c r="S3113" t="s">
        <v>76</v>
      </c>
      <c r="T3113" t="s">
        <v>77</v>
      </c>
      <c r="U3113" t="s">
        <v>74</v>
      </c>
      <c r="V3113" t="s">
        <v>74</v>
      </c>
      <c r="X3113" t="s">
        <v>74</v>
      </c>
      <c r="Y3113" t="s">
        <v>74</v>
      </c>
      <c r="Z3113" t="s">
        <v>74</v>
      </c>
      <c r="AA3113" s="5">
        <v>160.8</v>
      </c>
      <c r="AB3113" s="3">
        <v>92344</v>
      </c>
      <c r="AC3113" t="s">
        <v>9279</v>
      </c>
      <c r="AD3113" s="5">
        <v>268</v>
      </c>
      <c r="AE3113" s="5">
        <f t="shared" si="96"/>
        <v>160.8</v>
      </c>
      <c r="AF3113" s="6">
        <f t="shared" si="97"/>
        <v>0</v>
      </c>
      <c r="AG3113" s="3">
        <v>268</v>
      </c>
      <c r="AM3113" s="3">
        <v>29</v>
      </c>
      <c r="AO3113" s="3">
        <v>29</v>
      </c>
      <c r="AP3113" s="3">
        <v>20</v>
      </c>
      <c r="AQ3113" s="3">
        <v>5</v>
      </c>
      <c r="AR3113" s="3">
        <v>5</v>
      </c>
      <c r="AS3113" t="s">
        <v>157</v>
      </c>
      <c r="AU3113" t="s">
        <v>74</v>
      </c>
      <c r="AV3113" t="s">
        <v>12086</v>
      </c>
      <c r="AW3113" t="s">
        <v>74</v>
      </c>
      <c r="BA3113" t="s">
        <v>74</v>
      </c>
      <c r="BB3113" t="s">
        <v>74</v>
      </c>
      <c r="BC3113" t="s">
        <v>74</v>
      </c>
      <c r="BD3113" t="s">
        <v>74</v>
      </c>
      <c r="BE3113" t="s">
        <v>74</v>
      </c>
      <c r="BF3113" t="s">
        <v>74</v>
      </c>
      <c r="BG3113" t="s">
        <v>74</v>
      </c>
      <c r="BH3113" t="s">
        <v>9288</v>
      </c>
      <c r="BJ3113" s="3">
        <v>160.8</v>
      </c>
      <c r="BK3113" t="s">
        <v>74</v>
      </c>
      <c r="BL3113" t="s">
        <v>74</v>
      </c>
      <c r="BM3113" s="3">
        <v>268</v>
      </c>
      <c r="BN3113" t="s">
        <v>74</v>
      </c>
    </row>
    <row r="3114" spans="1:66">
      <c r="A3114" s="3">
        <v>210108</v>
      </c>
      <c r="B3114" t="s">
        <v>9284</v>
      </c>
      <c r="C3114" t="s">
        <v>9285</v>
      </c>
      <c r="D3114" t="s">
        <v>12087</v>
      </c>
      <c r="E3114" t="s">
        <v>67</v>
      </c>
      <c r="F3114"/>
      <c r="G3114" s="3">
        <v>4</v>
      </c>
      <c r="H3114" t="s">
        <v>289</v>
      </c>
      <c r="I3114" s="3">
        <v>405</v>
      </c>
      <c r="J3114" t="s">
        <v>2537</v>
      </c>
      <c r="K3114" s="3">
        <v>40514</v>
      </c>
      <c r="L3114" t="s">
        <v>6449</v>
      </c>
      <c r="M3114" s="3">
        <v>0.13</v>
      </c>
      <c r="N3114" t="s">
        <v>71</v>
      </c>
      <c r="O3114" t="s">
        <v>93</v>
      </c>
      <c r="P3114" t="s">
        <v>94</v>
      </c>
      <c r="Q3114" t="s">
        <v>74</v>
      </c>
      <c r="R3114" t="s">
        <v>359</v>
      </c>
      <c r="S3114" t="s">
        <v>76</v>
      </c>
      <c r="T3114" t="s">
        <v>77</v>
      </c>
      <c r="U3114" t="s">
        <v>74</v>
      </c>
      <c r="V3114" t="s">
        <v>74</v>
      </c>
      <c r="X3114" t="s">
        <v>74</v>
      </c>
      <c r="Y3114" t="s">
        <v>74</v>
      </c>
      <c r="Z3114" t="s">
        <v>74</v>
      </c>
      <c r="AA3114" s="5">
        <v>160.8</v>
      </c>
      <c r="AB3114" s="3">
        <v>92344</v>
      </c>
      <c r="AC3114" t="s">
        <v>9279</v>
      </c>
      <c r="AD3114" s="5">
        <v>268</v>
      </c>
      <c r="AE3114" s="5">
        <f t="shared" si="96"/>
        <v>160.8</v>
      </c>
      <c r="AF3114" s="6">
        <f t="shared" si="97"/>
        <v>0</v>
      </c>
      <c r="AG3114" s="3">
        <v>268</v>
      </c>
      <c r="AM3114" s="3">
        <v>11</v>
      </c>
      <c r="AN3114" s="3">
        <v>1</v>
      </c>
      <c r="AO3114" s="3">
        <v>10</v>
      </c>
      <c r="AP3114" s="3">
        <v>9</v>
      </c>
      <c r="AS3114" t="s">
        <v>157</v>
      </c>
      <c r="AU3114" t="s">
        <v>74</v>
      </c>
      <c r="AV3114" t="s">
        <v>12086</v>
      </c>
      <c r="AW3114" t="s">
        <v>74</v>
      </c>
      <c r="BA3114" t="s">
        <v>74</v>
      </c>
      <c r="BB3114" t="s">
        <v>74</v>
      </c>
      <c r="BC3114" t="s">
        <v>74</v>
      </c>
      <c r="BD3114" t="s">
        <v>74</v>
      </c>
      <c r="BE3114" t="s">
        <v>74</v>
      </c>
      <c r="BF3114" t="s">
        <v>74</v>
      </c>
      <c r="BG3114" t="s">
        <v>74</v>
      </c>
      <c r="BH3114" t="s">
        <v>9288</v>
      </c>
      <c r="BJ3114" s="3">
        <v>160.8</v>
      </c>
      <c r="BK3114" t="s">
        <v>74</v>
      </c>
      <c r="BL3114" t="s">
        <v>74</v>
      </c>
      <c r="BM3114" s="3">
        <v>268</v>
      </c>
      <c r="BN3114" t="s">
        <v>74</v>
      </c>
    </row>
    <row r="3115" spans="1:66">
      <c r="A3115" s="3">
        <v>201273</v>
      </c>
      <c r="B3115" t="s">
        <v>12088</v>
      </c>
      <c r="C3115" t="s">
        <v>4578</v>
      </c>
      <c r="D3115" t="s">
        <v>12089</v>
      </c>
      <c r="E3115" t="s">
        <v>67</v>
      </c>
      <c r="F3115"/>
      <c r="G3115" s="3">
        <v>1</v>
      </c>
      <c r="H3115" t="s">
        <v>68</v>
      </c>
      <c r="I3115" s="3">
        <v>115</v>
      </c>
      <c r="J3115" t="s">
        <v>246</v>
      </c>
      <c r="K3115" s="3">
        <v>11501</v>
      </c>
      <c r="L3115" t="s">
        <v>247</v>
      </c>
      <c r="M3115" s="3">
        <v>0.13</v>
      </c>
      <c r="N3115" t="s">
        <v>71</v>
      </c>
      <c r="O3115" t="s">
        <v>93</v>
      </c>
      <c r="P3115" t="s">
        <v>107</v>
      </c>
      <c r="Q3115" t="s">
        <v>132</v>
      </c>
      <c r="R3115" t="s">
        <v>75</v>
      </c>
      <c r="S3115" t="s">
        <v>76</v>
      </c>
      <c r="T3115" t="s">
        <v>77</v>
      </c>
      <c r="U3115" t="s">
        <v>74</v>
      </c>
      <c r="V3115" t="s">
        <v>74</v>
      </c>
      <c r="X3115" t="s">
        <v>74</v>
      </c>
      <c r="Y3115" t="s">
        <v>74</v>
      </c>
      <c r="Z3115" t="s">
        <v>109</v>
      </c>
      <c r="AA3115" s="5">
        <v>14.9</v>
      </c>
      <c r="AB3115" s="3">
        <v>5</v>
      </c>
      <c r="AC3115" t="s">
        <v>97</v>
      </c>
      <c r="AD3115" s="5">
        <v>29.8</v>
      </c>
      <c r="AE3115" s="5">
        <f t="shared" si="96"/>
        <v>17.88</v>
      </c>
      <c r="AF3115" s="6">
        <f t="shared" si="97"/>
        <v>0.166666666666667</v>
      </c>
      <c r="AG3115" s="3">
        <v>29.8</v>
      </c>
      <c r="AM3115" s="3">
        <v>410</v>
      </c>
      <c r="AO3115" s="3">
        <v>410</v>
      </c>
      <c r="AP3115" s="3">
        <v>134</v>
      </c>
      <c r="AQ3115" s="3">
        <v>747</v>
      </c>
      <c r="AR3115" s="3">
        <v>125</v>
      </c>
      <c r="AS3115" t="s">
        <v>84</v>
      </c>
      <c r="AU3115" t="s">
        <v>74</v>
      </c>
      <c r="AV3115" t="s">
        <v>12090</v>
      </c>
      <c r="AW3115" t="s">
        <v>74</v>
      </c>
      <c r="BA3115" t="s">
        <v>74</v>
      </c>
      <c r="BB3115" t="s">
        <v>74</v>
      </c>
      <c r="BC3115" t="s">
        <v>74</v>
      </c>
      <c r="BD3115" t="s">
        <v>74</v>
      </c>
      <c r="BE3115" t="s">
        <v>74</v>
      </c>
      <c r="BF3115" t="s">
        <v>74</v>
      </c>
      <c r="BG3115" t="s">
        <v>74</v>
      </c>
      <c r="BH3115" t="s">
        <v>12091</v>
      </c>
      <c r="BJ3115" s="3">
        <v>14.9</v>
      </c>
      <c r="BK3115" t="s">
        <v>74</v>
      </c>
      <c r="BL3115" t="s">
        <v>74</v>
      </c>
      <c r="BM3115" s="3">
        <v>29.8</v>
      </c>
      <c r="BN3115" t="s">
        <v>74</v>
      </c>
    </row>
    <row r="3116" spans="1:66">
      <c r="A3116" s="3">
        <v>128692</v>
      </c>
      <c r="B3116" t="s">
        <v>12092</v>
      </c>
      <c r="C3116" t="s">
        <v>3982</v>
      </c>
      <c r="D3116" t="s">
        <v>12093</v>
      </c>
      <c r="E3116" t="s">
        <v>67</v>
      </c>
      <c r="F3116"/>
      <c r="G3116" s="3">
        <v>4</v>
      </c>
      <c r="H3116" t="s">
        <v>289</v>
      </c>
      <c r="I3116" s="3">
        <v>403</v>
      </c>
      <c r="J3116" t="s">
        <v>2793</v>
      </c>
      <c r="K3116" s="3">
        <v>40302</v>
      </c>
      <c r="L3116" t="s">
        <v>6162</v>
      </c>
      <c r="M3116" s="3">
        <v>0</v>
      </c>
      <c r="N3116" t="s">
        <v>92</v>
      </c>
      <c r="O3116" t="s">
        <v>93</v>
      </c>
      <c r="P3116" t="s">
        <v>94</v>
      </c>
      <c r="Q3116" t="s">
        <v>74</v>
      </c>
      <c r="R3116" t="s">
        <v>75</v>
      </c>
      <c r="S3116" t="s">
        <v>76</v>
      </c>
      <c r="T3116" t="s">
        <v>77</v>
      </c>
      <c r="U3116" t="s">
        <v>74</v>
      </c>
      <c r="V3116" t="s">
        <v>74</v>
      </c>
      <c r="X3116" t="s">
        <v>74</v>
      </c>
      <c r="Y3116" t="s">
        <v>74</v>
      </c>
      <c r="Z3116" t="s">
        <v>74</v>
      </c>
      <c r="AA3116" s="5">
        <v>9.2</v>
      </c>
      <c r="AB3116" s="3">
        <v>5629</v>
      </c>
      <c r="AC3116" t="s">
        <v>612</v>
      </c>
      <c r="AD3116" s="5">
        <v>15</v>
      </c>
      <c r="AE3116" s="5">
        <f t="shared" si="96"/>
        <v>9</v>
      </c>
      <c r="AF3116" s="6">
        <f t="shared" si="97"/>
        <v>-0.0222222222222221</v>
      </c>
      <c r="AG3116" s="3">
        <v>15</v>
      </c>
      <c r="AM3116" s="3">
        <v>229.9</v>
      </c>
      <c r="AN3116" s="3">
        <v>23</v>
      </c>
      <c r="AO3116" s="3">
        <v>206.9</v>
      </c>
      <c r="AP3116" s="3">
        <v>108</v>
      </c>
      <c r="AQ3116" s="3">
        <v>201.6</v>
      </c>
      <c r="AR3116" s="3">
        <v>83</v>
      </c>
      <c r="AS3116" t="s">
        <v>292</v>
      </c>
      <c r="AU3116" t="s">
        <v>74</v>
      </c>
      <c r="AV3116" t="s">
        <v>74</v>
      </c>
      <c r="AW3116" t="s">
        <v>74</v>
      </c>
      <c r="BA3116" t="s">
        <v>74</v>
      </c>
      <c r="BB3116" t="s">
        <v>74</v>
      </c>
      <c r="BC3116" t="s">
        <v>74</v>
      </c>
      <c r="BD3116" t="s">
        <v>74</v>
      </c>
      <c r="BE3116" t="s">
        <v>74</v>
      </c>
      <c r="BF3116" t="s">
        <v>74</v>
      </c>
      <c r="BG3116" t="s">
        <v>74</v>
      </c>
      <c r="BH3116" t="s">
        <v>12094</v>
      </c>
      <c r="BJ3116" s="3">
        <v>9.2</v>
      </c>
      <c r="BK3116" t="s">
        <v>74</v>
      </c>
      <c r="BL3116" t="s">
        <v>74</v>
      </c>
      <c r="BM3116" s="3">
        <v>15</v>
      </c>
      <c r="BN3116" t="s">
        <v>74</v>
      </c>
    </row>
    <row r="3117" spans="1:66">
      <c r="A3117" s="3">
        <v>186446</v>
      </c>
      <c r="B3117" t="s">
        <v>2330</v>
      </c>
      <c r="C3117" t="s">
        <v>12095</v>
      </c>
      <c r="D3117" t="s">
        <v>12096</v>
      </c>
      <c r="E3117" t="s">
        <v>298</v>
      </c>
      <c r="F3117"/>
      <c r="G3117" s="3">
        <v>1</v>
      </c>
      <c r="H3117" t="s">
        <v>68</v>
      </c>
      <c r="I3117" s="3">
        <v>102</v>
      </c>
      <c r="J3117" t="s">
        <v>530</v>
      </c>
      <c r="K3117" s="3">
        <v>10202</v>
      </c>
      <c r="L3117" t="s">
        <v>531</v>
      </c>
      <c r="M3117" s="3">
        <v>0.13</v>
      </c>
      <c r="N3117" t="s">
        <v>92</v>
      </c>
      <c r="O3117" t="s">
        <v>93</v>
      </c>
      <c r="P3117" t="s">
        <v>94</v>
      </c>
      <c r="Q3117" t="s">
        <v>74</v>
      </c>
      <c r="R3117" t="s">
        <v>75</v>
      </c>
      <c r="S3117" t="s">
        <v>76</v>
      </c>
      <c r="T3117" t="s">
        <v>77</v>
      </c>
      <c r="U3117" t="s">
        <v>74</v>
      </c>
      <c r="V3117" t="s">
        <v>74</v>
      </c>
      <c r="X3117" t="s">
        <v>74</v>
      </c>
      <c r="Y3117" t="s">
        <v>74</v>
      </c>
      <c r="Z3117" t="s">
        <v>109</v>
      </c>
      <c r="AA3117" s="5">
        <v>1.28</v>
      </c>
      <c r="AB3117" s="3">
        <v>119279</v>
      </c>
      <c r="AC3117" t="s">
        <v>480</v>
      </c>
      <c r="AD3117" s="5">
        <v>2.5</v>
      </c>
      <c r="AE3117" s="5">
        <f t="shared" si="96"/>
        <v>1.5</v>
      </c>
      <c r="AF3117" s="6">
        <f t="shared" si="97"/>
        <v>0.146666666666667</v>
      </c>
      <c r="AG3117" s="3">
        <v>2.5</v>
      </c>
      <c r="AM3117" s="3">
        <v>35</v>
      </c>
      <c r="AO3117" s="3">
        <v>35</v>
      </c>
      <c r="AP3117" s="3">
        <v>6</v>
      </c>
      <c r="AQ3117" s="3">
        <v>184</v>
      </c>
      <c r="AR3117" s="3">
        <v>35</v>
      </c>
      <c r="AS3117" t="s">
        <v>292</v>
      </c>
      <c r="AU3117" t="s">
        <v>74</v>
      </c>
      <c r="AV3117" t="s">
        <v>12097</v>
      </c>
      <c r="AW3117" t="s">
        <v>74</v>
      </c>
      <c r="BA3117" t="s">
        <v>74</v>
      </c>
      <c r="BB3117" t="s">
        <v>74</v>
      </c>
      <c r="BC3117" t="s">
        <v>74</v>
      </c>
      <c r="BD3117" t="s">
        <v>74</v>
      </c>
      <c r="BE3117" t="s">
        <v>74</v>
      </c>
      <c r="BF3117" t="s">
        <v>74</v>
      </c>
      <c r="BG3117" t="s">
        <v>74</v>
      </c>
      <c r="BH3117" t="s">
        <v>12098</v>
      </c>
      <c r="BJ3117" s="3">
        <v>1.28</v>
      </c>
      <c r="BK3117" t="s">
        <v>74</v>
      </c>
      <c r="BL3117" t="s">
        <v>74</v>
      </c>
      <c r="BM3117" s="3">
        <v>2.5</v>
      </c>
      <c r="BN3117" t="s">
        <v>74</v>
      </c>
    </row>
    <row r="3118" spans="1:66">
      <c r="A3118" s="3">
        <v>204303</v>
      </c>
      <c r="B3118" t="s">
        <v>12099</v>
      </c>
      <c r="C3118" t="s">
        <v>1984</v>
      </c>
      <c r="D3118" t="s">
        <v>12100</v>
      </c>
      <c r="E3118" t="s">
        <v>298</v>
      </c>
      <c r="F3118"/>
      <c r="G3118" s="3">
        <v>1</v>
      </c>
      <c r="H3118" t="s">
        <v>68</v>
      </c>
      <c r="I3118" s="3">
        <v>123</v>
      </c>
      <c r="J3118" t="s">
        <v>115</v>
      </c>
      <c r="K3118" s="3">
        <v>12304</v>
      </c>
      <c r="L3118" t="s">
        <v>655</v>
      </c>
      <c r="M3118" s="3">
        <v>0.13</v>
      </c>
      <c r="N3118" t="s">
        <v>92</v>
      </c>
      <c r="O3118" t="s">
        <v>241</v>
      </c>
      <c r="P3118" t="s">
        <v>107</v>
      </c>
      <c r="Q3118" t="s">
        <v>132</v>
      </c>
      <c r="R3118" t="s">
        <v>75</v>
      </c>
      <c r="S3118" t="s">
        <v>76</v>
      </c>
      <c r="T3118" t="s">
        <v>77</v>
      </c>
      <c r="U3118" t="s">
        <v>74</v>
      </c>
      <c r="V3118" t="s">
        <v>74</v>
      </c>
      <c r="X3118" t="s">
        <v>74</v>
      </c>
      <c r="Y3118" t="s">
        <v>74</v>
      </c>
      <c r="Z3118" t="s">
        <v>82</v>
      </c>
      <c r="AA3118" s="5">
        <v>1.2</v>
      </c>
      <c r="AB3118" s="3">
        <v>1293</v>
      </c>
      <c r="AC3118" t="s">
        <v>146</v>
      </c>
      <c r="AD3118" s="5">
        <v>1.5</v>
      </c>
      <c r="AE3118" s="5">
        <f t="shared" si="96"/>
        <v>0.9</v>
      </c>
      <c r="AF3118" s="6">
        <f t="shared" si="97"/>
        <v>-0.333333333333333</v>
      </c>
      <c r="AG3118" s="3">
        <v>1.5</v>
      </c>
      <c r="AL3118" s="3">
        <v>2</v>
      </c>
      <c r="AM3118" s="3">
        <v>247</v>
      </c>
      <c r="AO3118" s="3">
        <v>247</v>
      </c>
      <c r="AP3118" s="3">
        <v>33</v>
      </c>
      <c r="AQ3118" s="3">
        <v>1373</v>
      </c>
      <c r="AR3118" s="3">
        <v>115</v>
      </c>
      <c r="AS3118" t="s">
        <v>292</v>
      </c>
      <c r="AU3118" t="s">
        <v>74</v>
      </c>
      <c r="AV3118" t="s">
        <v>12101</v>
      </c>
      <c r="AW3118" t="s">
        <v>74</v>
      </c>
      <c r="AZ3118" s="3">
        <v>1.8</v>
      </c>
      <c r="BA3118" t="s">
        <v>74</v>
      </c>
      <c r="BB3118" t="s">
        <v>74</v>
      </c>
      <c r="BC3118" t="s">
        <v>74</v>
      </c>
      <c r="BD3118" t="s">
        <v>74</v>
      </c>
      <c r="BE3118" t="s">
        <v>74</v>
      </c>
      <c r="BF3118" t="s">
        <v>74</v>
      </c>
      <c r="BG3118" t="s">
        <v>74</v>
      </c>
      <c r="BH3118" t="s">
        <v>12102</v>
      </c>
      <c r="BJ3118" s="3">
        <v>1.2</v>
      </c>
      <c r="BK3118" t="s">
        <v>74</v>
      </c>
      <c r="BL3118" t="s">
        <v>74</v>
      </c>
      <c r="BM3118" s="3">
        <v>1.5</v>
      </c>
      <c r="BN3118" t="s">
        <v>74</v>
      </c>
    </row>
    <row r="3119" spans="1:66">
      <c r="A3119" s="3">
        <v>180599</v>
      </c>
      <c r="B3119" t="s">
        <v>5902</v>
      </c>
      <c r="C3119" t="s">
        <v>12103</v>
      </c>
      <c r="D3119" t="s">
        <v>1076</v>
      </c>
      <c r="E3119" t="s">
        <v>67</v>
      </c>
      <c r="F3119"/>
      <c r="G3119" s="3">
        <v>1</v>
      </c>
      <c r="H3119" t="s">
        <v>68</v>
      </c>
      <c r="I3119" s="3">
        <v>104</v>
      </c>
      <c r="J3119" t="s">
        <v>203</v>
      </c>
      <c r="K3119" s="3">
        <v>10408</v>
      </c>
      <c r="L3119" t="s">
        <v>1395</v>
      </c>
      <c r="M3119" s="3">
        <v>0.13</v>
      </c>
      <c r="N3119" t="s">
        <v>92</v>
      </c>
      <c r="O3119" t="s">
        <v>72</v>
      </c>
      <c r="P3119" t="s">
        <v>94</v>
      </c>
      <c r="Q3119" t="s">
        <v>74</v>
      </c>
      <c r="R3119" t="s">
        <v>359</v>
      </c>
      <c r="S3119" t="s">
        <v>76</v>
      </c>
      <c r="T3119" t="s">
        <v>77</v>
      </c>
      <c r="U3119" t="s">
        <v>74</v>
      </c>
      <c r="V3119" t="s">
        <v>74</v>
      </c>
      <c r="X3119" t="s">
        <v>74</v>
      </c>
      <c r="Y3119" t="s">
        <v>74</v>
      </c>
      <c r="Z3119" t="s">
        <v>109</v>
      </c>
      <c r="AA3119" s="5">
        <v>2.3</v>
      </c>
      <c r="AB3119" s="3">
        <v>21603</v>
      </c>
      <c r="AC3119" t="s">
        <v>83</v>
      </c>
      <c r="AD3119" s="5">
        <v>5.9</v>
      </c>
      <c r="AE3119" s="5">
        <f t="shared" si="96"/>
        <v>3.54</v>
      </c>
      <c r="AF3119" s="6">
        <f t="shared" si="97"/>
        <v>0.350282485875706</v>
      </c>
      <c r="AG3119" s="3">
        <v>5.9</v>
      </c>
      <c r="AM3119" s="3">
        <v>17</v>
      </c>
      <c r="AO3119" s="3">
        <v>17</v>
      </c>
      <c r="AP3119" s="3">
        <v>10</v>
      </c>
      <c r="AQ3119" s="3">
        <v>4</v>
      </c>
      <c r="AR3119" s="3">
        <v>2</v>
      </c>
      <c r="AS3119" t="s">
        <v>922</v>
      </c>
      <c r="AU3119" t="s">
        <v>74</v>
      </c>
      <c r="AV3119" t="s">
        <v>12104</v>
      </c>
      <c r="AW3119" t="s">
        <v>74</v>
      </c>
      <c r="BA3119" t="s">
        <v>74</v>
      </c>
      <c r="BB3119" t="s">
        <v>74</v>
      </c>
      <c r="BC3119" t="s">
        <v>74</v>
      </c>
      <c r="BD3119" t="s">
        <v>74</v>
      </c>
      <c r="BE3119" t="s">
        <v>74</v>
      </c>
      <c r="BF3119" t="s">
        <v>74</v>
      </c>
      <c r="BG3119" t="s">
        <v>74</v>
      </c>
      <c r="BH3119" t="s">
        <v>12105</v>
      </c>
      <c r="BJ3119" s="3">
        <v>2.3</v>
      </c>
      <c r="BK3119" t="s">
        <v>74</v>
      </c>
      <c r="BL3119" t="s">
        <v>74</v>
      </c>
      <c r="BM3119" s="3">
        <v>5.9</v>
      </c>
      <c r="BN3119" t="s">
        <v>74</v>
      </c>
    </row>
    <row r="3120" spans="1:66">
      <c r="A3120" s="3">
        <v>168312</v>
      </c>
      <c r="B3120" t="s">
        <v>12106</v>
      </c>
      <c r="C3120" t="s">
        <v>12107</v>
      </c>
      <c r="D3120" t="s">
        <v>12108</v>
      </c>
      <c r="E3120" t="s">
        <v>67</v>
      </c>
      <c r="F3120"/>
      <c r="G3120" s="3">
        <v>1</v>
      </c>
      <c r="H3120" t="s">
        <v>68</v>
      </c>
      <c r="I3120" s="3">
        <v>122</v>
      </c>
      <c r="J3120" t="s">
        <v>12109</v>
      </c>
      <c r="K3120" s="3">
        <v>12202</v>
      </c>
      <c r="L3120" t="s">
        <v>12110</v>
      </c>
      <c r="M3120" s="3">
        <v>0.13</v>
      </c>
      <c r="N3120" t="s">
        <v>92</v>
      </c>
      <c r="O3120" t="s">
        <v>93</v>
      </c>
      <c r="P3120" t="s">
        <v>94</v>
      </c>
      <c r="Q3120" t="s">
        <v>74</v>
      </c>
      <c r="R3120" t="s">
        <v>359</v>
      </c>
      <c r="S3120" t="s">
        <v>76</v>
      </c>
      <c r="T3120" t="s">
        <v>77</v>
      </c>
      <c r="U3120" t="s">
        <v>74</v>
      </c>
      <c r="V3120" t="s">
        <v>74</v>
      </c>
      <c r="X3120" t="s">
        <v>74</v>
      </c>
      <c r="Y3120" t="s">
        <v>74</v>
      </c>
      <c r="Z3120" t="s">
        <v>82</v>
      </c>
      <c r="AA3120" s="5">
        <v>7.95</v>
      </c>
      <c r="AB3120" s="3">
        <v>101966</v>
      </c>
      <c r="AC3120" t="s">
        <v>1682</v>
      </c>
      <c r="AD3120" s="5">
        <v>13.5</v>
      </c>
      <c r="AE3120" s="5">
        <f t="shared" si="96"/>
        <v>8.1</v>
      </c>
      <c r="AF3120" s="6">
        <f t="shared" si="97"/>
        <v>0.0185185185185185</v>
      </c>
      <c r="AG3120" s="3">
        <v>13.5</v>
      </c>
      <c r="AM3120" s="3">
        <v>19</v>
      </c>
      <c r="AO3120" s="3">
        <v>19</v>
      </c>
      <c r="AP3120" s="3">
        <v>9</v>
      </c>
      <c r="AQ3120" s="3">
        <v>39</v>
      </c>
      <c r="AR3120" s="3">
        <v>6</v>
      </c>
      <c r="AS3120" t="s">
        <v>922</v>
      </c>
      <c r="AU3120" t="s">
        <v>74</v>
      </c>
      <c r="AV3120" t="s">
        <v>12111</v>
      </c>
      <c r="AW3120" t="s">
        <v>74</v>
      </c>
      <c r="BA3120" t="s">
        <v>74</v>
      </c>
      <c r="BB3120" t="s">
        <v>74</v>
      </c>
      <c r="BC3120" t="s">
        <v>74</v>
      </c>
      <c r="BD3120" t="s">
        <v>74</v>
      </c>
      <c r="BE3120" t="s">
        <v>74</v>
      </c>
      <c r="BF3120" t="s">
        <v>74</v>
      </c>
      <c r="BG3120" t="s">
        <v>74</v>
      </c>
      <c r="BH3120" t="s">
        <v>12112</v>
      </c>
      <c r="BJ3120" s="3">
        <v>7.95</v>
      </c>
      <c r="BK3120" t="s">
        <v>74</v>
      </c>
      <c r="BL3120" t="s">
        <v>74</v>
      </c>
      <c r="BM3120" s="3">
        <v>13.5</v>
      </c>
      <c r="BN3120" t="s">
        <v>74</v>
      </c>
    </row>
    <row r="3121" spans="1:66">
      <c r="A3121" s="3">
        <v>204704</v>
      </c>
      <c r="B3121" t="s">
        <v>12113</v>
      </c>
      <c r="C3121" t="s">
        <v>12114</v>
      </c>
      <c r="D3121" t="s">
        <v>3822</v>
      </c>
      <c r="E3121" t="s">
        <v>67</v>
      </c>
      <c r="F3121"/>
      <c r="G3121" s="3">
        <v>1</v>
      </c>
      <c r="H3121" t="s">
        <v>68</v>
      </c>
      <c r="I3121" s="3">
        <v>109</v>
      </c>
      <c r="J3121" t="s">
        <v>350</v>
      </c>
      <c r="K3121" s="3">
        <v>10904</v>
      </c>
      <c r="L3121" t="s">
        <v>5716</v>
      </c>
      <c r="M3121" s="3">
        <v>0.13</v>
      </c>
      <c r="N3121" t="s">
        <v>92</v>
      </c>
      <c r="O3121" t="s">
        <v>93</v>
      </c>
      <c r="P3121" t="s">
        <v>94</v>
      </c>
      <c r="Q3121" t="s">
        <v>74</v>
      </c>
      <c r="R3121" t="s">
        <v>359</v>
      </c>
      <c r="S3121" t="s">
        <v>76</v>
      </c>
      <c r="T3121" t="s">
        <v>77</v>
      </c>
      <c r="U3121" t="s">
        <v>74</v>
      </c>
      <c r="V3121" t="s">
        <v>74</v>
      </c>
      <c r="X3121" t="s">
        <v>74</v>
      </c>
      <c r="Y3121" t="s">
        <v>74</v>
      </c>
      <c r="Z3121" t="s">
        <v>82</v>
      </c>
      <c r="AA3121" s="5">
        <v>13</v>
      </c>
      <c r="AB3121" s="3">
        <v>117546</v>
      </c>
      <c r="AC3121" t="s">
        <v>545</v>
      </c>
      <c r="AD3121" s="5">
        <v>20.8</v>
      </c>
      <c r="AE3121" s="5">
        <f t="shared" si="96"/>
        <v>12.48</v>
      </c>
      <c r="AF3121" s="6">
        <f t="shared" si="97"/>
        <v>-0.0416666666666666</v>
      </c>
      <c r="AG3121" s="3">
        <v>20.8</v>
      </c>
      <c r="AM3121" s="3">
        <v>4</v>
      </c>
      <c r="AO3121" s="3">
        <v>4</v>
      </c>
      <c r="AP3121" s="3">
        <v>2</v>
      </c>
      <c r="AQ3121" s="3">
        <v>12</v>
      </c>
      <c r="AR3121" s="3">
        <v>2</v>
      </c>
      <c r="AS3121" t="s">
        <v>922</v>
      </c>
      <c r="AU3121" t="s">
        <v>74</v>
      </c>
      <c r="AV3121" t="s">
        <v>12115</v>
      </c>
      <c r="AW3121" t="s">
        <v>74</v>
      </c>
      <c r="BA3121" t="s">
        <v>74</v>
      </c>
      <c r="BB3121" t="s">
        <v>74</v>
      </c>
      <c r="BC3121" t="s">
        <v>74</v>
      </c>
      <c r="BD3121" t="s">
        <v>74</v>
      </c>
      <c r="BE3121" t="s">
        <v>74</v>
      </c>
      <c r="BF3121" t="s">
        <v>74</v>
      </c>
      <c r="BG3121" t="s">
        <v>74</v>
      </c>
      <c r="BH3121" t="s">
        <v>12116</v>
      </c>
      <c r="BJ3121" s="3">
        <v>13</v>
      </c>
      <c r="BK3121" t="s">
        <v>74</v>
      </c>
      <c r="BL3121" t="s">
        <v>74</v>
      </c>
      <c r="BM3121" s="3">
        <v>20.8</v>
      </c>
      <c r="BN3121" t="s">
        <v>74</v>
      </c>
    </row>
    <row r="3122" spans="1:66">
      <c r="A3122" s="3">
        <v>96367</v>
      </c>
      <c r="B3122" t="s">
        <v>12117</v>
      </c>
      <c r="C3122" t="s">
        <v>12118</v>
      </c>
      <c r="D3122" t="s">
        <v>12119</v>
      </c>
      <c r="E3122" t="s">
        <v>298</v>
      </c>
      <c r="F3122"/>
      <c r="G3122" s="3">
        <v>1</v>
      </c>
      <c r="H3122" t="s">
        <v>68</v>
      </c>
      <c r="I3122" s="3">
        <v>104</v>
      </c>
      <c r="J3122" t="s">
        <v>203</v>
      </c>
      <c r="K3122" s="3">
        <v>10403</v>
      </c>
      <c r="L3122" t="s">
        <v>582</v>
      </c>
      <c r="M3122" s="3">
        <v>0.13</v>
      </c>
      <c r="N3122" t="s">
        <v>92</v>
      </c>
      <c r="O3122" t="s">
        <v>93</v>
      </c>
      <c r="P3122" t="s">
        <v>107</v>
      </c>
      <c r="Q3122" t="s">
        <v>74</v>
      </c>
      <c r="R3122" t="s">
        <v>154</v>
      </c>
      <c r="S3122" t="s">
        <v>76</v>
      </c>
      <c r="T3122" t="s">
        <v>77</v>
      </c>
      <c r="U3122" t="s">
        <v>74</v>
      </c>
      <c r="V3122" t="s">
        <v>74</v>
      </c>
      <c r="X3122" t="s">
        <v>74</v>
      </c>
      <c r="Y3122" t="s">
        <v>74</v>
      </c>
      <c r="Z3122" t="s">
        <v>109</v>
      </c>
      <c r="AA3122" s="5">
        <v>1.01</v>
      </c>
      <c r="AB3122" s="3">
        <v>104628</v>
      </c>
      <c r="AC3122" t="s">
        <v>389</v>
      </c>
      <c r="AD3122" s="5">
        <v>1.8</v>
      </c>
      <c r="AE3122" s="5">
        <f t="shared" si="96"/>
        <v>1.08</v>
      </c>
      <c r="AF3122" s="6">
        <f t="shared" si="97"/>
        <v>0.0648148148148149</v>
      </c>
      <c r="AG3122" s="3">
        <v>1.8</v>
      </c>
      <c r="AM3122" s="3">
        <v>398.17</v>
      </c>
      <c r="AN3122" s="3">
        <v>110</v>
      </c>
      <c r="AO3122" s="3">
        <v>288.17</v>
      </c>
      <c r="AP3122" s="3">
        <v>96</v>
      </c>
      <c r="AQ3122" s="3">
        <v>444.83</v>
      </c>
      <c r="AR3122" s="3">
        <v>86</v>
      </c>
      <c r="AS3122" t="s">
        <v>511</v>
      </c>
      <c r="AT3122" s="3">
        <v>3</v>
      </c>
      <c r="AU3122" t="s">
        <v>74</v>
      </c>
      <c r="AV3122" t="s">
        <v>12120</v>
      </c>
      <c r="AW3122" t="s">
        <v>74</v>
      </c>
      <c r="BA3122" t="s">
        <v>74</v>
      </c>
      <c r="BB3122" t="s">
        <v>74</v>
      </c>
      <c r="BC3122" t="s">
        <v>74</v>
      </c>
      <c r="BD3122" t="s">
        <v>74</v>
      </c>
      <c r="BE3122" t="s">
        <v>74</v>
      </c>
      <c r="BF3122" t="s">
        <v>74</v>
      </c>
      <c r="BG3122" t="s">
        <v>74</v>
      </c>
      <c r="BH3122" t="s">
        <v>12121</v>
      </c>
      <c r="BJ3122" s="3">
        <v>1.01</v>
      </c>
      <c r="BK3122" t="s">
        <v>74</v>
      </c>
      <c r="BL3122" t="s">
        <v>74</v>
      </c>
      <c r="BM3122" s="3">
        <v>1.8</v>
      </c>
      <c r="BN3122" t="s">
        <v>74</v>
      </c>
    </row>
    <row r="3123" spans="1:66">
      <c r="A3123" s="3">
        <v>205659</v>
      </c>
      <c r="B3123" t="s">
        <v>12122</v>
      </c>
      <c r="C3123" t="s">
        <v>2791</v>
      </c>
      <c r="D3123" t="s">
        <v>12123</v>
      </c>
      <c r="E3123" t="s">
        <v>4967</v>
      </c>
      <c r="F3123"/>
      <c r="G3123" s="3">
        <v>4</v>
      </c>
      <c r="H3123" t="s">
        <v>289</v>
      </c>
      <c r="I3123" s="3">
        <v>402</v>
      </c>
      <c r="J3123" t="s">
        <v>1568</v>
      </c>
      <c r="K3123" s="3">
        <v>40201</v>
      </c>
      <c r="L3123" t="s">
        <v>6181</v>
      </c>
      <c r="M3123" s="3">
        <v>0.13</v>
      </c>
      <c r="N3123" t="s">
        <v>92</v>
      </c>
      <c r="O3123" t="s">
        <v>117</v>
      </c>
      <c r="P3123" t="s">
        <v>94</v>
      </c>
      <c r="Q3123" t="s">
        <v>74</v>
      </c>
      <c r="R3123" t="s">
        <v>154</v>
      </c>
      <c r="S3123" t="s">
        <v>76</v>
      </c>
      <c r="T3123" t="s">
        <v>77</v>
      </c>
      <c r="U3123" t="s">
        <v>74</v>
      </c>
      <c r="V3123" t="s">
        <v>74</v>
      </c>
      <c r="X3123" t="s">
        <v>74</v>
      </c>
      <c r="Y3123" t="s">
        <v>74</v>
      </c>
      <c r="Z3123" t="s">
        <v>74</v>
      </c>
      <c r="AA3123" s="5">
        <v>179.98</v>
      </c>
      <c r="AB3123" s="3">
        <v>5</v>
      </c>
      <c r="AC3123" t="s">
        <v>97</v>
      </c>
      <c r="AD3123" s="5">
        <v>268</v>
      </c>
      <c r="AE3123" s="5">
        <f t="shared" si="96"/>
        <v>160.8</v>
      </c>
      <c r="AF3123" s="6">
        <f t="shared" si="97"/>
        <v>-0.119278606965174</v>
      </c>
      <c r="AG3123" s="3">
        <v>268</v>
      </c>
      <c r="AM3123" s="3">
        <v>52</v>
      </c>
      <c r="AO3123" s="3">
        <v>52</v>
      </c>
      <c r="AP3123" s="3">
        <v>41</v>
      </c>
      <c r="AQ3123" s="3">
        <v>49</v>
      </c>
      <c r="AR3123" s="3">
        <v>31</v>
      </c>
      <c r="AS3123" t="s">
        <v>84</v>
      </c>
      <c r="AU3123" t="s">
        <v>74</v>
      </c>
      <c r="AV3123" t="s">
        <v>12124</v>
      </c>
      <c r="AW3123" t="s">
        <v>74</v>
      </c>
      <c r="BA3123" t="s">
        <v>74</v>
      </c>
      <c r="BB3123" t="s">
        <v>74</v>
      </c>
      <c r="BC3123" t="s">
        <v>74</v>
      </c>
      <c r="BD3123" t="s">
        <v>74</v>
      </c>
      <c r="BE3123" t="s">
        <v>74</v>
      </c>
      <c r="BF3123" t="s">
        <v>74</v>
      </c>
      <c r="BG3123" t="s">
        <v>74</v>
      </c>
      <c r="BH3123" t="s">
        <v>12125</v>
      </c>
      <c r="BJ3123" s="3">
        <v>179.98</v>
      </c>
      <c r="BK3123" t="s">
        <v>74</v>
      </c>
      <c r="BL3123" t="s">
        <v>74</v>
      </c>
      <c r="BM3123" s="3">
        <v>268</v>
      </c>
      <c r="BN3123" t="s">
        <v>74</v>
      </c>
    </row>
    <row r="3124" spans="1:66">
      <c r="A3124" s="3">
        <v>118401</v>
      </c>
      <c r="B3124" t="s">
        <v>10376</v>
      </c>
      <c r="C3124" t="s">
        <v>1313</v>
      </c>
      <c r="D3124" t="s">
        <v>7846</v>
      </c>
      <c r="E3124" t="s">
        <v>67</v>
      </c>
      <c r="F3124"/>
      <c r="G3124" s="3">
        <v>1</v>
      </c>
      <c r="H3124" t="s">
        <v>68</v>
      </c>
      <c r="I3124" s="3">
        <v>107</v>
      </c>
      <c r="J3124" t="s">
        <v>357</v>
      </c>
      <c r="K3124" s="3">
        <v>10703</v>
      </c>
      <c r="L3124" t="s">
        <v>1070</v>
      </c>
      <c r="M3124" s="3">
        <v>0.13</v>
      </c>
      <c r="N3124" t="s">
        <v>92</v>
      </c>
      <c r="O3124" t="s">
        <v>93</v>
      </c>
      <c r="P3124" t="s">
        <v>107</v>
      </c>
      <c r="Q3124" t="s">
        <v>74</v>
      </c>
      <c r="R3124" t="s">
        <v>154</v>
      </c>
      <c r="S3124" t="s">
        <v>76</v>
      </c>
      <c r="T3124" t="s">
        <v>77</v>
      </c>
      <c r="U3124" t="s">
        <v>74</v>
      </c>
      <c r="V3124" t="s">
        <v>74</v>
      </c>
      <c r="X3124" t="s">
        <v>74</v>
      </c>
      <c r="Y3124" t="s">
        <v>74</v>
      </c>
      <c r="Z3124" t="s">
        <v>82</v>
      </c>
      <c r="AA3124" s="5">
        <v>11.6</v>
      </c>
      <c r="AB3124" s="3">
        <v>113822</v>
      </c>
      <c r="AC3124" t="s">
        <v>410</v>
      </c>
      <c r="AD3124" s="5">
        <v>21</v>
      </c>
      <c r="AE3124" s="5">
        <f t="shared" si="96"/>
        <v>12.6</v>
      </c>
      <c r="AF3124" s="6">
        <f t="shared" si="97"/>
        <v>0.0793650793650794</v>
      </c>
      <c r="AG3124" s="3">
        <v>21</v>
      </c>
      <c r="AM3124" s="3">
        <v>230</v>
      </c>
      <c r="AN3124" s="3">
        <v>19</v>
      </c>
      <c r="AO3124" s="3">
        <v>211</v>
      </c>
      <c r="AP3124" s="3">
        <v>40</v>
      </c>
      <c r="AQ3124" s="3">
        <v>491</v>
      </c>
      <c r="AR3124" s="3">
        <v>40</v>
      </c>
      <c r="AS3124" t="s">
        <v>922</v>
      </c>
      <c r="AU3124" t="s">
        <v>74</v>
      </c>
      <c r="AV3124" t="s">
        <v>12126</v>
      </c>
      <c r="AW3124" t="s">
        <v>74</v>
      </c>
      <c r="BA3124" t="s">
        <v>74</v>
      </c>
      <c r="BB3124" t="s">
        <v>74</v>
      </c>
      <c r="BC3124" t="s">
        <v>74</v>
      </c>
      <c r="BD3124" t="s">
        <v>74</v>
      </c>
      <c r="BE3124" t="s">
        <v>74</v>
      </c>
      <c r="BF3124" t="s">
        <v>74</v>
      </c>
      <c r="BG3124" t="s">
        <v>74</v>
      </c>
      <c r="BH3124" t="s">
        <v>12127</v>
      </c>
      <c r="BJ3124" s="3">
        <v>11.6</v>
      </c>
      <c r="BK3124" t="s">
        <v>74</v>
      </c>
      <c r="BL3124" t="s">
        <v>74</v>
      </c>
      <c r="BM3124" s="3">
        <v>21</v>
      </c>
      <c r="BN3124" t="s">
        <v>74</v>
      </c>
    </row>
    <row r="3125" spans="1:66">
      <c r="A3125" s="3">
        <v>167026</v>
      </c>
      <c r="B3125" t="s">
        <v>12128</v>
      </c>
      <c r="C3125" t="s">
        <v>12129</v>
      </c>
      <c r="D3125" t="s">
        <v>5313</v>
      </c>
      <c r="E3125" t="s">
        <v>67</v>
      </c>
      <c r="F3125"/>
      <c r="G3125" s="3">
        <v>1</v>
      </c>
      <c r="H3125" t="s">
        <v>68</v>
      </c>
      <c r="I3125" s="3">
        <v>125</v>
      </c>
      <c r="J3125" t="s">
        <v>90</v>
      </c>
      <c r="K3125" s="3">
        <v>12502</v>
      </c>
      <c r="L3125" t="s">
        <v>976</v>
      </c>
      <c r="M3125" s="3">
        <v>0.13</v>
      </c>
      <c r="N3125" t="s">
        <v>92</v>
      </c>
      <c r="O3125" t="s">
        <v>93</v>
      </c>
      <c r="P3125" t="s">
        <v>94</v>
      </c>
      <c r="Q3125" t="s">
        <v>74</v>
      </c>
      <c r="R3125" t="s">
        <v>154</v>
      </c>
      <c r="S3125" t="s">
        <v>76</v>
      </c>
      <c r="T3125" t="s">
        <v>77</v>
      </c>
      <c r="U3125" t="s">
        <v>74</v>
      </c>
      <c r="V3125" t="s">
        <v>74</v>
      </c>
      <c r="X3125" t="s">
        <v>74</v>
      </c>
      <c r="Y3125" t="s">
        <v>74</v>
      </c>
      <c r="Z3125" t="s">
        <v>109</v>
      </c>
      <c r="AA3125" s="5">
        <v>16</v>
      </c>
      <c r="AB3125" s="3">
        <v>74606</v>
      </c>
      <c r="AC3125" t="s">
        <v>255</v>
      </c>
      <c r="AD3125" s="5">
        <v>25.9</v>
      </c>
      <c r="AE3125" s="5">
        <f t="shared" si="96"/>
        <v>15.54</v>
      </c>
      <c r="AF3125" s="6">
        <f t="shared" si="97"/>
        <v>-0.0296010296010297</v>
      </c>
      <c r="AG3125" s="3">
        <v>25.9</v>
      </c>
      <c r="AM3125" s="3">
        <v>5</v>
      </c>
      <c r="AO3125" s="3">
        <v>5</v>
      </c>
      <c r="AP3125" s="3">
        <v>3</v>
      </c>
      <c r="AQ3125" s="3">
        <v>1</v>
      </c>
      <c r="AR3125" s="3">
        <v>1</v>
      </c>
      <c r="AS3125" t="s">
        <v>922</v>
      </c>
      <c r="AU3125" t="s">
        <v>74</v>
      </c>
      <c r="AV3125" t="s">
        <v>12130</v>
      </c>
      <c r="AW3125" t="s">
        <v>74</v>
      </c>
      <c r="BA3125" t="s">
        <v>74</v>
      </c>
      <c r="BB3125" t="s">
        <v>74</v>
      </c>
      <c r="BC3125" t="s">
        <v>74</v>
      </c>
      <c r="BD3125" t="s">
        <v>74</v>
      </c>
      <c r="BE3125" t="s">
        <v>74</v>
      </c>
      <c r="BF3125" t="s">
        <v>74</v>
      </c>
      <c r="BG3125" t="s">
        <v>74</v>
      </c>
      <c r="BH3125" t="s">
        <v>12131</v>
      </c>
      <c r="BJ3125" s="3">
        <v>16</v>
      </c>
      <c r="BK3125" t="s">
        <v>74</v>
      </c>
      <c r="BL3125" t="s">
        <v>74</v>
      </c>
      <c r="BM3125" s="3">
        <v>25.9</v>
      </c>
      <c r="BN3125" t="s">
        <v>74</v>
      </c>
    </row>
    <row r="3126" spans="1:66">
      <c r="A3126" s="3">
        <v>171252</v>
      </c>
      <c r="B3126" t="s">
        <v>12132</v>
      </c>
      <c r="C3126" t="s">
        <v>1372</v>
      </c>
      <c r="D3126" t="s">
        <v>12133</v>
      </c>
      <c r="E3126" t="s">
        <v>104</v>
      </c>
      <c r="F3126"/>
      <c r="G3126" s="3">
        <v>1</v>
      </c>
      <c r="H3126" t="s">
        <v>68</v>
      </c>
      <c r="I3126" s="3">
        <v>118</v>
      </c>
      <c r="J3126" t="s">
        <v>105</v>
      </c>
      <c r="K3126" s="3">
        <v>11804</v>
      </c>
      <c r="L3126" t="s">
        <v>106</v>
      </c>
      <c r="M3126" s="3">
        <v>0.13</v>
      </c>
      <c r="N3126" t="s">
        <v>92</v>
      </c>
      <c r="O3126" t="s">
        <v>117</v>
      </c>
      <c r="P3126" t="s">
        <v>94</v>
      </c>
      <c r="Q3126" t="s">
        <v>74</v>
      </c>
      <c r="R3126" t="s">
        <v>154</v>
      </c>
      <c r="S3126" t="s">
        <v>76</v>
      </c>
      <c r="T3126" t="s">
        <v>77</v>
      </c>
      <c r="U3126" t="s">
        <v>74</v>
      </c>
      <c r="V3126" t="s">
        <v>74</v>
      </c>
      <c r="X3126" t="s">
        <v>74</v>
      </c>
      <c r="Y3126" t="s">
        <v>74</v>
      </c>
      <c r="Z3126" t="s">
        <v>109</v>
      </c>
      <c r="AA3126" s="5">
        <v>9.9</v>
      </c>
      <c r="AB3126" s="3">
        <v>1580</v>
      </c>
      <c r="AC3126" t="s">
        <v>248</v>
      </c>
      <c r="AD3126" s="5">
        <v>13.5</v>
      </c>
      <c r="AE3126" s="5">
        <f t="shared" si="96"/>
        <v>8.1</v>
      </c>
      <c r="AF3126" s="6">
        <f t="shared" si="97"/>
        <v>-0.222222222222222</v>
      </c>
      <c r="AG3126" s="3">
        <v>13.5</v>
      </c>
      <c r="AM3126" s="3">
        <v>49</v>
      </c>
      <c r="AO3126" s="3">
        <v>49</v>
      </c>
      <c r="AP3126" s="3">
        <v>18</v>
      </c>
      <c r="AQ3126" s="3">
        <v>62</v>
      </c>
      <c r="AR3126" s="3">
        <v>23</v>
      </c>
      <c r="AS3126" t="s">
        <v>922</v>
      </c>
      <c r="AU3126" t="s">
        <v>74</v>
      </c>
      <c r="AV3126" t="s">
        <v>12134</v>
      </c>
      <c r="AW3126" t="s">
        <v>74</v>
      </c>
      <c r="BA3126" t="s">
        <v>74</v>
      </c>
      <c r="BB3126" t="s">
        <v>74</v>
      </c>
      <c r="BC3126" t="s">
        <v>74</v>
      </c>
      <c r="BD3126" t="s">
        <v>74</v>
      </c>
      <c r="BE3126" t="s">
        <v>74</v>
      </c>
      <c r="BF3126" t="s">
        <v>74</v>
      </c>
      <c r="BG3126" t="s">
        <v>74</v>
      </c>
      <c r="BH3126" t="s">
        <v>12135</v>
      </c>
      <c r="BJ3126" s="3">
        <v>9.9</v>
      </c>
      <c r="BK3126" t="s">
        <v>74</v>
      </c>
      <c r="BL3126" t="s">
        <v>74</v>
      </c>
      <c r="BM3126" s="3">
        <v>13.5</v>
      </c>
      <c r="BN3126" t="s">
        <v>74</v>
      </c>
    </row>
    <row r="3127" spans="1:66">
      <c r="A3127" s="3">
        <v>148024</v>
      </c>
      <c r="B3127" t="s">
        <v>7744</v>
      </c>
      <c r="C3127" t="s">
        <v>5211</v>
      </c>
      <c r="D3127" t="s">
        <v>12136</v>
      </c>
      <c r="E3127" t="s">
        <v>298</v>
      </c>
      <c r="F3127"/>
      <c r="G3127" s="3">
        <v>4</v>
      </c>
      <c r="H3127" t="s">
        <v>289</v>
      </c>
      <c r="I3127" s="3">
        <v>401</v>
      </c>
      <c r="J3127" t="s">
        <v>290</v>
      </c>
      <c r="K3127" s="3">
        <v>40101</v>
      </c>
      <c r="L3127" t="s">
        <v>7356</v>
      </c>
      <c r="M3127" s="3">
        <v>0.13</v>
      </c>
      <c r="N3127" t="s">
        <v>92</v>
      </c>
      <c r="O3127" t="s">
        <v>72</v>
      </c>
      <c r="P3127" t="s">
        <v>73</v>
      </c>
      <c r="Q3127" t="s">
        <v>74</v>
      </c>
      <c r="R3127" t="s">
        <v>154</v>
      </c>
      <c r="S3127" t="s">
        <v>76</v>
      </c>
      <c r="T3127" t="s">
        <v>77</v>
      </c>
      <c r="U3127" t="s">
        <v>74</v>
      </c>
      <c r="V3127" t="s">
        <v>74</v>
      </c>
      <c r="X3127" t="s">
        <v>74</v>
      </c>
      <c r="Y3127" t="s">
        <v>74</v>
      </c>
      <c r="Z3127" t="s">
        <v>74</v>
      </c>
      <c r="AA3127" s="5">
        <v>0.29</v>
      </c>
      <c r="AB3127" s="3">
        <v>5629</v>
      </c>
      <c r="AC3127" t="s">
        <v>612</v>
      </c>
      <c r="AD3127" s="5">
        <v>1.5</v>
      </c>
      <c r="AE3127" s="5">
        <f t="shared" si="96"/>
        <v>0.9</v>
      </c>
      <c r="AF3127" s="6">
        <f t="shared" si="97"/>
        <v>0.677777777777778</v>
      </c>
      <c r="AG3127" s="3">
        <v>1.5</v>
      </c>
      <c r="AM3127" s="3">
        <v>1265</v>
      </c>
      <c r="AN3127" s="3">
        <v>249</v>
      </c>
      <c r="AO3127" s="3">
        <v>1016</v>
      </c>
      <c r="AP3127" s="3">
        <v>112</v>
      </c>
      <c r="AQ3127" s="3">
        <v>3089</v>
      </c>
      <c r="AR3127" s="3">
        <v>115</v>
      </c>
      <c r="AS3127" t="s">
        <v>511</v>
      </c>
      <c r="AT3127" s="3">
        <v>3</v>
      </c>
      <c r="AU3127" t="s">
        <v>74</v>
      </c>
      <c r="AV3127" t="s">
        <v>12137</v>
      </c>
      <c r="AW3127" t="s">
        <v>74</v>
      </c>
      <c r="AZ3127" s="3">
        <v>2.5</v>
      </c>
      <c r="BA3127" t="s">
        <v>74</v>
      </c>
      <c r="BB3127" t="s">
        <v>74</v>
      </c>
      <c r="BC3127" t="s">
        <v>74</v>
      </c>
      <c r="BD3127" t="s">
        <v>74</v>
      </c>
      <c r="BE3127" t="s">
        <v>74</v>
      </c>
      <c r="BF3127" t="s">
        <v>74</v>
      </c>
      <c r="BG3127" t="s">
        <v>74</v>
      </c>
      <c r="BH3127" t="s">
        <v>12138</v>
      </c>
      <c r="BJ3127" s="3">
        <v>0.29</v>
      </c>
      <c r="BK3127" t="s">
        <v>74</v>
      </c>
      <c r="BL3127" t="s">
        <v>74</v>
      </c>
      <c r="BM3127" s="3">
        <v>1.5</v>
      </c>
      <c r="BN3127" t="s">
        <v>74</v>
      </c>
    </row>
    <row r="3128" spans="1:66">
      <c r="A3128" s="3">
        <v>148025</v>
      </c>
      <c r="B3128" t="s">
        <v>7744</v>
      </c>
      <c r="C3128" t="s">
        <v>5211</v>
      </c>
      <c r="D3128" t="s">
        <v>12139</v>
      </c>
      <c r="E3128" t="s">
        <v>298</v>
      </c>
      <c r="F3128"/>
      <c r="G3128" s="3">
        <v>4</v>
      </c>
      <c r="H3128" t="s">
        <v>289</v>
      </c>
      <c r="I3128" s="3">
        <v>401</v>
      </c>
      <c r="J3128" t="s">
        <v>290</v>
      </c>
      <c r="K3128" s="3">
        <v>40101</v>
      </c>
      <c r="L3128" t="s">
        <v>7356</v>
      </c>
      <c r="M3128" s="3">
        <v>0.13</v>
      </c>
      <c r="N3128" t="s">
        <v>92</v>
      </c>
      <c r="O3128" t="s">
        <v>72</v>
      </c>
      <c r="P3128" t="s">
        <v>94</v>
      </c>
      <c r="Q3128" t="s">
        <v>74</v>
      </c>
      <c r="R3128" t="s">
        <v>154</v>
      </c>
      <c r="S3128" t="s">
        <v>76</v>
      </c>
      <c r="T3128" t="s">
        <v>77</v>
      </c>
      <c r="U3128" t="s">
        <v>74</v>
      </c>
      <c r="V3128" t="s">
        <v>74</v>
      </c>
      <c r="X3128" t="s">
        <v>74</v>
      </c>
      <c r="Y3128" t="s">
        <v>74</v>
      </c>
      <c r="Z3128" t="s">
        <v>74</v>
      </c>
      <c r="AA3128" s="5">
        <v>0.69</v>
      </c>
      <c r="AB3128" s="3">
        <v>75653</v>
      </c>
      <c r="AC3128" t="s">
        <v>838</v>
      </c>
      <c r="AD3128" s="5">
        <v>2.5</v>
      </c>
      <c r="AE3128" s="5">
        <f t="shared" si="96"/>
        <v>1.5</v>
      </c>
      <c r="AF3128" s="6">
        <f t="shared" si="97"/>
        <v>0.54</v>
      </c>
      <c r="AG3128" s="3">
        <v>2.5</v>
      </c>
      <c r="AM3128" s="3">
        <v>39</v>
      </c>
      <c r="AO3128" s="3">
        <v>39</v>
      </c>
      <c r="AP3128" s="3">
        <v>18</v>
      </c>
      <c r="AQ3128" s="3">
        <v>168</v>
      </c>
      <c r="AR3128" s="3">
        <v>48</v>
      </c>
      <c r="AS3128" t="s">
        <v>511</v>
      </c>
      <c r="AU3128" t="s">
        <v>74</v>
      </c>
      <c r="AV3128" t="s">
        <v>12140</v>
      </c>
      <c r="AW3128" t="s">
        <v>74</v>
      </c>
      <c r="AY3128" s="3">
        <v>5</v>
      </c>
      <c r="BA3128" t="s">
        <v>74</v>
      </c>
      <c r="BB3128" t="s">
        <v>74</v>
      </c>
      <c r="BC3128" t="s">
        <v>74</v>
      </c>
      <c r="BD3128" t="s">
        <v>74</v>
      </c>
      <c r="BE3128" t="s">
        <v>74</v>
      </c>
      <c r="BF3128" t="s">
        <v>74</v>
      </c>
      <c r="BG3128" t="s">
        <v>74</v>
      </c>
      <c r="BH3128" t="s">
        <v>12138</v>
      </c>
      <c r="BJ3128" s="3">
        <v>0.69</v>
      </c>
      <c r="BK3128" t="s">
        <v>74</v>
      </c>
      <c r="BL3128" t="s">
        <v>74</v>
      </c>
      <c r="BM3128" s="3">
        <v>2.5</v>
      </c>
      <c r="BN3128" t="s">
        <v>74</v>
      </c>
    </row>
    <row r="3129" spans="1:66">
      <c r="A3129" s="3">
        <v>201309</v>
      </c>
      <c r="B3129" t="s">
        <v>6216</v>
      </c>
      <c r="C3129" t="s">
        <v>4008</v>
      </c>
      <c r="D3129" t="s">
        <v>507</v>
      </c>
      <c r="E3129" t="s">
        <v>104</v>
      </c>
      <c r="F3129"/>
      <c r="G3129" s="3">
        <v>1</v>
      </c>
      <c r="H3129" t="s">
        <v>68</v>
      </c>
      <c r="I3129" s="3">
        <v>103</v>
      </c>
      <c r="J3129" t="s">
        <v>144</v>
      </c>
      <c r="K3129" s="3">
        <v>10304</v>
      </c>
      <c r="L3129" t="s">
        <v>145</v>
      </c>
      <c r="M3129" s="3">
        <v>0.13</v>
      </c>
      <c r="N3129" t="s">
        <v>180</v>
      </c>
      <c r="O3129" t="s">
        <v>93</v>
      </c>
      <c r="P3129" t="s">
        <v>94</v>
      </c>
      <c r="Q3129" t="s">
        <v>132</v>
      </c>
      <c r="R3129" t="s">
        <v>154</v>
      </c>
      <c r="S3129" t="s">
        <v>76</v>
      </c>
      <c r="T3129" t="s">
        <v>77</v>
      </c>
      <c r="U3129" t="s">
        <v>74</v>
      </c>
      <c r="V3129" t="s">
        <v>74</v>
      </c>
      <c r="X3129" t="s">
        <v>74</v>
      </c>
      <c r="Y3129" t="s">
        <v>74</v>
      </c>
      <c r="Z3129" t="s">
        <v>109</v>
      </c>
      <c r="AA3129" s="5">
        <v>20.6</v>
      </c>
      <c r="AB3129" s="3">
        <v>5</v>
      </c>
      <c r="AC3129" t="s">
        <v>97</v>
      </c>
      <c r="AD3129" s="5">
        <v>39.8</v>
      </c>
      <c r="AE3129" s="5">
        <f t="shared" si="96"/>
        <v>23.88</v>
      </c>
      <c r="AF3129" s="6">
        <f t="shared" si="97"/>
        <v>0.137353433835846</v>
      </c>
      <c r="AG3129" s="3">
        <v>39.8</v>
      </c>
      <c r="AM3129" s="3">
        <v>0</v>
      </c>
      <c r="AQ3129" s="3">
        <v>4</v>
      </c>
      <c r="AR3129" s="3">
        <v>3</v>
      </c>
      <c r="AS3129" t="s">
        <v>84</v>
      </c>
      <c r="AU3129" t="s">
        <v>74</v>
      </c>
      <c r="AV3129" t="s">
        <v>12141</v>
      </c>
      <c r="AW3129" t="s">
        <v>74</v>
      </c>
      <c r="AX3129" s="3">
        <v>45</v>
      </c>
      <c r="AY3129" s="3">
        <v>45</v>
      </c>
      <c r="AZ3129" s="3">
        <v>47</v>
      </c>
      <c r="BA3129" t="s">
        <v>74</v>
      </c>
      <c r="BB3129" t="s">
        <v>74</v>
      </c>
      <c r="BC3129" t="s">
        <v>74</v>
      </c>
      <c r="BD3129" t="s">
        <v>74</v>
      </c>
      <c r="BE3129" t="s">
        <v>74</v>
      </c>
      <c r="BF3129" t="s">
        <v>74</v>
      </c>
      <c r="BG3129" t="s">
        <v>74</v>
      </c>
      <c r="BH3129" t="s">
        <v>12142</v>
      </c>
      <c r="BJ3129" s="3">
        <v>20.6</v>
      </c>
      <c r="BK3129" t="s">
        <v>74</v>
      </c>
      <c r="BL3129" t="s">
        <v>74</v>
      </c>
      <c r="BM3129" s="3">
        <v>39.8</v>
      </c>
      <c r="BN3129" t="s">
        <v>74</v>
      </c>
    </row>
    <row r="3130" spans="1:66">
      <c r="A3130" s="3">
        <v>186196</v>
      </c>
      <c r="B3130" t="s">
        <v>11839</v>
      </c>
      <c r="C3130" t="s">
        <v>4528</v>
      </c>
      <c r="D3130" t="s">
        <v>12143</v>
      </c>
      <c r="E3130" t="s">
        <v>298</v>
      </c>
      <c r="F3130"/>
      <c r="G3130" s="3">
        <v>4</v>
      </c>
      <c r="H3130" t="s">
        <v>289</v>
      </c>
      <c r="I3130" s="3">
        <v>401</v>
      </c>
      <c r="J3130" t="s">
        <v>290</v>
      </c>
      <c r="K3130" s="3">
        <v>40103</v>
      </c>
      <c r="L3130" t="s">
        <v>9840</v>
      </c>
      <c r="M3130" s="3">
        <v>0.13</v>
      </c>
      <c r="N3130" t="s">
        <v>92</v>
      </c>
      <c r="O3130" t="s">
        <v>72</v>
      </c>
      <c r="P3130" t="s">
        <v>73</v>
      </c>
      <c r="Q3130" t="s">
        <v>74</v>
      </c>
      <c r="R3130" t="s">
        <v>154</v>
      </c>
      <c r="S3130" t="s">
        <v>76</v>
      </c>
      <c r="T3130" t="s">
        <v>77</v>
      </c>
      <c r="U3130" t="s">
        <v>74</v>
      </c>
      <c r="V3130" t="s">
        <v>74</v>
      </c>
      <c r="X3130" t="s">
        <v>74</v>
      </c>
      <c r="Y3130" t="s">
        <v>74</v>
      </c>
      <c r="Z3130" t="s">
        <v>74</v>
      </c>
      <c r="AA3130" s="5">
        <v>4.5</v>
      </c>
      <c r="AB3130" s="3">
        <v>13251</v>
      </c>
      <c r="AC3130" t="s">
        <v>4270</v>
      </c>
      <c r="AD3130" s="5">
        <v>9.9</v>
      </c>
      <c r="AE3130" s="5">
        <f t="shared" si="96"/>
        <v>5.94</v>
      </c>
      <c r="AF3130" s="6">
        <f t="shared" si="97"/>
        <v>0.242424242424242</v>
      </c>
      <c r="AG3130" s="3">
        <v>9.9</v>
      </c>
      <c r="AL3130" s="3">
        <v>144</v>
      </c>
      <c r="AM3130" s="3">
        <v>1015</v>
      </c>
      <c r="AN3130" s="3">
        <v>445</v>
      </c>
      <c r="AO3130" s="3">
        <v>570</v>
      </c>
      <c r="AP3130" s="3">
        <v>55</v>
      </c>
      <c r="AQ3130" s="3">
        <v>2288</v>
      </c>
      <c r="AR3130" s="3">
        <v>126</v>
      </c>
      <c r="AS3130" t="s">
        <v>84</v>
      </c>
      <c r="AU3130" t="s">
        <v>74</v>
      </c>
      <c r="AV3130" t="s">
        <v>12144</v>
      </c>
      <c r="AW3130" t="s">
        <v>74</v>
      </c>
      <c r="AX3130" s="3">
        <v>9.9</v>
      </c>
      <c r="BA3130" t="s">
        <v>74</v>
      </c>
      <c r="BB3130" t="s">
        <v>74</v>
      </c>
      <c r="BC3130" t="s">
        <v>74</v>
      </c>
      <c r="BD3130" t="s">
        <v>74</v>
      </c>
      <c r="BE3130" t="s">
        <v>74</v>
      </c>
      <c r="BF3130" t="s">
        <v>74</v>
      </c>
      <c r="BG3130" t="s">
        <v>74</v>
      </c>
      <c r="BH3130" t="s">
        <v>12145</v>
      </c>
      <c r="BJ3130" s="3">
        <v>4.5</v>
      </c>
      <c r="BK3130" t="s">
        <v>74</v>
      </c>
      <c r="BL3130" t="s">
        <v>74</v>
      </c>
      <c r="BM3130" s="3">
        <v>9.9</v>
      </c>
      <c r="BN3130" t="s">
        <v>74</v>
      </c>
    </row>
    <row r="3131" spans="1:66">
      <c r="A3131" s="3">
        <v>203192</v>
      </c>
      <c r="B3131" t="s">
        <v>12146</v>
      </c>
      <c r="C3131" t="s">
        <v>6588</v>
      </c>
      <c r="D3131" t="s">
        <v>12147</v>
      </c>
      <c r="E3131" t="s">
        <v>1503</v>
      </c>
      <c r="F3131"/>
      <c r="G3131" s="3">
        <v>3</v>
      </c>
      <c r="H3131" t="s">
        <v>939</v>
      </c>
      <c r="I3131" s="3">
        <v>307</v>
      </c>
      <c r="J3131" t="s">
        <v>940</v>
      </c>
      <c r="K3131" s="3">
        <v>30701</v>
      </c>
      <c r="L3131" t="s">
        <v>6721</v>
      </c>
      <c r="M3131" s="3">
        <v>0.13</v>
      </c>
      <c r="N3131" t="s">
        <v>180</v>
      </c>
      <c r="O3131" t="s">
        <v>72</v>
      </c>
      <c r="P3131" t="s">
        <v>107</v>
      </c>
      <c r="Q3131" t="s">
        <v>132</v>
      </c>
      <c r="R3131" t="s">
        <v>75</v>
      </c>
      <c r="S3131" t="s">
        <v>76</v>
      </c>
      <c r="T3131" t="s">
        <v>77</v>
      </c>
      <c r="U3131" t="s">
        <v>74</v>
      </c>
      <c r="V3131" t="s">
        <v>74</v>
      </c>
      <c r="X3131" t="s">
        <v>74</v>
      </c>
      <c r="Y3131" t="s">
        <v>74</v>
      </c>
      <c r="Z3131" t="s">
        <v>74</v>
      </c>
      <c r="AA3131" s="5">
        <v>157.17</v>
      </c>
      <c r="AB3131" s="3">
        <v>5</v>
      </c>
      <c r="AC3131" t="s">
        <v>97</v>
      </c>
      <c r="AD3131" s="5">
        <v>468</v>
      </c>
      <c r="AE3131" s="5">
        <f t="shared" si="96"/>
        <v>280.8</v>
      </c>
      <c r="AF3131" s="6">
        <f t="shared" si="97"/>
        <v>0.440277777777778</v>
      </c>
      <c r="AG3131" s="3">
        <v>468</v>
      </c>
      <c r="AM3131" s="3">
        <v>382</v>
      </c>
      <c r="AO3131" s="3">
        <v>382</v>
      </c>
      <c r="AP3131" s="3">
        <v>103</v>
      </c>
      <c r="AQ3131" s="3">
        <v>764</v>
      </c>
      <c r="AR3131" s="3">
        <v>90</v>
      </c>
      <c r="AS3131" t="s">
        <v>98</v>
      </c>
      <c r="AU3131" t="s">
        <v>74</v>
      </c>
      <c r="AV3131" t="s">
        <v>12148</v>
      </c>
      <c r="AW3131" t="s">
        <v>74</v>
      </c>
      <c r="BA3131" t="s">
        <v>74</v>
      </c>
      <c r="BB3131" t="s">
        <v>74</v>
      </c>
      <c r="BC3131" t="s">
        <v>74</v>
      </c>
      <c r="BD3131" t="s">
        <v>74</v>
      </c>
      <c r="BE3131" t="s">
        <v>74</v>
      </c>
      <c r="BF3131" t="s">
        <v>74</v>
      </c>
      <c r="BG3131" t="s">
        <v>74</v>
      </c>
      <c r="BH3131" t="s">
        <v>12149</v>
      </c>
      <c r="BJ3131" s="3">
        <v>157.17</v>
      </c>
      <c r="BK3131" t="s">
        <v>74</v>
      </c>
      <c r="BL3131" t="s">
        <v>74</v>
      </c>
      <c r="BM3131" s="3">
        <v>468</v>
      </c>
      <c r="BN3131" t="s">
        <v>74</v>
      </c>
    </row>
    <row r="3132" spans="1:66">
      <c r="A3132" s="3">
        <v>195569</v>
      </c>
      <c r="B3132" t="s">
        <v>12150</v>
      </c>
      <c r="C3132" t="s">
        <v>1669</v>
      </c>
      <c r="D3132" t="s">
        <v>12151</v>
      </c>
      <c r="E3132" t="s">
        <v>67</v>
      </c>
      <c r="F3132"/>
      <c r="G3132" s="3">
        <v>1</v>
      </c>
      <c r="H3132" t="s">
        <v>68</v>
      </c>
      <c r="I3132" s="3">
        <v>107</v>
      </c>
      <c r="J3132" t="s">
        <v>357</v>
      </c>
      <c r="K3132" s="3">
        <v>10701</v>
      </c>
      <c r="L3132" t="s">
        <v>1265</v>
      </c>
      <c r="M3132" s="3">
        <v>0.13</v>
      </c>
      <c r="N3132" t="s">
        <v>180</v>
      </c>
      <c r="O3132" t="s">
        <v>117</v>
      </c>
      <c r="P3132" t="s">
        <v>94</v>
      </c>
      <c r="Q3132" t="s">
        <v>74</v>
      </c>
      <c r="R3132" t="s">
        <v>154</v>
      </c>
      <c r="S3132" t="s">
        <v>76</v>
      </c>
      <c r="T3132" t="s">
        <v>77</v>
      </c>
      <c r="U3132" t="s">
        <v>74</v>
      </c>
      <c r="V3132" t="s">
        <v>74</v>
      </c>
      <c r="X3132" t="s">
        <v>74</v>
      </c>
      <c r="Y3132" t="s">
        <v>74</v>
      </c>
      <c r="Z3132" t="s">
        <v>82</v>
      </c>
      <c r="AA3132" s="5">
        <v>170</v>
      </c>
      <c r="AB3132" s="3">
        <v>19656</v>
      </c>
      <c r="AC3132" t="s">
        <v>538</v>
      </c>
      <c r="AD3132" s="5">
        <v>249</v>
      </c>
      <c r="AE3132" s="5">
        <f t="shared" si="96"/>
        <v>149.4</v>
      </c>
      <c r="AF3132" s="6">
        <f t="shared" si="97"/>
        <v>-0.137884872824632</v>
      </c>
      <c r="AG3132" s="3">
        <v>249</v>
      </c>
      <c r="AM3132" s="3">
        <v>20</v>
      </c>
      <c r="AO3132" s="3">
        <v>20</v>
      </c>
      <c r="AP3132" s="3">
        <v>5</v>
      </c>
      <c r="AQ3132" s="3">
        <v>8</v>
      </c>
      <c r="AR3132" s="3">
        <v>2</v>
      </c>
      <c r="AS3132" t="s">
        <v>12152</v>
      </c>
      <c r="AU3132" t="s">
        <v>74</v>
      </c>
      <c r="AV3132" t="s">
        <v>12153</v>
      </c>
      <c r="AW3132" t="s">
        <v>12154</v>
      </c>
      <c r="BA3132" t="s">
        <v>74</v>
      </c>
      <c r="BB3132" t="s">
        <v>74</v>
      </c>
      <c r="BC3132" t="s">
        <v>74</v>
      </c>
      <c r="BD3132" t="s">
        <v>74</v>
      </c>
      <c r="BE3132" t="s">
        <v>74</v>
      </c>
      <c r="BF3132" t="s">
        <v>74</v>
      </c>
      <c r="BG3132" t="s">
        <v>74</v>
      </c>
      <c r="BH3132" t="s">
        <v>12155</v>
      </c>
      <c r="BJ3132" s="3">
        <v>170</v>
      </c>
      <c r="BK3132" t="s">
        <v>74</v>
      </c>
      <c r="BL3132" t="s">
        <v>74</v>
      </c>
      <c r="BM3132" s="3">
        <v>249</v>
      </c>
      <c r="BN3132" t="s">
        <v>74</v>
      </c>
    </row>
    <row r="3133" spans="1:66">
      <c r="A3133" s="3">
        <v>189422</v>
      </c>
      <c r="B3133" t="s">
        <v>8504</v>
      </c>
      <c r="C3133" t="s">
        <v>3817</v>
      </c>
      <c r="D3133" t="s">
        <v>2406</v>
      </c>
      <c r="E3133" t="s">
        <v>67</v>
      </c>
      <c r="F3133"/>
      <c r="G3133" s="3">
        <v>1</v>
      </c>
      <c r="H3133" t="s">
        <v>68</v>
      </c>
      <c r="I3133" s="3">
        <v>118</v>
      </c>
      <c r="J3133" t="s">
        <v>105</v>
      </c>
      <c r="K3133" s="3">
        <v>11801</v>
      </c>
      <c r="L3133" t="s">
        <v>618</v>
      </c>
      <c r="M3133" s="3">
        <v>0.13</v>
      </c>
      <c r="N3133" t="s">
        <v>71</v>
      </c>
      <c r="O3133" t="s">
        <v>72</v>
      </c>
      <c r="P3133" t="s">
        <v>94</v>
      </c>
      <c r="Q3133" t="s">
        <v>74</v>
      </c>
      <c r="R3133" t="s">
        <v>75</v>
      </c>
      <c r="S3133" t="s">
        <v>76</v>
      </c>
      <c r="T3133" t="s">
        <v>77</v>
      </c>
      <c r="U3133" t="s">
        <v>74</v>
      </c>
      <c r="V3133" t="s">
        <v>74</v>
      </c>
      <c r="X3133" t="s">
        <v>74</v>
      </c>
      <c r="Y3133" t="s">
        <v>74</v>
      </c>
      <c r="Z3133" t="s">
        <v>109</v>
      </c>
      <c r="AA3133" s="5">
        <v>66</v>
      </c>
      <c r="AB3133" s="3">
        <v>119279</v>
      </c>
      <c r="AC3133" t="s">
        <v>480</v>
      </c>
      <c r="AD3133" s="5">
        <v>188</v>
      </c>
      <c r="AE3133" s="5">
        <f t="shared" si="96"/>
        <v>112.8</v>
      </c>
      <c r="AF3133" s="6">
        <f t="shared" si="97"/>
        <v>0.414893617021277</v>
      </c>
      <c r="AG3133" s="3">
        <v>188</v>
      </c>
      <c r="AL3133" s="3">
        <v>1</v>
      </c>
      <c r="AM3133" s="3">
        <v>36</v>
      </c>
      <c r="AO3133" s="3">
        <v>36</v>
      </c>
      <c r="AP3133" s="3">
        <v>16</v>
      </c>
      <c r="AQ3133" s="3">
        <v>11</v>
      </c>
      <c r="AR3133" s="3">
        <v>5</v>
      </c>
      <c r="AS3133" t="s">
        <v>11995</v>
      </c>
      <c r="AU3133" t="s">
        <v>74</v>
      </c>
      <c r="AV3133" t="s">
        <v>12156</v>
      </c>
      <c r="AW3133" t="s">
        <v>74</v>
      </c>
      <c r="BA3133" t="s">
        <v>74</v>
      </c>
      <c r="BB3133" t="s">
        <v>74</v>
      </c>
      <c r="BC3133" t="s">
        <v>74</v>
      </c>
      <c r="BD3133" t="s">
        <v>74</v>
      </c>
      <c r="BE3133" t="s">
        <v>74</v>
      </c>
      <c r="BF3133" t="s">
        <v>74</v>
      </c>
      <c r="BG3133" t="s">
        <v>74</v>
      </c>
      <c r="BH3133" t="s">
        <v>12157</v>
      </c>
      <c r="BJ3133" s="3">
        <v>66</v>
      </c>
      <c r="BK3133" t="s">
        <v>74</v>
      </c>
      <c r="BL3133" t="s">
        <v>74</v>
      </c>
      <c r="BM3133" s="3">
        <v>188</v>
      </c>
      <c r="BN3133" t="s">
        <v>74</v>
      </c>
    </row>
    <row r="3134" spans="1:66">
      <c r="A3134" s="3">
        <v>202044</v>
      </c>
      <c r="B3134" t="s">
        <v>3760</v>
      </c>
      <c r="C3134" t="s">
        <v>3761</v>
      </c>
      <c r="D3134" t="s">
        <v>12158</v>
      </c>
      <c r="E3134" t="s">
        <v>67</v>
      </c>
      <c r="F3134"/>
      <c r="G3134" s="3">
        <v>1</v>
      </c>
      <c r="H3134" t="s">
        <v>68</v>
      </c>
      <c r="I3134" s="3">
        <v>113</v>
      </c>
      <c r="J3134" t="s">
        <v>152</v>
      </c>
      <c r="K3134" s="3">
        <v>11301</v>
      </c>
      <c r="L3134" t="s">
        <v>903</v>
      </c>
      <c r="M3134" s="3">
        <v>0.13</v>
      </c>
      <c r="N3134" t="s">
        <v>180</v>
      </c>
      <c r="O3134" t="s">
        <v>72</v>
      </c>
      <c r="P3134" t="s">
        <v>73</v>
      </c>
      <c r="Q3134" t="s">
        <v>132</v>
      </c>
      <c r="R3134" t="s">
        <v>75</v>
      </c>
      <c r="S3134" t="s">
        <v>76</v>
      </c>
      <c r="T3134" t="s">
        <v>77</v>
      </c>
      <c r="U3134" t="s">
        <v>74</v>
      </c>
      <c r="V3134" t="s">
        <v>74</v>
      </c>
      <c r="X3134" t="s">
        <v>74</v>
      </c>
      <c r="Y3134" t="s">
        <v>74</v>
      </c>
      <c r="Z3134" t="s">
        <v>109</v>
      </c>
      <c r="AA3134" s="5">
        <v>15.2</v>
      </c>
      <c r="AB3134" s="3">
        <v>5</v>
      </c>
      <c r="AC3134" t="s">
        <v>97</v>
      </c>
      <c r="AD3134" s="5">
        <v>38</v>
      </c>
      <c r="AE3134" s="5">
        <f t="shared" si="96"/>
        <v>22.8</v>
      </c>
      <c r="AF3134" s="6">
        <f t="shared" si="97"/>
        <v>0.333333333333333</v>
      </c>
      <c r="AG3134" s="3">
        <v>38</v>
      </c>
      <c r="AH3134" s="3">
        <v>37.2</v>
      </c>
      <c r="AM3134" s="3">
        <v>836</v>
      </c>
      <c r="AO3134" s="3">
        <v>836</v>
      </c>
      <c r="AP3134" s="3">
        <v>140</v>
      </c>
      <c r="AQ3134" s="3">
        <v>1853</v>
      </c>
      <c r="AR3134" s="3">
        <v>130</v>
      </c>
      <c r="AS3134" t="s">
        <v>84</v>
      </c>
      <c r="AU3134" t="s">
        <v>74</v>
      </c>
      <c r="AV3134" t="s">
        <v>12159</v>
      </c>
      <c r="AW3134" t="s">
        <v>74</v>
      </c>
      <c r="BA3134" t="s">
        <v>74</v>
      </c>
      <c r="BB3134" t="s">
        <v>74</v>
      </c>
      <c r="BC3134" t="s">
        <v>74</v>
      </c>
      <c r="BD3134" t="s">
        <v>74</v>
      </c>
      <c r="BE3134" t="s">
        <v>74</v>
      </c>
      <c r="BF3134" t="s">
        <v>74</v>
      </c>
      <c r="BG3134" t="s">
        <v>74</v>
      </c>
      <c r="BH3134" t="s">
        <v>3764</v>
      </c>
      <c r="BJ3134" s="3">
        <v>15.2</v>
      </c>
      <c r="BK3134" t="s">
        <v>74</v>
      </c>
      <c r="BL3134" t="s">
        <v>74</v>
      </c>
      <c r="BM3134" s="3">
        <v>38</v>
      </c>
      <c r="BN3134" t="s">
        <v>74</v>
      </c>
    </row>
    <row r="3135" spans="1:66">
      <c r="A3135" s="3">
        <v>190855</v>
      </c>
      <c r="B3135" t="s">
        <v>12160</v>
      </c>
      <c r="C3135" t="s">
        <v>9171</v>
      </c>
      <c r="D3135" t="s">
        <v>12161</v>
      </c>
      <c r="E3135" t="s">
        <v>67</v>
      </c>
      <c r="F3135"/>
      <c r="G3135" s="3">
        <v>4</v>
      </c>
      <c r="H3135" t="s">
        <v>289</v>
      </c>
      <c r="I3135" s="3">
        <v>401</v>
      </c>
      <c r="J3135" t="s">
        <v>290</v>
      </c>
      <c r="K3135" s="3">
        <v>40116</v>
      </c>
      <c r="L3135" t="s">
        <v>4849</v>
      </c>
      <c r="M3135" s="3">
        <v>0.13</v>
      </c>
      <c r="N3135" t="s">
        <v>92</v>
      </c>
      <c r="O3135" t="s">
        <v>72</v>
      </c>
      <c r="P3135" t="s">
        <v>94</v>
      </c>
      <c r="Q3135" t="s">
        <v>74</v>
      </c>
      <c r="R3135" t="s">
        <v>75</v>
      </c>
      <c r="S3135" t="s">
        <v>76</v>
      </c>
      <c r="T3135" t="s">
        <v>77</v>
      </c>
      <c r="U3135" t="s">
        <v>74</v>
      </c>
      <c r="V3135" t="s">
        <v>74</v>
      </c>
      <c r="X3135" t="s">
        <v>74</v>
      </c>
      <c r="Y3135" t="s">
        <v>74</v>
      </c>
      <c r="Z3135" t="s">
        <v>74</v>
      </c>
      <c r="AA3135" s="5">
        <v>6.81</v>
      </c>
      <c r="AB3135" s="3">
        <v>5</v>
      </c>
      <c r="AC3135" t="s">
        <v>97</v>
      </c>
      <c r="AD3135" s="5">
        <v>16.8</v>
      </c>
      <c r="AE3135" s="5">
        <f t="shared" si="96"/>
        <v>10.08</v>
      </c>
      <c r="AF3135" s="6">
        <f t="shared" si="97"/>
        <v>0.324404761904762</v>
      </c>
      <c r="AG3135" s="3">
        <v>16.8</v>
      </c>
      <c r="AM3135" s="3">
        <v>179</v>
      </c>
      <c r="AO3135" s="3">
        <v>179</v>
      </c>
      <c r="AP3135" s="3">
        <v>127</v>
      </c>
      <c r="AQ3135" s="3">
        <v>157</v>
      </c>
      <c r="AR3135" s="3">
        <v>84</v>
      </c>
      <c r="AS3135" t="s">
        <v>84</v>
      </c>
      <c r="AU3135" t="s">
        <v>74</v>
      </c>
      <c r="AV3135" t="s">
        <v>12162</v>
      </c>
      <c r="AW3135" t="s">
        <v>74</v>
      </c>
      <c r="BA3135" t="s">
        <v>74</v>
      </c>
      <c r="BB3135" t="s">
        <v>74</v>
      </c>
      <c r="BC3135" t="s">
        <v>74</v>
      </c>
      <c r="BD3135" t="s">
        <v>74</v>
      </c>
      <c r="BE3135" t="s">
        <v>74</v>
      </c>
      <c r="BF3135" t="s">
        <v>74</v>
      </c>
      <c r="BG3135" t="s">
        <v>74</v>
      </c>
      <c r="BH3135" t="s">
        <v>12163</v>
      </c>
      <c r="BJ3135" s="3">
        <v>6.81</v>
      </c>
      <c r="BK3135" t="s">
        <v>74</v>
      </c>
      <c r="BL3135" t="s">
        <v>74</v>
      </c>
      <c r="BM3135" s="3">
        <v>16.8</v>
      </c>
      <c r="BN3135" t="s">
        <v>74</v>
      </c>
    </row>
    <row r="3136" spans="1:66">
      <c r="A3136" s="3">
        <v>160697</v>
      </c>
      <c r="B3136" t="s">
        <v>4692</v>
      </c>
      <c r="C3136" t="s">
        <v>4693</v>
      </c>
      <c r="D3136" t="s">
        <v>12164</v>
      </c>
      <c r="E3136" t="s">
        <v>67</v>
      </c>
      <c r="F3136"/>
      <c r="G3136" s="3">
        <v>4</v>
      </c>
      <c r="H3136" t="s">
        <v>289</v>
      </c>
      <c r="I3136" s="3">
        <v>407</v>
      </c>
      <c r="J3136" t="s">
        <v>517</v>
      </c>
      <c r="K3136" s="3">
        <v>40701</v>
      </c>
      <c r="L3136" t="s">
        <v>518</v>
      </c>
      <c r="M3136" s="3">
        <v>0</v>
      </c>
      <c r="N3136" t="s">
        <v>180</v>
      </c>
      <c r="O3136" t="s">
        <v>93</v>
      </c>
      <c r="P3136" t="s">
        <v>94</v>
      </c>
      <c r="Q3136" t="s">
        <v>74</v>
      </c>
      <c r="R3136" t="s">
        <v>154</v>
      </c>
      <c r="S3136" t="s">
        <v>76</v>
      </c>
      <c r="T3136" t="s">
        <v>300</v>
      </c>
      <c r="U3136" t="s">
        <v>74</v>
      </c>
      <c r="V3136" t="s">
        <v>74</v>
      </c>
      <c r="X3136" t="s">
        <v>74</v>
      </c>
      <c r="Y3136" t="s">
        <v>74</v>
      </c>
      <c r="Z3136" t="s">
        <v>74</v>
      </c>
      <c r="AA3136" s="5">
        <v>34.95</v>
      </c>
      <c r="AB3136" s="3">
        <v>20459</v>
      </c>
      <c r="AC3136" t="s">
        <v>4696</v>
      </c>
      <c r="AD3136" s="5">
        <v>69.9</v>
      </c>
      <c r="AE3136" s="5">
        <f t="shared" si="96"/>
        <v>41.94</v>
      </c>
      <c r="AF3136" s="6">
        <f t="shared" si="97"/>
        <v>0.166666666666667</v>
      </c>
      <c r="AG3136" s="3">
        <v>69.9</v>
      </c>
      <c r="AM3136" s="3">
        <v>101</v>
      </c>
      <c r="AO3136" s="3">
        <v>101</v>
      </c>
      <c r="AP3136" s="3">
        <v>76</v>
      </c>
      <c r="AQ3136" s="3">
        <v>130</v>
      </c>
      <c r="AR3136" s="3">
        <v>83</v>
      </c>
      <c r="AS3136" t="s">
        <v>84</v>
      </c>
      <c r="AT3136" s="3">
        <v>3</v>
      </c>
      <c r="AU3136" t="s">
        <v>74</v>
      </c>
      <c r="AV3136" t="s">
        <v>12165</v>
      </c>
      <c r="AW3136" t="s">
        <v>74</v>
      </c>
      <c r="BA3136" t="s">
        <v>74</v>
      </c>
      <c r="BB3136" t="s">
        <v>74</v>
      </c>
      <c r="BC3136" t="s">
        <v>74</v>
      </c>
      <c r="BD3136" t="s">
        <v>74</v>
      </c>
      <c r="BE3136" t="s">
        <v>74</v>
      </c>
      <c r="BF3136" t="s">
        <v>74</v>
      </c>
      <c r="BG3136" t="s">
        <v>74</v>
      </c>
      <c r="BH3136" t="s">
        <v>4699</v>
      </c>
      <c r="BJ3136" s="3">
        <v>34.95</v>
      </c>
      <c r="BK3136" t="s">
        <v>74</v>
      </c>
      <c r="BL3136" t="s">
        <v>74</v>
      </c>
      <c r="BM3136" s="3">
        <v>69.9</v>
      </c>
      <c r="BN3136" t="s">
        <v>74</v>
      </c>
    </row>
    <row r="3137" spans="1:66">
      <c r="A3137" s="3">
        <v>206160</v>
      </c>
      <c r="B3137" t="s">
        <v>12106</v>
      </c>
      <c r="C3137" t="s">
        <v>3112</v>
      </c>
      <c r="D3137" t="s">
        <v>12166</v>
      </c>
      <c r="E3137" t="s">
        <v>67</v>
      </c>
      <c r="F3137"/>
      <c r="G3137" s="3">
        <v>1</v>
      </c>
      <c r="H3137" t="s">
        <v>68</v>
      </c>
      <c r="I3137" s="3">
        <v>122</v>
      </c>
      <c r="J3137" t="s">
        <v>12109</v>
      </c>
      <c r="K3137" s="3">
        <v>12202</v>
      </c>
      <c r="L3137" t="s">
        <v>12110</v>
      </c>
      <c r="M3137" s="3">
        <v>0.13</v>
      </c>
      <c r="N3137" t="s">
        <v>92</v>
      </c>
      <c r="O3137" t="s">
        <v>117</v>
      </c>
      <c r="P3137" t="s">
        <v>94</v>
      </c>
      <c r="Q3137" t="s">
        <v>74</v>
      </c>
      <c r="R3137" t="s">
        <v>154</v>
      </c>
      <c r="S3137" t="s">
        <v>76</v>
      </c>
      <c r="T3137" t="s">
        <v>77</v>
      </c>
      <c r="U3137" t="s">
        <v>74</v>
      </c>
      <c r="V3137" t="s">
        <v>74</v>
      </c>
      <c r="X3137" t="s">
        <v>74</v>
      </c>
      <c r="Y3137" t="s">
        <v>74</v>
      </c>
      <c r="Z3137" t="s">
        <v>82</v>
      </c>
      <c r="AA3137" s="5">
        <v>50.5</v>
      </c>
      <c r="AB3137" s="3">
        <v>5</v>
      </c>
      <c r="AC3137" t="s">
        <v>97</v>
      </c>
      <c r="AD3137" s="5">
        <v>72.8</v>
      </c>
      <c r="AE3137" s="5">
        <f t="shared" si="96"/>
        <v>43.68</v>
      </c>
      <c r="AF3137" s="6">
        <f t="shared" si="97"/>
        <v>-0.156135531135531</v>
      </c>
      <c r="AG3137" s="3">
        <v>72.8</v>
      </c>
      <c r="AM3137" s="3">
        <v>24</v>
      </c>
      <c r="AO3137" s="3">
        <v>24</v>
      </c>
      <c r="AP3137" s="3">
        <v>8</v>
      </c>
      <c r="AQ3137" s="3">
        <v>47</v>
      </c>
      <c r="AR3137" s="3">
        <v>8</v>
      </c>
      <c r="AS3137" t="s">
        <v>12167</v>
      </c>
      <c r="AU3137" t="s">
        <v>74</v>
      </c>
      <c r="AV3137" t="s">
        <v>12168</v>
      </c>
      <c r="AW3137" t="s">
        <v>74</v>
      </c>
      <c r="BA3137" t="s">
        <v>74</v>
      </c>
      <c r="BB3137" t="s">
        <v>74</v>
      </c>
      <c r="BC3137" t="s">
        <v>74</v>
      </c>
      <c r="BD3137" t="s">
        <v>74</v>
      </c>
      <c r="BE3137" t="s">
        <v>74</v>
      </c>
      <c r="BF3137" t="s">
        <v>74</v>
      </c>
      <c r="BG3137" t="s">
        <v>74</v>
      </c>
      <c r="BH3137" t="s">
        <v>12169</v>
      </c>
      <c r="BJ3137" s="3">
        <v>50.5</v>
      </c>
      <c r="BK3137" t="s">
        <v>74</v>
      </c>
      <c r="BL3137" t="s">
        <v>74</v>
      </c>
      <c r="BM3137" s="3">
        <v>72.8</v>
      </c>
      <c r="BN3137" t="s">
        <v>74</v>
      </c>
    </row>
    <row r="3138" spans="1:66">
      <c r="A3138" s="3">
        <v>124937</v>
      </c>
      <c r="B3138" t="s">
        <v>12170</v>
      </c>
      <c r="C3138" t="s">
        <v>7937</v>
      </c>
      <c r="D3138" t="s">
        <v>12171</v>
      </c>
      <c r="E3138" t="s">
        <v>67</v>
      </c>
      <c r="F3138"/>
      <c r="G3138" s="3">
        <v>1</v>
      </c>
      <c r="H3138" t="s">
        <v>68</v>
      </c>
      <c r="I3138" s="3">
        <v>108</v>
      </c>
      <c r="J3138" t="s">
        <v>379</v>
      </c>
      <c r="K3138" s="3">
        <v>10802</v>
      </c>
      <c r="L3138" t="s">
        <v>858</v>
      </c>
      <c r="M3138" s="3">
        <v>0.13</v>
      </c>
      <c r="N3138" t="s">
        <v>92</v>
      </c>
      <c r="O3138" t="s">
        <v>72</v>
      </c>
      <c r="P3138" t="s">
        <v>94</v>
      </c>
      <c r="Q3138" t="s">
        <v>74</v>
      </c>
      <c r="R3138" t="s">
        <v>359</v>
      </c>
      <c r="S3138" t="s">
        <v>76</v>
      </c>
      <c r="T3138" t="s">
        <v>77</v>
      </c>
      <c r="U3138" t="s">
        <v>74</v>
      </c>
      <c r="V3138" t="s">
        <v>74</v>
      </c>
      <c r="X3138" t="s">
        <v>74</v>
      </c>
      <c r="Y3138" t="s">
        <v>74</v>
      </c>
      <c r="Z3138" t="s">
        <v>109</v>
      </c>
      <c r="AA3138" s="5">
        <v>11.86</v>
      </c>
      <c r="AB3138" s="3">
        <v>104628</v>
      </c>
      <c r="AC3138" t="s">
        <v>389</v>
      </c>
      <c r="AD3138" s="5">
        <v>23.8</v>
      </c>
      <c r="AE3138" s="5">
        <f t="shared" si="96"/>
        <v>14.28</v>
      </c>
      <c r="AF3138" s="6">
        <f t="shared" si="97"/>
        <v>0.169467787114846</v>
      </c>
      <c r="AG3138" s="3">
        <v>23.8</v>
      </c>
      <c r="AM3138" s="3">
        <v>6</v>
      </c>
      <c r="AO3138" s="3">
        <v>6</v>
      </c>
      <c r="AP3138" s="3">
        <v>5</v>
      </c>
      <c r="AQ3138" s="3">
        <v>1</v>
      </c>
      <c r="AR3138" s="3">
        <v>1</v>
      </c>
      <c r="AS3138" t="s">
        <v>157</v>
      </c>
      <c r="AU3138" t="s">
        <v>74</v>
      </c>
      <c r="AV3138" t="s">
        <v>74</v>
      </c>
      <c r="AW3138" t="s">
        <v>74</v>
      </c>
      <c r="BA3138" t="s">
        <v>74</v>
      </c>
      <c r="BB3138" t="s">
        <v>74</v>
      </c>
      <c r="BC3138" t="s">
        <v>74</v>
      </c>
      <c r="BD3138" t="s">
        <v>74</v>
      </c>
      <c r="BE3138" t="s">
        <v>74</v>
      </c>
      <c r="BF3138" t="s">
        <v>74</v>
      </c>
      <c r="BG3138" t="s">
        <v>74</v>
      </c>
      <c r="BH3138" t="s">
        <v>12172</v>
      </c>
      <c r="BJ3138" s="3">
        <v>11.86</v>
      </c>
      <c r="BK3138" t="s">
        <v>74</v>
      </c>
      <c r="BL3138" t="s">
        <v>74</v>
      </c>
      <c r="BM3138" s="3">
        <v>23.8</v>
      </c>
      <c r="BN3138" t="s">
        <v>74</v>
      </c>
    </row>
    <row r="3139" spans="1:66">
      <c r="A3139" s="3">
        <v>172487</v>
      </c>
      <c r="B3139" t="s">
        <v>8260</v>
      </c>
      <c r="C3139" t="s">
        <v>370</v>
      </c>
      <c r="D3139" t="s">
        <v>12173</v>
      </c>
      <c r="E3139" t="s">
        <v>67</v>
      </c>
      <c r="F3139"/>
      <c r="G3139" s="3">
        <v>1</v>
      </c>
      <c r="H3139" t="s">
        <v>68</v>
      </c>
      <c r="I3139" s="3">
        <v>107</v>
      </c>
      <c r="J3139" t="s">
        <v>357</v>
      </c>
      <c r="K3139" s="3">
        <v>10710</v>
      </c>
      <c r="L3139" t="s">
        <v>1351</v>
      </c>
      <c r="M3139" s="3">
        <v>0.13</v>
      </c>
      <c r="N3139" t="s">
        <v>92</v>
      </c>
      <c r="O3139" t="s">
        <v>72</v>
      </c>
      <c r="P3139" t="s">
        <v>94</v>
      </c>
      <c r="Q3139" t="s">
        <v>74</v>
      </c>
      <c r="R3139" t="s">
        <v>154</v>
      </c>
      <c r="S3139" t="s">
        <v>76</v>
      </c>
      <c r="T3139" t="s">
        <v>77</v>
      </c>
      <c r="U3139" t="s">
        <v>74</v>
      </c>
      <c r="V3139" t="s">
        <v>74</v>
      </c>
      <c r="X3139" t="s">
        <v>74</v>
      </c>
      <c r="Y3139" t="s">
        <v>74</v>
      </c>
      <c r="Z3139" t="s">
        <v>82</v>
      </c>
      <c r="AA3139" s="5">
        <v>11.79</v>
      </c>
      <c r="AB3139" s="3">
        <v>104628</v>
      </c>
      <c r="AC3139" t="s">
        <v>389</v>
      </c>
      <c r="AD3139" s="5">
        <v>31.56</v>
      </c>
      <c r="AE3139" s="5">
        <f t="shared" ref="AE3139:AE3202" si="98">AD3139*0.6</f>
        <v>18.936</v>
      </c>
      <c r="AF3139" s="6">
        <f t="shared" ref="AF3139:AF3202" si="99">(AE3139-AA3139)/AE3139</f>
        <v>0.377376425855513</v>
      </c>
      <c r="AG3139" s="3">
        <v>33.5</v>
      </c>
      <c r="AM3139" s="3">
        <v>144</v>
      </c>
      <c r="AO3139" s="3">
        <v>144</v>
      </c>
      <c r="AP3139" s="3">
        <v>43</v>
      </c>
      <c r="AQ3139" s="3">
        <v>120</v>
      </c>
      <c r="AR3139" s="3">
        <v>28</v>
      </c>
      <c r="AS3139" t="s">
        <v>157</v>
      </c>
      <c r="AU3139" t="s">
        <v>74</v>
      </c>
      <c r="AV3139" t="s">
        <v>12174</v>
      </c>
      <c r="AW3139" t="s">
        <v>74</v>
      </c>
      <c r="BA3139" t="s">
        <v>74</v>
      </c>
      <c r="BB3139" t="s">
        <v>74</v>
      </c>
      <c r="BC3139" t="s">
        <v>74</v>
      </c>
      <c r="BD3139" t="s">
        <v>74</v>
      </c>
      <c r="BE3139" t="s">
        <v>74</v>
      </c>
      <c r="BF3139" t="s">
        <v>74</v>
      </c>
      <c r="BG3139" t="s">
        <v>74</v>
      </c>
      <c r="BH3139" t="s">
        <v>12175</v>
      </c>
      <c r="BJ3139" s="3">
        <v>11.79</v>
      </c>
      <c r="BK3139" t="s">
        <v>74</v>
      </c>
      <c r="BL3139" t="s">
        <v>74</v>
      </c>
      <c r="BM3139" s="3">
        <v>29.9</v>
      </c>
      <c r="BN3139" t="s">
        <v>74</v>
      </c>
    </row>
    <row r="3140" spans="1:66">
      <c r="A3140" s="3">
        <v>100799</v>
      </c>
      <c r="B3140" t="s">
        <v>12002</v>
      </c>
      <c r="C3140" t="s">
        <v>9667</v>
      </c>
      <c r="D3140" t="s">
        <v>12176</v>
      </c>
      <c r="E3140" t="s">
        <v>67</v>
      </c>
      <c r="F3140"/>
      <c r="G3140" s="3">
        <v>1</v>
      </c>
      <c r="H3140" t="s">
        <v>68</v>
      </c>
      <c r="I3140" s="3">
        <v>106</v>
      </c>
      <c r="J3140" t="s">
        <v>441</v>
      </c>
      <c r="K3140" s="3">
        <v>10602</v>
      </c>
      <c r="L3140" t="s">
        <v>4099</v>
      </c>
      <c r="M3140" s="3">
        <v>0.13</v>
      </c>
      <c r="N3140" t="s">
        <v>92</v>
      </c>
      <c r="O3140" t="s">
        <v>93</v>
      </c>
      <c r="P3140" t="s">
        <v>94</v>
      </c>
      <c r="Q3140" t="s">
        <v>132</v>
      </c>
      <c r="R3140" t="s">
        <v>154</v>
      </c>
      <c r="S3140" t="s">
        <v>76</v>
      </c>
      <c r="T3140" t="s">
        <v>77</v>
      </c>
      <c r="U3140" t="s">
        <v>74</v>
      </c>
      <c r="V3140" t="s">
        <v>74</v>
      </c>
      <c r="X3140" t="s">
        <v>74</v>
      </c>
      <c r="Y3140" t="s">
        <v>74</v>
      </c>
      <c r="Z3140" t="s">
        <v>109</v>
      </c>
      <c r="AA3140" s="5">
        <v>11.98</v>
      </c>
      <c r="AB3140" s="3">
        <v>113822</v>
      </c>
      <c r="AC3140" t="s">
        <v>410</v>
      </c>
      <c r="AD3140" s="5">
        <v>21.5</v>
      </c>
      <c r="AE3140" s="5">
        <f t="shared" si="98"/>
        <v>12.9</v>
      </c>
      <c r="AF3140" s="6">
        <f t="shared" si="99"/>
        <v>0.0713178294573643</v>
      </c>
      <c r="AG3140" s="3">
        <v>21.5</v>
      </c>
      <c r="AL3140" s="3">
        <v>1</v>
      </c>
      <c r="AM3140" s="3">
        <v>331</v>
      </c>
      <c r="AN3140" s="3">
        <v>52</v>
      </c>
      <c r="AO3140" s="3">
        <v>279</v>
      </c>
      <c r="AP3140" s="3">
        <v>105</v>
      </c>
      <c r="AQ3140" s="3">
        <v>483</v>
      </c>
      <c r="AR3140" s="3">
        <v>95</v>
      </c>
      <c r="AS3140" t="s">
        <v>511</v>
      </c>
      <c r="AT3140" s="3">
        <v>3</v>
      </c>
      <c r="AU3140" t="s">
        <v>74</v>
      </c>
      <c r="AV3140" t="s">
        <v>12177</v>
      </c>
      <c r="AW3140" t="s">
        <v>74</v>
      </c>
      <c r="AX3140" s="3">
        <v>26.8</v>
      </c>
      <c r="AY3140" s="3">
        <v>47</v>
      </c>
      <c r="BA3140" t="s">
        <v>74</v>
      </c>
      <c r="BB3140" t="s">
        <v>74</v>
      </c>
      <c r="BC3140" t="s">
        <v>74</v>
      </c>
      <c r="BD3140" t="s">
        <v>74</v>
      </c>
      <c r="BE3140" t="s">
        <v>74</v>
      </c>
      <c r="BF3140" t="s">
        <v>74</v>
      </c>
      <c r="BG3140" t="s">
        <v>74</v>
      </c>
      <c r="BH3140" t="s">
        <v>12178</v>
      </c>
      <c r="BJ3140" s="3">
        <v>11.98</v>
      </c>
      <c r="BK3140" t="s">
        <v>74</v>
      </c>
      <c r="BL3140" t="s">
        <v>74</v>
      </c>
      <c r="BM3140" s="3">
        <v>21.5</v>
      </c>
      <c r="BN3140" t="s">
        <v>74</v>
      </c>
    </row>
    <row r="3141" spans="1:66">
      <c r="A3141" s="3">
        <v>206438</v>
      </c>
      <c r="B3141" t="s">
        <v>12179</v>
      </c>
      <c r="C3141" t="s">
        <v>5211</v>
      </c>
      <c r="D3141" t="s">
        <v>12180</v>
      </c>
      <c r="E3141" t="s">
        <v>67</v>
      </c>
      <c r="F3141"/>
      <c r="G3141" s="3">
        <v>4</v>
      </c>
      <c r="H3141" t="s">
        <v>289</v>
      </c>
      <c r="I3141" s="3">
        <v>401</v>
      </c>
      <c r="J3141" t="s">
        <v>290</v>
      </c>
      <c r="K3141" s="3">
        <v>40115</v>
      </c>
      <c r="L3141" t="s">
        <v>4275</v>
      </c>
      <c r="M3141" s="3">
        <v>0.13</v>
      </c>
      <c r="N3141" t="s">
        <v>92</v>
      </c>
      <c r="O3141" t="s">
        <v>72</v>
      </c>
      <c r="P3141" t="s">
        <v>94</v>
      </c>
      <c r="Q3141" t="s">
        <v>74</v>
      </c>
      <c r="R3141" t="s">
        <v>75</v>
      </c>
      <c r="S3141" t="s">
        <v>76</v>
      </c>
      <c r="T3141" t="s">
        <v>77</v>
      </c>
      <c r="U3141" t="s">
        <v>74</v>
      </c>
      <c r="V3141" t="s">
        <v>74</v>
      </c>
      <c r="X3141" t="s">
        <v>74</v>
      </c>
      <c r="Y3141" t="s">
        <v>74</v>
      </c>
      <c r="Z3141" t="s">
        <v>74</v>
      </c>
      <c r="AA3141" s="5">
        <v>2.8</v>
      </c>
      <c r="AB3141" s="3">
        <v>109026</v>
      </c>
      <c r="AC3141" t="s">
        <v>8957</v>
      </c>
      <c r="AD3141" s="5">
        <v>8</v>
      </c>
      <c r="AE3141" s="5">
        <f t="shared" si="98"/>
        <v>4.8</v>
      </c>
      <c r="AF3141" s="6">
        <f t="shared" si="99"/>
        <v>0.416666666666667</v>
      </c>
      <c r="AG3141" s="3">
        <v>8</v>
      </c>
      <c r="AM3141" s="3">
        <v>0</v>
      </c>
      <c r="AS3141" t="s">
        <v>84</v>
      </c>
      <c r="AT3141" s="3">
        <v>3</v>
      </c>
      <c r="AU3141" t="s">
        <v>74</v>
      </c>
      <c r="AV3141" t="s">
        <v>12181</v>
      </c>
      <c r="AW3141" t="s">
        <v>74</v>
      </c>
      <c r="BA3141" t="s">
        <v>74</v>
      </c>
      <c r="BB3141" t="s">
        <v>74</v>
      </c>
      <c r="BC3141" t="s">
        <v>74</v>
      </c>
      <c r="BD3141" t="s">
        <v>74</v>
      </c>
      <c r="BE3141" t="s">
        <v>74</v>
      </c>
      <c r="BF3141" t="s">
        <v>74</v>
      </c>
      <c r="BG3141" t="s">
        <v>74</v>
      </c>
      <c r="BH3141" t="s">
        <v>12182</v>
      </c>
      <c r="BJ3141" s="3">
        <v>2.8</v>
      </c>
      <c r="BK3141" t="s">
        <v>74</v>
      </c>
      <c r="BL3141" t="s">
        <v>74</v>
      </c>
      <c r="BM3141" s="3">
        <v>8</v>
      </c>
      <c r="BN3141" t="s">
        <v>74</v>
      </c>
    </row>
    <row r="3142" spans="1:66">
      <c r="A3142" s="3">
        <v>206443</v>
      </c>
      <c r="B3142" t="s">
        <v>12183</v>
      </c>
      <c r="C3142" t="s">
        <v>5211</v>
      </c>
      <c r="D3142" t="s">
        <v>994</v>
      </c>
      <c r="E3142" t="s">
        <v>104</v>
      </c>
      <c r="F3142"/>
      <c r="G3142" s="3">
        <v>4</v>
      </c>
      <c r="H3142" t="s">
        <v>289</v>
      </c>
      <c r="I3142" s="3">
        <v>401</v>
      </c>
      <c r="J3142" t="s">
        <v>290</v>
      </c>
      <c r="K3142" s="3">
        <v>40102</v>
      </c>
      <c r="L3142" t="s">
        <v>299</v>
      </c>
      <c r="M3142" s="3">
        <v>0.13</v>
      </c>
      <c r="N3142" t="s">
        <v>71</v>
      </c>
      <c r="O3142" t="s">
        <v>72</v>
      </c>
      <c r="P3142" t="s">
        <v>94</v>
      </c>
      <c r="Q3142" t="s">
        <v>74</v>
      </c>
      <c r="R3142" t="s">
        <v>75</v>
      </c>
      <c r="S3142" t="s">
        <v>76</v>
      </c>
      <c r="T3142" t="s">
        <v>77</v>
      </c>
      <c r="U3142" t="s">
        <v>74</v>
      </c>
      <c r="V3142" t="s">
        <v>74</v>
      </c>
      <c r="X3142" t="s">
        <v>74</v>
      </c>
      <c r="Y3142" t="s">
        <v>74</v>
      </c>
      <c r="Z3142" t="s">
        <v>74</v>
      </c>
      <c r="AA3142" s="5">
        <v>3.5</v>
      </c>
      <c r="AB3142" s="3">
        <v>109026</v>
      </c>
      <c r="AC3142" t="s">
        <v>8957</v>
      </c>
      <c r="AD3142" s="5">
        <v>10</v>
      </c>
      <c r="AE3142" s="5">
        <f t="shared" si="98"/>
        <v>6</v>
      </c>
      <c r="AF3142" s="6">
        <f t="shared" si="99"/>
        <v>0.416666666666667</v>
      </c>
      <c r="AG3142" s="3">
        <v>10</v>
      </c>
      <c r="AL3142" s="3">
        <v>144</v>
      </c>
      <c r="AM3142" s="3">
        <v>19</v>
      </c>
      <c r="AO3142" s="3">
        <v>19</v>
      </c>
      <c r="AP3142" s="3">
        <v>2</v>
      </c>
      <c r="AQ3142" s="3">
        <v>4</v>
      </c>
      <c r="AR3142" s="3">
        <v>4</v>
      </c>
      <c r="AS3142" t="s">
        <v>84</v>
      </c>
      <c r="AT3142" s="3">
        <v>3</v>
      </c>
      <c r="AU3142" t="s">
        <v>74</v>
      </c>
      <c r="AV3142" t="s">
        <v>12184</v>
      </c>
      <c r="AW3142" t="s">
        <v>74</v>
      </c>
      <c r="BA3142" t="s">
        <v>74</v>
      </c>
      <c r="BB3142" t="s">
        <v>74</v>
      </c>
      <c r="BC3142" t="s">
        <v>74</v>
      </c>
      <c r="BD3142" t="s">
        <v>74</v>
      </c>
      <c r="BE3142" t="s">
        <v>74</v>
      </c>
      <c r="BF3142" t="s">
        <v>74</v>
      </c>
      <c r="BG3142" t="s">
        <v>74</v>
      </c>
      <c r="BH3142" t="s">
        <v>12185</v>
      </c>
      <c r="BJ3142" s="3">
        <v>3.5</v>
      </c>
      <c r="BK3142" t="s">
        <v>74</v>
      </c>
      <c r="BL3142" t="s">
        <v>74</v>
      </c>
      <c r="BM3142" s="3">
        <v>10</v>
      </c>
      <c r="BN3142" t="s">
        <v>74</v>
      </c>
    </row>
    <row r="3143" spans="1:66">
      <c r="A3143" s="3">
        <v>206448</v>
      </c>
      <c r="B3143" t="s">
        <v>12186</v>
      </c>
      <c r="C3143" t="s">
        <v>5211</v>
      </c>
      <c r="D3143" t="s">
        <v>994</v>
      </c>
      <c r="E3143" t="s">
        <v>104</v>
      </c>
      <c r="F3143"/>
      <c r="G3143" s="3">
        <v>4</v>
      </c>
      <c r="H3143" t="s">
        <v>289</v>
      </c>
      <c r="I3143" s="3">
        <v>401</v>
      </c>
      <c r="J3143" t="s">
        <v>290</v>
      </c>
      <c r="K3143" s="3">
        <v>40102</v>
      </c>
      <c r="L3143" t="s">
        <v>299</v>
      </c>
      <c r="M3143" s="3">
        <v>0.13</v>
      </c>
      <c r="N3143" t="s">
        <v>71</v>
      </c>
      <c r="O3143" t="s">
        <v>72</v>
      </c>
      <c r="P3143" t="s">
        <v>94</v>
      </c>
      <c r="Q3143" t="s">
        <v>74</v>
      </c>
      <c r="R3143" t="s">
        <v>75</v>
      </c>
      <c r="S3143" t="s">
        <v>76</v>
      </c>
      <c r="T3143" t="s">
        <v>77</v>
      </c>
      <c r="U3143" t="s">
        <v>74</v>
      </c>
      <c r="V3143" t="s">
        <v>74</v>
      </c>
      <c r="X3143" t="s">
        <v>74</v>
      </c>
      <c r="Y3143" t="s">
        <v>74</v>
      </c>
      <c r="Z3143" t="s">
        <v>74</v>
      </c>
      <c r="AA3143" s="5">
        <v>3.5</v>
      </c>
      <c r="AB3143" s="3">
        <v>109026</v>
      </c>
      <c r="AC3143" t="s">
        <v>8957</v>
      </c>
      <c r="AD3143" s="5">
        <v>10</v>
      </c>
      <c r="AE3143" s="5">
        <f t="shared" si="98"/>
        <v>6</v>
      </c>
      <c r="AF3143" s="6">
        <f t="shared" si="99"/>
        <v>0.416666666666667</v>
      </c>
      <c r="AG3143" s="3">
        <v>10</v>
      </c>
      <c r="AM3143" s="3">
        <v>66</v>
      </c>
      <c r="AO3143" s="3">
        <v>66</v>
      </c>
      <c r="AP3143" s="3">
        <v>6</v>
      </c>
      <c r="AQ3143" s="3">
        <v>24</v>
      </c>
      <c r="AR3143" s="3">
        <v>8</v>
      </c>
      <c r="AS3143" t="s">
        <v>84</v>
      </c>
      <c r="AT3143" s="3">
        <v>3</v>
      </c>
      <c r="AU3143" t="s">
        <v>74</v>
      </c>
      <c r="AV3143" t="s">
        <v>12187</v>
      </c>
      <c r="AW3143" t="s">
        <v>74</v>
      </c>
      <c r="BA3143" t="s">
        <v>74</v>
      </c>
      <c r="BB3143" t="s">
        <v>74</v>
      </c>
      <c r="BC3143" t="s">
        <v>74</v>
      </c>
      <c r="BD3143" t="s">
        <v>74</v>
      </c>
      <c r="BE3143" t="s">
        <v>74</v>
      </c>
      <c r="BF3143" t="s">
        <v>74</v>
      </c>
      <c r="BG3143" t="s">
        <v>74</v>
      </c>
      <c r="BH3143" t="s">
        <v>5214</v>
      </c>
      <c r="BJ3143" s="3">
        <v>3.5</v>
      </c>
      <c r="BK3143" t="s">
        <v>74</v>
      </c>
      <c r="BL3143" t="s">
        <v>74</v>
      </c>
      <c r="BM3143" s="3">
        <v>10</v>
      </c>
      <c r="BN3143" t="s">
        <v>74</v>
      </c>
    </row>
    <row r="3144" spans="1:66">
      <c r="A3144" s="3">
        <v>206447</v>
      </c>
      <c r="B3144" t="s">
        <v>4958</v>
      </c>
      <c r="C3144" t="s">
        <v>12188</v>
      </c>
      <c r="D3144" t="s">
        <v>12189</v>
      </c>
      <c r="E3144" t="s">
        <v>298</v>
      </c>
      <c r="F3144"/>
      <c r="G3144" s="3">
        <v>4</v>
      </c>
      <c r="H3144" t="s">
        <v>289</v>
      </c>
      <c r="I3144" s="3">
        <v>401</v>
      </c>
      <c r="J3144" t="s">
        <v>290</v>
      </c>
      <c r="K3144" s="3">
        <v>40102</v>
      </c>
      <c r="L3144" t="s">
        <v>299</v>
      </c>
      <c r="M3144" s="3">
        <v>0.13</v>
      </c>
      <c r="N3144" t="s">
        <v>92</v>
      </c>
      <c r="O3144" t="s">
        <v>72</v>
      </c>
      <c r="P3144" t="s">
        <v>107</v>
      </c>
      <c r="Q3144" t="s">
        <v>74</v>
      </c>
      <c r="R3144" t="s">
        <v>75</v>
      </c>
      <c r="S3144" t="s">
        <v>76</v>
      </c>
      <c r="T3144" t="s">
        <v>77</v>
      </c>
      <c r="U3144" t="s">
        <v>74</v>
      </c>
      <c r="V3144" t="s">
        <v>74</v>
      </c>
      <c r="X3144" t="s">
        <v>74</v>
      </c>
      <c r="Y3144" t="s">
        <v>74</v>
      </c>
      <c r="Z3144" t="s">
        <v>74</v>
      </c>
      <c r="AA3144" s="5">
        <v>1.2</v>
      </c>
      <c r="AB3144" s="3">
        <v>109026</v>
      </c>
      <c r="AC3144" t="s">
        <v>8957</v>
      </c>
      <c r="AD3144" s="5">
        <v>3</v>
      </c>
      <c r="AE3144" s="5">
        <f t="shared" si="98"/>
        <v>1.8</v>
      </c>
      <c r="AF3144" s="6">
        <f t="shared" si="99"/>
        <v>0.333333333333333</v>
      </c>
      <c r="AG3144" s="3">
        <v>3</v>
      </c>
      <c r="AH3144" s="3">
        <v>2.7</v>
      </c>
      <c r="AL3144" s="3">
        <v>1</v>
      </c>
      <c r="AM3144" s="3">
        <v>135</v>
      </c>
      <c r="AO3144" s="3">
        <v>135</v>
      </c>
      <c r="AP3144" s="3">
        <v>65</v>
      </c>
      <c r="AQ3144" s="3">
        <v>729</v>
      </c>
      <c r="AR3144" s="3">
        <v>118</v>
      </c>
      <c r="AS3144" t="s">
        <v>84</v>
      </c>
      <c r="AT3144" s="3">
        <v>3</v>
      </c>
      <c r="AU3144" t="s">
        <v>74</v>
      </c>
      <c r="AV3144" t="s">
        <v>12190</v>
      </c>
      <c r="AW3144" t="s">
        <v>74</v>
      </c>
      <c r="BA3144" t="s">
        <v>74</v>
      </c>
      <c r="BB3144" t="s">
        <v>74</v>
      </c>
      <c r="BC3144" t="s">
        <v>74</v>
      </c>
      <c r="BD3144" t="s">
        <v>74</v>
      </c>
      <c r="BE3144" t="s">
        <v>74</v>
      </c>
      <c r="BF3144" t="s">
        <v>74</v>
      </c>
      <c r="BG3144" t="s">
        <v>74</v>
      </c>
      <c r="BH3144" t="s">
        <v>12191</v>
      </c>
      <c r="BJ3144" s="3">
        <v>1.2</v>
      </c>
      <c r="BK3144" t="s">
        <v>74</v>
      </c>
      <c r="BL3144" t="s">
        <v>74</v>
      </c>
      <c r="BM3144" s="3">
        <v>3</v>
      </c>
      <c r="BN3144" t="s">
        <v>74</v>
      </c>
    </row>
    <row r="3145" spans="1:66">
      <c r="A3145" s="3">
        <v>175451</v>
      </c>
      <c r="B3145" t="s">
        <v>949</v>
      </c>
      <c r="C3145" t="s">
        <v>3286</v>
      </c>
      <c r="D3145" t="s">
        <v>3106</v>
      </c>
      <c r="E3145" t="s">
        <v>104</v>
      </c>
      <c r="F3145"/>
      <c r="G3145" s="3">
        <v>1</v>
      </c>
      <c r="H3145" t="s">
        <v>68</v>
      </c>
      <c r="I3145" s="3">
        <v>123</v>
      </c>
      <c r="J3145" t="s">
        <v>115</v>
      </c>
      <c r="K3145" s="3">
        <v>12305</v>
      </c>
      <c r="L3145" t="s">
        <v>577</v>
      </c>
      <c r="M3145" s="3">
        <v>0.13</v>
      </c>
      <c r="N3145" t="s">
        <v>92</v>
      </c>
      <c r="O3145" t="s">
        <v>72</v>
      </c>
      <c r="P3145" t="s">
        <v>94</v>
      </c>
      <c r="Q3145" t="s">
        <v>74</v>
      </c>
      <c r="R3145" t="s">
        <v>75</v>
      </c>
      <c r="S3145" t="s">
        <v>76</v>
      </c>
      <c r="T3145" t="s">
        <v>77</v>
      </c>
      <c r="U3145" t="s">
        <v>74</v>
      </c>
      <c r="V3145" t="s">
        <v>74</v>
      </c>
      <c r="X3145" t="s">
        <v>74</v>
      </c>
      <c r="Y3145" t="s">
        <v>74</v>
      </c>
      <c r="Z3145" t="s">
        <v>109</v>
      </c>
      <c r="AA3145" s="5">
        <v>3.6</v>
      </c>
      <c r="AB3145" s="3">
        <v>70543</v>
      </c>
      <c r="AC3145" t="s">
        <v>138</v>
      </c>
      <c r="AD3145" s="5">
        <v>7.5</v>
      </c>
      <c r="AE3145" s="5">
        <f t="shared" si="98"/>
        <v>4.5</v>
      </c>
      <c r="AF3145" s="6">
        <f t="shared" si="99"/>
        <v>0.2</v>
      </c>
      <c r="AG3145" s="3">
        <v>7.5</v>
      </c>
      <c r="AL3145" s="3">
        <v>3</v>
      </c>
      <c r="AM3145" s="3">
        <v>12</v>
      </c>
      <c r="AO3145" s="3">
        <v>12</v>
      </c>
      <c r="AP3145" s="3">
        <v>6</v>
      </c>
      <c r="AQ3145" s="3">
        <v>50</v>
      </c>
      <c r="AR3145" s="3">
        <v>24</v>
      </c>
      <c r="AS3145" t="s">
        <v>84</v>
      </c>
      <c r="AT3145" s="3">
        <v>3</v>
      </c>
      <c r="AU3145" t="s">
        <v>74</v>
      </c>
      <c r="AV3145" t="s">
        <v>12192</v>
      </c>
      <c r="AW3145" t="s">
        <v>74</v>
      </c>
      <c r="BA3145" t="s">
        <v>74</v>
      </c>
      <c r="BB3145" t="s">
        <v>74</v>
      </c>
      <c r="BC3145" t="s">
        <v>74</v>
      </c>
      <c r="BD3145" t="s">
        <v>74</v>
      </c>
      <c r="BE3145" t="s">
        <v>74</v>
      </c>
      <c r="BF3145" t="s">
        <v>74</v>
      </c>
      <c r="BG3145" t="s">
        <v>74</v>
      </c>
      <c r="BH3145" t="s">
        <v>9450</v>
      </c>
      <c r="BJ3145" s="3">
        <v>3.6</v>
      </c>
      <c r="BK3145" t="s">
        <v>74</v>
      </c>
      <c r="BL3145" t="s">
        <v>74</v>
      </c>
      <c r="BM3145" s="3">
        <v>7.5</v>
      </c>
      <c r="BN3145" t="s">
        <v>74</v>
      </c>
    </row>
    <row r="3146" spans="1:66">
      <c r="A3146" s="3">
        <v>199835</v>
      </c>
      <c r="B3146" t="s">
        <v>6409</v>
      </c>
      <c r="C3146" t="s">
        <v>1566</v>
      </c>
      <c r="D3146" t="s">
        <v>12193</v>
      </c>
      <c r="E3146" t="s">
        <v>2536</v>
      </c>
      <c r="F3146"/>
      <c r="G3146" s="3">
        <v>4</v>
      </c>
      <c r="H3146" t="s">
        <v>289</v>
      </c>
      <c r="I3146" s="3">
        <v>404</v>
      </c>
      <c r="J3146" t="s">
        <v>3067</v>
      </c>
      <c r="K3146" s="3">
        <v>40408</v>
      </c>
      <c r="L3146" t="s">
        <v>6409</v>
      </c>
      <c r="M3146" s="3">
        <v>0.13</v>
      </c>
      <c r="N3146" t="s">
        <v>71</v>
      </c>
      <c r="O3146" t="s">
        <v>117</v>
      </c>
      <c r="P3146" t="s">
        <v>94</v>
      </c>
      <c r="Q3146" t="s">
        <v>74</v>
      </c>
      <c r="R3146" t="s">
        <v>154</v>
      </c>
      <c r="S3146" t="s">
        <v>76</v>
      </c>
      <c r="T3146" t="s">
        <v>77</v>
      </c>
      <c r="U3146" t="s">
        <v>74</v>
      </c>
      <c r="V3146" t="s">
        <v>74</v>
      </c>
      <c r="X3146" t="s">
        <v>74</v>
      </c>
      <c r="Y3146" t="s">
        <v>74</v>
      </c>
      <c r="Z3146" t="s">
        <v>74</v>
      </c>
      <c r="AA3146" s="5">
        <v>2615.9</v>
      </c>
      <c r="AB3146" s="3">
        <v>5</v>
      </c>
      <c r="AC3146" t="s">
        <v>97</v>
      </c>
      <c r="AD3146" s="5">
        <v>3499</v>
      </c>
      <c r="AE3146" s="5">
        <f t="shared" si="98"/>
        <v>2099.4</v>
      </c>
      <c r="AF3146" s="6">
        <f t="shared" si="99"/>
        <v>-0.246022673144708</v>
      </c>
      <c r="AG3146" s="3">
        <v>3499</v>
      </c>
      <c r="AM3146" s="3">
        <v>1</v>
      </c>
      <c r="AO3146" s="3">
        <v>1</v>
      </c>
      <c r="AP3146" s="3">
        <v>1</v>
      </c>
      <c r="AS3146" t="s">
        <v>503</v>
      </c>
      <c r="AU3146" t="s">
        <v>74</v>
      </c>
      <c r="AV3146" t="s">
        <v>12194</v>
      </c>
      <c r="AW3146" t="s">
        <v>74</v>
      </c>
      <c r="BA3146" t="s">
        <v>74</v>
      </c>
      <c r="BB3146" t="s">
        <v>74</v>
      </c>
      <c r="BC3146" t="s">
        <v>74</v>
      </c>
      <c r="BD3146" t="s">
        <v>74</v>
      </c>
      <c r="BE3146" t="s">
        <v>74</v>
      </c>
      <c r="BF3146" t="s">
        <v>74</v>
      </c>
      <c r="BG3146" t="s">
        <v>74</v>
      </c>
      <c r="BH3146" t="s">
        <v>12195</v>
      </c>
      <c r="BJ3146" s="3">
        <v>3499</v>
      </c>
      <c r="BK3146" t="s">
        <v>74</v>
      </c>
      <c r="BL3146" t="s">
        <v>132</v>
      </c>
      <c r="BM3146" s="3">
        <v>3499</v>
      </c>
      <c r="BN3146" t="s">
        <v>74</v>
      </c>
    </row>
    <row r="3147" spans="1:66">
      <c r="A3147" s="3">
        <v>209982</v>
      </c>
      <c r="B3147" t="s">
        <v>12196</v>
      </c>
      <c r="C3147" t="s">
        <v>11726</v>
      </c>
      <c r="D3147" t="s">
        <v>12197</v>
      </c>
      <c r="E3147" t="s">
        <v>67</v>
      </c>
      <c r="F3147"/>
      <c r="G3147" s="3">
        <v>2</v>
      </c>
      <c r="H3147" t="s">
        <v>497</v>
      </c>
      <c r="I3147" s="3">
        <v>206</v>
      </c>
      <c r="J3147" t="s">
        <v>498</v>
      </c>
      <c r="K3147" s="3">
        <v>20607</v>
      </c>
      <c r="L3147" t="s">
        <v>5475</v>
      </c>
      <c r="M3147" s="3">
        <v>0.09</v>
      </c>
      <c r="N3147" t="s">
        <v>180</v>
      </c>
      <c r="O3147" t="s">
        <v>72</v>
      </c>
      <c r="P3147" t="s">
        <v>94</v>
      </c>
      <c r="Q3147" t="s">
        <v>74</v>
      </c>
      <c r="R3147" t="s">
        <v>359</v>
      </c>
      <c r="S3147" t="s">
        <v>76</v>
      </c>
      <c r="T3147" t="s">
        <v>77</v>
      </c>
      <c r="U3147" t="s">
        <v>74</v>
      </c>
      <c r="V3147" t="s">
        <v>74</v>
      </c>
      <c r="X3147" t="s">
        <v>74</v>
      </c>
      <c r="Y3147" t="s">
        <v>74</v>
      </c>
      <c r="Z3147" t="s">
        <v>74</v>
      </c>
      <c r="AA3147" s="5">
        <v>56</v>
      </c>
      <c r="AB3147" s="3">
        <v>116369</v>
      </c>
      <c r="AC3147" t="s">
        <v>11726</v>
      </c>
      <c r="AD3147" s="5">
        <v>168</v>
      </c>
      <c r="AE3147" s="5">
        <f t="shared" si="98"/>
        <v>100.8</v>
      </c>
      <c r="AF3147" s="6">
        <f t="shared" si="99"/>
        <v>0.444444444444444</v>
      </c>
      <c r="AG3147" s="3">
        <v>168</v>
      </c>
      <c r="AM3147" s="3">
        <v>76</v>
      </c>
      <c r="AN3147" s="3">
        <v>18</v>
      </c>
      <c r="AO3147" s="3">
        <v>58</v>
      </c>
      <c r="AP3147" s="3">
        <v>33</v>
      </c>
      <c r="AQ3147" s="3">
        <v>10</v>
      </c>
      <c r="AR3147" s="3">
        <v>4</v>
      </c>
      <c r="AS3147" t="s">
        <v>11995</v>
      </c>
      <c r="AU3147" t="s">
        <v>74</v>
      </c>
      <c r="AV3147" t="s">
        <v>12198</v>
      </c>
      <c r="AW3147" t="s">
        <v>74</v>
      </c>
      <c r="BA3147" t="s">
        <v>74</v>
      </c>
      <c r="BB3147" t="s">
        <v>74</v>
      </c>
      <c r="BC3147" t="s">
        <v>74</v>
      </c>
      <c r="BD3147" t="s">
        <v>74</v>
      </c>
      <c r="BE3147" t="s">
        <v>74</v>
      </c>
      <c r="BF3147" t="s">
        <v>74</v>
      </c>
      <c r="BG3147" t="s">
        <v>74</v>
      </c>
      <c r="BH3147" t="s">
        <v>74</v>
      </c>
      <c r="BJ3147" s="3">
        <v>56</v>
      </c>
      <c r="BK3147" t="s">
        <v>74</v>
      </c>
      <c r="BL3147" t="s">
        <v>74</v>
      </c>
      <c r="BM3147" s="3">
        <v>168</v>
      </c>
      <c r="BN3147" t="s">
        <v>74</v>
      </c>
    </row>
    <row r="3148" spans="1:66">
      <c r="A3148" s="3">
        <v>134207</v>
      </c>
      <c r="B3148" t="s">
        <v>3751</v>
      </c>
      <c r="C3148" t="s">
        <v>11981</v>
      </c>
      <c r="D3148" t="s">
        <v>8971</v>
      </c>
      <c r="E3148" t="s">
        <v>67</v>
      </c>
      <c r="F3148"/>
      <c r="G3148" s="3">
        <v>1</v>
      </c>
      <c r="H3148" t="s">
        <v>68</v>
      </c>
      <c r="I3148" s="3">
        <v>104</v>
      </c>
      <c r="J3148" t="s">
        <v>203</v>
      </c>
      <c r="K3148" s="3">
        <v>10401</v>
      </c>
      <c r="L3148" t="s">
        <v>275</v>
      </c>
      <c r="M3148" s="3">
        <v>0.13</v>
      </c>
      <c r="N3148" t="s">
        <v>92</v>
      </c>
      <c r="O3148" t="s">
        <v>72</v>
      </c>
      <c r="P3148" t="s">
        <v>94</v>
      </c>
      <c r="Q3148" t="s">
        <v>74</v>
      </c>
      <c r="R3148" t="s">
        <v>154</v>
      </c>
      <c r="S3148" t="s">
        <v>76</v>
      </c>
      <c r="T3148" t="s">
        <v>77</v>
      </c>
      <c r="U3148" t="s">
        <v>74</v>
      </c>
      <c r="V3148" t="s">
        <v>74</v>
      </c>
      <c r="X3148" t="s">
        <v>74</v>
      </c>
      <c r="Y3148" t="s">
        <v>74</v>
      </c>
      <c r="Z3148" t="s">
        <v>82</v>
      </c>
      <c r="AA3148" s="5">
        <v>10.8</v>
      </c>
      <c r="AB3148" s="3">
        <v>117546</v>
      </c>
      <c r="AC3148" t="s">
        <v>545</v>
      </c>
      <c r="AD3148" s="5">
        <v>22.5</v>
      </c>
      <c r="AE3148" s="5">
        <f t="shared" si="98"/>
        <v>13.5</v>
      </c>
      <c r="AF3148" s="6">
        <f t="shared" si="99"/>
        <v>0.2</v>
      </c>
      <c r="AG3148" s="3">
        <v>22.5</v>
      </c>
      <c r="AM3148" s="3">
        <v>1</v>
      </c>
      <c r="AO3148" s="3">
        <v>1</v>
      </c>
      <c r="AP3148" s="3">
        <v>1</v>
      </c>
      <c r="AQ3148" s="3">
        <v>33</v>
      </c>
      <c r="AR3148" s="3">
        <v>7</v>
      </c>
      <c r="AS3148" t="s">
        <v>922</v>
      </c>
      <c r="AU3148" t="s">
        <v>74</v>
      </c>
      <c r="AV3148" t="s">
        <v>12199</v>
      </c>
      <c r="AW3148" t="s">
        <v>74</v>
      </c>
      <c r="BA3148" t="s">
        <v>74</v>
      </c>
      <c r="BB3148" t="s">
        <v>74</v>
      </c>
      <c r="BC3148" t="s">
        <v>132</v>
      </c>
      <c r="BD3148" t="s">
        <v>74</v>
      </c>
      <c r="BE3148" t="s">
        <v>74</v>
      </c>
      <c r="BF3148" t="s">
        <v>74</v>
      </c>
      <c r="BG3148" t="s">
        <v>74</v>
      </c>
      <c r="BH3148" t="s">
        <v>11984</v>
      </c>
      <c r="BJ3148" s="3">
        <v>10.8</v>
      </c>
      <c r="BK3148" t="s">
        <v>74</v>
      </c>
      <c r="BL3148" t="s">
        <v>74</v>
      </c>
      <c r="BM3148" s="3">
        <v>22.5</v>
      </c>
      <c r="BN3148" t="s">
        <v>74</v>
      </c>
    </row>
    <row r="3149" spans="1:66">
      <c r="A3149" s="3">
        <v>127395</v>
      </c>
      <c r="B3149" t="s">
        <v>12200</v>
      </c>
      <c r="C3149" t="s">
        <v>7119</v>
      </c>
      <c r="D3149" t="s">
        <v>8684</v>
      </c>
      <c r="E3149" t="s">
        <v>67</v>
      </c>
      <c r="F3149"/>
      <c r="G3149" s="3">
        <v>1</v>
      </c>
      <c r="H3149" t="s">
        <v>68</v>
      </c>
      <c r="I3149" s="3">
        <v>102</v>
      </c>
      <c r="J3149" t="s">
        <v>530</v>
      </c>
      <c r="K3149" s="3">
        <v>10202</v>
      </c>
      <c r="L3149" t="s">
        <v>531</v>
      </c>
      <c r="M3149" s="3">
        <v>0.13</v>
      </c>
      <c r="N3149" t="s">
        <v>92</v>
      </c>
      <c r="O3149" t="s">
        <v>93</v>
      </c>
      <c r="P3149" t="s">
        <v>94</v>
      </c>
      <c r="Q3149" t="s">
        <v>74</v>
      </c>
      <c r="R3149" t="s">
        <v>359</v>
      </c>
      <c r="S3149" t="s">
        <v>76</v>
      </c>
      <c r="T3149" t="s">
        <v>77</v>
      </c>
      <c r="U3149" t="s">
        <v>74</v>
      </c>
      <c r="V3149" t="s">
        <v>74</v>
      </c>
      <c r="X3149" t="s">
        <v>74</v>
      </c>
      <c r="Y3149" t="s">
        <v>74</v>
      </c>
      <c r="Z3149" t="s">
        <v>109</v>
      </c>
      <c r="AA3149" s="5">
        <v>5.2</v>
      </c>
      <c r="AB3149" s="3">
        <v>80573</v>
      </c>
      <c r="AC3149" t="s">
        <v>205</v>
      </c>
      <c r="AD3149" s="5">
        <v>9.5</v>
      </c>
      <c r="AE3149" s="5">
        <f t="shared" si="98"/>
        <v>5.7</v>
      </c>
      <c r="AF3149" s="6">
        <f t="shared" si="99"/>
        <v>0.087719298245614</v>
      </c>
      <c r="AG3149" s="3">
        <v>9.5</v>
      </c>
      <c r="AM3149" s="3">
        <v>0</v>
      </c>
      <c r="AQ3149" s="3">
        <v>1</v>
      </c>
      <c r="AR3149" s="3">
        <v>1</v>
      </c>
      <c r="AS3149" t="s">
        <v>922</v>
      </c>
      <c r="AU3149" t="s">
        <v>74</v>
      </c>
      <c r="AV3149" t="s">
        <v>12201</v>
      </c>
      <c r="AW3149" t="s">
        <v>74</v>
      </c>
      <c r="BA3149" t="s">
        <v>74</v>
      </c>
      <c r="BB3149" t="s">
        <v>74</v>
      </c>
      <c r="BC3149" t="s">
        <v>74</v>
      </c>
      <c r="BD3149" t="s">
        <v>74</v>
      </c>
      <c r="BE3149" t="s">
        <v>74</v>
      </c>
      <c r="BF3149" t="s">
        <v>74</v>
      </c>
      <c r="BG3149" t="s">
        <v>74</v>
      </c>
      <c r="BH3149" t="s">
        <v>12202</v>
      </c>
      <c r="BJ3149" s="3">
        <v>5.2</v>
      </c>
      <c r="BK3149" t="s">
        <v>74</v>
      </c>
      <c r="BL3149" t="s">
        <v>74</v>
      </c>
      <c r="BM3149" s="3">
        <v>9.5</v>
      </c>
      <c r="BN3149" t="s">
        <v>74</v>
      </c>
    </row>
    <row r="3150" spans="1:66">
      <c r="A3150" s="3">
        <v>181452</v>
      </c>
      <c r="B3150" t="s">
        <v>11086</v>
      </c>
      <c r="C3150" t="s">
        <v>11087</v>
      </c>
      <c r="D3150" t="s">
        <v>3238</v>
      </c>
      <c r="E3150" t="s">
        <v>104</v>
      </c>
      <c r="F3150"/>
      <c r="G3150" s="3">
        <v>1</v>
      </c>
      <c r="H3150" t="s">
        <v>68</v>
      </c>
      <c r="I3150" s="3">
        <v>103</v>
      </c>
      <c r="J3150" t="s">
        <v>144</v>
      </c>
      <c r="K3150" s="3">
        <v>10309</v>
      </c>
      <c r="L3150" t="s">
        <v>681</v>
      </c>
      <c r="M3150" s="3">
        <v>0.13</v>
      </c>
      <c r="N3150" t="s">
        <v>71</v>
      </c>
      <c r="O3150" t="s">
        <v>93</v>
      </c>
      <c r="P3150" t="s">
        <v>94</v>
      </c>
      <c r="Q3150" t="s">
        <v>74</v>
      </c>
      <c r="R3150" t="s">
        <v>154</v>
      </c>
      <c r="S3150" t="s">
        <v>76</v>
      </c>
      <c r="T3150" t="s">
        <v>77</v>
      </c>
      <c r="U3150" t="s">
        <v>74</v>
      </c>
      <c r="V3150" t="s">
        <v>74</v>
      </c>
      <c r="X3150" t="s">
        <v>74</v>
      </c>
      <c r="Y3150" t="s">
        <v>74</v>
      </c>
      <c r="Z3150" t="s">
        <v>109</v>
      </c>
      <c r="AA3150" s="5">
        <v>19.8</v>
      </c>
      <c r="AB3150" s="3">
        <v>21603</v>
      </c>
      <c r="AC3150" t="s">
        <v>83</v>
      </c>
      <c r="AD3150" s="5">
        <v>31.5</v>
      </c>
      <c r="AE3150" s="5">
        <f t="shared" si="98"/>
        <v>18.9</v>
      </c>
      <c r="AF3150" s="6">
        <f t="shared" si="99"/>
        <v>-0.0476190476190477</v>
      </c>
      <c r="AG3150" s="3">
        <v>31.5</v>
      </c>
      <c r="AM3150" s="3">
        <v>0</v>
      </c>
      <c r="AS3150" t="s">
        <v>922</v>
      </c>
      <c r="AU3150" t="s">
        <v>74</v>
      </c>
      <c r="AV3150" t="s">
        <v>12203</v>
      </c>
      <c r="AW3150" t="s">
        <v>74</v>
      </c>
      <c r="BA3150" t="s">
        <v>74</v>
      </c>
      <c r="BB3150" t="s">
        <v>74</v>
      </c>
      <c r="BC3150" t="s">
        <v>132</v>
      </c>
      <c r="BD3150" t="s">
        <v>74</v>
      </c>
      <c r="BE3150" t="s">
        <v>74</v>
      </c>
      <c r="BF3150" t="s">
        <v>74</v>
      </c>
      <c r="BG3150" t="s">
        <v>74</v>
      </c>
      <c r="BH3150" t="s">
        <v>11090</v>
      </c>
      <c r="BJ3150" s="3">
        <v>19.8</v>
      </c>
      <c r="BK3150" t="s">
        <v>74</v>
      </c>
      <c r="BL3150" t="s">
        <v>74</v>
      </c>
      <c r="BM3150" s="3">
        <v>31.5</v>
      </c>
      <c r="BN3150" t="s">
        <v>74</v>
      </c>
    </row>
    <row r="3151" spans="1:66">
      <c r="A3151" s="3">
        <v>212457</v>
      </c>
      <c r="B3151" t="s">
        <v>11839</v>
      </c>
      <c r="C3151" t="s">
        <v>7074</v>
      </c>
      <c r="D3151" t="s">
        <v>12204</v>
      </c>
      <c r="E3151" t="s">
        <v>298</v>
      </c>
      <c r="F3151"/>
      <c r="G3151" s="3">
        <v>4</v>
      </c>
      <c r="H3151" t="s">
        <v>289</v>
      </c>
      <c r="I3151" s="3">
        <v>401</v>
      </c>
      <c r="J3151" t="s">
        <v>290</v>
      </c>
      <c r="K3151" s="3">
        <v>40103</v>
      </c>
      <c r="L3151" t="s">
        <v>9840</v>
      </c>
      <c r="M3151" s="3">
        <v>0.13</v>
      </c>
      <c r="N3151" t="s">
        <v>92</v>
      </c>
      <c r="O3151" t="s">
        <v>93</v>
      </c>
      <c r="P3151" t="s">
        <v>107</v>
      </c>
      <c r="Q3151" t="s">
        <v>74</v>
      </c>
      <c r="R3151" t="s">
        <v>75</v>
      </c>
      <c r="S3151" t="s">
        <v>76</v>
      </c>
      <c r="T3151" t="s">
        <v>77</v>
      </c>
      <c r="U3151" t="s">
        <v>74</v>
      </c>
      <c r="V3151" t="s">
        <v>74</v>
      </c>
      <c r="X3151" t="s">
        <v>74</v>
      </c>
      <c r="Y3151" t="s">
        <v>74</v>
      </c>
      <c r="Z3151" t="s">
        <v>74</v>
      </c>
      <c r="AA3151" s="5">
        <v>0.5</v>
      </c>
      <c r="AB3151" s="3">
        <v>92026</v>
      </c>
      <c r="AC3151" t="s">
        <v>7076</v>
      </c>
      <c r="AD3151" s="5">
        <v>1</v>
      </c>
      <c r="AE3151" s="5">
        <f t="shared" si="98"/>
        <v>0.6</v>
      </c>
      <c r="AF3151" s="6">
        <f t="shared" si="99"/>
        <v>0.166666666666667</v>
      </c>
      <c r="AG3151" s="3">
        <v>1</v>
      </c>
      <c r="AL3151" s="3">
        <v>144</v>
      </c>
      <c r="AM3151" s="3">
        <v>4829</v>
      </c>
      <c r="AN3151" s="3">
        <v>1002</v>
      </c>
      <c r="AO3151" s="3">
        <v>3827</v>
      </c>
      <c r="AP3151" s="3">
        <v>91</v>
      </c>
      <c r="AQ3151" s="3">
        <v>18601</v>
      </c>
      <c r="AR3151" s="3">
        <v>135</v>
      </c>
      <c r="AS3151" t="s">
        <v>84</v>
      </c>
      <c r="AU3151" t="s">
        <v>74</v>
      </c>
      <c r="AV3151" t="s">
        <v>12205</v>
      </c>
      <c r="AW3151" t="s">
        <v>74</v>
      </c>
      <c r="BA3151" t="s">
        <v>74</v>
      </c>
      <c r="BB3151" t="s">
        <v>74</v>
      </c>
      <c r="BC3151" t="s">
        <v>74</v>
      </c>
      <c r="BD3151" t="s">
        <v>74</v>
      </c>
      <c r="BE3151" t="s">
        <v>74</v>
      </c>
      <c r="BF3151" t="s">
        <v>74</v>
      </c>
      <c r="BG3151" t="s">
        <v>74</v>
      </c>
      <c r="BH3151" t="s">
        <v>12206</v>
      </c>
      <c r="BJ3151" s="3">
        <v>0.5</v>
      </c>
      <c r="BK3151" t="s">
        <v>74</v>
      </c>
      <c r="BL3151" t="s">
        <v>74</v>
      </c>
      <c r="BM3151" s="3">
        <v>1</v>
      </c>
      <c r="BN3151" t="s">
        <v>74</v>
      </c>
    </row>
    <row r="3152" spans="1:66">
      <c r="A3152" s="3">
        <v>210575</v>
      </c>
      <c r="B3152" t="s">
        <v>12207</v>
      </c>
      <c r="C3152" t="s">
        <v>3319</v>
      </c>
      <c r="D3152" t="s">
        <v>1712</v>
      </c>
      <c r="E3152" t="s">
        <v>67</v>
      </c>
      <c r="F3152"/>
      <c r="G3152" s="3">
        <v>6</v>
      </c>
      <c r="H3152" t="s">
        <v>508</v>
      </c>
      <c r="I3152" s="3">
        <v>602</v>
      </c>
      <c r="J3152" t="s">
        <v>4659</v>
      </c>
      <c r="K3152" s="3">
        <v>60203</v>
      </c>
      <c r="L3152" t="s">
        <v>5140</v>
      </c>
      <c r="M3152" s="3">
        <v>0.13</v>
      </c>
      <c r="N3152" t="s">
        <v>92</v>
      </c>
      <c r="O3152" t="s">
        <v>72</v>
      </c>
      <c r="P3152" t="s">
        <v>94</v>
      </c>
      <c r="Q3152" t="s">
        <v>74</v>
      </c>
      <c r="R3152" t="s">
        <v>75</v>
      </c>
      <c r="S3152" t="s">
        <v>76</v>
      </c>
      <c r="T3152" t="s">
        <v>77</v>
      </c>
      <c r="U3152" t="s">
        <v>74</v>
      </c>
      <c r="V3152" t="s">
        <v>74</v>
      </c>
      <c r="X3152" t="s">
        <v>74</v>
      </c>
      <c r="Y3152" t="s">
        <v>74</v>
      </c>
      <c r="Z3152" t="s">
        <v>74</v>
      </c>
      <c r="AA3152" s="5">
        <v>10.4</v>
      </c>
      <c r="AB3152" s="3">
        <v>64311</v>
      </c>
      <c r="AC3152" t="s">
        <v>9110</v>
      </c>
      <c r="AD3152" s="5">
        <v>26</v>
      </c>
      <c r="AE3152" s="5">
        <f t="shared" si="98"/>
        <v>15.6</v>
      </c>
      <c r="AF3152" s="6">
        <f t="shared" si="99"/>
        <v>0.333333333333333</v>
      </c>
      <c r="AG3152" s="3">
        <v>26</v>
      </c>
      <c r="AM3152" s="3">
        <v>24</v>
      </c>
      <c r="AO3152" s="3">
        <v>24</v>
      </c>
      <c r="AP3152" s="3">
        <v>20</v>
      </c>
      <c r="AQ3152" s="3">
        <v>4</v>
      </c>
      <c r="AR3152" s="3">
        <v>3</v>
      </c>
      <c r="AS3152" t="s">
        <v>84</v>
      </c>
      <c r="AU3152" t="s">
        <v>74</v>
      </c>
      <c r="AV3152" t="s">
        <v>74</v>
      </c>
      <c r="AW3152" t="s">
        <v>74</v>
      </c>
      <c r="BA3152" t="s">
        <v>74</v>
      </c>
      <c r="BB3152" t="s">
        <v>74</v>
      </c>
      <c r="BC3152" t="s">
        <v>74</v>
      </c>
      <c r="BD3152" t="s">
        <v>74</v>
      </c>
      <c r="BE3152" t="s">
        <v>74</v>
      </c>
      <c r="BF3152" t="s">
        <v>74</v>
      </c>
      <c r="BG3152" t="s">
        <v>74</v>
      </c>
      <c r="BH3152" t="s">
        <v>12208</v>
      </c>
      <c r="BJ3152" s="3">
        <v>10.4</v>
      </c>
      <c r="BK3152" t="s">
        <v>74</v>
      </c>
      <c r="BL3152" t="s">
        <v>74</v>
      </c>
      <c r="BM3152" s="3">
        <v>26</v>
      </c>
      <c r="BN3152" t="s">
        <v>74</v>
      </c>
    </row>
    <row r="3153" spans="1:66">
      <c r="A3153" s="3">
        <v>205492</v>
      </c>
      <c r="B3153" t="s">
        <v>12209</v>
      </c>
      <c r="C3153" t="s">
        <v>12210</v>
      </c>
      <c r="D3153" t="s">
        <v>12211</v>
      </c>
      <c r="E3153" t="s">
        <v>2536</v>
      </c>
      <c r="F3153"/>
      <c r="G3153" s="3">
        <v>4</v>
      </c>
      <c r="H3153" t="s">
        <v>289</v>
      </c>
      <c r="I3153" s="3">
        <v>401</v>
      </c>
      <c r="J3153" t="s">
        <v>290</v>
      </c>
      <c r="K3153" s="3">
        <v>40105</v>
      </c>
      <c r="L3153" t="s">
        <v>4129</v>
      </c>
      <c r="M3153" s="3">
        <v>0.13</v>
      </c>
      <c r="N3153" t="s">
        <v>180</v>
      </c>
      <c r="O3153" t="s">
        <v>117</v>
      </c>
      <c r="P3153" t="s">
        <v>94</v>
      </c>
      <c r="Q3153" t="s">
        <v>74</v>
      </c>
      <c r="R3153" t="s">
        <v>154</v>
      </c>
      <c r="S3153" t="s">
        <v>76</v>
      </c>
      <c r="T3153" t="s">
        <v>77</v>
      </c>
      <c r="U3153" t="s">
        <v>74</v>
      </c>
      <c r="V3153" t="s">
        <v>74</v>
      </c>
      <c r="X3153" t="s">
        <v>74</v>
      </c>
      <c r="Y3153" t="s">
        <v>74</v>
      </c>
      <c r="Z3153" t="s">
        <v>74</v>
      </c>
      <c r="AA3153" s="5">
        <v>160.3</v>
      </c>
      <c r="AB3153" s="3">
        <v>13700</v>
      </c>
      <c r="AC3153" t="s">
        <v>1570</v>
      </c>
      <c r="AD3153" s="5">
        <v>229</v>
      </c>
      <c r="AE3153" s="5">
        <f t="shared" si="98"/>
        <v>137.4</v>
      </c>
      <c r="AF3153" s="6">
        <f t="shared" si="99"/>
        <v>-0.166666666666667</v>
      </c>
      <c r="AG3153" s="3">
        <v>229</v>
      </c>
      <c r="AM3153" s="3">
        <v>9</v>
      </c>
      <c r="AO3153" s="3">
        <v>9</v>
      </c>
      <c r="AP3153" s="3">
        <v>8</v>
      </c>
      <c r="AQ3153" s="3">
        <v>7</v>
      </c>
      <c r="AR3153" s="3">
        <v>5</v>
      </c>
      <c r="AS3153" t="s">
        <v>84</v>
      </c>
      <c r="AU3153" t="s">
        <v>74</v>
      </c>
      <c r="AV3153" t="s">
        <v>12212</v>
      </c>
      <c r="AW3153" t="s">
        <v>74</v>
      </c>
      <c r="BA3153" t="s">
        <v>74</v>
      </c>
      <c r="BB3153" t="s">
        <v>74</v>
      </c>
      <c r="BC3153" t="s">
        <v>74</v>
      </c>
      <c r="BD3153" t="s">
        <v>74</v>
      </c>
      <c r="BE3153" t="s">
        <v>74</v>
      </c>
      <c r="BF3153" t="s">
        <v>74</v>
      </c>
      <c r="BG3153" t="s">
        <v>74</v>
      </c>
      <c r="BH3153" t="s">
        <v>12213</v>
      </c>
      <c r="BJ3153" s="3">
        <v>160.3</v>
      </c>
      <c r="BK3153" t="s">
        <v>74</v>
      </c>
      <c r="BL3153" t="s">
        <v>74</v>
      </c>
      <c r="BM3153" s="3">
        <v>229</v>
      </c>
      <c r="BN3153" t="s">
        <v>74</v>
      </c>
    </row>
    <row r="3154" spans="1:66">
      <c r="A3154" s="3">
        <v>210711</v>
      </c>
      <c r="B3154" t="s">
        <v>3789</v>
      </c>
      <c r="C3154" t="s">
        <v>370</v>
      </c>
      <c r="D3154" t="s">
        <v>7195</v>
      </c>
      <c r="E3154" t="s">
        <v>67</v>
      </c>
      <c r="F3154"/>
      <c r="G3154" s="3">
        <v>1</v>
      </c>
      <c r="H3154" t="s">
        <v>68</v>
      </c>
      <c r="I3154" s="3">
        <v>107</v>
      </c>
      <c r="J3154" t="s">
        <v>357</v>
      </c>
      <c r="K3154" s="3">
        <v>10702</v>
      </c>
      <c r="L3154" t="s">
        <v>409</v>
      </c>
      <c r="M3154" s="3">
        <v>0.13</v>
      </c>
      <c r="N3154" t="s">
        <v>92</v>
      </c>
      <c r="O3154" t="s">
        <v>72</v>
      </c>
      <c r="P3154" t="s">
        <v>107</v>
      </c>
      <c r="Q3154" t="s">
        <v>132</v>
      </c>
      <c r="R3154" t="s">
        <v>154</v>
      </c>
      <c r="S3154" t="s">
        <v>76</v>
      </c>
      <c r="T3154" t="s">
        <v>77</v>
      </c>
      <c r="U3154" t="s">
        <v>74</v>
      </c>
      <c r="V3154" t="s">
        <v>74</v>
      </c>
      <c r="X3154" t="s">
        <v>74</v>
      </c>
      <c r="Y3154" t="s">
        <v>74</v>
      </c>
      <c r="Z3154" t="s">
        <v>82</v>
      </c>
      <c r="AA3154" s="5">
        <v>2.99</v>
      </c>
      <c r="AB3154" s="3">
        <v>90384</v>
      </c>
      <c r="AC3154" t="s">
        <v>164</v>
      </c>
      <c r="AD3154" s="5">
        <v>15</v>
      </c>
      <c r="AE3154" s="5">
        <f t="shared" si="98"/>
        <v>9</v>
      </c>
      <c r="AF3154" s="6">
        <f t="shared" si="99"/>
        <v>0.667777777777778</v>
      </c>
      <c r="AG3154" s="3">
        <v>15</v>
      </c>
      <c r="AM3154" s="3">
        <v>804</v>
      </c>
      <c r="AO3154" s="3">
        <v>804</v>
      </c>
      <c r="AP3154" s="3">
        <v>101</v>
      </c>
      <c r="AQ3154" s="3">
        <v>1771</v>
      </c>
      <c r="AR3154" s="3">
        <v>105</v>
      </c>
      <c r="AS3154" t="s">
        <v>503</v>
      </c>
      <c r="AU3154" t="s">
        <v>74</v>
      </c>
      <c r="AV3154" t="s">
        <v>12214</v>
      </c>
      <c r="AW3154" t="s">
        <v>74</v>
      </c>
      <c r="AX3154" s="3">
        <v>15</v>
      </c>
      <c r="BA3154" t="s">
        <v>74</v>
      </c>
      <c r="BB3154" t="s">
        <v>74</v>
      </c>
      <c r="BC3154" t="s">
        <v>74</v>
      </c>
      <c r="BD3154" t="s">
        <v>74</v>
      </c>
      <c r="BE3154" t="s">
        <v>74</v>
      </c>
      <c r="BF3154" t="s">
        <v>74</v>
      </c>
      <c r="BG3154" t="s">
        <v>74</v>
      </c>
      <c r="BH3154" t="s">
        <v>11302</v>
      </c>
      <c r="BJ3154" s="3">
        <v>2.99</v>
      </c>
      <c r="BK3154" t="s">
        <v>74</v>
      </c>
      <c r="BL3154" t="s">
        <v>74</v>
      </c>
      <c r="BM3154" s="3">
        <v>15</v>
      </c>
      <c r="BN3154" t="s">
        <v>74</v>
      </c>
    </row>
    <row r="3155" spans="1:66">
      <c r="A3155" s="3">
        <v>205399</v>
      </c>
      <c r="B3155" t="s">
        <v>6695</v>
      </c>
      <c r="C3155" t="s">
        <v>5377</v>
      </c>
      <c r="D3155" t="s">
        <v>12215</v>
      </c>
      <c r="E3155" t="s">
        <v>67</v>
      </c>
      <c r="F3155"/>
      <c r="G3155" s="3">
        <v>1</v>
      </c>
      <c r="H3155" t="s">
        <v>68</v>
      </c>
      <c r="I3155" s="3">
        <v>118</v>
      </c>
      <c r="J3155" t="s">
        <v>105</v>
      </c>
      <c r="K3155" s="3">
        <v>11801</v>
      </c>
      <c r="L3155" t="s">
        <v>618</v>
      </c>
      <c r="M3155" s="3">
        <v>0.13</v>
      </c>
      <c r="N3155" t="s">
        <v>180</v>
      </c>
      <c r="O3155" t="s">
        <v>72</v>
      </c>
      <c r="P3155" t="s">
        <v>94</v>
      </c>
      <c r="Q3155" t="s">
        <v>74</v>
      </c>
      <c r="R3155" t="s">
        <v>154</v>
      </c>
      <c r="S3155" t="s">
        <v>76</v>
      </c>
      <c r="T3155" t="s">
        <v>77</v>
      </c>
      <c r="U3155" t="s">
        <v>74</v>
      </c>
      <c r="V3155" t="s">
        <v>74</v>
      </c>
      <c r="X3155" t="s">
        <v>74</v>
      </c>
      <c r="Y3155" t="s">
        <v>74</v>
      </c>
      <c r="Z3155" t="s">
        <v>109</v>
      </c>
      <c r="AA3155" s="5">
        <v>89.8</v>
      </c>
      <c r="AB3155" s="3">
        <v>13597</v>
      </c>
      <c r="AC3155" t="s">
        <v>282</v>
      </c>
      <c r="AD3155" s="5">
        <v>218</v>
      </c>
      <c r="AE3155" s="5">
        <f t="shared" si="98"/>
        <v>130.8</v>
      </c>
      <c r="AF3155" s="6">
        <f t="shared" si="99"/>
        <v>0.313455657492355</v>
      </c>
      <c r="AG3155" s="3">
        <v>218</v>
      </c>
      <c r="AL3155" s="3">
        <v>144</v>
      </c>
      <c r="AM3155" s="3">
        <v>181</v>
      </c>
      <c r="AO3155" s="3">
        <v>181</v>
      </c>
      <c r="AP3155" s="3">
        <v>83</v>
      </c>
      <c r="AQ3155" s="3">
        <v>38</v>
      </c>
      <c r="AR3155" s="3">
        <v>23</v>
      </c>
      <c r="AS3155" t="s">
        <v>98</v>
      </c>
      <c r="AU3155" t="s">
        <v>74</v>
      </c>
      <c r="AV3155" t="s">
        <v>74</v>
      </c>
      <c r="AW3155" t="s">
        <v>74</v>
      </c>
      <c r="BA3155" t="s">
        <v>74</v>
      </c>
      <c r="BB3155" t="s">
        <v>74</v>
      </c>
      <c r="BC3155" t="s">
        <v>74</v>
      </c>
      <c r="BD3155" t="s">
        <v>74</v>
      </c>
      <c r="BE3155" t="s">
        <v>74</v>
      </c>
      <c r="BF3155" t="s">
        <v>74</v>
      </c>
      <c r="BG3155" t="s">
        <v>74</v>
      </c>
      <c r="BH3155" t="s">
        <v>12216</v>
      </c>
      <c r="BJ3155" s="3">
        <v>89.8</v>
      </c>
      <c r="BK3155" t="s">
        <v>74</v>
      </c>
      <c r="BL3155" t="s">
        <v>74</v>
      </c>
      <c r="BM3155" s="3">
        <v>218</v>
      </c>
      <c r="BN3155" t="s">
        <v>74</v>
      </c>
    </row>
    <row r="3156" spans="1:66">
      <c r="A3156" s="3">
        <v>90130</v>
      </c>
      <c r="B3156" t="s">
        <v>12217</v>
      </c>
      <c r="C3156" t="s">
        <v>12218</v>
      </c>
      <c r="D3156" t="s">
        <v>12219</v>
      </c>
      <c r="E3156" t="s">
        <v>67</v>
      </c>
      <c r="F3156"/>
      <c r="G3156" s="3">
        <v>1</v>
      </c>
      <c r="H3156" t="s">
        <v>68</v>
      </c>
      <c r="I3156" s="3">
        <v>110</v>
      </c>
      <c r="J3156" t="s">
        <v>570</v>
      </c>
      <c r="K3156" s="3">
        <v>11007</v>
      </c>
      <c r="L3156" t="s">
        <v>6905</v>
      </c>
      <c r="M3156" s="3">
        <v>0.13</v>
      </c>
      <c r="N3156" t="s">
        <v>92</v>
      </c>
      <c r="O3156" t="s">
        <v>72</v>
      </c>
      <c r="P3156" t="s">
        <v>94</v>
      </c>
      <c r="Q3156" t="s">
        <v>74</v>
      </c>
      <c r="R3156" t="s">
        <v>359</v>
      </c>
      <c r="S3156" t="s">
        <v>76</v>
      </c>
      <c r="T3156" t="s">
        <v>77</v>
      </c>
      <c r="U3156" t="s">
        <v>74</v>
      </c>
      <c r="V3156" t="s">
        <v>74</v>
      </c>
      <c r="X3156" t="s">
        <v>74</v>
      </c>
      <c r="Y3156" t="s">
        <v>74</v>
      </c>
      <c r="Z3156" t="s">
        <v>82</v>
      </c>
      <c r="AA3156" s="5">
        <v>8</v>
      </c>
      <c r="AB3156" s="3">
        <v>117546</v>
      </c>
      <c r="AC3156" t="s">
        <v>545</v>
      </c>
      <c r="AD3156" s="5">
        <v>25</v>
      </c>
      <c r="AE3156" s="5">
        <f t="shared" si="98"/>
        <v>15</v>
      </c>
      <c r="AF3156" s="6">
        <f t="shared" si="99"/>
        <v>0.466666666666667</v>
      </c>
      <c r="AG3156" s="3">
        <v>25</v>
      </c>
      <c r="AL3156" s="3">
        <v>1</v>
      </c>
      <c r="AM3156" s="3">
        <v>33</v>
      </c>
      <c r="AO3156" s="3">
        <v>33</v>
      </c>
      <c r="AP3156" s="3">
        <v>13</v>
      </c>
      <c r="AQ3156" s="3">
        <v>36</v>
      </c>
      <c r="AR3156" s="3">
        <v>10</v>
      </c>
      <c r="AS3156" t="s">
        <v>157</v>
      </c>
      <c r="AU3156" t="s">
        <v>74</v>
      </c>
      <c r="AV3156" t="s">
        <v>12220</v>
      </c>
      <c r="AW3156" t="s">
        <v>74</v>
      </c>
      <c r="BA3156" t="s">
        <v>74</v>
      </c>
      <c r="BB3156" t="s">
        <v>74</v>
      </c>
      <c r="BC3156" t="s">
        <v>74</v>
      </c>
      <c r="BD3156" t="s">
        <v>74</v>
      </c>
      <c r="BE3156" t="s">
        <v>74</v>
      </c>
      <c r="BF3156" t="s">
        <v>74</v>
      </c>
      <c r="BG3156" t="s">
        <v>74</v>
      </c>
      <c r="BH3156" t="s">
        <v>12221</v>
      </c>
      <c r="BJ3156" s="3">
        <v>8</v>
      </c>
      <c r="BK3156" t="s">
        <v>74</v>
      </c>
      <c r="BL3156" t="s">
        <v>74</v>
      </c>
      <c r="BM3156" s="3">
        <v>25</v>
      </c>
      <c r="BN3156" t="s">
        <v>74</v>
      </c>
    </row>
    <row r="3157" spans="1:66">
      <c r="A3157" s="3">
        <v>187314</v>
      </c>
      <c r="B3157" t="s">
        <v>12222</v>
      </c>
      <c r="C3157" t="s">
        <v>12223</v>
      </c>
      <c r="D3157" t="s">
        <v>6520</v>
      </c>
      <c r="E3157" t="s">
        <v>67</v>
      </c>
      <c r="F3157"/>
      <c r="G3157" s="3">
        <v>1</v>
      </c>
      <c r="H3157" t="s">
        <v>68</v>
      </c>
      <c r="I3157" s="3">
        <v>118</v>
      </c>
      <c r="J3157" t="s">
        <v>105</v>
      </c>
      <c r="K3157" s="3">
        <v>11805</v>
      </c>
      <c r="L3157" t="s">
        <v>216</v>
      </c>
      <c r="M3157" s="3">
        <v>0.13</v>
      </c>
      <c r="N3157" t="s">
        <v>180</v>
      </c>
      <c r="O3157" t="s">
        <v>93</v>
      </c>
      <c r="P3157" t="s">
        <v>94</v>
      </c>
      <c r="Q3157" t="s">
        <v>74</v>
      </c>
      <c r="R3157" t="s">
        <v>359</v>
      </c>
      <c r="S3157" t="s">
        <v>76</v>
      </c>
      <c r="T3157" t="s">
        <v>77</v>
      </c>
      <c r="U3157" t="s">
        <v>74</v>
      </c>
      <c r="V3157" t="s">
        <v>74</v>
      </c>
      <c r="X3157" t="s">
        <v>74</v>
      </c>
      <c r="Y3157" t="s">
        <v>74</v>
      </c>
      <c r="Z3157" t="s">
        <v>82</v>
      </c>
      <c r="AA3157" s="5">
        <v>96</v>
      </c>
      <c r="AB3157" s="3">
        <v>91525</v>
      </c>
      <c r="AC3157" t="s">
        <v>732</v>
      </c>
      <c r="AD3157" s="5">
        <v>158</v>
      </c>
      <c r="AE3157" s="5">
        <f t="shared" si="98"/>
        <v>94.8</v>
      </c>
      <c r="AF3157" s="6">
        <f t="shared" si="99"/>
        <v>-0.0126582278481013</v>
      </c>
      <c r="AG3157" s="3">
        <v>158</v>
      </c>
      <c r="AM3157" s="3">
        <v>8</v>
      </c>
      <c r="AO3157" s="3">
        <v>8</v>
      </c>
      <c r="AP3157" s="3">
        <v>4</v>
      </c>
      <c r="AQ3157" s="3">
        <v>8</v>
      </c>
      <c r="AR3157" s="3">
        <v>3</v>
      </c>
      <c r="AS3157" t="s">
        <v>157</v>
      </c>
      <c r="AU3157" t="s">
        <v>74</v>
      </c>
      <c r="AV3157" t="s">
        <v>12224</v>
      </c>
      <c r="AW3157" t="s">
        <v>74</v>
      </c>
      <c r="BA3157" t="s">
        <v>74</v>
      </c>
      <c r="BB3157" t="s">
        <v>74</v>
      </c>
      <c r="BC3157" t="s">
        <v>74</v>
      </c>
      <c r="BD3157" t="s">
        <v>74</v>
      </c>
      <c r="BE3157" t="s">
        <v>74</v>
      </c>
      <c r="BF3157" t="s">
        <v>74</v>
      </c>
      <c r="BG3157" t="s">
        <v>74</v>
      </c>
      <c r="BH3157" t="s">
        <v>12225</v>
      </c>
      <c r="BJ3157" s="3">
        <v>96</v>
      </c>
      <c r="BK3157" t="s">
        <v>74</v>
      </c>
      <c r="BL3157" t="s">
        <v>74</v>
      </c>
      <c r="BM3157" s="3">
        <v>158</v>
      </c>
      <c r="BN3157" t="s">
        <v>74</v>
      </c>
    </row>
    <row r="3158" spans="1:66">
      <c r="A3158" s="3">
        <v>201067</v>
      </c>
      <c r="B3158" t="s">
        <v>12226</v>
      </c>
      <c r="C3158" t="s">
        <v>10120</v>
      </c>
      <c r="D3158" t="s">
        <v>4486</v>
      </c>
      <c r="E3158" t="s">
        <v>298</v>
      </c>
      <c r="F3158"/>
      <c r="G3158" s="3">
        <v>1</v>
      </c>
      <c r="H3158" t="s">
        <v>68</v>
      </c>
      <c r="I3158" s="3">
        <v>128</v>
      </c>
      <c r="J3158" t="s">
        <v>402</v>
      </c>
      <c r="K3158" s="3">
        <v>12808</v>
      </c>
      <c r="L3158" t="s">
        <v>1432</v>
      </c>
      <c r="M3158" s="3">
        <v>0.13</v>
      </c>
      <c r="N3158" t="s">
        <v>71</v>
      </c>
      <c r="O3158" t="s">
        <v>72</v>
      </c>
      <c r="P3158" t="s">
        <v>94</v>
      </c>
      <c r="Q3158" t="s">
        <v>74</v>
      </c>
      <c r="R3158" t="s">
        <v>154</v>
      </c>
      <c r="S3158" t="s">
        <v>76</v>
      </c>
      <c r="T3158" t="s">
        <v>77</v>
      </c>
      <c r="U3158" t="s">
        <v>74</v>
      </c>
      <c r="V3158" t="s">
        <v>74</v>
      </c>
      <c r="X3158" t="s">
        <v>74</v>
      </c>
      <c r="Y3158" t="s">
        <v>74</v>
      </c>
      <c r="Z3158" t="s">
        <v>109</v>
      </c>
      <c r="AA3158" s="5">
        <v>16.1</v>
      </c>
      <c r="AB3158" s="3">
        <v>5</v>
      </c>
      <c r="AC3158" t="s">
        <v>97</v>
      </c>
      <c r="AD3158" s="5">
        <v>39.5</v>
      </c>
      <c r="AE3158" s="5">
        <f t="shared" si="98"/>
        <v>23.7</v>
      </c>
      <c r="AF3158" s="6">
        <f t="shared" si="99"/>
        <v>0.320675105485232</v>
      </c>
      <c r="AG3158" s="3">
        <v>39.5</v>
      </c>
      <c r="AH3158" s="3">
        <v>36.5</v>
      </c>
      <c r="AM3158" s="3">
        <v>330</v>
      </c>
      <c r="AO3158" s="3">
        <v>330</v>
      </c>
      <c r="AP3158" s="3">
        <v>122</v>
      </c>
      <c r="AQ3158" s="3">
        <v>74</v>
      </c>
      <c r="AR3158" s="3">
        <v>41</v>
      </c>
      <c r="AS3158" t="s">
        <v>84</v>
      </c>
      <c r="AT3158" s="3">
        <v>3</v>
      </c>
      <c r="AU3158" t="s">
        <v>74</v>
      </c>
      <c r="AV3158" t="s">
        <v>12227</v>
      </c>
      <c r="AW3158" t="s">
        <v>74</v>
      </c>
      <c r="BA3158" t="s">
        <v>74</v>
      </c>
      <c r="BB3158" t="s">
        <v>74</v>
      </c>
      <c r="BC3158" t="s">
        <v>74</v>
      </c>
      <c r="BD3158" t="s">
        <v>74</v>
      </c>
      <c r="BE3158" t="s">
        <v>74</v>
      </c>
      <c r="BF3158" t="s">
        <v>74</v>
      </c>
      <c r="BG3158" t="s">
        <v>74</v>
      </c>
      <c r="BH3158" t="s">
        <v>12228</v>
      </c>
      <c r="BJ3158" s="3">
        <v>16.1</v>
      </c>
      <c r="BK3158" t="s">
        <v>74</v>
      </c>
      <c r="BL3158" t="s">
        <v>74</v>
      </c>
      <c r="BM3158" s="3">
        <v>39.5</v>
      </c>
      <c r="BN3158" t="s">
        <v>74</v>
      </c>
    </row>
    <row r="3159" spans="1:66">
      <c r="A3159" s="3">
        <v>207320</v>
      </c>
      <c r="B3159" t="s">
        <v>9838</v>
      </c>
      <c r="C3159" t="s">
        <v>11898</v>
      </c>
      <c r="D3159" t="s">
        <v>12229</v>
      </c>
      <c r="E3159" t="s">
        <v>695</v>
      </c>
      <c r="F3159"/>
      <c r="G3159" s="3">
        <v>4</v>
      </c>
      <c r="H3159" t="s">
        <v>289</v>
      </c>
      <c r="I3159" s="3">
        <v>401</v>
      </c>
      <c r="J3159" t="s">
        <v>290</v>
      </c>
      <c r="K3159" s="3">
        <v>40103</v>
      </c>
      <c r="L3159" t="s">
        <v>9840</v>
      </c>
      <c r="M3159" s="3">
        <v>0.13</v>
      </c>
      <c r="N3159" t="s">
        <v>71</v>
      </c>
      <c r="O3159" t="s">
        <v>117</v>
      </c>
      <c r="P3159" t="s">
        <v>107</v>
      </c>
      <c r="Q3159" t="s">
        <v>74</v>
      </c>
      <c r="R3159" t="s">
        <v>154</v>
      </c>
      <c r="S3159" t="s">
        <v>76</v>
      </c>
      <c r="T3159" t="s">
        <v>77</v>
      </c>
      <c r="U3159" t="s">
        <v>74</v>
      </c>
      <c r="V3159" t="s">
        <v>74</v>
      </c>
      <c r="X3159" t="s">
        <v>74</v>
      </c>
      <c r="Y3159" t="s">
        <v>74</v>
      </c>
      <c r="Z3159" t="s">
        <v>74</v>
      </c>
      <c r="AA3159" s="5">
        <v>12.6</v>
      </c>
      <c r="AB3159" s="3">
        <v>5977</v>
      </c>
      <c r="AC3159" t="s">
        <v>11785</v>
      </c>
      <c r="AD3159" s="5">
        <v>18.8</v>
      </c>
      <c r="AE3159" s="5">
        <f t="shared" si="98"/>
        <v>11.28</v>
      </c>
      <c r="AF3159" s="6">
        <f t="shared" si="99"/>
        <v>-0.117021276595745</v>
      </c>
      <c r="AG3159" s="3">
        <v>18.8</v>
      </c>
      <c r="AL3159" s="3">
        <v>144</v>
      </c>
      <c r="AM3159" s="3">
        <v>251</v>
      </c>
      <c r="AN3159" s="3">
        <v>131</v>
      </c>
      <c r="AO3159" s="3">
        <v>120</v>
      </c>
      <c r="AP3159" s="3">
        <v>67</v>
      </c>
      <c r="AQ3159" s="3">
        <v>145</v>
      </c>
      <c r="AR3159" s="3">
        <v>50</v>
      </c>
      <c r="AS3159" t="s">
        <v>503</v>
      </c>
      <c r="AU3159" t="s">
        <v>74</v>
      </c>
      <c r="AV3159" t="s">
        <v>12230</v>
      </c>
      <c r="AW3159" t="s">
        <v>74</v>
      </c>
      <c r="BA3159" t="s">
        <v>74</v>
      </c>
      <c r="BB3159" t="s">
        <v>74</v>
      </c>
      <c r="BC3159" t="s">
        <v>74</v>
      </c>
      <c r="BD3159" t="s">
        <v>74</v>
      </c>
      <c r="BE3159" t="s">
        <v>74</v>
      </c>
      <c r="BF3159" t="s">
        <v>74</v>
      </c>
      <c r="BG3159" t="s">
        <v>74</v>
      </c>
      <c r="BH3159" t="s">
        <v>11901</v>
      </c>
      <c r="BJ3159" s="3">
        <v>12.6</v>
      </c>
      <c r="BK3159" t="s">
        <v>74</v>
      </c>
      <c r="BL3159" t="s">
        <v>74</v>
      </c>
      <c r="BM3159" s="3">
        <v>18.8</v>
      </c>
      <c r="BN3159" t="s">
        <v>74</v>
      </c>
    </row>
    <row r="3160" spans="1:66">
      <c r="A3160" s="3">
        <v>195025</v>
      </c>
      <c r="B3160" t="s">
        <v>12231</v>
      </c>
      <c r="C3160" t="s">
        <v>1368</v>
      </c>
      <c r="D3160" t="s">
        <v>12232</v>
      </c>
      <c r="E3160" t="s">
        <v>67</v>
      </c>
      <c r="F3160"/>
      <c r="G3160" s="3">
        <v>1</v>
      </c>
      <c r="H3160" t="s">
        <v>68</v>
      </c>
      <c r="I3160" s="3">
        <v>107</v>
      </c>
      <c r="J3160" t="s">
        <v>357</v>
      </c>
      <c r="K3160" s="3">
        <v>10707</v>
      </c>
      <c r="L3160" t="s">
        <v>3160</v>
      </c>
      <c r="M3160" s="3">
        <v>0.13</v>
      </c>
      <c r="N3160" t="s">
        <v>71</v>
      </c>
      <c r="O3160" t="s">
        <v>93</v>
      </c>
      <c r="P3160" t="s">
        <v>94</v>
      </c>
      <c r="Q3160" t="s">
        <v>74</v>
      </c>
      <c r="R3160" t="s">
        <v>154</v>
      </c>
      <c r="S3160" t="s">
        <v>76</v>
      </c>
      <c r="T3160" t="s">
        <v>77</v>
      </c>
      <c r="U3160" t="s">
        <v>74</v>
      </c>
      <c r="V3160" t="s">
        <v>74</v>
      </c>
      <c r="X3160" t="s">
        <v>74</v>
      </c>
      <c r="Y3160" t="s">
        <v>74</v>
      </c>
      <c r="Z3160" t="s">
        <v>82</v>
      </c>
      <c r="AA3160" s="5">
        <v>28</v>
      </c>
      <c r="AB3160" s="3">
        <v>117546</v>
      </c>
      <c r="AC3160" t="s">
        <v>545</v>
      </c>
      <c r="AD3160" s="5">
        <v>49</v>
      </c>
      <c r="AE3160" s="5">
        <f t="shared" si="98"/>
        <v>29.4</v>
      </c>
      <c r="AF3160" s="6">
        <f t="shared" si="99"/>
        <v>0.0476190476190476</v>
      </c>
      <c r="AG3160" s="3">
        <v>49</v>
      </c>
      <c r="AL3160" s="3">
        <v>12</v>
      </c>
      <c r="AM3160" s="3">
        <v>24</v>
      </c>
      <c r="AO3160" s="3">
        <v>24</v>
      </c>
      <c r="AP3160" s="3">
        <v>12</v>
      </c>
      <c r="AQ3160" s="3">
        <v>47</v>
      </c>
      <c r="AR3160" s="3">
        <v>15</v>
      </c>
      <c r="AS3160" t="s">
        <v>503</v>
      </c>
      <c r="AU3160" t="s">
        <v>74</v>
      </c>
      <c r="AV3160" t="s">
        <v>12233</v>
      </c>
      <c r="AW3160" t="s">
        <v>74</v>
      </c>
      <c r="BA3160" t="s">
        <v>74</v>
      </c>
      <c r="BB3160" t="s">
        <v>74</v>
      </c>
      <c r="BC3160" t="s">
        <v>74</v>
      </c>
      <c r="BD3160" t="s">
        <v>74</v>
      </c>
      <c r="BE3160" t="s">
        <v>74</v>
      </c>
      <c r="BF3160" t="s">
        <v>74</v>
      </c>
      <c r="BG3160" t="s">
        <v>74</v>
      </c>
      <c r="BH3160" t="s">
        <v>12234</v>
      </c>
      <c r="BJ3160" s="3">
        <v>28</v>
      </c>
      <c r="BK3160" t="s">
        <v>74</v>
      </c>
      <c r="BL3160" t="s">
        <v>74</v>
      </c>
      <c r="BM3160" s="3">
        <v>49</v>
      </c>
      <c r="BN3160" t="s">
        <v>74</v>
      </c>
    </row>
    <row r="3161" spans="1:66">
      <c r="A3161" s="3">
        <v>210576</v>
      </c>
      <c r="B3161" t="s">
        <v>12235</v>
      </c>
      <c r="C3161" t="s">
        <v>3319</v>
      </c>
      <c r="D3161" t="s">
        <v>1712</v>
      </c>
      <c r="E3161" t="s">
        <v>67</v>
      </c>
      <c r="F3161"/>
      <c r="G3161" s="3">
        <v>6</v>
      </c>
      <c r="H3161" t="s">
        <v>508</v>
      </c>
      <c r="I3161" s="3">
        <v>601</v>
      </c>
      <c r="J3161" t="s">
        <v>509</v>
      </c>
      <c r="K3161" s="3">
        <v>60104</v>
      </c>
      <c r="L3161" t="s">
        <v>2182</v>
      </c>
      <c r="M3161" s="3">
        <v>0.13</v>
      </c>
      <c r="N3161" t="s">
        <v>92</v>
      </c>
      <c r="O3161" t="s">
        <v>72</v>
      </c>
      <c r="P3161" t="s">
        <v>94</v>
      </c>
      <c r="Q3161" t="s">
        <v>74</v>
      </c>
      <c r="R3161" t="s">
        <v>75</v>
      </c>
      <c r="S3161" t="s">
        <v>76</v>
      </c>
      <c r="T3161" t="s">
        <v>77</v>
      </c>
      <c r="U3161" t="s">
        <v>74</v>
      </c>
      <c r="V3161" t="s">
        <v>74</v>
      </c>
      <c r="X3161" t="s">
        <v>74</v>
      </c>
      <c r="Y3161" t="s">
        <v>74</v>
      </c>
      <c r="Z3161" t="s">
        <v>74</v>
      </c>
      <c r="AA3161" s="5">
        <v>9.98</v>
      </c>
      <c r="AB3161" s="3">
        <v>5</v>
      </c>
      <c r="AC3161" t="s">
        <v>97</v>
      </c>
      <c r="AD3161" s="5">
        <v>26</v>
      </c>
      <c r="AE3161" s="5">
        <f t="shared" si="98"/>
        <v>15.6</v>
      </c>
      <c r="AF3161" s="6">
        <f t="shared" si="99"/>
        <v>0.36025641025641</v>
      </c>
      <c r="AG3161" s="3">
        <v>26</v>
      </c>
      <c r="AM3161" s="3">
        <v>46</v>
      </c>
      <c r="AO3161" s="3">
        <v>46</v>
      </c>
      <c r="AP3161" s="3">
        <v>37</v>
      </c>
      <c r="AQ3161" s="3">
        <v>17</v>
      </c>
      <c r="AR3161" s="3">
        <v>12</v>
      </c>
      <c r="AS3161" t="s">
        <v>84</v>
      </c>
      <c r="AU3161" t="s">
        <v>74</v>
      </c>
      <c r="AV3161" t="s">
        <v>12236</v>
      </c>
      <c r="AW3161" t="s">
        <v>74</v>
      </c>
      <c r="BA3161" t="s">
        <v>74</v>
      </c>
      <c r="BB3161" t="s">
        <v>74</v>
      </c>
      <c r="BC3161" t="s">
        <v>74</v>
      </c>
      <c r="BD3161" t="s">
        <v>74</v>
      </c>
      <c r="BE3161" t="s">
        <v>74</v>
      </c>
      <c r="BF3161" t="s">
        <v>74</v>
      </c>
      <c r="BG3161" t="s">
        <v>74</v>
      </c>
      <c r="BH3161" t="s">
        <v>12208</v>
      </c>
      <c r="BJ3161" s="3">
        <v>9.98</v>
      </c>
      <c r="BK3161" t="s">
        <v>74</v>
      </c>
      <c r="BL3161" t="s">
        <v>74</v>
      </c>
      <c r="BM3161" s="3">
        <v>26</v>
      </c>
      <c r="BN3161" t="s">
        <v>74</v>
      </c>
    </row>
    <row r="3162" spans="1:66">
      <c r="A3162" s="3">
        <v>210578</v>
      </c>
      <c r="B3162" t="s">
        <v>12237</v>
      </c>
      <c r="C3162" t="s">
        <v>3319</v>
      </c>
      <c r="D3162" t="s">
        <v>1712</v>
      </c>
      <c r="E3162" t="s">
        <v>67</v>
      </c>
      <c r="F3162"/>
      <c r="G3162" s="3">
        <v>6</v>
      </c>
      <c r="H3162" t="s">
        <v>508</v>
      </c>
      <c r="I3162" s="3">
        <v>602</v>
      </c>
      <c r="J3162" t="s">
        <v>4659</v>
      </c>
      <c r="K3162" s="3">
        <v>60203</v>
      </c>
      <c r="L3162" t="s">
        <v>5140</v>
      </c>
      <c r="M3162" s="3">
        <v>0.13</v>
      </c>
      <c r="N3162" t="s">
        <v>92</v>
      </c>
      <c r="O3162" t="s">
        <v>72</v>
      </c>
      <c r="P3162" t="s">
        <v>94</v>
      </c>
      <c r="Q3162" t="s">
        <v>74</v>
      </c>
      <c r="R3162" t="s">
        <v>75</v>
      </c>
      <c r="S3162" t="s">
        <v>76</v>
      </c>
      <c r="T3162" t="s">
        <v>77</v>
      </c>
      <c r="U3162" t="s">
        <v>74</v>
      </c>
      <c r="V3162" t="s">
        <v>74</v>
      </c>
      <c r="X3162" t="s">
        <v>74</v>
      </c>
      <c r="Y3162" t="s">
        <v>74</v>
      </c>
      <c r="Z3162" t="s">
        <v>74</v>
      </c>
      <c r="AA3162" s="5">
        <v>9.98</v>
      </c>
      <c r="AB3162" s="3">
        <v>5</v>
      </c>
      <c r="AC3162" t="s">
        <v>97</v>
      </c>
      <c r="AD3162" s="5">
        <v>26</v>
      </c>
      <c r="AE3162" s="5">
        <f t="shared" si="98"/>
        <v>15.6</v>
      </c>
      <c r="AF3162" s="6">
        <f t="shared" si="99"/>
        <v>0.36025641025641</v>
      </c>
      <c r="AG3162" s="3">
        <v>26</v>
      </c>
      <c r="AM3162" s="3">
        <v>74</v>
      </c>
      <c r="AO3162" s="3">
        <v>74</v>
      </c>
      <c r="AP3162" s="3">
        <v>53</v>
      </c>
      <c r="AQ3162" s="3">
        <v>41</v>
      </c>
      <c r="AR3162" s="3">
        <v>26</v>
      </c>
      <c r="AS3162" t="s">
        <v>84</v>
      </c>
      <c r="AU3162" t="s">
        <v>74</v>
      </c>
      <c r="AV3162" t="s">
        <v>74</v>
      </c>
      <c r="AW3162" t="s">
        <v>74</v>
      </c>
      <c r="BA3162" t="s">
        <v>74</v>
      </c>
      <c r="BB3162" t="s">
        <v>74</v>
      </c>
      <c r="BC3162" t="s">
        <v>74</v>
      </c>
      <c r="BD3162" t="s">
        <v>74</v>
      </c>
      <c r="BE3162" t="s">
        <v>74</v>
      </c>
      <c r="BF3162" t="s">
        <v>74</v>
      </c>
      <c r="BG3162" t="s">
        <v>74</v>
      </c>
      <c r="BH3162" t="s">
        <v>12208</v>
      </c>
      <c r="BJ3162" s="3">
        <v>9.98</v>
      </c>
      <c r="BK3162" t="s">
        <v>74</v>
      </c>
      <c r="BL3162" t="s">
        <v>74</v>
      </c>
      <c r="BM3162" s="3">
        <v>26</v>
      </c>
      <c r="BN3162" t="s">
        <v>74</v>
      </c>
    </row>
    <row r="3163" spans="1:66">
      <c r="A3163" s="3">
        <v>212680</v>
      </c>
      <c r="B3163" t="s">
        <v>8950</v>
      </c>
      <c r="C3163" t="s">
        <v>12238</v>
      </c>
      <c r="D3163" t="s">
        <v>12239</v>
      </c>
      <c r="E3163" t="s">
        <v>104</v>
      </c>
      <c r="F3163"/>
      <c r="G3163" s="3">
        <v>4</v>
      </c>
      <c r="H3163" t="s">
        <v>289</v>
      </c>
      <c r="I3163" s="3">
        <v>401</v>
      </c>
      <c r="J3163" t="s">
        <v>290</v>
      </c>
      <c r="K3163" s="3">
        <v>40112</v>
      </c>
      <c r="L3163" t="s">
        <v>4601</v>
      </c>
      <c r="M3163" s="3">
        <v>0.13</v>
      </c>
      <c r="N3163" t="s">
        <v>92</v>
      </c>
      <c r="O3163" t="s">
        <v>72</v>
      </c>
      <c r="P3163" t="s">
        <v>94</v>
      </c>
      <c r="Q3163" t="s">
        <v>74</v>
      </c>
      <c r="R3163" t="s">
        <v>75</v>
      </c>
      <c r="S3163" t="s">
        <v>76</v>
      </c>
      <c r="T3163" t="s">
        <v>77</v>
      </c>
      <c r="U3163" t="s">
        <v>74</v>
      </c>
      <c r="V3163" t="s">
        <v>74</v>
      </c>
      <c r="X3163" t="s">
        <v>74</v>
      </c>
      <c r="Y3163" t="s">
        <v>74</v>
      </c>
      <c r="Z3163" t="s">
        <v>74</v>
      </c>
      <c r="AA3163" s="5">
        <v>23.2</v>
      </c>
      <c r="AB3163" s="3">
        <v>64311</v>
      </c>
      <c r="AC3163" t="s">
        <v>9110</v>
      </c>
      <c r="AD3163" s="5">
        <v>58</v>
      </c>
      <c r="AE3163" s="5">
        <f t="shared" si="98"/>
        <v>34.8</v>
      </c>
      <c r="AF3163" s="6">
        <f t="shared" si="99"/>
        <v>0.333333333333333</v>
      </c>
      <c r="AG3163" s="3">
        <v>58</v>
      </c>
      <c r="AM3163" s="3">
        <v>35</v>
      </c>
      <c r="AN3163" s="3">
        <v>2</v>
      </c>
      <c r="AO3163" s="3">
        <v>33</v>
      </c>
      <c r="AP3163" s="3">
        <v>25</v>
      </c>
      <c r="AQ3163" s="3">
        <v>14</v>
      </c>
      <c r="AR3163" s="3">
        <v>9</v>
      </c>
      <c r="AS3163" t="s">
        <v>84</v>
      </c>
      <c r="AU3163" t="s">
        <v>74</v>
      </c>
      <c r="AV3163" t="s">
        <v>12240</v>
      </c>
      <c r="AW3163" t="s">
        <v>74</v>
      </c>
      <c r="BA3163" t="s">
        <v>74</v>
      </c>
      <c r="BB3163" t="s">
        <v>74</v>
      </c>
      <c r="BC3163" t="s">
        <v>74</v>
      </c>
      <c r="BD3163" t="s">
        <v>74</v>
      </c>
      <c r="BE3163" t="s">
        <v>74</v>
      </c>
      <c r="BF3163" t="s">
        <v>74</v>
      </c>
      <c r="BG3163" t="s">
        <v>74</v>
      </c>
      <c r="BH3163" t="s">
        <v>12241</v>
      </c>
      <c r="BJ3163" s="3">
        <v>23.2</v>
      </c>
      <c r="BK3163" t="s">
        <v>74</v>
      </c>
      <c r="BL3163" t="s">
        <v>74</v>
      </c>
      <c r="BM3163" s="3">
        <v>58</v>
      </c>
      <c r="BN3163" t="s">
        <v>74</v>
      </c>
    </row>
    <row r="3164" spans="1:66">
      <c r="A3164" s="3">
        <v>206506</v>
      </c>
      <c r="B3164" t="s">
        <v>12242</v>
      </c>
      <c r="C3164" t="s">
        <v>10987</v>
      </c>
      <c r="D3164" t="s">
        <v>12243</v>
      </c>
      <c r="E3164" t="s">
        <v>307</v>
      </c>
      <c r="F3164"/>
      <c r="G3164" s="3">
        <v>4</v>
      </c>
      <c r="H3164" t="s">
        <v>289</v>
      </c>
      <c r="I3164" s="3">
        <v>404</v>
      </c>
      <c r="J3164" t="s">
        <v>3067</v>
      </c>
      <c r="K3164" s="3">
        <v>40401</v>
      </c>
      <c r="L3164" t="s">
        <v>6381</v>
      </c>
      <c r="M3164" s="3">
        <v>0.13</v>
      </c>
      <c r="N3164" t="s">
        <v>92</v>
      </c>
      <c r="O3164" t="s">
        <v>72</v>
      </c>
      <c r="P3164" t="s">
        <v>107</v>
      </c>
      <c r="Q3164" t="s">
        <v>132</v>
      </c>
      <c r="R3164" t="s">
        <v>75</v>
      </c>
      <c r="S3164" t="s">
        <v>76</v>
      </c>
      <c r="T3164" t="s">
        <v>77</v>
      </c>
      <c r="U3164" t="s">
        <v>74</v>
      </c>
      <c r="V3164" t="s">
        <v>74</v>
      </c>
      <c r="X3164" t="s">
        <v>74</v>
      </c>
      <c r="Y3164" t="s">
        <v>74</v>
      </c>
      <c r="Z3164" t="s">
        <v>74</v>
      </c>
      <c r="AA3164" s="5">
        <v>11.6</v>
      </c>
      <c r="AB3164" s="3">
        <v>85534</v>
      </c>
      <c r="AC3164" t="s">
        <v>4962</v>
      </c>
      <c r="AD3164" s="5">
        <v>29.8</v>
      </c>
      <c r="AE3164" s="5">
        <f t="shared" si="98"/>
        <v>17.88</v>
      </c>
      <c r="AF3164" s="6">
        <f t="shared" si="99"/>
        <v>0.351230425055928</v>
      </c>
      <c r="AG3164" s="3">
        <v>29.8</v>
      </c>
      <c r="AM3164" s="3">
        <v>339</v>
      </c>
      <c r="AN3164" s="3">
        <v>77</v>
      </c>
      <c r="AO3164" s="3">
        <v>262</v>
      </c>
      <c r="AP3164" s="3">
        <v>134</v>
      </c>
      <c r="AQ3164" s="3">
        <v>333</v>
      </c>
      <c r="AR3164" s="3">
        <v>117</v>
      </c>
      <c r="AS3164" t="s">
        <v>12244</v>
      </c>
      <c r="AU3164" t="s">
        <v>74</v>
      </c>
      <c r="AV3164" t="s">
        <v>12245</v>
      </c>
      <c r="AW3164" t="s">
        <v>74</v>
      </c>
      <c r="BA3164" t="s">
        <v>74</v>
      </c>
      <c r="BB3164" t="s">
        <v>74</v>
      </c>
      <c r="BC3164" t="s">
        <v>74</v>
      </c>
      <c r="BD3164" t="s">
        <v>74</v>
      </c>
      <c r="BE3164" t="s">
        <v>74</v>
      </c>
      <c r="BF3164" t="s">
        <v>74</v>
      </c>
      <c r="BG3164" t="s">
        <v>74</v>
      </c>
      <c r="BH3164" t="s">
        <v>11011</v>
      </c>
      <c r="BJ3164" s="3">
        <v>11.6</v>
      </c>
      <c r="BK3164" t="s">
        <v>74</v>
      </c>
      <c r="BL3164" t="s">
        <v>74</v>
      </c>
      <c r="BM3164" s="3">
        <v>29.8</v>
      </c>
      <c r="BN3164" t="s">
        <v>74</v>
      </c>
    </row>
    <row r="3165" spans="1:66">
      <c r="A3165" s="3">
        <v>206519</v>
      </c>
      <c r="B3165" t="s">
        <v>12246</v>
      </c>
      <c r="C3165" t="s">
        <v>10987</v>
      </c>
      <c r="D3165" t="s">
        <v>12247</v>
      </c>
      <c r="E3165" t="s">
        <v>307</v>
      </c>
      <c r="F3165"/>
      <c r="G3165" s="3">
        <v>4</v>
      </c>
      <c r="H3165" t="s">
        <v>289</v>
      </c>
      <c r="I3165" s="3">
        <v>404</v>
      </c>
      <c r="J3165" t="s">
        <v>3067</v>
      </c>
      <c r="K3165" s="3">
        <v>40401</v>
      </c>
      <c r="L3165" t="s">
        <v>6381</v>
      </c>
      <c r="M3165" s="3">
        <v>0.13</v>
      </c>
      <c r="N3165" t="s">
        <v>92</v>
      </c>
      <c r="O3165" t="s">
        <v>72</v>
      </c>
      <c r="P3165" t="s">
        <v>107</v>
      </c>
      <c r="Q3165" t="s">
        <v>132</v>
      </c>
      <c r="R3165" t="s">
        <v>75</v>
      </c>
      <c r="S3165" t="s">
        <v>76</v>
      </c>
      <c r="T3165" t="s">
        <v>77</v>
      </c>
      <c r="U3165" t="s">
        <v>74</v>
      </c>
      <c r="V3165" t="s">
        <v>74</v>
      </c>
      <c r="X3165" t="s">
        <v>74</v>
      </c>
      <c r="Y3165" t="s">
        <v>74</v>
      </c>
      <c r="Z3165" t="s">
        <v>74</v>
      </c>
      <c r="AA3165" s="5">
        <v>4</v>
      </c>
      <c r="AB3165" s="3">
        <v>85534</v>
      </c>
      <c r="AC3165" t="s">
        <v>4962</v>
      </c>
      <c r="AD3165" s="5">
        <v>12.8</v>
      </c>
      <c r="AE3165" s="5">
        <f t="shared" si="98"/>
        <v>7.68</v>
      </c>
      <c r="AF3165" s="6">
        <f t="shared" si="99"/>
        <v>0.479166666666667</v>
      </c>
      <c r="AG3165" s="3">
        <v>12.8</v>
      </c>
      <c r="AM3165" s="3">
        <v>292</v>
      </c>
      <c r="AN3165" s="3">
        <v>31</v>
      </c>
      <c r="AO3165" s="3">
        <v>261</v>
      </c>
      <c r="AP3165" s="3">
        <v>131</v>
      </c>
      <c r="AQ3165" s="3">
        <v>343</v>
      </c>
      <c r="AR3165" s="3">
        <v>102</v>
      </c>
      <c r="AS3165" t="s">
        <v>84</v>
      </c>
      <c r="AU3165" t="s">
        <v>74</v>
      </c>
      <c r="AV3165" t="s">
        <v>12248</v>
      </c>
      <c r="AW3165" t="s">
        <v>74</v>
      </c>
      <c r="AX3165" s="3">
        <v>12.8</v>
      </c>
      <c r="BA3165" t="s">
        <v>74</v>
      </c>
      <c r="BB3165" t="s">
        <v>74</v>
      </c>
      <c r="BC3165" t="s">
        <v>74</v>
      </c>
      <c r="BD3165" t="s">
        <v>74</v>
      </c>
      <c r="BE3165" t="s">
        <v>74</v>
      </c>
      <c r="BF3165" t="s">
        <v>74</v>
      </c>
      <c r="BG3165" t="s">
        <v>74</v>
      </c>
      <c r="BH3165" t="s">
        <v>11011</v>
      </c>
      <c r="BJ3165" s="3">
        <v>4</v>
      </c>
      <c r="BK3165" t="s">
        <v>74</v>
      </c>
      <c r="BL3165" t="s">
        <v>74</v>
      </c>
      <c r="BM3165" s="3">
        <v>12.8</v>
      </c>
      <c r="BN3165" t="s">
        <v>74</v>
      </c>
    </row>
    <row r="3166" spans="1:66">
      <c r="A3166" s="3">
        <v>206520</v>
      </c>
      <c r="B3166" t="s">
        <v>12242</v>
      </c>
      <c r="C3166" t="s">
        <v>10987</v>
      </c>
      <c r="D3166" t="s">
        <v>12249</v>
      </c>
      <c r="E3166" t="s">
        <v>307</v>
      </c>
      <c r="F3166"/>
      <c r="G3166" s="3">
        <v>4</v>
      </c>
      <c r="H3166" t="s">
        <v>289</v>
      </c>
      <c r="I3166" s="3">
        <v>404</v>
      </c>
      <c r="J3166" t="s">
        <v>3067</v>
      </c>
      <c r="K3166" s="3">
        <v>40401</v>
      </c>
      <c r="L3166" t="s">
        <v>6381</v>
      </c>
      <c r="M3166" s="3">
        <v>0.13</v>
      </c>
      <c r="N3166" t="s">
        <v>92</v>
      </c>
      <c r="O3166" t="s">
        <v>72</v>
      </c>
      <c r="P3166" t="s">
        <v>94</v>
      </c>
      <c r="Q3166" t="s">
        <v>132</v>
      </c>
      <c r="R3166" t="s">
        <v>75</v>
      </c>
      <c r="S3166" t="s">
        <v>76</v>
      </c>
      <c r="T3166" t="s">
        <v>77</v>
      </c>
      <c r="U3166" t="s">
        <v>74</v>
      </c>
      <c r="V3166" t="s">
        <v>74</v>
      </c>
      <c r="X3166" t="s">
        <v>74</v>
      </c>
      <c r="Y3166" t="s">
        <v>74</v>
      </c>
      <c r="Z3166" t="s">
        <v>74</v>
      </c>
      <c r="AA3166" s="5">
        <v>11.6</v>
      </c>
      <c r="AB3166" s="3">
        <v>85534</v>
      </c>
      <c r="AC3166" t="s">
        <v>4962</v>
      </c>
      <c r="AD3166" s="5">
        <v>29.8</v>
      </c>
      <c r="AE3166" s="5">
        <f t="shared" si="98"/>
        <v>17.88</v>
      </c>
      <c r="AF3166" s="6">
        <f t="shared" si="99"/>
        <v>0.351230425055928</v>
      </c>
      <c r="AG3166" s="3">
        <v>29.8</v>
      </c>
      <c r="AL3166" s="3">
        <v>144</v>
      </c>
      <c r="AM3166" s="3">
        <v>392</v>
      </c>
      <c r="AN3166" s="3">
        <v>96</v>
      </c>
      <c r="AO3166" s="3">
        <v>296</v>
      </c>
      <c r="AP3166" s="3">
        <v>126</v>
      </c>
      <c r="AQ3166" s="3">
        <v>156</v>
      </c>
      <c r="AR3166" s="3">
        <v>80</v>
      </c>
      <c r="AS3166" t="s">
        <v>84</v>
      </c>
      <c r="AU3166" t="s">
        <v>74</v>
      </c>
      <c r="AV3166" t="s">
        <v>12250</v>
      </c>
      <c r="AW3166" t="s">
        <v>74</v>
      </c>
      <c r="BA3166" t="s">
        <v>74</v>
      </c>
      <c r="BB3166" t="s">
        <v>74</v>
      </c>
      <c r="BC3166" t="s">
        <v>74</v>
      </c>
      <c r="BD3166" t="s">
        <v>74</v>
      </c>
      <c r="BE3166" t="s">
        <v>74</v>
      </c>
      <c r="BF3166" t="s">
        <v>74</v>
      </c>
      <c r="BG3166" t="s">
        <v>74</v>
      </c>
      <c r="BH3166" t="s">
        <v>11011</v>
      </c>
      <c r="BJ3166" s="3">
        <v>11.6</v>
      </c>
      <c r="BK3166" t="s">
        <v>74</v>
      </c>
      <c r="BL3166" t="s">
        <v>74</v>
      </c>
      <c r="BM3166" s="3">
        <v>29.8</v>
      </c>
      <c r="BN3166" t="s">
        <v>74</v>
      </c>
    </row>
    <row r="3167" spans="1:66">
      <c r="A3167" s="3">
        <v>206504</v>
      </c>
      <c r="B3167" t="s">
        <v>12251</v>
      </c>
      <c r="C3167" t="s">
        <v>10987</v>
      </c>
      <c r="D3167" t="s">
        <v>12252</v>
      </c>
      <c r="E3167" t="s">
        <v>104</v>
      </c>
      <c r="F3167"/>
      <c r="G3167" s="3">
        <v>4</v>
      </c>
      <c r="H3167" t="s">
        <v>289</v>
      </c>
      <c r="I3167" s="3">
        <v>401</v>
      </c>
      <c r="J3167" t="s">
        <v>290</v>
      </c>
      <c r="K3167" s="3">
        <v>40116</v>
      </c>
      <c r="L3167" t="s">
        <v>4849</v>
      </c>
      <c r="M3167" s="3">
        <v>0.13</v>
      </c>
      <c r="N3167" t="s">
        <v>92</v>
      </c>
      <c r="O3167" t="s">
        <v>72</v>
      </c>
      <c r="P3167" t="s">
        <v>94</v>
      </c>
      <c r="Q3167" t="s">
        <v>132</v>
      </c>
      <c r="R3167" t="s">
        <v>75</v>
      </c>
      <c r="S3167" t="s">
        <v>76</v>
      </c>
      <c r="T3167" t="s">
        <v>77</v>
      </c>
      <c r="U3167" t="s">
        <v>74</v>
      </c>
      <c r="V3167" t="s">
        <v>74</v>
      </c>
      <c r="X3167" t="s">
        <v>74</v>
      </c>
      <c r="Y3167" t="s">
        <v>74</v>
      </c>
      <c r="Z3167" t="s">
        <v>74</v>
      </c>
      <c r="AA3167" s="5">
        <v>8.5</v>
      </c>
      <c r="AB3167" s="3">
        <v>85534</v>
      </c>
      <c r="AC3167" t="s">
        <v>4962</v>
      </c>
      <c r="AD3167" s="5">
        <v>21.8</v>
      </c>
      <c r="AE3167" s="5">
        <f t="shared" si="98"/>
        <v>13.08</v>
      </c>
      <c r="AF3167" s="6">
        <f t="shared" si="99"/>
        <v>0.350152905198777</v>
      </c>
      <c r="AG3167" s="3">
        <v>21.8</v>
      </c>
      <c r="AL3167" s="3">
        <v>144</v>
      </c>
      <c r="AM3167" s="3">
        <v>337</v>
      </c>
      <c r="AN3167" s="3">
        <v>66</v>
      </c>
      <c r="AO3167" s="3">
        <v>271</v>
      </c>
      <c r="AP3167" s="3">
        <v>115</v>
      </c>
      <c r="AQ3167" s="3">
        <v>192</v>
      </c>
      <c r="AR3167" s="3">
        <v>94</v>
      </c>
      <c r="AS3167" t="s">
        <v>84</v>
      </c>
      <c r="AU3167" t="s">
        <v>74</v>
      </c>
      <c r="AV3167" t="s">
        <v>12253</v>
      </c>
      <c r="AW3167" t="s">
        <v>74</v>
      </c>
      <c r="BA3167" t="s">
        <v>74</v>
      </c>
      <c r="BB3167" t="s">
        <v>74</v>
      </c>
      <c r="BC3167" t="s">
        <v>74</v>
      </c>
      <c r="BD3167" t="s">
        <v>74</v>
      </c>
      <c r="BE3167" t="s">
        <v>74</v>
      </c>
      <c r="BF3167" t="s">
        <v>74</v>
      </c>
      <c r="BG3167" t="s">
        <v>74</v>
      </c>
      <c r="BH3167" t="s">
        <v>11000</v>
      </c>
      <c r="BJ3167" s="3">
        <v>8.5</v>
      </c>
      <c r="BK3167" t="s">
        <v>74</v>
      </c>
      <c r="BL3167" t="s">
        <v>74</v>
      </c>
      <c r="BM3167" s="3">
        <v>21.8</v>
      </c>
      <c r="BN3167" t="s">
        <v>74</v>
      </c>
    </row>
    <row r="3168" spans="1:66">
      <c r="A3168" s="3">
        <v>204971</v>
      </c>
      <c r="B3168" t="s">
        <v>11839</v>
      </c>
      <c r="C3168" t="s">
        <v>12254</v>
      </c>
      <c r="D3168" t="s">
        <v>12255</v>
      </c>
      <c r="E3168" t="s">
        <v>298</v>
      </c>
      <c r="F3168"/>
      <c r="G3168" s="3">
        <v>4</v>
      </c>
      <c r="H3168" t="s">
        <v>289</v>
      </c>
      <c r="I3168" s="3">
        <v>401</v>
      </c>
      <c r="J3168" t="s">
        <v>290</v>
      </c>
      <c r="K3168" s="3">
        <v>40103</v>
      </c>
      <c r="L3168" t="s">
        <v>9840</v>
      </c>
      <c r="M3168" s="3">
        <v>0.13</v>
      </c>
      <c r="N3168" t="s">
        <v>92</v>
      </c>
      <c r="O3168" t="s">
        <v>72</v>
      </c>
      <c r="P3168" t="s">
        <v>107</v>
      </c>
      <c r="Q3168" t="s">
        <v>74</v>
      </c>
      <c r="R3168" t="s">
        <v>154</v>
      </c>
      <c r="S3168" t="s">
        <v>76</v>
      </c>
      <c r="T3168" t="s">
        <v>77</v>
      </c>
      <c r="U3168" t="s">
        <v>74</v>
      </c>
      <c r="V3168" t="s">
        <v>74</v>
      </c>
      <c r="X3168" t="s">
        <v>74</v>
      </c>
      <c r="Y3168" t="s">
        <v>74</v>
      </c>
      <c r="Z3168" t="s">
        <v>74</v>
      </c>
      <c r="AA3168" s="5">
        <v>2.9</v>
      </c>
      <c r="AB3168" s="3">
        <v>84658</v>
      </c>
      <c r="AC3168" t="s">
        <v>11842</v>
      </c>
      <c r="AD3168" s="5">
        <v>7.5</v>
      </c>
      <c r="AE3168" s="5">
        <f t="shared" si="98"/>
        <v>4.5</v>
      </c>
      <c r="AF3168" s="6">
        <f t="shared" si="99"/>
        <v>0.355555555555556</v>
      </c>
      <c r="AG3168" s="3">
        <v>7.5</v>
      </c>
      <c r="AL3168" s="3">
        <v>144</v>
      </c>
      <c r="AM3168" s="3">
        <v>835</v>
      </c>
      <c r="AN3168" s="3">
        <v>277</v>
      </c>
      <c r="AO3168" s="3">
        <v>558</v>
      </c>
      <c r="AP3168" s="3">
        <v>35</v>
      </c>
      <c r="AQ3168" s="3">
        <v>810</v>
      </c>
      <c r="AR3168" s="3">
        <v>78</v>
      </c>
      <c r="AS3168" t="s">
        <v>84</v>
      </c>
      <c r="AU3168" t="s">
        <v>74</v>
      </c>
      <c r="AV3168" t="s">
        <v>12256</v>
      </c>
      <c r="AW3168" t="s">
        <v>74</v>
      </c>
      <c r="BA3168" t="s">
        <v>74</v>
      </c>
      <c r="BB3168" t="s">
        <v>74</v>
      </c>
      <c r="BC3168" t="s">
        <v>74</v>
      </c>
      <c r="BD3168" t="s">
        <v>74</v>
      </c>
      <c r="BE3168" t="s">
        <v>74</v>
      </c>
      <c r="BF3168" t="s">
        <v>74</v>
      </c>
      <c r="BG3168" t="s">
        <v>74</v>
      </c>
      <c r="BH3168" t="s">
        <v>12257</v>
      </c>
      <c r="BJ3168" s="3">
        <v>2.9</v>
      </c>
      <c r="BK3168" t="s">
        <v>74</v>
      </c>
      <c r="BL3168" t="s">
        <v>74</v>
      </c>
      <c r="BM3168" s="3">
        <v>7.5</v>
      </c>
      <c r="BN3168" t="s">
        <v>74</v>
      </c>
    </row>
    <row r="3169" spans="1:66">
      <c r="A3169" s="3">
        <v>200182</v>
      </c>
      <c r="B3169" t="s">
        <v>11839</v>
      </c>
      <c r="C3169" t="s">
        <v>12254</v>
      </c>
      <c r="D3169" t="s">
        <v>12258</v>
      </c>
      <c r="E3169" t="s">
        <v>298</v>
      </c>
      <c r="F3169"/>
      <c r="G3169" s="3">
        <v>4</v>
      </c>
      <c r="H3169" t="s">
        <v>289</v>
      </c>
      <c r="I3169" s="3">
        <v>401</v>
      </c>
      <c r="J3169" t="s">
        <v>290</v>
      </c>
      <c r="K3169" s="3">
        <v>40103</v>
      </c>
      <c r="L3169" t="s">
        <v>9840</v>
      </c>
      <c r="M3169" s="3">
        <v>0.13</v>
      </c>
      <c r="N3169" t="s">
        <v>92</v>
      </c>
      <c r="O3169" t="s">
        <v>72</v>
      </c>
      <c r="P3169" t="s">
        <v>107</v>
      </c>
      <c r="Q3169" t="s">
        <v>74</v>
      </c>
      <c r="R3169" t="s">
        <v>75</v>
      </c>
      <c r="S3169" t="s">
        <v>76</v>
      </c>
      <c r="T3169" t="s">
        <v>77</v>
      </c>
      <c r="U3169" t="s">
        <v>74</v>
      </c>
      <c r="V3169" t="s">
        <v>74</v>
      </c>
      <c r="X3169" t="s">
        <v>74</v>
      </c>
      <c r="Y3169" t="s">
        <v>74</v>
      </c>
      <c r="Z3169" t="s">
        <v>74</v>
      </c>
      <c r="AA3169" s="5">
        <v>2.9</v>
      </c>
      <c r="AB3169" s="3">
        <v>84658</v>
      </c>
      <c r="AC3169" t="s">
        <v>11842</v>
      </c>
      <c r="AD3169" s="5">
        <v>6</v>
      </c>
      <c r="AE3169" s="5">
        <f t="shared" si="98"/>
        <v>3.6</v>
      </c>
      <c r="AF3169" s="6">
        <f t="shared" si="99"/>
        <v>0.194444444444444</v>
      </c>
      <c r="AG3169" s="3">
        <v>6</v>
      </c>
      <c r="AL3169" s="3">
        <v>144</v>
      </c>
      <c r="AM3169" s="3">
        <v>493</v>
      </c>
      <c r="AO3169" s="3">
        <v>493</v>
      </c>
      <c r="AP3169" s="3">
        <v>35</v>
      </c>
      <c r="AQ3169" s="3">
        <v>2094</v>
      </c>
      <c r="AR3169" s="3">
        <v>125</v>
      </c>
      <c r="AS3169" t="s">
        <v>84</v>
      </c>
      <c r="AU3169" t="s">
        <v>74</v>
      </c>
      <c r="AV3169" t="s">
        <v>12259</v>
      </c>
      <c r="AW3169" t="s">
        <v>74</v>
      </c>
      <c r="BA3169" t="s">
        <v>74</v>
      </c>
      <c r="BB3169" t="s">
        <v>74</v>
      </c>
      <c r="BC3169" t="s">
        <v>74</v>
      </c>
      <c r="BD3169" t="s">
        <v>74</v>
      </c>
      <c r="BE3169" t="s">
        <v>74</v>
      </c>
      <c r="BF3169" t="s">
        <v>74</v>
      </c>
      <c r="BG3169" t="s">
        <v>74</v>
      </c>
      <c r="BH3169" t="s">
        <v>12257</v>
      </c>
      <c r="BJ3169" s="3">
        <v>2.9</v>
      </c>
      <c r="BK3169" t="s">
        <v>74</v>
      </c>
      <c r="BL3169" t="s">
        <v>74</v>
      </c>
      <c r="BM3169" s="3">
        <v>6</v>
      </c>
      <c r="BN3169" t="s">
        <v>74</v>
      </c>
    </row>
    <row r="3170" spans="1:66">
      <c r="A3170" s="3">
        <v>157268</v>
      </c>
      <c r="B3170" t="s">
        <v>6384</v>
      </c>
      <c r="C3170" t="s">
        <v>9683</v>
      </c>
      <c r="D3170" t="s">
        <v>11504</v>
      </c>
      <c r="E3170" t="s">
        <v>67</v>
      </c>
      <c r="F3170"/>
      <c r="G3170" s="3">
        <v>1</v>
      </c>
      <c r="H3170" t="s">
        <v>68</v>
      </c>
      <c r="I3170" s="3">
        <v>105</v>
      </c>
      <c r="J3170" t="s">
        <v>126</v>
      </c>
      <c r="K3170" s="3">
        <v>10503</v>
      </c>
      <c r="L3170" t="s">
        <v>235</v>
      </c>
      <c r="M3170" s="3">
        <v>0.13</v>
      </c>
      <c r="N3170" t="s">
        <v>71</v>
      </c>
      <c r="O3170" t="s">
        <v>72</v>
      </c>
      <c r="P3170" t="s">
        <v>94</v>
      </c>
      <c r="Q3170" t="s">
        <v>74</v>
      </c>
      <c r="R3170" t="s">
        <v>154</v>
      </c>
      <c r="S3170" t="s">
        <v>76</v>
      </c>
      <c r="T3170" t="s">
        <v>77</v>
      </c>
      <c r="U3170" t="s">
        <v>74</v>
      </c>
      <c r="V3170" t="s">
        <v>74</v>
      </c>
      <c r="X3170" t="s">
        <v>74</v>
      </c>
      <c r="Y3170" t="s">
        <v>74</v>
      </c>
      <c r="Z3170" t="s">
        <v>109</v>
      </c>
      <c r="AA3170" s="5">
        <v>8.5</v>
      </c>
      <c r="AB3170" s="3">
        <v>1534</v>
      </c>
      <c r="AC3170" t="s">
        <v>396</v>
      </c>
      <c r="AD3170" s="5">
        <v>17.8</v>
      </c>
      <c r="AE3170" s="5">
        <f t="shared" si="98"/>
        <v>10.68</v>
      </c>
      <c r="AF3170" s="6">
        <f t="shared" si="99"/>
        <v>0.204119850187266</v>
      </c>
      <c r="AG3170" s="3">
        <v>17.8</v>
      </c>
      <c r="AM3170" s="3">
        <v>208</v>
      </c>
      <c r="AO3170" s="3">
        <v>208</v>
      </c>
      <c r="AP3170" s="3">
        <v>34</v>
      </c>
      <c r="AQ3170" s="3">
        <v>187</v>
      </c>
      <c r="AR3170" s="3">
        <v>53</v>
      </c>
      <c r="AS3170" t="s">
        <v>430</v>
      </c>
      <c r="AU3170" t="s">
        <v>74</v>
      </c>
      <c r="AV3170" t="s">
        <v>12260</v>
      </c>
      <c r="AW3170" t="s">
        <v>74</v>
      </c>
      <c r="AX3170" s="3">
        <v>22</v>
      </c>
      <c r="AY3170" s="3">
        <v>22</v>
      </c>
      <c r="AZ3170" s="3">
        <v>24</v>
      </c>
      <c r="BA3170" t="s">
        <v>74</v>
      </c>
      <c r="BB3170" t="s">
        <v>74</v>
      </c>
      <c r="BC3170" t="s">
        <v>74</v>
      </c>
      <c r="BD3170" t="s">
        <v>74</v>
      </c>
      <c r="BE3170" t="s">
        <v>74</v>
      </c>
      <c r="BF3170" t="s">
        <v>74</v>
      </c>
      <c r="BG3170" t="s">
        <v>74</v>
      </c>
      <c r="BH3170" t="s">
        <v>9686</v>
      </c>
      <c r="BJ3170" s="3">
        <v>8.5</v>
      </c>
      <c r="BK3170" t="s">
        <v>74</v>
      </c>
      <c r="BL3170" t="s">
        <v>74</v>
      </c>
      <c r="BM3170" s="3">
        <v>17.8</v>
      </c>
      <c r="BN3170" t="s">
        <v>74</v>
      </c>
    </row>
    <row r="3171" spans="1:66">
      <c r="A3171" s="3">
        <v>211238</v>
      </c>
      <c r="B3171" t="s">
        <v>9298</v>
      </c>
      <c r="C3171" t="s">
        <v>12261</v>
      </c>
      <c r="D3171" t="s">
        <v>12262</v>
      </c>
      <c r="E3171" t="s">
        <v>695</v>
      </c>
      <c r="F3171"/>
      <c r="G3171" s="3">
        <v>4</v>
      </c>
      <c r="H3171" t="s">
        <v>289</v>
      </c>
      <c r="I3171" s="3">
        <v>406</v>
      </c>
      <c r="J3171" t="s">
        <v>6709</v>
      </c>
      <c r="K3171" s="3">
        <v>40601</v>
      </c>
      <c r="L3171" t="s">
        <v>6710</v>
      </c>
      <c r="M3171" s="3">
        <v>0.13</v>
      </c>
      <c r="N3171" t="s">
        <v>180</v>
      </c>
      <c r="O3171" t="s">
        <v>93</v>
      </c>
      <c r="P3171" t="s">
        <v>94</v>
      </c>
      <c r="Q3171" t="s">
        <v>74</v>
      </c>
      <c r="R3171" t="s">
        <v>154</v>
      </c>
      <c r="S3171" t="s">
        <v>76</v>
      </c>
      <c r="T3171" t="s">
        <v>77</v>
      </c>
      <c r="U3171" t="s">
        <v>74</v>
      </c>
      <c r="V3171" t="s">
        <v>74</v>
      </c>
      <c r="X3171" t="s">
        <v>74</v>
      </c>
      <c r="Y3171" t="s">
        <v>74</v>
      </c>
      <c r="Z3171" t="s">
        <v>74</v>
      </c>
      <c r="AA3171" s="5">
        <v>21.45</v>
      </c>
      <c r="AB3171" s="3">
        <v>92344</v>
      </c>
      <c r="AC3171" t="s">
        <v>9279</v>
      </c>
      <c r="AD3171" s="5">
        <v>42.9</v>
      </c>
      <c r="AE3171" s="5">
        <f t="shared" si="98"/>
        <v>25.74</v>
      </c>
      <c r="AF3171" s="6">
        <f t="shared" si="99"/>
        <v>0.166666666666667</v>
      </c>
      <c r="AG3171" s="3">
        <v>42.9</v>
      </c>
      <c r="AM3171" s="3">
        <v>49</v>
      </c>
      <c r="AO3171" s="3">
        <v>49</v>
      </c>
      <c r="AP3171" s="3">
        <v>7</v>
      </c>
      <c r="AQ3171" s="3">
        <v>17</v>
      </c>
      <c r="AR3171" s="3">
        <v>7</v>
      </c>
      <c r="AS3171" t="s">
        <v>157</v>
      </c>
      <c r="AU3171" t="s">
        <v>74</v>
      </c>
      <c r="AV3171" t="s">
        <v>12263</v>
      </c>
      <c r="AW3171" t="s">
        <v>74</v>
      </c>
      <c r="BA3171" t="s">
        <v>74</v>
      </c>
      <c r="BB3171" t="s">
        <v>74</v>
      </c>
      <c r="BC3171" t="s">
        <v>74</v>
      </c>
      <c r="BD3171" t="s">
        <v>74</v>
      </c>
      <c r="BE3171" t="s">
        <v>74</v>
      </c>
      <c r="BF3171" t="s">
        <v>74</v>
      </c>
      <c r="BG3171" t="s">
        <v>74</v>
      </c>
      <c r="BH3171" t="s">
        <v>12264</v>
      </c>
      <c r="BJ3171" s="3">
        <v>21.45</v>
      </c>
      <c r="BK3171" t="s">
        <v>74</v>
      </c>
      <c r="BL3171" t="s">
        <v>74</v>
      </c>
      <c r="BM3171" s="3">
        <v>42.9</v>
      </c>
      <c r="BN3171" t="s">
        <v>74</v>
      </c>
    </row>
    <row r="3172" spans="1:66">
      <c r="A3172" s="3">
        <v>211237</v>
      </c>
      <c r="B3172" t="s">
        <v>9298</v>
      </c>
      <c r="C3172" t="s">
        <v>12261</v>
      </c>
      <c r="D3172" t="s">
        <v>12265</v>
      </c>
      <c r="E3172" t="s">
        <v>695</v>
      </c>
      <c r="F3172"/>
      <c r="G3172" s="3">
        <v>4</v>
      </c>
      <c r="H3172" t="s">
        <v>289</v>
      </c>
      <c r="I3172" s="3">
        <v>406</v>
      </c>
      <c r="J3172" t="s">
        <v>6709</v>
      </c>
      <c r="K3172" s="3">
        <v>40601</v>
      </c>
      <c r="L3172" t="s">
        <v>6710</v>
      </c>
      <c r="M3172" s="3">
        <v>0.13</v>
      </c>
      <c r="N3172" t="s">
        <v>180</v>
      </c>
      <c r="O3172" t="s">
        <v>72</v>
      </c>
      <c r="P3172" t="s">
        <v>107</v>
      </c>
      <c r="Q3172" t="s">
        <v>74</v>
      </c>
      <c r="R3172" t="s">
        <v>154</v>
      </c>
      <c r="S3172" t="s">
        <v>76</v>
      </c>
      <c r="T3172" t="s">
        <v>77</v>
      </c>
      <c r="U3172" t="s">
        <v>74</v>
      </c>
      <c r="V3172" t="s">
        <v>74</v>
      </c>
      <c r="X3172" t="s">
        <v>74</v>
      </c>
      <c r="Y3172" t="s">
        <v>74</v>
      </c>
      <c r="Z3172" t="s">
        <v>74</v>
      </c>
      <c r="AA3172" s="5">
        <v>22.02</v>
      </c>
      <c r="AB3172" s="3">
        <v>5</v>
      </c>
      <c r="AC3172" t="s">
        <v>97</v>
      </c>
      <c r="AD3172" s="5">
        <v>45.9</v>
      </c>
      <c r="AE3172" s="5">
        <f t="shared" si="98"/>
        <v>27.54</v>
      </c>
      <c r="AF3172" s="6">
        <f t="shared" si="99"/>
        <v>0.200435729847495</v>
      </c>
      <c r="AG3172" s="3">
        <v>45.9</v>
      </c>
      <c r="AM3172" s="3">
        <v>47</v>
      </c>
      <c r="AO3172" s="3">
        <v>47</v>
      </c>
      <c r="AP3172" s="3">
        <v>17</v>
      </c>
      <c r="AQ3172" s="3">
        <v>81</v>
      </c>
      <c r="AR3172" s="3">
        <v>15</v>
      </c>
      <c r="AS3172" t="s">
        <v>157</v>
      </c>
      <c r="AU3172" t="s">
        <v>74</v>
      </c>
      <c r="AV3172" t="s">
        <v>12266</v>
      </c>
      <c r="AW3172" t="s">
        <v>74</v>
      </c>
      <c r="BA3172" t="s">
        <v>74</v>
      </c>
      <c r="BB3172" t="s">
        <v>74</v>
      </c>
      <c r="BC3172" t="s">
        <v>74</v>
      </c>
      <c r="BD3172" t="s">
        <v>74</v>
      </c>
      <c r="BE3172" t="s">
        <v>74</v>
      </c>
      <c r="BF3172" t="s">
        <v>74</v>
      </c>
      <c r="BG3172" t="s">
        <v>74</v>
      </c>
      <c r="BH3172" t="s">
        <v>12264</v>
      </c>
      <c r="BJ3172" s="3">
        <v>22.02</v>
      </c>
      <c r="BK3172" t="s">
        <v>74</v>
      </c>
      <c r="BL3172" t="s">
        <v>74</v>
      </c>
      <c r="BM3172" s="3">
        <v>45.9</v>
      </c>
      <c r="BN3172" t="s">
        <v>74</v>
      </c>
    </row>
    <row r="3173" spans="1:66">
      <c r="A3173" s="3">
        <v>211244</v>
      </c>
      <c r="B3173" t="s">
        <v>9298</v>
      </c>
      <c r="C3173" t="s">
        <v>12267</v>
      </c>
      <c r="D3173" t="s">
        <v>12268</v>
      </c>
      <c r="E3173" t="s">
        <v>695</v>
      </c>
      <c r="F3173"/>
      <c r="G3173" s="3">
        <v>4</v>
      </c>
      <c r="H3173" t="s">
        <v>289</v>
      </c>
      <c r="I3173" s="3">
        <v>406</v>
      </c>
      <c r="J3173" t="s">
        <v>6709</v>
      </c>
      <c r="K3173" s="3">
        <v>40601</v>
      </c>
      <c r="L3173" t="s">
        <v>6710</v>
      </c>
      <c r="M3173" s="3">
        <v>0.13</v>
      </c>
      <c r="N3173" t="s">
        <v>71</v>
      </c>
      <c r="O3173" t="s">
        <v>93</v>
      </c>
      <c r="P3173" t="s">
        <v>73</v>
      </c>
      <c r="Q3173" t="s">
        <v>74</v>
      </c>
      <c r="R3173" t="s">
        <v>154</v>
      </c>
      <c r="S3173" t="s">
        <v>76</v>
      </c>
      <c r="T3173" t="s">
        <v>77</v>
      </c>
      <c r="U3173" t="s">
        <v>74</v>
      </c>
      <c r="V3173" t="s">
        <v>74</v>
      </c>
      <c r="X3173" t="s">
        <v>74</v>
      </c>
      <c r="Y3173" t="s">
        <v>74</v>
      </c>
      <c r="Z3173" t="s">
        <v>74</v>
      </c>
      <c r="AA3173" s="5">
        <v>16.45</v>
      </c>
      <c r="AB3173" s="3">
        <v>92344</v>
      </c>
      <c r="AC3173" t="s">
        <v>9279</v>
      </c>
      <c r="AD3173" s="5">
        <v>32.9</v>
      </c>
      <c r="AE3173" s="5">
        <f t="shared" si="98"/>
        <v>19.74</v>
      </c>
      <c r="AF3173" s="6">
        <f t="shared" si="99"/>
        <v>0.166666666666667</v>
      </c>
      <c r="AG3173" s="3">
        <v>32.9</v>
      </c>
      <c r="AM3173" s="3">
        <v>96</v>
      </c>
      <c r="AO3173" s="3">
        <v>96</v>
      </c>
      <c r="AP3173" s="3">
        <v>17</v>
      </c>
      <c r="AQ3173" s="3">
        <v>324</v>
      </c>
      <c r="AR3173" s="3">
        <v>16</v>
      </c>
      <c r="AS3173" t="s">
        <v>157</v>
      </c>
      <c r="AU3173" t="s">
        <v>74</v>
      </c>
      <c r="AV3173" t="s">
        <v>12269</v>
      </c>
      <c r="AW3173" t="s">
        <v>12270</v>
      </c>
      <c r="BA3173" t="s">
        <v>74</v>
      </c>
      <c r="BB3173" t="s">
        <v>74</v>
      </c>
      <c r="BC3173" t="s">
        <v>74</v>
      </c>
      <c r="BD3173" t="s">
        <v>74</v>
      </c>
      <c r="BE3173" t="s">
        <v>74</v>
      </c>
      <c r="BF3173" t="s">
        <v>74</v>
      </c>
      <c r="BG3173" t="s">
        <v>74</v>
      </c>
      <c r="BH3173" t="s">
        <v>12271</v>
      </c>
      <c r="BJ3173" s="3">
        <v>16.45</v>
      </c>
      <c r="BK3173" t="s">
        <v>74</v>
      </c>
      <c r="BL3173" t="s">
        <v>74</v>
      </c>
      <c r="BM3173" s="3">
        <v>32.9</v>
      </c>
      <c r="BN3173" t="s">
        <v>74</v>
      </c>
    </row>
    <row r="3174" spans="1:66">
      <c r="A3174" s="3">
        <v>197529</v>
      </c>
      <c r="B3174" t="s">
        <v>4716</v>
      </c>
      <c r="C3174" t="s">
        <v>4717</v>
      </c>
      <c r="D3174" t="s">
        <v>12272</v>
      </c>
      <c r="E3174" t="s">
        <v>67</v>
      </c>
      <c r="F3174"/>
      <c r="G3174" s="3">
        <v>4</v>
      </c>
      <c r="H3174" t="s">
        <v>289</v>
      </c>
      <c r="I3174" s="3">
        <v>401</v>
      </c>
      <c r="J3174" t="s">
        <v>290</v>
      </c>
      <c r="K3174" s="3">
        <v>40105</v>
      </c>
      <c r="L3174" t="s">
        <v>4129</v>
      </c>
      <c r="M3174" s="3">
        <v>0.13</v>
      </c>
      <c r="N3174" t="s">
        <v>71</v>
      </c>
      <c r="O3174" t="s">
        <v>72</v>
      </c>
      <c r="P3174" t="s">
        <v>94</v>
      </c>
      <c r="Q3174" t="s">
        <v>74</v>
      </c>
      <c r="R3174" t="s">
        <v>154</v>
      </c>
      <c r="S3174" t="s">
        <v>76</v>
      </c>
      <c r="T3174" t="s">
        <v>77</v>
      </c>
      <c r="U3174" t="s">
        <v>74</v>
      </c>
      <c r="V3174" t="s">
        <v>74</v>
      </c>
      <c r="X3174" t="s">
        <v>74</v>
      </c>
      <c r="Y3174" t="s">
        <v>74</v>
      </c>
      <c r="Z3174" t="s">
        <v>74</v>
      </c>
      <c r="AA3174" s="5">
        <v>69.65</v>
      </c>
      <c r="AB3174" s="3">
        <v>5</v>
      </c>
      <c r="AC3174" t="s">
        <v>97</v>
      </c>
      <c r="AD3174" s="5">
        <v>168</v>
      </c>
      <c r="AE3174" s="5">
        <f t="shared" si="98"/>
        <v>100.8</v>
      </c>
      <c r="AF3174" s="6">
        <f t="shared" si="99"/>
        <v>0.309027777777778</v>
      </c>
      <c r="AG3174" s="3">
        <v>168</v>
      </c>
      <c r="AM3174" s="3">
        <v>82</v>
      </c>
      <c r="AO3174" s="3">
        <v>82</v>
      </c>
      <c r="AP3174" s="3">
        <v>80</v>
      </c>
      <c r="AQ3174" s="3">
        <v>41</v>
      </c>
      <c r="AR3174" s="3">
        <v>33</v>
      </c>
      <c r="AS3174" t="s">
        <v>157</v>
      </c>
      <c r="AU3174" t="s">
        <v>74</v>
      </c>
      <c r="AV3174" t="s">
        <v>12273</v>
      </c>
      <c r="AW3174" t="s">
        <v>74</v>
      </c>
      <c r="BA3174" t="s">
        <v>74</v>
      </c>
      <c r="BB3174" t="s">
        <v>74</v>
      </c>
      <c r="BC3174" t="s">
        <v>74</v>
      </c>
      <c r="BD3174" t="s">
        <v>74</v>
      </c>
      <c r="BE3174" t="s">
        <v>74</v>
      </c>
      <c r="BF3174" t="s">
        <v>74</v>
      </c>
      <c r="BG3174" t="s">
        <v>74</v>
      </c>
      <c r="BH3174" t="s">
        <v>4720</v>
      </c>
      <c r="BJ3174" s="3">
        <v>69.65</v>
      </c>
      <c r="BK3174" t="s">
        <v>74</v>
      </c>
      <c r="BL3174" t="s">
        <v>74</v>
      </c>
      <c r="BM3174" s="3">
        <v>168</v>
      </c>
      <c r="BN3174" t="s">
        <v>74</v>
      </c>
    </row>
    <row r="3175" spans="1:66">
      <c r="A3175" s="3">
        <v>56622</v>
      </c>
      <c r="B3175" t="s">
        <v>12274</v>
      </c>
      <c r="C3175" t="s">
        <v>12275</v>
      </c>
      <c r="D3175" t="s">
        <v>12276</v>
      </c>
      <c r="E3175" t="s">
        <v>104</v>
      </c>
      <c r="F3175"/>
      <c r="G3175" s="3">
        <v>1</v>
      </c>
      <c r="H3175" t="s">
        <v>68</v>
      </c>
      <c r="I3175" s="3">
        <v>104</v>
      </c>
      <c r="J3175" t="s">
        <v>203</v>
      </c>
      <c r="K3175" s="3">
        <v>10403</v>
      </c>
      <c r="L3175" t="s">
        <v>582</v>
      </c>
      <c r="M3175" s="3">
        <v>0.13</v>
      </c>
      <c r="N3175" t="s">
        <v>71</v>
      </c>
      <c r="O3175" t="s">
        <v>117</v>
      </c>
      <c r="P3175" t="s">
        <v>94</v>
      </c>
      <c r="Q3175" t="s">
        <v>74</v>
      </c>
      <c r="R3175" t="s">
        <v>154</v>
      </c>
      <c r="S3175" t="s">
        <v>76</v>
      </c>
      <c r="T3175" t="s">
        <v>77</v>
      </c>
      <c r="U3175" t="s">
        <v>74</v>
      </c>
      <c r="V3175" t="s">
        <v>74</v>
      </c>
      <c r="X3175" t="s">
        <v>74</v>
      </c>
      <c r="Y3175" t="s">
        <v>74</v>
      </c>
      <c r="Z3175" t="s">
        <v>82</v>
      </c>
      <c r="AA3175" s="5">
        <v>30.95</v>
      </c>
      <c r="AB3175" s="3">
        <v>113822</v>
      </c>
      <c r="AC3175" t="s">
        <v>410</v>
      </c>
      <c r="AD3175" s="5">
        <v>46.8</v>
      </c>
      <c r="AE3175" s="5">
        <f t="shared" si="98"/>
        <v>28.08</v>
      </c>
      <c r="AF3175" s="6">
        <f t="shared" si="99"/>
        <v>-0.102207977207977</v>
      </c>
      <c r="AG3175" s="3">
        <v>46.8</v>
      </c>
      <c r="AL3175" s="3">
        <v>1</v>
      </c>
      <c r="AM3175" s="3">
        <v>60</v>
      </c>
      <c r="AN3175" s="3">
        <v>12</v>
      </c>
      <c r="AO3175" s="3">
        <v>48</v>
      </c>
      <c r="AP3175" s="3">
        <v>22</v>
      </c>
      <c r="AQ3175" s="3">
        <v>49</v>
      </c>
      <c r="AR3175" s="3">
        <v>16</v>
      </c>
      <c r="AS3175" t="s">
        <v>922</v>
      </c>
      <c r="AU3175" t="s">
        <v>74</v>
      </c>
      <c r="AV3175" t="s">
        <v>12277</v>
      </c>
      <c r="AW3175" t="s">
        <v>74</v>
      </c>
      <c r="BA3175" t="s">
        <v>74</v>
      </c>
      <c r="BB3175" t="s">
        <v>74</v>
      </c>
      <c r="BC3175" t="s">
        <v>74</v>
      </c>
      <c r="BD3175" t="s">
        <v>74</v>
      </c>
      <c r="BE3175" t="s">
        <v>74</v>
      </c>
      <c r="BF3175" t="s">
        <v>74</v>
      </c>
      <c r="BG3175" t="s">
        <v>74</v>
      </c>
      <c r="BH3175" t="s">
        <v>12278</v>
      </c>
      <c r="BJ3175" s="3">
        <v>30.95</v>
      </c>
      <c r="BK3175" t="s">
        <v>74</v>
      </c>
      <c r="BL3175" t="s">
        <v>74</v>
      </c>
      <c r="BM3175" s="3">
        <v>46.8</v>
      </c>
      <c r="BN3175" t="s">
        <v>74</v>
      </c>
    </row>
    <row r="3176" spans="1:66">
      <c r="A3176" s="3">
        <v>206789</v>
      </c>
      <c r="B3176" t="s">
        <v>12279</v>
      </c>
      <c r="C3176" t="s">
        <v>12280</v>
      </c>
      <c r="D3176" t="s">
        <v>1017</v>
      </c>
      <c r="E3176" t="s">
        <v>67</v>
      </c>
      <c r="F3176"/>
      <c r="G3176" s="3">
        <v>1</v>
      </c>
      <c r="H3176" t="s">
        <v>68</v>
      </c>
      <c r="I3176" s="3">
        <v>103</v>
      </c>
      <c r="J3176" t="s">
        <v>144</v>
      </c>
      <c r="K3176" s="3">
        <v>10301</v>
      </c>
      <c r="L3176" t="s">
        <v>179</v>
      </c>
      <c r="M3176" s="3">
        <v>0.13</v>
      </c>
      <c r="N3176" t="s">
        <v>71</v>
      </c>
      <c r="O3176" t="s">
        <v>117</v>
      </c>
      <c r="P3176" t="s">
        <v>94</v>
      </c>
      <c r="Q3176" t="s">
        <v>74</v>
      </c>
      <c r="R3176" t="s">
        <v>359</v>
      </c>
      <c r="S3176" t="s">
        <v>76</v>
      </c>
      <c r="T3176" t="s">
        <v>77</v>
      </c>
      <c r="U3176" t="s">
        <v>74</v>
      </c>
      <c r="V3176" t="s">
        <v>74</v>
      </c>
      <c r="X3176" t="s">
        <v>74</v>
      </c>
      <c r="Y3176" t="s">
        <v>74</v>
      </c>
      <c r="Z3176" t="s">
        <v>82</v>
      </c>
      <c r="AA3176" s="5">
        <v>17.5</v>
      </c>
      <c r="AB3176" s="3">
        <v>1534</v>
      </c>
      <c r="AC3176" t="s">
        <v>396</v>
      </c>
      <c r="AD3176" s="5">
        <v>24.8</v>
      </c>
      <c r="AE3176" s="5">
        <f t="shared" si="98"/>
        <v>14.88</v>
      </c>
      <c r="AF3176" s="6">
        <f t="shared" si="99"/>
        <v>-0.176075268817204</v>
      </c>
      <c r="AG3176" s="3">
        <v>24.8</v>
      </c>
      <c r="AM3176" s="3">
        <v>4</v>
      </c>
      <c r="AO3176" s="3">
        <v>4</v>
      </c>
      <c r="AP3176" s="3">
        <v>2</v>
      </c>
      <c r="AS3176" t="s">
        <v>922</v>
      </c>
      <c r="AU3176" t="s">
        <v>74</v>
      </c>
      <c r="AV3176" t="s">
        <v>74</v>
      </c>
      <c r="AW3176" t="s">
        <v>74</v>
      </c>
      <c r="BA3176" t="s">
        <v>74</v>
      </c>
      <c r="BB3176" t="s">
        <v>74</v>
      </c>
      <c r="BC3176" t="s">
        <v>74</v>
      </c>
      <c r="BD3176" t="s">
        <v>74</v>
      </c>
      <c r="BE3176" t="s">
        <v>74</v>
      </c>
      <c r="BF3176" t="s">
        <v>74</v>
      </c>
      <c r="BG3176" t="s">
        <v>74</v>
      </c>
      <c r="BH3176" t="s">
        <v>12281</v>
      </c>
      <c r="BJ3176" s="3">
        <v>17.5</v>
      </c>
      <c r="BK3176" t="s">
        <v>74</v>
      </c>
      <c r="BL3176" t="s">
        <v>74</v>
      </c>
      <c r="BM3176" s="3">
        <v>24.8</v>
      </c>
      <c r="BN3176" t="s">
        <v>74</v>
      </c>
    </row>
    <row r="3177" spans="1:66">
      <c r="A3177" s="3">
        <v>198756</v>
      </c>
      <c r="B3177" t="s">
        <v>12282</v>
      </c>
      <c r="C3177" t="s">
        <v>10120</v>
      </c>
      <c r="D3177" t="s">
        <v>12283</v>
      </c>
      <c r="E3177" t="s">
        <v>67</v>
      </c>
      <c r="F3177"/>
      <c r="G3177" s="3">
        <v>1</v>
      </c>
      <c r="H3177" t="s">
        <v>68</v>
      </c>
      <c r="I3177" s="3">
        <v>103</v>
      </c>
      <c r="J3177" t="s">
        <v>144</v>
      </c>
      <c r="K3177" s="3">
        <v>10308</v>
      </c>
      <c r="L3177" t="s">
        <v>1077</v>
      </c>
      <c r="M3177" s="3">
        <v>0.13</v>
      </c>
      <c r="N3177" t="s">
        <v>71</v>
      </c>
      <c r="O3177" t="s">
        <v>72</v>
      </c>
      <c r="P3177" t="s">
        <v>107</v>
      </c>
      <c r="Q3177" t="s">
        <v>74</v>
      </c>
      <c r="R3177" t="s">
        <v>154</v>
      </c>
      <c r="S3177" t="s">
        <v>76</v>
      </c>
      <c r="T3177" t="s">
        <v>77</v>
      </c>
      <c r="U3177" t="s">
        <v>74</v>
      </c>
      <c r="V3177" t="s">
        <v>74</v>
      </c>
      <c r="X3177" t="s">
        <v>74</v>
      </c>
      <c r="Y3177" t="s">
        <v>74</v>
      </c>
      <c r="Z3177" t="s">
        <v>970</v>
      </c>
      <c r="AA3177" s="5">
        <v>19.6</v>
      </c>
      <c r="AB3177" s="3">
        <v>5</v>
      </c>
      <c r="AC3177" t="s">
        <v>97</v>
      </c>
      <c r="AD3177" s="5">
        <v>48</v>
      </c>
      <c r="AE3177" s="5">
        <f t="shared" si="98"/>
        <v>28.8</v>
      </c>
      <c r="AF3177" s="6">
        <f t="shared" si="99"/>
        <v>0.319444444444444</v>
      </c>
      <c r="AG3177" s="3">
        <v>48</v>
      </c>
      <c r="AM3177" s="3">
        <v>990</v>
      </c>
      <c r="AO3177" s="3">
        <v>990</v>
      </c>
      <c r="AP3177" s="3">
        <v>142</v>
      </c>
      <c r="AQ3177" s="3">
        <v>725</v>
      </c>
      <c r="AR3177" s="3">
        <v>126</v>
      </c>
      <c r="AS3177" t="s">
        <v>157</v>
      </c>
      <c r="AU3177" t="s">
        <v>74</v>
      </c>
      <c r="AV3177" t="s">
        <v>12284</v>
      </c>
      <c r="AW3177" t="s">
        <v>74</v>
      </c>
      <c r="BA3177" t="s">
        <v>74</v>
      </c>
      <c r="BB3177" t="s">
        <v>74</v>
      </c>
      <c r="BC3177" t="s">
        <v>74</v>
      </c>
      <c r="BD3177" t="s">
        <v>74</v>
      </c>
      <c r="BE3177" t="s">
        <v>74</v>
      </c>
      <c r="BF3177" t="s">
        <v>74</v>
      </c>
      <c r="BG3177" t="s">
        <v>74</v>
      </c>
      <c r="BH3177" t="s">
        <v>12285</v>
      </c>
      <c r="BK3177" t="s">
        <v>74</v>
      </c>
      <c r="BL3177" t="s">
        <v>74</v>
      </c>
      <c r="BM3177" s="3">
        <v>48</v>
      </c>
      <c r="BN3177" t="s">
        <v>74</v>
      </c>
    </row>
    <row r="3178" spans="1:66">
      <c r="A3178" s="3">
        <v>208794</v>
      </c>
      <c r="B3178" t="s">
        <v>12286</v>
      </c>
      <c r="C3178" t="s">
        <v>210</v>
      </c>
      <c r="D3178" t="s">
        <v>12287</v>
      </c>
      <c r="E3178" t="s">
        <v>67</v>
      </c>
      <c r="F3178"/>
      <c r="G3178" s="3">
        <v>3</v>
      </c>
      <c r="H3178" t="s">
        <v>939</v>
      </c>
      <c r="I3178" s="3">
        <v>312</v>
      </c>
      <c r="J3178" t="s">
        <v>1044</v>
      </c>
      <c r="K3178" s="3">
        <v>31201</v>
      </c>
      <c r="L3178" t="s">
        <v>1044</v>
      </c>
      <c r="M3178" s="3">
        <v>0.13</v>
      </c>
      <c r="N3178" t="s">
        <v>92</v>
      </c>
      <c r="O3178" t="s">
        <v>93</v>
      </c>
      <c r="P3178" t="s">
        <v>107</v>
      </c>
      <c r="Q3178" t="s">
        <v>74</v>
      </c>
      <c r="R3178" t="s">
        <v>75</v>
      </c>
      <c r="S3178" t="s">
        <v>76</v>
      </c>
      <c r="T3178" t="s">
        <v>77</v>
      </c>
      <c r="U3178" t="s">
        <v>74</v>
      </c>
      <c r="V3178" t="s">
        <v>74</v>
      </c>
      <c r="X3178" t="s">
        <v>74</v>
      </c>
      <c r="Y3178" t="s">
        <v>74</v>
      </c>
      <c r="Z3178" t="s">
        <v>74</v>
      </c>
      <c r="AA3178" s="5">
        <v>21</v>
      </c>
      <c r="AB3178" s="3">
        <v>5</v>
      </c>
      <c r="AC3178" t="s">
        <v>97</v>
      </c>
      <c r="AD3178" s="5">
        <v>42</v>
      </c>
      <c r="AE3178" s="5">
        <f t="shared" si="98"/>
        <v>25.2</v>
      </c>
      <c r="AF3178" s="6">
        <f t="shared" si="99"/>
        <v>0.166666666666667</v>
      </c>
      <c r="AG3178" s="3">
        <v>42</v>
      </c>
      <c r="AL3178" s="3">
        <v>1</v>
      </c>
      <c r="AM3178" s="3">
        <v>181</v>
      </c>
      <c r="AO3178" s="3">
        <v>181</v>
      </c>
      <c r="AP3178" s="3">
        <v>111</v>
      </c>
      <c r="AQ3178" s="3">
        <v>256</v>
      </c>
      <c r="AR3178" s="3">
        <v>84</v>
      </c>
      <c r="AS3178" t="s">
        <v>157</v>
      </c>
      <c r="AU3178" t="s">
        <v>74</v>
      </c>
      <c r="AV3178" t="s">
        <v>12288</v>
      </c>
      <c r="AW3178" t="s">
        <v>74</v>
      </c>
      <c r="BA3178" t="s">
        <v>74</v>
      </c>
      <c r="BB3178" t="s">
        <v>74</v>
      </c>
      <c r="BC3178" t="s">
        <v>74</v>
      </c>
      <c r="BD3178" t="s">
        <v>74</v>
      </c>
      <c r="BE3178" t="s">
        <v>74</v>
      </c>
      <c r="BF3178" t="s">
        <v>74</v>
      </c>
      <c r="BG3178" t="s">
        <v>74</v>
      </c>
      <c r="BH3178" t="s">
        <v>12289</v>
      </c>
      <c r="BJ3178" s="3">
        <v>21</v>
      </c>
      <c r="BK3178" t="s">
        <v>74</v>
      </c>
      <c r="BL3178" t="s">
        <v>74</v>
      </c>
      <c r="BM3178" s="3">
        <v>42</v>
      </c>
      <c r="BN3178" t="s">
        <v>74</v>
      </c>
    </row>
    <row r="3179" spans="1:66">
      <c r="A3179" s="3">
        <v>102548</v>
      </c>
      <c r="B3179" t="s">
        <v>2000</v>
      </c>
      <c r="C3179" t="s">
        <v>1102</v>
      </c>
      <c r="D3179" t="s">
        <v>1292</v>
      </c>
      <c r="E3179" t="s">
        <v>67</v>
      </c>
      <c r="F3179"/>
      <c r="G3179" s="3">
        <v>1</v>
      </c>
      <c r="H3179" t="s">
        <v>68</v>
      </c>
      <c r="I3179" s="3">
        <v>105</v>
      </c>
      <c r="J3179" t="s">
        <v>126</v>
      </c>
      <c r="K3179" s="3">
        <v>10503</v>
      </c>
      <c r="L3179" t="s">
        <v>235</v>
      </c>
      <c r="M3179" s="3">
        <v>0.13</v>
      </c>
      <c r="N3179" t="s">
        <v>92</v>
      </c>
      <c r="O3179" t="s">
        <v>93</v>
      </c>
      <c r="P3179" t="s">
        <v>94</v>
      </c>
      <c r="Q3179" t="s">
        <v>74</v>
      </c>
      <c r="R3179" t="s">
        <v>75</v>
      </c>
      <c r="S3179" t="s">
        <v>76</v>
      </c>
      <c r="T3179" t="s">
        <v>77</v>
      </c>
      <c r="U3179" t="s">
        <v>74</v>
      </c>
      <c r="V3179" t="s">
        <v>74</v>
      </c>
      <c r="X3179" t="s">
        <v>74</v>
      </c>
      <c r="Y3179" t="s">
        <v>74</v>
      </c>
      <c r="Z3179" t="s">
        <v>109</v>
      </c>
      <c r="AA3179" s="5">
        <v>1.15</v>
      </c>
      <c r="AB3179" s="3">
        <v>70543</v>
      </c>
      <c r="AC3179" t="s">
        <v>138</v>
      </c>
      <c r="AD3179" s="5">
        <v>1.8</v>
      </c>
      <c r="AE3179" s="5">
        <f t="shared" si="98"/>
        <v>1.08</v>
      </c>
      <c r="AF3179" s="6">
        <f t="shared" si="99"/>
        <v>-0.0648148148148147</v>
      </c>
      <c r="AG3179" s="3">
        <v>1.8</v>
      </c>
      <c r="AM3179" s="3">
        <v>43</v>
      </c>
      <c r="AO3179" s="3">
        <v>43</v>
      </c>
      <c r="AP3179" s="3">
        <v>19</v>
      </c>
      <c r="AQ3179" s="3">
        <v>670</v>
      </c>
      <c r="AR3179" s="3">
        <v>138</v>
      </c>
      <c r="AS3179" t="s">
        <v>511</v>
      </c>
      <c r="AT3179" s="3">
        <v>3</v>
      </c>
      <c r="AU3179" t="s">
        <v>74</v>
      </c>
      <c r="AV3179" t="s">
        <v>12290</v>
      </c>
      <c r="AW3179" t="s">
        <v>74</v>
      </c>
      <c r="AX3179" s="3">
        <v>5.5</v>
      </c>
      <c r="AY3179" s="3">
        <v>5.5</v>
      </c>
      <c r="AZ3179" s="3">
        <v>7.5</v>
      </c>
      <c r="BA3179" t="s">
        <v>74</v>
      </c>
      <c r="BB3179" t="s">
        <v>74</v>
      </c>
      <c r="BC3179" t="s">
        <v>74</v>
      </c>
      <c r="BD3179" t="s">
        <v>74</v>
      </c>
      <c r="BE3179" t="s">
        <v>74</v>
      </c>
      <c r="BF3179" t="s">
        <v>74</v>
      </c>
      <c r="BG3179" t="s">
        <v>74</v>
      </c>
      <c r="BH3179" t="s">
        <v>2003</v>
      </c>
      <c r="BJ3179" s="3">
        <v>1.15</v>
      </c>
      <c r="BK3179" t="s">
        <v>132</v>
      </c>
      <c r="BL3179" t="s">
        <v>74</v>
      </c>
      <c r="BM3179" s="3">
        <v>1.8</v>
      </c>
      <c r="BN3179" t="s">
        <v>74</v>
      </c>
    </row>
    <row r="3180" spans="1:66">
      <c r="A3180" s="3">
        <v>110402</v>
      </c>
      <c r="B3180" t="s">
        <v>1515</v>
      </c>
      <c r="C3180" t="s">
        <v>7027</v>
      </c>
      <c r="D3180" t="s">
        <v>1517</v>
      </c>
      <c r="E3180" t="s">
        <v>104</v>
      </c>
      <c r="F3180"/>
      <c r="G3180" s="3">
        <v>1</v>
      </c>
      <c r="H3180" t="s">
        <v>68</v>
      </c>
      <c r="I3180" s="3">
        <v>115</v>
      </c>
      <c r="J3180" t="s">
        <v>246</v>
      </c>
      <c r="K3180" s="3">
        <v>11501</v>
      </c>
      <c r="L3180" t="s">
        <v>247</v>
      </c>
      <c r="M3180" s="3">
        <v>0.13</v>
      </c>
      <c r="N3180" t="s">
        <v>92</v>
      </c>
      <c r="O3180" t="s">
        <v>117</v>
      </c>
      <c r="P3180" t="s">
        <v>107</v>
      </c>
      <c r="Q3180" t="s">
        <v>74</v>
      </c>
      <c r="R3180" t="s">
        <v>75</v>
      </c>
      <c r="S3180" t="s">
        <v>76</v>
      </c>
      <c r="T3180" t="s">
        <v>77</v>
      </c>
      <c r="U3180" t="s">
        <v>74</v>
      </c>
      <c r="V3180" t="s">
        <v>74</v>
      </c>
      <c r="X3180" t="s">
        <v>74</v>
      </c>
      <c r="Y3180" t="s">
        <v>74</v>
      </c>
      <c r="Z3180" t="s">
        <v>109</v>
      </c>
      <c r="AA3180" s="5">
        <v>1.76</v>
      </c>
      <c r="AB3180" s="3">
        <v>104628</v>
      </c>
      <c r="AC3180" t="s">
        <v>389</v>
      </c>
      <c r="AD3180" s="5">
        <v>2.5</v>
      </c>
      <c r="AE3180" s="5">
        <f t="shared" si="98"/>
        <v>1.5</v>
      </c>
      <c r="AF3180" s="6">
        <f t="shared" si="99"/>
        <v>-0.173333333333333</v>
      </c>
      <c r="AG3180" s="3">
        <v>2.5</v>
      </c>
      <c r="AM3180" s="3">
        <v>219</v>
      </c>
      <c r="AO3180" s="3">
        <v>219</v>
      </c>
      <c r="AP3180" s="3">
        <v>57</v>
      </c>
      <c r="AQ3180" s="3">
        <v>352</v>
      </c>
      <c r="AR3180" s="3">
        <v>58</v>
      </c>
      <c r="AS3180" t="s">
        <v>511</v>
      </c>
      <c r="AT3180" s="3">
        <v>3</v>
      </c>
      <c r="AU3180" t="s">
        <v>74</v>
      </c>
      <c r="AV3180" t="s">
        <v>12291</v>
      </c>
      <c r="AW3180" t="s">
        <v>74</v>
      </c>
      <c r="AX3180" s="3">
        <v>2.5</v>
      </c>
      <c r="AY3180" s="3">
        <v>5</v>
      </c>
      <c r="BA3180" t="s">
        <v>74</v>
      </c>
      <c r="BB3180" t="s">
        <v>74</v>
      </c>
      <c r="BC3180" t="s">
        <v>74</v>
      </c>
      <c r="BD3180" t="s">
        <v>74</v>
      </c>
      <c r="BE3180" t="s">
        <v>74</v>
      </c>
      <c r="BF3180" t="s">
        <v>74</v>
      </c>
      <c r="BG3180" t="s">
        <v>74</v>
      </c>
      <c r="BH3180" t="s">
        <v>12292</v>
      </c>
      <c r="BJ3180" s="3">
        <v>1.76</v>
      </c>
      <c r="BK3180" t="s">
        <v>74</v>
      </c>
      <c r="BL3180" t="s">
        <v>74</v>
      </c>
      <c r="BM3180" s="3">
        <v>2.5</v>
      </c>
      <c r="BN3180" t="s">
        <v>74</v>
      </c>
    </row>
    <row r="3181" spans="1:66">
      <c r="A3181" s="3">
        <v>201138</v>
      </c>
      <c r="B3181" t="s">
        <v>12293</v>
      </c>
      <c r="C3181" t="s">
        <v>586</v>
      </c>
      <c r="D3181" t="s">
        <v>12294</v>
      </c>
      <c r="E3181" t="s">
        <v>67</v>
      </c>
      <c r="F3181"/>
      <c r="G3181" s="3">
        <v>1</v>
      </c>
      <c r="H3181" t="s">
        <v>68</v>
      </c>
      <c r="I3181" s="3">
        <v>123</v>
      </c>
      <c r="J3181" t="s">
        <v>115</v>
      </c>
      <c r="K3181" s="3">
        <v>12303</v>
      </c>
      <c r="L3181" t="s">
        <v>593</v>
      </c>
      <c r="M3181" s="3">
        <v>0.13</v>
      </c>
      <c r="N3181" t="s">
        <v>92</v>
      </c>
      <c r="O3181" t="s">
        <v>93</v>
      </c>
      <c r="P3181" t="s">
        <v>94</v>
      </c>
      <c r="Q3181" t="s">
        <v>74</v>
      </c>
      <c r="R3181" t="s">
        <v>154</v>
      </c>
      <c r="S3181" t="s">
        <v>76</v>
      </c>
      <c r="T3181" t="s">
        <v>77</v>
      </c>
      <c r="U3181" t="s">
        <v>74</v>
      </c>
      <c r="V3181" t="s">
        <v>74</v>
      </c>
      <c r="X3181" t="s">
        <v>74</v>
      </c>
      <c r="Y3181" t="s">
        <v>74</v>
      </c>
      <c r="Z3181" t="s">
        <v>82</v>
      </c>
      <c r="AA3181" s="5">
        <v>2.44</v>
      </c>
      <c r="AB3181" s="3">
        <v>90384</v>
      </c>
      <c r="AC3181" t="s">
        <v>164</v>
      </c>
      <c r="AD3181" s="5">
        <v>3.8</v>
      </c>
      <c r="AE3181" s="5">
        <f t="shared" si="98"/>
        <v>2.28</v>
      </c>
      <c r="AF3181" s="6">
        <f t="shared" si="99"/>
        <v>-0.0701754385964913</v>
      </c>
      <c r="AG3181" s="3">
        <v>3.8</v>
      </c>
      <c r="AM3181" s="3">
        <v>115</v>
      </c>
      <c r="AO3181" s="3">
        <v>115</v>
      </c>
      <c r="AP3181" s="3">
        <v>46</v>
      </c>
      <c r="AQ3181" s="3">
        <v>105</v>
      </c>
      <c r="AR3181" s="3">
        <v>36</v>
      </c>
      <c r="AS3181" t="s">
        <v>511</v>
      </c>
      <c r="AT3181" s="3">
        <v>3</v>
      </c>
      <c r="AU3181" t="s">
        <v>74</v>
      </c>
      <c r="AV3181" t="s">
        <v>12295</v>
      </c>
      <c r="AW3181" t="s">
        <v>74</v>
      </c>
      <c r="BA3181" t="s">
        <v>74</v>
      </c>
      <c r="BB3181" t="s">
        <v>74</v>
      </c>
      <c r="BC3181" t="s">
        <v>74</v>
      </c>
      <c r="BD3181" t="s">
        <v>74</v>
      </c>
      <c r="BE3181" t="s">
        <v>74</v>
      </c>
      <c r="BF3181" t="s">
        <v>74</v>
      </c>
      <c r="BG3181" t="s">
        <v>74</v>
      </c>
      <c r="BH3181" t="s">
        <v>12296</v>
      </c>
      <c r="BJ3181" s="3">
        <v>2.44</v>
      </c>
      <c r="BK3181" t="s">
        <v>74</v>
      </c>
      <c r="BL3181" t="s">
        <v>74</v>
      </c>
      <c r="BM3181" s="3">
        <v>3.8</v>
      </c>
      <c r="BN3181" t="s">
        <v>74</v>
      </c>
    </row>
    <row r="3182" spans="1:66">
      <c r="A3182" s="3">
        <v>194614</v>
      </c>
      <c r="B3182" t="s">
        <v>6841</v>
      </c>
      <c r="C3182" t="s">
        <v>5211</v>
      </c>
      <c r="D3182" t="s">
        <v>12297</v>
      </c>
      <c r="E3182" t="s">
        <v>298</v>
      </c>
      <c r="F3182"/>
      <c r="G3182" s="3">
        <v>4</v>
      </c>
      <c r="H3182" t="s">
        <v>289</v>
      </c>
      <c r="I3182" s="3">
        <v>401</v>
      </c>
      <c r="J3182" t="s">
        <v>290</v>
      </c>
      <c r="K3182" s="3">
        <v>40102</v>
      </c>
      <c r="L3182" t="s">
        <v>299</v>
      </c>
      <c r="M3182" s="3">
        <v>0.13</v>
      </c>
      <c r="N3182" t="s">
        <v>71</v>
      </c>
      <c r="O3182" t="s">
        <v>72</v>
      </c>
      <c r="P3182" t="s">
        <v>94</v>
      </c>
      <c r="Q3182" t="s">
        <v>74</v>
      </c>
      <c r="R3182" t="s">
        <v>359</v>
      </c>
      <c r="S3182" t="s">
        <v>76</v>
      </c>
      <c r="T3182" t="s">
        <v>77</v>
      </c>
      <c r="U3182" t="s">
        <v>74</v>
      </c>
      <c r="V3182" t="s">
        <v>74</v>
      </c>
      <c r="X3182" t="s">
        <v>74</v>
      </c>
      <c r="Y3182" t="s">
        <v>74</v>
      </c>
      <c r="Z3182" t="s">
        <v>74</v>
      </c>
      <c r="AA3182" s="5">
        <v>2.8</v>
      </c>
      <c r="AB3182" s="3">
        <v>109026</v>
      </c>
      <c r="AC3182" t="s">
        <v>8957</v>
      </c>
      <c r="AD3182" s="5">
        <v>8</v>
      </c>
      <c r="AE3182" s="5">
        <f t="shared" si="98"/>
        <v>4.8</v>
      </c>
      <c r="AF3182" s="6">
        <f t="shared" si="99"/>
        <v>0.416666666666667</v>
      </c>
      <c r="AG3182" s="3">
        <v>8</v>
      </c>
      <c r="AL3182" s="3">
        <v>144</v>
      </c>
      <c r="AM3182" s="3">
        <v>4</v>
      </c>
      <c r="AO3182" s="3">
        <v>4</v>
      </c>
      <c r="AP3182" s="3">
        <v>4</v>
      </c>
      <c r="AQ3182" s="3">
        <v>1</v>
      </c>
      <c r="AR3182" s="3">
        <v>1</v>
      </c>
      <c r="AS3182" t="s">
        <v>503</v>
      </c>
      <c r="AU3182" t="s">
        <v>74</v>
      </c>
      <c r="AV3182" t="s">
        <v>12298</v>
      </c>
      <c r="AW3182" t="s">
        <v>74</v>
      </c>
      <c r="BA3182" t="s">
        <v>74</v>
      </c>
      <c r="BB3182" t="s">
        <v>74</v>
      </c>
      <c r="BC3182" t="s">
        <v>74</v>
      </c>
      <c r="BD3182" t="s">
        <v>74</v>
      </c>
      <c r="BE3182" t="s">
        <v>74</v>
      </c>
      <c r="BF3182" t="s">
        <v>74</v>
      </c>
      <c r="BG3182" t="s">
        <v>74</v>
      </c>
      <c r="BH3182" t="s">
        <v>12299</v>
      </c>
      <c r="BJ3182" s="3">
        <v>2.8</v>
      </c>
      <c r="BK3182" t="s">
        <v>74</v>
      </c>
      <c r="BL3182" t="s">
        <v>74</v>
      </c>
      <c r="BM3182" s="3">
        <v>8</v>
      </c>
      <c r="BN3182" t="s">
        <v>74</v>
      </c>
    </row>
    <row r="3183" spans="1:66">
      <c r="A3183" s="3">
        <v>206452</v>
      </c>
      <c r="B3183" t="s">
        <v>12300</v>
      </c>
      <c r="C3183" t="s">
        <v>5211</v>
      </c>
      <c r="D3183" t="s">
        <v>12301</v>
      </c>
      <c r="E3183" t="s">
        <v>67</v>
      </c>
      <c r="F3183"/>
      <c r="G3183" s="3">
        <v>4</v>
      </c>
      <c r="H3183" t="s">
        <v>289</v>
      </c>
      <c r="I3183" s="3">
        <v>401</v>
      </c>
      <c r="J3183" t="s">
        <v>290</v>
      </c>
      <c r="K3183" s="3">
        <v>40116</v>
      </c>
      <c r="L3183" t="s">
        <v>4849</v>
      </c>
      <c r="M3183" s="3">
        <v>0.13</v>
      </c>
      <c r="N3183" t="s">
        <v>92</v>
      </c>
      <c r="O3183" t="s">
        <v>72</v>
      </c>
      <c r="P3183" t="s">
        <v>94</v>
      </c>
      <c r="Q3183" t="s">
        <v>74</v>
      </c>
      <c r="R3183" t="s">
        <v>75</v>
      </c>
      <c r="S3183" t="s">
        <v>76</v>
      </c>
      <c r="T3183" t="s">
        <v>77</v>
      </c>
      <c r="U3183" t="s">
        <v>74</v>
      </c>
      <c r="V3183" t="s">
        <v>74</v>
      </c>
      <c r="X3183" t="s">
        <v>74</v>
      </c>
      <c r="Y3183" t="s">
        <v>74</v>
      </c>
      <c r="Z3183" t="s">
        <v>74</v>
      </c>
      <c r="AA3183" s="5">
        <v>5.88</v>
      </c>
      <c r="AB3183" s="3">
        <v>109026</v>
      </c>
      <c r="AC3183" t="s">
        <v>8957</v>
      </c>
      <c r="AD3183" s="5">
        <v>16.8</v>
      </c>
      <c r="AE3183" s="5">
        <f t="shared" si="98"/>
        <v>10.08</v>
      </c>
      <c r="AF3183" s="6">
        <f t="shared" si="99"/>
        <v>0.416666666666667</v>
      </c>
      <c r="AG3183" s="3">
        <v>16.8</v>
      </c>
      <c r="AM3183" s="3">
        <v>207</v>
      </c>
      <c r="AN3183" s="3">
        <v>7</v>
      </c>
      <c r="AO3183" s="3">
        <v>200</v>
      </c>
      <c r="AP3183" s="3">
        <v>109</v>
      </c>
      <c r="AQ3183" s="3">
        <v>351</v>
      </c>
      <c r="AR3183" s="3">
        <v>112</v>
      </c>
      <c r="AS3183" t="s">
        <v>84</v>
      </c>
      <c r="AT3183" s="3">
        <v>3</v>
      </c>
      <c r="AU3183" t="s">
        <v>74</v>
      </c>
      <c r="AV3183" t="s">
        <v>12302</v>
      </c>
      <c r="AW3183" t="s">
        <v>74</v>
      </c>
      <c r="BA3183" t="s">
        <v>74</v>
      </c>
      <c r="BB3183" t="s">
        <v>74</v>
      </c>
      <c r="BC3183" t="s">
        <v>74</v>
      </c>
      <c r="BD3183" t="s">
        <v>74</v>
      </c>
      <c r="BE3183" t="s">
        <v>74</v>
      </c>
      <c r="BF3183" t="s">
        <v>74</v>
      </c>
      <c r="BG3183" t="s">
        <v>74</v>
      </c>
      <c r="BH3183" t="s">
        <v>12303</v>
      </c>
      <c r="BJ3183" s="3">
        <v>5.88</v>
      </c>
      <c r="BK3183" t="s">
        <v>74</v>
      </c>
      <c r="BL3183" t="s">
        <v>74</v>
      </c>
      <c r="BM3183" s="3">
        <v>16.8</v>
      </c>
      <c r="BN3183" t="s">
        <v>74</v>
      </c>
    </row>
    <row r="3184" spans="1:66">
      <c r="A3184" s="3">
        <v>157949</v>
      </c>
      <c r="B3184" t="s">
        <v>12304</v>
      </c>
      <c r="C3184" t="s">
        <v>3851</v>
      </c>
      <c r="D3184" t="s">
        <v>5774</v>
      </c>
      <c r="E3184" t="s">
        <v>67</v>
      </c>
      <c r="F3184"/>
      <c r="G3184" s="3">
        <v>1</v>
      </c>
      <c r="H3184" t="s">
        <v>68</v>
      </c>
      <c r="I3184" s="3">
        <v>107</v>
      </c>
      <c r="J3184" t="s">
        <v>357</v>
      </c>
      <c r="K3184" s="3">
        <v>10702</v>
      </c>
      <c r="L3184" t="s">
        <v>409</v>
      </c>
      <c r="M3184" s="3">
        <v>0.13</v>
      </c>
      <c r="N3184" t="s">
        <v>92</v>
      </c>
      <c r="O3184" t="s">
        <v>93</v>
      </c>
      <c r="P3184" t="s">
        <v>94</v>
      </c>
      <c r="Q3184" t="s">
        <v>74</v>
      </c>
      <c r="R3184" t="s">
        <v>359</v>
      </c>
      <c r="S3184" t="s">
        <v>76</v>
      </c>
      <c r="T3184" t="s">
        <v>77</v>
      </c>
      <c r="U3184" t="s">
        <v>74</v>
      </c>
      <c r="V3184" t="s">
        <v>74</v>
      </c>
      <c r="X3184" t="s">
        <v>74</v>
      </c>
      <c r="Y3184" t="s">
        <v>74</v>
      </c>
      <c r="Z3184" t="s">
        <v>82</v>
      </c>
      <c r="AA3184" s="5">
        <v>8.29</v>
      </c>
      <c r="AB3184" s="3">
        <v>90384</v>
      </c>
      <c r="AC3184" t="s">
        <v>164</v>
      </c>
      <c r="AD3184" s="5">
        <v>15.3</v>
      </c>
      <c r="AE3184" s="5">
        <f t="shared" si="98"/>
        <v>9.18</v>
      </c>
      <c r="AF3184" s="6">
        <f t="shared" si="99"/>
        <v>0.0969498910675382</v>
      </c>
      <c r="AG3184" s="3">
        <v>15.3</v>
      </c>
      <c r="AM3184" s="3">
        <v>11</v>
      </c>
      <c r="AO3184" s="3">
        <v>11</v>
      </c>
      <c r="AP3184" s="3">
        <v>5</v>
      </c>
      <c r="AQ3184" s="3">
        <v>1</v>
      </c>
      <c r="AR3184" s="3">
        <v>1</v>
      </c>
      <c r="AS3184" t="s">
        <v>12305</v>
      </c>
      <c r="AU3184" t="s">
        <v>74</v>
      </c>
      <c r="AV3184" t="s">
        <v>74</v>
      </c>
      <c r="AW3184" t="s">
        <v>74</v>
      </c>
      <c r="BA3184" t="s">
        <v>74</v>
      </c>
      <c r="BB3184" t="s">
        <v>74</v>
      </c>
      <c r="BC3184" t="s">
        <v>74</v>
      </c>
      <c r="BD3184" t="s">
        <v>74</v>
      </c>
      <c r="BE3184" t="s">
        <v>74</v>
      </c>
      <c r="BF3184" t="s">
        <v>74</v>
      </c>
      <c r="BG3184" t="s">
        <v>74</v>
      </c>
      <c r="BH3184" t="s">
        <v>12306</v>
      </c>
      <c r="BJ3184" s="3">
        <v>8.29</v>
      </c>
      <c r="BK3184" t="s">
        <v>74</v>
      </c>
      <c r="BL3184" t="s">
        <v>74</v>
      </c>
      <c r="BM3184" s="3">
        <v>15.3</v>
      </c>
      <c r="BN3184" t="s">
        <v>74</v>
      </c>
    </row>
    <row r="3185" spans="1:66">
      <c r="A3185" s="3">
        <v>205315</v>
      </c>
      <c r="B3185" t="s">
        <v>12307</v>
      </c>
      <c r="C3185" t="s">
        <v>12308</v>
      </c>
      <c r="D3185" t="s">
        <v>12309</v>
      </c>
      <c r="E3185" t="s">
        <v>104</v>
      </c>
      <c r="F3185"/>
      <c r="G3185" s="3">
        <v>4</v>
      </c>
      <c r="H3185" t="s">
        <v>289</v>
      </c>
      <c r="I3185" s="3">
        <v>401</v>
      </c>
      <c r="J3185" t="s">
        <v>290</v>
      </c>
      <c r="K3185" s="3">
        <v>40112</v>
      </c>
      <c r="L3185" t="s">
        <v>4601</v>
      </c>
      <c r="M3185" s="3">
        <v>0.13</v>
      </c>
      <c r="N3185" t="s">
        <v>71</v>
      </c>
      <c r="O3185" t="s">
        <v>93</v>
      </c>
      <c r="P3185" t="s">
        <v>107</v>
      </c>
      <c r="Q3185" t="s">
        <v>74</v>
      </c>
      <c r="R3185" t="s">
        <v>75</v>
      </c>
      <c r="S3185" t="s">
        <v>76</v>
      </c>
      <c r="T3185" t="s">
        <v>77</v>
      </c>
      <c r="U3185" t="s">
        <v>74</v>
      </c>
      <c r="V3185" t="s">
        <v>74</v>
      </c>
      <c r="X3185" t="s">
        <v>74</v>
      </c>
      <c r="Y3185" t="s">
        <v>74</v>
      </c>
      <c r="Z3185" t="s">
        <v>74</v>
      </c>
      <c r="AA3185" s="5">
        <v>41.81</v>
      </c>
      <c r="AB3185" s="3">
        <v>5</v>
      </c>
      <c r="AC3185" t="s">
        <v>97</v>
      </c>
      <c r="AD3185" s="5">
        <v>69</v>
      </c>
      <c r="AE3185" s="5">
        <f t="shared" si="98"/>
        <v>41.4</v>
      </c>
      <c r="AF3185" s="6">
        <f t="shared" si="99"/>
        <v>-0.00990338164251217</v>
      </c>
      <c r="AG3185" s="3">
        <v>69</v>
      </c>
      <c r="AM3185" s="3">
        <v>146</v>
      </c>
      <c r="AO3185" s="3">
        <v>146</v>
      </c>
      <c r="AP3185" s="3">
        <v>74</v>
      </c>
      <c r="AQ3185" s="3">
        <v>246</v>
      </c>
      <c r="AR3185" s="3">
        <v>72</v>
      </c>
      <c r="AS3185" t="s">
        <v>3249</v>
      </c>
      <c r="AU3185" t="s">
        <v>74</v>
      </c>
      <c r="AV3185" t="s">
        <v>12310</v>
      </c>
      <c r="AW3185" t="s">
        <v>12311</v>
      </c>
      <c r="BA3185" t="s">
        <v>74</v>
      </c>
      <c r="BB3185" t="s">
        <v>74</v>
      </c>
      <c r="BC3185" t="s">
        <v>74</v>
      </c>
      <c r="BD3185" t="s">
        <v>74</v>
      </c>
      <c r="BE3185" t="s">
        <v>74</v>
      </c>
      <c r="BF3185" t="s">
        <v>74</v>
      </c>
      <c r="BG3185" t="s">
        <v>74</v>
      </c>
      <c r="BH3185" t="s">
        <v>12312</v>
      </c>
      <c r="BJ3185" s="3">
        <v>41.81</v>
      </c>
      <c r="BK3185" t="s">
        <v>74</v>
      </c>
      <c r="BL3185" t="s">
        <v>74</v>
      </c>
      <c r="BM3185" s="3">
        <v>69</v>
      </c>
      <c r="BN3185" t="s">
        <v>74</v>
      </c>
    </row>
    <row r="3186" spans="1:66">
      <c r="A3186" s="3">
        <v>205316</v>
      </c>
      <c r="B3186" t="s">
        <v>12307</v>
      </c>
      <c r="C3186" t="s">
        <v>12308</v>
      </c>
      <c r="D3186" t="s">
        <v>12313</v>
      </c>
      <c r="E3186" t="s">
        <v>104</v>
      </c>
      <c r="F3186"/>
      <c r="G3186" s="3">
        <v>4</v>
      </c>
      <c r="H3186" t="s">
        <v>289</v>
      </c>
      <c r="I3186" s="3">
        <v>401</v>
      </c>
      <c r="J3186" t="s">
        <v>290</v>
      </c>
      <c r="K3186" s="3">
        <v>40112</v>
      </c>
      <c r="L3186" t="s">
        <v>4601</v>
      </c>
      <c r="M3186" s="3">
        <v>0.13</v>
      </c>
      <c r="N3186" t="s">
        <v>71</v>
      </c>
      <c r="O3186" t="s">
        <v>93</v>
      </c>
      <c r="P3186" t="s">
        <v>94</v>
      </c>
      <c r="Q3186" t="s">
        <v>74</v>
      </c>
      <c r="R3186" t="s">
        <v>75</v>
      </c>
      <c r="S3186" t="s">
        <v>76</v>
      </c>
      <c r="T3186" t="s">
        <v>77</v>
      </c>
      <c r="U3186" t="s">
        <v>74</v>
      </c>
      <c r="V3186" t="s">
        <v>74</v>
      </c>
      <c r="X3186" t="s">
        <v>74</v>
      </c>
      <c r="Y3186" t="s">
        <v>74</v>
      </c>
      <c r="Z3186" t="s">
        <v>74</v>
      </c>
      <c r="AA3186" s="5">
        <v>41.81</v>
      </c>
      <c r="AB3186" s="3">
        <v>5</v>
      </c>
      <c r="AC3186" t="s">
        <v>97</v>
      </c>
      <c r="AD3186" s="5">
        <v>69</v>
      </c>
      <c r="AE3186" s="5">
        <f t="shared" si="98"/>
        <v>41.4</v>
      </c>
      <c r="AF3186" s="6">
        <f t="shared" si="99"/>
        <v>-0.00990338164251217</v>
      </c>
      <c r="AG3186" s="3">
        <v>69</v>
      </c>
      <c r="AM3186" s="3">
        <v>57</v>
      </c>
      <c r="AO3186" s="3">
        <v>57</v>
      </c>
      <c r="AP3186" s="3">
        <v>45</v>
      </c>
      <c r="AQ3186" s="3">
        <v>80</v>
      </c>
      <c r="AR3186" s="3">
        <v>49</v>
      </c>
      <c r="AS3186" t="s">
        <v>3249</v>
      </c>
      <c r="AU3186" t="s">
        <v>74</v>
      </c>
      <c r="AV3186" t="s">
        <v>12314</v>
      </c>
      <c r="AW3186" t="s">
        <v>12311</v>
      </c>
      <c r="BA3186" t="s">
        <v>74</v>
      </c>
      <c r="BB3186" t="s">
        <v>74</v>
      </c>
      <c r="BC3186" t="s">
        <v>74</v>
      </c>
      <c r="BD3186" t="s">
        <v>74</v>
      </c>
      <c r="BE3186" t="s">
        <v>74</v>
      </c>
      <c r="BF3186" t="s">
        <v>74</v>
      </c>
      <c r="BG3186" t="s">
        <v>74</v>
      </c>
      <c r="BH3186" t="s">
        <v>12312</v>
      </c>
      <c r="BJ3186" s="3">
        <v>41.81</v>
      </c>
      <c r="BK3186" t="s">
        <v>74</v>
      </c>
      <c r="BL3186" t="s">
        <v>74</v>
      </c>
      <c r="BM3186" s="3">
        <v>69</v>
      </c>
      <c r="BN3186" t="s">
        <v>74</v>
      </c>
    </row>
    <row r="3187" spans="1:66">
      <c r="A3187" s="3">
        <v>205798</v>
      </c>
      <c r="B3187" t="s">
        <v>9838</v>
      </c>
      <c r="C3187" t="s">
        <v>10653</v>
      </c>
      <c r="D3187" t="s">
        <v>12315</v>
      </c>
      <c r="E3187" t="s">
        <v>472</v>
      </c>
      <c r="F3187"/>
      <c r="G3187" s="3">
        <v>4</v>
      </c>
      <c r="H3187" t="s">
        <v>289</v>
      </c>
      <c r="I3187" s="3">
        <v>401</v>
      </c>
      <c r="J3187" t="s">
        <v>290</v>
      </c>
      <c r="K3187" s="3">
        <v>40103</v>
      </c>
      <c r="L3187" t="s">
        <v>9840</v>
      </c>
      <c r="M3187" s="3">
        <v>0.13</v>
      </c>
      <c r="N3187" t="s">
        <v>92</v>
      </c>
      <c r="O3187" t="s">
        <v>72</v>
      </c>
      <c r="P3187" t="s">
        <v>73</v>
      </c>
      <c r="Q3187" t="s">
        <v>74</v>
      </c>
      <c r="R3187" t="s">
        <v>154</v>
      </c>
      <c r="S3187" t="s">
        <v>76</v>
      </c>
      <c r="T3187" t="s">
        <v>77</v>
      </c>
      <c r="U3187" t="s">
        <v>74</v>
      </c>
      <c r="V3187" t="s">
        <v>74</v>
      </c>
      <c r="X3187" t="s">
        <v>74</v>
      </c>
      <c r="Y3187" t="s">
        <v>74</v>
      </c>
      <c r="Z3187" t="s">
        <v>74</v>
      </c>
      <c r="AA3187" s="5">
        <v>0.21</v>
      </c>
      <c r="AB3187" s="3">
        <v>92026</v>
      </c>
      <c r="AC3187" t="s">
        <v>7076</v>
      </c>
      <c r="AD3187" s="5">
        <v>0.5</v>
      </c>
      <c r="AE3187" s="5">
        <f t="shared" si="98"/>
        <v>0.3</v>
      </c>
      <c r="AF3187" s="6">
        <f t="shared" si="99"/>
        <v>0.3</v>
      </c>
      <c r="AG3187" s="3">
        <v>0.5</v>
      </c>
      <c r="AL3187" s="3">
        <v>144</v>
      </c>
      <c r="AM3187" s="3">
        <v>37599.95</v>
      </c>
      <c r="AN3187" s="3">
        <v>25736</v>
      </c>
      <c r="AO3187" s="3">
        <v>11863.95</v>
      </c>
      <c r="AP3187" s="3">
        <v>103</v>
      </c>
      <c r="AQ3187" s="3">
        <v>63315.05</v>
      </c>
      <c r="AR3187" s="3">
        <v>138</v>
      </c>
      <c r="AS3187" t="s">
        <v>10550</v>
      </c>
      <c r="AU3187" t="s">
        <v>74</v>
      </c>
      <c r="AV3187" t="s">
        <v>12316</v>
      </c>
      <c r="AW3187" t="s">
        <v>74</v>
      </c>
      <c r="BA3187" t="s">
        <v>74</v>
      </c>
      <c r="BB3187" t="s">
        <v>74</v>
      </c>
      <c r="BC3187" t="s">
        <v>74</v>
      </c>
      <c r="BD3187" t="s">
        <v>74</v>
      </c>
      <c r="BE3187" t="s">
        <v>74</v>
      </c>
      <c r="BF3187" t="s">
        <v>74</v>
      </c>
      <c r="BG3187" t="s">
        <v>74</v>
      </c>
      <c r="BH3187" t="s">
        <v>10656</v>
      </c>
      <c r="BJ3187" s="3">
        <v>0.21</v>
      </c>
      <c r="BK3187" t="s">
        <v>74</v>
      </c>
      <c r="BL3187" t="s">
        <v>74</v>
      </c>
      <c r="BM3187" s="3">
        <v>0.5</v>
      </c>
      <c r="BN3187" t="s">
        <v>74</v>
      </c>
    </row>
    <row r="3188" spans="1:66">
      <c r="A3188" s="3">
        <v>205799</v>
      </c>
      <c r="B3188" t="s">
        <v>12317</v>
      </c>
      <c r="C3188" t="s">
        <v>3365</v>
      </c>
      <c r="D3188" t="s">
        <v>12318</v>
      </c>
      <c r="E3188" t="s">
        <v>67</v>
      </c>
      <c r="F3188"/>
      <c r="G3188" s="3">
        <v>1</v>
      </c>
      <c r="H3188" t="s">
        <v>68</v>
      </c>
      <c r="I3188" s="3">
        <v>114</v>
      </c>
      <c r="J3188" t="s">
        <v>3025</v>
      </c>
      <c r="K3188" s="3">
        <v>11402</v>
      </c>
      <c r="L3188" t="s">
        <v>3026</v>
      </c>
      <c r="M3188" s="3">
        <v>0.13</v>
      </c>
      <c r="N3188" t="s">
        <v>180</v>
      </c>
      <c r="O3188" t="s">
        <v>93</v>
      </c>
      <c r="P3188" t="s">
        <v>94</v>
      </c>
      <c r="Q3188" t="s">
        <v>74</v>
      </c>
      <c r="R3188" t="s">
        <v>154</v>
      </c>
      <c r="S3188" t="s">
        <v>76</v>
      </c>
      <c r="T3188" t="s">
        <v>77</v>
      </c>
      <c r="U3188" t="s">
        <v>74</v>
      </c>
      <c r="V3188" t="s">
        <v>74</v>
      </c>
      <c r="X3188" t="s">
        <v>74</v>
      </c>
      <c r="Y3188" t="s">
        <v>74</v>
      </c>
      <c r="Z3188" t="s">
        <v>109</v>
      </c>
      <c r="AA3188" s="5">
        <v>13.96</v>
      </c>
      <c r="AB3188" s="3">
        <v>77531</v>
      </c>
      <c r="AC3188" t="s">
        <v>317</v>
      </c>
      <c r="AD3188" s="5">
        <v>25</v>
      </c>
      <c r="AE3188" s="5">
        <f t="shared" si="98"/>
        <v>15</v>
      </c>
      <c r="AF3188" s="6">
        <f t="shared" si="99"/>
        <v>0.0693333333333333</v>
      </c>
      <c r="AG3188" s="3">
        <v>25</v>
      </c>
      <c r="AM3188" s="3">
        <v>59</v>
      </c>
      <c r="AO3188" s="3">
        <v>59</v>
      </c>
      <c r="AP3188" s="3">
        <v>26</v>
      </c>
      <c r="AQ3188" s="3">
        <v>29</v>
      </c>
      <c r="AR3188" s="3">
        <v>13</v>
      </c>
      <c r="AS3188" t="s">
        <v>12319</v>
      </c>
      <c r="AU3188" t="s">
        <v>74</v>
      </c>
      <c r="AV3188" t="s">
        <v>74</v>
      </c>
      <c r="AW3188" t="s">
        <v>74</v>
      </c>
      <c r="BA3188" t="s">
        <v>74</v>
      </c>
      <c r="BB3188" t="s">
        <v>74</v>
      </c>
      <c r="BC3188" t="s">
        <v>74</v>
      </c>
      <c r="BD3188" t="s">
        <v>74</v>
      </c>
      <c r="BE3188" t="s">
        <v>74</v>
      </c>
      <c r="BF3188" t="s">
        <v>74</v>
      </c>
      <c r="BG3188" t="s">
        <v>74</v>
      </c>
      <c r="BH3188" t="s">
        <v>12320</v>
      </c>
      <c r="BJ3188" s="3">
        <v>13.96</v>
      </c>
      <c r="BK3188" t="s">
        <v>74</v>
      </c>
      <c r="BL3188" t="s">
        <v>74</v>
      </c>
      <c r="BM3188" s="3">
        <v>25</v>
      </c>
      <c r="BN3188" t="s">
        <v>74</v>
      </c>
    </row>
    <row r="3189" spans="1:66">
      <c r="A3189" s="3">
        <v>200927</v>
      </c>
      <c r="B3189" t="s">
        <v>12321</v>
      </c>
      <c r="C3189" t="s">
        <v>528</v>
      </c>
      <c r="D3189" t="s">
        <v>2698</v>
      </c>
      <c r="E3189" t="s">
        <v>67</v>
      </c>
      <c r="F3189"/>
      <c r="G3189" s="3">
        <v>1</v>
      </c>
      <c r="H3189" t="s">
        <v>68</v>
      </c>
      <c r="I3189" s="3">
        <v>118</v>
      </c>
      <c r="J3189" t="s">
        <v>105</v>
      </c>
      <c r="K3189" s="3">
        <v>11804</v>
      </c>
      <c r="L3189" t="s">
        <v>106</v>
      </c>
      <c r="M3189" s="3">
        <v>0.13</v>
      </c>
      <c r="N3189" t="s">
        <v>71</v>
      </c>
      <c r="O3189" t="s">
        <v>117</v>
      </c>
      <c r="P3189" t="s">
        <v>94</v>
      </c>
      <c r="Q3189" t="s">
        <v>74</v>
      </c>
      <c r="R3189" t="s">
        <v>154</v>
      </c>
      <c r="S3189" t="s">
        <v>76</v>
      </c>
      <c r="T3189" t="s">
        <v>77</v>
      </c>
      <c r="U3189" t="s">
        <v>74</v>
      </c>
      <c r="V3189" t="s">
        <v>74</v>
      </c>
      <c r="X3189" t="s">
        <v>74</v>
      </c>
      <c r="Y3189" t="s">
        <v>74</v>
      </c>
      <c r="Z3189" t="s">
        <v>109</v>
      </c>
      <c r="AA3189" s="5">
        <v>81.64</v>
      </c>
      <c r="AB3189" s="3">
        <v>111272</v>
      </c>
      <c r="AC3189" t="s">
        <v>449</v>
      </c>
      <c r="AD3189" s="5">
        <v>118</v>
      </c>
      <c r="AE3189" s="5">
        <f t="shared" si="98"/>
        <v>70.8</v>
      </c>
      <c r="AF3189" s="6">
        <f t="shared" si="99"/>
        <v>-0.153107344632768</v>
      </c>
      <c r="AG3189" s="3">
        <v>118</v>
      </c>
      <c r="AM3189" s="3">
        <v>84</v>
      </c>
      <c r="AO3189" s="3">
        <v>84</v>
      </c>
      <c r="AP3189" s="3">
        <v>33</v>
      </c>
      <c r="AQ3189" s="3">
        <v>27</v>
      </c>
      <c r="AR3189" s="3">
        <v>13</v>
      </c>
      <c r="AS3189" t="s">
        <v>922</v>
      </c>
      <c r="AU3189" t="s">
        <v>74</v>
      </c>
      <c r="AV3189" t="s">
        <v>12322</v>
      </c>
      <c r="AW3189" t="s">
        <v>74</v>
      </c>
      <c r="BA3189" t="s">
        <v>74</v>
      </c>
      <c r="BB3189" t="s">
        <v>74</v>
      </c>
      <c r="BC3189" t="s">
        <v>74</v>
      </c>
      <c r="BD3189" t="s">
        <v>74</v>
      </c>
      <c r="BE3189" t="s">
        <v>74</v>
      </c>
      <c r="BF3189" t="s">
        <v>74</v>
      </c>
      <c r="BG3189" t="s">
        <v>74</v>
      </c>
      <c r="BH3189" t="s">
        <v>12323</v>
      </c>
      <c r="BJ3189" s="3">
        <v>81.64</v>
      </c>
      <c r="BK3189" t="s">
        <v>74</v>
      </c>
      <c r="BL3189" t="s">
        <v>74</v>
      </c>
      <c r="BM3189" s="3">
        <v>118</v>
      </c>
      <c r="BN3189" t="s">
        <v>74</v>
      </c>
    </row>
    <row r="3190" spans="1:66">
      <c r="A3190" s="3">
        <v>185211</v>
      </c>
      <c r="B3190" t="s">
        <v>4358</v>
      </c>
      <c r="C3190" t="s">
        <v>6819</v>
      </c>
      <c r="D3190" t="s">
        <v>12324</v>
      </c>
      <c r="E3190" t="s">
        <v>67</v>
      </c>
      <c r="F3190"/>
      <c r="G3190" s="3">
        <v>1</v>
      </c>
      <c r="H3190" t="s">
        <v>68</v>
      </c>
      <c r="I3190" s="3">
        <v>107</v>
      </c>
      <c r="J3190" t="s">
        <v>357</v>
      </c>
      <c r="K3190" s="3">
        <v>10718</v>
      </c>
      <c r="L3190" t="s">
        <v>816</v>
      </c>
      <c r="M3190" s="3">
        <v>0.13</v>
      </c>
      <c r="N3190" t="s">
        <v>180</v>
      </c>
      <c r="O3190" t="s">
        <v>72</v>
      </c>
      <c r="P3190" t="s">
        <v>94</v>
      </c>
      <c r="Q3190" t="s">
        <v>74</v>
      </c>
      <c r="R3190" t="s">
        <v>75</v>
      </c>
      <c r="S3190" t="s">
        <v>76</v>
      </c>
      <c r="T3190" t="s">
        <v>77</v>
      </c>
      <c r="U3190" t="s">
        <v>74</v>
      </c>
      <c r="V3190" t="s">
        <v>74</v>
      </c>
      <c r="X3190" t="s">
        <v>74</v>
      </c>
      <c r="Y3190" t="s">
        <v>74</v>
      </c>
      <c r="Z3190" t="s">
        <v>82</v>
      </c>
      <c r="AA3190" s="5">
        <v>16.5</v>
      </c>
      <c r="AB3190" s="3">
        <v>70543</v>
      </c>
      <c r="AC3190" t="s">
        <v>138</v>
      </c>
      <c r="AD3190" s="5">
        <v>66</v>
      </c>
      <c r="AE3190" s="5">
        <f t="shared" si="98"/>
        <v>39.6</v>
      </c>
      <c r="AF3190" s="6">
        <f t="shared" si="99"/>
        <v>0.583333333333333</v>
      </c>
      <c r="AG3190" s="3">
        <v>66</v>
      </c>
      <c r="AM3190" s="3">
        <v>1473</v>
      </c>
      <c r="AN3190" s="3">
        <v>56</v>
      </c>
      <c r="AO3190" s="3">
        <v>1417</v>
      </c>
      <c r="AP3190" s="3">
        <v>142</v>
      </c>
      <c r="AQ3190" s="3">
        <v>83</v>
      </c>
      <c r="AR3190" s="3">
        <v>25</v>
      </c>
      <c r="AS3190" t="s">
        <v>430</v>
      </c>
      <c r="AU3190" t="s">
        <v>74</v>
      </c>
      <c r="AV3190" t="s">
        <v>12325</v>
      </c>
      <c r="AW3190" t="s">
        <v>74</v>
      </c>
      <c r="BA3190" t="s">
        <v>74</v>
      </c>
      <c r="BB3190" t="s">
        <v>74</v>
      </c>
      <c r="BC3190" t="s">
        <v>74</v>
      </c>
      <c r="BD3190" t="s">
        <v>74</v>
      </c>
      <c r="BE3190" t="s">
        <v>74</v>
      </c>
      <c r="BF3190" t="s">
        <v>74</v>
      </c>
      <c r="BG3190" t="s">
        <v>74</v>
      </c>
      <c r="BH3190" t="s">
        <v>12326</v>
      </c>
      <c r="BJ3190" s="3">
        <v>16.5</v>
      </c>
      <c r="BK3190" t="s">
        <v>74</v>
      </c>
      <c r="BL3190" t="s">
        <v>74</v>
      </c>
      <c r="BM3190" s="3">
        <v>66</v>
      </c>
      <c r="BN3190" t="s">
        <v>74</v>
      </c>
    </row>
    <row r="3191" spans="1:66">
      <c r="A3191" s="3">
        <v>204616</v>
      </c>
      <c r="B3191" t="s">
        <v>5509</v>
      </c>
      <c r="C3191" t="s">
        <v>3645</v>
      </c>
      <c r="D3191" t="s">
        <v>12327</v>
      </c>
      <c r="E3191" t="s">
        <v>67</v>
      </c>
      <c r="F3191"/>
      <c r="G3191" s="3">
        <v>1</v>
      </c>
      <c r="H3191" t="s">
        <v>68</v>
      </c>
      <c r="I3191" s="3">
        <v>123</v>
      </c>
      <c r="J3191" t="s">
        <v>115</v>
      </c>
      <c r="K3191" s="3">
        <v>12303</v>
      </c>
      <c r="L3191" t="s">
        <v>593</v>
      </c>
      <c r="M3191" s="3">
        <v>0.13</v>
      </c>
      <c r="N3191" t="s">
        <v>71</v>
      </c>
      <c r="O3191" t="s">
        <v>93</v>
      </c>
      <c r="P3191" t="s">
        <v>94</v>
      </c>
      <c r="Q3191" t="s">
        <v>74</v>
      </c>
      <c r="R3191" t="s">
        <v>75</v>
      </c>
      <c r="S3191" t="s">
        <v>76</v>
      </c>
      <c r="T3191" t="s">
        <v>77</v>
      </c>
      <c r="U3191" t="s">
        <v>74</v>
      </c>
      <c r="V3191" t="s">
        <v>74</v>
      </c>
      <c r="X3191" t="s">
        <v>74</v>
      </c>
      <c r="Y3191" t="s">
        <v>74</v>
      </c>
      <c r="Z3191" t="s">
        <v>109</v>
      </c>
      <c r="AA3191" s="5">
        <v>17</v>
      </c>
      <c r="AB3191" s="3">
        <v>5</v>
      </c>
      <c r="AC3191" t="s">
        <v>97</v>
      </c>
      <c r="AD3191" s="5">
        <v>34</v>
      </c>
      <c r="AE3191" s="5">
        <f t="shared" si="98"/>
        <v>20.4</v>
      </c>
      <c r="AF3191" s="6">
        <f t="shared" si="99"/>
        <v>0.166666666666667</v>
      </c>
      <c r="AG3191" s="3">
        <v>34</v>
      </c>
      <c r="AL3191" s="3">
        <v>3</v>
      </c>
      <c r="AM3191" s="3">
        <v>160</v>
      </c>
      <c r="AO3191" s="3">
        <v>160</v>
      </c>
      <c r="AP3191" s="3">
        <v>76</v>
      </c>
      <c r="AQ3191" s="3">
        <v>137</v>
      </c>
      <c r="AR3191" s="3">
        <v>62</v>
      </c>
      <c r="AS3191" t="s">
        <v>84</v>
      </c>
      <c r="AU3191" t="s">
        <v>74</v>
      </c>
      <c r="AV3191" t="s">
        <v>12328</v>
      </c>
      <c r="AW3191" t="s">
        <v>74</v>
      </c>
      <c r="BA3191" t="s">
        <v>74</v>
      </c>
      <c r="BB3191" t="s">
        <v>74</v>
      </c>
      <c r="BC3191" t="s">
        <v>74</v>
      </c>
      <c r="BD3191" t="s">
        <v>74</v>
      </c>
      <c r="BE3191" t="s">
        <v>74</v>
      </c>
      <c r="BF3191" t="s">
        <v>74</v>
      </c>
      <c r="BG3191" t="s">
        <v>74</v>
      </c>
      <c r="BH3191" t="s">
        <v>12329</v>
      </c>
      <c r="BJ3191" s="3">
        <v>17</v>
      </c>
      <c r="BK3191" t="s">
        <v>74</v>
      </c>
      <c r="BL3191" t="s">
        <v>74</v>
      </c>
      <c r="BM3191" s="3">
        <v>34</v>
      </c>
      <c r="BN3191" t="s">
        <v>74</v>
      </c>
    </row>
    <row r="3192" spans="1:66">
      <c r="A3192" s="3">
        <v>200905</v>
      </c>
      <c r="B3192" t="s">
        <v>8698</v>
      </c>
      <c r="C3192" t="s">
        <v>3415</v>
      </c>
      <c r="D3192" t="s">
        <v>1231</v>
      </c>
      <c r="E3192" t="s">
        <v>104</v>
      </c>
      <c r="F3192"/>
      <c r="G3192" s="3">
        <v>1</v>
      </c>
      <c r="H3192" t="s">
        <v>68</v>
      </c>
      <c r="I3192" s="3">
        <v>123</v>
      </c>
      <c r="J3192" t="s">
        <v>115</v>
      </c>
      <c r="K3192" s="3">
        <v>12313</v>
      </c>
      <c r="L3192" t="s">
        <v>116</v>
      </c>
      <c r="M3192" s="3">
        <v>0.13</v>
      </c>
      <c r="N3192" t="s">
        <v>92</v>
      </c>
      <c r="O3192" t="s">
        <v>72</v>
      </c>
      <c r="P3192" t="s">
        <v>94</v>
      </c>
      <c r="Q3192" t="s">
        <v>74</v>
      </c>
      <c r="R3192" t="s">
        <v>154</v>
      </c>
      <c r="S3192" t="s">
        <v>76</v>
      </c>
      <c r="T3192" t="s">
        <v>77</v>
      </c>
      <c r="U3192" t="s">
        <v>74</v>
      </c>
      <c r="V3192" t="s">
        <v>74</v>
      </c>
      <c r="X3192" t="s">
        <v>74</v>
      </c>
      <c r="Y3192" t="s">
        <v>74</v>
      </c>
      <c r="Z3192" t="s">
        <v>82</v>
      </c>
      <c r="AA3192" s="5">
        <v>2.2</v>
      </c>
      <c r="AB3192" s="3">
        <v>5</v>
      </c>
      <c r="AC3192" t="s">
        <v>97</v>
      </c>
      <c r="AD3192" s="5">
        <v>6</v>
      </c>
      <c r="AE3192" s="5">
        <f t="shared" si="98"/>
        <v>3.6</v>
      </c>
      <c r="AF3192" s="6">
        <f t="shared" si="99"/>
        <v>0.388888888888889</v>
      </c>
      <c r="AG3192" s="3">
        <v>6</v>
      </c>
      <c r="AM3192" s="3">
        <v>134</v>
      </c>
      <c r="AO3192" s="3">
        <v>134</v>
      </c>
      <c r="AP3192" s="3">
        <v>69</v>
      </c>
      <c r="AQ3192" s="3">
        <v>155</v>
      </c>
      <c r="AR3192" s="3">
        <v>57</v>
      </c>
      <c r="AS3192" t="s">
        <v>98</v>
      </c>
      <c r="AU3192" t="s">
        <v>74</v>
      </c>
      <c r="AV3192" t="s">
        <v>12330</v>
      </c>
      <c r="AW3192" t="s">
        <v>74</v>
      </c>
      <c r="BA3192" t="s">
        <v>74</v>
      </c>
      <c r="BB3192" t="s">
        <v>74</v>
      </c>
      <c r="BC3192" t="s">
        <v>74</v>
      </c>
      <c r="BD3192" t="s">
        <v>74</v>
      </c>
      <c r="BE3192" t="s">
        <v>74</v>
      </c>
      <c r="BF3192" t="s">
        <v>74</v>
      </c>
      <c r="BG3192" t="s">
        <v>74</v>
      </c>
      <c r="BH3192" t="s">
        <v>8700</v>
      </c>
      <c r="BK3192" t="s">
        <v>74</v>
      </c>
      <c r="BL3192" t="s">
        <v>74</v>
      </c>
      <c r="BM3192" s="3">
        <v>6</v>
      </c>
      <c r="BN3192" t="s">
        <v>132</v>
      </c>
    </row>
    <row r="3193" spans="1:66">
      <c r="A3193" s="3">
        <v>206766</v>
      </c>
      <c r="B3193" t="s">
        <v>12331</v>
      </c>
      <c r="C3193" t="s">
        <v>12332</v>
      </c>
      <c r="D3193" t="s">
        <v>12333</v>
      </c>
      <c r="E3193" t="s">
        <v>67</v>
      </c>
      <c r="F3193"/>
      <c r="G3193" s="3">
        <v>3</v>
      </c>
      <c r="H3193" t="s">
        <v>939</v>
      </c>
      <c r="I3193" s="3">
        <v>301</v>
      </c>
      <c r="J3193" t="s">
        <v>1504</v>
      </c>
      <c r="K3193" s="3">
        <v>30101</v>
      </c>
      <c r="L3193" t="s">
        <v>1504</v>
      </c>
      <c r="M3193" s="3">
        <v>0.13</v>
      </c>
      <c r="N3193" t="s">
        <v>180</v>
      </c>
      <c r="O3193" t="s">
        <v>72</v>
      </c>
      <c r="P3193" t="s">
        <v>94</v>
      </c>
      <c r="Q3193" t="s">
        <v>74</v>
      </c>
      <c r="R3193" t="s">
        <v>75</v>
      </c>
      <c r="S3193" t="s">
        <v>76</v>
      </c>
      <c r="T3193" t="s">
        <v>77</v>
      </c>
      <c r="U3193" t="s">
        <v>74</v>
      </c>
      <c r="V3193" t="s">
        <v>74</v>
      </c>
      <c r="X3193" t="s">
        <v>74</v>
      </c>
      <c r="Y3193" t="s">
        <v>74</v>
      </c>
      <c r="Z3193" t="s">
        <v>74</v>
      </c>
      <c r="AA3193" s="5">
        <v>9</v>
      </c>
      <c r="AB3193" s="3">
        <v>70543</v>
      </c>
      <c r="AC3193" t="s">
        <v>138</v>
      </c>
      <c r="AD3193" s="5">
        <v>25.8</v>
      </c>
      <c r="AE3193" s="5">
        <f t="shared" si="98"/>
        <v>15.48</v>
      </c>
      <c r="AF3193" s="6">
        <f t="shared" si="99"/>
        <v>0.418604651162791</v>
      </c>
      <c r="AG3193" s="3">
        <v>25.8</v>
      </c>
      <c r="AM3193" s="3">
        <v>0</v>
      </c>
      <c r="AS3193" t="s">
        <v>84</v>
      </c>
      <c r="AU3193" t="s">
        <v>74</v>
      </c>
      <c r="AV3193" t="s">
        <v>12334</v>
      </c>
      <c r="AW3193" t="s">
        <v>74</v>
      </c>
      <c r="BA3193" t="s">
        <v>74</v>
      </c>
      <c r="BB3193" t="s">
        <v>74</v>
      </c>
      <c r="BC3193" t="s">
        <v>74</v>
      </c>
      <c r="BD3193" t="s">
        <v>74</v>
      </c>
      <c r="BE3193" t="s">
        <v>74</v>
      </c>
      <c r="BF3193" t="s">
        <v>74</v>
      </c>
      <c r="BG3193" t="s">
        <v>74</v>
      </c>
      <c r="BH3193" t="s">
        <v>12335</v>
      </c>
      <c r="BJ3193" s="3">
        <v>9</v>
      </c>
      <c r="BK3193" t="s">
        <v>74</v>
      </c>
      <c r="BL3193" t="s">
        <v>74</v>
      </c>
      <c r="BM3193" s="3">
        <v>25.8</v>
      </c>
      <c r="BN3193" t="s">
        <v>74</v>
      </c>
    </row>
    <row r="3194" spans="1:66">
      <c r="A3194" s="3">
        <v>195932</v>
      </c>
      <c r="B3194" t="s">
        <v>12336</v>
      </c>
      <c r="C3194" t="s">
        <v>9612</v>
      </c>
      <c r="D3194" t="s">
        <v>12337</v>
      </c>
      <c r="E3194" t="s">
        <v>67</v>
      </c>
      <c r="F3194"/>
      <c r="G3194" s="3">
        <v>4</v>
      </c>
      <c r="H3194" t="s">
        <v>289</v>
      </c>
      <c r="I3194" s="3">
        <v>401</v>
      </c>
      <c r="J3194" t="s">
        <v>290</v>
      </c>
      <c r="K3194" s="3">
        <v>40116</v>
      </c>
      <c r="L3194" t="s">
        <v>4849</v>
      </c>
      <c r="M3194" s="3">
        <v>0.13</v>
      </c>
      <c r="N3194" t="s">
        <v>92</v>
      </c>
      <c r="O3194" t="s">
        <v>72</v>
      </c>
      <c r="P3194" t="s">
        <v>107</v>
      </c>
      <c r="Q3194" t="s">
        <v>132</v>
      </c>
      <c r="R3194" t="s">
        <v>154</v>
      </c>
      <c r="S3194" t="s">
        <v>76</v>
      </c>
      <c r="T3194" t="s">
        <v>77</v>
      </c>
      <c r="U3194" t="s">
        <v>74</v>
      </c>
      <c r="V3194" t="s">
        <v>74</v>
      </c>
      <c r="X3194" t="s">
        <v>74</v>
      </c>
      <c r="Y3194" t="s">
        <v>74</v>
      </c>
      <c r="Z3194" t="s">
        <v>74</v>
      </c>
      <c r="AA3194" s="5">
        <v>11.2</v>
      </c>
      <c r="AB3194" s="3">
        <v>100198</v>
      </c>
      <c r="AC3194" t="s">
        <v>9614</v>
      </c>
      <c r="AD3194" s="5">
        <v>28</v>
      </c>
      <c r="AE3194" s="5">
        <f t="shared" si="98"/>
        <v>16.8</v>
      </c>
      <c r="AF3194" s="6">
        <f t="shared" si="99"/>
        <v>0.333333333333333</v>
      </c>
      <c r="AG3194" s="3">
        <v>28</v>
      </c>
      <c r="AM3194" s="3">
        <v>398</v>
      </c>
      <c r="AN3194" s="3">
        <v>69</v>
      </c>
      <c r="AO3194" s="3">
        <v>329</v>
      </c>
      <c r="AP3194" s="3">
        <v>134</v>
      </c>
      <c r="AQ3194" s="3">
        <v>349</v>
      </c>
      <c r="AR3194" s="3">
        <v>99</v>
      </c>
      <c r="AS3194" t="s">
        <v>84</v>
      </c>
      <c r="AU3194" t="s">
        <v>74</v>
      </c>
      <c r="AV3194" t="s">
        <v>12338</v>
      </c>
      <c r="AW3194" t="s">
        <v>9620</v>
      </c>
      <c r="BA3194" t="s">
        <v>74</v>
      </c>
      <c r="BB3194" t="s">
        <v>74</v>
      </c>
      <c r="BC3194" t="s">
        <v>74</v>
      </c>
      <c r="BD3194" t="s">
        <v>74</v>
      </c>
      <c r="BE3194" t="s">
        <v>74</v>
      </c>
      <c r="BF3194" t="s">
        <v>74</v>
      </c>
      <c r="BG3194" t="s">
        <v>74</v>
      </c>
      <c r="BH3194" t="s">
        <v>9627</v>
      </c>
      <c r="BJ3194" s="3">
        <v>11.2</v>
      </c>
      <c r="BK3194" t="s">
        <v>74</v>
      </c>
      <c r="BL3194" t="s">
        <v>74</v>
      </c>
      <c r="BM3194" s="3">
        <v>28</v>
      </c>
      <c r="BN3194" t="s">
        <v>74</v>
      </c>
    </row>
    <row r="3195" spans="1:66">
      <c r="A3195" s="3">
        <v>195009</v>
      </c>
      <c r="B3195" t="s">
        <v>12339</v>
      </c>
      <c r="C3195" t="s">
        <v>9612</v>
      </c>
      <c r="D3195" t="s">
        <v>12340</v>
      </c>
      <c r="E3195" t="s">
        <v>307</v>
      </c>
      <c r="F3195"/>
      <c r="G3195" s="3">
        <v>4</v>
      </c>
      <c r="H3195" t="s">
        <v>289</v>
      </c>
      <c r="I3195" s="3">
        <v>401</v>
      </c>
      <c r="J3195" t="s">
        <v>290</v>
      </c>
      <c r="K3195" s="3">
        <v>40116</v>
      </c>
      <c r="L3195" t="s">
        <v>4849</v>
      </c>
      <c r="M3195" s="3">
        <v>0.13</v>
      </c>
      <c r="N3195" t="s">
        <v>92</v>
      </c>
      <c r="O3195" t="s">
        <v>72</v>
      </c>
      <c r="P3195" t="s">
        <v>94</v>
      </c>
      <c r="Q3195" t="s">
        <v>132</v>
      </c>
      <c r="R3195" t="s">
        <v>154</v>
      </c>
      <c r="S3195" t="s">
        <v>76</v>
      </c>
      <c r="T3195" t="s">
        <v>217</v>
      </c>
      <c r="U3195" t="s">
        <v>74</v>
      </c>
      <c r="V3195" t="s">
        <v>74</v>
      </c>
      <c r="X3195" t="s">
        <v>74</v>
      </c>
      <c r="Y3195" t="s">
        <v>74</v>
      </c>
      <c r="Z3195" t="s">
        <v>74</v>
      </c>
      <c r="AA3195" s="5">
        <v>10</v>
      </c>
      <c r="AB3195" s="3">
        <v>100198</v>
      </c>
      <c r="AC3195" t="s">
        <v>9614</v>
      </c>
      <c r="AD3195" s="5">
        <v>25</v>
      </c>
      <c r="AE3195" s="5">
        <f t="shared" si="98"/>
        <v>15</v>
      </c>
      <c r="AF3195" s="6">
        <f t="shared" si="99"/>
        <v>0.333333333333333</v>
      </c>
      <c r="AG3195" s="3">
        <v>25</v>
      </c>
      <c r="AL3195" s="3">
        <v>144</v>
      </c>
      <c r="AM3195" s="3">
        <v>392</v>
      </c>
      <c r="AN3195" s="3">
        <v>88</v>
      </c>
      <c r="AO3195" s="3">
        <v>304</v>
      </c>
      <c r="AP3195" s="3">
        <v>126</v>
      </c>
      <c r="AQ3195" s="3">
        <v>136</v>
      </c>
      <c r="AR3195" s="3">
        <v>71</v>
      </c>
      <c r="AS3195" t="s">
        <v>84</v>
      </c>
      <c r="AU3195" t="s">
        <v>74</v>
      </c>
      <c r="AV3195" t="s">
        <v>12341</v>
      </c>
      <c r="AW3195" t="s">
        <v>74</v>
      </c>
      <c r="BA3195" t="s">
        <v>74</v>
      </c>
      <c r="BB3195" t="s">
        <v>74</v>
      </c>
      <c r="BC3195" t="s">
        <v>74</v>
      </c>
      <c r="BD3195" t="s">
        <v>74</v>
      </c>
      <c r="BE3195" t="s">
        <v>74</v>
      </c>
      <c r="BF3195" t="s">
        <v>74</v>
      </c>
      <c r="BG3195" t="s">
        <v>74</v>
      </c>
      <c r="BH3195" t="s">
        <v>9627</v>
      </c>
      <c r="BJ3195" s="3">
        <v>10</v>
      </c>
      <c r="BK3195" t="s">
        <v>74</v>
      </c>
      <c r="BL3195" t="s">
        <v>74</v>
      </c>
      <c r="BM3195" s="3">
        <v>25</v>
      </c>
      <c r="BN3195" t="s">
        <v>74</v>
      </c>
    </row>
    <row r="3196" spans="1:66">
      <c r="A3196" s="3">
        <v>195004</v>
      </c>
      <c r="B3196" t="s">
        <v>12342</v>
      </c>
      <c r="C3196" t="s">
        <v>9612</v>
      </c>
      <c r="D3196" t="s">
        <v>12343</v>
      </c>
      <c r="E3196" t="s">
        <v>104</v>
      </c>
      <c r="F3196"/>
      <c r="G3196" s="3">
        <v>4</v>
      </c>
      <c r="H3196" t="s">
        <v>289</v>
      </c>
      <c r="I3196" s="3">
        <v>401</v>
      </c>
      <c r="J3196" t="s">
        <v>290</v>
      </c>
      <c r="K3196" s="3">
        <v>40116</v>
      </c>
      <c r="L3196" t="s">
        <v>4849</v>
      </c>
      <c r="M3196" s="3">
        <v>0.13</v>
      </c>
      <c r="N3196" t="s">
        <v>92</v>
      </c>
      <c r="O3196" t="s">
        <v>72</v>
      </c>
      <c r="P3196" t="s">
        <v>94</v>
      </c>
      <c r="Q3196" t="s">
        <v>74</v>
      </c>
      <c r="R3196" t="s">
        <v>75</v>
      </c>
      <c r="S3196" t="s">
        <v>76</v>
      </c>
      <c r="T3196" t="s">
        <v>217</v>
      </c>
      <c r="U3196" t="s">
        <v>74</v>
      </c>
      <c r="V3196" t="s">
        <v>74</v>
      </c>
      <c r="X3196" t="s">
        <v>74</v>
      </c>
      <c r="Y3196" t="s">
        <v>74</v>
      </c>
      <c r="Z3196" t="s">
        <v>74</v>
      </c>
      <c r="AA3196" s="5">
        <v>19.2</v>
      </c>
      <c r="AB3196" s="3">
        <v>100198</v>
      </c>
      <c r="AC3196" t="s">
        <v>9614</v>
      </c>
      <c r="AD3196" s="5">
        <v>48</v>
      </c>
      <c r="AE3196" s="5">
        <f t="shared" si="98"/>
        <v>28.8</v>
      </c>
      <c r="AF3196" s="6">
        <f t="shared" si="99"/>
        <v>0.333333333333333</v>
      </c>
      <c r="AG3196" s="3">
        <v>48</v>
      </c>
      <c r="AM3196" s="3">
        <v>10</v>
      </c>
      <c r="AN3196" s="3">
        <v>1</v>
      </c>
      <c r="AO3196" s="3">
        <v>9</v>
      </c>
      <c r="AP3196" s="3">
        <v>7</v>
      </c>
      <c r="AQ3196" s="3">
        <v>3</v>
      </c>
      <c r="AR3196" s="3">
        <v>2</v>
      </c>
      <c r="AS3196" t="s">
        <v>84</v>
      </c>
      <c r="AU3196" t="s">
        <v>74</v>
      </c>
      <c r="AV3196" t="s">
        <v>12344</v>
      </c>
      <c r="AW3196" t="s">
        <v>74</v>
      </c>
      <c r="BA3196" t="s">
        <v>74</v>
      </c>
      <c r="BB3196" t="s">
        <v>74</v>
      </c>
      <c r="BC3196" t="s">
        <v>74</v>
      </c>
      <c r="BD3196" t="s">
        <v>74</v>
      </c>
      <c r="BE3196" t="s">
        <v>74</v>
      </c>
      <c r="BF3196" t="s">
        <v>74</v>
      </c>
      <c r="BG3196" t="s">
        <v>74</v>
      </c>
      <c r="BH3196" t="s">
        <v>9616</v>
      </c>
      <c r="BJ3196" s="3">
        <v>19.2</v>
      </c>
      <c r="BK3196" t="s">
        <v>74</v>
      </c>
      <c r="BL3196" t="s">
        <v>74</v>
      </c>
      <c r="BM3196" s="3">
        <v>48</v>
      </c>
      <c r="BN3196" t="s">
        <v>74</v>
      </c>
    </row>
    <row r="3197" spans="1:66">
      <c r="A3197" s="3">
        <v>202177</v>
      </c>
      <c r="B3197" t="s">
        <v>8311</v>
      </c>
      <c r="C3197" t="s">
        <v>12345</v>
      </c>
      <c r="D3197" t="s">
        <v>3722</v>
      </c>
      <c r="E3197" t="s">
        <v>67</v>
      </c>
      <c r="F3197"/>
      <c r="G3197" s="3">
        <v>1</v>
      </c>
      <c r="H3197" t="s">
        <v>68</v>
      </c>
      <c r="I3197" s="3">
        <v>115</v>
      </c>
      <c r="J3197" t="s">
        <v>246</v>
      </c>
      <c r="K3197" s="3">
        <v>11505</v>
      </c>
      <c r="L3197" t="s">
        <v>2542</v>
      </c>
      <c r="M3197" s="3">
        <v>0.13</v>
      </c>
      <c r="N3197" t="s">
        <v>92</v>
      </c>
      <c r="O3197" t="s">
        <v>93</v>
      </c>
      <c r="P3197" t="s">
        <v>107</v>
      </c>
      <c r="Q3197" t="s">
        <v>74</v>
      </c>
      <c r="R3197" t="s">
        <v>154</v>
      </c>
      <c r="S3197" t="s">
        <v>76</v>
      </c>
      <c r="T3197" t="s">
        <v>77</v>
      </c>
      <c r="U3197" t="s">
        <v>74</v>
      </c>
      <c r="V3197" t="s">
        <v>74</v>
      </c>
      <c r="X3197" t="s">
        <v>74</v>
      </c>
      <c r="Y3197" t="s">
        <v>74</v>
      </c>
      <c r="Z3197" t="s">
        <v>82</v>
      </c>
      <c r="AA3197" s="5">
        <v>12.95</v>
      </c>
      <c r="AB3197" s="3">
        <v>104628</v>
      </c>
      <c r="AC3197" t="s">
        <v>389</v>
      </c>
      <c r="AD3197" s="5">
        <v>25.8</v>
      </c>
      <c r="AE3197" s="5">
        <f t="shared" si="98"/>
        <v>15.48</v>
      </c>
      <c r="AF3197" s="6">
        <f t="shared" si="99"/>
        <v>0.16343669250646</v>
      </c>
      <c r="AG3197" s="3">
        <v>25.8</v>
      </c>
      <c r="AM3197" s="3">
        <v>368</v>
      </c>
      <c r="AN3197" s="3">
        <v>79</v>
      </c>
      <c r="AO3197" s="3">
        <v>289</v>
      </c>
      <c r="AP3197" s="3">
        <v>63</v>
      </c>
      <c r="AQ3197" s="3">
        <v>335</v>
      </c>
      <c r="AR3197" s="3">
        <v>60</v>
      </c>
      <c r="AS3197" t="s">
        <v>503</v>
      </c>
      <c r="AU3197" t="s">
        <v>74</v>
      </c>
      <c r="AV3197" t="s">
        <v>12346</v>
      </c>
      <c r="AW3197" t="s">
        <v>74</v>
      </c>
      <c r="BA3197" t="s">
        <v>74</v>
      </c>
      <c r="BB3197" t="s">
        <v>74</v>
      </c>
      <c r="BC3197" t="s">
        <v>74</v>
      </c>
      <c r="BD3197" t="s">
        <v>74</v>
      </c>
      <c r="BE3197" t="s">
        <v>74</v>
      </c>
      <c r="BF3197" t="s">
        <v>74</v>
      </c>
      <c r="BG3197" t="s">
        <v>74</v>
      </c>
      <c r="BH3197" t="s">
        <v>12347</v>
      </c>
      <c r="BJ3197" s="3">
        <v>12.95</v>
      </c>
      <c r="BK3197" t="s">
        <v>74</v>
      </c>
      <c r="BL3197" t="s">
        <v>74</v>
      </c>
      <c r="BM3197" s="3">
        <v>25.8</v>
      </c>
      <c r="BN3197" t="s">
        <v>74</v>
      </c>
    </row>
    <row r="3198" spans="1:66">
      <c r="A3198" s="3">
        <v>55223</v>
      </c>
      <c r="B3198" t="s">
        <v>12002</v>
      </c>
      <c r="C3198" t="s">
        <v>12348</v>
      </c>
      <c r="D3198" t="s">
        <v>2472</v>
      </c>
      <c r="E3198" t="s">
        <v>67</v>
      </c>
      <c r="F3198"/>
      <c r="G3198" s="3">
        <v>1</v>
      </c>
      <c r="H3198" t="s">
        <v>68</v>
      </c>
      <c r="I3198" s="3">
        <v>106</v>
      </c>
      <c r="J3198" t="s">
        <v>441</v>
      </c>
      <c r="K3198" s="3">
        <v>10602</v>
      </c>
      <c r="L3198" t="s">
        <v>4099</v>
      </c>
      <c r="M3198" s="3">
        <v>0.13</v>
      </c>
      <c r="N3198" t="s">
        <v>92</v>
      </c>
      <c r="O3198" t="s">
        <v>117</v>
      </c>
      <c r="P3198" t="s">
        <v>94</v>
      </c>
      <c r="Q3198" t="s">
        <v>74</v>
      </c>
      <c r="R3198" t="s">
        <v>154</v>
      </c>
      <c r="S3198" t="s">
        <v>76</v>
      </c>
      <c r="T3198" t="s">
        <v>77</v>
      </c>
      <c r="U3198" t="s">
        <v>74</v>
      </c>
      <c r="V3198" t="s">
        <v>74</v>
      </c>
      <c r="X3198" t="s">
        <v>74</v>
      </c>
      <c r="Y3198" t="s">
        <v>74</v>
      </c>
      <c r="Z3198" t="s">
        <v>109</v>
      </c>
      <c r="AA3198" s="5">
        <v>21.52</v>
      </c>
      <c r="AB3198" s="3">
        <v>90384</v>
      </c>
      <c r="AC3198" t="s">
        <v>164</v>
      </c>
      <c r="AD3198" s="5">
        <v>29.5</v>
      </c>
      <c r="AE3198" s="5">
        <f t="shared" si="98"/>
        <v>17.7</v>
      </c>
      <c r="AF3198" s="6">
        <f t="shared" si="99"/>
        <v>-0.215819209039548</v>
      </c>
      <c r="AG3198" s="3">
        <v>29.5</v>
      </c>
      <c r="AM3198" s="3">
        <v>295</v>
      </c>
      <c r="AO3198" s="3">
        <v>295</v>
      </c>
      <c r="AP3198" s="3">
        <v>112</v>
      </c>
      <c r="AQ3198" s="3">
        <v>151</v>
      </c>
      <c r="AR3198" s="3">
        <v>55</v>
      </c>
      <c r="AS3198" t="s">
        <v>511</v>
      </c>
      <c r="AT3198" s="3">
        <v>3</v>
      </c>
      <c r="AU3198" t="s">
        <v>74</v>
      </c>
      <c r="AV3198" t="s">
        <v>12349</v>
      </c>
      <c r="AW3198" t="s">
        <v>74</v>
      </c>
      <c r="AY3198" s="3">
        <v>39.7</v>
      </c>
      <c r="AZ3198" s="3">
        <v>36.8</v>
      </c>
      <c r="BA3198" t="s">
        <v>74</v>
      </c>
      <c r="BB3198" t="s">
        <v>74</v>
      </c>
      <c r="BC3198" t="s">
        <v>74</v>
      </c>
      <c r="BD3198" t="s">
        <v>74</v>
      </c>
      <c r="BE3198" t="s">
        <v>74</v>
      </c>
      <c r="BF3198" t="s">
        <v>74</v>
      </c>
      <c r="BG3198" t="s">
        <v>74</v>
      </c>
      <c r="BH3198" t="s">
        <v>12350</v>
      </c>
      <c r="BJ3198" s="3">
        <v>21.52</v>
      </c>
      <c r="BK3198" t="s">
        <v>74</v>
      </c>
      <c r="BL3198" t="s">
        <v>74</v>
      </c>
      <c r="BM3198" s="3">
        <v>29.5</v>
      </c>
      <c r="BN3198" t="s">
        <v>74</v>
      </c>
    </row>
    <row r="3199" spans="1:66">
      <c r="A3199" s="3">
        <v>206638</v>
      </c>
      <c r="B3199" t="s">
        <v>12242</v>
      </c>
      <c r="C3199" t="s">
        <v>10987</v>
      </c>
      <c r="D3199" t="s">
        <v>12351</v>
      </c>
      <c r="E3199" t="s">
        <v>104</v>
      </c>
      <c r="F3199"/>
      <c r="G3199" s="3">
        <v>4</v>
      </c>
      <c r="H3199" t="s">
        <v>289</v>
      </c>
      <c r="I3199" s="3">
        <v>404</v>
      </c>
      <c r="J3199" t="s">
        <v>3067</v>
      </c>
      <c r="K3199" s="3">
        <v>40401</v>
      </c>
      <c r="L3199" t="s">
        <v>6381</v>
      </c>
      <c r="M3199" s="3">
        <v>0.13</v>
      </c>
      <c r="N3199" t="s">
        <v>92</v>
      </c>
      <c r="O3199" t="s">
        <v>72</v>
      </c>
      <c r="P3199" t="s">
        <v>94</v>
      </c>
      <c r="Q3199" t="s">
        <v>132</v>
      </c>
      <c r="R3199" t="s">
        <v>75</v>
      </c>
      <c r="S3199" t="s">
        <v>76</v>
      </c>
      <c r="T3199" t="s">
        <v>77</v>
      </c>
      <c r="U3199" t="s">
        <v>74</v>
      </c>
      <c r="V3199" t="s">
        <v>74</v>
      </c>
      <c r="X3199" t="s">
        <v>74</v>
      </c>
      <c r="Y3199" t="s">
        <v>74</v>
      </c>
      <c r="Z3199" t="s">
        <v>74</v>
      </c>
      <c r="AA3199" s="5">
        <v>10.8</v>
      </c>
      <c r="AB3199" s="3">
        <v>85534</v>
      </c>
      <c r="AC3199" t="s">
        <v>4962</v>
      </c>
      <c r="AD3199" s="5">
        <v>28</v>
      </c>
      <c r="AE3199" s="5">
        <f t="shared" si="98"/>
        <v>16.8</v>
      </c>
      <c r="AF3199" s="6">
        <f t="shared" si="99"/>
        <v>0.357142857142857</v>
      </c>
      <c r="AG3199" s="3">
        <v>28</v>
      </c>
      <c r="AL3199" s="3">
        <v>144</v>
      </c>
      <c r="AM3199" s="3">
        <v>232</v>
      </c>
      <c r="AN3199" s="3">
        <v>28</v>
      </c>
      <c r="AO3199" s="3">
        <v>204</v>
      </c>
      <c r="AP3199" s="3">
        <v>108</v>
      </c>
      <c r="AQ3199" s="3">
        <v>125</v>
      </c>
      <c r="AR3199" s="3">
        <v>76</v>
      </c>
      <c r="AS3199" t="s">
        <v>84</v>
      </c>
      <c r="AU3199" t="s">
        <v>74</v>
      </c>
      <c r="AV3199" t="s">
        <v>12352</v>
      </c>
      <c r="AW3199" t="s">
        <v>74</v>
      </c>
      <c r="BA3199" t="s">
        <v>74</v>
      </c>
      <c r="BB3199" t="s">
        <v>74</v>
      </c>
      <c r="BC3199" t="s">
        <v>74</v>
      </c>
      <c r="BD3199" t="s">
        <v>74</v>
      </c>
      <c r="BE3199" t="s">
        <v>74</v>
      </c>
      <c r="BF3199" t="s">
        <v>74</v>
      </c>
      <c r="BG3199" t="s">
        <v>74</v>
      </c>
      <c r="BH3199" t="s">
        <v>11011</v>
      </c>
      <c r="BJ3199" s="3">
        <v>10.8</v>
      </c>
      <c r="BK3199" t="s">
        <v>74</v>
      </c>
      <c r="BL3199" t="s">
        <v>74</v>
      </c>
      <c r="BM3199" s="3">
        <v>28</v>
      </c>
      <c r="BN3199" t="s">
        <v>74</v>
      </c>
    </row>
    <row r="3200" spans="1:66">
      <c r="A3200" s="3">
        <v>206640</v>
      </c>
      <c r="B3200" t="s">
        <v>12242</v>
      </c>
      <c r="C3200" t="s">
        <v>10987</v>
      </c>
      <c r="D3200" t="s">
        <v>12353</v>
      </c>
      <c r="E3200" t="s">
        <v>67</v>
      </c>
      <c r="F3200"/>
      <c r="G3200" s="3">
        <v>4</v>
      </c>
      <c r="H3200" t="s">
        <v>289</v>
      </c>
      <c r="I3200" s="3">
        <v>404</v>
      </c>
      <c r="J3200" t="s">
        <v>3067</v>
      </c>
      <c r="K3200" s="3">
        <v>40401</v>
      </c>
      <c r="L3200" t="s">
        <v>6381</v>
      </c>
      <c r="M3200" s="3">
        <v>0.13</v>
      </c>
      <c r="N3200" t="s">
        <v>92</v>
      </c>
      <c r="O3200" t="s">
        <v>72</v>
      </c>
      <c r="P3200" t="s">
        <v>94</v>
      </c>
      <c r="Q3200" t="s">
        <v>132</v>
      </c>
      <c r="R3200" t="s">
        <v>75</v>
      </c>
      <c r="S3200" t="s">
        <v>76</v>
      </c>
      <c r="T3200" t="s">
        <v>77</v>
      </c>
      <c r="U3200" t="s">
        <v>74</v>
      </c>
      <c r="V3200" t="s">
        <v>74</v>
      </c>
      <c r="X3200" t="s">
        <v>74</v>
      </c>
      <c r="Y3200" t="s">
        <v>74</v>
      </c>
      <c r="Z3200" t="s">
        <v>74</v>
      </c>
      <c r="AA3200" s="5">
        <v>10.4</v>
      </c>
      <c r="AB3200" s="3">
        <v>85534</v>
      </c>
      <c r="AC3200" t="s">
        <v>4962</v>
      </c>
      <c r="AD3200" s="5">
        <v>26.8</v>
      </c>
      <c r="AE3200" s="5">
        <f t="shared" si="98"/>
        <v>16.08</v>
      </c>
      <c r="AF3200" s="6">
        <f t="shared" si="99"/>
        <v>0.353233830845771</v>
      </c>
      <c r="AG3200" s="3">
        <v>26.8</v>
      </c>
      <c r="AL3200" s="3">
        <v>144</v>
      </c>
      <c r="AM3200" s="3">
        <v>270</v>
      </c>
      <c r="AN3200" s="3">
        <v>68</v>
      </c>
      <c r="AO3200" s="3">
        <v>202</v>
      </c>
      <c r="AP3200" s="3">
        <v>117</v>
      </c>
      <c r="AQ3200" s="3">
        <v>133</v>
      </c>
      <c r="AR3200" s="3">
        <v>80</v>
      </c>
      <c r="AS3200" t="s">
        <v>84</v>
      </c>
      <c r="AU3200" t="s">
        <v>74</v>
      </c>
      <c r="AV3200" t="s">
        <v>12354</v>
      </c>
      <c r="AW3200" t="s">
        <v>74</v>
      </c>
      <c r="BA3200" t="s">
        <v>74</v>
      </c>
      <c r="BB3200" t="s">
        <v>74</v>
      </c>
      <c r="BC3200" t="s">
        <v>74</v>
      </c>
      <c r="BD3200" t="s">
        <v>74</v>
      </c>
      <c r="BE3200" t="s">
        <v>74</v>
      </c>
      <c r="BF3200" t="s">
        <v>74</v>
      </c>
      <c r="BG3200" t="s">
        <v>74</v>
      </c>
      <c r="BH3200" t="s">
        <v>11011</v>
      </c>
      <c r="BJ3200" s="3">
        <v>10.4</v>
      </c>
      <c r="BK3200" t="s">
        <v>74</v>
      </c>
      <c r="BL3200" t="s">
        <v>74</v>
      </c>
      <c r="BM3200" s="3">
        <v>26.8</v>
      </c>
      <c r="BN3200" t="s">
        <v>74</v>
      </c>
    </row>
    <row r="3201" spans="1:66">
      <c r="A3201" s="3">
        <v>207382</v>
      </c>
      <c r="B3201" t="s">
        <v>12355</v>
      </c>
      <c r="C3201" t="s">
        <v>4541</v>
      </c>
      <c r="D3201" t="s">
        <v>12356</v>
      </c>
      <c r="E3201" t="s">
        <v>67</v>
      </c>
      <c r="F3201"/>
      <c r="G3201" s="3">
        <v>1</v>
      </c>
      <c r="H3201" t="s">
        <v>68</v>
      </c>
      <c r="I3201" s="3">
        <v>121</v>
      </c>
      <c r="J3201" t="s">
        <v>1187</v>
      </c>
      <c r="K3201" s="3">
        <v>12102</v>
      </c>
      <c r="L3201" t="s">
        <v>2421</v>
      </c>
      <c r="M3201" s="3">
        <v>0.13</v>
      </c>
      <c r="N3201" t="s">
        <v>180</v>
      </c>
      <c r="O3201" t="s">
        <v>72</v>
      </c>
      <c r="P3201" t="s">
        <v>94</v>
      </c>
      <c r="Q3201" t="s">
        <v>74</v>
      </c>
      <c r="R3201" t="s">
        <v>75</v>
      </c>
      <c r="S3201" t="s">
        <v>76</v>
      </c>
      <c r="T3201" t="s">
        <v>77</v>
      </c>
      <c r="U3201" t="s">
        <v>74</v>
      </c>
      <c r="V3201" t="s">
        <v>74</v>
      </c>
      <c r="X3201" t="s">
        <v>74</v>
      </c>
      <c r="Y3201" t="s">
        <v>74</v>
      </c>
      <c r="Z3201" t="s">
        <v>82</v>
      </c>
      <c r="AA3201" s="5">
        <v>49.5</v>
      </c>
      <c r="AB3201" s="3">
        <v>75653</v>
      </c>
      <c r="AC3201" t="s">
        <v>838</v>
      </c>
      <c r="AD3201" s="5">
        <v>168</v>
      </c>
      <c r="AE3201" s="5">
        <f t="shared" si="98"/>
        <v>100.8</v>
      </c>
      <c r="AF3201" s="6">
        <f t="shared" si="99"/>
        <v>0.508928571428571</v>
      </c>
      <c r="AG3201" s="3">
        <v>168</v>
      </c>
      <c r="AM3201" s="3">
        <v>0</v>
      </c>
      <c r="AS3201" t="s">
        <v>84</v>
      </c>
      <c r="AT3201" s="3">
        <v>3</v>
      </c>
      <c r="AU3201" t="s">
        <v>74</v>
      </c>
      <c r="AV3201" t="s">
        <v>12357</v>
      </c>
      <c r="AW3201" t="s">
        <v>74</v>
      </c>
      <c r="BA3201" t="s">
        <v>74</v>
      </c>
      <c r="BB3201" t="s">
        <v>74</v>
      </c>
      <c r="BC3201" t="s">
        <v>74</v>
      </c>
      <c r="BD3201" t="s">
        <v>74</v>
      </c>
      <c r="BE3201" t="s">
        <v>74</v>
      </c>
      <c r="BF3201" t="s">
        <v>74</v>
      </c>
      <c r="BG3201" t="s">
        <v>74</v>
      </c>
      <c r="BH3201" t="s">
        <v>12358</v>
      </c>
      <c r="BJ3201" s="3">
        <v>49.5</v>
      </c>
      <c r="BK3201" t="s">
        <v>74</v>
      </c>
      <c r="BL3201" t="s">
        <v>74</v>
      </c>
      <c r="BM3201" s="3">
        <v>168</v>
      </c>
      <c r="BN3201" t="s">
        <v>74</v>
      </c>
    </row>
    <row r="3202" spans="1:66">
      <c r="A3202" s="3">
        <v>130417</v>
      </c>
      <c r="B3202" t="s">
        <v>7078</v>
      </c>
      <c r="C3202" t="s">
        <v>12359</v>
      </c>
      <c r="D3202" t="s">
        <v>12360</v>
      </c>
      <c r="E3202" t="s">
        <v>67</v>
      </c>
      <c r="F3202"/>
      <c r="G3202" s="3">
        <v>1</v>
      </c>
      <c r="H3202" t="s">
        <v>68</v>
      </c>
      <c r="I3202" s="3">
        <v>107</v>
      </c>
      <c r="J3202" t="s">
        <v>357</v>
      </c>
      <c r="K3202" s="3">
        <v>10703</v>
      </c>
      <c r="L3202" t="s">
        <v>1070</v>
      </c>
      <c r="M3202" s="3">
        <v>0.13</v>
      </c>
      <c r="N3202" t="s">
        <v>92</v>
      </c>
      <c r="O3202" t="s">
        <v>72</v>
      </c>
      <c r="P3202" t="s">
        <v>94</v>
      </c>
      <c r="Q3202" t="s">
        <v>74</v>
      </c>
      <c r="R3202" t="s">
        <v>154</v>
      </c>
      <c r="S3202" t="s">
        <v>76</v>
      </c>
      <c r="T3202" t="s">
        <v>77</v>
      </c>
      <c r="U3202" t="s">
        <v>74</v>
      </c>
      <c r="V3202" t="s">
        <v>74</v>
      </c>
      <c r="X3202" t="s">
        <v>74</v>
      </c>
      <c r="Y3202" t="s">
        <v>74</v>
      </c>
      <c r="Z3202" t="s">
        <v>82</v>
      </c>
      <c r="AA3202" s="5">
        <v>9.68</v>
      </c>
      <c r="AB3202" s="3">
        <v>115357</v>
      </c>
      <c r="AC3202" t="s">
        <v>726</v>
      </c>
      <c r="AD3202" s="5">
        <v>23.5</v>
      </c>
      <c r="AE3202" s="5">
        <f t="shared" si="98"/>
        <v>14.1</v>
      </c>
      <c r="AF3202" s="6">
        <f t="shared" si="99"/>
        <v>0.313475177304965</v>
      </c>
      <c r="AG3202" s="3">
        <v>23.5</v>
      </c>
      <c r="AM3202" s="3">
        <v>88</v>
      </c>
      <c r="AN3202" s="3">
        <v>7</v>
      </c>
      <c r="AO3202" s="3">
        <v>81</v>
      </c>
      <c r="AP3202" s="3">
        <v>30</v>
      </c>
      <c r="AQ3202" s="3">
        <v>78</v>
      </c>
      <c r="AR3202" s="3">
        <v>20</v>
      </c>
      <c r="AS3202" t="s">
        <v>1579</v>
      </c>
      <c r="AU3202" t="s">
        <v>74</v>
      </c>
      <c r="AV3202" t="s">
        <v>12361</v>
      </c>
      <c r="AW3202" t="s">
        <v>74</v>
      </c>
      <c r="BA3202" t="s">
        <v>74</v>
      </c>
      <c r="BB3202" t="s">
        <v>74</v>
      </c>
      <c r="BC3202" t="s">
        <v>74</v>
      </c>
      <c r="BD3202" t="s">
        <v>74</v>
      </c>
      <c r="BE3202" t="s">
        <v>74</v>
      </c>
      <c r="BF3202" t="s">
        <v>74</v>
      </c>
      <c r="BG3202" t="s">
        <v>74</v>
      </c>
      <c r="BH3202" t="s">
        <v>12362</v>
      </c>
      <c r="BJ3202" s="3">
        <v>9.68</v>
      </c>
      <c r="BK3202" t="s">
        <v>74</v>
      </c>
      <c r="BL3202" t="s">
        <v>74</v>
      </c>
      <c r="BM3202" s="3">
        <v>23.5</v>
      </c>
      <c r="BN3202" t="s">
        <v>74</v>
      </c>
    </row>
    <row r="3203" spans="1:66">
      <c r="A3203" s="3">
        <v>185494</v>
      </c>
      <c r="B3203" t="s">
        <v>11958</v>
      </c>
      <c r="C3203" t="s">
        <v>12363</v>
      </c>
      <c r="D3203" t="s">
        <v>12364</v>
      </c>
      <c r="E3203" t="s">
        <v>67</v>
      </c>
      <c r="F3203"/>
      <c r="G3203" s="3">
        <v>1</v>
      </c>
      <c r="H3203" t="s">
        <v>68</v>
      </c>
      <c r="I3203" s="3">
        <v>125</v>
      </c>
      <c r="J3203" t="s">
        <v>90</v>
      </c>
      <c r="K3203" s="3">
        <v>12503</v>
      </c>
      <c r="L3203" t="s">
        <v>4524</v>
      </c>
      <c r="M3203" s="3">
        <v>0.13</v>
      </c>
      <c r="N3203" t="s">
        <v>71</v>
      </c>
      <c r="O3203" t="s">
        <v>93</v>
      </c>
      <c r="P3203" t="s">
        <v>94</v>
      </c>
      <c r="Q3203" t="s">
        <v>74</v>
      </c>
      <c r="R3203" t="s">
        <v>359</v>
      </c>
      <c r="S3203" t="s">
        <v>76</v>
      </c>
      <c r="T3203" t="s">
        <v>77</v>
      </c>
      <c r="U3203" t="s">
        <v>74</v>
      </c>
      <c r="V3203" t="s">
        <v>74</v>
      </c>
      <c r="X3203" t="s">
        <v>74</v>
      </c>
      <c r="Y3203" t="s">
        <v>74</v>
      </c>
      <c r="Z3203" t="s">
        <v>82</v>
      </c>
      <c r="AA3203" s="5">
        <v>73.73</v>
      </c>
      <c r="AB3203" s="3">
        <v>5</v>
      </c>
      <c r="AC3203" t="s">
        <v>97</v>
      </c>
      <c r="AD3203" s="5">
        <v>116</v>
      </c>
      <c r="AE3203" s="5">
        <f t="shared" ref="AE3203:AE3266" si="100">AD3203*0.6</f>
        <v>69.6</v>
      </c>
      <c r="AF3203" s="6">
        <f t="shared" ref="AF3203:AF3266" si="101">(AE3203-AA3203)/AE3203</f>
        <v>-0.0593390804597703</v>
      </c>
      <c r="AG3203" s="3">
        <v>116</v>
      </c>
      <c r="AM3203" s="3">
        <v>12</v>
      </c>
      <c r="AO3203" s="3">
        <v>12</v>
      </c>
      <c r="AP3203" s="3">
        <v>6</v>
      </c>
      <c r="AQ3203" s="3">
        <v>8</v>
      </c>
      <c r="AR3203" s="3">
        <v>3</v>
      </c>
      <c r="AS3203" t="s">
        <v>12365</v>
      </c>
      <c r="AU3203" t="s">
        <v>74</v>
      </c>
      <c r="AV3203" t="s">
        <v>12366</v>
      </c>
      <c r="AW3203" t="s">
        <v>74</v>
      </c>
      <c r="BA3203" t="s">
        <v>74</v>
      </c>
      <c r="BB3203" t="s">
        <v>74</v>
      </c>
      <c r="BC3203" t="s">
        <v>74</v>
      </c>
      <c r="BD3203" t="s">
        <v>74</v>
      </c>
      <c r="BE3203" t="s">
        <v>74</v>
      </c>
      <c r="BF3203" t="s">
        <v>74</v>
      </c>
      <c r="BG3203" t="s">
        <v>74</v>
      </c>
      <c r="BH3203" t="s">
        <v>12367</v>
      </c>
      <c r="BJ3203" s="3">
        <v>73.73</v>
      </c>
      <c r="BK3203" t="s">
        <v>74</v>
      </c>
      <c r="BL3203" t="s">
        <v>74</v>
      </c>
      <c r="BM3203" s="3">
        <v>116</v>
      </c>
      <c r="BN3203" t="s">
        <v>74</v>
      </c>
    </row>
    <row r="3204" spans="1:66">
      <c r="A3204" s="3">
        <v>207962</v>
      </c>
      <c r="B3204" t="s">
        <v>12368</v>
      </c>
      <c r="C3204" t="s">
        <v>2216</v>
      </c>
      <c r="D3204" t="s">
        <v>3103</v>
      </c>
      <c r="E3204" t="s">
        <v>67</v>
      </c>
      <c r="F3204"/>
      <c r="G3204" s="3">
        <v>1</v>
      </c>
      <c r="H3204" t="s">
        <v>68</v>
      </c>
      <c r="I3204" s="3">
        <v>125</v>
      </c>
      <c r="J3204" t="s">
        <v>90</v>
      </c>
      <c r="K3204" s="3">
        <v>12501</v>
      </c>
      <c r="L3204" t="s">
        <v>491</v>
      </c>
      <c r="M3204" s="3">
        <v>0.13</v>
      </c>
      <c r="N3204" t="s">
        <v>180</v>
      </c>
      <c r="O3204" t="s">
        <v>72</v>
      </c>
      <c r="P3204" t="s">
        <v>107</v>
      </c>
      <c r="Q3204" t="s">
        <v>74</v>
      </c>
      <c r="R3204" t="s">
        <v>75</v>
      </c>
      <c r="S3204" t="s">
        <v>76</v>
      </c>
      <c r="T3204" t="s">
        <v>77</v>
      </c>
      <c r="U3204" t="s">
        <v>74</v>
      </c>
      <c r="V3204" t="s">
        <v>74</v>
      </c>
      <c r="X3204" t="s">
        <v>74</v>
      </c>
      <c r="Y3204" t="s">
        <v>74</v>
      </c>
      <c r="Z3204" t="s">
        <v>109</v>
      </c>
      <c r="AA3204" s="5">
        <v>21.82</v>
      </c>
      <c r="AB3204" s="3">
        <v>5</v>
      </c>
      <c r="AC3204" t="s">
        <v>97</v>
      </c>
      <c r="AD3204" s="5">
        <v>48</v>
      </c>
      <c r="AE3204" s="5">
        <f t="shared" si="100"/>
        <v>28.8</v>
      </c>
      <c r="AF3204" s="6">
        <f t="shared" si="101"/>
        <v>0.242361111111111</v>
      </c>
      <c r="AG3204" s="3">
        <v>48</v>
      </c>
      <c r="AM3204" s="3">
        <v>425</v>
      </c>
      <c r="AO3204" s="3">
        <v>425</v>
      </c>
      <c r="AP3204" s="3">
        <v>134</v>
      </c>
      <c r="AQ3204" s="3">
        <v>279</v>
      </c>
      <c r="AR3204" s="3">
        <v>85</v>
      </c>
      <c r="AS3204" t="s">
        <v>157</v>
      </c>
      <c r="AU3204" t="s">
        <v>74</v>
      </c>
      <c r="AV3204" t="s">
        <v>12369</v>
      </c>
      <c r="AW3204" t="s">
        <v>74</v>
      </c>
      <c r="BA3204" t="s">
        <v>74</v>
      </c>
      <c r="BB3204" t="s">
        <v>74</v>
      </c>
      <c r="BC3204" t="s">
        <v>74</v>
      </c>
      <c r="BD3204" t="s">
        <v>74</v>
      </c>
      <c r="BE3204" t="s">
        <v>74</v>
      </c>
      <c r="BF3204" t="s">
        <v>74</v>
      </c>
      <c r="BG3204" t="s">
        <v>74</v>
      </c>
      <c r="BH3204" t="s">
        <v>12370</v>
      </c>
      <c r="BK3204" t="s">
        <v>74</v>
      </c>
      <c r="BL3204" t="s">
        <v>74</v>
      </c>
      <c r="BM3204" s="3">
        <v>48</v>
      </c>
      <c r="BN3204" t="s">
        <v>132</v>
      </c>
    </row>
    <row r="3205" spans="1:66">
      <c r="A3205" s="3">
        <v>212106</v>
      </c>
      <c r="B3205" t="s">
        <v>10102</v>
      </c>
      <c r="C3205" t="s">
        <v>12371</v>
      </c>
      <c r="D3205" t="s">
        <v>12372</v>
      </c>
      <c r="E3205" t="s">
        <v>298</v>
      </c>
      <c r="F3205"/>
      <c r="G3205" s="3">
        <v>4</v>
      </c>
      <c r="H3205" t="s">
        <v>289</v>
      </c>
      <c r="I3205" s="3">
        <v>401</v>
      </c>
      <c r="J3205" t="s">
        <v>290</v>
      </c>
      <c r="K3205" s="3">
        <v>40116</v>
      </c>
      <c r="L3205" t="s">
        <v>4849</v>
      </c>
      <c r="M3205" s="3">
        <v>0.13</v>
      </c>
      <c r="N3205" t="s">
        <v>92</v>
      </c>
      <c r="O3205" t="s">
        <v>72</v>
      </c>
      <c r="P3205" t="s">
        <v>107</v>
      </c>
      <c r="Q3205" t="s">
        <v>132</v>
      </c>
      <c r="R3205" t="s">
        <v>154</v>
      </c>
      <c r="S3205" t="s">
        <v>76</v>
      </c>
      <c r="T3205" t="s">
        <v>77</v>
      </c>
      <c r="U3205" t="s">
        <v>74</v>
      </c>
      <c r="V3205" t="s">
        <v>74</v>
      </c>
      <c r="X3205" t="s">
        <v>74</v>
      </c>
      <c r="Y3205" t="s">
        <v>74</v>
      </c>
      <c r="Z3205" t="s">
        <v>74</v>
      </c>
      <c r="AA3205" s="5">
        <v>8.8</v>
      </c>
      <c r="AB3205" s="3">
        <v>112941</v>
      </c>
      <c r="AC3205" t="s">
        <v>12373</v>
      </c>
      <c r="AD3205" s="5">
        <v>26.8</v>
      </c>
      <c r="AE3205" s="5">
        <f t="shared" si="100"/>
        <v>16.08</v>
      </c>
      <c r="AF3205" s="6">
        <f t="shared" si="101"/>
        <v>0.45273631840796</v>
      </c>
      <c r="AG3205" s="3">
        <v>26.8</v>
      </c>
      <c r="AL3205" s="3">
        <v>144</v>
      </c>
      <c r="AM3205" s="3">
        <v>180</v>
      </c>
      <c r="AO3205" s="3">
        <v>180</v>
      </c>
      <c r="AP3205" s="3">
        <v>86</v>
      </c>
      <c r="AQ3205" s="3">
        <v>411</v>
      </c>
      <c r="AR3205" s="3">
        <v>124</v>
      </c>
      <c r="AS3205" t="s">
        <v>84</v>
      </c>
      <c r="AU3205" t="s">
        <v>74</v>
      </c>
      <c r="AV3205" t="s">
        <v>12374</v>
      </c>
      <c r="AW3205" t="s">
        <v>12375</v>
      </c>
      <c r="BA3205" t="s">
        <v>74</v>
      </c>
      <c r="BB3205" t="s">
        <v>74</v>
      </c>
      <c r="BC3205" t="s">
        <v>74</v>
      </c>
      <c r="BD3205" t="s">
        <v>74</v>
      </c>
      <c r="BE3205" t="s">
        <v>74</v>
      </c>
      <c r="BF3205" t="s">
        <v>74</v>
      </c>
      <c r="BG3205" t="s">
        <v>74</v>
      </c>
      <c r="BH3205" t="s">
        <v>12376</v>
      </c>
      <c r="BJ3205" s="3">
        <v>8.8</v>
      </c>
      <c r="BK3205" t="s">
        <v>74</v>
      </c>
      <c r="BL3205" t="s">
        <v>74</v>
      </c>
      <c r="BM3205" s="3">
        <v>26.8</v>
      </c>
      <c r="BN3205" t="s">
        <v>74</v>
      </c>
    </row>
    <row r="3206" spans="1:66">
      <c r="A3206" s="3">
        <v>212115</v>
      </c>
      <c r="B3206" t="s">
        <v>3789</v>
      </c>
      <c r="C3206" t="s">
        <v>10588</v>
      </c>
      <c r="D3206" t="s">
        <v>12377</v>
      </c>
      <c r="E3206" t="s">
        <v>67</v>
      </c>
      <c r="F3206"/>
      <c r="G3206" s="3">
        <v>1</v>
      </c>
      <c r="H3206" t="s">
        <v>68</v>
      </c>
      <c r="I3206" s="3">
        <v>107</v>
      </c>
      <c r="J3206" t="s">
        <v>357</v>
      </c>
      <c r="K3206" s="3">
        <v>10702</v>
      </c>
      <c r="L3206" t="s">
        <v>409</v>
      </c>
      <c r="M3206" s="3">
        <v>0.13</v>
      </c>
      <c r="N3206" t="s">
        <v>92</v>
      </c>
      <c r="O3206" t="s">
        <v>93</v>
      </c>
      <c r="P3206" t="s">
        <v>94</v>
      </c>
      <c r="Q3206" t="s">
        <v>74</v>
      </c>
      <c r="R3206" t="s">
        <v>154</v>
      </c>
      <c r="S3206" t="s">
        <v>76</v>
      </c>
      <c r="T3206" t="s">
        <v>77</v>
      </c>
      <c r="U3206" t="s">
        <v>74</v>
      </c>
      <c r="V3206" t="s">
        <v>74</v>
      </c>
      <c r="X3206" t="s">
        <v>74</v>
      </c>
      <c r="Y3206" t="s">
        <v>74</v>
      </c>
      <c r="Z3206" t="s">
        <v>82</v>
      </c>
      <c r="AA3206" s="5">
        <v>7.38</v>
      </c>
      <c r="AB3206" s="3">
        <v>5</v>
      </c>
      <c r="AC3206" t="s">
        <v>97</v>
      </c>
      <c r="AD3206" s="5">
        <v>12.9</v>
      </c>
      <c r="AE3206" s="5">
        <f t="shared" si="100"/>
        <v>7.74</v>
      </c>
      <c r="AF3206" s="6">
        <f t="shared" si="101"/>
        <v>0.0465116279069768</v>
      </c>
      <c r="AG3206" s="3">
        <v>12.9</v>
      </c>
      <c r="AM3206" s="3">
        <v>10</v>
      </c>
      <c r="AO3206" s="3">
        <v>10</v>
      </c>
      <c r="AP3206" s="3">
        <v>5</v>
      </c>
      <c r="AQ3206" s="3">
        <v>19</v>
      </c>
      <c r="AR3206" s="3">
        <v>7</v>
      </c>
      <c r="AS3206" t="s">
        <v>74</v>
      </c>
      <c r="AU3206" t="s">
        <v>74</v>
      </c>
      <c r="AV3206" t="s">
        <v>12378</v>
      </c>
      <c r="AW3206" t="s">
        <v>74</v>
      </c>
      <c r="BA3206" t="s">
        <v>74</v>
      </c>
      <c r="BB3206" t="s">
        <v>74</v>
      </c>
      <c r="BC3206" t="s">
        <v>74</v>
      </c>
      <c r="BD3206" t="s">
        <v>74</v>
      </c>
      <c r="BE3206" t="s">
        <v>74</v>
      </c>
      <c r="BF3206" t="s">
        <v>74</v>
      </c>
      <c r="BG3206" t="s">
        <v>74</v>
      </c>
      <c r="BH3206" t="s">
        <v>12379</v>
      </c>
      <c r="BJ3206" s="3">
        <v>7.38</v>
      </c>
      <c r="BK3206" t="s">
        <v>74</v>
      </c>
      <c r="BL3206" t="s">
        <v>74</v>
      </c>
      <c r="BM3206" s="3">
        <v>12.9</v>
      </c>
      <c r="BN3206" t="s">
        <v>74</v>
      </c>
    </row>
    <row r="3207" spans="1:66">
      <c r="A3207" s="3">
        <v>211974</v>
      </c>
      <c r="B3207" t="s">
        <v>12380</v>
      </c>
      <c r="C3207" t="s">
        <v>780</v>
      </c>
      <c r="D3207" t="s">
        <v>12381</v>
      </c>
      <c r="E3207" t="s">
        <v>67</v>
      </c>
      <c r="F3207"/>
      <c r="G3207" s="3">
        <v>1</v>
      </c>
      <c r="H3207" t="s">
        <v>68</v>
      </c>
      <c r="I3207" s="3">
        <v>123</v>
      </c>
      <c r="J3207" t="s">
        <v>115</v>
      </c>
      <c r="K3207" s="3">
        <v>12319</v>
      </c>
      <c r="L3207" t="s">
        <v>10728</v>
      </c>
      <c r="M3207" s="3">
        <v>0.13</v>
      </c>
      <c r="N3207" t="s">
        <v>92</v>
      </c>
      <c r="O3207" t="s">
        <v>93</v>
      </c>
      <c r="P3207" t="s">
        <v>94</v>
      </c>
      <c r="Q3207" t="s">
        <v>74</v>
      </c>
      <c r="R3207" t="s">
        <v>359</v>
      </c>
      <c r="S3207" t="s">
        <v>76</v>
      </c>
      <c r="T3207" t="s">
        <v>77</v>
      </c>
      <c r="U3207" t="s">
        <v>74</v>
      </c>
      <c r="V3207" t="s">
        <v>74</v>
      </c>
      <c r="X3207" t="s">
        <v>74</v>
      </c>
      <c r="Y3207" t="s">
        <v>74</v>
      </c>
      <c r="Z3207" t="s">
        <v>82</v>
      </c>
      <c r="AA3207" s="5">
        <v>32.8</v>
      </c>
      <c r="AB3207" s="3">
        <v>21603</v>
      </c>
      <c r="AC3207" t="s">
        <v>83</v>
      </c>
      <c r="AD3207" s="5">
        <v>55.8</v>
      </c>
      <c r="AE3207" s="5">
        <f t="shared" si="100"/>
        <v>33.48</v>
      </c>
      <c r="AF3207" s="6">
        <f t="shared" si="101"/>
        <v>0.020310633213859</v>
      </c>
      <c r="AG3207" s="3">
        <v>55.8</v>
      </c>
      <c r="AM3207" s="3">
        <v>9</v>
      </c>
      <c r="AO3207" s="3">
        <v>9</v>
      </c>
      <c r="AP3207" s="3">
        <v>4</v>
      </c>
      <c r="AQ3207" s="3">
        <v>2</v>
      </c>
      <c r="AR3207" s="3">
        <v>1</v>
      </c>
      <c r="AS3207" t="s">
        <v>157</v>
      </c>
      <c r="AU3207" t="s">
        <v>74</v>
      </c>
      <c r="AV3207" t="s">
        <v>74</v>
      </c>
      <c r="AW3207" t="s">
        <v>74</v>
      </c>
      <c r="BA3207" t="s">
        <v>74</v>
      </c>
      <c r="BB3207" t="s">
        <v>74</v>
      </c>
      <c r="BC3207" t="s">
        <v>74</v>
      </c>
      <c r="BD3207" t="s">
        <v>74</v>
      </c>
      <c r="BE3207" t="s">
        <v>74</v>
      </c>
      <c r="BF3207" t="s">
        <v>74</v>
      </c>
      <c r="BG3207" t="s">
        <v>74</v>
      </c>
      <c r="BH3207" t="s">
        <v>12382</v>
      </c>
      <c r="BJ3207" s="3">
        <v>32.8</v>
      </c>
      <c r="BK3207" t="s">
        <v>74</v>
      </c>
      <c r="BL3207" t="s">
        <v>74</v>
      </c>
      <c r="BM3207" s="3">
        <v>55.8</v>
      </c>
      <c r="BN3207" t="s">
        <v>74</v>
      </c>
    </row>
    <row r="3208" spans="1:66">
      <c r="A3208" s="3">
        <v>140346</v>
      </c>
      <c r="B3208" t="s">
        <v>12383</v>
      </c>
      <c r="C3208" t="s">
        <v>8588</v>
      </c>
      <c r="D3208" t="s">
        <v>12384</v>
      </c>
      <c r="E3208" t="s">
        <v>104</v>
      </c>
      <c r="F3208"/>
      <c r="G3208" s="3">
        <v>1</v>
      </c>
      <c r="H3208" t="s">
        <v>68</v>
      </c>
      <c r="I3208" s="3">
        <v>104</v>
      </c>
      <c r="J3208" t="s">
        <v>203</v>
      </c>
      <c r="K3208" s="3">
        <v>10413</v>
      </c>
      <c r="L3208" t="s">
        <v>3637</v>
      </c>
      <c r="M3208" s="3">
        <v>0.13</v>
      </c>
      <c r="N3208" t="s">
        <v>92</v>
      </c>
      <c r="O3208" t="s">
        <v>117</v>
      </c>
      <c r="P3208" t="s">
        <v>94</v>
      </c>
      <c r="Q3208" t="s">
        <v>74</v>
      </c>
      <c r="R3208" t="s">
        <v>154</v>
      </c>
      <c r="S3208" t="s">
        <v>76</v>
      </c>
      <c r="T3208" t="s">
        <v>77</v>
      </c>
      <c r="U3208" t="s">
        <v>74</v>
      </c>
      <c r="V3208" t="s">
        <v>74</v>
      </c>
      <c r="X3208" t="s">
        <v>74</v>
      </c>
      <c r="Y3208" t="s">
        <v>74</v>
      </c>
      <c r="Z3208" t="s">
        <v>82</v>
      </c>
      <c r="AA3208" s="5">
        <v>7.5</v>
      </c>
      <c r="AB3208" s="3">
        <v>117546</v>
      </c>
      <c r="AC3208" t="s">
        <v>545</v>
      </c>
      <c r="AD3208" s="5">
        <v>10.5</v>
      </c>
      <c r="AE3208" s="5">
        <f t="shared" si="100"/>
        <v>6.3</v>
      </c>
      <c r="AF3208" s="6">
        <f t="shared" si="101"/>
        <v>-0.190476190476191</v>
      </c>
      <c r="AG3208" s="3">
        <v>10.5</v>
      </c>
      <c r="AM3208" s="3">
        <v>100</v>
      </c>
      <c r="AN3208" s="3">
        <v>3</v>
      </c>
      <c r="AO3208" s="3">
        <v>97</v>
      </c>
      <c r="AP3208" s="3">
        <v>41</v>
      </c>
      <c r="AQ3208" s="3">
        <v>36</v>
      </c>
      <c r="AR3208" s="3">
        <v>18</v>
      </c>
      <c r="AS3208" t="s">
        <v>157</v>
      </c>
      <c r="AU3208" t="s">
        <v>74</v>
      </c>
      <c r="AV3208" t="s">
        <v>74</v>
      </c>
      <c r="AW3208" t="s">
        <v>74</v>
      </c>
      <c r="BA3208" t="s">
        <v>74</v>
      </c>
      <c r="BB3208" t="s">
        <v>74</v>
      </c>
      <c r="BC3208" t="s">
        <v>74</v>
      </c>
      <c r="BD3208" t="s">
        <v>74</v>
      </c>
      <c r="BE3208" t="s">
        <v>74</v>
      </c>
      <c r="BF3208" t="s">
        <v>74</v>
      </c>
      <c r="BG3208" t="s">
        <v>74</v>
      </c>
      <c r="BH3208" t="s">
        <v>12385</v>
      </c>
      <c r="BJ3208" s="3">
        <v>7.5</v>
      </c>
      <c r="BK3208" t="s">
        <v>74</v>
      </c>
      <c r="BL3208" t="s">
        <v>74</v>
      </c>
      <c r="BM3208" s="3">
        <v>10.5</v>
      </c>
      <c r="BN3208" t="s">
        <v>74</v>
      </c>
    </row>
    <row r="3209" spans="1:66">
      <c r="A3209" s="3">
        <v>195727</v>
      </c>
      <c r="B3209" t="s">
        <v>11720</v>
      </c>
      <c r="C3209" t="s">
        <v>9171</v>
      </c>
      <c r="D3209" t="s">
        <v>12386</v>
      </c>
      <c r="E3209" t="s">
        <v>67</v>
      </c>
      <c r="F3209"/>
      <c r="G3209" s="3">
        <v>4</v>
      </c>
      <c r="H3209" t="s">
        <v>289</v>
      </c>
      <c r="I3209" s="3">
        <v>401</v>
      </c>
      <c r="J3209" t="s">
        <v>290</v>
      </c>
      <c r="K3209" s="3">
        <v>40116</v>
      </c>
      <c r="L3209" t="s">
        <v>4849</v>
      </c>
      <c r="M3209" s="3">
        <v>0.13</v>
      </c>
      <c r="N3209" t="s">
        <v>92</v>
      </c>
      <c r="O3209" t="s">
        <v>72</v>
      </c>
      <c r="P3209" t="s">
        <v>107</v>
      </c>
      <c r="Q3209" t="s">
        <v>74</v>
      </c>
      <c r="R3209" t="s">
        <v>154</v>
      </c>
      <c r="S3209" t="s">
        <v>76</v>
      </c>
      <c r="T3209" t="s">
        <v>77</v>
      </c>
      <c r="U3209" t="s">
        <v>74</v>
      </c>
      <c r="V3209" t="s">
        <v>74</v>
      </c>
      <c r="X3209" t="s">
        <v>74</v>
      </c>
      <c r="Y3209" t="s">
        <v>74</v>
      </c>
      <c r="Z3209" t="s">
        <v>74</v>
      </c>
      <c r="AA3209" s="5">
        <v>4.76</v>
      </c>
      <c r="AB3209" s="3">
        <v>5</v>
      </c>
      <c r="AC3209" t="s">
        <v>97</v>
      </c>
      <c r="AD3209" s="5">
        <v>12.8</v>
      </c>
      <c r="AE3209" s="5">
        <f t="shared" si="100"/>
        <v>7.68</v>
      </c>
      <c r="AF3209" s="6">
        <f t="shared" si="101"/>
        <v>0.380208333333333</v>
      </c>
      <c r="AG3209" s="3">
        <v>12.8</v>
      </c>
      <c r="AM3209" s="3">
        <v>154</v>
      </c>
      <c r="AO3209" s="3">
        <v>154</v>
      </c>
      <c r="AP3209" s="3">
        <v>108</v>
      </c>
      <c r="AQ3209" s="3">
        <v>174</v>
      </c>
      <c r="AR3209" s="3">
        <v>79</v>
      </c>
      <c r="AS3209" t="s">
        <v>11722</v>
      </c>
      <c r="AU3209" t="s">
        <v>74</v>
      </c>
      <c r="AV3209" t="s">
        <v>12387</v>
      </c>
      <c r="AW3209" t="s">
        <v>74</v>
      </c>
      <c r="BA3209" t="s">
        <v>74</v>
      </c>
      <c r="BB3209" t="s">
        <v>74</v>
      </c>
      <c r="BC3209" t="s">
        <v>74</v>
      </c>
      <c r="BD3209" t="s">
        <v>74</v>
      </c>
      <c r="BE3209" t="s">
        <v>74</v>
      </c>
      <c r="BF3209" t="s">
        <v>74</v>
      </c>
      <c r="BG3209" t="s">
        <v>74</v>
      </c>
      <c r="BH3209" t="s">
        <v>11724</v>
      </c>
      <c r="BJ3209" s="3">
        <v>4.76</v>
      </c>
      <c r="BK3209" t="s">
        <v>74</v>
      </c>
      <c r="BL3209" t="s">
        <v>74</v>
      </c>
      <c r="BM3209" s="3">
        <v>12.8</v>
      </c>
      <c r="BN3209" t="s">
        <v>74</v>
      </c>
    </row>
    <row r="3210" spans="1:66">
      <c r="A3210" s="3">
        <v>203603</v>
      </c>
      <c r="B3210" t="s">
        <v>12388</v>
      </c>
      <c r="C3210" t="s">
        <v>659</v>
      </c>
      <c r="D3210" t="s">
        <v>7454</v>
      </c>
      <c r="E3210" t="s">
        <v>67</v>
      </c>
      <c r="F3210"/>
      <c r="G3210" s="3">
        <v>1</v>
      </c>
      <c r="H3210" t="s">
        <v>68</v>
      </c>
      <c r="I3210" s="3">
        <v>102</v>
      </c>
      <c r="J3210" t="s">
        <v>530</v>
      </c>
      <c r="K3210" s="3">
        <v>10203</v>
      </c>
      <c r="L3210" t="s">
        <v>1167</v>
      </c>
      <c r="M3210" s="3">
        <v>0.13</v>
      </c>
      <c r="N3210" t="s">
        <v>180</v>
      </c>
      <c r="O3210" t="s">
        <v>72</v>
      </c>
      <c r="P3210" t="s">
        <v>107</v>
      </c>
      <c r="Q3210" t="s">
        <v>132</v>
      </c>
      <c r="R3210" t="s">
        <v>75</v>
      </c>
      <c r="S3210" t="s">
        <v>76</v>
      </c>
      <c r="T3210" t="s">
        <v>77</v>
      </c>
      <c r="U3210" t="s">
        <v>74</v>
      </c>
      <c r="V3210" t="s">
        <v>74</v>
      </c>
      <c r="X3210" t="s">
        <v>74</v>
      </c>
      <c r="Y3210" t="s">
        <v>74</v>
      </c>
      <c r="Z3210" t="s">
        <v>109</v>
      </c>
      <c r="AA3210" s="5">
        <v>24.1666666666</v>
      </c>
      <c r="AB3210" s="3">
        <v>117985</v>
      </c>
      <c r="AC3210" t="s">
        <v>12389</v>
      </c>
      <c r="AD3210" s="5">
        <v>58</v>
      </c>
      <c r="AE3210" s="5">
        <f t="shared" si="100"/>
        <v>34.8</v>
      </c>
      <c r="AF3210" s="6">
        <f t="shared" si="101"/>
        <v>0.305555555557471</v>
      </c>
      <c r="AG3210" s="3">
        <v>58</v>
      </c>
      <c r="AM3210" s="3">
        <v>643</v>
      </c>
      <c r="AO3210" s="3">
        <v>643</v>
      </c>
      <c r="AP3210" s="3">
        <v>135</v>
      </c>
      <c r="AQ3210" s="3">
        <v>622</v>
      </c>
      <c r="AR3210" s="3">
        <v>124</v>
      </c>
      <c r="AS3210" t="s">
        <v>98</v>
      </c>
      <c r="AU3210" t="s">
        <v>74</v>
      </c>
      <c r="AV3210" t="s">
        <v>12390</v>
      </c>
      <c r="AW3210" t="s">
        <v>74</v>
      </c>
      <c r="BA3210" t="s">
        <v>74</v>
      </c>
      <c r="BB3210" t="s">
        <v>74</v>
      </c>
      <c r="BC3210" t="s">
        <v>74</v>
      </c>
      <c r="BD3210" t="s">
        <v>74</v>
      </c>
      <c r="BE3210" t="s">
        <v>74</v>
      </c>
      <c r="BF3210" t="s">
        <v>74</v>
      </c>
      <c r="BG3210" t="s">
        <v>74</v>
      </c>
      <c r="BH3210" t="s">
        <v>12391</v>
      </c>
      <c r="BJ3210" s="3">
        <v>24.1666666666</v>
      </c>
      <c r="BK3210" t="s">
        <v>74</v>
      </c>
      <c r="BL3210" t="s">
        <v>74</v>
      </c>
      <c r="BM3210" s="3">
        <v>58</v>
      </c>
      <c r="BN3210" t="s">
        <v>74</v>
      </c>
    </row>
    <row r="3211" spans="1:66">
      <c r="A3211" s="3">
        <v>86976</v>
      </c>
      <c r="B3211" t="s">
        <v>3765</v>
      </c>
      <c r="C3211" t="s">
        <v>780</v>
      </c>
      <c r="D3211" t="s">
        <v>6426</v>
      </c>
      <c r="E3211" t="s">
        <v>67</v>
      </c>
      <c r="F3211"/>
      <c r="G3211" s="3">
        <v>1</v>
      </c>
      <c r="H3211" t="s">
        <v>68</v>
      </c>
      <c r="I3211" s="3">
        <v>110</v>
      </c>
      <c r="J3211" t="s">
        <v>570</v>
      </c>
      <c r="K3211" s="3">
        <v>11003</v>
      </c>
      <c r="L3211" t="s">
        <v>782</v>
      </c>
      <c r="M3211" s="3">
        <v>0.13</v>
      </c>
      <c r="N3211" t="s">
        <v>92</v>
      </c>
      <c r="O3211" t="s">
        <v>93</v>
      </c>
      <c r="P3211" t="s">
        <v>94</v>
      </c>
      <c r="Q3211" t="s">
        <v>74</v>
      </c>
      <c r="R3211" t="s">
        <v>154</v>
      </c>
      <c r="S3211" t="s">
        <v>76</v>
      </c>
      <c r="T3211" t="s">
        <v>77</v>
      </c>
      <c r="U3211" t="s">
        <v>74</v>
      </c>
      <c r="V3211" t="s">
        <v>74</v>
      </c>
      <c r="X3211" t="s">
        <v>74</v>
      </c>
      <c r="Y3211" t="s">
        <v>74</v>
      </c>
      <c r="Z3211" t="s">
        <v>82</v>
      </c>
      <c r="AA3211" s="5">
        <v>8.4</v>
      </c>
      <c r="AB3211" s="3">
        <v>3424</v>
      </c>
      <c r="AC3211" t="s">
        <v>373</v>
      </c>
      <c r="AD3211" s="5">
        <v>13.8</v>
      </c>
      <c r="AE3211" s="5">
        <f t="shared" si="100"/>
        <v>8.28</v>
      </c>
      <c r="AF3211" s="6">
        <f t="shared" si="101"/>
        <v>-0.0144927536231885</v>
      </c>
      <c r="AG3211" s="3">
        <v>13.8</v>
      </c>
      <c r="AM3211" s="3">
        <v>9</v>
      </c>
      <c r="AO3211" s="3">
        <v>9</v>
      </c>
      <c r="AP3211" s="3">
        <v>5</v>
      </c>
      <c r="AQ3211" s="3">
        <v>15</v>
      </c>
      <c r="AR3211" s="3">
        <v>7</v>
      </c>
      <c r="AS3211" t="s">
        <v>98</v>
      </c>
      <c r="AU3211" t="s">
        <v>74</v>
      </c>
      <c r="AV3211" t="s">
        <v>12392</v>
      </c>
      <c r="AW3211" t="s">
        <v>74</v>
      </c>
      <c r="BA3211" t="s">
        <v>74</v>
      </c>
      <c r="BB3211" t="s">
        <v>74</v>
      </c>
      <c r="BC3211" t="s">
        <v>74</v>
      </c>
      <c r="BD3211" t="s">
        <v>74</v>
      </c>
      <c r="BE3211" t="s">
        <v>74</v>
      </c>
      <c r="BF3211" t="s">
        <v>74</v>
      </c>
      <c r="BG3211" t="s">
        <v>74</v>
      </c>
      <c r="BH3211" t="s">
        <v>12393</v>
      </c>
      <c r="BJ3211" s="3">
        <v>8.4</v>
      </c>
      <c r="BK3211" t="s">
        <v>74</v>
      </c>
      <c r="BL3211" t="s">
        <v>74</v>
      </c>
      <c r="BM3211" s="3">
        <v>13.8</v>
      </c>
      <c r="BN3211" t="s">
        <v>74</v>
      </c>
    </row>
    <row r="3212" spans="1:66">
      <c r="A3212" s="3">
        <v>198844</v>
      </c>
      <c r="B3212" t="s">
        <v>6321</v>
      </c>
      <c r="C3212" t="s">
        <v>4802</v>
      </c>
      <c r="D3212" t="s">
        <v>8591</v>
      </c>
      <c r="E3212" t="s">
        <v>67</v>
      </c>
      <c r="F3212"/>
      <c r="G3212" s="3">
        <v>1</v>
      </c>
      <c r="H3212" t="s">
        <v>68</v>
      </c>
      <c r="I3212" s="3">
        <v>123</v>
      </c>
      <c r="J3212" t="s">
        <v>115</v>
      </c>
      <c r="K3212" s="3">
        <v>12304</v>
      </c>
      <c r="L3212" t="s">
        <v>655</v>
      </c>
      <c r="M3212" s="3">
        <v>0.13</v>
      </c>
      <c r="N3212" t="s">
        <v>71</v>
      </c>
      <c r="O3212" t="s">
        <v>72</v>
      </c>
      <c r="P3212" t="s">
        <v>94</v>
      </c>
      <c r="Q3212" t="s">
        <v>74</v>
      </c>
      <c r="R3212" t="s">
        <v>359</v>
      </c>
      <c r="S3212" t="s">
        <v>76</v>
      </c>
      <c r="T3212" t="s">
        <v>77</v>
      </c>
      <c r="U3212" t="s">
        <v>74</v>
      </c>
      <c r="V3212" t="s">
        <v>74</v>
      </c>
      <c r="X3212" t="s">
        <v>74</v>
      </c>
      <c r="Y3212" t="s">
        <v>74</v>
      </c>
      <c r="Z3212" t="s">
        <v>82</v>
      </c>
      <c r="AA3212" s="5">
        <v>37.5</v>
      </c>
      <c r="AB3212" s="3">
        <v>21603</v>
      </c>
      <c r="AC3212" t="s">
        <v>83</v>
      </c>
      <c r="AD3212" s="5">
        <v>78</v>
      </c>
      <c r="AE3212" s="5">
        <f t="shared" si="100"/>
        <v>46.8</v>
      </c>
      <c r="AF3212" s="6">
        <f t="shared" si="101"/>
        <v>0.198717948717949</v>
      </c>
      <c r="AG3212" s="3">
        <v>78</v>
      </c>
      <c r="AL3212" s="3">
        <v>142</v>
      </c>
      <c r="AM3212" s="3">
        <v>1</v>
      </c>
      <c r="AO3212" s="3">
        <v>1</v>
      </c>
      <c r="AP3212" s="3">
        <v>1</v>
      </c>
      <c r="AQ3212" s="3">
        <v>2</v>
      </c>
      <c r="AR3212" s="3">
        <v>1</v>
      </c>
      <c r="AS3212" t="s">
        <v>157</v>
      </c>
      <c r="AU3212" t="s">
        <v>74</v>
      </c>
      <c r="AV3212" t="s">
        <v>12394</v>
      </c>
      <c r="AW3212" t="s">
        <v>74</v>
      </c>
      <c r="BA3212" t="s">
        <v>74</v>
      </c>
      <c r="BB3212" t="s">
        <v>74</v>
      </c>
      <c r="BC3212" t="s">
        <v>74</v>
      </c>
      <c r="BD3212" t="s">
        <v>74</v>
      </c>
      <c r="BE3212" t="s">
        <v>74</v>
      </c>
      <c r="BF3212" t="s">
        <v>74</v>
      </c>
      <c r="BG3212" t="s">
        <v>74</v>
      </c>
      <c r="BH3212" t="s">
        <v>12395</v>
      </c>
      <c r="BJ3212" s="3">
        <v>78</v>
      </c>
      <c r="BK3212" t="s">
        <v>74</v>
      </c>
      <c r="BL3212" t="s">
        <v>132</v>
      </c>
      <c r="BM3212" s="3">
        <v>78</v>
      </c>
      <c r="BN3212" t="s">
        <v>74</v>
      </c>
    </row>
    <row r="3213" spans="1:66">
      <c r="A3213" s="3">
        <v>155642</v>
      </c>
      <c r="B3213" t="s">
        <v>12396</v>
      </c>
      <c r="C3213" t="s">
        <v>2385</v>
      </c>
      <c r="D3213" t="s">
        <v>12397</v>
      </c>
      <c r="E3213" t="s">
        <v>67</v>
      </c>
      <c r="F3213"/>
      <c r="G3213" s="3">
        <v>1</v>
      </c>
      <c r="H3213" t="s">
        <v>68</v>
      </c>
      <c r="I3213" s="3">
        <v>107</v>
      </c>
      <c r="J3213" t="s">
        <v>357</v>
      </c>
      <c r="K3213" s="3">
        <v>10703</v>
      </c>
      <c r="L3213" t="s">
        <v>1070</v>
      </c>
      <c r="M3213" s="3">
        <v>0.13</v>
      </c>
      <c r="N3213" t="s">
        <v>71</v>
      </c>
      <c r="O3213" t="s">
        <v>93</v>
      </c>
      <c r="P3213" t="s">
        <v>94</v>
      </c>
      <c r="Q3213" t="s">
        <v>74</v>
      </c>
      <c r="R3213" t="s">
        <v>359</v>
      </c>
      <c r="S3213" t="s">
        <v>76</v>
      </c>
      <c r="T3213" t="s">
        <v>77</v>
      </c>
      <c r="U3213" t="s">
        <v>74</v>
      </c>
      <c r="V3213" t="s">
        <v>74</v>
      </c>
      <c r="X3213" t="s">
        <v>74</v>
      </c>
      <c r="Y3213" t="s">
        <v>74</v>
      </c>
      <c r="Z3213" t="s">
        <v>82</v>
      </c>
      <c r="AA3213" s="5">
        <v>18.5</v>
      </c>
      <c r="AB3213" s="3">
        <v>134543</v>
      </c>
      <c r="AC3213" t="s">
        <v>757</v>
      </c>
      <c r="AD3213" s="5">
        <v>33</v>
      </c>
      <c r="AE3213" s="5">
        <f t="shared" si="100"/>
        <v>19.8</v>
      </c>
      <c r="AF3213" s="6">
        <f t="shared" si="101"/>
        <v>0.0656565656565657</v>
      </c>
      <c r="AG3213" s="3">
        <v>33</v>
      </c>
      <c r="AM3213" s="3">
        <v>14</v>
      </c>
      <c r="AO3213" s="3">
        <v>14</v>
      </c>
      <c r="AP3213" s="3">
        <v>6</v>
      </c>
      <c r="AQ3213" s="3">
        <v>21</v>
      </c>
      <c r="AR3213" s="3">
        <v>5</v>
      </c>
      <c r="AS3213" t="s">
        <v>12398</v>
      </c>
      <c r="AU3213" t="s">
        <v>74</v>
      </c>
      <c r="AV3213" t="s">
        <v>12399</v>
      </c>
      <c r="AW3213" t="s">
        <v>74</v>
      </c>
      <c r="BA3213" t="s">
        <v>74</v>
      </c>
      <c r="BB3213" t="s">
        <v>74</v>
      </c>
      <c r="BC3213" t="s">
        <v>74</v>
      </c>
      <c r="BD3213" t="s">
        <v>74</v>
      </c>
      <c r="BE3213" t="s">
        <v>74</v>
      </c>
      <c r="BF3213" t="s">
        <v>74</v>
      </c>
      <c r="BG3213" t="s">
        <v>74</v>
      </c>
      <c r="BH3213" t="s">
        <v>12400</v>
      </c>
      <c r="BJ3213" s="3">
        <v>18.5</v>
      </c>
      <c r="BK3213" t="s">
        <v>74</v>
      </c>
      <c r="BL3213" t="s">
        <v>74</v>
      </c>
      <c r="BM3213" s="3">
        <v>33</v>
      </c>
      <c r="BN3213" t="s">
        <v>74</v>
      </c>
    </row>
    <row r="3214" spans="1:66">
      <c r="A3214" s="3">
        <v>63824</v>
      </c>
      <c r="B3214" t="s">
        <v>12401</v>
      </c>
      <c r="C3214" t="s">
        <v>12402</v>
      </c>
      <c r="D3214" t="s">
        <v>222</v>
      </c>
      <c r="E3214" t="s">
        <v>104</v>
      </c>
      <c r="F3214"/>
      <c r="G3214" s="3">
        <v>1</v>
      </c>
      <c r="H3214" t="s">
        <v>68</v>
      </c>
      <c r="I3214" s="3">
        <v>123</v>
      </c>
      <c r="J3214" t="s">
        <v>115</v>
      </c>
      <c r="K3214" s="3">
        <v>12320</v>
      </c>
      <c r="L3214" t="s">
        <v>5739</v>
      </c>
      <c r="M3214" s="3">
        <v>0.13</v>
      </c>
      <c r="N3214" t="s">
        <v>92</v>
      </c>
      <c r="O3214" t="s">
        <v>93</v>
      </c>
      <c r="P3214" t="s">
        <v>94</v>
      </c>
      <c r="Q3214" t="s">
        <v>74</v>
      </c>
      <c r="R3214" t="s">
        <v>359</v>
      </c>
      <c r="S3214" t="s">
        <v>76</v>
      </c>
      <c r="T3214" t="s">
        <v>77</v>
      </c>
      <c r="U3214" t="s">
        <v>74</v>
      </c>
      <c r="V3214" t="s">
        <v>74</v>
      </c>
      <c r="X3214" t="s">
        <v>74</v>
      </c>
      <c r="Y3214" t="s">
        <v>74</v>
      </c>
      <c r="Z3214" t="s">
        <v>82</v>
      </c>
      <c r="AA3214" s="5">
        <v>7.1</v>
      </c>
      <c r="AB3214" s="3">
        <v>117546</v>
      </c>
      <c r="AC3214" t="s">
        <v>545</v>
      </c>
      <c r="AD3214" s="5">
        <v>11.9</v>
      </c>
      <c r="AE3214" s="5">
        <f t="shared" si="100"/>
        <v>7.14</v>
      </c>
      <c r="AF3214" s="6">
        <f t="shared" si="101"/>
        <v>0.00560224089635855</v>
      </c>
      <c r="AG3214" s="3">
        <v>11.9</v>
      </c>
      <c r="AM3214" s="3">
        <v>9</v>
      </c>
      <c r="AO3214" s="3">
        <v>9</v>
      </c>
      <c r="AP3214" s="3">
        <v>5</v>
      </c>
      <c r="AS3214" t="s">
        <v>12403</v>
      </c>
      <c r="AU3214" t="s">
        <v>74</v>
      </c>
      <c r="AV3214" t="s">
        <v>12404</v>
      </c>
      <c r="AW3214" t="s">
        <v>74</v>
      </c>
      <c r="BA3214" t="s">
        <v>74</v>
      </c>
      <c r="BB3214" t="s">
        <v>74</v>
      </c>
      <c r="BC3214" t="s">
        <v>74</v>
      </c>
      <c r="BD3214" t="s">
        <v>74</v>
      </c>
      <c r="BE3214" t="s">
        <v>74</v>
      </c>
      <c r="BF3214" t="s">
        <v>74</v>
      </c>
      <c r="BG3214" t="s">
        <v>74</v>
      </c>
      <c r="BH3214" t="s">
        <v>12405</v>
      </c>
      <c r="BJ3214" s="3">
        <v>7.1</v>
      </c>
      <c r="BK3214" t="s">
        <v>74</v>
      </c>
      <c r="BL3214" t="s">
        <v>74</v>
      </c>
      <c r="BM3214" s="3">
        <v>11.9</v>
      </c>
      <c r="BN3214" t="s">
        <v>74</v>
      </c>
    </row>
    <row r="3215" spans="1:66">
      <c r="A3215" s="3">
        <v>204814</v>
      </c>
      <c r="B3215" t="s">
        <v>9320</v>
      </c>
      <c r="C3215" t="s">
        <v>4974</v>
      </c>
      <c r="D3215" t="s">
        <v>9322</v>
      </c>
      <c r="E3215" t="s">
        <v>67</v>
      </c>
      <c r="F3215"/>
      <c r="G3215" s="3">
        <v>1</v>
      </c>
      <c r="H3215" t="s">
        <v>68</v>
      </c>
      <c r="I3215" s="3">
        <v>110</v>
      </c>
      <c r="J3215" t="s">
        <v>570</v>
      </c>
      <c r="K3215" s="3">
        <v>11005</v>
      </c>
      <c r="L3215" t="s">
        <v>4926</v>
      </c>
      <c r="M3215" s="3">
        <v>0.13</v>
      </c>
      <c r="N3215" t="s">
        <v>92</v>
      </c>
      <c r="O3215" t="s">
        <v>72</v>
      </c>
      <c r="P3215" t="s">
        <v>107</v>
      </c>
      <c r="Q3215" t="s">
        <v>74</v>
      </c>
      <c r="R3215" t="s">
        <v>75</v>
      </c>
      <c r="S3215" t="s">
        <v>76</v>
      </c>
      <c r="T3215" t="s">
        <v>77</v>
      </c>
      <c r="U3215" t="s">
        <v>74</v>
      </c>
      <c r="V3215" t="s">
        <v>74</v>
      </c>
      <c r="X3215" t="s">
        <v>74</v>
      </c>
      <c r="Y3215" t="s">
        <v>74</v>
      </c>
      <c r="Z3215" t="s">
        <v>82</v>
      </c>
      <c r="AA3215" s="5">
        <v>46</v>
      </c>
      <c r="AB3215" s="3">
        <v>5</v>
      </c>
      <c r="AC3215" t="s">
        <v>97</v>
      </c>
      <c r="AD3215" s="5">
        <v>99</v>
      </c>
      <c r="AE3215" s="5">
        <f t="shared" si="100"/>
        <v>59.4</v>
      </c>
      <c r="AF3215" s="6">
        <f t="shared" si="101"/>
        <v>0.225589225589226</v>
      </c>
      <c r="AG3215" s="3">
        <v>99</v>
      </c>
      <c r="AM3215" s="3">
        <v>188</v>
      </c>
      <c r="AO3215" s="3">
        <v>188</v>
      </c>
      <c r="AP3215" s="3">
        <v>68</v>
      </c>
      <c r="AQ3215" s="3">
        <v>317</v>
      </c>
      <c r="AR3215" s="3">
        <v>64</v>
      </c>
      <c r="AS3215" t="s">
        <v>430</v>
      </c>
      <c r="AU3215" t="s">
        <v>74</v>
      </c>
      <c r="AV3215" t="s">
        <v>12406</v>
      </c>
      <c r="AW3215" t="s">
        <v>74</v>
      </c>
      <c r="BA3215" t="s">
        <v>74</v>
      </c>
      <c r="BB3215" t="s">
        <v>74</v>
      </c>
      <c r="BC3215" t="s">
        <v>74</v>
      </c>
      <c r="BD3215" t="s">
        <v>74</v>
      </c>
      <c r="BE3215" t="s">
        <v>74</v>
      </c>
      <c r="BF3215" t="s">
        <v>74</v>
      </c>
      <c r="BG3215" t="s">
        <v>74</v>
      </c>
      <c r="BH3215" t="s">
        <v>12407</v>
      </c>
      <c r="BK3215" t="s">
        <v>74</v>
      </c>
      <c r="BL3215" t="s">
        <v>74</v>
      </c>
      <c r="BM3215" s="3">
        <v>99</v>
      </c>
      <c r="BN3215" t="s">
        <v>132</v>
      </c>
    </row>
    <row r="3216" spans="1:66">
      <c r="A3216" s="3">
        <v>210684</v>
      </c>
      <c r="B3216" t="s">
        <v>12408</v>
      </c>
      <c r="C3216" t="s">
        <v>12409</v>
      </c>
      <c r="D3216" t="s">
        <v>975</v>
      </c>
      <c r="E3216" t="s">
        <v>67</v>
      </c>
      <c r="F3216"/>
      <c r="G3216" s="3">
        <v>1</v>
      </c>
      <c r="H3216" t="s">
        <v>68</v>
      </c>
      <c r="I3216" s="3">
        <v>103</v>
      </c>
      <c r="J3216" t="s">
        <v>144</v>
      </c>
      <c r="K3216" s="3">
        <v>10304</v>
      </c>
      <c r="L3216" t="s">
        <v>145</v>
      </c>
      <c r="M3216" s="3">
        <v>0.13</v>
      </c>
      <c r="N3216" t="s">
        <v>180</v>
      </c>
      <c r="O3216" t="s">
        <v>93</v>
      </c>
      <c r="P3216" t="s">
        <v>94</v>
      </c>
      <c r="Q3216" t="s">
        <v>74</v>
      </c>
      <c r="R3216" t="s">
        <v>154</v>
      </c>
      <c r="S3216" t="s">
        <v>76</v>
      </c>
      <c r="T3216" t="s">
        <v>77</v>
      </c>
      <c r="U3216" t="s">
        <v>74</v>
      </c>
      <c r="V3216" t="s">
        <v>74</v>
      </c>
      <c r="X3216" t="s">
        <v>74</v>
      </c>
      <c r="Y3216" t="s">
        <v>74</v>
      </c>
      <c r="Z3216" t="s">
        <v>82</v>
      </c>
      <c r="AA3216" s="5">
        <v>17.5</v>
      </c>
      <c r="AB3216" s="3">
        <v>113822</v>
      </c>
      <c r="AC3216" t="s">
        <v>410</v>
      </c>
      <c r="AD3216" s="5">
        <v>35</v>
      </c>
      <c r="AE3216" s="5">
        <f t="shared" si="100"/>
        <v>21</v>
      </c>
      <c r="AF3216" s="6">
        <f t="shared" si="101"/>
        <v>0.166666666666667</v>
      </c>
      <c r="AG3216" s="3">
        <v>35</v>
      </c>
      <c r="AL3216" s="3">
        <v>144</v>
      </c>
      <c r="AM3216" s="3">
        <v>0</v>
      </c>
      <c r="AS3216" t="s">
        <v>84</v>
      </c>
      <c r="AU3216" t="s">
        <v>74</v>
      </c>
      <c r="AV3216" t="s">
        <v>12410</v>
      </c>
      <c r="AW3216" t="s">
        <v>74</v>
      </c>
      <c r="BA3216" t="s">
        <v>74</v>
      </c>
      <c r="BB3216" t="s">
        <v>74</v>
      </c>
      <c r="BC3216" t="s">
        <v>74</v>
      </c>
      <c r="BD3216" t="s">
        <v>74</v>
      </c>
      <c r="BE3216" t="s">
        <v>74</v>
      </c>
      <c r="BF3216" t="s">
        <v>74</v>
      </c>
      <c r="BG3216" t="s">
        <v>74</v>
      </c>
      <c r="BH3216" t="s">
        <v>12411</v>
      </c>
      <c r="BJ3216" s="3">
        <v>17.5</v>
      </c>
      <c r="BK3216" t="s">
        <v>74</v>
      </c>
      <c r="BL3216" t="s">
        <v>74</v>
      </c>
      <c r="BM3216" s="3">
        <v>35</v>
      </c>
      <c r="BN3216" t="s">
        <v>74</v>
      </c>
    </row>
    <row r="3217" spans="1:66">
      <c r="A3217" s="3">
        <v>210958</v>
      </c>
      <c r="B3217" t="s">
        <v>9838</v>
      </c>
      <c r="C3217" t="s">
        <v>10512</v>
      </c>
      <c r="D3217" t="s">
        <v>12412</v>
      </c>
      <c r="E3217" t="s">
        <v>298</v>
      </c>
      <c r="F3217"/>
      <c r="G3217" s="3">
        <v>4</v>
      </c>
      <c r="H3217" t="s">
        <v>289</v>
      </c>
      <c r="I3217" s="3">
        <v>401</v>
      </c>
      <c r="J3217" t="s">
        <v>290</v>
      </c>
      <c r="K3217" s="3">
        <v>40103</v>
      </c>
      <c r="L3217" t="s">
        <v>9840</v>
      </c>
      <c r="M3217" s="3">
        <v>0.13</v>
      </c>
      <c r="N3217" t="s">
        <v>92</v>
      </c>
      <c r="O3217" t="s">
        <v>93</v>
      </c>
      <c r="P3217" t="s">
        <v>94</v>
      </c>
      <c r="Q3217" t="s">
        <v>74</v>
      </c>
      <c r="R3217" t="s">
        <v>154</v>
      </c>
      <c r="S3217" t="s">
        <v>76</v>
      </c>
      <c r="T3217" t="s">
        <v>77</v>
      </c>
      <c r="U3217" t="s">
        <v>74</v>
      </c>
      <c r="V3217" t="s">
        <v>74</v>
      </c>
      <c r="X3217" t="s">
        <v>74</v>
      </c>
      <c r="Y3217" t="s">
        <v>74</v>
      </c>
      <c r="Z3217" t="s">
        <v>74</v>
      </c>
      <c r="AA3217" s="5">
        <v>3.4</v>
      </c>
      <c r="AB3217" s="3">
        <v>85534</v>
      </c>
      <c r="AC3217" t="s">
        <v>4962</v>
      </c>
      <c r="AD3217" s="5">
        <v>5.5</v>
      </c>
      <c r="AE3217" s="5">
        <f t="shared" si="100"/>
        <v>3.3</v>
      </c>
      <c r="AF3217" s="6">
        <f t="shared" si="101"/>
        <v>-0.0303030303030303</v>
      </c>
      <c r="AG3217" s="3">
        <v>5.5</v>
      </c>
      <c r="AL3217" s="3">
        <v>144</v>
      </c>
      <c r="AM3217" s="3">
        <v>100</v>
      </c>
      <c r="AN3217" s="3">
        <v>28</v>
      </c>
      <c r="AO3217" s="3">
        <v>72</v>
      </c>
      <c r="AP3217" s="3">
        <v>17</v>
      </c>
      <c r="AQ3217" s="3">
        <v>115</v>
      </c>
      <c r="AR3217" s="3">
        <v>30</v>
      </c>
      <c r="AS3217" t="s">
        <v>84</v>
      </c>
      <c r="AU3217" t="s">
        <v>74</v>
      </c>
      <c r="AV3217" t="s">
        <v>12413</v>
      </c>
      <c r="AW3217" t="s">
        <v>74</v>
      </c>
      <c r="BA3217" t="s">
        <v>74</v>
      </c>
      <c r="BB3217" t="s">
        <v>74</v>
      </c>
      <c r="BC3217" t="s">
        <v>74</v>
      </c>
      <c r="BD3217" t="s">
        <v>74</v>
      </c>
      <c r="BE3217" t="s">
        <v>74</v>
      </c>
      <c r="BF3217" t="s">
        <v>74</v>
      </c>
      <c r="BG3217" t="s">
        <v>74</v>
      </c>
      <c r="BH3217" t="s">
        <v>10515</v>
      </c>
      <c r="BJ3217" s="3">
        <v>3.4</v>
      </c>
      <c r="BK3217" t="s">
        <v>74</v>
      </c>
      <c r="BL3217" t="s">
        <v>74</v>
      </c>
      <c r="BM3217" s="3">
        <v>5.5</v>
      </c>
      <c r="BN3217" t="s">
        <v>74</v>
      </c>
    </row>
    <row r="3218" spans="1:66">
      <c r="A3218" s="3">
        <v>210955</v>
      </c>
      <c r="B3218" t="s">
        <v>9838</v>
      </c>
      <c r="C3218" t="s">
        <v>10512</v>
      </c>
      <c r="D3218" t="s">
        <v>12414</v>
      </c>
      <c r="E3218" t="s">
        <v>298</v>
      </c>
      <c r="F3218"/>
      <c r="G3218" s="3">
        <v>4</v>
      </c>
      <c r="H3218" t="s">
        <v>289</v>
      </c>
      <c r="I3218" s="3">
        <v>401</v>
      </c>
      <c r="J3218" t="s">
        <v>290</v>
      </c>
      <c r="K3218" s="3">
        <v>40103</v>
      </c>
      <c r="L3218" t="s">
        <v>9840</v>
      </c>
      <c r="M3218" s="3">
        <v>0.13</v>
      </c>
      <c r="N3218" t="s">
        <v>92</v>
      </c>
      <c r="O3218" t="s">
        <v>93</v>
      </c>
      <c r="P3218" t="s">
        <v>107</v>
      </c>
      <c r="Q3218" t="s">
        <v>74</v>
      </c>
      <c r="R3218" t="s">
        <v>154</v>
      </c>
      <c r="S3218" t="s">
        <v>76</v>
      </c>
      <c r="T3218" t="s">
        <v>77</v>
      </c>
      <c r="U3218" t="s">
        <v>74</v>
      </c>
      <c r="V3218" t="s">
        <v>74</v>
      </c>
      <c r="X3218" t="s">
        <v>74</v>
      </c>
      <c r="Y3218" t="s">
        <v>74</v>
      </c>
      <c r="Z3218" t="s">
        <v>74</v>
      </c>
      <c r="AA3218" s="5">
        <v>3.4</v>
      </c>
      <c r="AB3218" s="3">
        <v>85534</v>
      </c>
      <c r="AC3218" t="s">
        <v>4962</v>
      </c>
      <c r="AD3218" s="5">
        <v>5.5</v>
      </c>
      <c r="AE3218" s="5">
        <f t="shared" si="100"/>
        <v>3.3</v>
      </c>
      <c r="AF3218" s="6">
        <f t="shared" si="101"/>
        <v>-0.0303030303030303</v>
      </c>
      <c r="AG3218" s="3">
        <v>5.5</v>
      </c>
      <c r="AL3218" s="3">
        <v>144</v>
      </c>
      <c r="AM3218" s="3">
        <v>186</v>
      </c>
      <c r="AN3218" s="3">
        <v>94</v>
      </c>
      <c r="AO3218" s="3">
        <v>92</v>
      </c>
      <c r="AP3218" s="3">
        <v>31</v>
      </c>
      <c r="AQ3218" s="3">
        <v>288</v>
      </c>
      <c r="AR3218" s="3">
        <v>61</v>
      </c>
      <c r="AS3218" t="s">
        <v>84</v>
      </c>
      <c r="AU3218" t="s">
        <v>74</v>
      </c>
      <c r="AV3218" t="s">
        <v>12415</v>
      </c>
      <c r="AW3218" t="s">
        <v>74</v>
      </c>
      <c r="BA3218" t="s">
        <v>74</v>
      </c>
      <c r="BB3218" t="s">
        <v>74</v>
      </c>
      <c r="BC3218" t="s">
        <v>74</v>
      </c>
      <c r="BD3218" t="s">
        <v>74</v>
      </c>
      <c r="BE3218" t="s">
        <v>74</v>
      </c>
      <c r="BF3218" t="s">
        <v>74</v>
      </c>
      <c r="BG3218" t="s">
        <v>74</v>
      </c>
      <c r="BH3218" t="s">
        <v>10515</v>
      </c>
      <c r="BJ3218" s="3">
        <v>3.4</v>
      </c>
      <c r="BK3218" t="s">
        <v>74</v>
      </c>
      <c r="BL3218" t="s">
        <v>74</v>
      </c>
      <c r="BM3218" s="3">
        <v>5.5</v>
      </c>
      <c r="BN3218" t="s">
        <v>74</v>
      </c>
    </row>
    <row r="3219" spans="1:66">
      <c r="A3219" s="3">
        <v>210967</v>
      </c>
      <c r="B3219" t="s">
        <v>12084</v>
      </c>
      <c r="C3219" t="s">
        <v>9285</v>
      </c>
      <c r="D3219" t="s">
        <v>12416</v>
      </c>
      <c r="E3219" t="s">
        <v>67</v>
      </c>
      <c r="F3219"/>
      <c r="G3219" s="3">
        <v>4</v>
      </c>
      <c r="H3219" t="s">
        <v>289</v>
      </c>
      <c r="I3219" s="3">
        <v>405</v>
      </c>
      <c r="J3219" t="s">
        <v>2537</v>
      </c>
      <c r="K3219" s="3">
        <v>40514</v>
      </c>
      <c r="L3219" t="s">
        <v>6449</v>
      </c>
      <c r="M3219" s="3">
        <v>0.13</v>
      </c>
      <c r="N3219" t="s">
        <v>71</v>
      </c>
      <c r="O3219" t="s">
        <v>93</v>
      </c>
      <c r="P3219" t="s">
        <v>94</v>
      </c>
      <c r="Q3219" t="s">
        <v>74</v>
      </c>
      <c r="R3219" t="s">
        <v>359</v>
      </c>
      <c r="S3219" t="s">
        <v>76</v>
      </c>
      <c r="T3219" t="s">
        <v>77</v>
      </c>
      <c r="U3219" t="s">
        <v>74</v>
      </c>
      <c r="V3219" t="s">
        <v>74</v>
      </c>
      <c r="X3219" t="s">
        <v>74</v>
      </c>
      <c r="Y3219" t="s">
        <v>74</v>
      </c>
      <c r="Z3219" t="s">
        <v>74</v>
      </c>
      <c r="AA3219" s="5">
        <v>124.8</v>
      </c>
      <c r="AB3219" s="3">
        <v>92344</v>
      </c>
      <c r="AC3219" t="s">
        <v>9279</v>
      </c>
      <c r="AD3219" s="5">
        <v>208</v>
      </c>
      <c r="AE3219" s="5">
        <f t="shared" si="100"/>
        <v>124.8</v>
      </c>
      <c r="AF3219" s="6">
        <f t="shared" si="101"/>
        <v>0</v>
      </c>
      <c r="AG3219" s="3">
        <v>208</v>
      </c>
      <c r="AM3219" s="3">
        <v>11</v>
      </c>
      <c r="AO3219" s="3">
        <v>11</v>
      </c>
      <c r="AP3219" s="3">
        <v>10</v>
      </c>
      <c r="AQ3219" s="3">
        <v>1</v>
      </c>
      <c r="AR3219" s="3">
        <v>1</v>
      </c>
      <c r="AS3219" t="s">
        <v>157</v>
      </c>
      <c r="AU3219" t="s">
        <v>74</v>
      </c>
      <c r="AV3219" t="s">
        <v>12417</v>
      </c>
      <c r="AW3219" t="s">
        <v>74</v>
      </c>
      <c r="BA3219" t="s">
        <v>74</v>
      </c>
      <c r="BB3219" t="s">
        <v>74</v>
      </c>
      <c r="BC3219" t="s">
        <v>74</v>
      </c>
      <c r="BD3219" t="s">
        <v>74</v>
      </c>
      <c r="BE3219" t="s">
        <v>74</v>
      </c>
      <c r="BF3219" t="s">
        <v>74</v>
      </c>
      <c r="BG3219" t="s">
        <v>74</v>
      </c>
      <c r="BH3219" t="s">
        <v>9288</v>
      </c>
      <c r="BJ3219" s="3">
        <v>124.8</v>
      </c>
      <c r="BK3219" t="s">
        <v>74</v>
      </c>
      <c r="BL3219" t="s">
        <v>74</v>
      </c>
      <c r="BM3219" s="3">
        <v>208</v>
      </c>
      <c r="BN3219" t="s">
        <v>74</v>
      </c>
    </row>
    <row r="3220" spans="1:66">
      <c r="A3220" s="3">
        <v>201240</v>
      </c>
      <c r="B3220" t="s">
        <v>12418</v>
      </c>
      <c r="C3220" t="s">
        <v>11677</v>
      </c>
      <c r="D3220" t="s">
        <v>12419</v>
      </c>
      <c r="E3220" t="s">
        <v>67</v>
      </c>
      <c r="F3220"/>
      <c r="G3220" s="3">
        <v>4</v>
      </c>
      <c r="H3220" t="s">
        <v>289</v>
      </c>
      <c r="I3220" s="3">
        <v>403</v>
      </c>
      <c r="J3220" t="s">
        <v>2793</v>
      </c>
      <c r="K3220" s="3">
        <v>40304</v>
      </c>
      <c r="L3220" t="s">
        <v>3985</v>
      </c>
      <c r="M3220" s="3">
        <v>0.13</v>
      </c>
      <c r="N3220" t="s">
        <v>180</v>
      </c>
      <c r="O3220" t="s">
        <v>72</v>
      </c>
      <c r="P3220" t="s">
        <v>94</v>
      </c>
      <c r="Q3220" t="s">
        <v>74</v>
      </c>
      <c r="R3220" t="s">
        <v>154</v>
      </c>
      <c r="S3220" t="s">
        <v>76</v>
      </c>
      <c r="T3220" t="s">
        <v>77</v>
      </c>
      <c r="U3220" t="s">
        <v>74</v>
      </c>
      <c r="V3220" t="s">
        <v>74</v>
      </c>
      <c r="X3220" t="s">
        <v>74</v>
      </c>
      <c r="Y3220" t="s">
        <v>74</v>
      </c>
      <c r="Z3220" t="s">
        <v>74</v>
      </c>
      <c r="AA3220" s="5">
        <v>15.2</v>
      </c>
      <c r="AB3220" s="3">
        <v>110034</v>
      </c>
      <c r="AC3220" t="s">
        <v>12420</v>
      </c>
      <c r="AD3220" s="5">
        <v>38</v>
      </c>
      <c r="AE3220" s="5">
        <f t="shared" si="100"/>
        <v>22.8</v>
      </c>
      <c r="AF3220" s="6">
        <f t="shared" si="101"/>
        <v>0.333333333333333</v>
      </c>
      <c r="AG3220" s="3">
        <v>38</v>
      </c>
      <c r="AM3220" s="3">
        <v>87</v>
      </c>
      <c r="AN3220" s="3">
        <v>3</v>
      </c>
      <c r="AO3220" s="3">
        <v>84</v>
      </c>
      <c r="AP3220" s="3">
        <v>62</v>
      </c>
      <c r="AQ3220" s="3">
        <v>65</v>
      </c>
      <c r="AR3220" s="3">
        <v>39</v>
      </c>
      <c r="AS3220" t="s">
        <v>84</v>
      </c>
      <c r="AU3220" t="s">
        <v>74</v>
      </c>
      <c r="AV3220" t="s">
        <v>12421</v>
      </c>
      <c r="AW3220" t="s">
        <v>74</v>
      </c>
      <c r="BA3220" t="s">
        <v>74</v>
      </c>
      <c r="BB3220" t="s">
        <v>74</v>
      </c>
      <c r="BC3220" t="s">
        <v>74</v>
      </c>
      <c r="BD3220" t="s">
        <v>74</v>
      </c>
      <c r="BE3220" t="s">
        <v>74</v>
      </c>
      <c r="BF3220" t="s">
        <v>74</v>
      </c>
      <c r="BG3220" t="s">
        <v>74</v>
      </c>
      <c r="BH3220" t="s">
        <v>12422</v>
      </c>
      <c r="BJ3220" s="3">
        <v>15.2</v>
      </c>
      <c r="BK3220" t="s">
        <v>74</v>
      </c>
      <c r="BL3220" t="s">
        <v>74</v>
      </c>
      <c r="BM3220" s="3">
        <v>38</v>
      </c>
      <c r="BN3220" t="s">
        <v>74</v>
      </c>
    </row>
    <row r="3221" spans="1:66">
      <c r="A3221" s="3">
        <v>201241</v>
      </c>
      <c r="B3221" t="s">
        <v>12423</v>
      </c>
      <c r="C3221" t="s">
        <v>11677</v>
      </c>
      <c r="D3221" t="s">
        <v>12424</v>
      </c>
      <c r="E3221" t="s">
        <v>67</v>
      </c>
      <c r="F3221"/>
      <c r="G3221" s="3">
        <v>4</v>
      </c>
      <c r="H3221" t="s">
        <v>289</v>
      </c>
      <c r="I3221" s="3">
        <v>403</v>
      </c>
      <c r="J3221" t="s">
        <v>2793</v>
      </c>
      <c r="K3221" s="3">
        <v>40304</v>
      </c>
      <c r="L3221" t="s">
        <v>3985</v>
      </c>
      <c r="M3221" s="3">
        <v>0.13</v>
      </c>
      <c r="N3221" t="s">
        <v>71</v>
      </c>
      <c r="O3221" t="s">
        <v>72</v>
      </c>
      <c r="P3221" t="s">
        <v>94</v>
      </c>
      <c r="Q3221" t="s">
        <v>74</v>
      </c>
      <c r="R3221" t="s">
        <v>75</v>
      </c>
      <c r="S3221" t="s">
        <v>76</v>
      </c>
      <c r="T3221" t="s">
        <v>77</v>
      </c>
      <c r="U3221" t="s">
        <v>74</v>
      </c>
      <c r="V3221" t="s">
        <v>74</v>
      </c>
      <c r="X3221" t="s">
        <v>74</v>
      </c>
      <c r="Y3221" t="s">
        <v>74</v>
      </c>
      <c r="Z3221" t="s">
        <v>74</v>
      </c>
      <c r="AA3221" s="5">
        <v>4</v>
      </c>
      <c r="AB3221" s="3">
        <v>110034</v>
      </c>
      <c r="AC3221" t="s">
        <v>12420</v>
      </c>
      <c r="AD3221" s="5">
        <v>20</v>
      </c>
      <c r="AE3221" s="5">
        <f t="shared" si="100"/>
        <v>12</v>
      </c>
      <c r="AF3221" s="6">
        <f t="shared" si="101"/>
        <v>0.666666666666667</v>
      </c>
      <c r="AG3221" s="3">
        <v>20</v>
      </c>
      <c r="AL3221" s="3">
        <v>1</v>
      </c>
      <c r="AM3221" s="3">
        <v>170</v>
      </c>
      <c r="AN3221" s="3">
        <v>23</v>
      </c>
      <c r="AO3221" s="3">
        <v>147</v>
      </c>
      <c r="AP3221" s="3">
        <v>90</v>
      </c>
      <c r="AQ3221" s="3">
        <v>142</v>
      </c>
      <c r="AR3221" s="3">
        <v>65</v>
      </c>
      <c r="AS3221" t="s">
        <v>84</v>
      </c>
      <c r="AT3221" s="3">
        <v>3</v>
      </c>
      <c r="AU3221" t="s">
        <v>74</v>
      </c>
      <c r="AV3221" t="s">
        <v>12425</v>
      </c>
      <c r="AW3221" t="s">
        <v>74</v>
      </c>
      <c r="BA3221" t="s">
        <v>74</v>
      </c>
      <c r="BB3221" t="s">
        <v>74</v>
      </c>
      <c r="BC3221" t="s">
        <v>74</v>
      </c>
      <c r="BD3221" t="s">
        <v>74</v>
      </c>
      <c r="BE3221" t="s">
        <v>74</v>
      </c>
      <c r="BF3221" t="s">
        <v>74</v>
      </c>
      <c r="BG3221" t="s">
        <v>74</v>
      </c>
      <c r="BH3221" t="s">
        <v>12426</v>
      </c>
      <c r="BJ3221" s="3">
        <v>4</v>
      </c>
      <c r="BK3221" t="s">
        <v>74</v>
      </c>
      <c r="BL3221" t="s">
        <v>74</v>
      </c>
      <c r="BM3221" s="3">
        <v>20</v>
      </c>
      <c r="BN3221" t="s">
        <v>74</v>
      </c>
    </row>
    <row r="3222" spans="1:66">
      <c r="A3222" s="3">
        <v>201245</v>
      </c>
      <c r="B3222" t="s">
        <v>12418</v>
      </c>
      <c r="C3222" t="s">
        <v>11677</v>
      </c>
      <c r="D3222" t="s">
        <v>12427</v>
      </c>
      <c r="E3222" t="s">
        <v>67</v>
      </c>
      <c r="F3222"/>
      <c r="G3222" s="3">
        <v>4</v>
      </c>
      <c r="H3222" t="s">
        <v>289</v>
      </c>
      <c r="I3222" s="3">
        <v>403</v>
      </c>
      <c r="J3222" t="s">
        <v>2793</v>
      </c>
      <c r="K3222" s="3">
        <v>40304</v>
      </c>
      <c r="L3222" t="s">
        <v>3985</v>
      </c>
      <c r="M3222" s="3">
        <v>0.13</v>
      </c>
      <c r="N3222" t="s">
        <v>180</v>
      </c>
      <c r="O3222" t="s">
        <v>72</v>
      </c>
      <c r="P3222" t="s">
        <v>94</v>
      </c>
      <c r="Q3222" t="s">
        <v>74</v>
      </c>
      <c r="R3222" t="s">
        <v>75</v>
      </c>
      <c r="S3222" t="s">
        <v>76</v>
      </c>
      <c r="T3222" t="s">
        <v>77</v>
      </c>
      <c r="U3222" t="s">
        <v>74</v>
      </c>
      <c r="V3222" t="s">
        <v>74</v>
      </c>
      <c r="X3222" t="s">
        <v>74</v>
      </c>
      <c r="Y3222" t="s">
        <v>74</v>
      </c>
      <c r="Z3222" t="s">
        <v>74</v>
      </c>
      <c r="AA3222" s="5">
        <v>23.52</v>
      </c>
      <c r="AB3222" s="3">
        <v>110034</v>
      </c>
      <c r="AC3222" t="s">
        <v>12420</v>
      </c>
      <c r="AD3222" s="5">
        <v>58.8</v>
      </c>
      <c r="AE3222" s="5">
        <f t="shared" si="100"/>
        <v>35.28</v>
      </c>
      <c r="AF3222" s="6">
        <f t="shared" si="101"/>
        <v>0.333333333333333</v>
      </c>
      <c r="AG3222" s="3">
        <v>58.8</v>
      </c>
      <c r="AM3222" s="3">
        <v>28</v>
      </c>
      <c r="AN3222" s="3">
        <v>3</v>
      </c>
      <c r="AO3222" s="3">
        <v>25</v>
      </c>
      <c r="AP3222" s="3">
        <v>20</v>
      </c>
      <c r="AQ3222" s="3">
        <v>14</v>
      </c>
      <c r="AR3222" s="3">
        <v>9</v>
      </c>
      <c r="AS3222" t="s">
        <v>84</v>
      </c>
      <c r="AT3222" s="3">
        <v>3</v>
      </c>
      <c r="AU3222" t="s">
        <v>74</v>
      </c>
      <c r="AV3222" t="s">
        <v>12428</v>
      </c>
      <c r="AW3222" t="s">
        <v>74</v>
      </c>
      <c r="BA3222" t="s">
        <v>74</v>
      </c>
      <c r="BB3222" t="s">
        <v>74</v>
      </c>
      <c r="BC3222" t="s">
        <v>74</v>
      </c>
      <c r="BD3222" t="s">
        <v>74</v>
      </c>
      <c r="BE3222" t="s">
        <v>74</v>
      </c>
      <c r="BF3222" t="s">
        <v>74</v>
      </c>
      <c r="BG3222" t="s">
        <v>74</v>
      </c>
      <c r="BH3222" t="s">
        <v>12422</v>
      </c>
      <c r="BJ3222" s="3">
        <v>23.52</v>
      </c>
      <c r="BK3222" t="s">
        <v>74</v>
      </c>
      <c r="BL3222" t="s">
        <v>74</v>
      </c>
      <c r="BM3222" s="3">
        <v>58.8</v>
      </c>
      <c r="BN3222" t="s">
        <v>74</v>
      </c>
    </row>
    <row r="3223" spans="1:66">
      <c r="A3223" s="3">
        <v>162660</v>
      </c>
      <c r="B3223" t="s">
        <v>8947</v>
      </c>
      <c r="C3223" t="s">
        <v>666</v>
      </c>
      <c r="D3223" t="s">
        <v>12429</v>
      </c>
      <c r="E3223" t="s">
        <v>67</v>
      </c>
      <c r="F3223"/>
      <c r="G3223" s="3">
        <v>1</v>
      </c>
      <c r="H3223" t="s">
        <v>68</v>
      </c>
      <c r="I3223" s="3">
        <v>106</v>
      </c>
      <c r="J3223" t="s">
        <v>441</v>
      </c>
      <c r="K3223" s="3">
        <v>10611</v>
      </c>
      <c r="L3223" t="s">
        <v>2613</v>
      </c>
      <c r="M3223" s="3">
        <v>0.13</v>
      </c>
      <c r="N3223" t="s">
        <v>71</v>
      </c>
      <c r="O3223" t="s">
        <v>72</v>
      </c>
      <c r="P3223" t="s">
        <v>107</v>
      </c>
      <c r="Q3223" t="s">
        <v>132</v>
      </c>
      <c r="R3223" t="s">
        <v>154</v>
      </c>
      <c r="S3223" t="s">
        <v>76</v>
      </c>
      <c r="T3223" t="s">
        <v>77</v>
      </c>
      <c r="U3223" t="s">
        <v>74</v>
      </c>
      <c r="V3223" t="s">
        <v>74</v>
      </c>
      <c r="X3223" t="s">
        <v>74</v>
      </c>
      <c r="Y3223" t="s">
        <v>74</v>
      </c>
      <c r="Z3223" t="s">
        <v>109</v>
      </c>
      <c r="AA3223" s="5">
        <v>12</v>
      </c>
      <c r="AB3223" s="3">
        <v>104628</v>
      </c>
      <c r="AC3223" t="s">
        <v>389</v>
      </c>
      <c r="AD3223" s="5">
        <v>39.5</v>
      </c>
      <c r="AE3223" s="5">
        <f t="shared" si="100"/>
        <v>23.7</v>
      </c>
      <c r="AF3223" s="6">
        <f t="shared" si="101"/>
        <v>0.493670886075949</v>
      </c>
      <c r="AG3223" s="3">
        <v>39.5</v>
      </c>
      <c r="AM3223" s="3">
        <v>341</v>
      </c>
      <c r="AO3223" s="3">
        <v>341</v>
      </c>
      <c r="AP3223" s="3">
        <v>109</v>
      </c>
      <c r="AQ3223" s="3">
        <v>414</v>
      </c>
      <c r="AR3223" s="3">
        <v>91</v>
      </c>
      <c r="AS3223" t="s">
        <v>511</v>
      </c>
      <c r="AT3223" s="3">
        <v>3</v>
      </c>
      <c r="AU3223" t="s">
        <v>74</v>
      </c>
      <c r="AV3223" t="s">
        <v>12430</v>
      </c>
      <c r="AW3223" t="s">
        <v>74</v>
      </c>
      <c r="AX3223" s="3">
        <v>39.5</v>
      </c>
      <c r="AY3223" s="3">
        <v>46</v>
      </c>
      <c r="AZ3223" s="3">
        <v>39.5</v>
      </c>
      <c r="BA3223" t="s">
        <v>74</v>
      </c>
      <c r="BB3223" t="s">
        <v>74</v>
      </c>
      <c r="BC3223" t="s">
        <v>74</v>
      </c>
      <c r="BD3223" t="s">
        <v>74</v>
      </c>
      <c r="BE3223" t="s">
        <v>74</v>
      </c>
      <c r="BF3223" t="s">
        <v>74</v>
      </c>
      <c r="BG3223" t="s">
        <v>74</v>
      </c>
      <c r="BH3223" t="s">
        <v>8949</v>
      </c>
      <c r="BJ3223" s="3">
        <v>12</v>
      </c>
      <c r="BK3223" t="s">
        <v>74</v>
      </c>
      <c r="BL3223" t="s">
        <v>74</v>
      </c>
      <c r="BM3223" s="3">
        <v>39.5</v>
      </c>
      <c r="BN3223" t="s">
        <v>74</v>
      </c>
    </row>
    <row r="3224" spans="1:66">
      <c r="A3224" s="3">
        <v>165596</v>
      </c>
      <c r="B3224" t="s">
        <v>7359</v>
      </c>
      <c r="C3224" t="s">
        <v>5211</v>
      </c>
      <c r="D3224" t="s">
        <v>12431</v>
      </c>
      <c r="E3224" t="s">
        <v>67</v>
      </c>
      <c r="F3224"/>
      <c r="G3224" s="3">
        <v>4</v>
      </c>
      <c r="H3224" t="s">
        <v>289</v>
      </c>
      <c r="I3224" s="3">
        <v>401</v>
      </c>
      <c r="J3224" t="s">
        <v>290</v>
      </c>
      <c r="K3224" s="3">
        <v>40101</v>
      </c>
      <c r="L3224" t="s">
        <v>7356</v>
      </c>
      <c r="M3224" s="3">
        <v>0.13</v>
      </c>
      <c r="N3224" t="s">
        <v>92</v>
      </c>
      <c r="O3224" t="s">
        <v>72</v>
      </c>
      <c r="P3224" t="s">
        <v>94</v>
      </c>
      <c r="Q3224" t="s">
        <v>74</v>
      </c>
      <c r="R3224" t="s">
        <v>75</v>
      </c>
      <c r="S3224" t="s">
        <v>76</v>
      </c>
      <c r="T3224" t="s">
        <v>77</v>
      </c>
      <c r="U3224" t="s">
        <v>74</v>
      </c>
      <c r="V3224" t="s">
        <v>74</v>
      </c>
      <c r="X3224" t="s">
        <v>74</v>
      </c>
      <c r="Y3224" t="s">
        <v>74</v>
      </c>
      <c r="Z3224" t="s">
        <v>74</v>
      </c>
      <c r="AA3224" s="5">
        <v>3.5</v>
      </c>
      <c r="AB3224" s="3">
        <v>109026</v>
      </c>
      <c r="AC3224" t="s">
        <v>8957</v>
      </c>
      <c r="AD3224" s="5">
        <v>10</v>
      </c>
      <c r="AE3224" s="5">
        <f t="shared" si="100"/>
        <v>6</v>
      </c>
      <c r="AF3224" s="6">
        <f t="shared" si="101"/>
        <v>0.416666666666667</v>
      </c>
      <c r="AG3224" s="3">
        <v>10</v>
      </c>
      <c r="AM3224" s="3">
        <v>12</v>
      </c>
      <c r="AO3224" s="3">
        <v>12</v>
      </c>
      <c r="AP3224" s="3">
        <v>9</v>
      </c>
      <c r="AQ3224" s="3">
        <v>22</v>
      </c>
      <c r="AR3224" s="3">
        <v>16</v>
      </c>
      <c r="AS3224" t="s">
        <v>84</v>
      </c>
      <c r="AT3224" s="3">
        <v>3</v>
      </c>
      <c r="AU3224" t="s">
        <v>74</v>
      </c>
      <c r="AV3224" t="s">
        <v>12432</v>
      </c>
      <c r="AW3224" t="s">
        <v>74</v>
      </c>
      <c r="BA3224" t="s">
        <v>74</v>
      </c>
      <c r="BB3224" t="s">
        <v>74</v>
      </c>
      <c r="BC3224" t="s">
        <v>74</v>
      </c>
      <c r="BD3224" t="s">
        <v>74</v>
      </c>
      <c r="BE3224" t="s">
        <v>74</v>
      </c>
      <c r="BF3224" t="s">
        <v>74</v>
      </c>
      <c r="BG3224" t="s">
        <v>74</v>
      </c>
      <c r="BH3224" t="s">
        <v>12068</v>
      </c>
      <c r="BJ3224" s="3">
        <v>3.5</v>
      </c>
      <c r="BK3224" t="s">
        <v>74</v>
      </c>
      <c r="BL3224" t="s">
        <v>74</v>
      </c>
      <c r="BM3224" s="3">
        <v>10</v>
      </c>
      <c r="BN3224" t="s">
        <v>74</v>
      </c>
    </row>
    <row r="3225" spans="1:66">
      <c r="A3225" s="3">
        <v>206358</v>
      </c>
      <c r="B3225" t="s">
        <v>7359</v>
      </c>
      <c r="C3225" t="s">
        <v>5211</v>
      </c>
      <c r="D3225" t="s">
        <v>12433</v>
      </c>
      <c r="E3225" t="s">
        <v>67</v>
      </c>
      <c r="F3225"/>
      <c r="G3225" s="3">
        <v>4</v>
      </c>
      <c r="H3225" t="s">
        <v>289</v>
      </c>
      <c r="I3225" s="3">
        <v>401</v>
      </c>
      <c r="J3225" t="s">
        <v>290</v>
      </c>
      <c r="K3225" s="3">
        <v>40101</v>
      </c>
      <c r="L3225" t="s">
        <v>7356</v>
      </c>
      <c r="M3225" s="3">
        <v>0.13</v>
      </c>
      <c r="N3225" t="s">
        <v>92</v>
      </c>
      <c r="O3225" t="s">
        <v>72</v>
      </c>
      <c r="P3225" t="s">
        <v>94</v>
      </c>
      <c r="Q3225" t="s">
        <v>74</v>
      </c>
      <c r="R3225" t="s">
        <v>75</v>
      </c>
      <c r="S3225" t="s">
        <v>76</v>
      </c>
      <c r="T3225" t="s">
        <v>77</v>
      </c>
      <c r="U3225" t="s">
        <v>74</v>
      </c>
      <c r="V3225" t="s">
        <v>74</v>
      </c>
      <c r="X3225" t="s">
        <v>74</v>
      </c>
      <c r="Y3225" t="s">
        <v>74</v>
      </c>
      <c r="Z3225" t="s">
        <v>74</v>
      </c>
      <c r="AA3225" s="5">
        <v>3.5</v>
      </c>
      <c r="AB3225" s="3">
        <v>109026</v>
      </c>
      <c r="AC3225" t="s">
        <v>8957</v>
      </c>
      <c r="AD3225" s="5">
        <v>10</v>
      </c>
      <c r="AE3225" s="5">
        <f t="shared" si="100"/>
        <v>6</v>
      </c>
      <c r="AF3225" s="6">
        <f t="shared" si="101"/>
        <v>0.416666666666667</v>
      </c>
      <c r="AG3225" s="3">
        <v>10</v>
      </c>
      <c r="AL3225" s="3">
        <v>144</v>
      </c>
      <c r="AM3225" s="3">
        <v>1</v>
      </c>
      <c r="AO3225" s="3">
        <v>1</v>
      </c>
      <c r="AP3225" s="3">
        <v>1</v>
      </c>
      <c r="AQ3225" s="3">
        <v>2</v>
      </c>
      <c r="AR3225" s="3">
        <v>2</v>
      </c>
      <c r="AS3225" t="s">
        <v>84</v>
      </c>
      <c r="AT3225" s="3">
        <v>3</v>
      </c>
      <c r="AU3225" t="s">
        <v>74</v>
      </c>
      <c r="AV3225" t="s">
        <v>12432</v>
      </c>
      <c r="AW3225" t="s">
        <v>74</v>
      </c>
      <c r="BA3225" t="s">
        <v>74</v>
      </c>
      <c r="BB3225" t="s">
        <v>74</v>
      </c>
      <c r="BC3225" t="s">
        <v>74</v>
      </c>
      <c r="BD3225" t="s">
        <v>74</v>
      </c>
      <c r="BE3225" t="s">
        <v>74</v>
      </c>
      <c r="BF3225" t="s">
        <v>74</v>
      </c>
      <c r="BG3225" t="s">
        <v>74</v>
      </c>
      <c r="BH3225" t="s">
        <v>12068</v>
      </c>
      <c r="BJ3225" s="3">
        <v>3.5</v>
      </c>
      <c r="BK3225" t="s">
        <v>74</v>
      </c>
      <c r="BL3225" t="s">
        <v>74</v>
      </c>
      <c r="BM3225" s="3">
        <v>10</v>
      </c>
      <c r="BN3225" t="s">
        <v>74</v>
      </c>
    </row>
    <row r="3226" spans="1:66">
      <c r="A3226" s="3">
        <v>196053</v>
      </c>
      <c r="B3226" t="s">
        <v>12300</v>
      </c>
      <c r="C3226" t="s">
        <v>9171</v>
      </c>
      <c r="D3226" t="s">
        <v>12434</v>
      </c>
      <c r="E3226" t="s">
        <v>67</v>
      </c>
      <c r="F3226"/>
      <c r="G3226" s="3">
        <v>4</v>
      </c>
      <c r="H3226" t="s">
        <v>289</v>
      </c>
      <c r="I3226" s="3">
        <v>401</v>
      </c>
      <c r="J3226" t="s">
        <v>290</v>
      </c>
      <c r="K3226" s="3">
        <v>40116</v>
      </c>
      <c r="L3226" t="s">
        <v>4849</v>
      </c>
      <c r="M3226" s="3">
        <v>0.13</v>
      </c>
      <c r="N3226" t="s">
        <v>92</v>
      </c>
      <c r="O3226" t="s">
        <v>72</v>
      </c>
      <c r="P3226" t="s">
        <v>107</v>
      </c>
      <c r="Q3226" t="s">
        <v>132</v>
      </c>
      <c r="R3226" t="s">
        <v>154</v>
      </c>
      <c r="S3226" t="s">
        <v>76</v>
      </c>
      <c r="T3226" t="s">
        <v>77</v>
      </c>
      <c r="U3226" t="s">
        <v>74</v>
      </c>
      <c r="V3226" t="s">
        <v>74</v>
      </c>
      <c r="X3226" t="s">
        <v>74</v>
      </c>
      <c r="Y3226" t="s">
        <v>74</v>
      </c>
      <c r="Z3226" t="s">
        <v>74</v>
      </c>
      <c r="AA3226" s="5">
        <v>7.37</v>
      </c>
      <c r="AB3226" s="3">
        <v>5</v>
      </c>
      <c r="AC3226" t="s">
        <v>97</v>
      </c>
      <c r="AD3226" s="5">
        <v>19.8</v>
      </c>
      <c r="AE3226" s="5">
        <f t="shared" si="100"/>
        <v>11.88</v>
      </c>
      <c r="AF3226" s="6">
        <f t="shared" si="101"/>
        <v>0.37962962962963</v>
      </c>
      <c r="AG3226" s="3">
        <v>19.8</v>
      </c>
      <c r="AM3226" s="3">
        <v>275</v>
      </c>
      <c r="AO3226" s="3">
        <v>275</v>
      </c>
      <c r="AP3226" s="3">
        <v>132</v>
      </c>
      <c r="AQ3226" s="3">
        <v>475</v>
      </c>
      <c r="AR3226" s="3">
        <v>123</v>
      </c>
      <c r="AS3226" t="s">
        <v>11722</v>
      </c>
      <c r="AU3226" t="s">
        <v>74</v>
      </c>
      <c r="AV3226" t="s">
        <v>12435</v>
      </c>
      <c r="AW3226" t="s">
        <v>74</v>
      </c>
      <c r="BA3226" t="s">
        <v>74</v>
      </c>
      <c r="BB3226" t="s">
        <v>74</v>
      </c>
      <c r="BC3226" t="s">
        <v>74</v>
      </c>
      <c r="BD3226" t="s">
        <v>74</v>
      </c>
      <c r="BE3226" t="s">
        <v>74</v>
      </c>
      <c r="BF3226" t="s">
        <v>74</v>
      </c>
      <c r="BG3226" t="s">
        <v>74</v>
      </c>
      <c r="BH3226" t="s">
        <v>12436</v>
      </c>
      <c r="BJ3226" s="3">
        <v>7.37</v>
      </c>
      <c r="BK3226" t="s">
        <v>74</v>
      </c>
      <c r="BL3226" t="s">
        <v>74</v>
      </c>
      <c r="BM3226" s="3">
        <v>19.8</v>
      </c>
      <c r="BN3226" t="s">
        <v>74</v>
      </c>
    </row>
    <row r="3227" spans="1:66">
      <c r="A3227" s="3">
        <v>190969</v>
      </c>
      <c r="B3227" t="s">
        <v>9202</v>
      </c>
      <c r="C3227" t="s">
        <v>6923</v>
      </c>
      <c r="D3227" t="s">
        <v>12437</v>
      </c>
      <c r="E3227" t="s">
        <v>307</v>
      </c>
      <c r="F3227"/>
      <c r="G3227" s="3">
        <v>1</v>
      </c>
      <c r="H3227" t="s">
        <v>68</v>
      </c>
      <c r="I3227" s="3">
        <v>117</v>
      </c>
      <c r="J3227" t="s">
        <v>191</v>
      </c>
      <c r="K3227" s="3">
        <v>11703</v>
      </c>
      <c r="L3227" t="s">
        <v>2359</v>
      </c>
      <c r="M3227" s="3">
        <v>0.13</v>
      </c>
      <c r="N3227" t="s">
        <v>180</v>
      </c>
      <c r="O3227" t="s">
        <v>93</v>
      </c>
      <c r="P3227" t="s">
        <v>107</v>
      </c>
      <c r="Q3227" t="s">
        <v>132</v>
      </c>
      <c r="R3227" t="s">
        <v>75</v>
      </c>
      <c r="S3227" t="s">
        <v>76</v>
      </c>
      <c r="T3227" t="s">
        <v>77</v>
      </c>
      <c r="U3227" t="s">
        <v>74</v>
      </c>
      <c r="V3227" t="s">
        <v>74</v>
      </c>
      <c r="X3227" t="s">
        <v>74</v>
      </c>
      <c r="Y3227" t="s">
        <v>74</v>
      </c>
      <c r="Z3227" t="s">
        <v>109</v>
      </c>
      <c r="AA3227" s="5">
        <v>35.5</v>
      </c>
      <c r="AB3227" s="3">
        <v>119279</v>
      </c>
      <c r="AC3227" t="s">
        <v>480</v>
      </c>
      <c r="AD3227" s="5">
        <v>68.8</v>
      </c>
      <c r="AE3227" s="5">
        <f t="shared" si="100"/>
        <v>41.28</v>
      </c>
      <c r="AF3227" s="6">
        <f t="shared" si="101"/>
        <v>0.140019379844961</v>
      </c>
      <c r="AG3227" s="3">
        <v>68.8</v>
      </c>
      <c r="AM3227" s="3">
        <v>346</v>
      </c>
      <c r="AO3227" s="3">
        <v>346</v>
      </c>
      <c r="AP3227" s="3">
        <v>136</v>
      </c>
      <c r="AQ3227" s="3">
        <v>559</v>
      </c>
      <c r="AR3227" s="3">
        <v>131</v>
      </c>
      <c r="AS3227" t="s">
        <v>157</v>
      </c>
      <c r="AU3227" t="s">
        <v>74</v>
      </c>
      <c r="AV3227" t="s">
        <v>12438</v>
      </c>
      <c r="AW3227" t="s">
        <v>74</v>
      </c>
      <c r="AX3227" s="3">
        <v>68.8</v>
      </c>
      <c r="AY3227" s="3">
        <v>78.8</v>
      </c>
      <c r="BA3227" t="s">
        <v>74</v>
      </c>
      <c r="BB3227" t="s">
        <v>74</v>
      </c>
      <c r="BC3227" t="s">
        <v>74</v>
      </c>
      <c r="BD3227" t="s">
        <v>74</v>
      </c>
      <c r="BE3227" t="s">
        <v>74</v>
      </c>
      <c r="BF3227" t="s">
        <v>74</v>
      </c>
      <c r="BG3227" t="s">
        <v>74</v>
      </c>
      <c r="BH3227" t="s">
        <v>12439</v>
      </c>
      <c r="BJ3227" s="3">
        <v>35.5</v>
      </c>
      <c r="BK3227" t="s">
        <v>74</v>
      </c>
      <c r="BL3227" t="s">
        <v>74</v>
      </c>
      <c r="BM3227" s="3">
        <v>68.8</v>
      </c>
      <c r="BN3227" t="s">
        <v>74</v>
      </c>
    </row>
    <row r="3228" spans="1:66">
      <c r="A3228" s="3">
        <v>99597</v>
      </c>
      <c r="B3228" t="s">
        <v>3789</v>
      </c>
      <c r="C3228" t="s">
        <v>8303</v>
      </c>
      <c r="D3228" t="s">
        <v>7195</v>
      </c>
      <c r="E3228" t="s">
        <v>67</v>
      </c>
      <c r="F3228"/>
      <c r="G3228" s="3">
        <v>1</v>
      </c>
      <c r="H3228" t="s">
        <v>68</v>
      </c>
      <c r="I3228" s="3">
        <v>107</v>
      </c>
      <c r="J3228" t="s">
        <v>357</v>
      </c>
      <c r="K3228" s="3">
        <v>10702</v>
      </c>
      <c r="L3228" t="s">
        <v>409</v>
      </c>
      <c r="M3228" s="3">
        <v>0.13</v>
      </c>
      <c r="N3228" t="s">
        <v>92</v>
      </c>
      <c r="O3228" t="s">
        <v>72</v>
      </c>
      <c r="P3228" t="s">
        <v>94</v>
      </c>
      <c r="Q3228" t="s">
        <v>74</v>
      </c>
      <c r="R3228" t="s">
        <v>359</v>
      </c>
      <c r="S3228" t="s">
        <v>76</v>
      </c>
      <c r="T3228" t="s">
        <v>77</v>
      </c>
      <c r="U3228" t="s">
        <v>74</v>
      </c>
      <c r="V3228" t="s">
        <v>74</v>
      </c>
      <c r="X3228" t="s">
        <v>74</v>
      </c>
      <c r="Y3228" t="s">
        <v>74</v>
      </c>
      <c r="Z3228" t="s">
        <v>82</v>
      </c>
      <c r="AA3228" s="5">
        <v>8.7</v>
      </c>
      <c r="AB3228" s="3">
        <v>117546</v>
      </c>
      <c r="AC3228" t="s">
        <v>545</v>
      </c>
      <c r="AD3228" s="5">
        <v>18</v>
      </c>
      <c r="AE3228" s="5">
        <f t="shared" si="100"/>
        <v>10.8</v>
      </c>
      <c r="AF3228" s="6">
        <f t="shared" si="101"/>
        <v>0.194444444444444</v>
      </c>
      <c r="AG3228" s="3">
        <v>18</v>
      </c>
      <c r="AM3228" s="3">
        <v>4</v>
      </c>
      <c r="AO3228" s="3">
        <v>4</v>
      </c>
      <c r="AP3228" s="3">
        <v>2</v>
      </c>
      <c r="AQ3228" s="3">
        <v>4</v>
      </c>
      <c r="AR3228" s="3">
        <v>2</v>
      </c>
      <c r="AS3228" t="s">
        <v>922</v>
      </c>
      <c r="AU3228" t="s">
        <v>74</v>
      </c>
      <c r="AV3228" t="s">
        <v>74</v>
      </c>
      <c r="AW3228" t="s">
        <v>74</v>
      </c>
      <c r="BA3228" t="s">
        <v>74</v>
      </c>
      <c r="BB3228" t="s">
        <v>74</v>
      </c>
      <c r="BC3228" t="s">
        <v>74</v>
      </c>
      <c r="BD3228" t="s">
        <v>74</v>
      </c>
      <c r="BE3228" t="s">
        <v>74</v>
      </c>
      <c r="BF3228" t="s">
        <v>74</v>
      </c>
      <c r="BG3228" t="s">
        <v>74</v>
      </c>
      <c r="BH3228" t="s">
        <v>12440</v>
      </c>
      <c r="BJ3228" s="3">
        <v>8.7</v>
      </c>
      <c r="BK3228" t="s">
        <v>74</v>
      </c>
      <c r="BL3228" t="s">
        <v>74</v>
      </c>
      <c r="BM3228" s="3">
        <v>18</v>
      </c>
      <c r="BN3228" t="s">
        <v>74</v>
      </c>
    </row>
    <row r="3229" spans="1:66">
      <c r="A3229" s="3">
        <v>206430</v>
      </c>
      <c r="B3229" t="s">
        <v>4527</v>
      </c>
      <c r="C3229" t="s">
        <v>12188</v>
      </c>
      <c r="D3229" t="s">
        <v>12441</v>
      </c>
      <c r="E3229" t="s">
        <v>298</v>
      </c>
      <c r="F3229"/>
      <c r="G3229" s="3">
        <v>4</v>
      </c>
      <c r="H3229" t="s">
        <v>289</v>
      </c>
      <c r="I3229" s="3">
        <v>401</v>
      </c>
      <c r="J3229" t="s">
        <v>290</v>
      </c>
      <c r="K3229" s="3">
        <v>40106</v>
      </c>
      <c r="L3229" t="s">
        <v>291</v>
      </c>
      <c r="M3229" s="3">
        <v>0.13</v>
      </c>
      <c r="N3229" t="s">
        <v>92</v>
      </c>
      <c r="O3229" t="s">
        <v>72</v>
      </c>
      <c r="P3229" t="s">
        <v>107</v>
      </c>
      <c r="Q3229" t="s">
        <v>74</v>
      </c>
      <c r="R3229" t="s">
        <v>75</v>
      </c>
      <c r="S3229" t="s">
        <v>76</v>
      </c>
      <c r="T3229" t="s">
        <v>77</v>
      </c>
      <c r="U3229" t="s">
        <v>74</v>
      </c>
      <c r="V3229" t="s">
        <v>74</v>
      </c>
      <c r="X3229" t="s">
        <v>74</v>
      </c>
      <c r="Y3229" t="s">
        <v>74</v>
      </c>
      <c r="Z3229" t="s">
        <v>74</v>
      </c>
      <c r="AA3229" s="5">
        <v>1.8</v>
      </c>
      <c r="AB3229" s="3">
        <v>109026</v>
      </c>
      <c r="AC3229" t="s">
        <v>8957</v>
      </c>
      <c r="AD3229" s="5">
        <v>4.5</v>
      </c>
      <c r="AE3229" s="5">
        <f t="shared" si="100"/>
        <v>2.7</v>
      </c>
      <c r="AF3229" s="6">
        <f t="shared" si="101"/>
        <v>0.333333333333333</v>
      </c>
      <c r="AG3229" s="3">
        <v>4.5</v>
      </c>
      <c r="AM3229" s="3">
        <v>393</v>
      </c>
      <c r="AO3229" s="3">
        <v>393</v>
      </c>
      <c r="AP3229" s="3">
        <v>105</v>
      </c>
      <c r="AQ3229" s="3">
        <v>1125</v>
      </c>
      <c r="AR3229" s="3">
        <v>109</v>
      </c>
      <c r="AS3229" t="s">
        <v>84</v>
      </c>
      <c r="AT3229" s="3">
        <v>3</v>
      </c>
      <c r="AU3229" t="s">
        <v>74</v>
      </c>
      <c r="AV3229" t="s">
        <v>12442</v>
      </c>
      <c r="AW3229" t="s">
        <v>74</v>
      </c>
      <c r="BA3229" t="s">
        <v>74</v>
      </c>
      <c r="BB3229" t="s">
        <v>74</v>
      </c>
      <c r="BC3229" t="s">
        <v>74</v>
      </c>
      <c r="BD3229" t="s">
        <v>74</v>
      </c>
      <c r="BE3229" t="s">
        <v>74</v>
      </c>
      <c r="BF3229" t="s">
        <v>74</v>
      </c>
      <c r="BG3229" t="s">
        <v>74</v>
      </c>
      <c r="BH3229" t="s">
        <v>12443</v>
      </c>
      <c r="BJ3229" s="3">
        <v>1.8</v>
      </c>
      <c r="BK3229" t="s">
        <v>74</v>
      </c>
      <c r="BL3229" t="s">
        <v>74</v>
      </c>
      <c r="BM3229" s="3">
        <v>4.5</v>
      </c>
      <c r="BN3229" t="s">
        <v>74</v>
      </c>
    </row>
    <row r="3230" spans="1:66">
      <c r="A3230" s="3">
        <v>206429</v>
      </c>
      <c r="B3230" t="s">
        <v>4527</v>
      </c>
      <c r="C3230" t="s">
        <v>12188</v>
      </c>
      <c r="D3230" t="s">
        <v>12444</v>
      </c>
      <c r="E3230" t="s">
        <v>298</v>
      </c>
      <c r="F3230"/>
      <c r="G3230" s="3">
        <v>4</v>
      </c>
      <c r="H3230" t="s">
        <v>289</v>
      </c>
      <c r="I3230" s="3">
        <v>401</v>
      </c>
      <c r="J3230" t="s">
        <v>290</v>
      </c>
      <c r="K3230" s="3">
        <v>40106</v>
      </c>
      <c r="L3230" t="s">
        <v>291</v>
      </c>
      <c r="M3230" s="3">
        <v>0.13</v>
      </c>
      <c r="N3230" t="s">
        <v>92</v>
      </c>
      <c r="O3230" t="s">
        <v>72</v>
      </c>
      <c r="P3230" t="s">
        <v>94</v>
      </c>
      <c r="Q3230" t="s">
        <v>74</v>
      </c>
      <c r="R3230" t="s">
        <v>75</v>
      </c>
      <c r="S3230" t="s">
        <v>76</v>
      </c>
      <c r="T3230" t="s">
        <v>77</v>
      </c>
      <c r="U3230" t="s">
        <v>74</v>
      </c>
      <c r="V3230" t="s">
        <v>74</v>
      </c>
      <c r="X3230" t="s">
        <v>74</v>
      </c>
      <c r="Y3230" t="s">
        <v>74</v>
      </c>
      <c r="Z3230" t="s">
        <v>74</v>
      </c>
      <c r="AA3230" s="5">
        <v>1.4</v>
      </c>
      <c r="AB3230" s="3">
        <v>109026</v>
      </c>
      <c r="AC3230" t="s">
        <v>8957</v>
      </c>
      <c r="AD3230" s="5">
        <v>3.5</v>
      </c>
      <c r="AE3230" s="5">
        <f t="shared" si="100"/>
        <v>2.1</v>
      </c>
      <c r="AF3230" s="6">
        <f t="shared" si="101"/>
        <v>0.333333333333333</v>
      </c>
      <c r="AG3230" s="3">
        <v>3.5</v>
      </c>
      <c r="AM3230" s="3">
        <v>316</v>
      </c>
      <c r="AN3230" s="3">
        <v>41</v>
      </c>
      <c r="AO3230" s="3">
        <v>275</v>
      </c>
      <c r="AP3230" s="3">
        <v>106</v>
      </c>
      <c r="AQ3230" s="3">
        <v>398</v>
      </c>
      <c r="AR3230" s="3">
        <v>96</v>
      </c>
      <c r="AS3230" t="s">
        <v>84</v>
      </c>
      <c r="AT3230" s="3">
        <v>3</v>
      </c>
      <c r="AU3230" t="s">
        <v>74</v>
      </c>
      <c r="AV3230" t="s">
        <v>12445</v>
      </c>
      <c r="AW3230" t="s">
        <v>74</v>
      </c>
      <c r="BA3230" t="s">
        <v>74</v>
      </c>
      <c r="BB3230" t="s">
        <v>74</v>
      </c>
      <c r="BC3230" t="s">
        <v>74</v>
      </c>
      <c r="BD3230" t="s">
        <v>74</v>
      </c>
      <c r="BE3230" t="s">
        <v>74</v>
      </c>
      <c r="BF3230" t="s">
        <v>74</v>
      </c>
      <c r="BG3230" t="s">
        <v>74</v>
      </c>
      <c r="BH3230" t="s">
        <v>12443</v>
      </c>
      <c r="BJ3230" s="3">
        <v>1.4</v>
      </c>
      <c r="BK3230" t="s">
        <v>74</v>
      </c>
      <c r="BL3230" t="s">
        <v>74</v>
      </c>
      <c r="BM3230" s="3">
        <v>3.5</v>
      </c>
      <c r="BN3230" t="s">
        <v>74</v>
      </c>
    </row>
    <row r="3231" spans="1:66">
      <c r="A3231" s="3">
        <v>83391</v>
      </c>
      <c r="B3231" t="s">
        <v>12446</v>
      </c>
      <c r="C3231" t="s">
        <v>11743</v>
      </c>
      <c r="D3231" t="s">
        <v>1610</v>
      </c>
      <c r="E3231" t="s">
        <v>67</v>
      </c>
      <c r="F3231"/>
      <c r="G3231" s="3">
        <v>1</v>
      </c>
      <c r="H3231" t="s">
        <v>68</v>
      </c>
      <c r="I3231" s="3">
        <v>107</v>
      </c>
      <c r="J3231" t="s">
        <v>357</v>
      </c>
      <c r="K3231" s="3">
        <v>10719</v>
      </c>
      <c r="L3231" t="s">
        <v>1862</v>
      </c>
      <c r="M3231" s="3">
        <v>0.13</v>
      </c>
      <c r="N3231" t="s">
        <v>92</v>
      </c>
      <c r="O3231" t="s">
        <v>117</v>
      </c>
      <c r="P3231" t="s">
        <v>94</v>
      </c>
      <c r="Q3231" t="s">
        <v>74</v>
      </c>
      <c r="R3231" t="s">
        <v>359</v>
      </c>
      <c r="S3231" t="s">
        <v>76</v>
      </c>
      <c r="T3231" t="s">
        <v>77</v>
      </c>
      <c r="U3231" t="s">
        <v>74</v>
      </c>
      <c r="V3231" t="s">
        <v>74</v>
      </c>
      <c r="X3231" t="s">
        <v>74</v>
      </c>
      <c r="Y3231" t="s">
        <v>74</v>
      </c>
      <c r="Z3231" t="s">
        <v>82</v>
      </c>
      <c r="AA3231" s="5">
        <v>21.5</v>
      </c>
      <c r="AB3231" s="3">
        <v>80573</v>
      </c>
      <c r="AC3231" t="s">
        <v>205</v>
      </c>
      <c r="AD3231" s="5">
        <v>32.2</v>
      </c>
      <c r="AE3231" s="5">
        <f t="shared" si="100"/>
        <v>19.32</v>
      </c>
      <c r="AF3231" s="6">
        <f t="shared" si="101"/>
        <v>-0.112836438923395</v>
      </c>
      <c r="AG3231" s="3">
        <v>32.2</v>
      </c>
      <c r="AL3231" s="3">
        <v>1</v>
      </c>
      <c r="AM3231" s="3">
        <v>12</v>
      </c>
      <c r="AO3231" s="3">
        <v>12</v>
      </c>
      <c r="AP3231" s="3">
        <v>6</v>
      </c>
      <c r="AQ3231" s="3">
        <v>4</v>
      </c>
      <c r="AR3231" s="3">
        <v>2</v>
      </c>
      <c r="AS3231" t="s">
        <v>922</v>
      </c>
      <c r="AU3231" t="s">
        <v>74</v>
      </c>
      <c r="AV3231" t="s">
        <v>12447</v>
      </c>
      <c r="AW3231" t="s">
        <v>74</v>
      </c>
      <c r="BA3231" t="s">
        <v>74</v>
      </c>
      <c r="BB3231" t="s">
        <v>74</v>
      </c>
      <c r="BC3231" t="s">
        <v>132</v>
      </c>
      <c r="BD3231" t="s">
        <v>74</v>
      </c>
      <c r="BE3231" t="s">
        <v>74</v>
      </c>
      <c r="BF3231" t="s">
        <v>74</v>
      </c>
      <c r="BG3231" t="s">
        <v>74</v>
      </c>
      <c r="BH3231" t="s">
        <v>12448</v>
      </c>
      <c r="BJ3231" s="3">
        <v>21.5</v>
      </c>
      <c r="BK3231" t="s">
        <v>74</v>
      </c>
      <c r="BL3231" t="s">
        <v>74</v>
      </c>
      <c r="BM3231" s="3">
        <v>32.2</v>
      </c>
      <c r="BN3231" t="s">
        <v>74</v>
      </c>
    </row>
    <row r="3232" spans="1:66">
      <c r="A3232" s="3">
        <v>118846</v>
      </c>
      <c r="B3232" t="s">
        <v>12449</v>
      </c>
      <c r="C3232" t="s">
        <v>12450</v>
      </c>
      <c r="D3232" t="s">
        <v>6398</v>
      </c>
      <c r="E3232" t="s">
        <v>67</v>
      </c>
      <c r="F3232"/>
      <c r="G3232" s="3">
        <v>1</v>
      </c>
      <c r="H3232" t="s">
        <v>68</v>
      </c>
      <c r="I3232" s="3">
        <v>104</v>
      </c>
      <c r="J3232" t="s">
        <v>203</v>
      </c>
      <c r="K3232" s="3">
        <v>10413</v>
      </c>
      <c r="L3232" t="s">
        <v>3637</v>
      </c>
      <c r="M3232" s="3">
        <v>0.13</v>
      </c>
      <c r="N3232" t="s">
        <v>92</v>
      </c>
      <c r="O3232" t="s">
        <v>72</v>
      </c>
      <c r="P3232" t="s">
        <v>94</v>
      </c>
      <c r="Q3232" t="s">
        <v>74</v>
      </c>
      <c r="R3232" t="s">
        <v>359</v>
      </c>
      <c r="S3232" t="s">
        <v>76</v>
      </c>
      <c r="T3232" t="s">
        <v>77</v>
      </c>
      <c r="U3232" t="s">
        <v>74</v>
      </c>
      <c r="V3232" t="s">
        <v>74</v>
      </c>
      <c r="X3232" t="s">
        <v>74</v>
      </c>
      <c r="Y3232" t="s">
        <v>74</v>
      </c>
      <c r="Z3232" t="s">
        <v>82</v>
      </c>
      <c r="AA3232" s="5">
        <v>13</v>
      </c>
      <c r="AB3232" s="3">
        <v>90384</v>
      </c>
      <c r="AC3232" t="s">
        <v>164</v>
      </c>
      <c r="AD3232" s="5">
        <v>26.5</v>
      </c>
      <c r="AE3232" s="5">
        <f t="shared" si="100"/>
        <v>15.9</v>
      </c>
      <c r="AF3232" s="6">
        <f t="shared" si="101"/>
        <v>0.182389937106918</v>
      </c>
      <c r="AG3232" s="3">
        <v>26.5</v>
      </c>
      <c r="AL3232" s="3">
        <v>1</v>
      </c>
      <c r="AM3232" s="3">
        <v>11</v>
      </c>
      <c r="AN3232" s="3">
        <v>2</v>
      </c>
      <c r="AO3232" s="3">
        <v>9</v>
      </c>
      <c r="AP3232" s="3">
        <v>5</v>
      </c>
      <c r="AQ3232" s="3">
        <v>10</v>
      </c>
      <c r="AR3232" s="3">
        <v>2</v>
      </c>
      <c r="AS3232" t="s">
        <v>922</v>
      </c>
      <c r="AU3232" t="s">
        <v>74</v>
      </c>
      <c r="AV3232" t="s">
        <v>74</v>
      </c>
      <c r="AW3232" t="s">
        <v>74</v>
      </c>
      <c r="BA3232" t="s">
        <v>74</v>
      </c>
      <c r="BB3232" t="s">
        <v>74</v>
      </c>
      <c r="BC3232" t="s">
        <v>74</v>
      </c>
      <c r="BD3232" t="s">
        <v>74</v>
      </c>
      <c r="BE3232" t="s">
        <v>74</v>
      </c>
      <c r="BF3232" t="s">
        <v>74</v>
      </c>
      <c r="BG3232" t="s">
        <v>74</v>
      </c>
      <c r="BH3232" t="s">
        <v>12451</v>
      </c>
      <c r="BJ3232" s="3">
        <v>13</v>
      </c>
      <c r="BK3232" t="s">
        <v>74</v>
      </c>
      <c r="BL3232" t="s">
        <v>74</v>
      </c>
      <c r="BM3232" s="3">
        <v>26.5</v>
      </c>
      <c r="BN3232" t="s">
        <v>74</v>
      </c>
    </row>
    <row r="3233" spans="1:66">
      <c r="A3233" s="3">
        <v>148116</v>
      </c>
      <c r="B3233" t="s">
        <v>12452</v>
      </c>
      <c r="C3233" t="s">
        <v>5755</v>
      </c>
      <c r="D3233" t="s">
        <v>12453</v>
      </c>
      <c r="E3233" t="s">
        <v>67</v>
      </c>
      <c r="F3233"/>
      <c r="G3233" s="3">
        <v>1</v>
      </c>
      <c r="H3233" t="s">
        <v>68</v>
      </c>
      <c r="I3233" s="3">
        <v>110</v>
      </c>
      <c r="J3233" t="s">
        <v>570</v>
      </c>
      <c r="K3233" s="3">
        <v>11001</v>
      </c>
      <c r="L3233" t="s">
        <v>571</v>
      </c>
      <c r="M3233" s="3">
        <v>0.13</v>
      </c>
      <c r="N3233" t="s">
        <v>92</v>
      </c>
      <c r="O3233" t="s">
        <v>72</v>
      </c>
      <c r="P3233" t="s">
        <v>94</v>
      </c>
      <c r="Q3233" t="s">
        <v>74</v>
      </c>
      <c r="R3233" t="s">
        <v>359</v>
      </c>
      <c r="S3233" t="s">
        <v>76</v>
      </c>
      <c r="T3233" t="s">
        <v>77</v>
      </c>
      <c r="U3233" t="s">
        <v>74</v>
      </c>
      <c r="V3233" t="s">
        <v>74</v>
      </c>
      <c r="X3233" t="s">
        <v>74</v>
      </c>
      <c r="Y3233" t="s">
        <v>74</v>
      </c>
      <c r="Z3233" t="s">
        <v>3180</v>
      </c>
      <c r="AA3233" s="5">
        <v>4.2</v>
      </c>
      <c r="AB3233" s="3">
        <v>117546</v>
      </c>
      <c r="AC3233" t="s">
        <v>545</v>
      </c>
      <c r="AD3233" s="5">
        <v>12</v>
      </c>
      <c r="AE3233" s="5">
        <f t="shared" si="100"/>
        <v>7.2</v>
      </c>
      <c r="AF3233" s="6">
        <f t="shared" si="101"/>
        <v>0.416666666666667</v>
      </c>
      <c r="AG3233" s="3">
        <v>12</v>
      </c>
      <c r="AM3233" s="3">
        <v>10</v>
      </c>
      <c r="AO3233" s="3">
        <v>10</v>
      </c>
      <c r="AP3233" s="3">
        <v>7</v>
      </c>
      <c r="AQ3233" s="3">
        <v>7</v>
      </c>
      <c r="AR3233" s="3">
        <v>4</v>
      </c>
      <c r="AS3233" t="s">
        <v>922</v>
      </c>
      <c r="AU3233" t="s">
        <v>74</v>
      </c>
      <c r="AV3233" t="s">
        <v>12454</v>
      </c>
      <c r="AW3233" t="s">
        <v>74</v>
      </c>
      <c r="BA3233" t="s">
        <v>74</v>
      </c>
      <c r="BB3233" t="s">
        <v>74</v>
      </c>
      <c r="BC3233" t="s">
        <v>74</v>
      </c>
      <c r="BD3233" t="s">
        <v>74</v>
      </c>
      <c r="BE3233" t="s">
        <v>74</v>
      </c>
      <c r="BF3233" t="s">
        <v>74</v>
      </c>
      <c r="BG3233" t="s">
        <v>74</v>
      </c>
      <c r="BH3233" t="s">
        <v>12455</v>
      </c>
      <c r="BJ3233" s="3">
        <v>4.2</v>
      </c>
      <c r="BK3233" t="s">
        <v>74</v>
      </c>
      <c r="BL3233" t="s">
        <v>74</v>
      </c>
      <c r="BM3233" s="3">
        <v>12</v>
      </c>
      <c r="BN3233" t="s">
        <v>74</v>
      </c>
    </row>
    <row r="3234" spans="1:66">
      <c r="A3234" s="3">
        <v>176521</v>
      </c>
      <c r="B3234" t="s">
        <v>12456</v>
      </c>
      <c r="C3234" t="s">
        <v>12457</v>
      </c>
      <c r="D3234" t="s">
        <v>12458</v>
      </c>
      <c r="E3234" t="s">
        <v>67</v>
      </c>
      <c r="F3234"/>
      <c r="G3234" s="3">
        <v>1</v>
      </c>
      <c r="H3234" t="s">
        <v>68</v>
      </c>
      <c r="I3234" s="3">
        <v>107</v>
      </c>
      <c r="J3234" t="s">
        <v>357</v>
      </c>
      <c r="K3234" s="3">
        <v>10718</v>
      </c>
      <c r="L3234" t="s">
        <v>816</v>
      </c>
      <c r="M3234" s="3">
        <v>0.13</v>
      </c>
      <c r="N3234" t="s">
        <v>92</v>
      </c>
      <c r="O3234" t="s">
        <v>93</v>
      </c>
      <c r="P3234" t="s">
        <v>94</v>
      </c>
      <c r="Q3234" t="s">
        <v>74</v>
      </c>
      <c r="R3234" t="s">
        <v>359</v>
      </c>
      <c r="S3234" t="s">
        <v>76</v>
      </c>
      <c r="T3234" t="s">
        <v>77</v>
      </c>
      <c r="U3234" t="s">
        <v>74</v>
      </c>
      <c r="V3234" t="s">
        <v>74</v>
      </c>
      <c r="X3234" t="s">
        <v>74</v>
      </c>
      <c r="Y3234" t="s">
        <v>74</v>
      </c>
      <c r="Z3234" t="s">
        <v>82</v>
      </c>
      <c r="AA3234" s="5">
        <v>8.45</v>
      </c>
      <c r="AB3234" s="3">
        <v>75653</v>
      </c>
      <c r="AC3234" t="s">
        <v>838</v>
      </c>
      <c r="AD3234" s="5">
        <v>16.5</v>
      </c>
      <c r="AE3234" s="5">
        <f t="shared" si="100"/>
        <v>9.9</v>
      </c>
      <c r="AF3234" s="6">
        <f t="shared" si="101"/>
        <v>0.146464646464647</v>
      </c>
      <c r="AG3234" s="3">
        <v>16.5</v>
      </c>
      <c r="AM3234" s="3">
        <v>2</v>
      </c>
      <c r="AO3234" s="3">
        <v>2</v>
      </c>
      <c r="AP3234" s="3">
        <v>1</v>
      </c>
      <c r="AQ3234" s="3">
        <v>3</v>
      </c>
      <c r="AR3234" s="3">
        <v>1</v>
      </c>
      <c r="AS3234" t="s">
        <v>922</v>
      </c>
      <c r="AU3234" t="s">
        <v>74</v>
      </c>
      <c r="AV3234" t="s">
        <v>12459</v>
      </c>
      <c r="AW3234" t="s">
        <v>74</v>
      </c>
      <c r="BA3234" t="s">
        <v>74</v>
      </c>
      <c r="BB3234" t="s">
        <v>74</v>
      </c>
      <c r="BC3234" t="s">
        <v>74</v>
      </c>
      <c r="BD3234" t="s">
        <v>74</v>
      </c>
      <c r="BE3234" t="s">
        <v>74</v>
      </c>
      <c r="BF3234" t="s">
        <v>74</v>
      </c>
      <c r="BG3234" t="s">
        <v>74</v>
      </c>
      <c r="BH3234" t="s">
        <v>12460</v>
      </c>
      <c r="BJ3234" s="3">
        <v>8.45</v>
      </c>
      <c r="BK3234" t="s">
        <v>132</v>
      </c>
      <c r="BL3234" t="s">
        <v>74</v>
      </c>
      <c r="BM3234" s="3">
        <v>16.5</v>
      </c>
      <c r="BN3234" t="s">
        <v>74</v>
      </c>
    </row>
    <row r="3235" spans="1:66">
      <c r="A3235" s="3">
        <v>199452</v>
      </c>
      <c r="B3235" t="s">
        <v>12461</v>
      </c>
      <c r="C3235" t="s">
        <v>2881</v>
      </c>
      <c r="D3235" t="s">
        <v>12462</v>
      </c>
      <c r="E3235" t="s">
        <v>67</v>
      </c>
      <c r="F3235"/>
      <c r="G3235" s="3">
        <v>1</v>
      </c>
      <c r="H3235" t="s">
        <v>68</v>
      </c>
      <c r="I3235" s="3">
        <v>107</v>
      </c>
      <c r="J3235" t="s">
        <v>357</v>
      </c>
      <c r="K3235" s="3">
        <v>10715</v>
      </c>
      <c r="L3235" t="s">
        <v>365</v>
      </c>
      <c r="M3235" s="3">
        <v>0.13</v>
      </c>
      <c r="N3235" t="s">
        <v>71</v>
      </c>
      <c r="O3235" t="s">
        <v>72</v>
      </c>
      <c r="P3235" t="s">
        <v>94</v>
      </c>
      <c r="Q3235" t="s">
        <v>74</v>
      </c>
      <c r="R3235" t="s">
        <v>359</v>
      </c>
      <c r="S3235" t="s">
        <v>76</v>
      </c>
      <c r="T3235" t="s">
        <v>77</v>
      </c>
      <c r="U3235" t="s">
        <v>74</v>
      </c>
      <c r="V3235" t="s">
        <v>74</v>
      </c>
      <c r="X3235" t="s">
        <v>74</v>
      </c>
      <c r="Y3235" t="s">
        <v>74</v>
      </c>
      <c r="Z3235" t="s">
        <v>82</v>
      </c>
      <c r="AA3235" s="5">
        <v>14.67</v>
      </c>
      <c r="AB3235" s="3">
        <v>18036</v>
      </c>
      <c r="AC3235" t="s">
        <v>2422</v>
      </c>
      <c r="AD3235" s="5">
        <v>35</v>
      </c>
      <c r="AE3235" s="5">
        <f t="shared" si="100"/>
        <v>21</v>
      </c>
      <c r="AF3235" s="6">
        <f t="shared" si="101"/>
        <v>0.301428571428571</v>
      </c>
      <c r="AG3235" s="3">
        <v>35</v>
      </c>
      <c r="AL3235" s="3">
        <v>2</v>
      </c>
      <c r="AM3235" s="3">
        <v>5</v>
      </c>
      <c r="AO3235" s="3">
        <v>5</v>
      </c>
      <c r="AP3235" s="3">
        <v>1</v>
      </c>
      <c r="AQ3235" s="3">
        <v>8</v>
      </c>
      <c r="AR3235" s="3">
        <v>1</v>
      </c>
      <c r="AS3235" t="s">
        <v>922</v>
      </c>
      <c r="AU3235" t="s">
        <v>74</v>
      </c>
      <c r="AV3235" t="s">
        <v>12463</v>
      </c>
      <c r="AW3235" t="s">
        <v>74</v>
      </c>
      <c r="BA3235" t="s">
        <v>74</v>
      </c>
      <c r="BB3235" t="s">
        <v>132</v>
      </c>
      <c r="BC3235" t="s">
        <v>74</v>
      </c>
      <c r="BD3235" t="s">
        <v>74</v>
      </c>
      <c r="BE3235" t="s">
        <v>74</v>
      </c>
      <c r="BF3235" t="s">
        <v>74</v>
      </c>
      <c r="BG3235" t="s">
        <v>74</v>
      </c>
      <c r="BH3235" t="s">
        <v>12464</v>
      </c>
      <c r="BJ3235" s="3">
        <v>14.67</v>
      </c>
      <c r="BK3235" t="s">
        <v>74</v>
      </c>
      <c r="BL3235" t="s">
        <v>74</v>
      </c>
      <c r="BM3235" s="3">
        <v>35</v>
      </c>
      <c r="BN3235" t="s">
        <v>74</v>
      </c>
    </row>
    <row r="3236" spans="1:66">
      <c r="A3236" s="3">
        <v>207688</v>
      </c>
      <c r="B3236" t="s">
        <v>7178</v>
      </c>
      <c r="C3236" t="s">
        <v>2943</v>
      </c>
      <c r="D3236" t="s">
        <v>12465</v>
      </c>
      <c r="E3236" t="s">
        <v>67</v>
      </c>
      <c r="F3236"/>
      <c r="G3236" s="3">
        <v>1</v>
      </c>
      <c r="H3236" t="s">
        <v>68</v>
      </c>
      <c r="I3236" s="3">
        <v>125</v>
      </c>
      <c r="J3236" t="s">
        <v>90</v>
      </c>
      <c r="K3236" s="3">
        <v>12506</v>
      </c>
      <c r="L3236" t="s">
        <v>1671</v>
      </c>
      <c r="M3236" s="3">
        <v>0.13</v>
      </c>
      <c r="N3236" t="s">
        <v>71</v>
      </c>
      <c r="O3236" t="s">
        <v>72</v>
      </c>
      <c r="P3236" t="s">
        <v>94</v>
      </c>
      <c r="Q3236" t="s">
        <v>74</v>
      </c>
      <c r="R3236" t="s">
        <v>154</v>
      </c>
      <c r="S3236" t="s">
        <v>76</v>
      </c>
      <c r="T3236" t="s">
        <v>77</v>
      </c>
      <c r="U3236" t="s">
        <v>74</v>
      </c>
      <c r="V3236" t="s">
        <v>74</v>
      </c>
      <c r="X3236" t="s">
        <v>74</v>
      </c>
      <c r="Y3236" t="s">
        <v>74</v>
      </c>
      <c r="Z3236" t="s">
        <v>109</v>
      </c>
      <c r="AA3236" s="5">
        <v>22.46</v>
      </c>
      <c r="AB3236" s="3">
        <v>113822</v>
      </c>
      <c r="AC3236" t="s">
        <v>410</v>
      </c>
      <c r="AD3236" s="5">
        <v>72</v>
      </c>
      <c r="AE3236" s="5">
        <f t="shared" si="100"/>
        <v>43.2</v>
      </c>
      <c r="AF3236" s="6">
        <f t="shared" si="101"/>
        <v>0.480092592592593</v>
      </c>
      <c r="AG3236" s="3">
        <v>72</v>
      </c>
      <c r="AM3236" s="3">
        <v>0</v>
      </c>
      <c r="AQ3236" s="3">
        <v>4</v>
      </c>
      <c r="AR3236" s="3">
        <v>4</v>
      </c>
      <c r="AS3236" t="s">
        <v>430</v>
      </c>
      <c r="AU3236" t="s">
        <v>74</v>
      </c>
      <c r="AV3236" t="s">
        <v>12466</v>
      </c>
      <c r="AW3236" t="s">
        <v>74</v>
      </c>
      <c r="BA3236" t="s">
        <v>74</v>
      </c>
      <c r="BB3236" t="s">
        <v>74</v>
      </c>
      <c r="BC3236" t="s">
        <v>74</v>
      </c>
      <c r="BD3236" t="s">
        <v>74</v>
      </c>
      <c r="BE3236" t="s">
        <v>74</v>
      </c>
      <c r="BF3236" t="s">
        <v>74</v>
      </c>
      <c r="BG3236" t="s">
        <v>74</v>
      </c>
      <c r="BH3236" t="s">
        <v>12467</v>
      </c>
      <c r="BJ3236" s="3">
        <v>22.46</v>
      </c>
      <c r="BK3236" t="s">
        <v>74</v>
      </c>
      <c r="BL3236" t="s">
        <v>74</v>
      </c>
      <c r="BM3236" s="3">
        <v>72</v>
      </c>
      <c r="BN3236" t="s">
        <v>74</v>
      </c>
    </row>
    <row r="3237" spans="1:66">
      <c r="A3237" s="3">
        <v>192737</v>
      </c>
      <c r="B3237" t="s">
        <v>12468</v>
      </c>
      <c r="C3237" t="s">
        <v>4536</v>
      </c>
      <c r="D3237" t="s">
        <v>12469</v>
      </c>
      <c r="E3237" t="s">
        <v>67</v>
      </c>
      <c r="F3237"/>
      <c r="G3237" s="3">
        <v>1</v>
      </c>
      <c r="H3237" t="s">
        <v>68</v>
      </c>
      <c r="I3237" s="3">
        <v>115</v>
      </c>
      <c r="J3237" t="s">
        <v>246</v>
      </c>
      <c r="K3237" s="3">
        <v>11502</v>
      </c>
      <c r="L3237" t="s">
        <v>459</v>
      </c>
      <c r="M3237" s="3">
        <v>0.13</v>
      </c>
      <c r="N3237" t="s">
        <v>71</v>
      </c>
      <c r="O3237" t="s">
        <v>93</v>
      </c>
      <c r="P3237" t="s">
        <v>94</v>
      </c>
      <c r="Q3237" t="s">
        <v>74</v>
      </c>
      <c r="R3237" t="s">
        <v>75</v>
      </c>
      <c r="S3237" t="s">
        <v>76</v>
      </c>
      <c r="T3237" t="s">
        <v>77</v>
      </c>
      <c r="U3237" t="s">
        <v>74</v>
      </c>
      <c r="V3237" t="s">
        <v>74</v>
      </c>
      <c r="X3237" t="s">
        <v>74</v>
      </c>
      <c r="Y3237" t="s">
        <v>74</v>
      </c>
      <c r="Z3237" t="s">
        <v>109</v>
      </c>
      <c r="AA3237" s="5">
        <v>23.68</v>
      </c>
      <c r="AB3237" s="3">
        <v>19656</v>
      </c>
      <c r="AC3237" t="s">
        <v>538</v>
      </c>
      <c r="AD3237" s="5">
        <v>42</v>
      </c>
      <c r="AE3237" s="5">
        <f t="shared" si="100"/>
        <v>25.2</v>
      </c>
      <c r="AF3237" s="6">
        <f t="shared" si="101"/>
        <v>0.0603174603174603</v>
      </c>
      <c r="AG3237" s="3">
        <v>42</v>
      </c>
      <c r="AM3237" s="3">
        <v>0</v>
      </c>
      <c r="AQ3237" s="3">
        <v>19</v>
      </c>
      <c r="AR3237" s="3">
        <v>3</v>
      </c>
      <c r="AS3237" t="s">
        <v>430</v>
      </c>
      <c r="AU3237" t="s">
        <v>74</v>
      </c>
      <c r="AV3237" t="s">
        <v>12470</v>
      </c>
      <c r="AW3237" t="s">
        <v>12471</v>
      </c>
      <c r="AX3237" s="3">
        <v>42</v>
      </c>
      <c r="BA3237" t="s">
        <v>74</v>
      </c>
      <c r="BB3237" t="s">
        <v>74</v>
      </c>
      <c r="BC3237" t="s">
        <v>74</v>
      </c>
      <c r="BD3237" t="s">
        <v>74</v>
      </c>
      <c r="BE3237" t="s">
        <v>74</v>
      </c>
      <c r="BF3237" t="s">
        <v>74</v>
      </c>
      <c r="BG3237" t="s">
        <v>74</v>
      </c>
      <c r="BH3237" t="s">
        <v>12472</v>
      </c>
      <c r="BJ3237" s="3">
        <v>23.68</v>
      </c>
      <c r="BK3237" t="s">
        <v>74</v>
      </c>
      <c r="BL3237" t="s">
        <v>74</v>
      </c>
      <c r="BM3237" s="3">
        <v>42</v>
      </c>
      <c r="BN3237" t="s">
        <v>74</v>
      </c>
    </row>
    <row r="3238" spans="1:66">
      <c r="A3238" s="3">
        <v>118973</v>
      </c>
      <c r="B3238" t="s">
        <v>12396</v>
      </c>
      <c r="C3238" t="s">
        <v>1313</v>
      </c>
      <c r="D3238" t="s">
        <v>12473</v>
      </c>
      <c r="E3238" t="s">
        <v>67</v>
      </c>
      <c r="F3238"/>
      <c r="G3238" s="3">
        <v>1</v>
      </c>
      <c r="H3238" t="s">
        <v>68</v>
      </c>
      <c r="I3238" s="3">
        <v>107</v>
      </c>
      <c r="J3238" t="s">
        <v>357</v>
      </c>
      <c r="K3238" s="3">
        <v>10703</v>
      </c>
      <c r="L3238" t="s">
        <v>1070</v>
      </c>
      <c r="M3238" s="3">
        <v>0.13</v>
      </c>
      <c r="N3238" t="s">
        <v>92</v>
      </c>
      <c r="O3238" t="s">
        <v>117</v>
      </c>
      <c r="P3238" t="s">
        <v>94</v>
      </c>
      <c r="Q3238" t="s">
        <v>74</v>
      </c>
      <c r="R3238" t="s">
        <v>359</v>
      </c>
      <c r="S3238" t="s">
        <v>76</v>
      </c>
      <c r="T3238" t="s">
        <v>77</v>
      </c>
      <c r="U3238" t="s">
        <v>74</v>
      </c>
      <c r="V3238" t="s">
        <v>74</v>
      </c>
      <c r="X3238" t="s">
        <v>74</v>
      </c>
      <c r="Y3238" t="s">
        <v>74</v>
      </c>
      <c r="Z3238" t="s">
        <v>82</v>
      </c>
      <c r="AA3238" s="5">
        <v>13</v>
      </c>
      <c r="AB3238" s="3">
        <v>91525</v>
      </c>
      <c r="AC3238" t="s">
        <v>732</v>
      </c>
      <c r="AD3238" s="5">
        <v>19</v>
      </c>
      <c r="AE3238" s="5">
        <f t="shared" si="100"/>
        <v>11.4</v>
      </c>
      <c r="AF3238" s="6">
        <f t="shared" si="101"/>
        <v>-0.140350877192982</v>
      </c>
      <c r="AG3238" s="3">
        <v>19</v>
      </c>
      <c r="AL3238" s="3">
        <v>1</v>
      </c>
      <c r="AM3238" s="3">
        <v>18</v>
      </c>
      <c r="AN3238" s="3">
        <v>8</v>
      </c>
      <c r="AO3238" s="3">
        <v>10</v>
      </c>
      <c r="AP3238" s="3">
        <v>4</v>
      </c>
      <c r="AQ3238" s="3">
        <v>26</v>
      </c>
      <c r="AR3238" s="3">
        <v>2</v>
      </c>
      <c r="AS3238" t="s">
        <v>8463</v>
      </c>
      <c r="AU3238" t="s">
        <v>74</v>
      </c>
      <c r="AV3238" t="s">
        <v>12474</v>
      </c>
      <c r="AW3238" t="s">
        <v>74</v>
      </c>
      <c r="BA3238" t="s">
        <v>74</v>
      </c>
      <c r="BB3238" t="s">
        <v>74</v>
      </c>
      <c r="BC3238" t="s">
        <v>74</v>
      </c>
      <c r="BD3238" t="s">
        <v>74</v>
      </c>
      <c r="BE3238" t="s">
        <v>74</v>
      </c>
      <c r="BF3238" t="s">
        <v>74</v>
      </c>
      <c r="BG3238" t="s">
        <v>74</v>
      </c>
      <c r="BH3238" t="s">
        <v>12475</v>
      </c>
      <c r="BJ3238" s="3">
        <v>13</v>
      </c>
      <c r="BK3238" t="s">
        <v>74</v>
      </c>
      <c r="BL3238" t="s">
        <v>74</v>
      </c>
      <c r="BM3238" s="3">
        <v>19</v>
      </c>
      <c r="BN3238" t="s">
        <v>74</v>
      </c>
    </row>
    <row r="3239" spans="1:66">
      <c r="A3239" s="3">
        <v>210965</v>
      </c>
      <c r="B3239" t="s">
        <v>12084</v>
      </c>
      <c r="C3239" t="s">
        <v>9285</v>
      </c>
      <c r="D3239" t="s">
        <v>12476</v>
      </c>
      <c r="E3239" t="s">
        <v>67</v>
      </c>
      <c r="F3239"/>
      <c r="G3239" s="3">
        <v>4</v>
      </c>
      <c r="H3239" t="s">
        <v>289</v>
      </c>
      <c r="I3239" s="3">
        <v>405</v>
      </c>
      <c r="J3239" t="s">
        <v>2537</v>
      </c>
      <c r="K3239" s="3">
        <v>40514</v>
      </c>
      <c r="L3239" t="s">
        <v>6449</v>
      </c>
      <c r="M3239" s="3">
        <v>0.13</v>
      </c>
      <c r="N3239" t="s">
        <v>71</v>
      </c>
      <c r="O3239" t="s">
        <v>93</v>
      </c>
      <c r="P3239" t="s">
        <v>94</v>
      </c>
      <c r="Q3239" t="s">
        <v>74</v>
      </c>
      <c r="R3239" t="s">
        <v>359</v>
      </c>
      <c r="S3239" t="s">
        <v>76</v>
      </c>
      <c r="T3239" t="s">
        <v>77</v>
      </c>
      <c r="U3239" t="s">
        <v>74</v>
      </c>
      <c r="V3239" t="s">
        <v>74</v>
      </c>
      <c r="X3239" t="s">
        <v>74</v>
      </c>
      <c r="Y3239" t="s">
        <v>74</v>
      </c>
      <c r="Z3239" t="s">
        <v>74</v>
      </c>
      <c r="AA3239" s="5">
        <v>124.8</v>
      </c>
      <c r="AB3239" s="3">
        <v>92344</v>
      </c>
      <c r="AC3239" t="s">
        <v>9279</v>
      </c>
      <c r="AD3239" s="5">
        <v>208</v>
      </c>
      <c r="AE3239" s="5">
        <f t="shared" si="100"/>
        <v>124.8</v>
      </c>
      <c r="AF3239" s="6">
        <f t="shared" si="101"/>
        <v>0</v>
      </c>
      <c r="AG3239" s="3">
        <v>208</v>
      </c>
      <c r="AL3239" s="3">
        <v>1</v>
      </c>
      <c r="AM3239" s="3">
        <v>28</v>
      </c>
      <c r="AO3239" s="3">
        <v>28</v>
      </c>
      <c r="AP3239" s="3">
        <v>24</v>
      </c>
      <c r="AQ3239" s="3">
        <v>8</v>
      </c>
      <c r="AR3239" s="3">
        <v>7</v>
      </c>
      <c r="AS3239" t="s">
        <v>157</v>
      </c>
      <c r="AU3239" t="s">
        <v>74</v>
      </c>
      <c r="AV3239" t="s">
        <v>12417</v>
      </c>
      <c r="AW3239" t="s">
        <v>74</v>
      </c>
      <c r="BA3239" t="s">
        <v>74</v>
      </c>
      <c r="BB3239" t="s">
        <v>74</v>
      </c>
      <c r="BC3239" t="s">
        <v>74</v>
      </c>
      <c r="BD3239" t="s">
        <v>74</v>
      </c>
      <c r="BE3239" t="s">
        <v>74</v>
      </c>
      <c r="BF3239" t="s">
        <v>74</v>
      </c>
      <c r="BG3239" t="s">
        <v>74</v>
      </c>
      <c r="BH3239" t="s">
        <v>9288</v>
      </c>
      <c r="BJ3239" s="3">
        <v>124.8</v>
      </c>
      <c r="BK3239" t="s">
        <v>74</v>
      </c>
      <c r="BL3239" t="s">
        <v>74</v>
      </c>
      <c r="BM3239" s="3">
        <v>208</v>
      </c>
      <c r="BN3239" t="s">
        <v>74</v>
      </c>
    </row>
    <row r="3240" spans="1:66">
      <c r="A3240" s="3">
        <v>210966</v>
      </c>
      <c r="B3240" t="s">
        <v>12084</v>
      </c>
      <c r="C3240" t="s">
        <v>9285</v>
      </c>
      <c r="D3240" t="s">
        <v>12477</v>
      </c>
      <c r="E3240" t="s">
        <v>67</v>
      </c>
      <c r="F3240"/>
      <c r="G3240" s="3">
        <v>4</v>
      </c>
      <c r="H3240" t="s">
        <v>289</v>
      </c>
      <c r="I3240" s="3">
        <v>405</v>
      </c>
      <c r="J3240" t="s">
        <v>2537</v>
      </c>
      <c r="K3240" s="3">
        <v>40514</v>
      </c>
      <c r="L3240" t="s">
        <v>6449</v>
      </c>
      <c r="M3240" s="3">
        <v>0.13</v>
      </c>
      <c r="N3240" t="s">
        <v>71</v>
      </c>
      <c r="O3240" t="s">
        <v>93</v>
      </c>
      <c r="P3240" t="s">
        <v>94</v>
      </c>
      <c r="Q3240" t="s">
        <v>74</v>
      </c>
      <c r="R3240" t="s">
        <v>359</v>
      </c>
      <c r="S3240" t="s">
        <v>76</v>
      </c>
      <c r="T3240" t="s">
        <v>77</v>
      </c>
      <c r="U3240" t="s">
        <v>74</v>
      </c>
      <c r="V3240" t="s">
        <v>74</v>
      </c>
      <c r="X3240" t="s">
        <v>74</v>
      </c>
      <c r="Y3240" t="s">
        <v>74</v>
      </c>
      <c r="Z3240" t="s">
        <v>74</v>
      </c>
      <c r="AA3240" s="5">
        <v>124.8</v>
      </c>
      <c r="AB3240" s="3">
        <v>92344</v>
      </c>
      <c r="AC3240" t="s">
        <v>9279</v>
      </c>
      <c r="AD3240" s="5">
        <v>208</v>
      </c>
      <c r="AE3240" s="5">
        <f t="shared" si="100"/>
        <v>124.8</v>
      </c>
      <c r="AF3240" s="6">
        <f t="shared" si="101"/>
        <v>0</v>
      </c>
      <c r="AG3240" s="3">
        <v>208</v>
      </c>
      <c r="AM3240" s="3">
        <v>35</v>
      </c>
      <c r="AN3240" s="3">
        <v>1</v>
      </c>
      <c r="AO3240" s="3">
        <v>34</v>
      </c>
      <c r="AP3240" s="3">
        <v>27</v>
      </c>
      <c r="AQ3240" s="3">
        <v>3</v>
      </c>
      <c r="AR3240" s="3">
        <v>3</v>
      </c>
      <c r="AS3240" t="s">
        <v>157</v>
      </c>
      <c r="AU3240" t="s">
        <v>74</v>
      </c>
      <c r="AV3240" t="s">
        <v>12417</v>
      </c>
      <c r="AW3240" t="s">
        <v>74</v>
      </c>
      <c r="BA3240" t="s">
        <v>74</v>
      </c>
      <c r="BB3240" t="s">
        <v>74</v>
      </c>
      <c r="BC3240" t="s">
        <v>74</v>
      </c>
      <c r="BD3240" t="s">
        <v>74</v>
      </c>
      <c r="BE3240" t="s">
        <v>74</v>
      </c>
      <c r="BF3240" t="s">
        <v>74</v>
      </c>
      <c r="BG3240" t="s">
        <v>74</v>
      </c>
      <c r="BH3240" t="s">
        <v>9288</v>
      </c>
      <c r="BJ3240" s="3">
        <v>124.8</v>
      </c>
      <c r="BK3240" t="s">
        <v>74</v>
      </c>
      <c r="BL3240" t="s">
        <v>74</v>
      </c>
      <c r="BM3240" s="3">
        <v>208</v>
      </c>
      <c r="BN3240" t="s">
        <v>74</v>
      </c>
    </row>
    <row r="3241" spans="1:66">
      <c r="A3241" s="3">
        <v>177131</v>
      </c>
      <c r="B3241" t="s">
        <v>12478</v>
      </c>
      <c r="C3241" t="s">
        <v>886</v>
      </c>
      <c r="D3241" t="s">
        <v>12479</v>
      </c>
      <c r="E3241" t="s">
        <v>67</v>
      </c>
      <c r="F3241"/>
      <c r="G3241" s="3">
        <v>1</v>
      </c>
      <c r="H3241" t="s">
        <v>68</v>
      </c>
      <c r="I3241" s="3">
        <v>111</v>
      </c>
      <c r="J3241" t="s">
        <v>478</v>
      </c>
      <c r="K3241" s="3">
        <v>11106</v>
      </c>
      <c r="L3241" t="s">
        <v>3594</v>
      </c>
      <c r="M3241" s="3">
        <v>0.13</v>
      </c>
      <c r="N3241" t="s">
        <v>71</v>
      </c>
      <c r="O3241" t="s">
        <v>117</v>
      </c>
      <c r="P3241" t="s">
        <v>94</v>
      </c>
      <c r="Q3241" t="s">
        <v>74</v>
      </c>
      <c r="R3241" t="s">
        <v>154</v>
      </c>
      <c r="S3241" t="s">
        <v>76</v>
      </c>
      <c r="T3241" t="s">
        <v>77</v>
      </c>
      <c r="U3241" t="s">
        <v>74</v>
      </c>
      <c r="V3241" t="s">
        <v>74</v>
      </c>
      <c r="X3241" t="s">
        <v>74</v>
      </c>
      <c r="Y3241" t="s">
        <v>74</v>
      </c>
      <c r="Z3241" t="s">
        <v>82</v>
      </c>
      <c r="AA3241" s="5">
        <v>66.54</v>
      </c>
      <c r="AB3241" s="3">
        <v>111272</v>
      </c>
      <c r="AC3241" t="s">
        <v>449</v>
      </c>
      <c r="AD3241" s="5">
        <v>101</v>
      </c>
      <c r="AE3241" s="5">
        <f t="shared" si="100"/>
        <v>60.6</v>
      </c>
      <c r="AF3241" s="6">
        <f t="shared" si="101"/>
        <v>-0.0980198019801982</v>
      </c>
      <c r="AG3241" s="3">
        <v>101</v>
      </c>
      <c r="AM3241" s="3">
        <v>36</v>
      </c>
      <c r="AO3241" s="3">
        <v>36</v>
      </c>
      <c r="AP3241" s="3">
        <v>21</v>
      </c>
      <c r="AQ3241" s="3">
        <v>59</v>
      </c>
      <c r="AR3241" s="3">
        <v>20</v>
      </c>
      <c r="AS3241" t="s">
        <v>157</v>
      </c>
      <c r="AU3241" t="s">
        <v>74</v>
      </c>
      <c r="AV3241" t="s">
        <v>74</v>
      </c>
      <c r="AW3241" t="s">
        <v>12480</v>
      </c>
      <c r="BA3241" t="s">
        <v>74</v>
      </c>
      <c r="BB3241" t="s">
        <v>74</v>
      </c>
      <c r="BC3241" t="s">
        <v>74</v>
      </c>
      <c r="BD3241" t="s">
        <v>74</v>
      </c>
      <c r="BE3241" t="s">
        <v>74</v>
      </c>
      <c r="BF3241" t="s">
        <v>74</v>
      </c>
      <c r="BG3241" t="s">
        <v>74</v>
      </c>
      <c r="BH3241" t="s">
        <v>12481</v>
      </c>
      <c r="BJ3241" s="3">
        <v>66.54</v>
      </c>
      <c r="BK3241" t="s">
        <v>74</v>
      </c>
      <c r="BL3241" t="s">
        <v>74</v>
      </c>
      <c r="BM3241" s="3">
        <v>101</v>
      </c>
      <c r="BN3241" t="s">
        <v>74</v>
      </c>
    </row>
    <row r="3242" spans="1:66">
      <c r="A3242" s="3">
        <v>211252</v>
      </c>
      <c r="B3242" t="s">
        <v>9298</v>
      </c>
      <c r="C3242" t="s">
        <v>12267</v>
      </c>
      <c r="D3242" t="s">
        <v>12482</v>
      </c>
      <c r="E3242" t="s">
        <v>695</v>
      </c>
      <c r="F3242"/>
      <c r="G3242" s="3">
        <v>4</v>
      </c>
      <c r="H3242" t="s">
        <v>289</v>
      </c>
      <c r="I3242" s="3">
        <v>406</v>
      </c>
      <c r="J3242" t="s">
        <v>6709</v>
      </c>
      <c r="K3242" s="3">
        <v>40601</v>
      </c>
      <c r="L3242" t="s">
        <v>6710</v>
      </c>
      <c r="M3242" s="3">
        <v>0.13</v>
      </c>
      <c r="N3242" t="s">
        <v>71</v>
      </c>
      <c r="O3242" t="s">
        <v>93</v>
      </c>
      <c r="P3242" t="s">
        <v>107</v>
      </c>
      <c r="Q3242" t="s">
        <v>74</v>
      </c>
      <c r="R3242" t="s">
        <v>154</v>
      </c>
      <c r="S3242" t="s">
        <v>76</v>
      </c>
      <c r="T3242" t="s">
        <v>77</v>
      </c>
      <c r="U3242" t="s">
        <v>74</v>
      </c>
      <c r="V3242" t="s">
        <v>74</v>
      </c>
      <c r="X3242" t="s">
        <v>74</v>
      </c>
      <c r="Y3242" t="s">
        <v>74</v>
      </c>
      <c r="Z3242" t="s">
        <v>74</v>
      </c>
      <c r="AA3242" s="5">
        <v>19.95</v>
      </c>
      <c r="AB3242" s="3">
        <v>92344</v>
      </c>
      <c r="AC3242" t="s">
        <v>9279</v>
      </c>
      <c r="AD3242" s="5">
        <v>39.9</v>
      </c>
      <c r="AE3242" s="5">
        <f t="shared" si="100"/>
        <v>23.94</v>
      </c>
      <c r="AF3242" s="6">
        <f t="shared" si="101"/>
        <v>0.166666666666667</v>
      </c>
      <c r="AG3242" s="3">
        <v>39.9</v>
      </c>
      <c r="AM3242" s="3">
        <v>71</v>
      </c>
      <c r="AN3242" s="3">
        <v>17</v>
      </c>
      <c r="AO3242" s="3">
        <v>54</v>
      </c>
      <c r="AP3242" s="3">
        <v>17</v>
      </c>
      <c r="AQ3242" s="3">
        <v>79</v>
      </c>
      <c r="AR3242" s="3">
        <v>11</v>
      </c>
      <c r="AS3242" t="s">
        <v>157</v>
      </c>
      <c r="AU3242" t="s">
        <v>74</v>
      </c>
      <c r="AV3242" t="s">
        <v>12483</v>
      </c>
      <c r="AW3242" t="s">
        <v>12270</v>
      </c>
      <c r="BA3242" t="s">
        <v>74</v>
      </c>
      <c r="BB3242" t="s">
        <v>74</v>
      </c>
      <c r="BC3242" t="s">
        <v>74</v>
      </c>
      <c r="BD3242" t="s">
        <v>74</v>
      </c>
      <c r="BE3242" t="s">
        <v>74</v>
      </c>
      <c r="BF3242" t="s">
        <v>74</v>
      </c>
      <c r="BG3242" t="s">
        <v>74</v>
      </c>
      <c r="BH3242" t="s">
        <v>12271</v>
      </c>
      <c r="BJ3242" s="3">
        <v>19.95</v>
      </c>
      <c r="BK3242" t="s">
        <v>74</v>
      </c>
      <c r="BL3242" t="s">
        <v>74</v>
      </c>
      <c r="BM3242" s="3">
        <v>39.9</v>
      </c>
      <c r="BN3242" t="s">
        <v>74</v>
      </c>
    </row>
    <row r="3243" spans="1:66">
      <c r="A3243" s="3">
        <v>211254</v>
      </c>
      <c r="B3243" t="s">
        <v>9298</v>
      </c>
      <c r="C3243" t="s">
        <v>12267</v>
      </c>
      <c r="D3243" t="s">
        <v>12484</v>
      </c>
      <c r="E3243" t="s">
        <v>695</v>
      </c>
      <c r="F3243"/>
      <c r="G3243" s="3">
        <v>4</v>
      </c>
      <c r="H3243" t="s">
        <v>289</v>
      </c>
      <c r="I3243" s="3">
        <v>406</v>
      </c>
      <c r="J3243" t="s">
        <v>6709</v>
      </c>
      <c r="K3243" s="3">
        <v>40601</v>
      </c>
      <c r="L3243" t="s">
        <v>6710</v>
      </c>
      <c r="M3243" s="3">
        <v>0.13</v>
      </c>
      <c r="N3243" t="s">
        <v>180</v>
      </c>
      <c r="O3243" t="s">
        <v>93</v>
      </c>
      <c r="P3243" t="s">
        <v>107</v>
      </c>
      <c r="Q3243" t="s">
        <v>74</v>
      </c>
      <c r="R3243" t="s">
        <v>154</v>
      </c>
      <c r="S3243" t="s">
        <v>76</v>
      </c>
      <c r="T3243" t="s">
        <v>77</v>
      </c>
      <c r="U3243" t="s">
        <v>74</v>
      </c>
      <c r="V3243" t="s">
        <v>74</v>
      </c>
      <c r="X3243" t="s">
        <v>74</v>
      </c>
      <c r="Y3243" t="s">
        <v>74</v>
      </c>
      <c r="Z3243" t="s">
        <v>74</v>
      </c>
      <c r="AA3243" s="5">
        <v>21.45</v>
      </c>
      <c r="AB3243" s="3">
        <v>92344</v>
      </c>
      <c r="AC3243" t="s">
        <v>9279</v>
      </c>
      <c r="AD3243" s="5">
        <v>42.9</v>
      </c>
      <c r="AE3243" s="5">
        <f t="shared" si="100"/>
        <v>25.74</v>
      </c>
      <c r="AF3243" s="6">
        <f t="shared" si="101"/>
        <v>0.166666666666667</v>
      </c>
      <c r="AG3243" s="3">
        <v>42.9</v>
      </c>
      <c r="AM3243" s="3">
        <v>67</v>
      </c>
      <c r="AN3243" s="3">
        <v>22</v>
      </c>
      <c r="AO3243" s="3">
        <v>45</v>
      </c>
      <c r="AP3243" s="3">
        <v>13</v>
      </c>
      <c r="AQ3243" s="3">
        <v>78</v>
      </c>
      <c r="AR3243" s="3">
        <v>11</v>
      </c>
      <c r="AS3243" t="s">
        <v>157</v>
      </c>
      <c r="AU3243" t="s">
        <v>74</v>
      </c>
      <c r="AV3243" t="s">
        <v>12485</v>
      </c>
      <c r="AW3243" t="s">
        <v>12270</v>
      </c>
      <c r="BA3243" t="s">
        <v>74</v>
      </c>
      <c r="BB3243" t="s">
        <v>74</v>
      </c>
      <c r="BC3243" t="s">
        <v>74</v>
      </c>
      <c r="BD3243" t="s">
        <v>74</v>
      </c>
      <c r="BE3243" t="s">
        <v>74</v>
      </c>
      <c r="BF3243" t="s">
        <v>74</v>
      </c>
      <c r="BG3243" t="s">
        <v>74</v>
      </c>
      <c r="BH3243" t="s">
        <v>12486</v>
      </c>
      <c r="BJ3243" s="3">
        <v>21.45</v>
      </c>
      <c r="BK3243" t="s">
        <v>74</v>
      </c>
      <c r="BL3243" t="s">
        <v>74</v>
      </c>
      <c r="BM3243" s="3">
        <v>42.9</v>
      </c>
      <c r="BN3243" t="s">
        <v>74</v>
      </c>
    </row>
    <row r="3244" spans="1:66">
      <c r="A3244" s="3">
        <v>212600</v>
      </c>
      <c r="B3244" t="s">
        <v>12487</v>
      </c>
      <c r="C3244" t="s">
        <v>12488</v>
      </c>
      <c r="D3244" t="s">
        <v>12489</v>
      </c>
      <c r="E3244" t="s">
        <v>67</v>
      </c>
      <c r="F3244"/>
      <c r="G3244" s="3">
        <v>1</v>
      </c>
      <c r="H3244" t="s">
        <v>68</v>
      </c>
      <c r="I3244" s="3">
        <v>107</v>
      </c>
      <c r="J3244" t="s">
        <v>357</v>
      </c>
      <c r="K3244" s="3">
        <v>10710</v>
      </c>
      <c r="L3244" t="s">
        <v>1351</v>
      </c>
      <c r="M3244" s="3">
        <v>0.13</v>
      </c>
      <c r="N3244" t="s">
        <v>92</v>
      </c>
      <c r="O3244" t="s">
        <v>72</v>
      </c>
      <c r="P3244" t="s">
        <v>94</v>
      </c>
      <c r="Q3244" t="s">
        <v>74</v>
      </c>
      <c r="R3244" t="s">
        <v>359</v>
      </c>
      <c r="S3244" t="s">
        <v>76</v>
      </c>
      <c r="T3244" t="s">
        <v>77</v>
      </c>
      <c r="U3244" t="s">
        <v>74</v>
      </c>
      <c r="V3244" t="s">
        <v>74</v>
      </c>
      <c r="X3244" t="s">
        <v>74</v>
      </c>
      <c r="Y3244" t="s">
        <v>74</v>
      </c>
      <c r="Z3244" t="s">
        <v>82</v>
      </c>
      <c r="AA3244" s="5">
        <v>13.5</v>
      </c>
      <c r="AB3244" s="3">
        <v>80573</v>
      </c>
      <c r="AC3244" t="s">
        <v>205</v>
      </c>
      <c r="AD3244" s="5">
        <v>28</v>
      </c>
      <c r="AE3244" s="5">
        <f t="shared" si="100"/>
        <v>16.8</v>
      </c>
      <c r="AF3244" s="6">
        <f t="shared" si="101"/>
        <v>0.196428571428571</v>
      </c>
      <c r="AG3244" s="3">
        <v>28</v>
      </c>
      <c r="AM3244" s="3">
        <v>3</v>
      </c>
      <c r="AO3244" s="3">
        <v>3</v>
      </c>
      <c r="AP3244" s="3">
        <v>1</v>
      </c>
      <c r="AS3244" t="s">
        <v>157</v>
      </c>
      <c r="AU3244" t="s">
        <v>74</v>
      </c>
      <c r="AV3244" t="s">
        <v>12490</v>
      </c>
      <c r="AW3244" t="s">
        <v>74</v>
      </c>
      <c r="BA3244" t="s">
        <v>74</v>
      </c>
      <c r="BB3244" t="s">
        <v>74</v>
      </c>
      <c r="BC3244" t="s">
        <v>74</v>
      </c>
      <c r="BD3244" t="s">
        <v>74</v>
      </c>
      <c r="BE3244" t="s">
        <v>74</v>
      </c>
      <c r="BF3244" t="s">
        <v>74</v>
      </c>
      <c r="BG3244" t="s">
        <v>74</v>
      </c>
      <c r="BH3244" t="s">
        <v>12491</v>
      </c>
      <c r="BJ3244" s="3">
        <v>13.5</v>
      </c>
      <c r="BK3244" t="s">
        <v>74</v>
      </c>
      <c r="BL3244" t="s">
        <v>74</v>
      </c>
      <c r="BM3244" s="3">
        <v>28</v>
      </c>
      <c r="BN3244" t="s">
        <v>74</v>
      </c>
    </row>
    <row r="3245" spans="1:66">
      <c r="A3245" s="3">
        <v>106028</v>
      </c>
      <c r="B3245" t="s">
        <v>12492</v>
      </c>
      <c r="C3245" t="s">
        <v>2870</v>
      </c>
      <c r="D3245" t="s">
        <v>12493</v>
      </c>
      <c r="E3245" t="s">
        <v>67</v>
      </c>
      <c r="F3245"/>
      <c r="G3245" s="3">
        <v>1</v>
      </c>
      <c r="H3245" t="s">
        <v>68</v>
      </c>
      <c r="I3245" s="3">
        <v>107</v>
      </c>
      <c r="J3245" t="s">
        <v>357</v>
      </c>
      <c r="K3245" s="3">
        <v>10708</v>
      </c>
      <c r="L3245" t="s">
        <v>1098</v>
      </c>
      <c r="M3245" s="3">
        <v>0.13</v>
      </c>
      <c r="N3245" t="s">
        <v>180</v>
      </c>
      <c r="O3245" t="s">
        <v>72</v>
      </c>
      <c r="P3245" t="s">
        <v>94</v>
      </c>
      <c r="Q3245" t="s">
        <v>74</v>
      </c>
      <c r="R3245" t="s">
        <v>154</v>
      </c>
      <c r="S3245" t="s">
        <v>76</v>
      </c>
      <c r="T3245" t="s">
        <v>77</v>
      </c>
      <c r="U3245" t="s">
        <v>74</v>
      </c>
      <c r="V3245" t="s">
        <v>74</v>
      </c>
      <c r="X3245" t="s">
        <v>74</v>
      </c>
      <c r="Y3245" t="s">
        <v>74</v>
      </c>
      <c r="Z3245" t="s">
        <v>82</v>
      </c>
      <c r="AA3245" s="5">
        <v>18.5</v>
      </c>
      <c r="AB3245" s="3">
        <v>90384</v>
      </c>
      <c r="AC3245" t="s">
        <v>164</v>
      </c>
      <c r="AD3245" s="5">
        <v>45</v>
      </c>
      <c r="AE3245" s="5">
        <f t="shared" si="100"/>
        <v>27</v>
      </c>
      <c r="AF3245" s="6">
        <f t="shared" si="101"/>
        <v>0.314814814814815</v>
      </c>
      <c r="AG3245" s="3">
        <v>45</v>
      </c>
      <c r="AM3245" s="3">
        <v>1</v>
      </c>
      <c r="AO3245" s="3">
        <v>1</v>
      </c>
      <c r="AP3245" s="3">
        <v>1</v>
      </c>
      <c r="AQ3245" s="3">
        <v>21</v>
      </c>
      <c r="AR3245" s="3">
        <v>13</v>
      </c>
      <c r="AS3245" t="s">
        <v>157</v>
      </c>
      <c r="AU3245" t="s">
        <v>74</v>
      </c>
      <c r="AV3245" t="s">
        <v>12494</v>
      </c>
      <c r="AW3245" t="s">
        <v>74</v>
      </c>
      <c r="BA3245" t="s">
        <v>74</v>
      </c>
      <c r="BB3245" t="s">
        <v>74</v>
      </c>
      <c r="BC3245" t="s">
        <v>74</v>
      </c>
      <c r="BD3245" t="s">
        <v>74</v>
      </c>
      <c r="BE3245" t="s">
        <v>74</v>
      </c>
      <c r="BF3245" t="s">
        <v>74</v>
      </c>
      <c r="BG3245" t="s">
        <v>74</v>
      </c>
      <c r="BH3245" t="s">
        <v>12495</v>
      </c>
      <c r="BJ3245" s="3">
        <v>18.5</v>
      </c>
      <c r="BK3245" t="s">
        <v>74</v>
      </c>
      <c r="BL3245" t="s">
        <v>74</v>
      </c>
      <c r="BM3245" s="3">
        <v>45</v>
      </c>
      <c r="BN3245" t="s">
        <v>74</v>
      </c>
    </row>
    <row r="3246" spans="1:66">
      <c r="A3246" s="3">
        <v>218035</v>
      </c>
      <c r="B3246" t="s">
        <v>9507</v>
      </c>
      <c r="C3246" t="s">
        <v>4331</v>
      </c>
      <c r="D3246" t="s">
        <v>752</v>
      </c>
      <c r="E3246" t="s">
        <v>104</v>
      </c>
      <c r="F3246"/>
      <c r="G3246" s="3">
        <v>2</v>
      </c>
      <c r="H3246" t="s">
        <v>497</v>
      </c>
      <c r="I3246" s="3">
        <v>206</v>
      </c>
      <c r="J3246" t="s">
        <v>498</v>
      </c>
      <c r="K3246" s="3">
        <v>20601</v>
      </c>
      <c r="L3246" t="s">
        <v>4240</v>
      </c>
      <c r="M3246" s="3">
        <v>0.13</v>
      </c>
      <c r="N3246" t="s">
        <v>92</v>
      </c>
      <c r="O3246" t="s">
        <v>72</v>
      </c>
      <c r="P3246" t="s">
        <v>94</v>
      </c>
      <c r="Q3246" t="s">
        <v>74</v>
      </c>
      <c r="R3246" t="s">
        <v>154</v>
      </c>
      <c r="S3246" t="s">
        <v>76</v>
      </c>
      <c r="T3246" t="s">
        <v>77</v>
      </c>
      <c r="U3246" t="s">
        <v>74</v>
      </c>
      <c r="V3246" t="s">
        <v>74</v>
      </c>
      <c r="X3246" t="s">
        <v>74</v>
      </c>
      <c r="Y3246" t="s">
        <v>74</v>
      </c>
      <c r="Z3246" t="s">
        <v>74</v>
      </c>
      <c r="AA3246" s="5">
        <v>13.5</v>
      </c>
      <c r="AB3246" s="3">
        <v>119279</v>
      </c>
      <c r="AC3246" t="s">
        <v>480</v>
      </c>
      <c r="AD3246" s="5">
        <v>28</v>
      </c>
      <c r="AE3246" s="5">
        <f t="shared" si="100"/>
        <v>16.8</v>
      </c>
      <c r="AF3246" s="6">
        <f t="shared" si="101"/>
        <v>0.196428571428571</v>
      </c>
      <c r="AG3246" s="3">
        <v>28</v>
      </c>
      <c r="AL3246" s="3">
        <v>144</v>
      </c>
      <c r="AM3246" s="3">
        <v>99</v>
      </c>
      <c r="AO3246" s="3">
        <v>99</v>
      </c>
      <c r="AP3246" s="3">
        <v>58</v>
      </c>
      <c r="AQ3246" s="3">
        <v>206</v>
      </c>
      <c r="AR3246" s="3">
        <v>101</v>
      </c>
      <c r="AS3246" t="s">
        <v>157</v>
      </c>
      <c r="AU3246" t="s">
        <v>74</v>
      </c>
      <c r="AV3246" t="s">
        <v>12496</v>
      </c>
      <c r="AW3246" t="s">
        <v>74</v>
      </c>
      <c r="BA3246" t="s">
        <v>74</v>
      </c>
      <c r="BB3246" t="s">
        <v>74</v>
      </c>
      <c r="BC3246" t="s">
        <v>74</v>
      </c>
      <c r="BD3246" t="s">
        <v>74</v>
      </c>
      <c r="BE3246" t="s">
        <v>74</v>
      </c>
      <c r="BF3246" t="s">
        <v>74</v>
      </c>
      <c r="BG3246" t="s">
        <v>74</v>
      </c>
      <c r="BH3246" t="s">
        <v>12497</v>
      </c>
      <c r="BJ3246" s="3">
        <v>13.5</v>
      </c>
      <c r="BK3246" t="s">
        <v>74</v>
      </c>
      <c r="BL3246" t="s">
        <v>74</v>
      </c>
      <c r="BM3246" s="3">
        <v>28</v>
      </c>
      <c r="BN3246" t="s">
        <v>74</v>
      </c>
    </row>
    <row r="3247" spans="1:66">
      <c r="A3247" s="3">
        <v>95382</v>
      </c>
      <c r="B3247" t="s">
        <v>12498</v>
      </c>
      <c r="C3247" t="s">
        <v>1192</v>
      </c>
      <c r="D3247" t="s">
        <v>170</v>
      </c>
      <c r="E3247" t="s">
        <v>67</v>
      </c>
      <c r="F3247"/>
      <c r="G3247" s="3">
        <v>1</v>
      </c>
      <c r="H3247" t="s">
        <v>68</v>
      </c>
      <c r="I3247" s="3">
        <v>107</v>
      </c>
      <c r="J3247" t="s">
        <v>357</v>
      </c>
      <c r="K3247" s="3">
        <v>10708</v>
      </c>
      <c r="L3247" t="s">
        <v>1098</v>
      </c>
      <c r="M3247" s="3">
        <v>0.13</v>
      </c>
      <c r="N3247" t="s">
        <v>92</v>
      </c>
      <c r="O3247" t="s">
        <v>93</v>
      </c>
      <c r="P3247" t="s">
        <v>94</v>
      </c>
      <c r="Q3247" t="s">
        <v>74</v>
      </c>
      <c r="R3247" t="s">
        <v>359</v>
      </c>
      <c r="S3247" t="s">
        <v>76</v>
      </c>
      <c r="T3247" t="s">
        <v>77</v>
      </c>
      <c r="U3247" t="s">
        <v>74</v>
      </c>
      <c r="V3247" t="s">
        <v>74</v>
      </c>
      <c r="X3247" t="s">
        <v>74</v>
      </c>
      <c r="Y3247" t="s">
        <v>74</v>
      </c>
      <c r="Z3247" t="s">
        <v>82</v>
      </c>
      <c r="AA3247" s="5">
        <v>6.07</v>
      </c>
      <c r="AB3247" s="3">
        <v>111272</v>
      </c>
      <c r="AC3247" t="s">
        <v>449</v>
      </c>
      <c r="AD3247" s="5">
        <v>9.9</v>
      </c>
      <c r="AE3247" s="5">
        <f t="shared" si="100"/>
        <v>5.94</v>
      </c>
      <c r="AF3247" s="6">
        <f t="shared" si="101"/>
        <v>-0.0218855218855219</v>
      </c>
      <c r="AG3247" s="3">
        <v>9.9</v>
      </c>
      <c r="AM3247" s="3">
        <v>2</v>
      </c>
      <c r="AO3247" s="3">
        <v>2</v>
      </c>
      <c r="AP3247" s="3">
        <v>1</v>
      </c>
      <c r="AQ3247" s="3">
        <v>1</v>
      </c>
      <c r="AR3247" s="3">
        <v>1</v>
      </c>
      <c r="AS3247" t="s">
        <v>12499</v>
      </c>
      <c r="AU3247" t="s">
        <v>74</v>
      </c>
      <c r="AV3247" t="s">
        <v>12500</v>
      </c>
      <c r="AW3247" t="s">
        <v>74</v>
      </c>
      <c r="BA3247" t="s">
        <v>74</v>
      </c>
      <c r="BB3247" t="s">
        <v>74</v>
      </c>
      <c r="BC3247" t="s">
        <v>74</v>
      </c>
      <c r="BD3247" t="s">
        <v>74</v>
      </c>
      <c r="BE3247" t="s">
        <v>74</v>
      </c>
      <c r="BF3247" t="s">
        <v>74</v>
      </c>
      <c r="BG3247" t="s">
        <v>74</v>
      </c>
      <c r="BH3247" t="s">
        <v>12501</v>
      </c>
      <c r="BJ3247" s="3">
        <v>6.07</v>
      </c>
      <c r="BK3247" t="s">
        <v>74</v>
      </c>
      <c r="BL3247" t="s">
        <v>74</v>
      </c>
      <c r="BM3247" s="3">
        <v>9.9</v>
      </c>
      <c r="BN3247" t="s">
        <v>74</v>
      </c>
    </row>
    <row r="3248" spans="1:66">
      <c r="A3248" s="3">
        <v>203044</v>
      </c>
      <c r="B3248" t="s">
        <v>12502</v>
      </c>
      <c r="C3248" t="s">
        <v>12503</v>
      </c>
      <c r="D3248" t="s">
        <v>6996</v>
      </c>
      <c r="E3248" t="s">
        <v>67</v>
      </c>
      <c r="F3248"/>
      <c r="G3248" s="3">
        <v>1</v>
      </c>
      <c r="H3248" t="s">
        <v>68</v>
      </c>
      <c r="I3248" s="3">
        <v>107</v>
      </c>
      <c r="J3248" t="s">
        <v>357</v>
      </c>
      <c r="K3248" s="3">
        <v>10718</v>
      </c>
      <c r="L3248" t="s">
        <v>816</v>
      </c>
      <c r="M3248" s="3">
        <v>0.13</v>
      </c>
      <c r="N3248" t="s">
        <v>71</v>
      </c>
      <c r="O3248" t="s">
        <v>93</v>
      </c>
      <c r="P3248" t="s">
        <v>94</v>
      </c>
      <c r="Q3248" t="s">
        <v>74</v>
      </c>
      <c r="R3248" t="s">
        <v>359</v>
      </c>
      <c r="S3248" t="s">
        <v>76</v>
      </c>
      <c r="T3248" t="s">
        <v>77</v>
      </c>
      <c r="U3248" t="s">
        <v>74</v>
      </c>
      <c r="V3248" t="s">
        <v>74</v>
      </c>
      <c r="X3248" t="s">
        <v>74</v>
      </c>
      <c r="Y3248" t="s">
        <v>74</v>
      </c>
      <c r="Z3248" t="s">
        <v>82</v>
      </c>
      <c r="AA3248" s="5">
        <v>35.7</v>
      </c>
      <c r="AB3248" s="3">
        <v>21603</v>
      </c>
      <c r="AC3248" t="s">
        <v>83</v>
      </c>
      <c r="AD3248" s="5">
        <v>58</v>
      </c>
      <c r="AE3248" s="5">
        <f t="shared" si="100"/>
        <v>34.8</v>
      </c>
      <c r="AF3248" s="6">
        <f t="shared" si="101"/>
        <v>-0.0258620689655174</v>
      </c>
      <c r="AG3248" s="3">
        <v>58</v>
      </c>
      <c r="AM3248" s="3">
        <v>4</v>
      </c>
      <c r="AO3248" s="3">
        <v>4</v>
      </c>
      <c r="AP3248" s="3">
        <v>1</v>
      </c>
      <c r="AS3248" t="s">
        <v>12504</v>
      </c>
      <c r="AU3248" t="s">
        <v>74</v>
      </c>
      <c r="AV3248" t="s">
        <v>12505</v>
      </c>
      <c r="AW3248" t="s">
        <v>74</v>
      </c>
      <c r="BA3248" t="s">
        <v>74</v>
      </c>
      <c r="BB3248" t="s">
        <v>74</v>
      </c>
      <c r="BC3248" t="s">
        <v>74</v>
      </c>
      <c r="BD3248" t="s">
        <v>74</v>
      </c>
      <c r="BE3248" t="s">
        <v>74</v>
      </c>
      <c r="BF3248" t="s">
        <v>74</v>
      </c>
      <c r="BG3248" t="s">
        <v>74</v>
      </c>
      <c r="BH3248" t="s">
        <v>12506</v>
      </c>
      <c r="BJ3248" s="3">
        <v>35.7</v>
      </c>
      <c r="BK3248" t="s">
        <v>74</v>
      </c>
      <c r="BL3248" t="s">
        <v>74</v>
      </c>
      <c r="BM3248" s="3">
        <v>58</v>
      </c>
      <c r="BN3248" t="s">
        <v>74</v>
      </c>
    </row>
    <row r="3249" spans="1:66">
      <c r="A3249" s="3">
        <v>218862</v>
      </c>
      <c r="B3249" t="s">
        <v>3789</v>
      </c>
      <c r="C3249" t="s">
        <v>3584</v>
      </c>
      <c r="D3249" t="s">
        <v>10800</v>
      </c>
      <c r="E3249" t="s">
        <v>67</v>
      </c>
      <c r="F3249"/>
      <c r="G3249" s="3">
        <v>1</v>
      </c>
      <c r="H3249" t="s">
        <v>68</v>
      </c>
      <c r="I3249" s="3">
        <v>107</v>
      </c>
      <c r="J3249" t="s">
        <v>357</v>
      </c>
      <c r="K3249" s="3">
        <v>10702</v>
      </c>
      <c r="L3249" t="s">
        <v>409</v>
      </c>
      <c r="M3249" s="3">
        <v>0.13</v>
      </c>
      <c r="N3249" t="s">
        <v>92</v>
      </c>
      <c r="O3249" t="s">
        <v>72</v>
      </c>
      <c r="P3249" t="s">
        <v>74</v>
      </c>
      <c r="Q3249" t="s">
        <v>74</v>
      </c>
      <c r="R3249" t="s">
        <v>359</v>
      </c>
      <c r="S3249" t="s">
        <v>76</v>
      </c>
      <c r="T3249" t="s">
        <v>77</v>
      </c>
      <c r="U3249" t="s">
        <v>74</v>
      </c>
      <c r="V3249" t="s">
        <v>74</v>
      </c>
      <c r="X3249" t="s">
        <v>74</v>
      </c>
      <c r="Y3249" t="s">
        <v>74</v>
      </c>
      <c r="Z3249" t="s">
        <v>82</v>
      </c>
      <c r="AA3249" s="5">
        <v>3.74</v>
      </c>
      <c r="AB3249" s="3">
        <v>75653</v>
      </c>
      <c r="AC3249" t="s">
        <v>838</v>
      </c>
      <c r="AD3249" s="5">
        <v>15</v>
      </c>
      <c r="AE3249" s="5">
        <f t="shared" si="100"/>
        <v>9</v>
      </c>
      <c r="AF3249" s="6">
        <f t="shared" si="101"/>
        <v>0.584444444444444</v>
      </c>
      <c r="AG3249" s="3">
        <v>15</v>
      </c>
      <c r="AM3249" s="3">
        <v>2</v>
      </c>
      <c r="AO3249" s="3">
        <v>2</v>
      </c>
      <c r="AP3249" s="3">
        <v>1</v>
      </c>
      <c r="AQ3249" s="3">
        <v>2</v>
      </c>
      <c r="AR3249" s="3">
        <v>1</v>
      </c>
      <c r="AS3249" t="s">
        <v>9136</v>
      </c>
      <c r="AU3249" t="s">
        <v>74</v>
      </c>
      <c r="AV3249" t="s">
        <v>12507</v>
      </c>
      <c r="AW3249" t="s">
        <v>74</v>
      </c>
      <c r="BA3249" t="s">
        <v>74</v>
      </c>
      <c r="BB3249" t="s">
        <v>74</v>
      </c>
      <c r="BC3249" t="s">
        <v>74</v>
      </c>
      <c r="BD3249" t="s">
        <v>74</v>
      </c>
      <c r="BE3249" t="s">
        <v>74</v>
      </c>
      <c r="BF3249" t="s">
        <v>74</v>
      </c>
      <c r="BG3249" t="s">
        <v>74</v>
      </c>
      <c r="BH3249" t="s">
        <v>12508</v>
      </c>
      <c r="BJ3249" s="3">
        <v>3.74</v>
      </c>
      <c r="BK3249" t="s">
        <v>74</v>
      </c>
      <c r="BL3249" t="s">
        <v>74</v>
      </c>
      <c r="BM3249" s="3">
        <v>15</v>
      </c>
      <c r="BN3249" t="s">
        <v>74</v>
      </c>
    </row>
    <row r="3250" spans="1:66">
      <c r="A3250" s="3">
        <v>224346</v>
      </c>
      <c r="B3250" t="s">
        <v>12196</v>
      </c>
      <c r="C3250" t="s">
        <v>12509</v>
      </c>
      <c r="D3250" t="s">
        <v>12510</v>
      </c>
      <c r="E3250" t="s">
        <v>104</v>
      </c>
      <c r="F3250"/>
      <c r="G3250" s="3">
        <v>2</v>
      </c>
      <c r="H3250" t="s">
        <v>497</v>
      </c>
      <c r="I3250" s="3">
        <v>206</v>
      </c>
      <c r="J3250" t="s">
        <v>498</v>
      </c>
      <c r="K3250" s="3">
        <v>20607</v>
      </c>
      <c r="L3250" t="s">
        <v>5475</v>
      </c>
      <c r="M3250" s="3">
        <v>0.13</v>
      </c>
      <c r="N3250" t="s">
        <v>180</v>
      </c>
      <c r="O3250" t="s">
        <v>72</v>
      </c>
      <c r="P3250" t="s">
        <v>94</v>
      </c>
      <c r="Q3250" t="s">
        <v>74</v>
      </c>
      <c r="R3250" t="s">
        <v>154</v>
      </c>
      <c r="S3250" t="s">
        <v>76</v>
      </c>
      <c r="T3250" t="s">
        <v>77</v>
      </c>
      <c r="U3250" t="s">
        <v>74</v>
      </c>
      <c r="V3250" t="s">
        <v>74</v>
      </c>
      <c r="X3250" t="s">
        <v>74</v>
      </c>
      <c r="Y3250" t="s">
        <v>74</v>
      </c>
      <c r="Z3250" t="s">
        <v>74</v>
      </c>
      <c r="AA3250" s="5">
        <v>41.93</v>
      </c>
      <c r="AB3250" s="3">
        <v>113109</v>
      </c>
      <c r="AC3250" t="s">
        <v>12509</v>
      </c>
      <c r="AD3250" s="5">
        <v>268</v>
      </c>
      <c r="AE3250" s="5">
        <f t="shared" si="100"/>
        <v>160.8</v>
      </c>
      <c r="AF3250" s="6">
        <f t="shared" si="101"/>
        <v>0.739241293532338</v>
      </c>
      <c r="AG3250" s="3">
        <v>268</v>
      </c>
      <c r="AM3250" s="3">
        <v>1346</v>
      </c>
      <c r="AN3250" s="3">
        <v>370</v>
      </c>
      <c r="AO3250" s="3">
        <v>976</v>
      </c>
      <c r="AP3250" s="3">
        <v>141</v>
      </c>
      <c r="AQ3250" s="3">
        <v>239</v>
      </c>
      <c r="AR3250" s="3">
        <v>66</v>
      </c>
      <c r="AS3250" t="s">
        <v>157</v>
      </c>
      <c r="AU3250" t="s">
        <v>74</v>
      </c>
      <c r="AV3250" t="s">
        <v>12511</v>
      </c>
      <c r="AW3250" t="s">
        <v>74</v>
      </c>
      <c r="BA3250" t="s">
        <v>74</v>
      </c>
      <c r="BB3250" t="s">
        <v>74</v>
      </c>
      <c r="BC3250" t="s">
        <v>74</v>
      </c>
      <c r="BD3250" t="s">
        <v>74</v>
      </c>
      <c r="BE3250" t="s">
        <v>74</v>
      </c>
      <c r="BF3250" t="s">
        <v>74</v>
      </c>
      <c r="BG3250" t="s">
        <v>74</v>
      </c>
      <c r="BH3250" t="s">
        <v>74</v>
      </c>
      <c r="BK3250" t="s">
        <v>74</v>
      </c>
      <c r="BL3250" t="s">
        <v>74</v>
      </c>
      <c r="BM3250" s="3">
        <v>268</v>
      </c>
      <c r="BN3250" t="s">
        <v>74</v>
      </c>
    </row>
    <row r="3251" spans="1:66">
      <c r="A3251" s="3">
        <v>256842</v>
      </c>
      <c r="B3251" t="s">
        <v>12512</v>
      </c>
      <c r="C3251" t="s">
        <v>12509</v>
      </c>
      <c r="D3251" t="s">
        <v>12510</v>
      </c>
      <c r="E3251" t="s">
        <v>67</v>
      </c>
      <c r="F3251"/>
      <c r="G3251" s="3">
        <v>2</v>
      </c>
      <c r="H3251" t="s">
        <v>497</v>
      </c>
      <c r="I3251" s="3">
        <v>206</v>
      </c>
      <c r="J3251" t="s">
        <v>498</v>
      </c>
      <c r="K3251" s="3">
        <v>20603</v>
      </c>
      <c r="L3251" t="s">
        <v>499</v>
      </c>
      <c r="M3251" s="3">
        <v>0.09</v>
      </c>
      <c r="N3251" t="s">
        <v>92</v>
      </c>
      <c r="O3251" t="s">
        <v>72</v>
      </c>
      <c r="P3251" t="s">
        <v>94</v>
      </c>
      <c r="Q3251" t="s">
        <v>74</v>
      </c>
      <c r="R3251" t="s">
        <v>154</v>
      </c>
      <c r="S3251" t="s">
        <v>76</v>
      </c>
      <c r="T3251" t="s">
        <v>77</v>
      </c>
      <c r="U3251" t="s">
        <v>74</v>
      </c>
      <c r="V3251" t="s">
        <v>74</v>
      </c>
      <c r="X3251" t="s">
        <v>74</v>
      </c>
      <c r="Y3251" t="s">
        <v>74</v>
      </c>
      <c r="Z3251" t="s">
        <v>74</v>
      </c>
      <c r="AA3251" s="5">
        <v>33</v>
      </c>
      <c r="AB3251" s="3">
        <v>113109</v>
      </c>
      <c r="AC3251" t="s">
        <v>12509</v>
      </c>
      <c r="AD3251" s="5">
        <v>128</v>
      </c>
      <c r="AE3251" s="5">
        <f t="shared" si="100"/>
        <v>76.8</v>
      </c>
      <c r="AF3251" s="6">
        <f t="shared" si="101"/>
        <v>0.5703125</v>
      </c>
      <c r="AG3251" s="3">
        <v>128</v>
      </c>
      <c r="AL3251" s="3">
        <v>144</v>
      </c>
      <c r="AM3251" s="3">
        <v>2</v>
      </c>
      <c r="AO3251" s="3">
        <v>2</v>
      </c>
      <c r="AP3251" s="3">
        <v>1</v>
      </c>
      <c r="AQ3251" s="3">
        <v>11</v>
      </c>
      <c r="AR3251" s="3">
        <v>5</v>
      </c>
      <c r="AS3251" t="s">
        <v>157</v>
      </c>
      <c r="AU3251" t="s">
        <v>74</v>
      </c>
      <c r="AV3251" t="s">
        <v>12513</v>
      </c>
      <c r="AW3251" t="s">
        <v>74</v>
      </c>
      <c r="BA3251" t="s">
        <v>74</v>
      </c>
      <c r="BB3251" t="s">
        <v>74</v>
      </c>
      <c r="BC3251" t="s">
        <v>74</v>
      </c>
      <c r="BD3251" t="s">
        <v>74</v>
      </c>
      <c r="BE3251" t="s">
        <v>74</v>
      </c>
      <c r="BF3251" t="s">
        <v>74</v>
      </c>
      <c r="BG3251" t="s">
        <v>74</v>
      </c>
      <c r="BH3251" t="s">
        <v>74</v>
      </c>
      <c r="BK3251" t="s">
        <v>74</v>
      </c>
      <c r="BL3251" t="s">
        <v>74</v>
      </c>
      <c r="BM3251" s="3">
        <v>128</v>
      </c>
      <c r="BN3251" t="s">
        <v>74</v>
      </c>
    </row>
    <row r="3252" spans="1:66">
      <c r="A3252" s="3">
        <v>256823</v>
      </c>
      <c r="B3252" t="s">
        <v>12514</v>
      </c>
      <c r="C3252" t="s">
        <v>12509</v>
      </c>
      <c r="D3252" t="s">
        <v>5134</v>
      </c>
      <c r="E3252" t="s">
        <v>104</v>
      </c>
      <c r="F3252"/>
      <c r="G3252" s="3">
        <v>2</v>
      </c>
      <c r="H3252" t="s">
        <v>497</v>
      </c>
      <c r="I3252" s="3">
        <v>206</v>
      </c>
      <c r="J3252" t="s">
        <v>498</v>
      </c>
      <c r="K3252" s="3">
        <v>20601</v>
      </c>
      <c r="L3252" t="s">
        <v>4240</v>
      </c>
      <c r="M3252" s="3">
        <v>0.09</v>
      </c>
      <c r="N3252" t="s">
        <v>92</v>
      </c>
      <c r="O3252" t="s">
        <v>72</v>
      </c>
      <c r="P3252" t="s">
        <v>94</v>
      </c>
      <c r="Q3252" t="s">
        <v>74</v>
      </c>
      <c r="R3252" t="s">
        <v>154</v>
      </c>
      <c r="S3252" t="s">
        <v>76</v>
      </c>
      <c r="T3252" t="s">
        <v>77</v>
      </c>
      <c r="U3252" t="s">
        <v>74</v>
      </c>
      <c r="V3252" t="s">
        <v>74</v>
      </c>
      <c r="X3252" t="s">
        <v>74</v>
      </c>
      <c r="Y3252" t="s">
        <v>74</v>
      </c>
      <c r="Z3252" t="s">
        <v>74</v>
      </c>
      <c r="AA3252" s="5">
        <v>19.8</v>
      </c>
      <c r="AB3252" s="3">
        <v>113109</v>
      </c>
      <c r="AC3252" t="s">
        <v>12509</v>
      </c>
      <c r="AD3252" s="5">
        <v>79.8</v>
      </c>
      <c r="AE3252" s="5">
        <f t="shared" si="100"/>
        <v>47.88</v>
      </c>
      <c r="AF3252" s="6">
        <f t="shared" si="101"/>
        <v>0.586466165413534</v>
      </c>
      <c r="AG3252" s="3">
        <v>79.8</v>
      </c>
      <c r="AL3252" s="3">
        <v>144</v>
      </c>
      <c r="AM3252" s="3">
        <v>0</v>
      </c>
      <c r="AQ3252" s="3">
        <v>1</v>
      </c>
      <c r="AR3252" s="3">
        <v>1</v>
      </c>
      <c r="AS3252" t="s">
        <v>157</v>
      </c>
      <c r="AU3252" t="s">
        <v>74</v>
      </c>
      <c r="AV3252" t="s">
        <v>12515</v>
      </c>
      <c r="AW3252" t="s">
        <v>74</v>
      </c>
      <c r="BA3252" t="s">
        <v>74</v>
      </c>
      <c r="BB3252" t="s">
        <v>74</v>
      </c>
      <c r="BC3252" t="s">
        <v>74</v>
      </c>
      <c r="BD3252" t="s">
        <v>74</v>
      </c>
      <c r="BE3252" t="s">
        <v>74</v>
      </c>
      <c r="BF3252" t="s">
        <v>74</v>
      </c>
      <c r="BG3252" t="s">
        <v>74</v>
      </c>
      <c r="BH3252" t="s">
        <v>12516</v>
      </c>
      <c r="BK3252" t="s">
        <v>74</v>
      </c>
      <c r="BL3252" t="s">
        <v>74</v>
      </c>
      <c r="BM3252" s="3">
        <v>79.8</v>
      </c>
      <c r="BN3252" t="s">
        <v>74</v>
      </c>
    </row>
    <row r="3253" spans="1:66">
      <c r="A3253" s="3">
        <v>256826</v>
      </c>
      <c r="B3253" t="s">
        <v>12517</v>
      </c>
      <c r="C3253" t="s">
        <v>12509</v>
      </c>
      <c r="D3253" t="s">
        <v>1896</v>
      </c>
      <c r="E3253" t="s">
        <v>104</v>
      </c>
      <c r="F3253"/>
      <c r="G3253" s="3">
        <v>2</v>
      </c>
      <c r="H3253" t="s">
        <v>497</v>
      </c>
      <c r="I3253" s="3">
        <v>206</v>
      </c>
      <c r="J3253" t="s">
        <v>498</v>
      </c>
      <c r="K3253" s="3">
        <v>20601</v>
      </c>
      <c r="L3253" t="s">
        <v>4240</v>
      </c>
      <c r="M3253" s="3">
        <v>0.09</v>
      </c>
      <c r="N3253" t="s">
        <v>92</v>
      </c>
      <c r="O3253" t="s">
        <v>72</v>
      </c>
      <c r="P3253" t="s">
        <v>94</v>
      </c>
      <c r="Q3253" t="s">
        <v>74</v>
      </c>
      <c r="R3253" t="s">
        <v>154</v>
      </c>
      <c r="S3253" t="s">
        <v>76</v>
      </c>
      <c r="T3253" t="s">
        <v>77</v>
      </c>
      <c r="U3253" t="s">
        <v>74</v>
      </c>
      <c r="V3253" t="s">
        <v>74</v>
      </c>
      <c r="X3253" t="s">
        <v>74</v>
      </c>
      <c r="Y3253" t="s">
        <v>74</v>
      </c>
      <c r="Z3253" t="s">
        <v>74</v>
      </c>
      <c r="AA3253" s="5">
        <v>23</v>
      </c>
      <c r="AB3253" s="3">
        <v>113109</v>
      </c>
      <c r="AC3253" t="s">
        <v>12509</v>
      </c>
      <c r="AD3253" s="5">
        <v>68</v>
      </c>
      <c r="AE3253" s="5">
        <f t="shared" si="100"/>
        <v>40.8</v>
      </c>
      <c r="AF3253" s="6">
        <f t="shared" si="101"/>
        <v>0.436274509803922</v>
      </c>
      <c r="AG3253" s="3">
        <v>68</v>
      </c>
      <c r="AL3253" s="3">
        <v>144</v>
      </c>
      <c r="AM3253" s="3">
        <v>0</v>
      </c>
      <c r="AQ3253" s="3">
        <v>11</v>
      </c>
      <c r="AR3253" s="3">
        <v>6</v>
      </c>
      <c r="AS3253" t="s">
        <v>157</v>
      </c>
      <c r="AU3253" t="s">
        <v>74</v>
      </c>
      <c r="AV3253" t="s">
        <v>12518</v>
      </c>
      <c r="AW3253" t="s">
        <v>74</v>
      </c>
      <c r="BA3253" t="s">
        <v>74</v>
      </c>
      <c r="BB3253" t="s">
        <v>74</v>
      </c>
      <c r="BC3253" t="s">
        <v>74</v>
      </c>
      <c r="BD3253" t="s">
        <v>74</v>
      </c>
      <c r="BE3253" t="s">
        <v>74</v>
      </c>
      <c r="BF3253" t="s">
        <v>74</v>
      </c>
      <c r="BG3253" t="s">
        <v>74</v>
      </c>
      <c r="BH3253" t="s">
        <v>12516</v>
      </c>
      <c r="BK3253" t="s">
        <v>74</v>
      </c>
      <c r="BL3253" t="s">
        <v>74</v>
      </c>
      <c r="BM3253" s="3">
        <v>68</v>
      </c>
      <c r="BN3253" t="s">
        <v>74</v>
      </c>
    </row>
    <row r="3254" spans="1:66">
      <c r="A3254" s="3">
        <v>256834</v>
      </c>
      <c r="B3254" t="s">
        <v>12519</v>
      </c>
      <c r="C3254" t="s">
        <v>12509</v>
      </c>
      <c r="D3254" t="s">
        <v>12510</v>
      </c>
      <c r="E3254" t="s">
        <v>67</v>
      </c>
      <c r="F3254"/>
      <c r="G3254" s="3">
        <v>2</v>
      </c>
      <c r="H3254" t="s">
        <v>497</v>
      </c>
      <c r="I3254" s="3">
        <v>206</v>
      </c>
      <c r="J3254" t="s">
        <v>498</v>
      </c>
      <c r="K3254" s="3">
        <v>20602</v>
      </c>
      <c r="L3254" t="s">
        <v>6112</v>
      </c>
      <c r="M3254" s="3">
        <v>0.09</v>
      </c>
      <c r="N3254" t="s">
        <v>180</v>
      </c>
      <c r="O3254" t="s">
        <v>72</v>
      </c>
      <c r="P3254" t="s">
        <v>94</v>
      </c>
      <c r="Q3254" t="s">
        <v>74</v>
      </c>
      <c r="R3254" t="s">
        <v>154</v>
      </c>
      <c r="S3254" t="s">
        <v>76</v>
      </c>
      <c r="T3254" t="s">
        <v>77</v>
      </c>
      <c r="U3254" t="s">
        <v>74</v>
      </c>
      <c r="V3254" t="s">
        <v>74</v>
      </c>
      <c r="X3254" t="s">
        <v>74</v>
      </c>
      <c r="Y3254" t="s">
        <v>74</v>
      </c>
      <c r="Z3254" t="s">
        <v>74</v>
      </c>
      <c r="AA3254" s="5">
        <v>34.8</v>
      </c>
      <c r="AB3254" s="3">
        <v>113109</v>
      </c>
      <c r="AC3254" t="s">
        <v>12509</v>
      </c>
      <c r="AD3254" s="5">
        <v>138</v>
      </c>
      <c r="AE3254" s="5">
        <f t="shared" si="100"/>
        <v>82.8</v>
      </c>
      <c r="AF3254" s="6">
        <f t="shared" si="101"/>
        <v>0.579710144927536</v>
      </c>
      <c r="AG3254" s="3">
        <v>138</v>
      </c>
      <c r="AL3254" s="3">
        <v>144</v>
      </c>
      <c r="AM3254" s="3">
        <v>0</v>
      </c>
      <c r="AQ3254" s="3">
        <v>10</v>
      </c>
      <c r="AR3254" s="3">
        <v>3</v>
      </c>
      <c r="AS3254" t="s">
        <v>157</v>
      </c>
      <c r="AU3254" t="s">
        <v>74</v>
      </c>
      <c r="AV3254" t="s">
        <v>12520</v>
      </c>
      <c r="AW3254" t="s">
        <v>74</v>
      </c>
      <c r="BA3254" t="s">
        <v>74</v>
      </c>
      <c r="BB3254" t="s">
        <v>74</v>
      </c>
      <c r="BC3254" t="s">
        <v>74</v>
      </c>
      <c r="BD3254" t="s">
        <v>74</v>
      </c>
      <c r="BE3254" t="s">
        <v>74</v>
      </c>
      <c r="BF3254" t="s">
        <v>74</v>
      </c>
      <c r="BG3254" t="s">
        <v>74</v>
      </c>
      <c r="BH3254" t="s">
        <v>74</v>
      </c>
      <c r="BK3254" t="s">
        <v>74</v>
      </c>
      <c r="BL3254" t="s">
        <v>74</v>
      </c>
      <c r="BM3254" s="3">
        <v>138</v>
      </c>
      <c r="BN3254" t="s">
        <v>74</v>
      </c>
    </row>
    <row r="3255" spans="1:66">
      <c r="A3255" s="3">
        <v>256830</v>
      </c>
      <c r="B3255" t="s">
        <v>9521</v>
      </c>
      <c r="C3255" t="s">
        <v>12509</v>
      </c>
      <c r="D3255" t="s">
        <v>12521</v>
      </c>
      <c r="E3255" t="s">
        <v>298</v>
      </c>
      <c r="F3255"/>
      <c r="G3255" s="3">
        <v>2</v>
      </c>
      <c r="H3255" t="s">
        <v>497</v>
      </c>
      <c r="I3255" s="3">
        <v>206</v>
      </c>
      <c r="J3255" t="s">
        <v>498</v>
      </c>
      <c r="K3255" s="3">
        <v>20603</v>
      </c>
      <c r="L3255" t="s">
        <v>499</v>
      </c>
      <c r="M3255" s="3">
        <v>0.09</v>
      </c>
      <c r="N3255" t="s">
        <v>92</v>
      </c>
      <c r="O3255" t="s">
        <v>72</v>
      </c>
      <c r="P3255" t="s">
        <v>73</v>
      </c>
      <c r="Q3255" t="s">
        <v>74</v>
      </c>
      <c r="R3255" t="s">
        <v>154</v>
      </c>
      <c r="S3255" t="s">
        <v>76</v>
      </c>
      <c r="T3255" t="s">
        <v>77</v>
      </c>
      <c r="U3255" t="s">
        <v>74</v>
      </c>
      <c r="V3255" t="s">
        <v>74</v>
      </c>
      <c r="X3255" t="s">
        <v>74</v>
      </c>
      <c r="Y3255" t="s">
        <v>74</v>
      </c>
      <c r="Z3255" t="s">
        <v>74</v>
      </c>
      <c r="AA3255" s="5">
        <v>14.4</v>
      </c>
      <c r="AB3255" s="3">
        <v>113109</v>
      </c>
      <c r="AC3255" t="s">
        <v>12509</v>
      </c>
      <c r="AD3255" s="5">
        <v>39.8</v>
      </c>
      <c r="AE3255" s="5">
        <f t="shared" si="100"/>
        <v>23.88</v>
      </c>
      <c r="AF3255" s="6">
        <f t="shared" si="101"/>
        <v>0.396984924623116</v>
      </c>
      <c r="AG3255" s="3">
        <v>39.8</v>
      </c>
      <c r="AM3255" s="3">
        <v>4060.168</v>
      </c>
      <c r="AN3255" s="3">
        <v>2490</v>
      </c>
      <c r="AO3255" s="3">
        <v>1570.168</v>
      </c>
      <c r="AP3255" s="3">
        <v>142</v>
      </c>
      <c r="AQ3255" s="3">
        <v>1913.992</v>
      </c>
      <c r="AR3255" s="3">
        <v>135</v>
      </c>
      <c r="AS3255" t="s">
        <v>157</v>
      </c>
      <c r="AU3255" t="s">
        <v>74</v>
      </c>
      <c r="AV3255" t="s">
        <v>12522</v>
      </c>
      <c r="AW3255" t="s">
        <v>74</v>
      </c>
      <c r="BA3255" t="s">
        <v>74</v>
      </c>
      <c r="BB3255" t="s">
        <v>74</v>
      </c>
      <c r="BC3255" t="s">
        <v>74</v>
      </c>
      <c r="BD3255" t="s">
        <v>74</v>
      </c>
      <c r="BE3255" t="s">
        <v>74</v>
      </c>
      <c r="BF3255" t="s">
        <v>74</v>
      </c>
      <c r="BG3255" t="s">
        <v>74</v>
      </c>
      <c r="BH3255" t="s">
        <v>74</v>
      </c>
      <c r="BK3255" t="s">
        <v>74</v>
      </c>
      <c r="BL3255" t="s">
        <v>74</v>
      </c>
      <c r="BM3255" s="3">
        <v>39.8</v>
      </c>
      <c r="BN3255" t="s">
        <v>74</v>
      </c>
    </row>
    <row r="3256" spans="1:66">
      <c r="A3256" s="3">
        <v>256837</v>
      </c>
      <c r="B3256" t="s">
        <v>12523</v>
      </c>
      <c r="C3256" t="s">
        <v>12509</v>
      </c>
      <c r="D3256" t="s">
        <v>12510</v>
      </c>
      <c r="E3256" t="s">
        <v>67</v>
      </c>
      <c r="F3256"/>
      <c r="G3256" s="3">
        <v>2</v>
      </c>
      <c r="H3256" t="s">
        <v>497</v>
      </c>
      <c r="I3256" s="3">
        <v>206</v>
      </c>
      <c r="J3256" t="s">
        <v>498</v>
      </c>
      <c r="K3256" s="3">
        <v>20604</v>
      </c>
      <c r="L3256" t="s">
        <v>5497</v>
      </c>
      <c r="M3256" s="3">
        <v>0.09</v>
      </c>
      <c r="N3256" t="s">
        <v>71</v>
      </c>
      <c r="O3256" t="s">
        <v>72</v>
      </c>
      <c r="P3256" t="s">
        <v>74</v>
      </c>
      <c r="Q3256" t="s">
        <v>74</v>
      </c>
      <c r="R3256" t="s">
        <v>154</v>
      </c>
      <c r="S3256" t="s">
        <v>76</v>
      </c>
      <c r="T3256" t="s">
        <v>77</v>
      </c>
      <c r="U3256" t="s">
        <v>74</v>
      </c>
      <c r="V3256" t="s">
        <v>74</v>
      </c>
      <c r="X3256" t="s">
        <v>74</v>
      </c>
      <c r="Y3256" t="s">
        <v>74</v>
      </c>
      <c r="Z3256" t="s">
        <v>74</v>
      </c>
      <c r="AA3256" s="5">
        <v>41</v>
      </c>
      <c r="AB3256" s="3">
        <v>113109</v>
      </c>
      <c r="AC3256" t="s">
        <v>12509</v>
      </c>
      <c r="AD3256" s="5">
        <v>168</v>
      </c>
      <c r="AE3256" s="5">
        <f t="shared" si="100"/>
        <v>100.8</v>
      </c>
      <c r="AF3256" s="6">
        <f t="shared" si="101"/>
        <v>0.593253968253968</v>
      </c>
      <c r="AG3256" s="3">
        <v>168</v>
      </c>
      <c r="AL3256" s="3">
        <v>144</v>
      </c>
      <c r="AM3256" s="3">
        <v>0</v>
      </c>
      <c r="AS3256" t="s">
        <v>157</v>
      </c>
      <c r="AU3256" t="s">
        <v>74</v>
      </c>
      <c r="AV3256" t="s">
        <v>12524</v>
      </c>
      <c r="AW3256" t="s">
        <v>74</v>
      </c>
      <c r="BA3256" t="s">
        <v>74</v>
      </c>
      <c r="BB3256" t="s">
        <v>74</v>
      </c>
      <c r="BC3256" t="s">
        <v>74</v>
      </c>
      <c r="BD3256" t="s">
        <v>74</v>
      </c>
      <c r="BE3256" t="s">
        <v>74</v>
      </c>
      <c r="BF3256" t="s">
        <v>74</v>
      </c>
      <c r="BG3256" t="s">
        <v>74</v>
      </c>
      <c r="BH3256" t="s">
        <v>12516</v>
      </c>
      <c r="BK3256" t="s">
        <v>74</v>
      </c>
      <c r="BL3256" t="s">
        <v>74</v>
      </c>
      <c r="BM3256" s="3">
        <v>168</v>
      </c>
      <c r="BN3256" t="s">
        <v>74</v>
      </c>
    </row>
    <row r="3257" spans="1:66">
      <c r="A3257" s="3">
        <v>236531</v>
      </c>
      <c r="B3257" t="s">
        <v>12525</v>
      </c>
      <c r="C3257" t="s">
        <v>12526</v>
      </c>
      <c r="D3257" t="s">
        <v>114</v>
      </c>
      <c r="E3257" t="s">
        <v>67</v>
      </c>
      <c r="F3257"/>
      <c r="G3257" s="3">
        <v>6</v>
      </c>
      <c r="H3257" t="s">
        <v>508</v>
      </c>
      <c r="I3257" s="3">
        <v>601</v>
      </c>
      <c r="J3257" t="s">
        <v>509</v>
      </c>
      <c r="K3257" s="3">
        <v>60101</v>
      </c>
      <c r="L3257" t="s">
        <v>2131</v>
      </c>
      <c r="M3257" s="3">
        <v>0.13</v>
      </c>
      <c r="N3257" t="s">
        <v>180</v>
      </c>
      <c r="O3257" t="s">
        <v>93</v>
      </c>
      <c r="P3257" t="s">
        <v>94</v>
      </c>
      <c r="Q3257" t="s">
        <v>74</v>
      </c>
      <c r="R3257" t="s">
        <v>75</v>
      </c>
      <c r="S3257" t="s">
        <v>76</v>
      </c>
      <c r="T3257" t="s">
        <v>77</v>
      </c>
      <c r="U3257" t="s">
        <v>74</v>
      </c>
      <c r="V3257" t="s">
        <v>74</v>
      </c>
      <c r="X3257" t="s">
        <v>74</v>
      </c>
      <c r="Y3257" t="s">
        <v>74</v>
      </c>
      <c r="Z3257" t="s">
        <v>74</v>
      </c>
      <c r="AA3257" s="5">
        <v>130.8</v>
      </c>
      <c r="AB3257" s="3">
        <v>93339</v>
      </c>
      <c r="AC3257" t="s">
        <v>12527</v>
      </c>
      <c r="AD3257" s="5">
        <v>218</v>
      </c>
      <c r="AE3257" s="5">
        <f t="shared" si="100"/>
        <v>130.8</v>
      </c>
      <c r="AF3257" s="6">
        <f t="shared" si="101"/>
        <v>0</v>
      </c>
      <c r="AG3257" s="3">
        <v>218</v>
      </c>
      <c r="AM3257" s="3">
        <v>34</v>
      </c>
      <c r="AN3257" s="3">
        <v>2</v>
      </c>
      <c r="AO3257" s="3">
        <v>32</v>
      </c>
      <c r="AP3257" s="3">
        <v>23</v>
      </c>
      <c r="AQ3257" s="3">
        <v>12</v>
      </c>
      <c r="AR3257" s="3">
        <v>8</v>
      </c>
      <c r="AS3257" t="s">
        <v>98</v>
      </c>
      <c r="AU3257" t="s">
        <v>74</v>
      </c>
      <c r="AV3257" t="s">
        <v>12528</v>
      </c>
      <c r="AW3257" t="s">
        <v>74</v>
      </c>
      <c r="BA3257" t="s">
        <v>74</v>
      </c>
      <c r="BB3257" t="s">
        <v>74</v>
      </c>
      <c r="BC3257" t="s">
        <v>74</v>
      </c>
      <c r="BD3257" t="s">
        <v>74</v>
      </c>
      <c r="BE3257" t="s">
        <v>74</v>
      </c>
      <c r="BF3257" t="s">
        <v>74</v>
      </c>
      <c r="BG3257" t="s">
        <v>74</v>
      </c>
      <c r="BH3257" t="s">
        <v>74</v>
      </c>
      <c r="BJ3257" s="3">
        <v>130.8</v>
      </c>
      <c r="BK3257" t="s">
        <v>74</v>
      </c>
      <c r="BL3257" t="s">
        <v>74</v>
      </c>
      <c r="BM3257" s="3">
        <v>218</v>
      </c>
      <c r="BN3257" t="s">
        <v>132</v>
      </c>
    </row>
    <row r="3258" spans="1:66">
      <c r="A3258" s="3">
        <v>238222</v>
      </c>
      <c r="B3258" t="s">
        <v>12529</v>
      </c>
      <c r="C3258" t="s">
        <v>12530</v>
      </c>
      <c r="D3258" t="s">
        <v>12531</v>
      </c>
      <c r="E3258" t="s">
        <v>67</v>
      </c>
      <c r="F3258"/>
      <c r="G3258" s="3">
        <v>1</v>
      </c>
      <c r="H3258" t="s">
        <v>68</v>
      </c>
      <c r="I3258" s="3">
        <v>121</v>
      </c>
      <c r="J3258" t="s">
        <v>1187</v>
      </c>
      <c r="K3258" s="3">
        <v>12107</v>
      </c>
      <c r="L3258" t="s">
        <v>1708</v>
      </c>
      <c r="M3258" s="3">
        <v>0.13</v>
      </c>
      <c r="N3258" t="s">
        <v>180</v>
      </c>
      <c r="O3258" t="s">
        <v>117</v>
      </c>
      <c r="P3258" t="s">
        <v>94</v>
      </c>
      <c r="Q3258" t="s">
        <v>74</v>
      </c>
      <c r="R3258" t="s">
        <v>154</v>
      </c>
      <c r="S3258" t="s">
        <v>76</v>
      </c>
      <c r="T3258" t="s">
        <v>77</v>
      </c>
      <c r="U3258" t="s">
        <v>74</v>
      </c>
      <c r="V3258" t="s">
        <v>74</v>
      </c>
      <c r="X3258" t="s">
        <v>74</v>
      </c>
      <c r="Y3258" t="s">
        <v>74</v>
      </c>
      <c r="Z3258" t="s">
        <v>82</v>
      </c>
      <c r="AA3258" s="5">
        <v>266.55</v>
      </c>
      <c r="AB3258" s="3">
        <v>15856</v>
      </c>
      <c r="AC3258" t="s">
        <v>12532</v>
      </c>
      <c r="AD3258" s="5">
        <v>408.3</v>
      </c>
      <c r="AE3258" s="5">
        <f t="shared" si="100"/>
        <v>244.98</v>
      </c>
      <c r="AF3258" s="6">
        <f t="shared" si="101"/>
        <v>-0.0880480039186873</v>
      </c>
      <c r="AG3258" s="3">
        <v>408.3</v>
      </c>
      <c r="AL3258" s="3">
        <v>139</v>
      </c>
      <c r="AM3258" s="3">
        <v>2</v>
      </c>
      <c r="AO3258" s="3">
        <v>2</v>
      </c>
      <c r="AP3258" s="3">
        <v>1</v>
      </c>
      <c r="AS3258" t="s">
        <v>12533</v>
      </c>
      <c r="AU3258" t="s">
        <v>74</v>
      </c>
      <c r="AV3258" t="s">
        <v>74</v>
      </c>
      <c r="AW3258" t="s">
        <v>74</v>
      </c>
      <c r="BA3258" t="s">
        <v>74</v>
      </c>
      <c r="BB3258" t="s">
        <v>74</v>
      </c>
      <c r="BC3258" t="s">
        <v>74</v>
      </c>
      <c r="BD3258" t="s">
        <v>74</v>
      </c>
      <c r="BE3258" t="s">
        <v>74</v>
      </c>
      <c r="BF3258" t="s">
        <v>74</v>
      </c>
      <c r="BG3258" t="s">
        <v>74</v>
      </c>
      <c r="BH3258" t="s">
        <v>12534</v>
      </c>
      <c r="BJ3258" s="3">
        <v>408.3</v>
      </c>
      <c r="BK3258" t="s">
        <v>74</v>
      </c>
      <c r="BL3258" t="s">
        <v>132</v>
      </c>
      <c r="BM3258" s="3">
        <v>408.3</v>
      </c>
      <c r="BN3258" t="s">
        <v>74</v>
      </c>
    </row>
    <row r="3259" spans="1:66">
      <c r="A3259" s="3">
        <v>255034</v>
      </c>
      <c r="B3259" t="s">
        <v>12535</v>
      </c>
      <c r="C3259" t="s">
        <v>12536</v>
      </c>
      <c r="D3259" t="s">
        <v>7140</v>
      </c>
      <c r="E3259" t="s">
        <v>104</v>
      </c>
      <c r="F3259"/>
      <c r="G3259" s="3">
        <v>2</v>
      </c>
      <c r="H3259" t="s">
        <v>497</v>
      </c>
      <c r="I3259" s="3">
        <v>206</v>
      </c>
      <c r="J3259" t="s">
        <v>498</v>
      </c>
      <c r="K3259" s="3">
        <v>20607</v>
      </c>
      <c r="L3259" t="s">
        <v>5475</v>
      </c>
      <c r="M3259" s="3">
        <v>0.09</v>
      </c>
      <c r="N3259" t="s">
        <v>71</v>
      </c>
      <c r="O3259" t="s">
        <v>72</v>
      </c>
      <c r="P3259" t="s">
        <v>94</v>
      </c>
      <c r="Q3259" t="s">
        <v>74</v>
      </c>
      <c r="R3259" t="s">
        <v>359</v>
      </c>
      <c r="S3259" t="s">
        <v>76</v>
      </c>
      <c r="T3259" t="s">
        <v>77</v>
      </c>
      <c r="U3259" t="s">
        <v>74</v>
      </c>
      <c r="V3259" t="s">
        <v>74</v>
      </c>
      <c r="X3259" t="s">
        <v>74</v>
      </c>
      <c r="Y3259" t="s">
        <v>74</v>
      </c>
      <c r="Z3259" t="s">
        <v>74</v>
      </c>
      <c r="AA3259" s="5">
        <v>78</v>
      </c>
      <c r="AB3259" s="3">
        <v>70543</v>
      </c>
      <c r="AC3259" t="s">
        <v>138</v>
      </c>
      <c r="AD3259" s="5">
        <v>162.5</v>
      </c>
      <c r="AE3259" s="5">
        <f t="shared" si="100"/>
        <v>97.5</v>
      </c>
      <c r="AF3259" s="6">
        <f t="shared" si="101"/>
        <v>0.2</v>
      </c>
      <c r="AG3259" s="3">
        <v>162.5</v>
      </c>
      <c r="AL3259" s="3">
        <v>144</v>
      </c>
      <c r="AM3259" s="3">
        <v>0</v>
      </c>
      <c r="AQ3259" s="3">
        <v>1</v>
      </c>
      <c r="AR3259" s="3">
        <v>1</v>
      </c>
      <c r="AS3259" t="s">
        <v>12537</v>
      </c>
      <c r="AU3259" t="s">
        <v>74</v>
      </c>
      <c r="AV3259" t="s">
        <v>12538</v>
      </c>
      <c r="AW3259" t="s">
        <v>74</v>
      </c>
      <c r="BA3259" t="s">
        <v>74</v>
      </c>
      <c r="BB3259" t="s">
        <v>74</v>
      </c>
      <c r="BC3259" t="s">
        <v>74</v>
      </c>
      <c r="BD3259" t="s">
        <v>74</v>
      </c>
      <c r="BE3259" t="s">
        <v>74</v>
      </c>
      <c r="BF3259" t="s">
        <v>74</v>
      </c>
      <c r="BG3259" t="s">
        <v>74</v>
      </c>
      <c r="BH3259" t="s">
        <v>74</v>
      </c>
      <c r="BK3259" t="s">
        <v>74</v>
      </c>
      <c r="BL3259" t="s">
        <v>74</v>
      </c>
      <c r="BM3259" s="3">
        <v>162.5</v>
      </c>
      <c r="BN3259" t="s">
        <v>74</v>
      </c>
    </row>
    <row r="3260" spans="1:66">
      <c r="A3260" s="3">
        <v>253940</v>
      </c>
      <c r="B3260" t="s">
        <v>1337</v>
      </c>
      <c r="C3260" t="s">
        <v>12539</v>
      </c>
      <c r="D3260" t="s">
        <v>12540</v>
      </c>
      <c r="E3260" t="s">
        <v>67</v>
      </c>
      <c r="F3260"/>
      <c r="G3260" s="3">
        <v>2</v>
      </c>
      <c r="H3260" t="s">
        <v>497</v>
      </c>
      <c r="I3260" s="3">
        <v>206</v>
      </c>
      <c r="J3260" t="s">
        <v>498</v>
      </c>
      <c r="K3260" s="3">
        <v>20603</v>
      </c>
      <c r="L3260" t="s">
        <v>499</v>
      </c>
      <c r="M3260" s="3">
        <v>0.09</v>
      </c>
      <c r="N3260" t="s">
        <v>92</v>
      </c>
      <c r="O3260" t="s">
        <v>72</v>
      </c>
      <c r="P3260" t="s">
        <v>94</v>
      </c>
      <c r="Q3260" t="s">
        <v>74</v>
      </c>
      <c r="R3260" t="s">
        <v>154</v>
      </c>
      <c r="S3260" t="s">
        <v>76</v>
      </c>
      <c r="T3260" t="s">
        <v>77</v>
      </c>
      <c r="U3260" t="s">
        <v>74</v>
      </c>
      <c r="V3260" t="s">
        <v>74</v>
      </c>
      <c r="X3260" t="s">
        <v>74</v>
      </c>
      <c r="Y3260" t="s">
        <v>74</v>
      </c>
      <c r="Z3260" t="s">
        <v>74</v>
      </c>
      <c r="AA3260" s="5">
        <v>7</v>
      </c>
      <c r="AB3260" s="3">
        <v>125023</v>
      </c>
      <c r="AC3260" t="s">
        <v>12539</v>
      </c>
      <c r="AD3260" s="5">
        <v>19.9</v>
      </c>
      <c r="AE3260" s="5">
        <f t="shared" si="100"/>
        <v>11.94</v>
      </c>
      <c r="AF3260" s="6">
        <f t="shared" si="101"/>
        <v>0.413735343383585</v>
      </c>
      <c r="AG3260" s="3">
        <v>19.9</v>
      </c>
      <c r="AM3260" s="3">
        <v>76</v>
      </c>
      <c r="AN3260" s="3">
        <v>8</v>
      </c>
      <c r="AO3260" s="3">
        <v>68</v>
      </c>
      <c r="AP3260" s="3">
        <v>20</v>
      </c>
      <c r="AQ3260" s="3">
        <v>22</v>
      </c>
      <c r="AR3260" s="3">
        <v>9</v>
      </c>
      <c r="AS3260" t="s">
        <v>157</v>
      </c>
      <c r="AU3260" t="s">
        <v>74</v>
      </c>
      <c r="AV3260" t="s">
        <v>12541</v>
      </c>
      <c r="AW3260" t="s">
        <v>74</v>
      </c>
      <c r="BA3260" t="s">
        <v>74</v>
      </c>
      <c r="BB3260" t="s">
        <v>74</v>
      </c>
      <c r="BC3260" t="s">
        <v>74</v>
      </c>
      <c r="BD3260" t="s">
        <v>74</v>
      </c>
      <c r="BE3260" t="s">
        <v>74</v>
      </c>
      <c r="BF3260" t="s">
        <v>74</v>
      </c>
      <c r="BG3260" t="s">
        <v>74</v>
      </c>
      <c r="BH3260" t="s">
        <v>74</v>
      </c>
      <c r="BK3260" t="s">
        <v>74</v>
      </c>
      <c r="BL3260" t="s">
        <v>74</v>
      </c>
      <c r="BM3260" s="3">
        <v>19.9</v>
      </c>
      <c r="BN3260" t="s">
        <v>74</v>
      </c>
    </row>
    <row r="3261" spans="1:66">
      <c r="A3261" s="3">
        <v>253910</v>
      </c>
      <c r="B3261" t="s">
        <v>12542</v>
      </c>
      <c r="C3261" t="s">
        <v>12539</v>
      </c>
      <c r="D3261" t="s">
        <v>12543</v>
      </c>
      <c r="E3261" t="s">
        <v>104</v>
      </c>
      <c r="F3261"/>
      <c r="G3261" s="3">
        <v>2</v>
      </c>
      <c r="H3261" t="s">
        <v>497</v>
      </c>
      <c r="I3261" s="3">
        <v>206</v>
      </c>
      <c r="J3261" t="s">
        <v>498</v>
      </c>
      <c r="K3261" s="3">
        <v>20609</v>
      </c>
      <c r="L3261" t="s">
        <v>12544</v>
      </c>
      <c r="M3261" s="3">
        <v>0.09</v>
      </c>
      <c r="N3261" t="s">
        <v>92</v>
      </c>
      <c r="O3261" t="s">
        <v>72</v>
      </c>
      <c r="P3261" t="s">
        <v>94</v>
      </c>
      <c r="Q3261" t="s">
        <v>74</v>
      </c>
      <c r="R3261" t="s">
        <v>154</v>
      </c>
      <c r="S3261" t="s">
        <v>76</v>
      </c>
      <c r="T3261" t="s">
        <v>77</v>
      </c>
      <c r="U3261" t="s">
        <v>74</v>
      </c>
      <c r="V3261" t="s">
        <v>74</v>
      </c>
      <c r="X3261" t="s">
        <v>74</v>
      </c>
      <c r="Y3261" t="s">
        <v>74</v>
      </c>
      <c r="Z3261" t="s">
        <v>74</v>
      </c>
      <c r="AA3261" s="5">
        <v>5.5</v>
      </c>
      <c r="AB3261" s="3">
        <v>125023</v>
      </c>
      <c r="AC3261" t="s">
        <v>12539</v>
      </c>
      <c r="AD3261" s="5">
        <v>19.9</v>
      </c>
      <c r="AE3261" s="5">
        <f t="shared" si="100"/>
        <v>11.94</v>
      </c>
      <c r="AF3261" s="6">
        <f t="shared" si="101"/>
        <v>0.539363484087102</v>
      </c>
      <c r="AG3261" s="3">
        <v>19.9</v>
      </c>
      <c r="AM3261" s="3">
        <v>264</v>
      </c>
      <c r="AO3261" s="3">
        <v>264</v>
      </c>
      <c r="AP3261" s="3">
        <v>56</v>
      </c>
      <c r="AQ3261" s="3">
        <v>51</v>
      </c>
      <c r="AR3261" s="3">
        <v>23</v>
      </c>
      <c r="AS3261" t="s">
        <v>157</v>
      </c>
      <c r="AU3261" t="s">
        <v>74</v>
      </c>
      <c r="AV3261" t="s">
        <v>12545</v>
      </c>
      <c r="AW3261" t="s">
        <v>74</v>
      </c>
      <c r="BA3261" t="s">
        <v>74</v>
      </c>
      <c r="BB3261" t="s">
        <v>74</v>
      </c>
      <c r="BC3261" t="s">
        <v>74</v>
      </c>
      <c r="BD3261" t="s">
        <v>74</v>
      </c>
      <c r="BE3261" t="s">
        <v>74</v>
      </c>
      <c r="BF3261" t="s">
        <v>74</v>
      </c>
      <c r="BG3261" t="s">
        <v>74</v>
      </c>
      <c r="BH3261" t="s">
        <v>74</v>
      </c>
      <c r="BK3261" t="s">
        <v>74</v>
      </c>
      <c r="BL3261" t="s">
        <v>74</v>
      </c>
      <c r="BM3261" s="3">
        <v>19.9</v>
      </c>
      <c r="BN3261" t="s">
        <v>74</v>
      </c>
    </row>
    <row r="3262" spans="1:66">
      <c r="A3262" s="3">
        <v>253936</v>
      </c>
      <c r="B3262" t="s">
        <v>1337</v>
      </c>
      <c r="C3262" t="s">
        <v>12539</v>
      </c>
      <c r="D3262" t="s">
        <v>12546</v>
      </c>
      <c r="E3262" t="s">
        <v>67</v>
      </c>
      <c r="F3262"/>
      <c r="G3262" s="3">
        <v>2</v>
      </c>
      <c r="H3262" t="s">
        <v>497</v>
      </c>
      <c r="I3262" s="3">
        <v>206</v>
      </c>
      <c r="J3262" t="s">
        <v>498</v>
      </c>
      <c r="K3262" s="3">
        <v>20603</v>
      </c>
      <c r="L3262" t="s">
        <v>499</v>
      </c>
      <c r="M3262" s="3">
        <v>0.09</v>
      </c>
      <c r="N3262" t="s">
        <v>92</v>
      </c>
      <c r="O3262" t="s">
        <v>72</v>
      </c>
      <c r="P3262" t="s">
        <v>94</v>
      </c>
      <c r="Q3262" t="s">
        <v>74</v>
      </c>
      <c r="R3262" t="s">
        <v>154</v>
      </c>
      <c r="S3262" t="s">
        <v>76</v>
      </c>
      <c r="T3262" t="s">
        <v>77</v>
      </c>
      <c r="U3262" t="s">
        <v>74</v>
      </c>
      <c r="V3262" t="s">
        <v>74</v>
      </c>
      <c r="X3262" t="s">
        <v>74</v>
      </c>
      <c r="Y3262" t="s">
        <v>74</v>
      </c>
      <c r="Z3262" t="s">
        <v>74</v>
      </c>
      <c r="AA3262" s="5">
        <v>63</v>
      </c>
      <c r="AB3262" s="3">
        <v>125023</v>
      </c>
      <c r="AC3262" t="s">
        <v>12539</v>
      </c>
      <c r="AD3262" s="5">
        <v>168</v>
      </c>
      <c r="AE3262" s="5">
        <f t="shared" si="100"/>
        <v>100.8</v>
      </c>
      <c r="AF3262" s="6">
        <f t="shared" si="101"/>
        <v>0.375</v>
      </c>
      <c r="AG3262" s="3">
        <v>168</v>
      </c>
      <c r="AM3262" s="3">
        <v>12</v>
      </c>
      <c r="AN3262" s="3">
        <v>1</v>
      </c>
      <c r="AO3262" s="3">
        <v>11</v>
      </c>
      <c r="AP3262" s="3">
        <v>5</v>
      </c>
      <c r="AQ3262" s="3">
        <v>12</v>
      </c>
      <c r="AR3262" s="3">
        <v>4</v>
      </c>
      <c r="AS3262" t="s">
        <v>157</v>
      </c>
      <c r="AU3262" t="s">
        <v>74</v>
      </c>
      <c r="AV3262" t="s">
        <v>12547</v>
      </c>
      <c r="AW3262" t="s">
        <v>74</v>
      </c>
      <c r="BA3262" t="s">
        <v>74</v>
      </c>
      <c r="BB3262" t="s">
        <v>74</v>
      </c>
      <c r="BC3262" t="s">
        <v>74</v>
      </c>
      <c r="BD3262" t="s">
        <v>74</v>
      </c>
      <c r="BE3262" t="s">
        <v>74</v>
      </c>
      <c r="BF3262" t="s">
        <v>74</v>
      </c>
      <c r="BG3262" t="s">
        <v>74</v>
      </c>
      <c r="BH3262" t="s">
        <v>74</v>
      </c>
      <c r="BK3262" t="s">
        <v>74</v>
      </c>
      <c r="BL3262" t="s">
        <v>74</v>
      </c>
      <c r="BM3262" s="3">
        <v>168</v>
      </c>
      <c r="BN3262" t="s">
        <v>74</v>
      </c>
    </row>
    <row r="3263" spans="1:66">
      <c r="A3263" s="3">
        <v>233233</v>
      </c>
      <c r="B3263" t="s">
        <v>11839</v>
      </c>
      <c r="C3263" t="s">
        <v>12548</v>
      </c>
      <c r="D3263" t="s">
        <v>12549</v>
      </c>
      <c r="E3263" t="s">
        <v>298</v>
      </c>
      <c r="F3263"/>
      <c r="G3263" s="3">
        <v>4</v>
      </c>
      <c r="H3263" t="s">
        <v>289</v>
      </c>
      <c r="I3263" s="3">
        <v>401</v>
      </c>
      <c r="J3263" t="s">
        <v>290</v>
      </c>
      <c r="K3263" s="3">
        <v>40103</v>
      </c>
      <c r="L3263" t="s">
        <v>9840</v>
      </c>
      <c r="M3263" s="3">
        <v>0.13</v>
      </c>
      <c r="N3263" t="s">
        <v>92</v>
      </c>
      <c r="O3263" t="s">
        <v>72</v>
      </c>
      <c r="P3263" t="s">
        <v>73</v>
      </c>
      <c r="Q3263" t="s">
        <v>74</v>
      </c>
      <c r="R3263" t="s">
        <v>75</v>
      </c>
      <c r="S3263" t="s">
        <v>76</v>
      </c>
      <c r="T3263" t="s">
        <v>77</v>
      </c>
      <c r="U3263" t="s">
        <v>74</v>
      </c>
      <c r="V3263" t="s">
        <v>74</v>
      </c>
      <c r="X3263" t="s">
        <v>74</v>
      </c>
      <c r="Y3263" t="s">
        <v>74</v>
      </c>
      <c r="Z3263" t="s">
        <v>74</v>
      </c>
      <c r="AA3263" s="5">
        <v>4</v>
      </c>
      <c r="AB3263" s="3">
        <v>5977</v>
      </c>
      <c r="AC3263" t="s">
        <v>11785</v>
      </c>
      <c r="AD3263" s="5">
        <v>9.9</v>
      </c>
      <c r="AE3263" s="5">
        <f t="shared" si="100"/>
        <v>5.94</v>
      </c>
      <c r="AF3263" s="6">
        <f t="shared" si="101"/>
        <v>0.326599326599327</v>
      </c>
      <c r="AG3263" s="3">
        <v>9.9</v>
      </c>
      <c r="AL3263" s="3">
        <v>144</v>
      </c>
      <c r="AM3263" s="3">
        <v>1088</v>
      </c>
      <c r="AO3263" s="3">
        <v>1088</v>
      </c>
      <c r="AP3263" s="3">
        <v>88</v>
      </c>
      <c r="AQ3263" s="3">
        <v>3664</v>
      </c>
      <c r="AR3263" s="3">
        <v>137</v>
      </c>
      <c r="AS3263" t="s">
        <v>84</v>
      </c>
      <c r="AU3263" t="s">
        <v>74</v>
      </c>
      <c r="AV3263" t="s">
        <v>12550</v>
      </c>
      <c r="AW3263" t="s">
        <v>12551</v>
      </c>
      <c r="BA3263" t="s">
        <v>74</v>
      </c>
      <c r="BB3263" t="s">
        <v>74</v>
      </c>
      <c r="BC3263" t="s">
        <v>74</v>
      </c>
      <c r="BD3263" t="s">
        <v>74</v>
      </c>
      <c r="BE3263" t="s">
        <v>74</v>
      </c>
      <c r="BF3263" t="s">
        <v>74</v>
      </c>
      <c r="BG3263" t="s">
        <v>74</v>
      </c>
      <c r="BH3263" t="s">
        <v>12552</v>
      </c>
      <c r="BJ3263" s="3">
        <v>4</v>
      </c>
      <c r="BK3263" t="s">
        <v>74</v>
      </c>
      <c r="BL3263" t="s">
        <v>74</v>
      </c>
      <c r="BM3263" s="3">
        <v>9.9</v>
      </c>
      <c r="BN3263" t="s">
        <v>74</v>
      </c>
    </row>
    <row r="3264" spans="1:66">
      <c r="A3264" s="3">
        <v>235878</v>
      </c>
      <c r="B3264" t="s">
        <v>6216</v>
      </c>
      <c r="C3264" t="s">
        <v>4031</v>
      </c>
      <c r="D3264" t="s">
        <v>507</v>
      </c>
      <c r="E3264" t="s">
        <v>104</v>
      </c>
      <c r="F3264"/>
      <c r="G3264" s="3">
        <v>1</v>
      </c>
      <c r="H3264" t="s">
        <v>68</v>
      </c>
      <c r="I3264" s="3">
        <v>103</v>
      </c>
      <c r="J3264" t="s">
        <v>144</v>
      </c>
      <c r="K3264" s="3">
        <v>10304</v>
      </c>
      <c r="L3264" t="s">
        <v>145</v>
      </c>
      <c r="M3264" s="3">
        <v>0.13</v>
      </c>
      <c r="N3264" t="s">
        <v>180</v>
      </c>
      <c r="O3264" t="s">
        <v>93</v>
      </c>
      <c r="P3264" t="s">
        <v>107</v>
      </c>
      <c r="Q3264" t="s">
        <v>132</v>
      </c>
      <c r="R3264" t="s">
        <v>75</v>
      </c>
      <c r="S3264" t="s">
        <v>76</v>
      </c>
      <c r="T3264" t="s">
        <v>77</v>
      </c>
      <c r="U3264" t="s">
        <v>74</v>
      </c>
      <c r="V3264" t="s">
        <v>74</v>
      </c>
      <c r="X3264" t="s">
        <v>74</v>
      </c>
      <c r="Y3264" t="s">
        <v>74</v>
      </c>
      <c r="Z3264" t="s">
        <v>109</v>
      </c>
      <c r="AA3264" s="5">
        <v>23.6</v>
      </c>
      <c r="AB3264" s="3">
        <v>5</v>
      </c>
      <c r="AC3264" t="s">
        <v>97</v>
      </c>
      <c r="AD3264" s="5">
        <v>39.8</v>
      </c>
      <c r="AE3264" s="5">
        <f t="shared" si="100"/>
        <v>23.88</v>
      </c>
      <c r="AF3264" s="6">
        <f t="shared" si="101"/>
        <v>0.0117252931323282</v>
      </c>
      <c r="AG3264" s="3">
        <v>39.8</v>
      </c>
      <c r="AM3264" s="3">
        <v>192</v>
      </c>
      <c r="AO3264" s="3">
        <v>192</v>
      </c>
      <c r="AP3264" s="3">
        <v>38</v>
      </c>
      <c r="AQ3264" s="3">
        <v>351</v>
      </c>
      <c r="AR3264" s="3">
        <v>37</v>
      </c>
      <c r="AS3264" t="s">
        <v>84</v>
      </c>
      <c r="AU3264" t="s">
        <v>74</v>
      </c>
      <c r="AV3264" t="s">
        <v>12553</v>
      </c>
      <c r="AW3264" t="s">
        <v>74</v>
      </c>
      <c r="BA3264" t="s">
        <v>74</v>
      </c>
      <c r="BB3264" t="s">
        <v>74</v>
      </c>
      <c r="BC3264" t="s">
        <v>74</v>
      </c>
      <c r="BD3264" t="s">
        <v>74</v>
      </c>
      <c r="BE3264" t="s">
        <v>74</v>
      </c>
      <c r="BF3264" t="s">
        <v>74</v>
      </c>
      <c r="BG3264" t="s">
        <v>74</v>
      </c>
      <c r="BH3264" t="s">
        <v>6218</v>
      </c>
      <c r="BJ3264" s="3">
        <v>23.6</v>
      </c>
      <c r="BK3264" t="s">
        <v>74</v>
      </c>
      <c r="BL3264" t="s">
        <v>74</v>
      </c>
      <c r="BM3264" s="3">
        <v>39.8</v>
      </c>
      <c r="BN3264" t="s">
        <v>10887</v>
      </c>
    </row>
    <row r="3265" spans="1:66">
      <c r="A3265" s="3">
        <v>255791</v>
      </c>
      <c r="B3265" t="s">
        <v>12554</v>
      </c>
      <c r="C3265" t="s">
        <v>12555</v>
      </c>
      <c r="D3265" t="s">
        <v>12556</v>
      </c>
      <c r="E3265" t="s">
        <v>104</v>
      </c>
      <c r="F3265"/>
      <c r="G3265" s="3">
        <v>3</v>
      </c>
      <c r="H3265" t="s">
        <v>939</v>
      </c>
      <c r="I3265" s="3">
        <v>302</v>
      </c>
      <c r="J3265" t="s">
        <v>4249</v>
      </c>
      <c r="K3265" s="3">
        <v>30201</v>
      </c>
      <c r="L3265" t="s">
        <v>4250</v>
      </c>
      <c r="M3265" s="3">
        <v>0.13</v>
      </c>
      <c r="N3265" t="s">
        <v>92</v>
      </c>
      <c r="O3265" t="s">
        <v>72</v>
      </c>
      <c r="P3265" t="s">
        <v>94</v>
      </c>
      <c r="Q3265" t="s">
        <v>74</v>
      </c>
      <c r="R3265" t="s">
        <v>154</v>
      </c>
      <c r="S3265" t="s">
        <v>76</v>
      </c>
      <c r="T3265" t="s">
        <v>77</v>
      </c>
      <c r="U3265" t="s">
        <v>74</v>
      </c>
      <c r="V3265" t="s">
        <v>74</v>
      </c>
      <c r="X3265" t="s">
        <v>74</v>
      </c>
      <c r="Y3265" t="s">
        <v>74</v>
      </c>
      <c r="Z3265" t="s">
        <v>74</v>
      </c>
      <c r="AA3265" s="5">
        <v>2.78</v>
      </c>
      <c r="AB3265" s="3">
        <v>135904</v>
      </c>
      <c r="AC3265" t="s">
        <v>12557</v>
      </c>
      <c r="AD3265" s="5">
        <v>9.9</v>
      </c>
      <c r="AE3265" s="5">
        <f t="shared" si="100"/>
        <v>5.94</v>
      </c>
      <c r="AF3265" s="6">
        <f t="shared" si="101"/>
        <v>0.531986531986532</v>
      </c>
      <c r="AG3265" s="3">
        <v>9.9</v>
      </c>
      <c r="AM3265" s="3">
        <v>299</v>
      </c>
      <c r="AO3265" s="3">
        <v>299</v>
      </c>
      <c r="AP3265" s="3">
        <v>98</v>
      </c>
      <c r="AQ3265" s="3">
        <v>307</v>
      </c>
      <c r="AR3265" s="3">
        <v>114</v>
      </c>
      <c r="AS3265" t="s">
        <v>98</v>
      </c>
      <c r="AU3265" t="s">
        <v>74</v>
      </c>
      <c r="AV3265" t="s">
        <v>12558</v>
      </c>
      <c r="AW3265" t="s">
        <v>74</v>
      </c>
      <c r="BA3265" t="s">
        <v>74</v>
      </c>
      <c r="BB3265" t="s">
        <v>74</v>
      </c>
      <c r="BC3265" t="s">
        <v>74</v>
      </c>
      <c r="BD3265" t="s">
        <v>74</v>
      </c>
      <c r="BE3265" t="s">
        <v>74</v>
      </c>
      <c r="BF3265" t="s">
        <v>74</v>
      </c>
      <c r="BG3265" t="s">
        <v>74</v>
      </c>
      <c r="BH3265" t="s">
        <v>12559</v>
      </c>
      <c r="BK3265" t="s">
        <v>74</v>
      </c>
      <c r="BL3265" t="s">
        <v>74</v>
      </c>
      <c r="BM3265" s="3">
        <v>9.9</v>
      </c>
      <c r="BN3265" t="s">
        <v>132</v>
      </c>
    </row>
    <row r="3266" spans="1:66">
      <c r="A3266" s="3">
        <v>219851</v>
      </c>
      <c r="B3266" t="s">
        <v>12560</v>
      </c>
      <c r="C3266" t="s">
        <v>12561</v>
      </c>
      <c r="D3266" t="s">
        <v>12562</v>
      </c>
      <c r="E3266" t="s">
        <v>67</v>
      </c>
      <c r="F3266"/>
      <c r="G3266" s="3">
        <v>8</v>
      </c>
      <c r="H3266" t="s">
        <v>3531</v>
      </c>
      <c r="I3266" s="3">
        <v>807</v>
      </c>
      <c r="J3266" t="s">
        <v>7584</v>
      </c>
      <c r="K3266" s="3">
        <v>80701</v>
      </c>
      <c r="L3266" t="s">
        <v>7585</v>
      </c>
      <c r="M3266" s="3">
        <v>0.13</v>
      </c>
      <c r="N3266" t="s">
        <v>92</v>
      </c>
      <c r="O3266" t="s">
        <v>93</v>
      </c>
      <c r="P3266" t="s">
        <v>94</v>
      </c>
      <c r="Q3266" t="s">
        <v>74</v>
      </c>
      <c r="R3266" t="s">
        <v>154</v>
      </c>
      <c r="S3266" t="s">
        <v>76</v>
      </c>
      <c r="T3266" t="s">
        <v>77</v>
      </c>
      <c r="U3266" t="s">
        <v>74</v>
      </c>
      <c r="V3266" t="s">
        <v>74</v>
      </c>
      <c r="X3266" t="s">
        <v>74</v>
      </c>
      <c r="Y3266" t="s">
        <v>74</v>
      </c>
      <c r="Z3266" t="s">
        <v>74</v>
      </c>
      <c r="AA3266" s="5">
        <v>256</v>
      </c>
      <c r="AB3266" s="3">
        <v>98798</v>
      </c>
      <c r="AC3266" t="s">
        <v>11584</v>
      </c>
      <c r="AD3266" s="5">
        <v>398</v>
      </c>
      <c r="AE3266" s="5">
        <f t="shared" si="100"/>
        <v>238.8</v>
      </c>
      <c r="AF3266" s="6">
        <f t="shared" si="101"/>
        <v>-0.0720268006700168</v>
      </c>
      <c r="AG3266" s="3">
        <v>398</v>
      </c>
      <c r="AM3266" s="3">
        <v>0</v>
      </c>
      <c r="AS3266" t="s">
        <v>157</v>
      </c>
      <c r="AU3266" t="s">
        <v>74</v>
      </c>
      <c r="AV3266" t="s">
        <v>12563</v>
      </c>
      <c r="AW3266" t="s">
        <v>74</v>
      </c>
      <c r="BA3266" t="s">
        <v>74</v>
      </c>
      <c r="BB3266" t="s">
        <v>74</v>
      </c>
      <c r="BC3266" t="s">
        <v>74</v>
      </c>
      <c r="BD3266" t="s">
        <v>74</v>
      </c>
      <c r="BE3266" t="s">
        <v>74</v>
      </c>
      <c r="BF3266" t="s">
        <v>74</v>
      </c>
      <c r="BG3266" t="s">
        <v>74</v>
      </c>
      <c r="BH3266" t="s">
        <v>74</v>
      </c>
      <c r="BJ3266" s="3">
        <v>256</v>
      </c>
      <c r="BK3266" t="s">
        <v>74</v>
      </c>
      <c r="BL3266" t="s">
        <v>74</v>
      </c>
      <c r="BM3266" s="3">
        <v>398</v>
      </c>
      <c r="BN3266" t="s">
        <v>74</v>
      </c>
    </row>
    <row r="3267" spans="1:66">
      <c r="A3267" s="3">
        <v>207996</v>
      </c>
      <c r="B3267" t="s">
        <v>3993</v>
      </c>
      <c r="C3267" t="s">
        <v>3994</v>
      </c>
      <c r="D3267" t="s">
        <v>12564</v>
      </c>
      <c r="E3267" t="s">
        <v>67</v>
      </c>
      <c r="F3267"/>
      <c r="G3267" s="3">
        <v>1</v>
      </c>
      <c r="H3267" t="s">
        <v>68</v>
      </c>
      <c r="I3267" s="3">
        <v>109</v>
      </c>
      <c r="J3267" t="s">
        <v>350</v>
      </c>
      <c r="K3267" s="3">
        <v>10903</v>
      </c>
      <c r="L3267" t="s">
        <v>351</v>
      </c>
      <c r="M3267" s="3">
        <v>0.13</v>
      </c>
      <c r="N3267" t="s">
        <v>92</v>
      </c>
      <c r="O3267" t="s">
        <v>72</v>
      </c>
      <c r="P3267" t="s">
        <v>107</v>
      </c>
      <c r="Q3267" t="s">
        <v>74</v>
      </c>
      <c r="R3267" t="s">
        <v>154</v>
      </c>
      <c r="S3267" t="s">
        <v>76</v>
      </c>
      <c r="T3267" t="s">
        <v>77</v>
      </c>
      <c r="U3267" t="s">
        <v>74</v>
      </c>
      <c r="V3267" t="s">
        <v>74</v>
      </c>
      <c r="X3267" t="s">
        <v>74</v>
      </c>
      <c r="Y3267" t="s">
        <v>74</v>
      </c>
      <c r="Z3267" t="s">
        <v>3180</v>
      </c>
      <c r="AA3267" s="5">
        <v>13.64</v>
      </c>
      <c r="AB3267" s="3">
        <v>5</v>
      </c>
      <c r="AC3267" t="s">
        <v>97</v>
      </c>
      <c r="AD3267" s="5">
        <v>30.5</v>
      </c>
      <c r="AE3267" s="5">
        <f t="shared" ref="AE3267:AE3330" si="102">AD3267*0.6</f>
        <v>18.3</v>
      </c>
      <c r="AF3267" s="6">
        <f t="shared" ref="AF3267:AF3330" si="103">(AE3267-AA3267)/AE3267</f>
        <v>0.254644808743169</v>
      </c>
      <c r="AG3267" s="3">
        <v>30.5</v>
      </c>
      <c r="AM3267" s="3">
        <v>41</v>
      </c>
      <c r="AO3267" s="3">
        <v>41</v>
      </c>
      <c r="AP3267" s="3">
        <v>16</v>
      </c>
      <c r="AQ3267" s="3">
        <v>164</v>
      </c>
      <c r="AR3267" s="3">
        <v>24</v>
      </c>
      <c r="AS3267" t="s">
        <v>12565</v>
      </c>
      <c r="AU3267" t="s">
        <v>74</v>
      </c>
      <c r="AV3267" t="s">
        <v>12566</v>
      </c>
      <c r="AW3267" t="s">
        <v>74</v>
      </c>
      <c r="BA3267" t="s">
        <v>74</v>
      </c>
      <c r="BB3267" t="s">
        <v>74</v>
      </c>
      <c r="BC3267" t="s">
        <v>74</v>
      </c>
      <c r="BD3267" t="s">
        <v>74</v>
      </c>
      <c r="BE3267" t="s">
        <v>74</v>
      </c>
      <c r="BF3267" t="s">
        <v>74</v>
      </c>
      <c r="BG3267" t="s">
        <v>74</v>
      </c>
      <c r="BH3267" t="s">
        <v>12567</v>
      </c>
      <c r="BJ3267" s="3">
        <v>13.64</v>
      </c>
      <c r="BK3267" t="s">
        <v>74</v>
      </c>
      <c r="BL3267" t="s">
        <v>74</v>
      </c>
      <c r="BM3267" s="3">
        <v>30.5</v>
      </c>
      <c r="BN3267" t="s">
        <v>74</v>
      </c>
    </row>
    <row r="3268" spans="1:66">
      <c r="A3268" s="3">
        <v>230803</v>
      </c>
      <c r="B3268" t="s">
        <v>12048</v>
      </c>
      <c r="C3268" t="s">
        <v>10987</v>
      </c>
      <c r="D3268" t="s">
        <v>12568</v>
      </c>
      <c r="E3268" t="s">
        <v>67</v>
      </c>
      <c r="F3268"/>
      <c r="G3268" s="3">
        <v>4</v>
      </c>
      <c r="H3268" t="s">
        <v>289</v>
      </c>
      <c r="I3268" s="3">
        <v>401</v>
      </c>
      <c r="J3268" t="s">
        <v>290</v>
      </c>
      <c r="K3268" s="3">
        <v>40116</v>
      </c>
      <c r="L3268" t="s">
        <v>4849</v>
      </c>
      <c r="M3268" s="3">
        <v>0.13</v>
      </c>
      <c r="N3268" t="s">
        <v>92</v>
      </c>
      <c r="O3268" t="s">
        <v>72</v>
      </c>
      <c r="P3268" t="s">
        <v>94</v>
      </c>
      <c r="Q3268" t="s">
        <v>132</v>
      </c>
      <c r="R3268" t="s">
        <v>75</v>
      </c>
      <c r="S3268" t="s">
        <v>76</v>
      </c>
      <c r="T3268" t="s">
        <v>77</v>
      </c>
      <c r="U3268" t="s">
        <v>74</v>
      </c>
      <c r="V3268" t="s">
        <v>74</v>
      </c>
      <c r="X3268" t="s">
        <v>74</v>
      </c>
      <c r="Y3268" t="s">
        <v>74</v>
      </c>
      <c r="Z3268" t="s">
        <v>74</v>
      </c>
      <c r="AA3268" s="5">
        <v>10.86</v>
      </c>
      <c r="AB3268" s="3">
        <v>85534</v>
      </c>
      <c r="AC3268" t="s">
        <v>4962</v>
      </c>
      <c r="AD3268" s="5">
        <v>28</v>
      </c>
      <c r="AE3268" s="5">
        <f t="shared" si="102"/>
        <v>16.8</v>
      </c>
      <c r="AF3268" s="6">
        <f t="shared" si="103"/>
        <v>0.353571428571429</v>
      </c>
      <c r="AG3268" s="3">
        <v>28</v>
      </c>
      <c r="AL3268" s="3">
        <v>144</v>
      </c>
      <c r="AM3268" s="3">
        <v>493</v>
      </c>
      <c r="AN3268" s="3">
        <v>114</v>
      </c>
      <c r="AO3268" s="3">
        <v>379</v>
      </c>
      <c r="AP3268" s="3">
        <v>137</v>
      </c>
      <c r="AQ3268" s="3">
        <v>67</v>
      </c>
      <c r="AR3268" s="3">
        <v>46</v>
      </c>
      <c r="AS3268" t="s">
        <v>157</v>
      </c>
      <c r="AU3268" t="s">
        <v>74</v>
      </c>
      <c r="AV3268" t="s">
        <v>12569</v>
      </c>
      <c r="AW3268" t="s">
        <v>74</v>
      </c>
      <c r="BA3268" t="s">
        <v>74</v>
      </c>
      <c r="BB3268" t="s">
        <v>74</v>
      </c>
      <c r="BC3268" t="s">
        <v>74</v>
      </c>
      <c r="BD3268" t="s">
        <v>74</v>
      </c>
      <c r="BE3268" t="s">
        <v>74</v>
      </c>
      <c r="BF3268" t="s">
        <v>74</v>
      </c>
      <c r="BG3268" t="s">
        <v>74</v>
      </c>
      <c r="BH3268" t="s">
        <v>12570</v>
      </c>
      <c r="BJ3268" s="3">
        <v>10.86</v>
      </c>
      <c r="BK3268" t="s">
        <v>74</v>
      </c>
      <c r="BL3268" t="s">
        <v>74</v>
      </c>
      <c r="BM3268" s="3">
        <v>28</v>
      </c>
      <c r="BN3268" t="s">
        <v>74</v>
      </c>
    </row>
    <row r="3269" spans="1:66">
      <c r="A3269" s="3">
        <v>135858</v>
      </c>
      <c r="B3269" t="s">
        <v>985</v>
      </c>
      <c r="C3269" t="s">
        <v>102</v>
      </c>
      <c r="D3269" t="s">
        <v>12571</v>
      </c>
      <c r="E3269" t="s">
        <v>104</v>
      </c>
      <c r="F3269"/>
      <c r="G3269" s="3">
        <v>1</v>
      </c>
      <c r="H3269" t="s">
        <v>68</v>
      </c>
      <c r="I3269" s="3">
        <v>108</v>
      </c>
      <c r="J3269" t="s">
        <v>379</v>
      </c>
      <c r="K3269" s="3">
        <v>10802</v>
      </c>
      <c r="L3269" t="s">
        <v>858</v>
      </c>
      <c r="M3269" s="3">
        <v>0.13</v>
      </c>
      <c r="N3269" t="s">
        <v>71</v>
      </c>
      <c r="O3269" t="s">
        <v>72</v>
      </c>
      <c r="P3269" t="s">
        <v>107</v>
      </c>
      <c r="Q3269" t="s">
        <v>132</v>
      </c>
      <c r="R3269" t="s">
        <v>154</v>
      </c>
      <c r="S3269" t="s">
        <v>76</v>
      </c>
      <c r="T3269" t="s">
        <v>77</v>
      </c>
      <c r="U3269" t="s">
        <v>74</v>
      </c>
      <c r="V3269" t="s">
        <v>74</v>
      </c>
      <c r="X3269" t="s">
        <v>74</v>
      </c>
      <c r="Y3269" t="s">
        <v>74</v>
      </c>
      <c r="Z3269" t="s">
        <v>109</v>
      </c>
      <c r="AA3269" s="5">
        <v>15.96</v>
      </c>
      <c r="AB3269" s="3">
        <v>5</v>
      </c>
      <c r="AC3269" t="s">
        <v>97</v>
      </c>
      <c r="AD3269" s="5">
        <v>39.9</v>
      </c>
      <c r="AE3269" s="5">
        <f t="shared" si="102"/>
        <v>23.94</v>
      </c>
      <c r="AF3269" s="6">
        <f t="shared" si="103"/>
        <v>0.333333333333333</v>
      </c>
      <c r="AG3269" s="3">
        <v>39.9</v>
      </c>
      <c r="AH3269" s="3">
        <v>39</v>
      </c>
      <c r="AM3269" s="3">
        <v>775</v>
      </c>
      <c r="AO3269" s="3">
        <v>775</v>
      </c>
      <c r="AP3269" s="3">
        <v>140</v>
      </c>
      <c r="AQ3269" s="3">
        <v>927</v>
      </c>
      <c r="AR3269" s="3">
        <v>131</v>
      </c>
      <c r="AS3269" t="s">
        <v>98</v>
      </c>
      <c r="AU3269" t="s">
        <v>74</v>
      </c>
      <c r="AV3269" t="s">
        <v>12572</v>
      </c>
      <c r="AW3269" t="s">
        <v>74</v>
      </c>
      <c r="AX3269" s="3">
        <v>39.9</v>
      </c>
      <c r="BA3269" t="s">
        <v>74</v>
      </c>
      <c r="BB3269" t="s">
        <v>74</v>
      </c>
      <c r="BC3269" t="s">
        <v>74</v>
      </c>
      <c r="BD3269" t="s">
        <v>74</v>
      </c>
      <c r="BE3269" t="s">
        <v>74</v>
      </c>
      <c r="BF3269" t="s">
        <v>74</v>
      </c>
      <c r="BG3269" t="s">
        <v>74</v>
      </c>
      <c r="BH3269" t="s">
        <v>987</v>
      </c>
      <c r="BJ3269" s="3">
        <v>15.96</v>
      </c>
      <c r="BK3269" t="s">
        <v>74</v>
      </c>
      <c r="BL3269" t="s">
        <v>74</v>
      </c>
      <c r="BM3269" s="3">
        <v>39.9</v>
      </c>
      <c r="BN3269" t="s">
        <v>74</v>
      </c>
    </row>
    <row r="3270" spans="1:66">
      <c r="A3270" s="3">
        <v>137157</v>
      </c>
      <c r="B3270" t="s">
        <v>928</v>
      </c>
      <c r="C3270" t="s">
        <v>102</v>
      </c>
      <c r="D3270" t="s">
        <v>12571</v>
      </c>
      <c r="E3270" t="s">
        <v>104</v>
      </c>
      <c r="F3270"/>
      <c r="G3270" s="3">
        <v>1</v>
      </c>
      <c r="H3270" t="s">
        <v>68</v>
      </c>
      <c r="I3270" s="3">
        <v>104</v>
      </c>
      <c r="J3270" t="s">
        <v>203</v>
      </c>
      <c r="K3270" s="3">
        <v>10417</v>
      </c>
      <c r="L3270" t="s">
        <v>789</v>
      </c>
      <c r="M3270" s="3">
        <v>0.13</v>
      </c>
      <c r="N3270" t="s">
        <v>71</v>
      </c>
      <c r="O3270" t="s">
        <v>72</v>
      </c>
      <c r="P3270" t="s">
        <v>107</v>
      </c>
      <c r="Q3270" t="s">
        <v>132</v>
      </c>
      <c r="R3270" t="s">
        <v>154</v>
      </c>
      <c r="S3270" t="s">
        <v>76</v>
      </c>
      <c r="T3270" t="s">
        <v>77</v>
      </c>
      <c r="U3270" t="s">
        <v>74</v>
      </c>
      <c r="V3270" t="s">
        <v>74</v>
      </c>
      <c r="X3270" t="s">
        <v>74</v>
      </c>
      <c r="Y3270" t="s">
        <v>74</v>
      </c>
      <c r="Z3270" t="s">
        <v>109</v>
      </c>
      <c r="AA3270" s="5">
        <v>21.28</v>
      </c>
      <c r="AB3270" s="3">
        <v>5</v>
      </c>
      <c r="AC3270" t="s">
        <v>97</v>
      </c>
      <c r="AD3270" s="5">
        <v>48</v>
      </c>
      <c r="AE3270" s="5">
        <f t="shared" si="102"/>
        <v>28.8</v>
      </c>
      <c r="AF3270" s="6">
        <f t="shared" si="103"/>
        <v>0.261111111111111</v>
      </c>
      <c r="AG3270" s="3">
        <v>48</v>
      </c>
      <c r="AH3270" s="3">
        <v>47</v>
      </c>
      <c r="AM3270" s="3">
        <v>777</v>
      </c>
      <c r="AO3270" s="3">
        <v>777</v>
      </c>
      <c r="AP3270" s="3">
        <v>141</v>
      </c>
      <c r="AQ3270" s="3">
        <v>453</v>
      </c>
      <c r="AR3270" s="3">
        <v>118</v>
      </c>
      <c r="AS3270" t="s">
        <v>98</v>
      </c>
      <c r="AU3270" t="s">
        <v>74</v>
      </c>
      <c r="AV3270" t="s">
        <v>12573</v>
      </c>
      <c r="AW3270" t="s">
        <v>74</v>
      </c>
      <c r="AX3270" s="3">
        <v>48</v>
      </c>
      <c r="BA3270" t="s">
        <v>74</v>
      </c>
      <c r="BB3270" t="s">
        <v>74</v>
      </c>
      <c r="BC3270" t="s">
        <v>74</v>
      </c>
      <c r="BD3270" t="s">
        <v>74</v>
      </c>
      <c r="BE3270" t="s">
        <v>74</v>
      </c>
      <c r="BF3270" t="s">
        <v>74</v>
      </c>
      <c r="BG3270" t="s">
        <v>74</v>
      </c>
      <c r="BH3270" t="s">
        <v>930</v>
      </c>
      <c r="BJ3270" s="3">
        <v>21.28</v>
      </c>
      <c r="BK3270" t="s">
        <v>132</v>
      </c>
      <c r="BL3270" t="s">
        <v>74</v>
      </c>
      <c r="BM3270" s="3">
        <v>48</v>
      </c>
      <c r="BN3270" t="s">
        <v>74</v>
      </c>
    </row>
    <row r="3271" spans="1:66">
      <c r="A3271" s="3">
        <v>139497</v>
      </c>
      <c r="B3271" t="s">
        <v>2121</v>
      </c>
      <c r="C3271" t="s">
        <v>102</v>
      </c>
      <c r="D3271" t="s">
        <v>12571</v>
      </c>
      <c r="E3271" t="s">
        <v>104</v>
      </c>
      <c r="F3271"/>
      <c r="G3271" s="3">
        <v>1</v>
      </c>
      <c r="H3271" t="s">
        <v>68</v>
      </c>
      <c r="I3271" s="3">
        <v>104</v>
      </c>
      <c r="J3271" t="s">
        <v>203</v>
      </c>
      <c r="K3271" s="3">
        <v>10413</v>
      </c>
      <c r="L3271" t="s">
        <v>3637</v>
      </c>
      <c r="M3271" s="3">
        <v>0.13</v>
      </c>
      <c r="N3271" t="s">
        <v>71</v>
      </c>
      <c r="O3271" t="s">
        <v>72</v>
      </c>
      <c r="P3271" t="s">
        <v>94</v>
      </c>
      <c r="Q3271" t="s">
        <v>132</v>
      </c>
      <c r="R3271" t="s">
        <v>154</v>
      </c>
      <c r="S3271" t="s">
        <v>76</v>
      </c>
      <c r="T3271" t="s">
        <v>77</v>
      </c>
      <c r="U3271" t="s">
        <v>74</v>
      </c>
      <c r="V3271" t="s">
        <v>74</v>
      </c>
      <c r="X3271" t="s">
        <v>74</v>
      </c>
      <c r="Y3271" t="s">
        <v>74</v>
      </c>
      <c r="Z3271" t="s">
        <v>109</v>
      </c>
      <c r="AA3271" s="5">
        <v>21.6</v>
      </c>
      <c r="AB3271" s="3">
        <v>70543</v>
      </c>
      <c r="AC3271" t="s">
        <v>138</v>
      </c>
      <c r="AD3271" s="5">
        <v>48</v>
      </c>
      <c r="AE3271" s="5">
        <f t="shared" si="102"/>
        <v>28.8</v>
      </c>
      <c r="AF3271" s="6">
        <f t="shared" si="103"/>
        <v>0.25</v>
      </c>
      <c r="AG3271" s="3">
        <v>48</v>
      </c>
      <c r="AH3271" s="3">
        <v>47</v>
      </c>
      <c r="AM3271" s="3">
        <v>819</v>
      </c>
      <c r="AN3271" s="3">
        <v>5</v>
      </c>
      <c r="AO3271" s="3">
        <v>814</v>
      </c>
      <c r="AP3271" s="3">
        <v>141</v>
      </c>
      <c r="AQ3271" s="3">
        <v>353</v>
      </c>
      <c r="AR3271" s="3">
        <v>96</v>
      </c>
      <c r="AS3271" t="s">
        <v>98</v>
      </c>
      <c r="AU3271" t="s">
        <v>74</v>
      </c>
      <c r="AV3271" t="s">
        <v>12574</v>
      </c>
      <c r="AW3271" t="s">
        <v>74</v>
      </c>
      <c r="AX3271" s="3">
        <v>48</v>
      </c>
      <c r="BA3271" t="s">
        <v>74</v>
      </c>
      <c r="BB3271" t="s">
        <v>74</v>
      </c>
      <c r="BC3271" t="s">
        <v>74</v>
      </c>
      <c r="BD3271" t="s">
        <v>74</v>
      </c>
      <c r="BE3271" t="s">
        <v>74</v>
      </c>
      <c r="BF3271" t="s">
        <v>74</v>
      </c>
      <c r="BG3271" t="s">
        <v>74</v>
      </c>
      <c r="BH3271" t="s">
        <v>2123</v>
      </c>
      <c r="BJ3271" s="3">
        <v>21.6</v>
      </c>
      <c r="BK3271" t="s">
        <v>74</v>
      </c>
      <c r="BL3271" t="s">
        <v>74</v>
      </c>
      <c r="BM3271" s="3">
        <v>48</v>
      </c>
      <c r="BN3271" t="s">
        <v>74</v>
      </c>
    </row>
    <row r="3272" spans="1:66">
      <c r="A3272" s="3">
        <v>139743</v>
      </c>
      <c r="B3272" t="s">
        <v>925</v>
      </c>
      <c r="C3272" t="s">
        <v>102</v>
      </c>
      <c r="D3272" t="s">
        <v>12571</v>
      </c>
      <c r="E3272" t="s">
        <v>104</v>
      </c>
      <c r="F3272"/>
      <c r="G3272" s="3">
        <v>1</v>
      </c>
      <c r="H3272" t="s">
        <v>68</v>
      </c>
      <c r="I3272" s="3">
        <v>118</v>
      </c>
      <c r="J3272" t="s">
        <v>105</v>
      </c>
      <c r="K3272" s="3">
        <v>11802</v>
      </c>
      <c r="L3272" t="s">
        <v>804</v>
      </c>
      <c r="M3272" s="3">
        <v>0.13</v>
      </c>
      <c r="N3272" t="s">
        <v>92</v>
      </c>
      <c r="O3272" t="s">
        <v>72</v>
      </c>
      <c r="P3272" t="s">
        <v>94</v>
      </c>
      <c r="Q3272" t="s">
        <v>132</v>
      </c>
      <c r="R3272" t="s">
        <v>154</v>
      </c>
      <c r="S3272" t="s">
        <v>76</v>
      </c>
      <c r="T3272" t="s">
        <v>77</v>
      </c>
      <c r="U3272" t="s">
        <v>74</v>
      </c>
      <c r="V3272" t="s">
        <v>74</v>
      </c>
      <c r="X3272" t="s">
        <v>74</v>
      </c>
      <c r="Y3272" t="s">
        <v>74</v>
      </c>
      <c r="Z3272" t="s">
        <v>109</v>
      </c>
      <c r="AA3272" s="5">
        <v>16.2</v>
      </c>
      <c r="AB3272" s="3">
        <v>5629</v>
      </c>
      <c r="AC3272" t="s">
        <v>612</v>
      </c>
      <c r="AD3272" s="5">
        <v>39.9</v>
      </c>
      <c r="AE3272" s="5">
        <f t="shared" si="102"/>
        <v>23.94</v>
      </c>
      <c r="AF3272" s="6">
        <f t="shared" si="103"/>
        <v>0.323308270676692</v>
      </c>
      <c r="AG3272" s="3">
        <v>39.9</v>
      </c>
      <c r="AH3272" s="3">
        <v>39</v>
      </c>
      <c r="AM3272" s="3">
        <v>837</v>
      </c>
      <c r="AN3272" s="3">
        <v>43</v>
      </c>
      <c r="AO3272" s="3">
        <v>794</v>
      </c>
      <c r="AP3272" s="3">
        <v>141</v>
      </c>
      <c r="AQ3272" s="3">
        <v>509</v>
      </c>
      <c r="AR3272" s="3">
        <v>115</v>
      </c>
      <c r="AS3272" t="s">
        <v>98</v>
      </c>
      <c r="AU3272" t="s">
        <v>74</v>
      </c>
      <c r="AV3272" t="s">
        <v>12575</v>
      </c>
      <c r="AW3272" t="s">
        <v>74</v>
      </c>
      <c r="AX3272" s="3">
        <v>39.9</v>
      </c>
      <c r="BA3272" t="s">
        <v>74</v>
      </c>
      <c r="BB3272" t="s">
        <v>74</v>
      </c>
      <c r="BC3272" t="s">
        <v>74</v>
      </c>
      <c r="BD3272" t="s">
        <v>74</v>
      </c>
      <c r="BE3272" t="s">
        <v>74</v>
      </c>
      <c r="BF3272" t="s">
        <v>74</v>
      </c>
      <c r="BG3272" t="s">
        <v>74</v>
      </c>
      <c r="BH3272" t="s">
        <v>927</v>
      </c>
      <c r="BJ3272" s="3">
        <v>16.2</v>
      </c>
      <c r="BK3272" t="s">
        <v>74</v>
      </c>
      <c r="BL3272" t="s">
        <v>74</v>
      </c>
      <c r="BM3272" s="3">
        <v>39.9</v>
      </c>
      <c r="BN3272" t="s">
        <v>74</v>
      </c>
    </row>
    <row r="3273" spans="1:66">
      <c r="A3273" s="3">
        <v>139494</v>
      </c>
      <c r="B3273" t="s">
        <v>3483</v>
      </c>
      <c r="C3273" t="s">
        <v>102</v>
      </c>
      <c r="D3273" t="s">
        <v>12571</v>
      </c>
      <c r="E3273" t="s">
        <v>104</v>
      </c>
      <c r="F3273"/>
      <c r="G3273" s="3">
        <v>1</v>
      </c>
      <c r="H3273" t="s">
        <v>68</v>
      </c>
      <c r="I3273" s="3">
        <v>104</v>
      </c>
      <c r="J3273" t="s">
        <v>203</v>
      </c>
      <c r="K3273" s="3">
        <v>10410</v>
      </c>
      <c r="L3273" t="s">
        <v>1417</v>
      </c>
      <c r="M3273" s="3">
        <v>0.13</v>
      </c>
      <c r="N3273" t="s">
        <v>71</v>
      </c>
      <c r="O3273" t="s">
        <v>72</v>
      </c>
      <c r="P3273" t="s">
        <v>94</v>
      </c>
      <c r="Q3273" t="s">
        <v>74</v>
      </c>
      <c r="R3273" t="s">
        <v>154</v>
      </c>
      <c r="S3273" t="s">
        <v>76</v>
      </c>
      <c r="T3273" t="s">
        <v>77</v>
      </c>
      <c r="U3273" t="s">
        <v>74</v>
      </c>
      <c r="V3273" t="s">
        <v>74</v>
      </c>
      <c r="X3273" t="s">
        <v>74</v>
      </c>
      <c r="Y3273" t="s">
        <v>74</v>
      </c>
      <c r="Z3273" t="s">
        <v>109</v>
      </c>
      <c r="AA3273" s="5">
        <v>15.96</v>
      </c>
      <c r="AB3273" s="3">
        <v>5</v>
      </c>
      <c r="AC3273" t="s">
        <v>97</v>
      </c>
      <c r="AD3273" s="5">
        <v>39.9</v>
      </c>
      <c r="AE3273" s="5">
        <f t="shared" si="102"/>
        <v>23.94</v>
      </c>
      <c r="AF3273" s="6">
        <f t="shared" si="103"/>
        <v>0.333333333333333</v>
      </c>
      <c r="AG3273" s="3">
        <v>39.9</v>
      </c>
      <c r="AH3273" s="3">
        <v>39</v>
      </c>
      <c r="AM3273" s="3">
        <v>848</v>
      </c>
      <c r="AO3273" s="3">
        <v>848</v>
      </c>
      <c r="AP3273" s="3">
        <v>139</v>
      </c>
      <c r="AQ3273" s="3">
        <v>230</v>
      </c>
      <c r="AR3273" s="3">
        <v>85</v>
      </c>
      <c r="AS3273" t="s">
        <v>98</v>
      </c>
      <c r="AU3273" t="s">
        <v>74</v>
      </c>
      <c r="AV3273" t="s">
        <v>12576</v>
      </c>
      <c r="AW3273" t="s">
        <v>74</v>
      </c>
      <c r="AX3273" s="3">
        <v>39.9</v>
      </c>
      <c r="BA3273" t="s">
        <v>74</v>
      </c>
      <c r="BB3273" t="s">
        <v>74</v>
      </c>
      <c r="BC3273" t="s">
        <v>74</v>
      </c>
      <c r="BD3273" t="s">
        <v>74</v>
      </c>
      <c r="BE3273" t="s">
        <v>74</v>
      </c>
      <c r="BF3273" t="s">
        <v>74</v>
      </c>
      <c r="BG3273" t="s">
        <v>74</v>
      </c>
      <c r="BH3273" t="s">
        <v>12577</v>
      </c>
      <c r="BJ3273" s="3">
        <v>15.96</v>
      </c>
      <c r="BK3273" t="s">
        <v>74</v>
      </c>
      <c r="BL3273" t="s">
        <v>74</v>
      </c>
      <c r="BM3273" s="3">
        <v>39.9</v>
      </c>
      <c r="BN3273" t="s">
        <v>74</v>
      </c>
    </row>
    <row r="3274" spans="1:66">
      <c r="A3274" s="3">
        <v>139495</v>
      </c>
      <c r="B3274" t="s">
        <v>239</v>
      </c>
      <c r="C3274" t="s">
        <v>102</v>
      </c>
      <c r="D3274" t="s">
        <v>12571</v>
      </c>
      <c r="E3274" t="s">
        <v>67</v>
      </c>
      <c r="F3274"/>
      <c r="G3274" s="3">
        <v>1</v>
      </c>
      <c r="H3274" t="s">
        <v>68</v>
      </c>
      <c r="I3274" s="3">
        <v>118</v>
      </c>
      <c r="J3274" t="s">
        <v>105</v>
      </c>
      <c r="K3274" s="3">
        <v>11810</v>
      </c>
      <c r="L3274" t="s">
        <v>3866</v>
      </c>
      <c r="M3274" s="3">
        <v>0.13</v>
      </c>
      <c r="N3274" t="s">
        <v>92</v>
      </c>
      <c r="O3274" t="s">
        <v>72</v>
      </c>
      <c r="P3274" t="s">
        <v>107</v>
      </c>
      <c r="Q3274" t="s">
        <v>132</v>
      </c>
      <c r="R3274" t="s">
        <v>154</v>
      </c>
      <c r="S3274" t="s">
        <v>76</v>
      </c>
      <c r="T3274" t="s">
        <v>77</v>
      </c>
      <c r="U3274" t="s">
        <v>74</v>
      </c>
      <c r="V3274" t="s">
        <v>74</v>
      </c>
      <c r="X3274" t="s">
        <v>74</v>
      </c>
      <c r="Y3274" t="s">
        <v>74</v>
      </c>
      <c r="Z3274" t="s">
        <v>109</v>
      </c>
      <c r="AA3274" s="5">
        <v>15.96</v>
      </c>
      <c r="AB3274" s="3">
        <v>5</v>
      </c>
      <c r="AC3274" t="s">
        <v>97</v>
      </c>
      <c r="AD3274" s="5">
        <v>39.9</v>
      </c>
      <c r="AE3274" s="5">
        <f t="shared" si="102"/>
        <v>23.94</v>
      </c>
      <c r="AF3274" s="6">
        <f t="shared" si="103"/>
        <v>0.333333333333333</v>
      </c>
      <c r="AG3274" s="3">
        <v>39.9</v>
      </c>
      <c r="AH3274" s="3">
        <v>39</v>
      </c>
      <c r="AM3274" s="3">
        <v>716</v>
      </c>
      <c r="AO3274" s="3">
        <v>716</v>
      </c>
      <c r="AP3274" s="3">
        <v>138</v>
      </c>
      <c r="AQ3274" s="3">
        <v>1128</v>
      </c>
      <c r="AR3274" s="3">
        <v>136</v>
      </c>
      <c r="AS3274" t="s">
        <v>98</v>
      </c>
      <c r="AU3274" t="s">
        <v>74</v>
      </c>
      <c r="AV3274" t="s">
        <v>12578</v>
      </c>
      <c r="AW3274" t="s">
        <v>74</v>
      </c>
      <c r="AX3274" s="3">
        <v>39.9</v>
      </c>
      <c r="BA3274" t="s">
        <v>74</v>
      </c>
      <c r="BB3274" t="s">
        <v>74</v>
      </c>
      <c r="BC3274" t="s">
        <v>74</v>
      </c>
      <c r="BD3274" t="s">
        <v>74</v>
      </c>
      <c r="BE3274" t="s">
        <v>74</v>
      </c>
      <c r="BF3274" t="s">
        <v>74</v>
      </c>
      <c r="BG3274" t="s">
        <v>74</v>
      </c>
      <c r="BH3274" t="s">
        <v>1001</v>
      </c>
      <c r="BJ3274" s="3">
        <v>15.96</v>
      </c>
      <c r="BK3274" t="s">
        <v>74</v>
      </c>
      <c r="BL3274" t="s">
        <v>74</v>
      </c>
      <c r="BM3274" s="3">
        <v>39.9</v>
      </c>
      <c r="BN3274" t="s">
        <v>74</v>
      </c>
    </row>
    <row r="3275" spans="1:66">
      <c r="A3275" s="3">
        <v>222896</v>
      </c>
      <c r="B3275" t="s">
        <v>11350</v>
      </c>
      <c r="C3275" t="s">
        <v>102</v>
      </c>
      <c r="D3275" t="s">
        <v>12571</v>
      </c>
      <c r="E3275" t="s">
        <v>67</v>
      </c>
      <c r="F3275"/>
      <c r="G3275" s="3">
        <v>1</v>
      </c>
      <c r="H3275" t="s">
        <v>68</v>
      </c>
      <c r="I3275" s="3">
        <v>118</v>
      </c>
      <c r="J3275" t="s">
        <v>105</v>
      </c>
      <c r="K3275" s="3">
        <v>11810</v>
      </c>
      <c r="L3275" t="s">
        <v>3866</v>
      </c>
      <c r="M3275" s="3">
        <v>0.13</v>
      </c>
      <c r="N3275" t="s">
        <v>92</v>
      </c>
      <c r="O3275" t="s">
        <v>72</v>
      </c>
      <c r="P3275" t="s">
        <v>94</v>
      </c>
      <c r="Q3275" t="s">
        <v>74</v>
      </c>
      <c r="R3275" t="s">
        <v>154</v>
      </c>
      <c r="S3275" t="s">
        <v>76</v>
      </c>
      <c r="T3275" t="s">
        <v>77</v>
      </c>
      <c r="U3275" t="s">
        <v>74</v>
      </c>
      <c r="V3275" t="s">
        <v>74</v>
      </c>
      <c r="X3275" t="s">
        <v>74</v>
      </c>
      <c r="Y3275" t="s">
        <v>74</v>
      </c>
      <c r="Z3275" t="s">
        <v>109</v>
      </c>
      <c r="AA3275" s="5">
        <v>17.63</v>
      </c>
      <c r="AB3275" s="3">
        <v>5</v>
      </c>
      <c r="AC3275" t="s">
        <v>97</v>
      </c>
      <c r="AD3275" s="5">
        <v>39.9</v>
      </c>
      <c r="AE3275" s="5">
        <f t="shared" si="102"/>
        <v>23.94</v>
      </c>
      <c r="AF3275" s="6">
        <f t="shared" si="103"/>
        <v>0.263575605680869</v>
      </c>
      <c r="AG3275" s="3">
        <v>39.9</v>
      </c>
      <c r="AH3275" s="3">
        <v>39</v>
      </c>
      <c r="AM3275" s="3">
        <v>669</v>
      </c>
      <c r="AO3275" s="3">
        <v>669</v>
      </c>
      <c r="AP3275" s="3">
        <v>139</v>
      </c>
      <c r="AQ3275" s="3">
        <v>260</v>
      </c>
      <c r="AR3275" s="3">
        <v>96</v>
      </c>
      <c r="AS3275" t="s">
        <v>98</v>
      </c>
      <c r="AU3275" t="s">
        <v>74</v>
      </c>
      <c r="AV3275" t="s">
        <v>12579</v>
      </c>
      <c r="AW3275" t="s">
        <v>74</v>
      </c>
      <c r="AX3275" s="3">
        <v>39.9</v>
      </c>
      <c r="BA3275" t="s">
        <v>74</v>
      </c>
      <c r="BB3275" t="s">
        <v>74</v>
      </c>
      <c r="BC3275" t="s">
        <v>74</v>
      </c>
      <c r="BD3275" t="s">
        <v>74</v>
      </c>
      <c r="BE3275" t="s">
        <v>74</v>
      </c>
      <c r="BF3275" t="s">
        <v>74</v>
      </c>
      <c r="BG3275" t="s">
        <v>74</v>
      </c>
      <c r="BH3275" t="s">
        <v>12580</v>
      </c>
      <c r="BJ3275" s="3">
        <v>17.63</v>
      </c>
      <c r="BK3275" t="s">
        <v>74</v>
      </c>
      <c r="BL3275" t="s">
        <v>74</v>
      </c>
      <c r="BM3275" s="3">
        <v>39.9</v>
      </c>
      <c r="BN3275" t="s">
        <v>74</v>
      </c>
    </row>
    <row r="3276" spans="1:66">
      <c r="A3276" s="3">
        <v>242249</v>
      </c>
      <c r="B3276" t="s">
        <v>12581</v>
      </c>
      <c r="C3276" t="s">
        <v>7032</v>
      </c>
      <c r="D3276" t="s">
        <v>12582</v>
      </c>
      <c r="E3276" t="s">
        <v>104</v>
      </c>
      <c r="F3276"/>
      <c r="G3276" s="3">
        <v>3</v>
      </c>
      <c r="H3276" t="s">
        <v>939</v>
      </c>
      <c r="I3276" s="3">
        <v>312</v>
      </c>
      <c r="J3276" t="s">
        <v>1044</v>
      </c>
      <c r="K3276" s="3">
        <v>31201</v>
      </c>
      <c r="L3276" t="s">
        <v>1044</v>
      </c>
      <c r="M3276" s="3">
        <v>0.13</v>
      </c>
      <c r="N3276" t="s">
        <v>92</v>
      </c>
      <c r="O3276" t="s">
        <v>72</v>
      </c>
      <c r="P3276" t="s">
        <v>94</v>
      </c>
      <c r="Q3276" t="s">
        <v>74</v>
      </c>
      <c r="R3276" t="s">
        <v>154</v>
      </c>
      <c r="S3276" t="s">
        <v>76</v>
      </c>
      <c r="T3276" t="s">
        <v>77</v>
      </c>
      <c r="U3276" t="s">
        <v>74</v>
      </c>
      <c r="V3276" t="s">
        <v>74</v>
      </c>
      <c r="X3276" t="s">
        <v>74</v>
      </c>
      <c r="Y3276" t="s">
        <v>74</v>
      </c>
      <c r="Z3276" t="s">
        <v>74</v>
      </c>
      <c r="AA3276" s="5">
        <v>35.4</v>
      </c>
      <c r="AB3276" s="3">
        <v>21891</v>
      </c>
      <c r="AC3276" t="s">
        <v>4670</v>
      </c>
      <c r="AD3276" s="5">
        <v>118</v>
      </c>
      <c r="AE3276" s="5">
        <f t="shared" si="102"/>
        <v>70.8</v>
      </c>
      <c r="AF3276" s="6">
        <f t="shared" si="103"/>
        <v>0.5</v>
      </c>
      <c r="AG3276" s="3">
        <v>118</v>
      </c>
      <c r="AM3276" s="3">
        <v>169</v>
      </c>
      <c r="AN3276" s="3">
        <v>122</v>
      </c>
      <c r="AO3276" s="3">
        <v>47</v>
      </c>
      <c r="AP3276" s="3">
        <v>11</v>
      </c>
      <c r="AQ3276" s="3">
        <v>8</v>
      </c>
      <c r="AR3276" s="3">
        <v>5</v>
      </c>
      <c r="AS3276" t="s">
        <v>98</v>
      </c>
      <c r="AU3276" t="s">
        <v>74</v>
      </c>
      <c r="AV3276" t="s">
        <v>12583</v>
      </c>
      <c r="AW3276" t="s">
        <v>74</v>
      </c>
      <c r="BA3276" t="s">
        <v>74</v>
      </c>
      <c r="BB3276" t="s">
        <v>74</v>
      </c>
      <c r="BC3276" t="s">
        <v>74</v>
      </c>
      <c r="BD3276" t="s">
        <v>74</v>
      </c>
      <c r="BE3276" t="s">
        <v>74</v>
      </c>
      <c r="BF3276" t="s">
        <v>74</v>
      </c>
      <c r="BG3276" t="s">
        <v>74</v>
      </c>
      <c r="BH3276" t="s">
        <v>12584</v>
      </c>
      <c r="BK3276" t="s">
        <v>74</v>
      </c>
      <c r="BL3276" t="s">
        <v>74</v>
      </c>
      <c r="BM3276" s="3">
        <v>118</v>
      </c>
      <c r="BN3276" t="s">
        <v>74</v>
      </c>
    </row>
    <row r="3277" spans="1:66">
      <c r="A3277" s="3">
        <v>219745</v>
      </c>
      <c r="B3277" t="s">
        <v>3850</v>
      </c>
      <c r="C3277" t="s">
        <v>1990</v>
      </c>
      <c r="D3277" t="s">
        <v>12585</v>
      </c>
      <c r="E3277" t="s">
        <v>67</v>
      </c>
      <c r="F3277"/>
      <c r="G3277" s="3">
        <v>1</v>
      </c>
      <c r="H3277" t="s">
        <v>68</v>
      </c>
      <c r="I3277" s="3">
        <v>104</v>
      </c>
      <c r="J3277" t="s">
        <v>203</v>
      </c>
      <c r="K3277" s="3">
        <v>10401</v>
      </c>
      <c r="L3277" t="s">
        <v>275</v>
      </c>
      <c r="M3277" s="3">
        <v>0.13</v>
      </c>
      <c r="N3277" t="s">
        <v>71</v>
      </c>
      <c r="O3277" t="s">
        <v>72</v>
      </c>
      <c r="P3277" t="s">
        <v>94</v>
      </c>
      <c r="Q3277" t="s">
        <v>74</v>
      </c>
      <c r="R3277" t="s">
        <v>154</v>
      </c>
      <c r="S3277" t="s">
        <v>76</v>
      </c>
      <c r="T3277" t="s">
        <v>77</v>
      </c>
      <c r="U3277" t="s">
        <v>74</v>
      </c>
      <c r="V3277" t="s">
        <v>74</v>
      </c>
      <c r="X3277" t="s">
        <v>74</v>
      </c>
      <c r="Y3277" t="s">
        <v>74</v>
      </c>
      <c r="Z3277" t="s">
        <v>109</v>
      </c>
      <c r="AA3277" s="5">
        <v>12.5</v>
      </c>
      <c r="AB3277" s="3">
        <v>3424</v>
      </c>
      <c r="AC3277" t="s">
        <v>373</v>
      </c>
      <c r="AD3277" s="5">
        <v>39</v>
      </c>
      <c r="AE3277" s="5">
        <f t="shared" si="102"/>
        <v>23.4</v>
      </c>
      <c r="AF3277" s="6">
        <f t="shared" si="103"/>
        <v>0.465811965811966</v>
      </c>
      <c r="AG3277" s="3">
        <v>39</v>
      </c>
      <c r="AL3277" s="3">
        <v>1</v>
      </c>
      <c r="AM3277" s="3">
        <v>53</v>
      </c>
      <c r="AO3277" s="3">
        <v>53</v>
      </c>
      <c r="AP3277" s="3">
        <v>38</v>
      </c>
      <c r="AQ3277" s="3">
        <v>121</v>
      </c>
      <c r="AR3277" s="3">
        <v>78</v>
      </c>
      <c r="AS3277" t="s">
        <v>157</v>
      </c>
      <c r="AU3277" t="s">
        <v>74</v>
      </c>
      <c r="AV3277" t="s">
        <v>12586</v>
      </c>
      <c r="AW3277" t="s">
        <v>74</v>
      </c>
      <c r="BA3277" t="s">
        <v>74</v>
      </c>
      <c r="BB3277" t="s">
        <v>74</v>
      </c>
      <c r="BC3277" t="s">
        <v>74</v>
      </c>
      <c r="BD3277" t="s">
        <v>74</v>
      </c>
      <c r="BE3277" t="s">
        <v>74</v>
      </c>
      <c r="BF3277" t="s">
        <v>74</v>
      </c>
      <c r="BG3277" t="s">
        <v>74</v>
      </c>
      <c r="BH3277" t="s">
        <v>12587</v>
      </c>
      <c r="BJ3277" s="3">
        <v>12.5</v>
      </c>
      <c r="BK3277" t="s">
        <v>74</v>
      </c>
      <c r="BL3277" t="s">
        <v>74</v>
      </c>
      <c r="BM3277" s="3">
        <v>39</v>
      </c>
      <c r="BN3277" t="s">
        <v>74</v>
      </c>
    </row>
    <row r="3278" spans="1:66">
      <c r="A3278" s="3">
        <v>105838</v>
      </c>
      <c r="B3278" t="s">
        <v>9245</v>
      </c>
      <c r="C3278" t="s">
        <v>7342</v>
      </c>
      <c r="D3278" t="s">
        <v>1834</v>
      </c>
      <c r="E3278" t="s">
        <v>67</v>
      </c>
      <c r="F3278"/>
      <c r="G3278" s="3">
        <v>1</v>
      </c>
      <c r="H3278" t="s">
        <v>68</v>
      </c>
      <c r="I3278" s="3">
        <v>104</v>
      </c>
      <c r="J3278" t="s">
        <v>203</v>
      </c>
      <c r="K3278" s="3">
        <v>10413</v>
      </c>
      <c r="L3278" t="s">
        <v>3637</v>
      </c>
      <c r="M3278" s="3">
        <v>0.13</v>
      </c>
      <c r="N3278" t="s">
        <v>92</v>
      </c>
      <c r="O3278" t="s">
        <v>72</v>
      </c>
      <c r="P3278" t="s">
        <v>107</v>
      </c>
      <c r="Q3278" t="s">
        <v>74</v>
      </c>
      <c r="R3278" t="s">
        <v>75</v>
      </c>
      <c r="S3278" t="s">
        <v>76</v>
      </c>
      <c r="T3278" t="s">
        <v>77</v>
      </c>
      <c r="U3278" t="s">
        <v>74</v>
      </c>
      <c r="V3278" t="s">
        <v>74</v>
      </c>
      <c r="X3278" t="s">
        <v>74</v>
      </c>
      <c r="Y3278" t="s">
        <v>74</v>
      </c>
      <c r="Z3278" t="s">
        <v>109</v>
      </c>
      <c r="AA3278" s="5">
        <v>3.73</v>
      </c>
      <c r="AB3278" s="3">
        <v>104628</v>
      </c>
      <c r="AC3278" t="s">
        <v>389</v>
      </c>
      <c r="AD3278" s="5">
        <v>9</v>
      </c>
      <c r="AE3278" s="5">
        <f t="shared" si="102"/>
        <v>5.4</v>
      </c>
      <c r="AF3278" s="6">
        <f t="shared" si="103"/>
        <v>0.309259259259259</v>
      </c>
      <c r="AG3278" s="3">
        <v>9</v>
      </c>
      <c r="AM3278" s="3">
        <v>254</v>
      </c>
      <c r="AO3278" s="3">
        <v>254</v>
      </c>
      <c r="AP3278" s="3">
        <v>104</v>
      </c>
      <c r="AQ3278" s="3">
        <v>489</v>
      </c>
      <c r="AR3278" s="3">
        <v>123</v>
      </c>
      <c r="AS3278" t="s">
        <v>157</v>
      </c>
      <c r="AU3278" t="s">
        <v>74</v>
      </c>
      <c r="AV3278" t="s">
        <v>12588</v>
      </c>
      <c r="AW3278" t="s">
        <v>74</v>
      </c>
      <c r="BA3278" t="s">
        <v>74</v>
      </c>
      <c r="BB3278" t="s">
        <v>74</v>
      </c>
      <c r="BC3278" t="s">
        <v>74</v>
      </c>
      <c r="BD3278" t="s">
        <v>74</v>
      </c>
      <c r="BE3278" t="s">
        <v>74</v>
      </c>
      <c r="BF3278" t="s">
        <v>74</v>
      </c>
      <c r="BG3278" t="s">
        <v>74</v>
      </c>
      <c r="BH3278" t="s">
        <v>12589</v>
      </c>
      <c r="BJ3278" s="3">
        <v>3.73</v>
      </c>
      <c r="BK3278" t="s">
        <v>74</v>
      </c>
      <c r="BL3278" t="s">
        <v>74</v>
      </c>
      <c r="BM3278" s="3">
        <v>9</v>
      </c>
      <c r="BN3278" t="s">
        <v>74</v>
      </c>
    </row>
    <row r="3279" spans="1:66">
      <c r="A3279" s="3">
        <v>191149</v>
      </c>
      <c r="B3279" t="s">
        <v>7859</v>
      </c>
      <c r="C3279" t="s">
        <v>3415</v>
      </c>
      <c r="D3279" t="s">
        <v>12590</v>
      </c>
      <c r="E3279" t="s">
        <v>67</v>
      </c>
      <c r="F3279"/>
      <c r="G3279" s="3">
        <v>1</v>
      </c>
      <c r="H3279" t="s">
        <v>68</v>
      </c>
      <c r="I3279" s="3">
        <v>123</v>
      </c>
      <c r="J3279" t="s">
        <v>115</v>
      </c>
      <c r="K3279" s="3">
        <v>12313</v>
      </c>
      <c r="L3279" t="s">
        <v>116</v>
      </c>
      <c r="M3279" s="3">
        <v>0.13</v>
      </c>
      <c r="N3279" t="s">
        <v>71</v>
      </c>
      <c r="O3279" t="s">
        <v>72</v>
      </c>
      <c r="P3279" t="s">
        <v>94</v>
      </c>
      <c r="Q3279" t="s">
        <v>74</v>
      </c>
      <c r="R3279" t="s">
        <v>154</v>
      </c>
      <c r="S3279" t="s">
        <v>76</v>
      </c>
      <c r="T3279" t="s">
        <v>77</v>
      </c>
      <c r="U3279" t="s">
        <v>74</v>
      </c>
      <c r="V3279" t="s">
        <v>74</v>
      </c>
      <c r="X3279" t="s">
        <v>74</v>
      </c>
      <c r="Y3279" t="s">
        <v>74</v>
      </c>
      <c r="Z3279" t="s">
        <v>109</v>
      </c>
      <c r="AA3279" s="5">
        <v>11.54</v>
      </c>
      <c r="AB3279" s="3">
        <v>5</v>
      </c>
      <c r="AC3279" t="s">
        <v>97</v>
      </c>
      <c r="AD3279" s="5">
        <v>38</v>
      </c>
      <c r="AE3279" s="5">
        <f t="shared" si="102"/>
        <v>22.8</v>
      </c>
      <c r="AF3279" s="6">
        <f t="shared" si="103"/>
        <v>0.493859649122807</v>
      </c>
      <c r="AG3279" s="3">
        <v>38</v>
      </c>
      <c r="AM3279" s="3">
        <v>151</v>
      </c>
      <c r="AO3279" s="3">
        <v>151</v>
      </c>
      <c r="AP3279" s="3">
        <v>73</v>
      </c>
      <c r="AQ3279" s="3">
        <v>113</v>
      </c>
      <c r="AR3279" s="3">
        <v>47</v>
      </c>
      <c r="AS3279" t="s">
        <v>157</v>
      </c>
      <c r="AU3279" t="s">
        <v>74</v>
      </c>
      <c r="AV3279" t="s">
        <v>12591</v>
      </c>
      <c r="AW3279" t="s">
        <v>74</v>
      </c>
      <c r="BA3279" t="s">
        <v>74</v>
      </c>
      <c r="BB3279" t="s">
        <v>74</v>
      </c>
      <c r="BC3279" t="s">
        <v>74</v>
      </c>
      <c r="BD3279" t="s">
        <v>74</v>
      </c>
      <c r="BE3279" t="s">
        <v>74</v>
      </c>
      <c r="BF3279" t="s">
        <v>74</v>
      </c>
      <c r="BG3279" t="s">
        <v>74</v>
      </c>
      <c r="BH3279" t="s">
        <v>7862</v>
      </c>
      <c r="BK3279" t="s">
        <v>74</v>
      </c>
      <c r="BL3279" t="s">
        <v>74</v>
      </c>
      <c r="BM3279" s="3">
        <v>38</v>
      </c>
      <c r="BN3279" t="s">
        <v>132</v>
      </c>
    </row>
    <row r="3280" spans="1:66">
      <c r="A3280" s="3">
        <v>222895</v>
      </c>
      <c r="B3280" t="s">
        <v>1083</v>
      </c>
      <c r="C3280" t="s">
        <v>102</v>
      </c>
      <c r="D3280" t="s">
        <v>12571</v>
      </c>
      <c r="E3280" t="s">
        <v>67</v>
      </c>
      <c r="F3280"/>
      <c r="G3280" s="3">
        <v>1</v>
      </c>
      <c r="H3280" t="s">
        <v>68</v>
      </c>
      <c r="I3280" s="3">
        <v>104</v>
      </c>
      <c r="J3280" t="s">
        <v>203</v>
      </c>
      <c r="K3280" s="3">
        <v>10417</v>
      </c>
      <c r="L3280" t="s">
        <v>789</v>
      </c>
      <c r="M3280" s="3">
        <v>0.13</v>
      </c>
      <c r="N3280" t="s">
        <v>71</v>
      </c>
      <c r="O3280" t="s">
        <v>72</v>
      </c>
      <c r="P3280" t="s">
        <v>107</v>
      </c>
      <c r="Q3280" t="s">
        <v>74</v>
      </c>
      <c r="R3280" t="s">
        <v>154</v>
      </c>
      <c r="S3280" t="s">
        <v>76</v>
      </c>
      <c r="T3280" t="s">
        <v>77</v>
      </c>
      <c r="U3280" t="s">
        <v>74</v>
      </c>
      <c r="V3280" t="s">
        <v>74</v>
      </c>
      <c r="X3280" t="s">
        <v>74</v>
      </c>
      <c r="Y3280" t="s">
        <v>74</v>
      </c>
      <c r="Z3280" t="s">
        <v>109</v>
      </c>
      <c r="AA3280" s="5">
        <v>17.9</v>
      </c>
      <c r="AB3280" s="3">
        <v>5629</v>
      </c>
      <c r="AC3280" t="s">
        <v>612</v>
      </c>
      <c r="AD3280" s="5">
        <v>39.9</v>
      </c>
      <c r="AE3280" s="5">
        <f t="shared" si="102"/>
        <v>23.94</v>
      </c>
      <c r="AF3280" s="6">
        <f t="shared" si="103"/>
        <v>0.252297410192147</v>
      </c>
      <c r="AG3280" s="3">
        <v>39.9</v>
      </c>
      <c r="AH3280" s="3">
        <v>39</v>
      </c>
      <c r="AM3280" s="3">
        <v>863</v>
      </c>
      <c r="AO3280" s="3">
        <v>863</v>
      </c>
      <c r="AP3280" s="3">
        <v>140</v>
      </c>
      <c r="AQ3280" s="3">
        <v>338</v>
      </c>
      <c r="AR3280" s="3">
        <v>93</v>
      </c>
      <c r="AS3280" t="s">
        <v>98</v>
      </c>
      <c r="AU3280" t="s">
        <v>74</v>
      </c>
      <c r="AV3280" t="s">
        <v>12592</v>
      </c>
      <c r="AW3280" t="s">
        <v>74</v>
      </c>
      <c r="AX3280" s="3">
        <v>39.9</v>
      </c>
      <c r="BA3280" t="s">
        <v>74</v>
      </c>
      <c r="BB3280" t="s">
        <v>74</v>
      </c>
      <c r="BC3280" t="s">
        <v>74</v>
      </c>
      <c r="BD3280" t="s">
        <v>74</v>
      </c>
      <c r="BE3280" t="s">
        <v>74</v>
      </c>
      <c r="BF3280" t="s">
        <v>74</v>
      </c>
      <c r="BG3280" t="s">
        <v>74</v>
      </c>
      <c r="BH3280" t="s">
        <v>1085</v>
      </c>
      <c r="BJ3280" s="3">
        <v>17.9</v>
      </c>
      <c r="BK3280" t="s">
        <v>74</v>
      </c>
      <c r="BL3280" t="s">
        <v>74</v>
      </c>
      <c r="BM3280" s="3">
        <v>39.9</v>
      </c>
      <c r="BN3280" t="s">
        <v>74</v>
      </c>
    </row>
    <row r="3281" spans="1:66">
      <c r="A3281" s="3">
        <v>211014</v>
      </c>
      <c r="B3281" t="s">
        <v>3955</v>
      </c>
      <c r="C3281" t="s">
        <v>4116</v>
      </c>
      <c r="D3281" t="s">
        <v>12593</v>
      </c>
      <c r="E3281" t="s">
        <v>67</v>
      </c>
      <c r="F3281"/>
      <c r="G3281" s="3">
        <v>1</v>
      </c>
      <c r="H3281" t="s">
        <v>68</v>
      </c>
      <c r="I3281" s="3">
        <v>105</v>
      </c>
      <c r="J3281" t="s">
        <v>126</v>
      </c>
      <c r="K3281" s="3">
        <v>10504</v>
      </c>
      <c r="L3281" t="s">
        <v>1881</v>
      </c>
      <c r="M3281" s="3">
        <v>0.13</v>
      </c>
      <c r="N3281" t="s">
        <v>71</v>
      </c>
      <c r="O3281" t="s">
        <v>72</v>
      </c>
      <c r="P3281" t="s">
        <v>94</v>
      </c>
      <c r="Q3281" t="s">
        <v>74</v>
      </c>
      <c r="R3281" t="s">
        <v>154</v>
      </c>
      <c r="S3281" t="s">
        <v>76</v>
      </c>
      <c r="T3281" t="s">
        <v>77</v>
      </c>
      <c r="U3281" t="s">
        <v>74</v>
      </c>
      <c r="V3281" t="s">
        <v>74</v>
      </c>
      <c r="X3281" t="s">
        <v>74</v>
      </c>
      <c r="Y3281" t="s">
        <v>74</v>
      </c>
      <c r="Z3281" t="s">
        <v>109</v>
      </c>
      <c r="AA3281" s="5">
        <v>4.65</v>
      </c>
      <c r="AB3281" s="3">
        <v>5629</v>
      </c>
      <c r="AC3281" t="s">
        <v>612</v>
      </c>
      <c r="AD3281" s="5">
        <v>16.8</v>
      </c>
      <c r="AE3281" s="5">
        <f t="shared" si="102"/>
        <v>10.08</v>
      </c>
      <c r="AF3281" s="6">
        <f t="shared" si="103"/>
        <v>0.538690476190476</v>
      </c>
      <c r="AG3281" s="3">
        <v>16.8</v>
      </c>
      <c r="AM3281" s="3">
        <v>9</v>
      </c>
      <c r="AO3281" s="3">
        <v>9</v>
      </c>
      <c r="AP3281" s="3">
        <v>1</v>
      </c>
      <c r="AS3281" t="s">
        <v>157</v>
      </c>
      <c r="AU3281" t="s">
        <v>74</v>
      </c>
      <c r="AV3281" t="s">
        <v>12594</v>
      </c>
      <c r="AW3281" t="s">
        <v>74</v>
      </c>
      <c r="BA3281" t="s">
        <v>74</v>
      </c>
      <c r="BB3281" t="s">
        <v>74</v>
      </c>
      <c r="BC3281" t="s">
        <v>74</v>
      </c>
      <c r="BD3281" t="s">
        <v>74</v>
      </c>
      <c r="BE3281" t="s">
        <v>74</v>
      </c>
      <c r="BF3281" t="s">
        <v>74</v>
      </c>
      <c r="BG3281" t="s">
        <v>74</v>
      </c>
      <c r="BH3281" t="s">
        <v>12595</v>
      </c>
      <c r="BJ3281" s="3">
        <v>4.65</v>
      </c>
      <c r="BK3281" t="s">
        <v>74</v>
      </c>
      <c r="BL3281" t="s">
        <v>74</v>
      </c>
      <c r="BM3281" s="3">
        <v>16.8</v>
      </c>
      <c r="BN3281" t="s">
        <v>74</v>
      </c>
    </row>
    <row r="3282" spans="1:66">
      <c r="A3282" s="3">
        <v>246372</v>
      </c>
      <c r="B3282" t="s">
        <v>12596</v>
      </c>
      <c r="C3282" t="s">
        <v>12597</v>
      </c>
      <c r="D3282" t="s">
        <v>12598</v>
      </c>
      <c r="E3282" t="s">
        <v>67</v>
      </c>
      <c r="F3282"/>
      <c r="G3282" s="3">
        <v>4</v>
      </c>
      <c r="H3282" t="s">
        <v>289</v>
      </c>
      <c r="I3282" s="3">
        <v>401</v>
      </c>
      <c r="J3282" t="s">
        <v>290</v>
      </c>
      <c r="K3282" s="3">
        <v>40107</v>
      </c>
      <c r="L3282" t="s">
        <v>6196</v>
      </c>
      <c r="M3282" s="3">
        <v>0.13</v>
      </c>
      <c r="N3282" t="s">
        <v>92</v>
      </c>
      <c r="O3282" t="s">
        <v>72</v>
      </c>
      <c r="P3282" t="s">
        <v>107</v>
      </c>
      <c r="Q3282" t="s">
        <v>74</v>
      </c>
      <c r="R3282" t="s">
        <v>154</v>
      </c>
      <c r="S3282" t="s">
        <v>76</v>
      </c>
      <c r="T3282" t="s">
        <v>77</v>
      </c>
      <c r="U3282" t="s">
        <v>74</v>
      </c>
      <c r="V3282" t="s">
        <v>74</v>
      </c>
      <c r="X3282" t="s">
        <v>74</v>
      </c>
      <c r="Y3282" t="s">
        <v>74</v>
      </c>
      <c r="Z3282" t="s">
        <v>74</v>
      </c>
      <c r="AA3282" s="5">
        <v>7</v>
      </c>
      <c r="AB3282" s="3">
        <v>114106</v>
      </c>
      <c r="AC3282" t="s">
        <v>10716</v>
      </c>
      <c r="AD3282" s="5">
        <v>26.8</v>
      </c>
      <c r="AE3282" s="5">
        <f t="shared" si="102"/>
        <v>16.08</v>
      </c>
      <c r="AF3282" s="6">
        <f t="shared" si="103"/>
        <v>0.564676616915423</v>
      </c>
      <c r="AG3282" s="3">
        <v>26.8</v>
      </c>
      <c r="AM3282" s="3">
        <v>103</v>
      </c>
      <c r="AO3282" s="3">
        <v>103</v>
      </c>
      <c r="AP3282" s="3">
        <v>50</v>
      </c>
      <c r="AQ3282" s="3">
        <v>254</v>
      </c>
      <c r="AR3282" s="3">
        <v>95</v>
      </c>
      <c r="AS3282" t="s">
        <v>98</v>
      </c>
      <c r="AU3282" t="s">
        <v>74</v>
      </c>
      <c r="AV3282" t="s">
        <v>12599</v>
      </c>
      <c r="AW3282" t="s">
        <v>74</v>
      </c>
      <c r="BA3282" t="s">
        <v>74</v>
      </c>
      <c r="BB3282" t="s">
        <v>74</v>
      </c>
      <c r="BC3282" t="s">
        <v>74</v>
      </c>
      <c r="BD3282" t="s">
        <v>74</v>
      </c>
      <c r="BE3282" t="s">
        <v>74</v>
      </c>
      <c r="BF3282" t="s">
        <v>74</v>
      </c>
      <c r="BG3282" t="s">
        <v>74</v>
      </c>
      <c r="BH3282" t="s">
        <v>12600</v>
      </c>
      <c r="BK3282" t="s">
        <v>74</v>
      </c>
      <c r="BL3282" t="s">
        <v>74</v>
      </c>
      <c r="BM3282" s="3">
        <v>26.8</v>
      </c>
      <c r="BN3282" t="s">
        <v>132</v>
      </c>
    </row>
    <row r="3283" spans="1:66">
      <c r="A3283" s="3">
        <v>238767</v>
      </c>
      <c r="B3283" t="s">
        <v>12601</v>
      </c>
      <c r="C3283" t="s">
        <v>4322</v>
      </c>
      <c r="D3283" t="s">
        <v>12602</v>
      </c>
      <c r="E3283" t="s">
        <v>6833</v>
      </c>
      <c r="F3283"/>
      <c r="G3283" s="3">
        <v>3</v>
      </c>
      <c r="H3283" t="s">
        <v>939</v>
      </c>
      <c r="I3283" s="3">
        <v>307</v>
      </c>
      <c r="J3283" t="s">
        <v>940</v>
      </c>
      <c r="K3283" s="3">
        <v>30701</v>
      </c>
      <c r="L3283" t="s">
        <v>6721</v>
      </c>
      <c r="M3283" s="3">
        <v>0.13</v>
      </c>
      <c r="N3283" t="s">
        <v>71</v>
      </c>
      <c r="O3283" t="s">
        <v>72</v>
      </c>
      <c r="P3283" t="s">
        <v>94</v>
      </c>
      <c r="Q3283" t="s">
        <v>74</v>
      </c>
      <c r="R3283" t="s">
        <v>75</v>
      </c>
      <c r="S3283" t="s">
        <v>76</v>
      </c>
      <c r="T3283" t="s">
        <v>77</v>
      </c>
      <c r="U3283" t="s">
        <v>74</v>
      </c>
      <c r="V3283" t="s">
        <v>74</v>
      </c>
      <c r="X3283" t="s">
        <v>74</v>
      </c>
      <c r="Y3283" t="s">
        <v>74</v>
      </c>
      <c r="Z3283" t="s">
        <v>74</v>
      </c>
      <c r="AA3283" s="5">
        <v>116.87</v>
      </c>
      <c r="AB3283" s="3">
        <v>5</v>
      </c>
      <c r="AC3283" t="s">
        <v>97</v>
      </c>
      <c r="AD3283" s="5">
        <v>348</v>
      </c>
      <c r="AE3283" s="5">
        <f t="shared" si="102"/>
        <v>208.8</v>
      </c>
      <c r="AF3283" s="6">
        <f t="shared" si="103"/>
        <v>0.440277777777778</v>
      </c>
      <c r="AG3283" s="3">
        <v>348</v>
      </c>
      <c r="AM3283" s="3">
        <v>102</v>
      </c>
      <c r="AO3283" s="3">
        <v>102</v>
      </c>
      <c r="AP3283" s="3">
        <v>47</v>
      </c>
      <c r="AQ3283" s="3">
        <v>87</v>
      </c>
      <c r="AR3283" s="3">
        <v>27</v>
      </c>
      <c r="AS3283" t="s">
        <v>98</v>
      </c>
      <c r="AU3283" t="s">
        <v>74</v>
      </c>
      <c r="AV3283" t="s">
        <v>12603</v>
      </c>
      <c r="AW3283" t="s">
        <v>74</v>
      </c>
      <c r="BA3283" t="s">
        <v>74</v>
      </c>
      <c r="BB3283" t="s">
        <v>74</v>
      </c>
      <c r="BC3283" t="s">
        <v>74</v>
      </c>
      <c r="BD3283" t="s">
        <v>74</v>
      </c>
      <c r="BE3283" t="s">
        <v>74</v>
      </c>
      <c r="BF3283" t="s">
        <v>74</v>
      </c>
      <c r="BG3283" t="s">
        <v>74</v>
      </c>
      <c r="BH3283" t="s">
        <v>12604</v>
      </c>
      <c r="BK3283" t="s">
        <v>74</v>
      </c>
      <c r="BL3283" t="s">
        <v>74</v>
      </c>
      <c r="BM3283" s="3">
        <v>348</v>
      </c>
      <c r="BN3283" t="s">
        <v>132</v>
      </c>
    </row>
    <row r="3284" spans="1:66">
      <c r="A3284" s="3">
        <v>198418</v>
      </c>
      <c r="B3284" t="s">
        <v>6670</v>
      </c>
      <c r="C3284" t="s">
        <v>4127</v>
      </c>
      <c r="D3284" t="s">
        <v>12605</v>
      </c>
      <c r="E3284" t="s">
        <v>2536</v>
      </c>
      <c r="F3284"/>
      <c r="G3284" s="3">
        <v>4</v>
      </c>
      <c r="H3284" t="s">
        <v>289</v>
      </c>
      <c r="I3284" s="3">
        <v>402</v>
      </c>
      <c r="J3284" t="s">
        <v>1568</v>
      </c>
      <c r="K3284" s="3">
        <v>40202</v>
      </c>
      <c r="L3284" t="s">
        <v>5658</v>
      </c>
      <c r="M3284" s="3">
        <v>0.13</v>
      </c>
      <c r="N3284" t="s">
        <v>71</v>
      </c>
      <c r="O3284" t="s">
        <v>93</v>
      </c>
      <c r="P3284" t="s">
        <v>94</v>
      </c>
      <c r="Q3284" t="s">
        <v>74</v>
      </c>
      <c r="R3284" t="s">
        <v>75</v>
      </c>
      <c r="S3284" t="s">
        <v>76</v>
      </c>
      <c r="T3284" t="s">
        <v>77</v>
      </c>
      <c r="U3284" t="s">
        <v>74</v>
      </c>
      <c r="V3284" t="s">
        <v>74</v>
      </c>
      <c r="X3284" t="s">
        <v>74</v>
      </c>
      <c r="Y3284" t="s">
        <v>74</v>
      </c>
      <c r="Z3284" t="s">
        <v>74</v>
      </c>
      <c r="AA3284" s="5">
        <v>220</v>
      </c>
      <c r="AB3284" s="3">
        <v>5</v>
      </c>
      <c r="AC3284" t="s">
        <v>97</v>
      </c>
      <c r="AD3284" s="5">
        <v>398</v>
      </c>
      <c r="AE3284" s="5">
        <f t="shared" si="102"/>
        <v>238.8</v>
      </c>
      <c r="AF3284" s="6">
        <f t="shared" si="103"/>
        <v>0.0787269681742043</v>
      </c>
      <c r="AG3284" s="3">
        <v>398</v>
      </c>
      <c r="AM3284" s="3">
        <v>64</v>
      </c>
      <c r="AO3284" s="3">
        <v>64</v>
      </c>
      <c r="AP3284" s="3">
        <v>55</v>
      </c>
      <c r="AQ3284" s="3">
        <v>35</v>
      </c>
      <c r="AR3284" s="3">
        <v>26</v>
      </c>
      <c r="AS3284" t="s">
        <v>503</v>
      </c>
      <c r="AU3284" t="s">
        <v>74</v>
      </c>
      <c r="AV3284" t="s">
        <v>12606</v>
      </c>
      <c r="AW3284" t="s">
        <v>74</v>
      </c>
      <c r="BA3284" t="s">
        <v>74</v>
      </c>
      <c r="BB3284" t="s">
        <v>74</v>
      </c>
      <c r="BC3284" t="s">
        <v>74</v>
      </c>
      <c r="BD3284" t="s">
        <v>74</v>
      </c>
      <c r="BE3284" t="s">
        <v>74</v>
      </c>
      <c r="BF3284" t="s">
        <v>74</v>
      </c>
      <c r="BG3284" t="s">
        <v>74</v>
      </c>
      <c r="BH3284" t="s">
        <v>8811</v>
      </c>
      <c r="BJ3284" s="3">
        <v>220</v>
      </c>
      <c r="BK3284" t="s">
        <v>74</v>
      </c>
      <c r="BL3284" t="s">
        <v>74</v>
      </c>
      <c r="BM3284" s="3">
        <v>398</v>
      </c>
      <c r="BN3284" t="s">
        <v>74</v>
      </c>
    </row>
    <row r="3285" spans="1:66">
      <c r="A3285" s="3">
        <v>188573</v>
      </c>
      <c r="B3285" t="s">
        <v>2391</v>
      </c>
      <c r="C3285" t="s">
        <v>4556</v>
      </c>
      <c r="D3285" t="s">
        <v>12607</v>
      </c>
      <c r="E3285" t="s">
        <v>104</v>
      </c>
      <c r="F3285"/>
      <c r="G3285" s="3">
        <v>1</v>
      </c>
      <c r="H3285" t="s">
        <v>68</v>
      </c>
      <c r="I3285" s="3">
        <v>102</v>
      </c>
      <c r="J3285" t="s">
        <v>530</v>
      </c>
      <c r="K3285" s="3">
        <v>10201</v>
      </c>
      <c r="L3285" t="s">
        <v>1412</v>
      </c>
      <c r="M3285" s="3">
        <v>0.13</v>
      </c>
      <c r="N3285" t="s">
        <v>92</v>
      </c>
      <c r="O3285" t="s">
        <v>72</v>
      </c>
      <c r="P3285" t="s">
        <v>107</v>
      </c>
      <c r="Q3285" t="s">
        <v>74</v>
      </c>
      <c r="R3285" t="s">
        <v>75</v>
      </c>
      <c r="S3285" t="s">
        <v>76</v>
      </c>
      <c r="T3285" t="s">
        <v>77</v>
      </c>
      <c r="U3285" t="s">
        <v>74</v>
      </c>
      <c r="V3285" t="s">
        <v>74</v>
      </c>
      <c r="X3285" t="s">
        <v>74</v>
      </c>
      <c r="Y3285" t="s">
        <v>74</v>
      </c>
      <c r="Z3285" t="s">
        <v>109</v>
      </c>
      <c r="AA3285" s="5">
        <v>4.81</v>
      </c>
      <c r="AB3285" s="3">
        <v>70543</v>
      </c>
      <c r="AC3285" t="s">
        <v>138</v>
      </c>
      <c r="AD3285" s="5">
        <v>9.8</v>
      </c>
      <c r="AE3285" s="5">
        <f t="shared" si="102"/>
        <v>5.88</v>
      </c>
      <c r="AF3285" s="6">
        <f t="shared" si="103"/>
        <v>0.181972789115646</v>
      </c>
      <c r="AG3285" s="3">
        <v>9.8</v>
      </c>
      <c r="AM3285" s="3">
        <v>3693</v>
      </c>
      <c r="AN3285" s="3">
        <v>1375</v>
      </c>
      <c r="AO3285" s="3">
        <v>2318</v>
      </c>
      <c r="AP3285" s="3">
        <v>138</v>
      </c>
      <c r="AQ3285" s="3">
        <v>560</v>
      </c>
      <c r="AR3285" s="3">
        <v>123</v>
      </c>
      <c r="AS3285" t="s">
        <v>84</v>
      </c>
      <c r="AU3285" t="s">
        <v>74</v>
      </c>
      <c r="AV3285" t="s">
        <v>12608</v>
      </c>
      <c r="AW3285" t="s">
        <v>74</v>
      </c>
      <c r="BA3285" t="s">
        <v>74</v>
      </c>
      <c r="BB3285" t="s">
        <v>74</v>
      </c>
      <c r="BC3285" t="s">
        <v>74</v>
      </c>
      <c r="BD3285" t="s">
        <v>74</v>
      </c>
      <c r="BE3285" t="s">
        <v>74</v>
      </c>
      <c r="BF3285" t="s">
        <v>74</v>
      </c>
      <c r="BG3285" t="s">
        <v>74</v>
      </c>
      <c r="BH3285" t="s">
        <v>12609</v>
      </c>
      <c r="BK3285" t="s">
        <v>74</v>
      </c>
      <c r="BL3285" t="s">
        <v>74</v>
      </c>
      <c r="BM3285" s="3">
        <v>9.8</v>
      </c>
      <c r="BN3285" t="s">
        <v>10887</v>
      </c>
    </row>
    <row r="3286" spans="1:66">
      <c r="A3286" s="3">
        <v>243826</v>
      </c>
      <c r="B3286" t="s">
        <v>8814</v>
      </c>
      <c r="C3286" t="s">
        <v>6819</v>
      </c>
      <c r="D3286" t="s">
        <v>12610</v>
      </c>
      <c r="E3286" t="s">
        <v>67</v>
      </c>
      <c r="F3286"/>
      <c r="G3286" s="3">
        <v>1</v>
      </c>
      <c r="H3286" t="s">
        <v>68</v>
      </c>
      <c r="I3286" s="3">
        <v>106</v>
      </c>
      <c r="J3286" t="s">
        <v>441</v>
      </c>
      <c r="K3286" s="3">
        <v>10601</v>
      </c>
      <c r="L3286" t="s">
        <v>3016</v>
      </c>
      <c r="M3286" s="3">
        <v>0.13</v>
      </c>
      <c r="N3286" t="s">
        <v>71</v>
      </c>
      <c r="O3286" t="s">
        <v>72</v>
      </c>
      <c r="P3286" t="s">
        <v>94</v>
      </c>
      <c r="Q3286" t="s">
        <v>74</v>
      </c>
      <c r="R3286" t="s">
        <v>154</v>
      </c>
      <c r="S3286" t="s">
        <v>76</v>
      </c>
      <c r="T3286" t="s">
        <v>77</v>
      </c>
      <c r="U3286" t="s">
        <v>74</v>
      </c>
      <c r="V3286" t="s">
        <v>74</v>
      </c>
      <c r="X3286" t="s">
        <v>74</v>
      </c>
      <c r="Y3286" t="s">
        <v>74</v>
      </c>
      <c r="Z3286" t="s">
        <v>109</v>
      </c>
      <c r="AA3286" s="5">
        <v>27.132</v>
      </c>
      <c r="AB3286" s="3">
        <v>5</v>
      </c>
      <c r="AC3286" t="s">
        <v>97</v>
      </c>
      <c r="AD3286" s="5">
        <v>68</v>
      </c>
      <c r="AE3286" s="5">
        <f t="shared" si="102"/>
        <v>40.8</v>
      </c>
      <c r="AF3286" s="6">
        <f t="shared" si="103"/>
        <v>0.335</v>
      </c>
      <c r="AG3286" s="3">
        <v>68</v>
      </c>
      <c r="AM3286" s="3">
        <v>131</v>
      </c>
      <c r="AO3286" s="3">
        <v>131</v>
      </c>
      <c r="AP3286" s="3">
        <v>19</v>
      </c>
      <c r="AQ3286" s="3">
        <v>27</v>
      </c>
      <c r="AR3286" s="3">
        <v>11</v>
      </c>
      <c r="AS3286" t="s">
        <v>157</v>
      </c>
      <c r="AU3286" t="s">
        <v>74</v>
      </c>
      <c r="AV3286" t="s">
        <v>12611</v>
      </c>
      <c r="AW3286" t="s">
        <v>74</v>
      </c>
      <c r="BA3286" t="s">
        <v>74</v>
      </c>
      <c r="BB3286" t="s">
        <v>74</v>
      </c>
      <c r="BC3286" t="s">
        <v>74</v>
      </c>
      <c r="BD3286" t="s">
        <v>74</v>
      </c>
      <c r="BE3286" t="s">
        <v>74</v>
      </c>
      <c r="BF3286" t="s">
        <v>74</v>
      </c>
      <c r="BG3286" t="s">
        <v>74</v>
      </c>
      <c r="BH3286" t="s">
        <v>12612</v>
      </c>
      <c r="BK3286" t="s">
        <v>74</v>
      </c>
      <c r="BL3286" t="s">
        <v>74</v>
      </c>
      <c r="BM3286" s="3">
        <v>68</v>
      </c>
      <c r="BN3286" t="s">
        <v>132</v>
      </c>
    </row>
    <row r="3287" spans="1:66">
      <c r="A3287" s="3">
        <v>213499</v>
      </c>
      <c r="B3287" t="s">
        <v>12613</v>
      </c>
      <c r="C3287" t="s">
        <v>12614</v>
      </c>
      <c r="D3287" t="s">
        <v>12615</v>
      </c>
      <c r="E3287" t="s">
        <v>67</v>
      </c>
      <c r="F3287"/>
      <c r="G3287" s="3">
        <v>3</v>
      </c>
      <c r="H3287" t="s">
        <v>939</v>
      </c>
      <c r="I3287" s="3">
        <v>302</v>
      </c>
      <c r="J3287" t="s">
        <v>4249</v>
      </c>
      <c r="K3287" s="3">
        <v>30201</v>
      </c>
      <c r="L3287" t="s">
        <v>4250</v>
      </c>
      <c r="M3287" s="3">
        <v>0.13</v>
      </c>
      <c r="N3287" t="s">
        <v>92</v>
      </c>
      <c r="O3287" t="s">
        <v>72</v>
      </c>
      <c r="P3287" t="s">
        <v>107</v>
      </c>
      <c r="Q3287" t="s">
        <v>74</v>
      </c>
      <c r="R3287" t="s">
        <v>154</v>
      </c>
      <c r="S3287" t="s">
        <v>76</v>
      </c>
      <c r="T3287" t="s">
        <v>77</v>
      </c>
      <c r="U3287" t="s">
        <v>74</v>
      </c>
      <c r="V3287" t="s">
        <v>74</v>
      </c>
      <c r="X3287" t="s">
        <v>74</v>
      </c>
      <c r="Y3287" t="s">
        <v>74</v>
      </c>
      <c r="Z3287" t="s">
        <v>74</v>
      </c>
      <c r="AA3287" s="5">
        <v>8.67</v>
      </c>
      <c r="AB3287" s="3">
        <v>5</v>
      </c>
      <c r="AC3287" t="s">
        <v>97</v>
      </c>
      <c r="AD3287" s="5">
        <v>28</v>
      </c>
      <c r="AE3287" s="5">
        <f t="shared" si="102"/>
        <v>16.8</v>
      </c>
      <c r="AF3287" s="6">
        <f t="shared" si="103"/>
        <v>0.483928571428571</v>
      </c>
      <c r="AG3287" s="3">
        <v>28</v>
      </c>
      <c r="AM3287" s="3">
        <v>384</v>
      </c>
      <c r="AO3287" s="3">
        <v>384</v>
      </c>
      <c r="AP3287" s="3">
        <v>49</v>
      </c>
      <c r="AQ3287" s="3">
        <v>140</v>
      </c>
      <c r="AR3287" s="3">
        <v>36</v>
      </c>
      <c r="AS3287" t="s">
        <v>157</v>
      </c>
      <c r="AU3287" t="s">
        <v>74</v>
      </c>
      <c r="AV3287" t="s">
        <v>12616</v>
      </c>
      <c r="AW3287" t="s">
        <v>74</v>
      </c>
      <c r="BA3287" t="s">
        <v>74</v>
      </c>
      <c r="BB3287" t="s">
        <v>74</v>
      </c>
      <c r="BC3287" t="s">
        <v>74</v>
      </c>
      <c r="BD3287" t="s">
        <v>74</v>
      </c>
      <c r="BE3287" t="s">
        <v>74</v>
      </c>
      <c r="BF3287" t="s">
        <v>74</v>
      </c>
      <c r="BG3287" t="s">
        <v>74</v>
      </c>
      <c r="BH3287" t="s">
        <v>12617</v>
      </c>
      <c r="BK3287" t="s">
        <v>74</v>
      </c>
      <c r="BL3287" t="s">
        <v>74</v>
      </c>
      <c r="BM3287" s="3">
        <v>28</v>
      </c>
      <c r="BN3287" t="s">
        <v>74</v>
      </c>
    </row>
    <row r="3288" spans="1:66">
      <c r="A3288" s="3">
        <v>256107</v>
      </c>
      <c r="B3288" t="s">
        <v>12613</v>
      </c>
      <c r="C3288" t="s">
        <v>12614</v>
      </c>
      <c r="D3288" t="s">
        <v>12618</v>
      </c>
      <c r="E3288" t="s">
        <v>104</v>
      </c>
      <c r="F3288"/>
      <c r="G3288" s="3">
        <v>3</v>
      </c>
      <c r="H3288" t="s">
        <v>939</v>
      </c>
      <c r="I3288" s="3">
        <v>302</v>
      </c>
      <c r="J3288" t="s">
        <v>4249</v>
      </c>
      <c r="K3288" s="3">
        <v>30201</v>
      </c>
      <c r="L3288" t="s">
        <v>4250</v>
      </c>
      <c r="M3288" s="3">
        <v>0.13</v>
      </c>
      <c r="N3288" t="s">
        <v>92</v>
      </c>
      <c r="O3288" t="s">
        <v>72</v>
      </c>
      <c r="P3288" t="s">
        <v>94</v>
      </c>
      <c r="Q3288" t="s">
        <v>74</v>
      </c>
      <c r="R3288" t="s">
        <v>154</v>
      </c>
      <c r="S3288" t="s">
        <v>76</v>
      </c>
      <c r="T3288" t="s">
        <v>77</v>
      </c>
      <c r="U3288" t="s">
        <v>74</v>
      </c>
      <c r="V3288" t="s">
        <v>74</v>
      </c>
      <c r="X3288" t="s">
        <v>74</v>
      </c>
      <c r="Y3288" t="s">
        <v>74</v>
      </c>
      <c r="Z3288" t="s">
        <v>74</v>
      </c>
      <c r="AA3288" s="5">
        <v>10</v>
      </c>
      <c r="AB3288" s="3">
        <v>85534</v>
      </c>
      <c r="AC3288" t="s">
        <v>4962</v>
      </c>
      <c r="AD3288" s="5">
        <v>28</v>
      </c>
      <c r="AE3288" s="5">
        <f t="shared" si="102"/>
        <v>16.8</v>
      </c>
      <c r="AF3288" s="6">
        <f t="shared" si="103"/>
        <v>0.404761904761905</v>
      </c>
      <c r="AG3288" s="3">
        <v>28</v>
      </c>
      <c r="AM3288" s="3">
        <v>618</v>
      </c>
      <c r="AO3288" s="3">
        <v>618</v>
      </c>
      <c r="AP3288" s="3">
        <v>122</v>
      </c>
      <c r="AQ3288" s="3">
        <v>316</v>
      </c>
      <c r="AR3288" s="3">
        <v>114</v>
      </c>
      <c r="AS3288" t="s">
        <v>157</v>
      </c>
      <c r="AU3288" t="s">
        <v>74</v>
      </c>
      <c r="AV3288" t="s">
        <v>12619</v>
      </c>
      <c r="AW3288" t="s">
        <v>74</v>
      </c>
      <c r="BA3288" t="s">
        <v>74</v>
      </c>
      <c r="BB3288" t="s">
        <v>74</v>
      </c>
      <c r="BC3288" t="s">
        <v>74</v>
      </c>
      <c r="BD3288" t="s">
        <v>74</v>
      </c>
      <c r="BE3288" t="s">
        <v>74</v>
      </c>
      <c r="BF3288" t="s">
        <v>74</v>
      </c>
      <c r="BG3288" t="s">
        <v>74</v>
      </c>
      <c r="BH3288" t="s">
        <v>12620</v>
      </c>
      <c r="BK3288" t="s">
        <v>74</v>
      </c>
      <c r="BL3288" t="s">
        <v>74</v>
      </c>
      <c r="BM3288" s="3">
        <v>28</v>
      </c>
      <c r="BN3288" t="s">
        <v>74</v>
      </c>
    </row>
    <row r="3289" spans="1:66">
      <c r="A3289" s="3">
        <v>186517</v>
      </c>
      <c r="B3289" t="s">
        <v>12621</v>
      </c>
      <c r="C3289" t="s">
        <v>659</v>
      </c>
      <c r="D3289" t="s">
        <v>6398</v>
      </c>
      <c r="E3289" t="s">
        <v>104</v>
      </c>
      <c r="F3289"/>
      <c r="G3289" s="3">
        <v>1</v>
      </c>
      <c r="H3289" t="s">
        <v>68</v>
      </c>
      <c r="I3289" s="3">
        <v>115</v>
      </c>
      <c r="J3289" t="s">
        <v>246</v>
      </c>
      <c r="K3289" s="3">
        <v>11502</v>
      </c>
      <c r="L3289" t="s">
        <v>459</v>
      </c>
      <c r="M3289" s="3">
        <v>0.13</v>
      </c>
      <c r="N3289" t="s">
        <v>92</v>
      </c>
      <c r="O3289" t="s">
        <v>117</v>
      </c>
      <c r="P3289" t="s">
        <v>94</v>
      </c>
      <c r="Q3289" t="s">
        <v>74</v>
      </c>
      <c r="R3289" t="s">
        <v>154</v>
      </c>
      <c r="S3289" t="s">
        <v>76</v>
      </c>
      <c r="T3289" t="s">
        <v>77</v>
      </c>
      <c r="U3289" t="s">
        <v>74</v>
      </c>
      <c r="V3289" t="s">
        <v>74</v>
      </c>
      <c r="X3289" t="s">
        <v>74</v>
      </c>
      <c r="Y3289" t="s">
        <v>74</v>
      </c>
      <c r="Z3289" t="s">
        <v>82</v>
      </c>
      <c r="AA3289" s="5">
        <v>5</v>
      </c>
      <c r="AB3289" s="3">
        <v>5629</v>
      </c>
      <c r="AC3289" t="s">
        <v>612</v>
      </c>
      <c r="AD3289" s="5">
        <v>7.5</v>
      </c>
      <c r="AE3289" s="5">
        <f t="shared" si="102"/>
        <v>4.5</v>
      </c>
      <c r="AF3289" s="6">
        <f t="shared" si="103"/>
        <v>-0.111111111111111</v>
      </c>
      <c r="AG3289" s="3">
        <v>7.5</v>
      </c>
      <c r="AM3289" s="3">
        <v>21</v>
      </c>
      <c r="AO3289" s="3">
        <v>21</v>
      </c>
      <c r="AP3289" s="3">
        <v>7</v>
      </c>
      <c r="AQ3289" s="3">
        <v>11</v>
      </c>
      <c r="AR3289" s="3">
        <v>6</v>
      </c>
      <c r="AS3289" t="s">
        <v>12622</v>
      </c>
      <c r="AU3289" t="s">
        <v>74</v>
      </c>
      <c r="AV3289" t="s">
        <v>12623</v>
      </c>
      <c r="AW3289" t="s">
        <v>74</v>
      </c>
      <c r="BA3289" t="s">
        <v>74</v>
      </c>
      <c r="BB3289" t="s">
        <v>74</v>
      </c>
      <c r="BC3289" t="s">
        <v>74</v>
      </c>
      <c r="BD3289" t="s">
        <v>74</v>
      </c>
      <c r="BE3289" t="s">
        <v>74</v>
      </c>
      <c r="BF3289" t="s">
        <v>74</v>
      </c>
      <c r="BG3289" t="s">
        <v>74</v>
      </c>
      <c r="BH3289" t="s">
        <v>12624</v>
      </c>
      <c r="BJ3289" s="3">
        <v>5</v>
      </c>
      <c r="BK3289" t="s">
        <v>74</v>
      </c>
      <c r="BL3289" t="s">
        <v>74</v>
      </c>
      <c r="BM3289" s="3">
        <v>7.5</v>
      </c>
      <c r="BN3289" t="s">
        <v>74</v>
      </c>
    </row>
    <row r="3290" spans="1:66">
      <c r="A3290" s="3">
        <v>252056</v>
      </c>
      <c r="B3290" t="s">
        <v>12625</v>
      </c>
      <c r="C3290" t="s">
        <v>12626</v>
      </c>
      <c r="D3290" t="s">
        <v>12627</v>
      </c>
      <c r="E3290" t="s">
        <v>67</v>
      </c>
      <c r="F3290"/>
      <c r="G3290" s="3">
        <v>7</v>
      </c>
      <c r="H3290" t="s">
        <v>1057</v>
      </c>
      <c r="I3290" s="3">
        <v>705</v>
      </c>
      <c r="J3290" t="s">
        <v>6743</v>
      </c>
      <c r="K3290" s="3">
        <v>70505</v>
      </c>
      <c r="L3290" t="s">
        <v>12628</v>
      </c>
      <c r="M3290" s="3">
        <v>0.13</v>
      </c>
      <c r="N3290" t="s">
        <v>71</v>
      </c>
      <c r="O3290" t="s">
        <v>72</v>
      </c>
      <c r="P3290" t="s">
        <v>94</v>
      </c>
      <c r="Q3290" t="s">
        <v>74</v>
      </c>
      <c r="R3290" t="s">
        <v>154</v>
      </c>
      <c r="S3290" t="s">
        <v>76</v>
      </c>
      <c r="T3290" t="s">
        <v>77</v>
      </c>
      <c r="U3290" t="s">
        <v>74</v>
      </c>
      <c r="V3290" t="s">
        <v>74</v>
      </c>
      <c r="X3290" t="s">
        <v>74</v>
      </c>
      <c r="Y3290" t="s">
        <v>74</v>
      </c>
      <c r="Z3290" t="s">
        <v>74</v>
      </c>
      <c r="AA3290" s="5">
        <v>56.96</v>
      </c>
      <c r="AB3290" s="3">
        <v>5</v>
      </c>
      <c r="AC3290" t="s">
        <v>97</v>
      </c>
      <c r="AD3290" s="5">
        <v>199</v>
      </c>
      <c r="AE3290" s="5">
        <f t="shared" si="102"/>
        <v>119.4</v>
      </c>
      <c r="AF3290" s="6">
        <f t="shared" si="103"/>
        <v>0.522948073701842</v>
      </c>
      <c r="AG3290" s="3">
        <v>199</v>
      </c>
      <c r="AM3290" s="3">
        <v>424</v>
      </c>
      <c r="AO3290" s="3">
        <v>424</v>
      </c>
      <c r="AP3290" s="3">
        <v>127</v>
      </c>
      <c r="AQ3290" s="3">
        <v>79</v>
      </c>
      <c r="AR3290" s="3">
        <v>40</v>
      </c>
      <c r="AS3290" t="s">
        <v>157</v>
      </c>
      <c r="AU3290" t="s">
        <v>74</v>
      </c>
      <c r="AV3290" t="s">
        <v>12629</v>
      </c>
      <c r="AW3290" t="s">
        <v>74</v>
      </c>
      <c r="BA3290" t="s">
        <v>74</v>
      </c>
      <c r="BB3290" t="s">
        <v>74</v>
      </c>
      <c r="BC3290" t="s">
        <v>74</v>
      </c>
      <c r="BD3290" t="s">
        <v>74</v>
      </c>
      <c r="BE3290" t="s">
        <v>74</v>
      </c>
      <c r="BF3290" t="s">
        <v>74</v>
      </c>
      <c r="BG3290" t="s">
        <v>74</v>
      </c>
      <c r="BH3290" t="s">
        <v>12630</v>
      </c>
      <c r="BK3290" t="s">
        <v>74</v>
      </c>
      <c r="BL3290" t="s">
        <v>74</v>
      </c>
      <c r="BM3290" s="3">
        <v>199</v>
      </c>
      <c r="BN3290" t="s">
        <v>74</v>
      </c>
    </row>
    <row r="3291" spans="1:66">
      <c r="A3291" s="3">
        <v>234196</v>
      </c>
      <c r="B3291" t="s">
        <v>11581</v>
      </c>
      <c r="C3291" t="s">
        <v>12631</v>
      </c>
      <c r="D3291" t="s">
        <v>12632</v>
      </c>
      <c r="E3291" t="s">
        <v>12633</v>
      </c>
      <c r="F3291"/>
      <c r="G3291" s="3">
        <v>8</v>
      </c>
      <c r="H3291" t="s">
        <v>3531</v>
      </c>
      <c r="I3291" s="3">
        <v>807</v>
      </c>
      <c r="J3291" t="s">
        <v>7584</v>
      </c>
      <c r="K3291" s="3">
        <v>80701</v>
      </c>
      <c r="L3291" t="s">
        <v>7585</v>
      </c>
      <c r="M3291" s="3">
        <v>0.13</v>
      </c>
      <c r="N3291" t="s">
        <v>92</v>
      </c>
      <c r="O3291" t="s">
        <v>93</v>
      </c>
      <c r="P3291" t="s">
        <v>94</v>
      </c>
      <c r="Q3291" t="s">
        <v>74</v>
      </c>
      <c r="R3291" t="s">
        <v>154</v>
      </c>
      <c r="S3291" t="s">
        <v>76</v>
      </c>
      <c r="T3291" t="s">
        <v>77</v>
      </c>
      <c r="U3291" t="s">
        <v>74</v>
      </c>
      <c r="V3291" t="s">
        <v>74</v>
      </c>
      <c r="X3291" t="s">
        <v>74</v>
      </c>
      <c r="Y3291" t="s">
        <v>74</v>
      </c>
      <c r="Z3291" t="s">
        <v>74</v>
      </c>
      <c r="AA3291" s="5">
        <v>80</v>
      </c>
      <c r="AB3291" s="3">
        <v>18288</v>
      </c>
      <c r="AC3291" t="s">
        <v>9949</v>
      </c>
      <c r="AD3291" s="5">
        <v>160</v>
      </c>
      <c r="AE3291" s="5">
        <f t="shared" si="102"/>
        <v>96</v>
      </c>
      <c r="AF3291" s="6">
        <f t="shared" si="103"/>
        <v>0.166666666666667</v>
      </c>
      <c r="AG3291" s="3">
        <v>160</v>
      </c>
      <c r="AM3291" s="3">
        <v>56</v>
      </c>
      <c r="AO3291" s="3">
        <v>56</v>
      </c>
      <c r="AP3291" s="3">
        <v>7</v>
      </c>
      <c r="AQ3291" s="3">
        <v>31</v>
      </c>
      <c r="AR3291" s="3">
        <v>2</v>
      </c>
      <c r="AS3291" t="s">
        <v>157</v>
      </c>
      <c r="AU3291" t="s">
        <v>74</v>
      </c>
      <c r="AV3291" t="s">
        <v>74</v>
      </c>
      <c r="AW3291" t="s">
        <v>74</v>
      </c>
      <c r="BA3291" t="s">
        <v>74</v>
      </c>
      <c r="BB3291" t="s">
        <v>74</v>
      </c>
      <c r="BC3291" t="s">
        <v>74</v>
      </c>
      <c r="BD3291" t="s">
        <v>74</v>
      </c>
      <c r="BE3291" t="s">
        <v>74</v>
      </c>
      <c r="BF3291" t="s">
        <v>74</v>
      </c>
      <c r="BG3291" t="s">
        <v>74</v>
      </c>
      <c r="BH3291" t="s">
        <v>74</v>
      </c>
      <c r="BJ3291" s="3">
        <v>80</v>
      </c>
      <c r="BK3291" t="s">
        <v>74</v>
      </c>
      <c r="BL3291" t="s">
        <v>74</v>
      </c>
      <c r="BM3291" s="3">
        <v>160</v>
      </c>
      <c r="BN3291" t="s">
        <v>132</v>
      </c>
    </row>
    <row r="3292" spans="1:66">
      <c r="A3292" s="3">
        <v>219439</v>
      </c>
      <c r="B3292" t="s">
        <v>7359</v>
      </c>
      <c r="C3292" t="s">
        <v>12634</v>
      </c>
      <c r="D3292" t="s">
        <v>12635</v>
      </c>
      <c r="E3292" t="s">
        <v>67</v>
      </c>
      <c r="F3292"/>
      <c r="G3292" s="3">
        <v>4</v>
      </c>
      <c r="H3292" t="s">
        <v>289</v>
      </c>
      <c r="I3292" s="3">
        <v>401</v>
      </c>
      <c r="J3292" t="s">
        <v>290</v>
      </c>
      <c r="K3292" s="3">
        <v>40101</v>
      </c>
      <c r="L3292" t="s">
        <v>7356</v>
      </c>
      <c r="M3292" s="3">
        <v>0.13</v>
      </c>
      <c r="N3292" t="s">
        <v>92</v>
      </c>
      <c r="O3292" t="s">
        <v>72</v>
      </c>
      <c r="P3292" t="s">
        <v>107</v>
      </c>
      <c r="Q3292" t="s">
        <v>132</v>
      </c>
      <c r="R3292" t="s">
        <v>154</v>
      </c>
      <c r="S3292" t="s">
        <v>76</v>
      </c>
      <c r="T3292" t="s">
        <v>77</v>
      </c>
      <c r="U3292" t="s">
        <v>74</v>
      </c>
      <c r="V3292" t="s">
        <v>74</v>
      </c>
      <c r="X3292" t="s">
        <v>74</v>
      </c>
      <c r="Y3292" t="s">
        <v>74</v>
      </c>
      <c r="Z3292" t="s">
        <v>74</v>
      </c>
      <c r="AA3292" s="5">
        <v>2</v>
      </c>
      <c r="AB3292" s="3">
        <v>109269</v>
      </c>
      <c r="AC3292" t="s">
        <v>8674</v>
      </c>
      <c r="AD3292" s="5">
        <v>5.7</v>
      </c>
      <c r="AE3292" s="5">
        <f t="shared" si="102"/>
        <v>3.42</v>
      </c>
      <c r="AF3292" s="6">
        <f t="shared" si="103"/>
        <v>0.415204678362573</v>
      </c>
      <c r="AG3292" s="3">
        <v>5.7</v>
      </c>
      <c r="AM3292" s="3">
        <v>83</v>
      </c>
      <c r="AO3292" s="3">
        <v>83</v>
      </c>
      <c r="AP3292" s="3">
        <v>47</v>
      </c>
      <c r="AQ3292" s="3">
        <v>938</v>
      </c>
      <c r="AR3292" s="3">
        <v>119</v>
      </c>
      <c r="AS3292" t="s">
        <v>10219</v>
      </c>
      <c r="AU3292" t="s">
        <v>74</v>
      </c>
      <c r="AV3292" t="s">
        <v>12636</v>
      </c>
      <c r="AW3292" t="s">
        <v>12637</v>
      </c>
      <c r="BA3292" t="s">
        <v>74</v>
      </c>
      <c r="BB3292" t="s">
        <v>74</v>
      </c>
      <c r="BC3292" t="s">
        <v>74</v>
      </c>
      <c r="BD3292" t="s">
        <v>74</v>
      </c>
      <c r="BE3292" t="s">
        <v>74</v>
      </c>
      <c r="BF3292" t="s">
        <v>74</v>
      </c>
      <c r="BG3292" t="s">
        <v>74</v>
      </c>
      <c r="BH3292" t="s">
        <v>12638</v>
      </c>
      <c r="BJ3292" s="3">
        <v>2</v>
      </c>
      <c r="BK3292" t="s">
        <v>74</v>
      </c>
      <c r="BL3292" t="s">
        <v>74</v>
      </c>
      <c r="BM3292" s="3">
        <v>5.7</v>
      </c>
      <c r="BN3292" t="s">
        <v>74</v>
      </c>
    </row>
    <row r="3293" spans="1:66">
      <c r="A3293" s="3">
        <v>219440</v>
      </c>
      <c r="B3293" t="s">
        <v>7359</v>
      </c>
      <c r="C3293" t="s">
        <v>12634</v>
      </c>
      <c r="D3293" t="s">
        <v>12639</v>
      </c>
      <c r="E3293" t="s">
        <v>67</v>
      </c>
      <c r="F3293"/>
      <c r="G3293" s="3">
        <v>4</v>
      </c>
      <c r="H3293" t="s">
        <v>289</v>
      </c>
      <c r="I3293" s="3">
        <v>401</v>
      </c>
      <c r="J3293" t="s">
        <v>290</v>
      </c>
      <c r="K3293" s="3">
        <v>40101</v>
      </c>
      <c r="L3293" t="s">
        <v>7356</v>
      </c>
      <c r="M3293" s="3">
        <v>0.13</v>
      </c>
      <c r="N3293" t="s">
        <v>71</v>
      </c>
      <c r="O3293" t="s">
        <v>72</v>
      </c>
      <c r="P3293" t="s">
        <v>94</v>
      </c>
      <c r="Q3293" t="s">
        <v>74</v>
      </c>
      <c r="R3293" t="s">
        <v>154</v>
      </c>
      <c r="S3293" t="s">
        <v>76</v>
      </c>
      <c r="T3293" t="s">
        <v>77</v>
      </c>
      <c r="U3293" t="s">
        <v>74</v>
      </c>
      <c r="V3293" t="s">
        <v>74</v>
      </c>
      <c r="X3293" t="s">
        <v>74</v>
      </c>
      <c r="Y3293" t="s">
        <v>74</v>
      </c>
      <c r="Z3293" t="s">
        <v>74</v>
      </c>
      <c r="AA3293" s="5">
        <v>6</v>
      </c>
      <c r="AB3293" s="3">
        <v>109269</v>
      </c>
      <c r="AC3293" t="s">
        <v>8674</v>
      </c>
      <c r="AD3293" s="5">
        <v>17</v>
      </c>
      <c r="AE3293" s="5">
        <f t="shared" si="102"/>
        <v>10.2</v>
      </c>
      <c r="AF3293" s="6">
        <f t="shared" si="103"/>
        <v>0.411764705882353</v>
      </c>
      <c r="AG3293" s="3">
        <v>17</v>
      </c>
      <c r="AM3293" s="3">
        <v>158.585</v>
      </c>
      <c r="AO3293" s="3">
        <v>158.585</v>
      </c>
      <c r="AP3293" s="3">
        <v>105</v>
      </c>
      <c r="AQ3293" s="3">
        <v>240.215</v>
      </c>
      <c r="AR3293" s="3">
        <v>100</v>
      </c>
      <c r="AS3293" t="s">
        <v>10219</v>
      </c>
      <c r="AU3293" t="s">
        <v>74</v>
      </c>
      <c r="AV3293" t="s">
        <v>12640</v>
      </c>
      <c r="AW3293" t="s">
        <v>12637</v>
      </c>
      <c r="BA3293" t="s">
        <v>74</v>
      </c>
      <c r="BB3293" t="s">
        <v>74</v>
      </c>
      <c r="BC3293" t="s">
        <v>74</v>
      </c>
      <c r="BD3293" t="s">
        <v>74</v>
      </c>
      <c r="BE3293" t="s">
        <v>74</v>
      </c>
      <c r="BF3293" t="s">
        <v>74</v>
      </c>
      <c r="BG3293" t="s">
        <v>74</v>
      </c>
      <c r="BH3293" t="s">
        <v>12638</v>
      </c>
      <c r="BJ3293" s="3">
        <v>6</v>
      </c>
      <c r="BK3293" t="s">
        <v>74</v>
      </c>
      <c r="BL3293" t="s">
        <v>74</v>
      </c>
      <c r="BM3293" s="3">
        <v>17</v>
      </c>
      <c r="BN3293" t="s">
        <v>74</v>
      </c>
    </row>
    <row r="3294" spans="1:66">
      <c r="A3294" s="3">
        <v>212527</v>
      </c>
      <c r="B3294" t="s">
        <v>1062</v>
      </c>
      <c r="C3294" t="s">
        <v>666</v>
      </c>
      <c r="D3294" t="s">
        <v>12641</v>
      </c>
      <c r="E3294" t="s">
        <v>67</v>
      </c>
      <c r="F3294"/>
      <c r="G3294" s="3">
        <v>1</v>
      </c>
      <c r="H3294" t="s">
        <v>68</v>
      </c>
      <c r="I3294" s="3">
        <v>106</v>
      </c>
      <c r="J3294" t="s">
        <v>441</v>
      </c>
      <c r="K3294" s="3">
        <v>10609</v>
      </c>
      <c r="L3294" t="s">
        <v>1064</v>
      </c>
      <c r="M3294" s="3">
        <v>0.13</v>
      </c>
      <c r="N3294" t="s">
        <v>71</v>
      </c>
      <c r="O3294" t="s">
        <v>72</v>
      </c>
      <c r="P3294" t="s">
        <v>94</v>
      </c>
      <c r="Q3294" t="s">
        <v>74</v>
      </c>
      <c r="R3294" t="s">
        <v>75</v>
      </c>
      <c r="S3294" t="s">
        <v>76</v>
      </c>
      <c r="T3294" t="s">
        <v>77</v>
      </c>
      <c r="U3294" t="s">
        <v>74</v>
      </c>
      <c r="V3294" t="s">
        <v>74</v>
      </c>
      <c r="X3294" t="s">
        <v>74</v>
      </c>
      <c r="Y3294" t="s">
        <v>74</v>
      </c>
      <c r="Z3294" t="s">
        <v>109</v>
      </c>
      <c r="AA3294" s="5">
        <v>27.2</v>
      </c>
      <c r="AB3294" s="3">
        <v>5</v>
      </c>
      <c r="AC3294" t="s">
        <v>97</v>
      </c>
      <c r="AD3294" s="5">
        <v>68</v>
      </c>
      <c r="AE3294" s="5">
        <f t="shared" si="102"/>
        <v>40.8</v>
      </c>
      <c r="AF3294" s="6">
        <f t="shared" si="103"/>
        <v>0.333333333333333</v>
      </c>
      <c r="AG3294" s="3">
        <v>68</v>
      </c>
      <c r="AM3294" s="3">
        <v>98</v>
      </c>
      <c r="AO3294" s="3">
        <v>98</v>
      </c>
      <c r="AP3294" s="3">
        <v>48</v>
      </c>
      <c r="AQ3294" s="3">
        <v>55</v>
      </c>
      <c r="AR3294" s="3">
        <v>29</v>
      </c>
      <c r="AS3294" t="s">
        <v>84</v>
      </c>
      <c r="AU3294" t="s">
        <v>74</v>
      </c>
      <c r="AV3294" t="s">
        <v>12642</v>
      </c>
      <c r="AW3294" t="s">
        <v>74</v>
      </c>
      <c r="BA3294" t="s">
        <v>74</v>
      </c>
      <c r="BB3294" t="s">
        <v>74</v>
      </c>
      <c r="BC3294" t="s">
        <v>74</v>
      </c>
      <c r="BD3294" t="s">
        <v>74</v>
      </c>
      <c r="BE3294" t="s">
        <v>74</v>
      </c>
      <c r="BF3294" t="s">
        <v>74</v>
      </c>
      <c r="BG3294" t="s">
        <v>74</v>
      </c>
      <c r="BH3294" t="s">
        <v>12643</v>
      </c>
      <c r="BJ3294" s="3">
        <v>27.2</v>
      </c>
      <c r="BK3294" t="s">
        <v>74</v>
      </c>
      <c r="BL3294" t="s">
        <v>74</v>
      </c>
      <c r="BM3294" s="3">
        <v>68</v>
      </c>
      <c r="BN3294" t="s">
        <v>74</v>
      </c>
    </row>
    <row r="3295" spans="1:66">
      <c r="A3295" s="3">
        <v>230347</v>
      </c>
      <c r="B3295" t="s">
        <v>12644</v>
      </c>
      <c r="C3295" t="s">
        <v>631</v>
      </c>
      <c r="D3295" t="s">
        <v>1356</v>
      </c>
      <c r="E3295" t="s">
        <v>67</v>
      </c>
      <c r="F3295"/>
      <c r="G3295" s="3">
        <v>1</v>
      </c>
      <c r="H3295" t="s">
        <v>68</v>
      </c>
      <c r="I3295" s="3">
        <v>104</v>
      </c>
      <c r="J3295" t="s">
        <v>203</v>
      </c>
      <c r="K3295" s="3">
        <v>10410</v>
      </c>
      <c r="L3295" t="s">
        <v>1417</v>
      </c>
      <c r="M3295" s="3">
        <v>0.13</v>
      </c>
      <c r="N3295" t="s">
        <v>180</v>
      </c>
      <c r="O3295" t="s">
        <v>72</v>
      </c>
      <c r="P3295" t="s">
        <v>94</v>
      </c>
      <c r="Q3295" t="s">
        <v>74</v>
      </c>
      <c r="R3295" t="s">
        <v>154</v>
      </c>
      <c r="S3295" t="s">
        <v>76</v>
      </c>
      <c r="T3295" t="s">
        <v>77</v>
      </c>
      <c r="U3295" t="s">
        <v>74</v>
      </c>
      <c r="V3295" t="s">
        <v>74</v>
      </c>
      <c r="X3295" t="s">
        <v>74</v>
      </c>
      <c r="Y3295" t="s">
        <v>74</v>
      </c>
      <c r="Z3295" t="s">
        <v>109</v>
      </c>
      <c r="AA3295" s="5">
        <v>75</v>
      </c>
      <c r="AB3295" s="3">
        <v>5</v>
      </c>
      <c r="AC3295" t="s">
        <v>97</v>
      </c>
      <c r="AD3295" s="5">
        <v>168</v>
      </c>
      <c r="AE3295" s="5">
        <f t="shared" si="102"/>
        <v>100.8</v>
      </c>
      <c r="AF3295" s="6">
        <f t="shared" si="103"/>
        <v>0.255952380952381</v>
      </c>
      <c r="AG3295" s="3">
        <v>168</v>
      </c>
      <c r="AL3295" s="3">
        <v>144</v>
      </c>
      <c r="AM3295" s="3">
        <v>0</v>
      </c>
      <c r="AQ3295" s="3">
        <v>5</v>
      </c>
      <c r="AR3295" s="3">
        <v>1</v>
      </c>
      <c r="AS3295" t="s">
        <v>157</v>
      </c>
      <c r="AU3295" t="s">
        <v>74</v>
      </c>
      <c r="AV3295" t="s">
        <v>12645</v>
      </c>
      <c r="AW3295" t="s">
        <v>74</v>
      </c>
      <c r="BA3295" t="s">
        <v>74</v>
      </c>
      <c r="BB3295" t="s">
        <v>74</v>
      </c>
      <c r="BC3295" t="s">
        <v>74</v>
      </c>
      <c r="BD3295" t="s">
        <v>74</v>
      </c>
      <c r="BE3295" t="s">
        <v>74</v>
      </c>
      <c r="BF3295" t="s">
        <v>74</v>
      </c>
      <c r="BG3295" t="s">
        <v>74</v>
      </c>
      <c r="BH3295" t="s">
        <v>12646</v>
      </c>
      <c r="BJ3295" s="3">
        <v>75</v>
      </c>
      <c r="BK3295" t="s">
        <v>74</v>
      </c>
      <c r="BL3295" t="s">
        <v>74</v>
      </c>
      <c r="BM3295" s="3">
        <v>168</v>
      </c>
      <c r="BN3295" t="s">
        <v>74</v>
      </c>
    </row>
    <row r="3296" spans="1:66">
      <c r="A3296" s="3">
        <v>231363</v>
      </c>
      <c r="B3296" t="s">
        <v>4958</v>
      </c>
      <c r="C3296" t="s">
        <v>12647</v>
      </c>
      <c r="D3296" t="s">
        <v>12648</v>
      </c>
      <c r="E3296" t="s">
        <v>695</v>
      </c>
      <c r="F3296"/>
      <c r="G3296" s="3">
        <v>4</v>
      </c>
      <c r="H3296" t="s">
        <v>289</v>
      </c>
      <c r="I3296" s="3">
        <v>401</v>
      </c>
      <c r="J3296" t="s">
        <v>290</v>
      </c>
      <c r="K3296" s="3">
        <v>40102</v>
      </c>
      <c r="L3296" t="s">
        <v>299</v>
      </c>
      <c r="M3296" s="3">
        <v>0.13</v>
      </c>
      <c r="N3296" t="s">
        <v>71</v>
      </c>
      <c r="O3296" t="s">
        <v>72</v>
      </c>
      <c r="P3296" t="s">
        <v>107</v>
      </c>
      <c r="Q3296" t="s">
        <v>74</v>
      </c>
      <c r="R3296" t="s">
        <v>75</v>
      </c>
      <c r="S3296" t="s">
        <v>76</v>
      </c>
      <c r="T3296" t="s">
        <v>77</v>
      </c>
      <c r="U3296" t="s">
        <v>74</v>
      </c>
      <c r="V3296" t="s">
        <v>74</v>
      </c>
      <c r="X3296" t="s">
        <v>74</v>
      </c>
      <c r="Y3296" t="s">
        <v>74</v>
      </c>
      <c r="Z3296" t="s">
        <v>74</v>
      </c>
      <c r="AA3296" s="5">
        <v>3.12</v>
      </c>
      <c r="AB3296" s="3">
        <v>109026</v>
      </c>
      <c r="AC3296" t="s">
        <v>8957</v>
      </c>
      <c r="AD3296" s="5">
        <v>7.8</v>
      </c>
      <c r="AE3296" s="5">
        <f t="shared" si="102"/>
        <v>4.68</v>
      </c>
      <c r="AF3296" s="6">
        <f t="shared" si="103"/>
        <v>0.333333333333333</v>
      </c>
      <c r="AG3296" s="3">
        <v>7.8</v>
      </c>
      <c r="AM3296" s="3">
        <v>104</v>
      </c>
      <c r="AO3296" s="3">
        <v>104</v>
      </c>
      <c r="AP3296" s="3">
        <v>60</v>
      </c>
      <c r="AQ3296" s="3">
        <v>287</v>
      </c>
      <c r="AR3296" s="3">
        <v>71</v>
      </c>
      <c r="AS3296" t="s">
        <v>98</v>
      </c>
      <c r="AU3296" t="s">
        <v>74</v>
      </c>
      <c r="AV3296" t="s">
        <v>12649</v>
      </c>
      <c r="AW3296" t="s">
        <v>74</v>
      </c>
      <c r="BA3296" t="s">
        <v>74</v>
      </c>
      <c r="BB3296" t="s">
        <v>74</v>
      </c>
      <c r="BC3296" t="s">
        <v>74</v>
      </c>
      <c r="BD3296" t="s">
        <v>74</v>
      </c>
      <c r="BE3296" t="s">
        <v>74</v>
      </c>
      <c r="BF3296" t="s">
        <v>74</v>
      </c>
      <c r="BG3296" t="s">
        <v>74</v>
      </c>
      <c r="BH3296" t="s">
        <v>12650</v>
      </c>
      <c r="BJ3296" s="3">
        <v>3.12</v>
      </c>
      <c r="BK3296" t="s">
        <v>74</v>
      </c>
      <c r="BL3296" t="s">
        <v>74</v>
      </c>
      <c r="BM3296" s="3">
        <v>7.8</v>
      </c>
      <c r="BN3296" t="s">
        <v>74</v>
      </c>
    </row>
    <row r="3297" spans="1:66">
      <c r="A3297" s="3">
        <v>231369</v>
      </c>
      <c r="B3297" t="s">
        <v>12651</v>
      </c>
      <c r="C3297" t="s">
        <v>12647</v>
      </c>
      <c r="D3297" t="s">
        <v>12652</v>
      </c>
      <c r="E3297" t="s">
        <v>298</v>
      </c>
      <c r="F3297"/>
      <c r="G3297" s="3">
        <v>4</v>
      </c>
      <c r="H3297" t="s">
        <v>289</v>
      </c>
      <c r="I3297" s="3">
        <v>401</v>
      </c>
      <c r="J3297" t="s">
        <v>290</v>
      </c>
      <c r="K3297" s="3">
        <v>40109</v>
      </c>
      <c r="L3297" t="s">
        <v>4269</v>
      </c>
      <c r="M3297" s="3">
        <v>0.13</v>
      </c>
      <c r="N3297" t="s">
        <v>92</v>
      </c>
      <c r="O3297" t="s">
        <v>72</v>
      </c>
      <c r="P3297" t="s">
        <v>94</v>
      </c>
      <c r="Q3297" t="s">
        <v>74</v>
      </c>
      <c r="R3297" t="s">
        <v>75</v>
      </c>
      <c r="S3297" t="s">
        <v>76</v>
      </c>
      <c r="T3297" t="s">
        <v>77</v>
      </c>
      <c r="U3297" t="s">
        <v>74</v>
      </c>
      <c r="V3297" t="s">
        <v>74</v>
      </c>
      <c r="X3297" t="s">
        <v>74</v>
      </c>
      <c r="Y3297" t="s">
        <v>74</v>
      </c>
      <c r="Z3297" t="s">
        <v>74</v>
      </c>
      <c r="AA3297" s="5">
        <v>3.98</v>
      </c>
      <c r="AB3297" s="3">
        <v>109026</v>
      </c>
      <c r="AC3297" t="s">
        <v>8957</v>
      </c>
      <c r="AD3297" s="5">
        <v>10.8</v>
      </c>
      <c r="AE3297" s="5">
        <f t="shared" si="102"/>
        <v>6.48</v>
      </c>
      <c r="AF3297" s="6">
        <f t="shared" si="103"/>
        <v>0.385802469135803</v>
      </c>
      <c r="AG3297" s="3">
        <v>10.8</v>
      </c>
      <c r="AM3297" s="3">
        <v>17</v>
      </c>
      <c r="AO3297" s="3">
        <v>17</v>
      </c>
      <c r="AP3297" s="3">
        <v>8</v>
      </c>
      <c r="AQ3297" s="3">
        <v>16</v>
      </c>
      <c r="AR3297" s="3">
        <v>7</v>
      </c>
      <c r="AS3297" t="s">
        <v>98</v>
      </c>
      <c r="AU3297" t="s">
        <v>74</v>
      </c>
      <c r="AV3297" t="s">
        <v>12653</v>
      </c>
      <c r="AW3297" t="s">
        <v>74</v>
      </c>
      <c r="BA3297" t="s">
        <v>74</v>
      </c>
      <c r="BB3297" t="s">
        <v>74</v>
      </c>
      <c r="BC3297" t="s">
        <v>74</v>
      </c>
      <c r="BD3297" t="s">
        <v>74</v>
      </c>
      <c r="BE3297" t="s">
        <v>74</v>
      </c>
      <c r="BF3297" t="s">
        <v>74</v>
      </c>
      <c r="BG3297" t="s">
        <v>74</v>
      </c>
      <c r="BH3297" t="s">
        <v>12654</v>
      </c>
      <c r="BJ3297" s="3">
        <v>3.98</v>
      </c>
      <c r="BK3297" t="s">
        <v>74</v>
      </c>
      <c r="BL3297" t="s">
        <v>74</v>
      </c>
      <c r="BM3297" s="3">
        <v>10.8</v>
      </c>
      <c r="BN3297" t="s">
        <v>74</v>
      </c>
    </row>
    <row r="3298" spans="1:66">
      <c r="A3298" s="3">
        <v>215830</v>
      </c>
      <c r="B3298" t="s">
        <v>12655</v>
      </c>
      <c r="C3298" t="s">
        <v>12656</v>
      </c>
      <c r="D3298" t="s">
        <v>12657</v>
      </c>
      <c r="E3298" t="s">
        <v>104</v>
      </c>
      <c r="F3298"/>
      <c r="G3298" s="3">
        <v>6</v>
      </c>
      <c r="H3298" t="s">
        <v>508</v>
      </c>
      <c r="I3298" s="3">
        <v>601</v>
      </c>
      <c r="J3298" t="s">
        <v>509</v>
      </c>
      <c r="K3298" s="3">
        <v>60101</v>
      </c>
      <c r="L3298" t="s">
        <v>2131</v>
      </c>
      <c r="M3298" s="3">
        <v>0.13</v>
      </c>
      <c r="N3298" t="s">
        <v>92</v>
      </c>
      <c r="O3298" t="s">
        <v>72</v>
      </c>
      <c r="P3298" t="s">
        <v>107</v>
      </c>
      <c r="Q3298" t="s">
        <v>74</v>
      </c>
      <c r="R3298" t="s">
        <v>75</v>
      </c>
      <c r="S3298" t="s">
        <v>76</v>
      </c>
      <c r="T3298" t="s">
        <v>77</v>
      </c>
      <c r="U3298" t="s">
        <v>74</v>
      </c>
      <c r="V3298" t="s">
        <v>74</v>
      </c>
      <c r="X3298" t="s">
        <v>74</v>
      </c>
      <c r="Y3298" t="s">
        <v>74</v>
      </c>
      <c r="Z3298" t="s">
        <v>74</v>
      </c>
      <c r="AA3298" s="5">
        <v>4</v>
      </c>
      <c r="AB3298" s="3">
        <v>109026</v>
      </c>
      <c r="AC3298" t="s">
        <v>8957</v>
      </c>
      <c r="AD3298" s="5">
        <v>10</v>
      </c>
      <c r="AE3298" s="5">
        <f t="shared" si="102"/>
        <v>6</v>
      </c>
      <c r="AF3298" s="6">
        <f t="shared" si="103"/>
        <v>0.333333333333333</v>
      </c>
      <c r="AG3298" s="3">
        <v>10</v>
      </c>
      <c r="AM3298" s="3">
        <v>86</v>
      </c>
      <c r="AO3298" s="3">
        <v>86</v>
      </c>
      <c r="AP3298" s="3">
        <v>34</v>
      </c>
      <c r="AQ3298" s="3">
        <v>326</v>
      </c>
      <c r="AR3298" s="3">
        <v>45</v>
      </c>
      <c r="AS3298" t="s">
        <v>98</v>
      </c>
      <c r="AU3298" t="s">
        <v>74</v>
      </c>
      <c r="AV3298" t="s">
        <v>12658</v>
      </c>
      <c r="AW3298" t="s">
        <v>74</v>
      </c>
      <c r="BA3298" t="s">
        <v>74</v>
      </c>
      <c r="BB3298" t="s">
        <v>74</v>
      </c>
      <c r="BC3298" t="s">
        <v>74</v>
      </c>
      <c r="BD3298" t="s">
        <v>74</v>
      </c>
      <c r="BE3298" t="s">
        <v>74</v>
      </c>
      <c r="BF3298" t="s">
        <v>74</v>
      </c>
      <c r="BG3298" t="s">
        <v>74</v>
      </c>
      <c r="BH3298" t="s">
        <v>74</v>
      </c>
      <c r="BJ3298" s="3">
        <v>4</v>
      </c>
      <c r="BK3298" t="s">
        <v>74</v>
      </c>
      <c r="BL3298" t="s">
        <v>74</v>
      </c>
      <c r="BM3298" s="3">
        <v>10</v>
      </c>
      <c r="BN3298" t="s">
        <v>74</v>
      </c>
    </row>
    <row r="3299" spans="1:66">
      <c r="A3299" s="3">
        <v>231579</v>
      </c>
      <c r="B3299" t="s">
        <v>12659</v>
      </c>
      <c r="C3299" t="s">
        <v>12660</v>
      </c>
      <c r="D3299" t="s">
        <v>863</v>
      </c>
      <c r="E3299" t="s">
        <v>67</v>
      </c>
      <c r="F3299"/>
      <c r="G3299" s="3">
        <v>6</v>
      </c>
      <c r="H3299" t="s">
        <v>508</v>
      </c>
      <c r="I3299" s="3">
        <v>601</v>
      </c>
      <c r="J3299" t="s">
        <v>509</v>
      </c>
      <c r="K3299" s="3">
        <v>60101</v>
      </c>
      <c r="L3299" t="s">
        <v>2131</v>
      </c>
      <c r="M3299" s="3">
        <v>0.13</v>
      </c>
      <c r="N3299" t="s">
        <v>92</v>
      </c>
      <c r="O3299" t="s">
        <v>72</v>
      </c>
      <c r="P3299" t="s">
        <v>94</v>
      </c>
      <c r="Q3299" t="s">
        <v>74</v>
      </c>
      <c r="R3299" t="s">
        <v>154</v>
      </c>
      <c r="S3299" t="s">
        <v>76</v>
      </c>
      <c r="T3299" t="s">
        <v>77</v>
      </c>
      <c r="U3299" t="s">
        <v>74</v>
      </c>
      <c r="V3299" t="s">
        <v>74</v>
      </c>
      <c r="X3299" t="s">
        <v>74</v>
      </c>
      <c r="Y3299" t="s">
        <v>74</v>
      </c>
      <c r="Z3299" t="s">
        <v>74</v>
      </c>
      <c r="AA3299" s="5">
        <v>3</v>
      </c>
      <c r="AB3299" s="3">
        <v>107631</v>
      </c>
      <c r="AC3299" t="s">
        <v>12661</v>
      </c>
      <c r="AD3299" s="5">
        <v>11.5</v>
      </c>
      <c r="AE3299" s="5">
        <f t="shared" si="102"/>
        <v>6.9</v>
      </c>
      <c r="AF3299" s="6">
        <f t="shared" si="103"/>
        <v>0.565217391304348</v>
      </c>
      <c r="AG3299" s="3">
        <v>11.5</v>
      </c>
      <c r="AM3299" s="3">
        <v>22</v>
      </c>
      <c r="AO3299" s="3">
        <v>22</v>
      </c>
      <c r="AP3299" s="3">
        <v>16</v>
      </c>
      <c r="AQ3299" s="3">
        <v>22</v>
      </c>
      <c r="AR3299" s="3">
        <v>16</v>
      </c>
      <c r="AS3299" t="s">
        <v>157</v>
      </c>
      <c r="AU3299" t="s">
        <v>74</v>
      </c>
      <c r="AV3299" t="s">
        <v>12662</v>
      </c>
      <c r="AW3299" t="s">
        <v>74</v>
      </c>
      <c r="BA3299" t="s">
        <v>74</v>
      </c>
      <c r="BB3299" t="s">
        <v>74</v>
      </c>
      <c r="BC3299" t="s">
        <v>74</v>
      </c>
      <c r="BD3299" t="s">
        <v>74</v>
      </c>
      <c r="BE3299" t="s">
        <v>74</v>
      </c>
      <c r="BF3299" t="s">
        <v>74</v>
      </c>
      <c r="BG3299" t="s">
        <v>74</v>
      </c>
      <c r="BH3299" t="s">
        <v>74</v>
      </c>
      <c r="BJ3299" s="3">
        <v>3</v>
      </c>
      <c r="BK3299" t="s">
        <v>74</v>
      </c>
      <c r="BL3299" t="s">
        <v>74</v>
      </c>
      <c r="BM3299" s="3">
        <v>11.5</v>
      </c>
      <c r="BN3299" t="s">
        <v>74</v>
      </c>
    </row>
    <row r="3300" spans="1:66">
      <c r="A3300" s="3">
        <v>105518</v>
      </c>
      <c r="B3300" t="s">
        <v>9441</v>
      </c>
      <c r="C3300" t="s">
        <v>6131</v>
      </c>
      <c r="D3300" t="s">
        <v>9629</v>
      </c>
      <c r="E3300" t="s">
        <v>104</v>
      </c>
      <c r="F3300"/>
      <c r="G3300" s="3">
        <v>6</v>
      </c>
      <c r="H3300" t="s">
        <v>508</v>
      </c>
      <c r="I3300" s="3">
        <v>601</v>
      </c>
      <c r="J3300" t="s">
        <v>509</v>
      </c>
      <c r="K3300" s="3">
        <v>60101</v>
      </c>
      <c r="L3300" t="s">
        <v>2131</v>
      </c>
      <c r="M3300" s="3">
        <v>0.13</v>
      </c>
      <c r="N3300" t="s">
        <v>71</v>
      </c>
      <c r="O3300" t="s">
        <v>93</v>
      </c>
      <c r="P3300" t="s">
        <v>94</v>
      </c>
      <c r="Q3300" t="s">
        <v>74</v>
      </c>
      <c r="R3300" t="s">
        <v>359</v>
      </c>
      <c r="S3300" t="s">
        <v>76</v>
      </c>
      <c r="T3300" t="s">
        <v>77</v>
      </c>
      <c r="U3300" t="s">
        <v>74</v>
      </c>
      <c r="V3300" t="s">
        <v>74</v>
      </c>
      <c r="X3300" t="s">
        <v>74</v>
      </c>
      <c r="Y3300" t="s">
        <v>74</v>
      </c>
      <c r="Z3300" t="s">
        <v>74</v>
      </c>
      <c r="AA3300" s="5">
        <v>22.3</v>
      </c>
      <c r="AB3300" s="3">
        <v>85534</v>
      </c>
      <c r="AC3300" t="s">
        <v>4962</v>
      </c>
      <c r="AD3300" s="5">
        <v>39.8</v>
      </c>
      <c r="AE3300" s="5">
        <f t="shared" si="102"/>
        <v>23.88</v>
      </c>
      <c r="AF3300" s="6">
        <f t="shared" si="103"/>
        <v>0.0661641541038525</v>
      </c>
      <c r="AG3300" s="3">
        <v>39.8</v>
      </c>
      <c r="AM3300" s="3">
        <v>114</v>
      </c>
      <c r="AN3300" s="3">
        <v>93</v>
      </c>
      <c r="AO3300" s="3">
        <v>21</v>
      </c>
      <c r="AP3300" s="3">
        <v>4</v>
      </c>
      <c r="AQ3300" s="3">
        <v>4</v>
      </c>
      <c r="AR3300" s="3">
        <v>2</v>
      </c>
      <c r="AS3300" t="s">
        <v>12663</v>
      </c>
      <c r="AU3300" t="s">
        <v>74</v>
      </c>
      <c r="AV3300" t="s">
        <v>12664</v>
      </c>
      <c r="AW3300" t="s">
        <v>74</v>
      </c>
      <c r="BA3300" t="s">
        <v>74</v>
      </c>
      <c r="BB3300" t="s">
        <v>74</v>
      </c>
      <c r="BC3300" t="s">
        <v>74</v>
      </c>
      <c r="BD3300" t="s">
        <v>74</v>
      </c>
      <c r="BE3300" t="s">
        <v>74</v>
      </c>
      <c r="BF3300" t="s">
        <v>74</v>
      </c>
      <c r="BG3300" t="s">
        <v>74</v>
      </c>
      <c r="BH3300" t="s">
        <v>74</v>
      </c>
      <c r="BJ3300" s="3">
        <v>22.3</v>
      </c>
      <c r="BK3300" t="s">
        <v>74</v>
      </c>
      <c r="BL3300" t="s">
        <v>74</v>
      </c>
      <c r="BM3300" s="3">
        <v>39.8</v>
      </c>
      <c r="BN3300" t="s">
        <v>74</v>
      </c>
    </row>
    <row r="3301" spans="1:66">
      <c r="A3301" s="3">
        <v>191872</v>
      </c>
      <c r="B3301" t="s">
        <v>12665</v>
      </c>
      <c r="C3301" t="s">
        <v>12666</v>
      </c>
      <c r="D3301" t="s">
        <v>6812</v>
      </c>
      <c r="E3301" t="s">
        <v>67</v>
      </c>
      <c r="F3301"/>
      <c r="G3301" s="3">
        <v>1</v>
      </c>
      <c r="H3301" t="s">
        <v>68</v>
      </c>
      <c r="I3301" s="3">
        <v>104</v>
      </c>
      <c r="J3301" t="s">
        <v>203</v>
      </c>
      <c r="K3301" s="3">
        <v>10410</v>
      </c>
      <c r="L3301" t="s">
        <v>1417</v>
      </c>
      <c r="M3301" s="3">
        <v>0.13</v>
      </c>
      <c r="N3301" t="s">
        <v>92</v>
      </c>
      <c r="O3301" t="s">
        <v>117</v>
      </c>
      <c r="P3301" t="s">
        <v>94</v>
      </c>
      <c r="Q3301" t="s">
        <v>74</v>
      </c>
      <c r="R3301" t="s">
        <v>359</v>
      </c>
      <c r="S3301" t="s">
        <v>76</v>
      </c>
      <c r="T3301" t="s">
        <v>77</v>
      </c>
      <c r="U3301" t="s">
        <v>74</v>
      </c>
      <c r="V3301" t="s">
        <v>74</v>
      </c>
      <c r="X3301" t="s">
        <v>74</v>
      </c>
      <c r="Y3301" t="s">
        <v>74</v>
      </c>
      <c r="Z3301" t="s">
        <v>109</v>
      </c>
      <c r="AA3301" s="5">
        <v>11.17</v>
      </c>
      <c r="AB3301" s="3">
        <v>113822</v>
      </c>
      <c r="AC3301" t="s">
        <v>410</v>
      </c>
      <c r="AD3301" s="5">
        <v>16.5</v>
      </c>
      <c r="AE3301" s="5">
        <f t="shared" si="102"/>
        <v>9.9</v>
      </c>
      <c r="AF3301" s="6">
        <f t="shared" si="103"/>
        <v>-0.128282828282828</v>
      </c>
      <c r="AG3301" s="3">
        <v>16.5</v>
      </c>
      <c r="AM3301" s="3">
        <v>5</v>
      </c>
      <c r="AN3301" s="3">
        <v>3</v>
      </c>
      <c r="AO3301" s="3">
        <v>2</v>
      </c>
      <c r="AP3301" s="3">
        <v>1</v>
      </c>
      <c r="AS3301" t="s">
        <v>3791</v>
      </c>
      <c r="AU3301" t="s">
        <v>74</v>
      </c>
      <c r="AV3301" t="s">
        <v>74</v>
      </c>
      <c r="AW3301" t="s">
        <v>74</v>
      </c>
      <c r="BA3301" t="s">
        <v>74</v>
      </c>
      <c r="BB3301" t="s">
        <v>74</v>
      </c>
      <c r="BC3301" t="s">
        <v>74</v>
      </c>
      <c r="BD3301" t="s">
        <v>74</v>
      </c>
      <c r="BE3301" t="s">
        <v>74</v>
      </c>
      <c r="BF3301" t="s">
        <v>74</v>
      </c>
      <c r="BG3301" t="s">
        <v>74</v>
      </c>
      <c r="BH3301" t="s">
        <v>12667</v>
      </c>
      <c r="BJ3301" s="3">
        <v>11.17</v>
      </c>
      <c r="BK3301" t="s">
        <v>74</v>
      </c>
      <c r="BL3301" t="s">
        <v>74</v>
      </c>
      <c r="BM3301" s="3">
        <v>16.5</v>
      </c>
      <c r="BN3301" t="s">
        <v>74</v>
      </c>
    </row>
    <row r="3302" spans="1:66">
      <c r="A3302" s="3">
        <v>254317</v>
      </c>
      <c r="B3302" t="s">
        <v>12668</v>
      </c>
      <c r="C3302" t="s">
        <v>8882</v>
      </c>
      <c r="D3302" t="s">
        <v>12669</v>
      </c>
      <c r="E3302" t="s">
        <v>67</v>
      </c>
      <c r="F3302"/>
      <c r="G3302" s="3">
        <v>4</v>
      </c>
      <c r="H3302" t="s">
        <v>289</v>
      </c>
      <c r="I3302" s="3">
        <v>403</v>
      </c>
      <c r="J3302" t="s">
        <v>2793</v>
      </c>
      <c r="K3302" s="3">
        <v>40301</v>
      </c>
      <c r="L3302" t="s">
        <v>2794</v>
      </c>
      <c r="M3302" s="3">
        <v>0.13</v>
      </c>
      <c r="N3302" t="s">
        <v>71</v>
      </c>
      <c r="O3302" t="s">
        <v>93</v>
      </c>
      <c r="P3302" t="s">
        <v>94</v>
      </c>
      <c r="Q3302" t="s">
        <v>74</v>
      </c>
      <c r="R3302" t="s">
        <v>359</v>
      </c>
      <c r="S3302" t="s">
        <v>76</v>
      </c>
      <c r="T3302" t="s">
        <v>77</v>
      </c>
      <c r="U3302" t="s">
        <v>74</v>
      </c>
      <c r="V3302" t="s">
        <v>74</v>
      </c>
      <c r="X3302" t="s">
        <v>74</v>
      </c>
      <c r="Y3302" t="s">
        <v>74</v>
      </c>
      <c r="Z3302" t="s">
        <v>74</v>
      </c>
      <c r="AA3302" s="5">
        <v>90.9</v>
      </c>
      <c r="AB3302" s="3">
        <v>5</v>
      </c>
      <c r="AC3302" t="s">
        <v>97</v>
      </c>
      <c r="AD3302" s="5">
        <v>180</v>
      </c>
      <c r="AE3302" s="5">
        <f t="shared" si="102"/>
        <v>108</v>
      </c>
      <c r="AF3302" s="6">
        <f t="shared" si="103"/>
        <v>0.158333333333333</v>
      </c>
      <c r="AG3302" s="3">
        <v>180</v>
      </c>
      <c r="AM3302" s="3">
        <v>15</v>
      </c>
      <c r="AO3302" s="3">
        <v>15</v>
      </c>
      <c r="AP3302" s="3">
        <v>7</v>
      </c>
      <c r="AQ3302" s="3">
        <v>9</v>
      </c>
      <c r="AR3302" s="3">
        <v>6</v>
      </c>
      <c r="AS3302" t="s">
        <v>157</v>
      </c>
      <c r="AU3302" t="s">
        <v>74</v>
      </c>
      <c r="AV3302" t="s">
        <v>12670</v>
      </c>
      <c r="AW3302" t="s">
        <v>74</v>
      </c>
      <c r="BA3302" t="s">
        <v>74</v>
      </c>
      <c r="BB3302" t="s">
        <v>74</v>
      </c>
      <c r="BC3302" t="s">
        <v>74</v>
      </c>
      <c r="BD3302" t="s">
        <v>74</v>
      </c>
      <c r="BE3302" t="s">
        <v>74</v>
      </c>
      <c r="BF3302" t="s">
        <v>74</v>
      </c>
      <c r="BG3302" t="s">
        <v>74</v>
      </c>
      <c r="BH3302" t="s">
        <v>12671</v>
      </c>
      <c r="BK3302" t="s">
        <v>74</v>
      </c>
      <c r="BL3302" t="s">
        <v>74</v>
      </c>
      <c r="BM3302" s="3">
        <v>180</v>
      </c>
      <c r="BN3302" t="s">
        <v>74</v>
      </c>
    </row>
    <row r="3303" spans="1:66">
      <c r="A3303" s="3">
        <v>225347</v>
      </c>
      <c r="B3303" t="s">
        <v>5751</v>
      </c>
      <c r="C3303" t="s">
        <v>1226</v>
      </c>
      <c r="D3303" t="s">
        <v>2741</v>
      </c>
      <c r="E3303" t="s">
        <v>67</v>
      </c>
      <c r="F3303"/>
      <c r="G3303" s="3">
        <v>1</v>
      </c>
      <c r="H3303" t="s">
        <v>68</v>
      </c>
      <c r="I3303" s="3">
        <v>105</v>
      </c>
      <c r="J3303" t="s">
        <v>126</v>
      </c>
      <c r="K3303" s="3">
        <v>10501</v>
      </c>
      <c r="L3303" t="s">
        <v>328</v>
      </c>
      <c r="M3303" s="3">
        <v>0.13</v>
      </c>
      <c r="N3303" t="s">
        <v>180</v>
      </c>
      <c r="O3303" t="s">
        <v>93</v>
      </c>
      <c r="P3303" t="s">
        <v>107</v>
      </c>
      <c r="Q3303" t="s">
        <v>132</v>
      </c>
      <c r="R3303" t="s">
        <v>154</v>
      </c>
      <c r="S3303" t="s">
        <v>76</v>
      </c>
      <c r="T3303" t="s">
        <v>77</v>
      </c>
      <c r="U3303" t="s">
        <v>74</v>
      </c>
      <c r="V3303" t="s">
        <v>74</v>
      </c>
      <c r="X3303" t="s">
        <v>74</v>
      </c>
      <c r="Y3303" t="s">
        <v>74</v>
      </c>
      <c r="Z3303" t="s">
        <v>109</v>
      </c>
      <c r="AA3303" s="5">
        <v>23.12</v>
      </c>
      <c r="AB3303" s="3">
        <v>19656</v>
      </c>
      <c r="AC3303" t="s">
        <v>538</v>
      </c>
      <c r="AD3303" s="5">
        <v>39.5</v>
      </c>
      <c r="AE3303" s="5">
        <f t="shared" si="102"/>
        <v>23.7</v>
      </c>
      <c r="AF3303" s="6">
        <f t="shared" si="103"/>
        <v>0.0244725738396624</v>
      </c>
      <c r="AG3303" s="3">
        <v>39.5</v>
      </c>
      <c r="AM3303" s="3">
        <v>323</v>
      </c>
      <c r="AO3303" s="3">
        <v>323</v>
      </c>
      <c r="AP3303" s="3">
        <v>96</v>
      </c>
      <c r="AQ3303" s="3">
        <v>1252</v>
      </c>
      <c r="AR3303" s="3">
        <v>135</v>
      </c>
      <c r="AS3303" t="s">
        <v>98</v>
      </c>
      <c r="AU3303" t="s">
        <v>74</v>
      </c>
      <c r="AV3303" t="s">
        <v>12672</v>
      </c>
      <c r="AW3303" t="s">
        <v>74</v>
      </c>
      <c r="BA3303" t="s">
        <v>74</v>
      </c>
      <c r="BB3303" t="s">
        <v>74</v>
      </c>
      <c r="BC3303" t="s">
        <v>74</v>
      </c>
      <c r="BD3303" t="s">
        <v>74</v>
      </c>
      <c r="BE3303" t="s">
        <v>74</v>
      </c>
      <c r="BF3303" t="s">
        <v>74</v>
      </c>
      <c r="BG3303" t="s">
        <v>74</v>
      </c>
      <c r="BH3303" t="s">
        <v>5753</v>
      </c>
      <c r="BJ3303" s="3">
        <v>23.12</v>
      </c>
      <c r="BK3303" t="s">
        <v>74</v>
      </c>
      <c r="BL3303" t="s">
        <v>74</v>
      </c>
      <c r="BM3303" s="3">
        <v>39.5</v>
      </c>
      <c r="BN3303" t="s">
        <v>74</v>
      </c>
    </row>
    <row r="3304" spans="1:66">
      <c r="A3304" s="3">
        <v>226491</v>
      </c>
      <c r="B3304" t="s">
        <v>11050</v>
      </c>
      <c r="C3304" t="s">
        <v>1538</v>
      </c>
      <c r="D3304" t="s">
        <v>12673</v>
      </c>
      <c r="E3304" t="s">
        <v>104</v>
      </c>
      <c r="F3304"/>
      <c r="G3304" s="3">
        <v>2</v>
      </c>
      <c r="H3304" t="s">
        <v>497</v>
      </c>
      <c r="I3304" s="3">
        <v>206</v>
      </c>
      <c r="J3304" t="s">
        <v>498</v>
      </c>
      <c r="K3304" s="3">
        <v>20601</v>
      </c>
      <c r="L3304" t="s">
        <v>4240</v>
      </c>
      <c r="M3304" s="3">
        <v>0.09</v>
      </c>
      <c r="N3304" t="s">
        <v>92</v>
      </c>
      <c r="O3304" t="s">
        <v>72</v>
      </c>
      <c r="P3304" t="s">
        <v>94</v>
      </c>
      <c r="Q3304" t="s">
        <v>74</v>
      </c>
      <c r="R3304" t="s">
        <v>154</v>
      </c>
      <c r="S3304" t="s">
        <v>76</v>
      </c>
      <c r="T3304" t="s">
        <v>77</v>
      </c>
      <c r="U3304" t="s">
        <v>74</v>
      </c>
      <c r="V3304" t="s">
        <v>74</v>
      </c>
      <c r="X3304" t="s">
        <v>74</v>
      </c>
      <c r="Y3304" t="s">
        <v>74</v>
      </c>
      <c r="Z3304" t="s">
        <v>74</v>
      </c>
      <c r="AA3304" s="5">
        <v>6.2</v>
      </c>
      <c r="AB3304" s="3">
        <v>8</v>
      </c>
      <c r="AC3304" t="s">
        <v>1542</v>
      </c>
      <c r="AD3304" s="5">
        <v>13.8</v>
      </c>
      <c r="AE3304" s="5">
        <f t="shared" si="102"/>
        <v>8.28</v>
      </c>
      <c r="AF3304" s="6">
        <f t="shared" si="103"/>
        <v>0.251207729468599</v>
      </c>
      <c r="AG3304" s="3">
        <v>13.8</v>
      </c>
      <c r="AM3304" s="3">
        <v>213</v>
      </c>
      <c r="AO3304" s="3">
        <v>213</v>
      </c>
      <c r="AP3304" s="3">
        <v>103</v>
      </c>
      <c r="AQ3304" s="3">
        <v>46</v>
      </c>
      <c r="AR3304" s="3">
        <v>35</v>
      </c>
      <c r="AS3304" t="s">
        <v>157</v>
      </c>
      <c r="AU3304" t="s">
        <v>74</v>
      </c>
      <c r="AV3304" t="s">
        <v>12674</v>
      </c>
      <c r="AW3304" t="s">
        <v>74</v>
      </c>
      <c r="BA3304" t="s">
        <v>74</v>
      </c>
      <c r="BB3304" t="s">
        <v>74</v>
      </c>
      <c r="BC3304" t="s">
        <v>74</v>
      </c>
      <c r="BD3304" t="s">
        <v>74</v>
      </c>
      <c r="BE3304" t="s">
        <v>74</v>
      </c>
      <c r="BF3304" t="s">
        <v>74</v>
      </c>
      <c r="BG3304" t="s">
        <v>74</v>
      </c>
      <c r="BH3304" t="s">
        <v>74</v>
      </c>
      <c r="BK3304" t="s">
        <v>74</v>
      </c>
      <c r="BL3304" t="s">
        <v>74</v>
      </c>
      <c r="BM3304" s="3">
        <v>13.8</v>
      </c>
      <c r="BN3304" t="s">
        <v>74</v>
      </c>
    </row>
    <row r="3305" spans="1:66">
      <c r="A3305" s="3">
        <v>232811</v>
      </c>
      <c r="B3305" t="s">
        <v>4551</v>
      </c>
      <c r="C3305" t="s">
        <v>12675</v>
      </c>
      <c r="D3305" t="s">
        <v>12676</v>
      </c>
      <c r="E3305" t="s">
        <v>67</v>
      </c>
      <c r="F3305"/>
      <c r="G3305" s="3">
        <v>1</v>
      </c>
      <c r="H3305" t="s">
        <v>68</v>
      </c>
      <c r="I3305" s="3">
        <v>106</v>
      </c>
      <c r="J3305" t="s">
        <v>441</v>
      </c>
      <c r="K3305" s="3">
        <v>10608</v>
      </c>
      <c r="L3305" t="s">
        <v>3383</v>
      </c>
      <c r="M3305" s="3">
        <v>0.13</v>
      </c>
      <c r="N3305" t="s">
        <v>71</v>
      </c>
      <c r="O3305" t="s">
        <v>72</v>
      </c>
      <c r="P3305" t="s">
        <v>107</v>
      </c>
      <c r="Q3305" t="s">
        <v>74</v>
      </c>
      <c r="R3305" t="s">
        <v>154</v>
      </c>
      <c r="S3305" t="s">
        <v>76</v>
      </c>
      <c r="T3305" t="s">
        <v>77</v>
      </c>
      <c r="U3305" t="s">
        <v>74</v>
      </c>
      <c r="V3305" t="s">
        <v>74</v>
      </c>
      <c r="X3305" t="s">
        <v>74</v>
      </c>
      <c r="Y3305" t="s">
        <v>74</v>
      </c>
      <c r="Z3305" t="s">
        <v>970</v>
      </c>
      <c r="AA3305" s="5">
        <v>12.5</v>
      </c>
      <c r="AB3305" s="3">
        <v>117985</v>
      </c>
      <c r="AC3305" t="s">
        <v>12389</v>
      </c>
      <c r="AD3305" s="5">
        <v>29.8</v>
      </c>
      <c r="AE3305" s="5">
        <f t="shared" si="102"/>
        <v>17.88</v>
      </c>
      <c r="AF3305" s="6">
        <f t="shared" si="103"/>
        <v>0.30089485458613</v>
      </c>
      <c r="AG3305" s="3">
        <v>29.8</v>
      </c>
      <c r="AM3305" s="3">
        <v>272</v>
      </c>
      <c r="AN3305" s="3">
        <v>173</v>
      </c>
      <c r="AO3305" s="3">
        <v>99</v>
      </c>
      <c r="AP3305" s="3">
        <v>27</v>
      </c>
      <c r="AQ3305" s="3">
        <v>217</v>
      </c>
      <c r="AR3305" s="3">
        <v>32</v>
      </c>
      <c r="AS3305" t="s">
        <v>157</v>
      </c>
      <c r="AU3305" t="s">
        <v>74</v>
      </c>
      <c r="AV3305" t="s">
        <v>12677</v>
      </c>
      <c r="AW3305" t="s">
        <v>74</v>
      </c>
      <c r="BA3305" t="s">
        <v>74</v>
      </c>
      <c r="BB3305" t="s">
        <v>74</v>
      </c>
      <c r="BC3305" t="s">
        <v>74</v>
      </c>
      <c r="BD3305" t="s">
        <v>74</v>
      </c>
      <c r="BE3305" t="s">
        <v>74</v>
      </c>
      <c r="BF3305" t="s">
        <v>74</v>
      </c>
      <c r="BG3305" t="s">
        <v>74</v>
      </c>
      <c r="BH3305" t="s">
        <v>12678</v>
      </c>
      <c r="BK3305" t="s">
        <v>74</v>
      </c>
      <c r="BL3305" t="s">
        <v>74</v>
      </c>
      <c r="BM3305" s="3">
        <v>29.8</v>
      </c>
      <c r="BN3305" t="s">
        <v>74</v>
      </c>
    </row>
    <row r="3306" spans="1:66">
      <c r="A3306" s="3">
        <v>175324</v>
      </c>
      <c r="B3306" t="s">
        <v>12679</v>
      </c>
      <c r="C3306" t="s">
        <v>12680</v>
      </c>
      <c r="D3306" t="s">
        <v>12681</v>
      </c>
      <c r="E3306" t="s">
        <v>67</v>
      </c>
      <c r="F3306"/>
      <c r="G3306" s="3">
        <v>3</v>
      </c>
      <c r="H3306" t="s">
        <v>939</v>
      </c>
      <c r="I3306" s="3">
        <v>301</v>
      </c>
      <c r="J3306" t="s">
        <v>1504</v>
      </c>
      <c r="K3306" s="3">
        <v>30101</v>
      </c>
      <c r="L3306" t="s">
        <v>1504</v>
      </c>
      <c r="M3306" s="3">
        <v>0.13</v>
      </c>
      <c r="N3306" t="s">
        <v>71</v>
      </c>
      <c r="O3306" t="s">
        <v>93</v>
      </c>
      <c r="P3306" t="s">
        <v>94</v>
      </c>
      <c r="Q3306" t="s">
        <v>74</v>
      </c>
      <c r="R3306" t="s">
        <v>154</v>
      </c>
      <c r="S3306" t="s">
        <v>76</v>
      </c>
      <c r="T3306" t="s">
        <v>77</v>
      </c>
      <c r="U3306" t="s">
        <v>74</v>
      </c>
      <c r="V3306" t="s">
        <v>74</v>
      </c>
      <c r="X3306" t="s">
        <v>74</v>
      </c>
      <c r="Y3306" t="s">
        <v>74</v>
      </c>
      <c r="Z3306" t="s">
        <v>74</v>
      </c>
      <c r="AA3306" s="5">
        <v>12.03</v>
      </c>
      <c r="AB3306" s="3">
        <v>5</v>
      </c>
      <c r="AC3306" t="s">
        <v>97</v>
      </c>
      <c r="AD3306" s="5">
        <v>18.6</v>
      </c>
      <c r="AE3306" s="5">
        <f t="shared" si="102"/>
        <v>11.16</v>
      </c>
      <c r="AF3306" s="6">
        <f t="shared" si="103"/>
        <v>-0.0779569892473118</v>
      </c>
      <c r="AG3306" s="3">
        <v>18.6</v>
      </c>
      <c r="AM3306" s="3">
        <v>171</v>
      </c>
      <c r="AO3306" s="3">
        <v>171</v>
      </c>
      <c r="AP3306" s="3">
        <v>92</v>
      </c>
      <c r="AQ3306" s="3">
        <v>108</v>
      </c>
      <c r="AR3306" s="3">
        <v>53</v>
      </c>
      <c r="AS3306" t="s">
        <v>157</v>
      </c>
      <c r="AU3306" t="s">
        <v>74</v>
      </c>
      <c r="AV3306" t="s">
        <v>12682</v>
      </c>
      <c r="AW3306" t="s">
        <v>74</v>
      </c>
      <c r="BA3306" t="s">
        <v>74</v>
      </c>
      <c r="BB3306" t="s">
        <v>74</v>
      </c>
      <c r="BC3306" t="s">
        <v>74</v>
      </c>
      <c r="BD3306" t="s">
        <v>74</v>
      </c>
      <c r="BE3306" t="s">
        <v>74</v>
      </c>
      <c r="BF3306" t="s">
        <v>74</v>
      </c>
      <c r="BG3306" t="s">
        <v>74</v>
      </c>
      <c r="BH3306" t="s">
        <v>12683</v>
      </c>
      <c r="BK3306" t="s">
        <v>74</v>
      </c>
      <c r="BL3306" t="s">
        <v>74</v>
      </c>
      <c r="BM3306" s="3">
        <v>18.6</v>
      </c>
      <c r="BN3306" t="s">
        <v>74</v>
      </c>
    </row>
    <row r="3307" spans="1:66">
      <c r="A3307" s="3">
        <v>235952</v>
      </c>
      <c r="B3307" t="s">
        <v>1577</v>
      </c>
      <c r="C3307" t="s">
        <v>65</v>
      </c>
      <c r="D3307" t="s">
        <v>5129</v>
      </c>
      <c r="E3307" t="s">
        <v>67</v>
      </c>
      <c r="F3307"/>
      <c r="G3307" s="3">
        <v>1</v>
      </c>
      <c r="H3307" t="s">
        <v>68</v>
      </c>
      <c r="I3307" s="3">
        <v>101</v>
      </c>
      <c r="J3307" t="s">
        <v>69</v>
      </c>
      <c r="K3307" s="3">
        <v>10102</v>
      </c>
      <c r="L3307" t="s">
        <v>395</v>
      </c>
      <c r="M3307" s="3">
        <v>0.13</v>
      </c>
      <c r="N3307" t="s">
        <v>180</v>
      </c>
      <c r="O3307" t="s">
        <v>117</v>
      </c>
      <c r="P3307" t="s">
        <v>107</v>
      </c>
      <c r="Q3307" t="s">
        <v>74</v>
      </c>
      <c r="R3307" t="s">
        <v>154</v>
      </c>
      <c r="S3307" t="s">
        <v>76</v>
      </c>
      <c r="T3307" t="s">
        <v>77</v>
      </c>
      <c r="U3307" t="s">
        <v>74</v>
      </c>
      <c r="V3307" t="s">
        <v>74</v>
      </c>
      <c r="X3307" t="s">
        <v>74</v>
      </c>
      <c r="Y3307" t="s">
        <v>74</v>
      </c>
      <c r="Z3307" t="s">
        <v>82</v>
      </c>
      <c r="AA3307" s="5">
        <v>25.112</v>
      </c>
      <c r="AB3307" s="3">
        <v>5</v>
      </c>
      <c r="AC3307" t="s">
        <v>97</v>
      </c>
      <c r="AD3307" s="5">
        <v>38.5</v>
      </c>
      <c r="AE3307" s="5">
        <f t="shared" si="102"/>
        <v>23.1</v>
      </c>
      <c r="AF3307" s="6">
        <f t="shared" si="103"/>
        <v>-0.0870995670995671</v>
      </c>
      <c r="AG3307" s="3">
        <v>38.5</v>
      </c>
      <c r="AM3307" s="3">
        <v>1051</v>
      </c>
      <c r="AO3307" s="3">
        <v>1051</v>
      </c>
      <c r="AP3307" s="3">
        <v>131</v>
      </c>
      <c r="AQ3307" s="3">
        <v>1531</v>
      </c>
      <c r="AR3307" s="3">
        <v>128</v>
      </c>
      <c r="AS3307" t="s">
        <v>157</v>
      </c>
      <c r="AU3307" t="s">
        <v>74</v>
      </c>
      <c r="AV3307" t="s">
        <v>12684</v>
      </c>
      <c r="AW3307" t="s">
        <v>74</v>
      </c>
      <c r="BA3307" t="s">
        <v>74</v>
      </c>
      <c r="BB3307" t="s">
        <v>74</v>
      </c>
      <c r="BC3307" t="s">
        <v>74</v>
      </c>
      <c r="BD3307" t="s">
        <v>74</v>
      </c>
      <c r="BE3307" t="s">
        <v>74</v>
      </c>
      <c r="BF3307" t="s">
        <v>74</v>
      </c>
      <c r="BG3307" t="s">
        <v>74</v>
      </c>
      <c r="BH3307" t="s">
        <v>1582</v>
      </c>
      <c r="BK3307" t="s">
        <v>74</v>
      </c>
      <c r="BL3307" t="s">
        <v>74</v>
      </c>
      <c r="BM3307" s="3">
        <v>38.5</v>
      </c>
      <c r="BN3307" t="s">
        <v>74</v>
      </c>
    </row>
    <row r="3308" spans="1:66">
      <c r="A3308" s="3">
        <v>243172</v>
      </c>
      <c r="B3308" t="s">
        <v>1520</v>
      </c>
      <c r="C3308" t="s">
        <v>12685</v>
      </c>
      <c r="D3308" t="s">
        <v>781</v>
      </c>
      <c r="E3308" t="s">
        <v>67</v>
      </c>
      <c r="F3308"/>
      <c r="G3308" s="3">
        <v>1</v>
      </c>
      <c r="H3308" t="s">
        <v>68</v>
      </c>
      <c r="I3308" s="3">
        <v>102</v>
      </c>
      <c r="J3308" t="s">
        <v>530</v>
      </c>
      <c r="K3308" s="3">
        <v>10201</v>
      </c>
      <c r="L3308" t="s">
        <v>1412</v>
      </c>
      <c r="M3308" s="3">
        <v>0.13</v>
      </c>
      <c r="N3308" t="s">
        <v>92</v>
      </c>
      <c r="O3308" t="s">
        <v>72</v>
      </c>
      <c r="P3308" t="s">
        <v>107</v>
      </c>
      <c r="Q3308" t="s">
        <v>74</v>
      </c>
      <c r="R3308" t="s">
        <v>154</v>
      </c>
      <c r="S3308" t="s">
        <v>76</v>
      </c>
      <c r="T3308" t="s">
        <v>77</v>
      </c>
      <c r="U3308" t="s">
        <v>74</v>
      </c>
      <c r="V3308" t="s">
        <v>74</v>
      </c>
      <c r="X3308" t="s">
        <v>74</v>
      </c>
      <c r="Y3308" t="s">
        <v>74</v>
      </c>
      <c r="Z3308" t="s">
        <v>970</v>
      </c>
      <c r="AA3308" s="5">
        <v>8.16</v>
      </c>
      <c r="AB3308" s="3">
        <v>5</v>
      </c>
      <c r="AC3308" t="s">
        <v>97</v>
      </c>
      <c r="AD3308" s="5">
        <v>24.5</v>
      </c>
      <c r="AE3308" s="5">
        <f t="shared" si="102"/>
        <v>14.7</v>
      </c>
      <c r="AF3308" s="6">
        <f t="shared" si="103"/>
        <v>0.444897959183673</v>
      </c>
      <c r="AG3308" s="3">
        <v>24.5</v>
      </c>
      <c r="AM3308" s="3">
        <v>2138</v>
      </c>
      <c r="AO3308" s="3">
        <v>2138</v>
      </c>
      <c r="AP3308" s="3">
        <v>140</v>
      </c>
      <c r="AQ3308" s="3">
        <v>655</v>
      </c>
      <c r="AR3308" s="3">
        <v>126</v>
      </c>
      <c r="AS3308" t="s">
        <v>157</v>
      </c>
      <c r="AU3308" t="s">
        <v>74</v>
      </c>
      <c r="AV3308" t="s">
        <v>12686</v>
      </c>
      <c r="AW3308" t="s">
        <v>74</v>
      </c>
      <c r="BA3308" t="s">
        <v>74</v>
      </c>
      <c r="BB3308" t="s">
        <v>74</v>
      </c>
      <c r="BC3308" t="s">
        <v>74</v>
      </c>
      <c r="BD3308" t="s">
        <v>74</v>
      </c>
      <c r="BE3308" t="s">
        <v>74</v>
      </c>
      <c r="BF3308" t="s">
        <v>74</v>
      </c>
      <c r="BG3308" t="s">
        <v>74</v>
      </c>
      <c r="BH3308" t="s">
        <v>12687</v>
      </c>
      <c r="BK3308" t="s">
        <v>74</v>
      </c>
      <c r="BL3308" t="s">
        <v>74</v>
      </c>
      <c r="BM3308" s="3">
        <v>24.5</v>
      </c>
      <c r="BN3308" t="s">
        <v>74</v>
      </c>
    </row>
    <row r="3309" spans="1:66">
      <c r="A3309" s="3">
        <v>210024</v>
      </c>
      <c r="B3309" t="s">
        <v>12688</v>
      </c>
      <c r="C3309" t="s">
        <v>4025</v>
      </c>
      <c r="D3309" t="s">
        <v>2618</v>
      </c>
      <c r="E3309" t="s">
        <v>67</v>
      </c>
      <c r="F3309"/>
      <c r="G3309" s="3">
        <v>1</v>
      </c>
      <c r="H3309" t="s">
        <v>68</v>
      </c>
      <c r="I3309" s="3">
        <v>107</v>
      </c>
      <c r="J3309" t="s">
        <v>357</v>
      </c>
      <c r="K3309" s="3">
        <v>10710</v>
      </c>
      <c r="L3309" t="s">
        <v>1351</v>
      </c>
      <c r="M3309" s="3">
        <v>0.13</v>
      </c>
      <c r="N3309" t="s">
        <v>71</v>
      </c>
      <c r="O3309" t="s">
        <v>72</v>
      </c>
      <c r="P3309" t="s">
        <v>94</v>
      </c>
      <c r="Q3309" t="s">
        <v>74</v>
      </c>
      <c r="R3309" t="s">
        <v>154</v>
      </c>
      <c r="S3309" t="s">
        <v>76</v>
      </c>
      <c r="T3309" t="s">
        <v>77</v>
      </c>
      <c r="U3309" t="s">
        <v>74</v>
      </c>
      <c r="V3309" t="s">
        <v>74</v>
      </c>
      <c r="X3309" t="s">
        <v>74</v>
      </c>
      <c r="Y3309" t="s">
        <v>74</v>
      </c>
      <c r="Z3309" t="s">
        <v>82</v>
      </c>
      <c r="AA3309" s="5">
        <v>25.2</v>
      </c>
      <c r="AB3309" s="3">
        <v>21603</v>
      </c>
      <c r="AC3309" t="s">
        <v>83</v>
      </c>
      <c r="AD3309" s="5">
        <v>52</v>
      </c>
      <c r="AE3309" s="5">
        <f t="shared" si="102"/>
        <v>31.2</v>
      </c>
      <c r="AF3309" s="6">
        <f t="shared" si="103"/>
        <v>0.192307692307692</v>
      </c>
      <c r="AG3309" s="3">
        <v>52</v>
      </c>
      <c r="AM3309" s="3">
        <v>81</v>
      </c>
      <c r="AO3309" s="3">
        <v>81</v>
      </c>
      <c r="AP3309" s="3">
        <v>28</v>
      </c>
      <c r="AQ3309" s="3">
        <v>28</v>
      </c>
      <c r="AR3309" s="3">
        <v>8</v>
      </c>
      <c r="AS3309" t="s">
        <v>157</v>
      </c>
      <c r="AU3309" t="s">
        <v>74</v>
      </c>
      <c r="AV3309" t="s">
        <v>12689</v>
      </c>
      <c r="AW3309" t="s">
        <v>74</v>
      </c>
      <c r="BA3309" t="s">
        <v>74</v>
      </c>
      <c r="BB3309" t="s">
        <v>74</v>
      </c>
      <c r="BC3309" t="s">
        <v>74</v>
      </c>
      <c r="BD3309" t="s">
        <v>74</v>
      </c>
      <c r="BE3309" t="s">
        <v>74</v>
      </c>
      <c r="BF3309" t="s">
        <v>74</v>
      </c>
      <c r="BG3309" t="s">
        <v>74</v>
      </c>
      <c r="BH3309" t="s">
        <v>12690</v>
      </c>
      <c r="BK3309" t="s">
        <v>74</v>
      </c>
      <c r="BL3309" t="s">
        <v>74</v>
      </c>
      <c r="BM3309" s="3">
        <v>52</v>
      </c>
      <c r="BN3309" t="s">
        <v>132</v>
      </c>
    </row>
    <row r="3310" spans="1:66">
      <c r="A3310" s="3">
        <v>251457</v>
      </c>
      <c r="B3310" t="s">
        <v>11451</v>
      </c>
      <c r="C3310" t="s">
        <v>11726</v>
      </c>
      <c r="D3310" t="s">
        <v>12691</v>
      </c>
      <c r="E3310" t="s">
        <v>67</v>
      </c>
      <c r="F3310"/>
      <c r="G3310" s="3">
        <v>2</v>
      </c>
      <c r="H3310" t="s">
        <v>497</v>
      </c>
      <c r="I3310" s="3">
        <v>206</v>
      </c>
      <c r="J3310" t="s">
        <v>498</v>
      </c>
      <c r="K3310" s="3">
        <v>20603</v>
      </c>
      <c r="L3310" t="s">
        <v>499</v>
      </c>
      <c r="M3310" s="3">
        <v>0.13</v>
      </c>
      <c r="N3310" t="s">
        <v>180</v>
      </c>
      <c r="O3310" t="s">
        <v>93</v>
      </c>
      <c r="P3310" t="s">
        <v>94</v>
      </c>
      <c r="Q3310" t="s">
        <v>74</v>
      </c>
      <c r="R3310" t="s">
        <v>154</v>
      </c>
      <c r="S3310" t="s">
        <v>76</v>
      </c>
      <c r="T3310" t="s">
        <v>77</v>
      </c>
      <c r="U3310" t="s">
        <v>74</v>
      </c>
      <c r="V3310" t="s">
        <v>74</v>
      </c>
      <c r="X3310" t="s">
        <v>74</v>
      </c>
      <c r="Y3310" t="s">
        <v>74</v>
      </c>
      <c r="Z3310" t="s">
        <v>74</v>
      </c>
      <c r="AA3310" s="5">
        <v>258</v>
      </c>
      <c r="AB3310" s="3">
        <v>116369</v>
      </c>
      <c r="AC3310" t="s">
        <v>11726</v>
      </c>
      <c r="AD3310" s="5">
        <v>516</v>
      </c>
      <c r="AE3310" s="5">
        <f t="shared" si="102"/>
        <v>309.6</v>
      </c>
      <c r="AF3310" s="6">
        <f t="shared" si="103"/>
        <v>0.166666666666667</v>
      </c>
      <c r="AG3310" s="3">
        <v>516</v>
      </c>
      <c r="AM3310" s="3">
        <v>7</v>
      </c>
      <c r="AO3310" s="3">
        <v>7</v>
      </c>
      <c r="AP3310" s="3">
        <v>3</v>
      </c>
      <c r="AQ3310" s="3">
        <v>1</v>
      </c>
      <c r="AR3310" s="3">
        <v>1</v>
      </c>
      <c r="AS3310" t="s">
        <v>12692</v>
      </c>
      <c r="AU3310" t="s">
        <v>74</v>
      </c>
      <c r="AV3310" t="s">
        <v>12693</v>
      </c>
      <c r="AW3310" t="s">
        <v>74</v>
      </c>
      <c r="BA3310" t="s">
        <v>74</v>
      </c>
      <c r="BB3310" t="s">
        <v>74</v>
      </c>
      <c r="BC3310" t="s">
        <v>74</v>
      </c>
      <c r="BD3310" t="s">
        <v>74</v>
      </c>
      <c r="BE3310" t="s">
        <v>74</v>
      </c>
      <c r="BF3310" t="s">
        <v>74</v>
      </c>
      <c r="BG3310" t="s">
        <v>74</v>
      </c>
      <c r="BH3310" t="s">
        <v>74</v>
      </c>
      <c r="BK3310" t="s">
        <v>74</v>
      </c>
      <c r="BL3310" t="s">
        <v>74</v>
      </c>
      <c r="BM3310" s="3">
        <v>516</v>
      </c>
      <c r="BN3310" t="s">
        <v>74</v>
      </c>
    </row>
    <row r="3311" spans="1:66">
      <c r="A3311" s="3">
        <v>169620</v>
      </c>
      <c r="B3311" t="s">
        <v>12694</v>
      </c>
      <c r="C3311" t="s">
        <v>12695</v>
      </c>
      <c r="D3311" t="s">
        <v>1207</v>
      </c>
      <c r="E3311" t="s">
        <v>67</v>
      </c>
      <c r="F3311"/>
      <c r="G3311" s="3">
        <v>1</v>
      </c>
      <c r="H3311" t="s">
        <v>68</v>
      </c>
      <c r="I3311" s="3">
        <v>101</v>
      </c>
      <c r="J3311" t="s">
        <v>69</v>
      </c>
      <c r="K3311" s="3">
        <v>10109</v>
      </c>
      <c r="L3311" t="s">
        <v>5977</v>
      </c>
      <c r="M3311" s="3">
        <v>0.13</v>
      </c>
      <c r="N3311" t="s">
        <v>92</v>
      </c>
      <c r="O3311" t="s">
        <v>72</v>
      </c>
      <c r="P3311" t="s">
        <v>94</v>
      </c>
      <c r="Q3311" t="s">
        <v>74</v>
      </c>
      <c r="R3311" t="s">
        <v>359</v>
      </c>
      <c r="S3311" t="s">
        <v>76</v>
      </c>
      <c r="T3311" t="s">
        <v>77</v>
      </c>
      <c r="U3311" t="s">
        <v>74</v>
      </c>
      <c r="V3311" t="s">
        <v>74</v>
      </c>
      <c r="X3311" t="s">
        <v>74</v>
      </c>
      <c r="Y3311" t="s">
        <v>74</v>
      </c>
      <c r="Z3311" t="s">
        <v>82</v>
      </c>
      <c r="AA3311" s="5">
        <v>15.5</v>
      </c>
      <c r="AB3311" s="3">
        <v>134543</v>
      </c>
      <c r="AC3311" t="s">
        <v>757</v>
      </c>
      <c r="AD3311" s="5">
        <v>40</v>
      </c>
      <c r="AE3311" s="5">
        <f t="shared" si="102"/>
        <v>24</v>
      </c>
      <c r="AF3311" s="6">
        <f t="shared" si="103"/>
        <v>0.354166666666667</v>
      </c>
      <c r="AG3311" s="3">
        <v>40</v>
      </c>
      <c r="AM3311" s="3">
        <v>15</v>
      </c>
      <c r="AO3311" s="3">
        <v>15</v>
      </c>
      <c r="AP3311" s="3">
        <v>4</v>
      </c>
      <c r="AQ3311" s="3">
        <v>23</v>
      </c>
      <c r="AR3311" s="3">
        <v>4</v>
      </c>
      <c r="AS3311" t="s">
        <v>12696</v>
      </c>
      <c r="AU3311" t="s">
        <v>74</v>
      </c>
      <c r="AV3311" t="s">
        <v>12697</v>
      </c>
      <c r="AW3311" t="s">
        <v>74</v>
      </c>
      <c r="BA3311" t="s">
        <v>74</v>
      </c>
      <c r="BB3311" t="s">
        <v>74</v>
      </c>
      <c r="BC3311" t="s">
        <v>74</v>
      </c>
      <c r="BD3311" t="s">
        <v>74</v>
      </c>
      <c r="BE3311" t="s">
        <v>74</v>
      </c>
      <c r="BF3311" t="s">
        <v>74</v>
      </c>
      <c r="BG3311" t="s">
        <v>74</v>
      </c>
      <c r="BH3311" t="s">
        <v>12698</v>
      </c>
      <c r="BJ3311" s="3">
        <v>15.5</v>
      </c>
      <c r="BK3311" t="s">
        <v>74</v>
      </c>
      <c r="BL3311" t="s">
        <v>74</v>
      </c>
      <c r="BM3311" s="3">
        <v>40</v>
      </c>
      <c r="BN3311" t="s">
        <v>74</v>
      </c>
    </row>
    <row r="3312" spans="1:66">
      <c r="A3312" s="3">
        <v>243462</v>
      </c>
      <c r="B3312" t="s">
        <v>11839</v>
      </c>
      <c r="C3312" t="s">
        <v>4528</v>
      </c>
      <c r="D3312" t="s">
        <v>12699</v>
      </c>
      <c r="E3312" t="s">
        <v>67</v>
      </c>
      <c r="F3312"/>
      <c r="G3312" s="3">
        <v>4</v>
      </c>
      <c r="H3312" t="s">
        <v>289</v>
      </c>
      <c r="I3312" s="3">
        <v>401</v>
      </c>
      <c r="J3312" t="s">
        <v>290</v>
      </c>
      <c r="K3312" s="3">
        <v>40103</v>
      </c>
      <c r="L3312" t="s">
        <v>9840</v>
      </c>
      <c r="M3312" s="3">
        <v>0.13</v>
      </c>
      <c r="N3312" t="s">
        <v>180</v>
      </c>
      <c r="O3312" t="s">
        <v>72</v>
      </c>
      <c r="P3312" t="s">
        <v>94</v>
      </c>
      <c r="Q3312" t="s">
        <v>74</v>
      </c>
      <c r="R3312" t="s">
        <v>154</v>
      </c>
      <c r="S3312" t="s">
        <v>76</v>
      </c>
      <c r="T3312" t="s">
        <v>77</v>
      </c>
      <c r="U3312" t="s">
        <v>74</v>
      </c>
      <c r="V3312" t="s">
        <v>74</v>
      </c>
      <c r="X3312" t="s">
        <v>74</v>
      </c>
      <c r="Y3312" t="s">
        <v>74</v>
      </c>
      <c r="Z3312" t="s">
        <v>74</v>
      </c>
      <c r="AA3312" s="5">
        <v>25.5</v>
      </c>
      <c r="AB3312" s="3">
        <v>13251</v>
      </c>
      <c r="AC3312" t="s">
        <v>4270</v>
      </c>
      <c r="AD3312" s="5">
        <v>54</v>
      </c>
      <c r="AE3312" s="5">
        <f t="shared" si="102"/>
        <v>32.4</v>
      </c>
      <c r="AF3312" s="6">
        <f t="shared" si="103"/>
        <v>0.212962962962963</v>
      </c>
      <c r="AG3312" s="3">
        <v>54</v>
      </c>
      <c r="AL3312" s="3">
        <v>144</v>
      </c>
      <c r="AM3312" s="3">
        <v>44.999997</v>
      </c>
      <c r="AO3312" s="3">
        <v>44.999997</v>
      </c>
      <c r="AP3312" s="3">
        <v>24</v>
      </c>
      <c r="AQ3312" s="3">
        <v>80.000003</v>
      </c>
      <c r="AR3312" s="3">
        <v>42</v>
      </c>
      <c r="AS3312" t="s">
        <v>98</v>
      </c>
      <c r="AU3312" t="s">
        <v>74</v>
      </c>
      <c r="AV3312" t="s">
        <v>12700</v>
      </c>
      <c r="AW3312" t="s">
        <v>74</v>
      </c>
      <c r="BA3312" t="s">
        <v>74</v>
      </c>
      <c r="BB3312" t="s">
        <v>74</v>
      </c>
      <c r="BC3312" t="s">
        <v>74</v>
      </c>
      <c r="BD3312" t="s">
        <v>74</v>
      </c>
      <c r="BE3312" t="s">
        <v>74</v>
      </c>
      <c r="BF3312" t="s">
        <v>74</v>
      </c>
      <c r="BG3312" t="s">
        <v>74</v>
      </c>
      <c r="BH3312" t="s">
        <v>12145</v>
      </c>
      <c r="BK3312" t="s">
        <v>74</v>
      </c>
      <c r="BL3312" t="s">
        <v>74</v>
      </c>
      <c r="BM3312" s="3">
        <v>54</v>
      </c>
      <c r="BN3312" t="s">
        <v>74</v>
      </c>
    </row>
    <row r="3313" spans="1:66">
      <c r="A3313" s="3">
        <v>243465</v>
      </c>
      <c r="B3313" t="s">
        <v>8960</v>
      </c>
      <c r="C3313" t="s">
        <v>8961</v>
      </c>
      <c r="D3313" t="s">
        <v>12701</v>
      </c>
      <c r="E3313" t="s">
        <v>298</v>
      </c>
      <c r="F3313"/>
      <c r="G3313" s="3">
        <v>4</v>
      </c>
      <c r="H3313" t="s">
        <v>289</v>
      </c>
      <c r="I3313" s="3">
        <v>401</v>
      </c>
      <c r="J3313" t="s">
        <v>290</v>
      </c>
      <c r="K3313" s="3">
        <v>40116</v>
      </c>
      <c r="L3313" t="s">
        <v>4849</v>
      </c>
      <c r="M3313" s="3">
        <v>0.13</v>
      </c>
      <c r="N3313" t="s">
        <v>92</v>
      </c>
      <c r="O3313" t="s">
        <v>93</v>
      </c>
      <c r="P3313" t="s">
        <v>94</v>
      </c>
      <c r="Q3313" t="s">
        <v>74</v>
      </c>
      <c r="R3313" t="s">
        <v>75</v>
      </c>
      <c r="S3313" t="s">
        <v>76</v>
      </c>
      <c r="T3313" t="s">
        <v>77</v>
      </c>
      <c r="U3313" t="s">
        <v>74</v>
      </c>
      <c r="V3313" t="s">
        <v>74</v>
      </c>
      <c r="X3313" t="s">
        <v>74</v>
      </c>
      <c r="Y3313" t="s">
        <v>74</v>
      </c>
      <c r="Z3313" t="s">
        <v>74</v>
      </c>
      <c r="AA3313" s="5">
        <v>11.9</v>
      </c>
      <c r="AB3313" s="3">
        <v>13251</v>
      </c>
      <c r="AC3313" t="s">
        <v>4270</v>
      </c>
      <c r="AD3313" s="5">
        <v>23.8</v>
      </c>
      <c r="AE3313" s="5">
        <f t="shared" si="102"/>
        <v>14.28</v>
      </c>
      <c r="AF3313" s="6">
        <f t="shared" si="103"/>
        <v>0.166666666666667</v>
      </c>
      <c r="AG3313" s="3">
        <v>23.8</v>
      </c>
      <c r="AM3313" s="3">
        <v>145</v>
      </c>
      <c r="AN3313" s="3">
        <v>6</v>
      </c>
      <c r="AO3313" s="3">
        <v>139</v>
      </c>
      <c r="AP3313" s="3">
        <v>89</v>
      </c>
      <c r="AQ3313" s="3">
        <v>48</v>
      </c>
      <c r="AR3313" s="3">
        <v>30</v>
      </c>
      <c r="AS3313" t="s">
        <v>98</v>
      </c>
      <c r="AU3313" t="s">
        <v>74</v>
      </c>
      <c r="AV3313" t="s">
        <v>12702</v>
      </c>
      <c r="AW3313" t="s">
        <v>74</v>
      </c>
      <c r="BA3313" t="s">
        <v>74</v>
      </c>
      <c r="BB3313" t="s">
        <v>74</v>
      </c>
      <c r="BC3313" t="s">
        <v>74</v>
      </c>
      <c r="BD3313" t="s">
        <v>74</v>
      </c>
      <c r="BE3313" t="s">
        <v>74</v>
      </c>
      <c r="BF3313" t="s">
        <v>74</v>
      </c>
      <c r="BG3313" t="s">
        <v>74</v>
      </c>
      <c r="BH3313" t="s">
        <v>8964</v>
      </c>
      <c r="BK3313" t="s">
        <v>74</v>
      </c>
      <c r="BL3313" t="s">
        <v>74</v>
      </c>
      <c r="BM3313" s="3">
        <v>23.8</v>
      </c>
      <c r="BN3313" t="s">
        <v>132</v>
      </c>
    </row>
    <row r="3314" spans="1:66">
      <c r="A3314" s="3">
        <v>197442</v>
      </c>
      <c r="B3314" t="s">
        <v>12703</v>
      </c>
      <c r="C3314" t="s">
        <v>221</v>
      </c>
      <c r="D3314" t="s">
        <v>12704</v>
      </c>
      <c r="E3314" t="s">
        <v>67</v>
      </c>
      <c r="F3314"/>
      <c r="G3314" s="3">
        <v>1</v>
      </c>
      <c r="H3314" t="s">
        <v>68</v>
      </c>
      <c r="I3314" s="3">
        <v>117</v>
      </c>
      <c r="J3314" t="s">
        <v>191</v>
      </c>
      <c r="K3314" s="3">
        <v>11704</v>
      </c>
      <c r="L3314" t="s">
        <v>192</v>
      </c>
      <c r="M3314" s="3">
        <v>0.13</v>
      </c>
      <c r="N3314" t="s">
        <v>180</v>
      </c>
      <c r="O3314" t="s">
        <v>72</v>
      </c>
      <c r="P3314" t="s">
        <v>107</v>
      </c>
      <c r="Q3314" t="s">
        <v>74</v>
      </c>
      <c r="R3314" t="s">
        <v>154</v>
      </c>
      <c r="S3314" t="s">
        <v>76</v>
      </c>
      <c r="T3314" t="s">
        <v>77</v>
      </c>
      <c r="U3314" t="s">
        <v>74</v>
      </c>
      <c r="V3314" t="s">
        <v>74</v>
      </c>
      <c r="X3314" t="s">
        <v>74</v>
      </c>
      <c r="Y3314" t="s">
        <v>74</v>
      </c>
      <c r="Z3314" t="s">
        <v>82</v>
      </c>
      <c r="AA3314" s="5">
        <v>14.5</v>
      </c>
      <c r="AB3314" s="3">
        <v>5</v>
      </c>
      <c r="AC3314" t="s">
        <v>97</v>
      </c>
      <c r="AD3314" s="5">
        <v>68</v>
      </c>
      <c r="AE3314" s="5">
        <f t="shared" si="102"/>
        <v>40.8</v>
      </c>
      <c r="AF3314" s="6">
        <f t="shared" si="103"/>
        <v>0.644607843137255</v>
      </c>
      <c r="AG3314" s="3">
        <v>68</v>
      </c>
      <c r="AM3314" s="3">
        <v>199</v>
      </c>
      <c r="AO3314" s="3">
        <v>199</v>
      </c>
      <c r="AP3314" s="3">
        <v>57</v>
      </c>
      <c r="AQ3314" s="3">
        <v>110</v>
      </c>
      <c r="AR3314" s="3">
        <v>22</v>
      </c>
      <c r="AS3314" t="s">
        <v>503</v>
      </c>
      <c r="AU3314" t="s">
        <v>74</v>
      </c>
      <c r="AV3314" t="s">
        <v>12705</v>
      </c>
      <c r="AW3314" t="s">
        <v>74</v>
      </c>
      <c r="BA3314" t="s">
        <v>74</v>
      </c>
      <c r="BB3314" t="s">
        <v>74</v>
      </c>
      <c r="BC3314" t="s">
        <v>74</v>
      </c>
      <c r="BD3314" t="s">
        <v>74</v>
      </c>
      <c r="BE3314" t="s">
        <v>74</v>
      </c>
      <c r="BF3314" t="s">
        <v>74</v>
      </c>
      <c r="BG3314" t="s">
        <v>74</v>
      </c>
      <c r="BH3314" t="s">
        <v>12706</v>
      </c>
      <c r="BK3314" t="s">
        <v>74</v>
      </c>
      <c r="BL3314" t="s">
        <v>74</v>
      </c>
      <c r="BM3314" s="3">
        <v>68</v>
      </c>
      <c r="BN3314" t="s">
        <v>132</v>
      </c>
    </row>
    <row r="3315" spans="1:66">
      <c r="A3315" s="3">
        <v>146481</v>
      </c>
      <c r="B3315" t="s">
        <v>12707</v>
      </c>
      <c r="C3315" t="s">
        <v>787</v>
      </c>
      <c r="D3315" t="s">
        <v>12708</v>
      </c>
      <c r="E3315" t="s">
        <v>67</v>
      </c>
      <c r="F3315"/>
      <c r="G3315" s="3">
        <v>1</v>
      </c>
      <c r="H3315" t="s">
        <v>68</v>
      </c>
      <c r="I3315" s="3">
        <v>107</v>
      </c>
      <c r="J3315" t="s">
        <v>357</v>
      </c>
      <c r="K3315" s="3">
        <v>10715</v>
      </c>
      <c r="L3315" t="s">
        <v>365</v>
      </c>
      <c r="M3315" s="3">
        <v>0.13</v>
      </c>
      <c r="N3315" t="s">
        <v>180</v>
      </c>
      <c r="O3315" t="s">
        <v>117</v>
      </c>
      <c r="P3315" t="s">
        <v>94</v>
      </c>
      <c r="Q3315" t="s">
        <v>74</v>
      </c>
      <c r="R3315" t="s">
        <v>359</v>
      </c>
      <c r="S3315" t="s">
        <v>76</v>
      </c>
      <c r="T3315" t="s">
        <v>77</v>
      </c>
      <c r="U3315" t="s">
        <v>74</v>
      </c>
      <c r="V3315" t="s">
        <v>74</v>
      </c>
      <c r="X3315" t="s">
        <v>74</v>
      </c>
      <c r="Y3315" t="s">
        <v>74</v>
      </c>
      <c r="Z3315" t="s">
        <v>82</v>
      </c>
      <c r="AA3315" s="5">
        <v>98.46</v>
      </c>
      <c r="AB3315" s="3">
        <v>90384</v>
      </c>
      <c r="AC3315" t="s">
        <v>164</v>
      </c>
      <c r="AD3315" s="5">
        <v>145</v>
      </c>
      <c r="AE3315" s="5">
        <f t="shared" si="102"/>
        <v>87</v>
      </c>
      <c r="AF3315" s="6">
        <f t="shared" si="103"/>
        <v>-0.131724137931034</v>
      </c>
      <c r="AG3315" s="3">
        <v>145</v>
      </c>
      <c r="AM3315" s="3">
        <v>6</v>
      </c>
      <c r="AN3315" s="3">
        <v>6</v>
      </c>
      <c r="AS3315" t="s">
        <v>12709</v>
      </c>
      <c r="AU3315" t="s">
        <v>74</v>
      </c>
      <c r="AV3315" t="s">
        <v>12710</v>
      </c>
      <c r="AW3315" t="s">
        <v>74</v>
      </c>
      <c r="BA3315" t="s">
        <v>74</v>
      </c>
      <c r="BB3315" t="s">
        <v>74</v>
      </c>
      <c r="BC3315" t="s">
        <v>74</v>
      </c>
      <c r="BD3315" t="s">
        <v>74</v>
      </c>
      <c r="BE3315" t="s">
        <v>74</v>
      </c>
      <c r="BF3315" t="s">
        <v>74</v>
      </c>
      <c r="BG3315" t="s">
        <v>74</v>
      </c>
      <c r="BH3315" t="s">
        <v>12711</v>
      </c>
      <c r="BJ3315" s="3">
        <v>98.46</v>
      </c>
      <c r="BK3315" t="s">
        <v>74</v>
      </c>
      <c r="BL3315" t="s">
        <v>74</v>
      </c>
      <c r="BM3315" s="3">
        <v>145</v>
      </c>
      <c r="BN3315" t="s">
        <v>74</v>
      </c>
    </row>
    <row r="3316" spans="1:66">
      <c r="A3316" s="3">
        <v>198437</v>
      </c>
      <c r="B3316" t="s">
        <v>4479</v>
      </c>
      <c r="C3316" t="s">
        <v>12712</v>
      </c>
      <c r="D3316" t="s">
        <v>12713</v>
      </c>
      <c r="E3316" t="s">
        <v>67</v>
      </c>
      <c r="F3316"/>
      <c r="G3316" s="3">
        <v>1</v>
      </c>
      <c r="H3316" t="s">
        <v>68</v>
      </c>
      <c r="I3316" s="3">
        <v>107</v>
      </c>
      <c r="J3316" t="s">
        <v>357</v>
      </c>
      <c r="K3316" s="3">
        <v>10715</v>
      </c>
      <c r="L3316" t="s">
        <v>365</v>
      </c>
      <c r="M3316" s="3">
        <v>0.13</v>
      </c>
      <c r="N3316" t="s">
        <v>71</v>
      </c>
      <c r="O3316" t="s">
        <v>72</v>
      </c>
      <c r="P3316" t="s">
        <v>94</v>
      </c>
      <c r="Q3316" t="s">
        <v>74</v>
      </c>
      <c r="R3316" t="s">
        <v>154</v>
      </c>
      <c r="S3316" t="s">
        <v>76</v>
      </c>
      <c r="T3316" t="s">
        <v>77</v>
      </c>
      <c r="U3316" t="s">
        <v>74</v>
      </c>
      <c r="V3316" t="s">
        <v>74</v>
      </c>
      <c r="X3316" t="s">
        <v>74</v>
      </c>
      <c r="Y3316" t="s">
        <v>74</v>
      </c>
      <c r="Z3316" t="s">
        <v>82</v>
      </c>
      <c r="AA3316" s="5">
        <v>21</v>
      </c>
      <c r="AB3316" s="3">
        <v>84193</v>
      </c>
      <c r="AC3316" t="s">
        <v>443</v>
      </c>
      <c r="AD3316" s="5">
        <v>49.8</v>
      </c>
      <c r="AE3316" s="5">
        <f t="shared" si="102"/>
        <v>29.88</v>
      </c>
      <c r="AF3316" s="6">
        <f t="shared" si="103"/>
        <v>0.29718875502008</v>
      </c>
      <c r="AG3316" s="3">
        <v>49.8</v>
      </c>
      <c r="AM3316" s="3">
        <v>7</v>
      </c>
      <c r="AO3316" s="3">
        <v>7</v>
      </c>
      <c r="AP3316" s="3">
        <v>3</v>
      </c>
      <c r="AQ3316" s="3">
        <v>23</v>
      </c>
      <c r="AR3316" s="3">
        <v>9</v>
      </c>
      <c r="AS3316" t="s">
        <v>157</v>
      </c>
      <c r="AU3316" t="s">
        <v>74</v>
      </c>
      <c r="AV3316" t="s">
        <v>12714</v>
      </c>
      <c r="AW3316" t="s">
        <v>74</v>
      </c>
      <c r="BA3316" t="s">
        <v>74</v>
      </c>
      <c r="BB3316" t="s">
        <v>74</v>
      </c>
      <c r="BC3316" t="s">
        <v>74</v>
      </c>
      <c r="BD3316" t="s">
        <v>74</v>
      </c>
      <c r="BE3316" t="s">
        <v>74</v>
      </c>
      <c r="BF3316" t="s">
        <v>74</v>
      </c>
      <c r="BG3316" t="s">
        <v>74</v>
      </c>
      <c r="BH3316" t="s">
        <v>12715</v>
      </c>
      <c r="BJ3316" s="3">
        <v>21</v>
      </c>
      <c r="BK3316" t="s">
        <v>74</v>
      </c>
      <c r="BL3316" t="s">
        <v>74</v>
      </c>
      <c r="BM3316" s="3">
        <v>49.8</v>
      </c>
      <c r="BN3316" t="s">
        <v>74</v>
      </c>
    </row>
    <row r="3317" spans="1:66">
      <c r="A3317" s="3">
        <v>243838</v>
      </c>
      <c r="B3317" t="s">
        <v>494</v>
      </c>
      <c r="C3317" t="s">
        <v>12716</v>
      </c>
      <c r="D3317" t="s">
        <v>12717</v>
      </c>
      <c r="E3317" t="s">
        <v>67</v>
      </c>
      <c r="F3317"/>
      <c r="G3317" s="3">
        <v>2</v>
      </c>
      <c r="H3317" t="s">
        <v>497</v>
      </c>
      <c r="I3317" s="3">
        <v>206</v>
      </c>
      <c r="J3317" t="s">
        <v>498</v>
      </c>
      <c r="K3317" s="3">
        <v>20603</v>
      </c>
      <c r="L3317" t="s">
        <v>499</v>
      </c>
      <c r="M3317" s="3">
        <v>0.09</v>
      </c>
      <c r="N3317" t="s">
        <v>92</v>
      </c>
      <c r="O3317" t="s">
        <v>72</v>
      </c>
      <c r="P3317" t="s">
        <v>94</v>
      </c>
      <c r="Q3317" t="s">
        <v>74</v>
      </c>
      <c r="R3317" t="s">
        <v>154</v>
      </c>
      <c r="S3317" t="s">
        <v>76</v>
      </c>
      <c r="T3317" t="s">
        <v>77</v>
      </c>
      <c r="U3317" t="s">
        <v>74</v>
      </c>
      <c r="V3317" t="s">
        <v>74</v>
      </c>
      <c r="X3317" t="s">
        <v>74</v>
      </c>
      <c r="Y3317" t="s">
        <v>74</v>
      </c>
      <c r="Z3317" t="s">
        <v>74</v>
      </c>
      <c r="AA3317" s="5">
        <v>45</v>
      </c>
      <c r="AB3317" s="3">
        <v>125484</v>
      </c>
      <c r="AC3317" t="s">
        <v>12716</v>
      </c>
      <c r="AD3317" s="5">
        <v>99</v>
      </c>
      <c r="AE3317" s="5">
        <f t="shared" si="102"/>
        <v>59.4</v>
      </c>
      <c r="AF3317" s="6">
        <f t="shared" si="103"/>
        <v>0.242424242424242</v>
      </c>
      <c r="AG3317" s="3">
        <v>99</v>
      </c>
      <c r="AM3317" s="3">
        <v>335</v>
      </c>
      <c r="AN3317" s="3">
        <v>26</v>
      </c>
      <c r="AO3317" s="3">
        <v>309</v>
      </c>
      <c r="AP3317" s="3">
        <v>123</v>
      </c>
      <c r="AQ3317" s="3">
        <v>88</v>
      </c>
      <c r="AR3317" s="3">
        <v>41</v>
      </c>
      <c r="AS3317" t="s">
        <v>157</v>
      </c>
      <c r="AU3317" t="s">
        <v>74</v>
      </c>
      <c r="AV3317" t="s">
        <v>12718</v>
      </c>
      <c r="AW3317" t="s">
        <v>74</v>
      </c>
      <c r="BA3317" t="s">
        <v>74</v>
      </c>
      <c r="BB3317" t="s">
        <v>74</v>
      </c>
      <c r="BC3317" t="s">
        <v>74</v>
      </c>
      <c r="BD3317" t="s">
        <v>74</v>
      </c>
      <c r="BE3317" t="s">
        <v>74</v>
      </c>
      <c r="BF3317" t="s">
        <v>74</v>
      </c>
      <c r="BG3317" t="s">
        <v>74</v>
      </c>
      <c r="BH3317" t="s">
        <v>74</v>
      </c>
      <c r="BK3317" t="s">
        <v>74</v>
      </c>
      <c r="BL3317" t="s">
        <v>74</v>
      </c>
      <c r="BM3317" s="3">
        <v>99</v>
      </c>
      <c r="BN3317" t="s">
        <v>74</v>
      </c>
    </row>
    <row r="3318" spans="1:66">
      <c r="A3318" s="3">
        <v>245246</v>
      </c>
      <c r="B3318" t="s">
        <v>12719</v>
      </c>
      <c r="C3318" t="s">
        <v>2088</v>
      </c>
      <c r="D3318" t="s">
        <v>12720</v>
      </c>
      <c r="E3318" t="s">
        <v>67</v>
      </c>
      <c r="F3318"/>
      <c r="G3318" s="3">
        <v>1</v>
      </c>
      <c r="H3318" t="s">
        <v>68</v>
      </c>
      <c r="I3318" s="3">
        <v>128</v>
      </c>
      <c r="J3318" t="s">
        <v>402</v>
      </c>
      <c r="K3318" s="3">
        <v>12808</v>
      </c>
      <c r="L3318" t="s">
        <v>1432</v>
      </c>
      <c r="M3318" s="3">
        <v>0.13</v>
      </c>
      <c r="N3318" t="s">
        <v>71</v>
      </c>
      <c r="O3318" t="s">
        <v>72</v>
      </c>
      <c r="P3318" t="s">
        <v>94</v>
      </c>
      <c r="Q3318" t="s">
        <v>74</v>
      </c>
      <c r="R3318" t="s">
        <v>154</v>
      </c>
      <c r="S3318" t="s">
        <v>76</v>
      </c>
      <c r="T3318" t="s">
        <v>77</v>
      </c>
      <c r="U3318" t="s">
        <v>74</v>
      </c>
      <c r="V3318" t="s">
        <v>74</v>
      </c>
      <c r="X3318" t="s">
        <v>74</v>
      </c>
      <c r="Y3318" t="s">
        <v>74</v>
      </c>
      <c r="Z3318" t="s">
        <v>109</v>
      </c>
      <c r="AA3318" s="5">
        <v>12.4</v>
      </c>
      <c r="AB3318" s="3">
        <v>5</v>
      </c>
      <c r="AC3318" t="s">
        <v>97</v>
      </c>
      <c r="AD3318" s="5">
        <v>34.8</v>
      </c>
      <c r="AE3318" s="5">
        <f t="shared" si="102"/>
        <v>20.88</v>
      </c>
      <c r="AF3318" s="6">
        <f t="shared" si="103"/>
        <v>0.406130268199234</v>
      </c>
      <c r="AG3318" s="3">
        <v>34.8</v>
      </c>
      <c r="AM3318" s="3">
        <v>159</v>
      </c>
      <c r="AO3318" s="3">
        <v>159</v>
      </c>
      <c r="AP3318" s="3">
        <v>61</v>
      </c>
      <c r="AQ3318" s="3">
        <v>54</v>
      </c>
      <c r="AR3318" s="3">
        <v>27</v>
      </c>
      <c r="AS3318" t="s">
        <v>157</v>
      </c>
      <c r="AU3318" t="s">
        <v>74</v>
      </c>
      <c r="AV3318" t="s">
        <v>12721</v>
      </c>
      <c r="AW3318" t="s">
        <v>74</v>
      </c>
      <c r="BA3318" t="s">
        <v>74</v>
      </c>
      <c r="BB3318" t="s">
        <v>74</v>
      </c>
      <c r="BC3318" t="s">
        <v>74</v>
      </c>
      <c r="BD3318" t="s">
        <v>74</v>
      </c>
      <c r="BE3318" t="s">
        <v>74</v>
      </c>
      <c r="BF3318" t="s">
        <v>74</v>
      </c>
      <c r="BG3318" t="s">
        <v>74</v>
      </c>
      <c r="BH3318" t="s">
        <v>12722</v>
      </c>
      <c r="BK3318" t="s">
        <v>74</v>
      </c>
      <c r="BL3318" t="s">
        <v>74</v>
      </c>
      <c r="BM3318" s="3">
        <v>34.8</v>
      </c>
      <c r="BN3318" t="s">
        <v>132</v>
      </c>
    </row>
    <row r="3319" spans="1:66">
      <c r="A3319" s="3">
        <v>219803</v>
      </c>
      <c r="B3319" t="s">
        <v>494</v>
      </c>
      <c r="C3319" t="s">
        <v>10572</v>
      </c>
      <c r="D3319" t="s">
        <v>12723</v>
      </c>
      <c r="E3319" t="s">
        <v>104</v>
      </c>
      <c r="F3319"/>
      <c r="G3319" s="3">
        <v>2</v>
      </c>
      <c r="H3319" t="s">
        <v>497</v>
      </c>
      <c r="I3319" s="3">
        <v>206</v>
      </c>
      <c r="J3319" t="s">
        <v>498</v>
      </c>
      <c r="K3319" s="3">
        <v>20603</v>
      </c>
      <c r="L3319" t="s">
        <v>499</v>
      </c>
      <c r="M3319" s="3">
        <v>0.09</v>
      </c>
      <c r="N3319" t="s">
        <v>92</v>
      </c>
      <c r="O3319" t="s">
        <v>72</v>
      </c>
      <c r="P3319" t="s">
        <v>94</v>
      </c>
      <c r="Q3319" t="s">
        <v>74</v>
      </c>
      <c r="R3319" t="s">
        <v>154</v>
      </c>
      <c r="S3319" t="s">
        <v>76</v>
      </c>
      <c r="T3319" t="s">
        <v>77</v>
      </c>
      <c r="U3319" t="s">
        <v>74</v>
      </c>
      <c r="V3319" t="s">
        <v>74</v>
      </c>
      <c r="X3319" t="s">
        <v>74</v>
      </c>
      <c r="Y3319" t="s">
        <v>74</v>
      </c>
      <c r="Z3319" t="s">
        <v>74</v>
      </c>
      <c r="AA3319" s="5">
        <v>89.1</v>
      </c>
      <c r="AB3319" s="3">
        <v>5</v>
      </c>
      <c r="AC3319" t="s">
        <v>97</v>
      </c>
      <c r="AD3319" s="5">
        <v>198</v>
      </c>
      <c r="AE3319" s="5">
        <f t="shared" si="102"/>
        <v>118.8</v>
      </c>
      <c r="AF3319" s="6">
        <f t="shared" si="103"/>
        <v>0.25</v>
      </c>
      <c r="AG3319" s="3">
        <v>198</v>
      </c>
      <c r="AM3319" s="3">
        <v>217</v>
      </c>
      <c r="AO3319" s="3">
        <v>217</v>
      </c>
      <c r="AP3319" s="3">
        <v>71</v>
      </c>
      <c r="AQ3319" s="3">
        <v>131</v>
      </c>
      <c r="AR3319" s="3">
        <v>44</v>
      </c>
      <c r="AS3319" t="s">
        <v>157</v>
      </c>
      <c r="AU3319" t="s">
        <v>74</v>
      </c>
      <c r="AV3319" t="s">
        <v>12724</v>
      </c>
      <c r="AW3319" t="s">
        <v>74</v>
      </c>
      <c r="BA3319" t="s">
        <v>74</v>
      </c>
      <c r="BB3319" t="s">
        <v>74</v>
      </c>
      <c r="BC3319" t="s">
        <v>74</v>
      </c>
      <c r="BD3319" t="s">
        <v>74</v>
      </c>
      <c r="BE3319" t="s">
        <v>74</v>
      </c>
      <c r="BF3319" t="s">
        <v>74</v>
      </c>
      <c r="BG3319" t="s">
        <v>74</v>
      </c>
      <c r="BH3319" t="s">
        <v>74</v>
      </c>
      <c r="BJ3319" s="3">
        <v>89.1</v>
      </c>
      <c r="BK3319" t="s">
        <v>74</v>
      </c>
      <c r="BL3319" t="s">
        <v>74</v>
      </c>
      <c r="BM3319" s="3">
        <v>198</v>
      </c>
      <c r="BN3319" t="s">
        <v>74</v>
      </c>
    </row>
    <row r="3320" spans="1:66">
      <c r="A3320" s="3">
        <v>236783</v>
      </c>
      <c r="B3320" t="s">
        <v>12725</v>
      </c>
      <c r="C3320" t="s">
        <v>12726</v>
      </c>
      <c r="D3320" t="s">
        <v>12727</v>
      </c>
      <c r="E3320" t="s">
        <v>104</v>
      </c>
      <c r="F3320"/>
      <c r="G3320" s="3">
        <v>2</v>
      </c>
      <c r="H3320" t="s">
        <v>497</v>
      </c>
      <c r="I3320" s="3">
        <v>206</v>
      </c>
      <c r="J3320" t="s">
        <v>498</v>
      </c>
      <c r="K3320" s="3">
        <v>20609</v>
      </c>
      <c r="L3320" t="s">
        <v>12544</v>
      </c>
      <c r="M3320" s="3">
        <v>0.09</v>
      </c>
      <c r="N3320" t="s">
        <v>71</v>
      </c>
      <c r="O3320" t="s">
        <v>72</v>
      </c>
      <c r="P3320" t="s">
        <v>94</v>
      </c>
      <c r="Q3320" t="s">
        <v>74</v>
      </c>
      <c r="R3320" t="s">
        <v>154</v>
      </c>
      <c r="S3320" t="s">
        <v>76</v>
      </c>
      <c r="T3320" t="s">
        <v>77</v>
      </c>
      <c r="U3320" t="s">
        <v>74</v>
      </c>
      <c r="V3320" t="s">
        <v>74</v>
      </c>
      <c r="X3320" t="s">
        <v>74</v>
      </c>
      <c r="Y3320" t="s">
        <v>74</v>
      </c>
      <c r="Z3320" t="s">
        <v>74</v>
      </c>
      <c r="AA3320" s="5">
        <v>31.4</v>
      </c>
      <c r="AB3320" s="3">
        <v>124150</v>
      </c>
      <c r="AC3320" t="s">
        <v>12726</v>
      </c>
      <c r="AD3320" s="5">
        <v>65.8</v>
      </c>
      <c r="AE3320" s="5">
        <f t="shared" si="102"/>
        <v>39.48</v>
      </c>
      <c r="AF3320" s="6">
        <f t="shared" si="103"/>
        <v>0.204660587639311</v>
      </c>
      <c r="AG3320" s="3">
        <v>65.8</v>
      </c>
      <c r="AL3320" s="3">
        <v>144</v>
      </c>
      <c r="AM3320" s="3">
        <v>35</v>
      </c>
      <c r="AO3320" s="3">
        <v>35</v>
      </c>
      <c r="AP3320" s="3">
        <v>23</v>
      </c>
      <c r="AQ3320" s="3">
        <v>47</v>
      </c>
      <c r="AR3320" s="3">
        <v>25</v>
      </c>
      <c r="AS3320" t="s">
        <v>430</v>
      </c>
      <c r="AU3320" t="s">
        <v>74</v>
      </c>
      <c r="AV3320" t="s">
        <v>12728</v>
      </c>
      <c r="AW3320" t="s">
        <v>74</v>
      </c>
      <c r="BA3320" t="s">
        <v>74</v>
      </c>
      <c r="BB3320" t="s">
        <v>74</v>
      </c>
      <c r="BC3320" t="s">
        <v>74</v>
      </c>
      <c r="BD3320" t="s">
        <v>74</v>
      </c>
      <c r="BE3320" t="s">
        <v>74</v>
      </c>
      <c r="BF3320" t="s">
        <v>74</v>
      </c>
      <c r="BG3320" t="s">
        <v>74</v>
      </c>
      <c r="BH3320" t="s">
        <v>74</v>
      </c>
      <c r="BJ3320" s="3">
        <v>31.4</v>
      </c>
      <c r="BK3320" t="s">
        <v>74</v>
      </c>
      <c r="BL3320" t="s">
        <v>74</v>
      </c>
      <c r="BM3320" s="3">
        <v>65.8</v>
      </c>
      <c r="BN3320" t="s">
        <v>132</v>
      </c>
    </row>
    <row r="3321" spans="1:66">
      <c r="A3321" s="3">
        <v>236790</v>
      </c>
      <c r="B3321" t="s">
        <v>12729</v>
      </c>
      <c r="C3321" t="s">
        <v>12726</v>
      </c>
      <c r="D3321" t="s">
        <v>12521</v>
      </c>
      <c r="E3321" t="s">
        <v>104</v>
      </c>
      <c r="F3321"/>
      <c r="G3321" s="3">
        <v>2</v>
      </c>
      <c r="H3321" t="s">
        <v>497</v>
      </c>
      <c r="I3321" s="3">
        <v>206</v>
      </c>
      <c r="J3321" t="s">
        <v>498</v>
      </c>
      <c r="K3321" s="3">
        <v>20609</v>
      </c>
      <c r="L3321" t="s">
        <v>12544</v>
      </c>
      <c r="M3321" s="3">
        <v>0.09</v>
      </c>
      <c r="N3321" t="s">
        <v>71</v>
      </c>
      <c r="O3321" t="s">
        <v>72</v>
      </c>
      <c r="P3321" t="s">
        <v>94</v>
      </c>
      <c r="Q3321" t="s">
        <v>74</v>
      </c>
      <c r="R3321" t="s">
        <v>154</v>
      </c>
      <c r="S3321" t="s">
        <v>76</v>
      </c>
      <c r="T3321" t="s">
        <v>77</v>
      </c>
      <c r="U3321" t="s">
        <v>74</v>
      </c>
      <c r="V3321" t="s">
        <v>74</v>
      </c>
      <c r="X3321" t="s">
        <v>74</v>
      </c>
      <c r="Y3321" t="s">
        <v>74</v>
      </c>
      <c r="Z3321" t="s">
        <v>74</v>
      </c>
      <c r="AA3321" s="5">
        <v>26.9</v>
      </c>
      <c r="AB3321" s="3">
        <v>124150</v>
      </c>
      <c r="AC3321" t="s">
        <v>12726</v>
      </c>
      <c r="AD3321" s="5">
        <v>59.8</v>
      </c>
      <c r="AE3321" s="5">
        <f t="shared" si="102"/>
        <v>35.88</v>
      </c>
      <c r="AF3321" s="6">
        <f t="shared" si="103"/>
        <v>0.250278706800446</v>
      </c>
      <c r="AG3321" s="3">
        <v>59.8</v>
      </c>
      <c r="AM3321" s="3">
        <v>136</v>
      </c>
      <c r="AN3321" s="3">
        <v>12</v>
      </c>
      <c r="AO3321" s="3">
        <v>124</v>
      </c>
      <c r="AP3321" s="3">
        <v>74</v>
      </c>
      <c r="AQ3321" s="3">
        <v>49</v>
      </c>
      <c r="AR3321" s="3">
        <v>31</v>
      </c>
      <c r="AS3321" t="s">
        <v>430</v>
      </c>
      <c r="AU3321" t="s">
        <v>74</v>
      </c>
      <c r="AV3321" t="s">
        <v>12730</v>
      </c>
      <c r="AW3321" t="s">
        <v>74</v>
      </c>
      <c r="BA3321" t="s">
        <v>74</v>
      </c>
      <c r="BB3321" t="s">
        <v>74</v>
      </c>
      <c r="BC3321" t="s">
        <v>74</v>
      </c>
      <c r="BD3321" t="s">
        <v>74</v>
      </c>
      <c r="BE3321" t="s">
        <v>74</v>
      </c>
      <c r="BF3321" t="s">
        <v>74</v>
      </c>
      <c r="BG3321" t="s">
        <v>74</v>
      </c>
      <c r="BH3321" t="s">
        <v>74</v>
      </c>
      <c r="BJ3321" s="3">
        <v>26.9</v>
      </c>
      <c r="BK3321" t="s">
        <v>74</v>
      </c>
      <c r="BL3321" t="s">
        <v>74</v>
      </c>
      <c r="BM3321" s="3">
        <v>59.8</v>
      </c>
      <c r="BN3321" t="s">
        <v>132</v>
      </c>
    </row>
    <row r="3322" spans="1:66">
      <c r="A3322" s="3">
        <v>236792</v>
      </c>
      <c r="B3322" t="s">
        <v>12729</v>
      </c>
      <c r="C3322" t="s">
        <v>12726</v>
      </c>
      <c r="D3322" t="s">
        <v>12727</v>
      </c>
      <c r="E3322" t="s">
        <v>104</v>
      </c>
      <c r="F3322"/>
      <c r="G3322" s="3">
        <v>2</v>
      </c>
      <c r="H3322" t="s">
        <v>497</v>
      </c>
      <c r="I3322" s="3">
        <v>206</v>
      </c>
      <c r="J3322" t="s">
        <v>498</v>
      </c>
      <c r="K3322" s="3">
        <v>20609</v>
      </c>
      <c r="L3322" t="s">
        <v>12544</v>
      </c>
      <c r="M3322" s="3">
        <v>0.09</v>
      </c>
      <c r="N3322" t="s">
        <v>180</v>
      </c>
      <c r="O3322" t="s">
        <v>72</v>
      </c>
      <c r="P3322" t="s">
        <v>94</v>
      </c>
      <c r="Q3322" t="s">
        <v>74</v>
      </c>
      <c r="R3322" t="s">
        <v>154</v>
      </c>
      <c r="S3322" t="s">
        <v>76</v>
      </c>
      <c r="T3322" t="s">
        <v>77</v>
      </c>
      <c r="U3322" t="s">
        <v>74</v>
      </c>
      <c r="V3322" t="s">
        <v>74</v>
      </c>
      <c r="X3322" t="s">
        <v>74</v>
      </c>
      <c r="Y3322" t="s">
        <v>74</v>
      </c>
      <c r="Z3322" t="s">
        <v>74</v>
      </c>
      <c r="AA3322" s="5">
        <v>48.9</v>
      </c>
      <c r="AB3322" s="3">
        <v>124150</v>
      </c>
      <c r="AC3322" t="s">
        <v>12726</v>
      </c>
      <c r="AD3322" s="5">
        <v>102.8</v>
      </c>
      <c r="AE3322" s="5">
        <f t="shared" si="102"/>
        <v>61.68</v>
      </c>
      <c r="AF3322" s="6">
        <f t="shared" si="103"/>
        <v>0.207198443579766</v>
      </c>
      <c r="AG3322" s="3">
        <v>102.8</v>
      </c>
      <c r="AL3322" s="3">
        <v>144</v>
      </c>
      <c r="AM3322" s="3">
        <v>32</v>
      </c>
      <c r="AO3322" s="3">
        <v>32</v>
      </c>
      <c r="AP3322" s="3">
        <v>22</v>
      </c>
      <c r="AQ3322" s="3">
        <v>42</v>
      </c>
      <c r="AR3322" s="3">
        <v>20</v>
      </c>
      <c r="AS3322" t="s">
        <v>430</v>
      </c>
      <c r="AU3322" t="s">
        <v>74</v>
      </c>
      <c r="AV3322" t="s">
        <v>12731</v>
      </c>
      <c r="AW3322" t="s">
        <v>74</v>
      </c>
      <c r="BA3322" t="s">
        <v>74</v>
      </c>
      <c r="BB3322" t="s">
        <v>74</v>
      </c>
      <c r="BC3322" t="s">
        <v>74</v>
      </c>
      <c r="BD3322" t="s">
        <v>74</v>
      </c>
      <c r="BE3322" t="s">
        <v>74</v>
      </c>
      <c r="BF3322" t="s">
        <v>74</v>
      </c>
      <c r="BG3322" t="s">
        <v>74</v>
      </c>
      <c r="BH3322" t="s">
        <v>74</v>
      </c>
      <c r="BJ3322" s="3">
        <v>48.9</v>
      </c>
      <c r="BK3322" t="s">
        <v>74</v>
      </c>
      <c r="BL3322" t="s">
        <v>74</v>
      </c>
      <c r="BM3322" s="3">
        <v>102.8</v>
      </c>
      <c r="BN3322" t="s">
        <v>132</v>
      </c>
    </row>
    <row r="3323" spans="1:66">
      <c r="A3323" s="3">
        <v>236788</v>
      </c>
      <c r="B3323" t="s">
        <v>12725</v>
      </c>
      <c r="C3323" t="s">
        <v>12726</v>
      </c>
      <c r="D3323" t="s">
        <v>12521</v>
      </c>
      <c r="E3323" t="s">
        <v>104</v>
      </c>
      <c r="F3323"/>
      <c r="G3323" s="3">
        <v>2</v>
      </c>
      <c r="H3323" t="s">
        <v>497</v>
      </c>
      <c r="I3323" s="3">
        <v>206</v>
      </c>
      <c r="J3323" t="s">
        <v>498</v>
      </c>
      <c r="K3323" s="3">
        <v>20609</v>
      </c>
      <c r="L3323" t="s">
        <v>12544</v>
      </c>
      <c r="M3323" s="3">
        <v>0.09</v>
      </c>
      <c r="N3323" t="s">
        <v>92</v>
      </c>
      <c r="O3323" t="s">
        <v>93</v>
      </c>
      <c r="P3323" t="s">
        <v>94</v>
      </c>
      <c r="Q3323" t="s">
        <v>132</v>
      </c>
      <c r="R3323" t="s">
        <v>154</v>
      </c>
      <c r="S3323" t="s">
        <v>76</v>
      </c>
      <c r="T3323" t="s">
        <v>77</v>
      </c>
      <c r="U3323" t="s">
        <v>74</v>
      </c>
      <c r="V3323" t="s">
        <v>74</v>
      </c>
      <c r="X3323" t="s">
        <v>74</v>
      </c>
      <c r="Y3323" t="s">
        <v>74</v>
      </c>
      <c r="Z3323" t="s">
        <v>74</v>
      </c>
      <c r="AA3323" s="5">
        <v>17.9</v>
      </c>
      <c r="AB3323" s="3">
        <v>124150</v>
      </c>
      <c r="AC3323" t="s">
        <v>12726</v>
      </c>
      <c r="AD3323" s="5">
        <v>35.8</v>
      </c>
      <c r="AE3323" s="5">
        <f t="shared" si="102"/>
        <v>21.48</v>
      </c>
      <c r="AF3323" s="6">
        <f t="shared" si="103"/>
        <v>0.166666666666667</v>
      </c>
      <c r="AG3323" s="3">
        <v>35.8</v>
      </c>
      <c r="AM3323" s="3">
        <v>267</v>
      </c>
      <c r="AN3323" s="3">
        <v>40</v>
      </c>
      <c r="AO3323" s="3">
        <v>227</v>
      </c>
      <c r="AP3323" s="3">
        <v>134</v>
      </c>
      <c r="AQ3323" s="3">
        <v>134</v>
      </c>
      <c r="AR3323" s="3">
        <v>67</v>
      </c>
      <c r="AS3323" t="s">
        <v>430</v>
      </c>
      <c r="AU3323" t="s">
        <v>74</v>
      </c>
      <c r="AV3323" t="s">
        <v>12732</v>
      </c>
      <c r="AW3323" t="s">
        <v>74</v>
      </c>
      <c r="BA3323" t="s">
        <v>74</v>
      </c>
      <c r="BB3323" t="s">
        <v>74</v>
      </c>
      <c r="BC3323" t="s">
        <v>74</v>
      </c>
      <c r="BD3323" t="s">
        <v>74</v>
      </c>
      <c r="BE3323" t="s">
        <v>74</v>
      </c>
      <c r="BF3323" t="s">
        <v>74</v>
      </c>
      <c r="BG3323" t="s">
        <v>74</v>
      </c>
      <c r="BH3323" t="s">
        <v>74</v>
      </c>
      <c r="BJ3323" s="3">
        <v>17.9</v>
      </c>
      <c r="BK3323" t="s">
        <v>74</v>
      </c>
      <c r="BL3323" t="s">
        <v>74</v>
      </c>
      <c r="BM3323" s="3">
        <v>35.8</v>
      </c>
      <c r="BN3323" t="s">
        <v>132</v>
      </c>
    </row>
    <row r="3324" spans="1:66">
      <c r="A3324" s="3">
        <v>237774</v>
      </c>
      <c r="B3324" t="s">
        <v>12733</v>
      </c>
      <c r="C3324" t="s">
        <v>12036</v>
      </c>
      <c r="D3324" t="s">
        <v>11017</v>
      </c>
      <c r="E3324" t="s">
        <v>67</v>
      </c>
      <c r="F3324"/>
      <c r="G3324" s="3">
        <v>4</v>
      </c>
      <c r="H3324" t="s">
        <v>289</v>
      </c>
      <c r="I3324" s="3">
        <v>401</v>
      </c>
      <c r="J3324" t="s">
        <v>290</v>
      </c>
      <c r="K3324" s="3">
        <v>40116</v>
      </c>
      <c r="L3324" t="s">
        <v>4849</v>
      </c>
      <c r="M3324" s="3">
        <v>0.13</v>
      </c>
      <c r="N3324" t="s">
        <v>92</v>
      </c>
      <c r="O3324" t="s">
        <v>72</v>
      </c>
      <c r="P3324" t="s">
        <v>107</v>
      </c>
      <c r="Q3324" t="s">
        <v>74</v>
      </c>
      <c r="R3324" t="s">
        <v>154</v>
      </c>
      <c r="S3324" t="s">
        <v>76</v>
      </c>
      <c r="T3324" t="s">
        <v>77</v>
      </c>
      <c r="U3324" t="s">
        <v>74</v>
      </c>
      <c r="V3324" t="s">
        <v>74</v>
      </c>
      <c r="X3324" t="s">
        <v>74</v>
      </c>
      <c r="Y3324" t="s">
        <v>74</v>
      </c>
      <c r="Z3324" t="s">
        <v>74</v>
      </c>
      <c r="AA3324" s="5">
        <v>11.5</v>
      </c>
      <c r="AB3324" s="3">
        <v>124477</v>
      </c>
      <c r="AC3324" t="s">
        <v>12734</v>
      </c>
      <c r="AD3324" s="5">
        <v>29.8</v>
      </c>
      <c r="AE3324" s="5">
        <f t="shared" si="102"/>
        <v>17.88</v>
      </c>
      <c r="AF3324" s="6">
        <f t="shared" si="103"/>
        <v>0.356823266219239</v>
      </c>
      <c r="AG3324" s="3">
        <v>29.8</v>
      </c>
      <c r="AL3324" s="3">
        <v>1</v>
      </c>
      <c r="AM3324" s="3">
        <v>66</v>
      </c>
      <c r="AO3324" s="3">
        <v>66</v>
      </c>
      <c r="AP3324" s="3">
        <v>43</v>
      </c>
      <c r="AQ3324" s="3">
        <v>119</v>
      </c>
      <c r="AR3324" s="3">
        <v>48</v>
      </c>
      <c r="AS3324" t="s">
        <v>98</v>
      </c>
      <c r="AU3324" t="s">
        <v>74</v>
      </c>
      <c r="AV3324" t="s">
        <v>12735</v>
      </c>
      <c r="AW3324" t="s">
        <v>12736</v>
      </c>
      <c r="BA3324" t="s">
        <v>74</v>
      </c>
      <c r="BB3324" t="s">
        <v>74</v>
      </c>
      <c r="BC3324" t="s">
        <v>74</v>
      </c>
      <c r="BD3324" t="s">
        <v>74</v>
      </c>
      <c r="BE3324" t="s">
        <v>74</v>
      </c>
      <c r="BF3324" t="s">
        <v>74</v>
      </c>
      <c r="BG3324" t="s">
        <v>74</v>
      </c>
      <c r="BH3324" t="s">
        <v>12737</v>
      </c>
      <c r="BK3324" t="s">
        <v>74</v>
      </c>
      <c r="BL3324" t="s">
        <v>74</v>
      </c>
      <c r="BM3324" s="3">
        <v>29.8</v>
      </c>
      <c r="BN3324" t="s">
        <v>10887</v>
      </c>
    </row>
    <row r="3325" spans="1:66">
      <c r="A3325" s="3">
        <v>231099</v>
      </c>
      <c r="B3325" t="s">
        <v>8960</v>
      </c>
      <c r="C3325" t="s">
        <v>12738</v>
      </c>
      <c r="D3325" t="s">
        <v>12739</v>
      </c>
      <c r="E3325" t="s">
        <v>67</v>
      </c>
      <c r="F3325"/>
      <c r="G3325" s="3">
        <v>4</v>
      </c>
      <c r="H3325" t="s">
        <v>289</v>
      </c>
      <c r="I3325" s="3">
        <v>401</v>
      </c>
      <c r="J3325" t="s">
        <v>290</v>
      </c>
      <c r="K3325" s="3">
        <v>40113</v>
      </c>
      <c r="L3325" t="s">
        <v>6987</v>
      </c>
      <c r="M3325" s="3">
        <v>0.13</v>
      </c>
      <c r="N3325" t="s">
        <v>180</v>
      </c>
      <c r="O3325" t="s">
        <v>93</v>
      </c>
      <c r="P3325" t="s">
        <v>94</v>
      </c>
      <c r="Q3325" t="s">
        <v>74</v>
      </c>
      <c r="R3325" t="s">
        <v>75</v>
      </c>
      <c r="S3325" t="s">
        <v>76</v>
      </c>
      <c r="T3325" t="s">
        <v>77</v>
      </c>
      <c r="U3325" t="s">
        <v>74</v>
      </c>
      <c r="V3325" t="s">
        <v>74</v>
      </c>
      <c r="X3325" t="s">
        <v>74</v>
      </c>
      <c r="Y3325" t="s">
        <v>74</v>
      </c>
      <c r="Z3325" t="s">
        <v>74</v>
      </c>
      <c r="AA3325" s="5">
        <v>14.16</v>
      </c>
      <c r="AB3325" s="3">
        <v>17617</v>
      </c>
      <c r="AC3325" t="s">
        <v>12740</v>
      </c>
      <c r="AD3325" s="5">
        <v>23.6</v>
      </c>
      <c r="AE3325" s="5">
        <f t="shared" si="102"/>
        <v>14.16</v>
      </c>
      <c r="AF3325" s="6">
        <f t="shared" si="103"/>
        <v>0</v>
      </c>
      <c r="AG3325" s="3">
        <v>23.6</v>
      </c>
      <c r="AL3325" s="3">
        <v>1</v>
      </c>
      <c r="AM3325" s="3">
        <v>176</v>
      </c>
      <c r="AO3325" s="3">
        <v>176</v>
      </c>
      <c r="AP3325" s="3">
        <v>97</v>
      </c>
      <c r="AQ3325" s="3">
        <v>41</v>
      </c>
      <c r="AR3325" s="3">
        <v>25</v>
      </c>
      <c r="AS3325" t="s">
        <v>98</v>
      </c>
      <c r="AU3325" t="s">
        <v>74</v>
      </c>
      <c r="AV3325" t="s">
        <v>12741</v>
      </c>
      <c r="AW3325" t="s">
        <v>74</v>
      </c>
      <c r="BA3325" t="s">
        <v>74</v>
      </c>
      <c r="BB3325" t="s">
        <v>74</v>
      </c>
      <c r="BC3325" t="s">
        <v>74</v>
      </c>
      <c r="BD3325" t="s">
        <v>74</v>
      </c>
      <c r="BE3325" t="s">
        <v>74</v>
      </c>
      <c r="BF3325" t="s">
        <v>74</v>
      </c>
      <c r="BG3325" t="s">
        <v>74</v>
      </c>
      <c r="BH3325" t="s">
        <v>12742</v>
      </c>
      <c r="BJ3325" s="3">
        <v>14.16</v>
      </c>
      <c r="BK3325" t="s">
        <v>74</v>
      </c>
      <c r="BL3325" t="s">
        <v>74</v>
      </c>
      <c r="BM3325" s="3">
        <v>23.6</v>
      </c>
      <c r="BN3325" t="s">
        <v>74</v>
      </c>
    </row>
    <row r="3326" spans="1:66">
      <c r="A3326" s="3">
        <v>238370</v>
      </c>
      <c r="B3326" t="s">
        <v>11839</v>
      </c>
      <c r="C3326" t="s">
        <v>10653</v>
      </c>
      <c r="D3326" t="s">
        <v>12743</v>
      </c>
      <c r="E3326" t="s">
        <v>298</v>
      </c>
      <c r="F3326"/>
      <c r="G3326" s="3">
        <v>4</v>
      </c>
      <c r="H3326" t="s">
        <v>289</v>
      </c>
      <c r="I3326" s="3">
        <v>401</v>
      </c>
      <c r="J3326" t="s">
        <v>290</v>
      </c>
      <c r="K3326" s="3">
        <v>40103</v>
      </c>
      <c r="L3326" t="s">
        <v>9840</v>
      </c>
      <c r="M3326" s="3">
        <v>0.13</v>
      </c>
      <c r="N3326" t="s">
        <v>92</v>
      </c>
      <c r="O3326" t="s">
        <v>93</v>
      </c>
      <c r="P3326" t="s">
        <v>73</v>
      </c>
      <c r="Q3326" t="s">
        <v>74</v>
      </c>
      <c r="R3326" t="s">
        <v>154</v>
      </c>
      <c r="S3326" t="s">
        <v>76</v>
      </c>
      <c r="T3326" t="s">
        <v>77</v>
      </c>
      <c r="U3326" t="s">
        <v>74</v>
      </c>
      <c r="V3326" t="s">
        <v>74</v>
      </c>
      <c r="X3326" t="s">
        <v>74</v>
      </c>
      <c r="Y3326" t="s">
        <v>74</v>
      </c>
      <c r="Z3326" t="s">
        <v>74</v>
      </c>
      <c r="AA3326" s="5">
        <v>8</v>
      </c>
      <c r="AB3326" s="3">
        <v>92026</v>
      </c>
      <c r="AC3326" t="s">
        <v>7076</v>
      </c>
      <c r="AD3326" s="5">
        <v>12.8</v>
      </c>
      <c r="AE3326" s="5">
        <f t="shared" si="102"/>
        <v>7.68</v>
      </c>
      <c r="AF3326" s="6">
        <f t="shared" si="103"/>
        <v>-0.0416666666666667</v>
      </c>
      <c r="AG3326" s="3">
        <v>12.8</v>
      </c>
      <c r="AL3326" s="3">
        <v>144</v>
      </c>
      <c r="AM3326" s="3">
        <v>1482</v>
      </c>
      <c r="AO3326" s="3">
        <v>1482</v>
      </c>
      <c r="AP3326" s="3">
        <v>132</v>
      </c>
      <c r="AQ3326" s="3">
        <v>3573</v>
      </c>
      <c r="AR3326" s="3">
        <v>142</v>
      </c>
      <c r="AS3326" t="s">
        <v>157</v>
      </c>
      <c r="AU3326" t="s">
        <v>74</v>
      </c>
      <c r="AV3326" t="s">
        <v>12744</v>
      </c>
      <c r="AW3326" t="s">
        <v>74</v>
      </c>
      <c r="BA3326" t="s">
        <v>74</v>
      </c>
      <c r="BB3326" t="s">
        <v>74</v>
      </c>
      <c r="BC3326" t="s">
        <v>74</v>
      </c>
      <c r="BD3326" t="s">
        <v>74</v>
      </c>
      <c r="BE3326" t="s">
        <v>74</v>
      </c>
      <c r="BF3326" t="s">
        <v>74</v>
      </c>
      <c r="BG3326" t="s">
        <v>74</v>
      </c>
      <c r="BH3326" t="s">
        <v>12745</v>
      </c>
      <c r="BJ3326" s="3">
        <v>8</v>
      </c>
      <c r="BK3326" t="s">
        <v>74</v>
      </c>
      <c r="BL3326" t="s">
        <v>74</v>
      </c>
      <c r="BM3326" s="3">
        <v>12.8</v>
      </c>
      <c r="BN3326" t="s">
        <v>74</v>
      </c>
    </row>
    <row r="3327" spans="1:66">
      <c r="A3327" s="3">
        <v>243479</v>
      </c>
      <c r="B3327" t="s">
        <v>11839</v>
      </c>
      <c r="C3327" t="s">
        <v>4528</v>
      </c>
      <c r="D3327" t="s">
        <v>12746</v>
      </c>
      <c r="E3327" t="s">
        <v>67</v>
      </c>
      <c r="F3327"/>
      <c r="G3327" s="3">
        <v>4</v>
      </c>
      <c r="H3327" t="s">
        <v>289</v>
      </c>
      <c r="I3327" s="3">
        <v>401</v>
      </c>
      <c r="J3327" t="s">
        <v>290</v>
      </c>
      <c r="K3327" s="3">
        <v>40103</v>
      </c>
      <c r="L3327" t="s">
        <v>9840</v>
      </c>
      <c r="M3327" s="3">
        <v>0.13</v>
      </c>
      <c r="N3327" t="s">
        <v>180</v>
      </c>
      <c r="O3327" t="s">
        <v>72</v>
      </c>
      <c r="P3327" t="s">
        <v>107</v>
      </c>
      <c r="Q3327" t="s">
        <v>74</v>
      </c>
      <c r="R3327" t="s">
        <v>154</v>
      </c>
      <c r="S3327" t="s">
        <v>76</v>
      </c>
      <c r="T3327" t="s">
        <v>77</v>
      </c>
      <c r="U3327" t="s">
        <v>74</v>
      </c>
      <c r="V3327" t="s">
        <v>74</v>
      </c>
      <c r="X3327" t="s">
        <v>74</v>
      </c>
      <c r="Y3327" t="s">
        <v>74</v>
      </c>
      <c r="Z3327" t="s">
        <v>74</v>
      </c>
      <c r="AA3327" s="5">
        <v>25.5</v>
      </c>
      <c r="AB3327" s="3">
        <v>13251</v>
      </c>
      <c r="AC3327" t="s">
        <v>4270</v>
      </c>
      <c r="AD3327" s="5">
        <v>54</v>
      </c>
      <c r="AE3327" s="5">
        <f t="shared" si="102"/>
        <v>32.4</v>
      </c>
      <c r="AF3327" s="6">
        <f t="shared" si="103"/>
        <v>0.212962962962963</v>
      </c>
      <c r="AG3327" s="3">
        <v>54</v>
      </c>
      <c r="AL3327" s="3">
        <v>144</v>
      </c>
      <c r="AM3327" s="3">
        <v>239.83334</v>
      </c>
      <c r="AN3327" s="3">
        <v>162</v>
      </c>
      <c r="AO3327" s="3">
        <v>77.83334</v>
      </c>
      <c r="AP3327" s="3">
        <v>33</v>
      </c>
      <c r="AQ3327" s="3">
        <v>146.63366</v>
      </c>
      <c r="AR3327" s="3">
        <v>60</v>
      </c>
      <c r="AS3327" t="s">
        <v>98</v>
      </c>
      <c r="AU3327" t="s">
        <v>74</v>
      </c>
      <c r="AV3327" t="s">
        <v>12747</v>
      </c>
      <c r="AW3327" t="s">
        <v>74</v>
      </c>
      <c r="BA3327" t="s">
        <v>74</v>
      </c>
      <c r="BB3327" t="s">
        <v>74</v>
      </c>
      <c r="BC3327" t="s">
        <v>74</v>
      </c>
      <c r="BD3327" t="s">
        <v>74</v>
      </c>
      <c r="BE3327" t="s">
        <v>74</v>
      </c>
      <c r="BF3327" t="s">
        <v>74</v>
      </c>
      <c r="BG3327" t="s">
        <v>74</v>
      </c>
      <c r="BH3327" t="s">
        <v>12145</v>
      </c>
      <c r="BK3327" t="s">
        <v>74</v>
      </c>
      <c r="BL3327" t="s">
        <v>74</v>
      </c>
      <c r="BM3327" s="3">
        <v>54</v>
      </c>
      <c r="BN3327" t="s">
        <v>74</v>
      </c>
    </row>
    <row r="3328" spans="1:66">
      <c r="A3328" s="3">
        <v>256283</v>
      </c>
      <c r="B3328" t="s">
        <v>12748</v>
      </c>
      <c r="C3328" t="s">
        <v>12749</v>
      </c>
      <c r="D3328" t="s">
        <v>12750</v>
      </c>
      <c r="E3328" t="s">
        <v>2536</v>
      </c>
      <c r="F3328"/>
      <c r="G3328" s="3">
        <v>4</v>
      </c>
      <c r="H3328" t="s">
        <v>289</v>
      </c>
      <c r="I3328" s="3">
        <v>404</v>
      </c>
      <c r="J3328" t="s">
        <v>3067</v>
      </c>
      <c r="K3328" s="3">
        <v>40408</v>
      </c>
      <c r="L3328" t="s">
        <v>6409</v>
      </c>
      <c r="M3328" s="3">
        <v>0.13</v>
      </c>
      <c r="N3328" t="s">
        <v>71</v>
      </c>
      <c r="O3328" t="s">
        <v>117</v>
      </c>
      <c r="P3328" t="s">
        <v>94</v>
      </c>
      <c r="Q3328" t="s">
        <v>74</v>
      </c>
      <c r="R3328" t="s">
        <v>154</v>
      </c>
      <c r="S3328" t="s">
        <v>76</v>
      </c>
      <c r="T3328" t="s">
        <v>77</v>
      </c>
      <c r="U3328" t="s">
        <v>74</v>
      </c>
      <c r="V3328" t="s">
        <v>74</v>
      </c>
      <c r="X3328" t="s">
        <v>74</v>
      </c>
      <c r="Y3328" t="s">
        <v>74</v>
      </c>
      <c r="Z3328" t="s">
        <v>74</v>
      </c>
      <c r="AA3328" s="5">
        <v>2980</v>
      </c>
      <c r="AB3328" s="3">
        <v>5977</v>
      </c>
      <c r="AC3328" t="s">
        <v>11785</v>
      </c>
      <c r="AD3328" s="5">
        <v>3980</v>
      </c>
      <c r="AE3328" s="5">
        <f t="shared" si="102"/>
        <v>2388</v>
      </c>
      <c r="AF3328" s="6">
        <f t="shared" si="103"/>
        <v>-0.247906197654941</v>
      </c>
      <c r="AG3328" s="3">
        <v>3980</v>
      </c>
      <c r="AM3328" s="3">
        <v>0</v>
      </c>
      <c r="AS3328" t="s">
        <v>157</v>
      </c>
      <c r="AU3328" t="s">
        <v>74</v>
      </c>
      <c r="AV3328" t="s">
        <v>74</v>
      </c>
      <c r="AW3328" t="s">
        <v>74</v>
      </c>
      <c r="BA3328" t="s">
        <v>74</v>
      </c>
      <c r="BB3328" t="s">
        <v>74</v>
      </c>
      <c r="BC3328" t="s">
        <v>74</v>
      </c>
      <c r="BD3328" t="s">
        <v>74</v>
      </c>
      <c r="BE3328" t="s">
        <v>74</v>
      </c>
      <c r="BF3328" t="s">
        <v>74</v>
      </c>
      <c r="BG3328" t="s">
        <v>74</v>
      </c>
      <c r="BH3328" t="s">
        <v>12751</v>
      </c>
      <c r="BJ3328" s="3">
        <v>3980</v>
      </c>
      <c r="BK3328" t="s">
        <v>74</v>
      </c>
      <c r="BL3328" t="s">
        <v>132</v>
      </c>
      <c r="BM3328" s="3">
        <v>3980</v>
      </c>
      <c r="BN3328" t="s">
        <v>74</v>
      </c>
    </row>
    <row r="3329" spans="1:66">
      <c r="A3329" s="3">
        <v>122201</v>
      </c>
      <c r="B3329" t="s">
        <v>9354</v>
      </c>
      <c r="C3329" t="s">
        <v>4605</v>
      </c>
      <c r="D3329" t="s">
        <v>2472</v>
      </c>
      <c r="E3329" t="s">
        <v>67</v>
      </c>
      <c r="F3329"/>
      <c r="G3329" s="3">
        <v>1</v>
      </c>
      <c r="H3329" t="s">
        <v>68</v>
      </c>
      <c r="I3329" s="3">
        <v>125</v>
      </c>
      <c r="J3329" t="s">
        <v>90</v>
      </c>
      <c r="K3329" s="3">
        <v>12508</v>
      </c>
      <c r="L3329" t="s">
        <v>1275</v>
      </c>
      <c r="M3329" s="3">
        <v>0.13</v>
      </c>
      <c r="N3329" t="s">
        <v>92</v>
      </c>
      <c r="O3329" t="s">
        <v>93</v>
      </c>
      <c r="P3329" t="s">
        <v>94</v>
      </c>
      <c r="Q3329" t="s">
        <v>74</v>
      </c>
      <c r="R3329" t="s">
        <v>359</v>
      </c>
      <c r="S3329" t="s">
        <v>76</v>
      </c>
      <c r="T3329" t="s">
        <v>77</v>
      </c>
      <c r="U3329" t="s">
        <v>74</v>
      </c>
      <c r="V3329" t="s">
        <v>74</v>
      </c>
      <c r="X3329" t="s">
        <v>74</v>
      </c>
      <c r="Y3329" t="s">
        <v>74</v>
      </c>
      <c r="Z3329" t="s">
        <v>82</v>
      </c>
      <c r="AA3329" s="5">
        <v>7.62</v>
      </c>
      <c r="AB3329" s="3">
        <v>111272</v>
      </c>
      <c r="AC3329" t="s">
        <v>449</v>
      </c>
      <c r="AD3329" s="5">
        <v>15</v>
      </c>
      <c r="AE3329" s="5">
        <f t="shared" si="102"/>
        <v>9</v>
      </c>
      <c r="AF3329" s="6">
        <f t="shared" si="103"/>
        <v>0.153333333333333</v>
      </c>
      <c r="AG3329" s="3">
        <v>15</v>
      </c>
      <c r="AL3329" s="3">
        <v>144</v>
      </c>
      <c r="AM3329" s="3">
        <v>2</v>
      </c>
      <c r="AO3329" s="3">
        <v>2</v>
      </c>
      <c r="AP3329" s="3">
        <v>1</v>
      </c>
      <c r="AS3329" t="s">
        <v>4184</v>
      </c>
      <c r="AU3329" t="s">
        <v>74</v>
      </c>
      <c r="AV3329" t="s">
        <v>12752</v>
      </c>
      <c r="AW3329" t="s">
        <v>74</v>
      </c>
      <c r="BA3329" t="s">
        <v>74</v>
      </c>
      <c r="BB3329" t="s">
        <v>74</v>
      </c>
      <c r="BC3329" t="s">
        <v>74</v>
      </c>
      <c r="BD3329" t="s">
        <v>74</v>
      </c>
      <c r="BE3329" t="s">
        <v>74</v>
      </c>
      <c r="BF3329" t="s">
        <v>74</v>
      </c>
      <c r="BG3329" t="s">
        <v>74</v>
      </c>
      <c r="BH3329" t="s">
        <v>12753</v>
      </c>
      <c r="BJ3329" s="3">
        <v>7.62</v>
      </c>
      <c r="BK3329" t="s">
        <v>74</v>
      </c>
      <c r="BL3329" t="s">
        <v>74</v>
      </c>
      <c r="BM3329" s="3">
        <v>15</v>
      </c>
      <c r="BN3329" t="s">
        <v>74</v>
      </c>
    </row>
    <row r="3330" spans="1:66">
      <c r="A3330" s="3">
        <v>157019</v>
      </c>
      <c r="B3330" t="s">
        <v>7450</v>
      </c>
      <c r="C3330" t="s">
        <v>343</v>
      </c>
      <c r="D3330" t="s">
        <v>3395</v>
      </c>
      <c r="E3330" t="s">
        <v>67</v>
      </c>
      <c r="F3330"/>
      <c r="G3330" s="3">
        <v>1</v>
      </c>
      <c r="H3330" t="s">
        <v>68</v>
      </c>
      <c r="I3330" s="3">
        <v>115</v>
      </c>
      <c r="J3330" t="s">
        <v>246</v>
      </c>
      <c r="K3330" s="3">
        <v>11505</v>
      </c>
      <c r="L3330" t="s">
        <v>2542</v>
      </c>
      <c r="M3330" s="3">
        <v>0.13</v>
      </c>
      <c r="N3330" t="s">
        <v>92</v>
      </c>
      <c r="O3330" t="s">
        <v>72</v>
      </c>
      <c r="P3330" t="s">
        <v>94</v>
      </c>
      <c r="Q3330" t="s">
        <v>74</v>
      </c>
      <c r="R3330" t="s">
        <v>359</v>
      </c>
      <c r="S3330" t="s">
        <v>76</v>
      </c>
      <c r="T3330" t="s">
        <v>77</v>
      </c>
      <c r="U3330" t="s">
        <v>74</v>
      </c>
      <c r="V3330" t="s">
        <v>74</v>
      </c>
      <c r="X3330" t="s">
        <v>74</v>
      </c>
      <c r="Y3330" t="s">
        <v>74</v>
      </c>
      <c r="Z3330" t="s">
        <v>82</v>
      </c>
      <c r="AA3330" s="5">
        <v>7.777</v>
      </c>
      <c r="AB3330" s="3">
        <v>5</v>
      </c>
      <c r="AC3330" t="s">
        <v>97</v>
      </c>
      <c r="AD3330" s="5">
        <v>18</v>
      </c>
      <c r="AE3330" s="5">
        <f t="shared" si="102"/>
        <v>10.8</v>
      </c>
      <c r="AF3330" s="6">
        <f t="shared" si="103"/>
        <v>0.279907407407407</v>
      </c>
      <c r="AG3330" s="3">
        <v>18</v>
      </c>
      <c r="AM3330" s="3">
        <v>15</v>
      </c>
      <c r="AO3330" s="3">
        <v>15</v>
      </c>
      <c r="AP3330" s="3">
        <v>8</v>
      </c>
      <c r="AQ3330" s="3">
        <v>13</v>
      </c>
      <c r="AR3330" s="3">
        <v>4</v>
      </c>
      <c r="AS3330" t="s">
        <v>11239</v>
      </c>
      <c r="AU3330" t="s">
        <v>74</v>
      </c>
      <c r="AV3330" t="s">
        <v>12754</v>
      </c>
      <c r="AW3330" t="s">
        <v>74</v>
      </c>
      <c r="BA3330" t="s">
        <v>74</v>
      </c>
      <c r="BB3330" t="s">
        <v>74</v>
      </c>
      <c r="BC3330" t="s">
        <v>74</v>
      </c>
      <c r="BD3330" t="s">
        <v>74</v>
      </c>
      <c r="BE3330" t="s">
        <v>74</v>
      </c>
      <c r="BF3330" t="s">
        <v>74</v>
      </c>
      <c r="BG3330" t="s">
        <v>74</v>
      </c>
      <c r="BH3330" t="s">
        <v>12755</v>
      </c>
      <c r="BJ3330" s="3">
        <v>7.777</v>
      </c>
      <c r="BK3330" t="s">
        <v>74</v>
      </c>
      <c r="BL3330" t="s">
        <v>74</v>
      </c>
      <c r="BM3330" s="3">
        <v>18</v>
      </c>
      <c r="BN3330" t="s">
        <v>74</v>
      </c>
    </row>
    <row r="3331" spans="1:66">
      <c r="A3331" s="3">
        <v>219435</v>
      </c>
      <c r="B3331" t="s">
        <v>7359</v>
      </c>
      <c r="C3331" t="s">
        <v>12634</v>
      </c>
      <c r="D3331" t="s">
        <v>12756</v>
      </c>
      <c r="E3331" t="s">
        <v>67</v>
      </c>
      <c r="F3331"/>
      <c r="G3331" s="3">
        <v>4</v>
      </c>
      <c r="H3331" t="s">
        <v>289</v>
      </c>
      <c r="I3331" s="3">
        <v>401</v>
      </c>
      <c r="J3331" t="s">
        <v>290</v>
      </c>
      <c r="K3331" s="3">
        <v>40101</v>
      </c>
      <c r="L3331" t="s">
        <v>7356</v>
      </c>
      <c r="M3331" s="3">
        <v>0.13</v>
      </c>
      <c r="N3331" t="s">
        <v>71</v>
      </c>
      <c r="O3331" t="s">
        <v>72</v>
      </c>
      <c r="P3331" t="s">
        <v>107</v>
      </c>
      <c r="Q3331" t="s">
        <v>74</v>
      </c>
      <c r="R3331" t="s">
        <v>154</v>
      </c>
      <c r="S3331" t="s">
        <v>76</v>
      </c>
      <c r="T3331" t="s">
        <v>77</v>
      </c>
      <c r="U3331" t="s">
        <v>74</v>
      </c>
      <c r="V3331" t="s">
        <v>74</v>
      </c>
      <c r="X3331" t="s">
        <v>74</v>
      </c>
      <c r="Y3331" t="s">
        <v>74</v>
      </c>
      <c r="Z3331" t="s">
        <v>74</v>
      </c>
      <c r="AA3331" s="5">
        <v>5.6</v>
      </c>
      <c r="AB3331" s="3">
        <v>109269</v>
      </c>
      <c r="AC3331" t="s">
        <v>8674</v>
      </c>
      <c r="AD3331" s="5">
        <v>16</v>
      </c>
      <c r="AE3331" s="5">
        <f t="shared" ref="AE3331:AE3394" si="104">AD3331*0.6</f>
        <v>9.6</v>
      </c>
      <c r="AF3331" s="6">
        <f t="shared" ref="AF3331:AF3394" si="105">(AE3331-AA3331)/AE3331</f>
        <v>0.416666666666667</v>
      </c>
      <c r="AG3331" s="3">
        <v>16</v>
      </c>
      <c r="AM3331" s="3">
        <v>57</v>
      </c>
      <c r="AO3331" s="3">
        <v>57</v>
      </c>
      <c r="AP3331" s="3">
        <v>46</v>
      </c>
      <c r="AQ3331" s="3">
        <v>378.446</v>
      </c>
      <c r="AR3331" s="3">
        <v>111</v>
      </c>
      <c r="AS3331" t="s">
        <v>10219</v>
      </c>
      <c r="AU3331" t="s">
        <v>74</v>
      </c>
      <c r="AV3331" t="s">
        <v>12757</v>
      </c>
      <c r="AW3331" t="s">
        <v>12637</v>
      </c>
      <c r="BA3331" t="s">
        <v>74</v>
      </c>
      <c r="BB3331" t="s">
        <v>74</v>
      </c>
      <c r="BC3331" t="s">
        <v>74</v>
      </c>
      <c r="BD3331" t="s">
        <v>74</v>
      </c>
      <c r="BE3331" t="s">
        <v>74</v>
      </c>
      <c r="BF3331" t="s">
        <v>74</v>
      </c>
      <c r="BG3331" t="s">
        <v>74</v>
      </c>
      <c r="BH3331" t="s">
        <v>12638</v>
      </c>
      <c r="BJ3331" s="3">
        <v>5.6</v>
      </c>
      <c r="BK3331" t="s">
        <v>74</v>
      </c>
      <c r="BL3331" t="s">
        <v>74</v>
      </c>
      <c r="BM3331" s="3">
        <v>16</v>
      </c>
      <c r="BN3331" t="s">
        <v>74</v>
      </c>
    </row>
    <row r="3332" spans="1:66">
      <c r="A3332" s="3">
        <v>219434</v>
      </c>
      <c r="B3332" t="s">
        <v>7359</v>
      </c>
      <c r="C3332" t="s">
        <v>12634</v>
      </c>
      <c r="D3332" t="s">
        <v>12758</v>
      </c>
      <c r="E3332" t="s">
        <v>67</v>
      </c>
      <c r="F3332"/>
      <c r="G3332" s="3">
        <v>4</v>
      </c>
      <c r="H3332" t="s">
        <v>289</v>
      </c>
      <c r="I3332" s="3">
        <v>401</v>
      </c>
      <c r="J3332" t="s">
        <v>290</v>
      </c>
      <c r="K3332" s="3">
        <v>40101</v>
      </c>
      <c r="L3332" t="s">
        <v>7356</v>
      </c>
      <c r="M3332" s="3">
        <v>0.13</v>
      </c>
      <c r="N3332" t="s">
        <v>92</v>
      </c>
      <c r="O3332" t="s">
        <v>72</v>
      </c>
      <c r="P3332" t="s">
        <v>107</v>
      </c>
      <c r="Q3332" t="s">
        <v>74</v>
      </c>
      <c r="R3332" t="s">
        <v>154</v>
      </c>
      <c r="S3332" t="s">
        <v>76</v>
      </c>
      <c r="T3332" t="s">
        <v>77</v>
      </c>
      <c r="U3332" t="s">
        <v>74</v>
      </c>
      <c r="V3332" t="s">
        <v>74</v>
      </c>
      <c r="X3332" t="s">
        <v>74</v>
      </c>
      <c r="Y3332" t="s">
        <v>74</v>
      </c>
      <c r="Z3332" t="s">
        <v>74</v>
      </c>
      <c r="AA3332" s="5">
        <v>2</v>
      </c>
      <c r="AB3332" s="3">
        <v>109269</v>
      </c>
      <c r="AC3332" t="s">
        <v>8674</v>
      </c>
      <c r="AD3332" s="5">
        <v>5.7</v>
      </c>
      <c r="AE3332" s="5">
        <f t="shared" si="104"/>
        <v>3.42</v>
      </c>
      <c r="AF3332" s="6">
        <f t="shared" si="105"/>
        <v>0.415204678362573</v>
      </c>
      <c r="AG3332" s="3">
        <v>5.7</v>
      </c>
      <c r="AM3332" s="3">
        <v>63</v>
      </c>
      <c r="AO3332" s="3">
        <v>63</v>
      </c>
      <c r="AP3332" s="3">
        <v>40</v>
      </c>
      <c r="AQ3332" s="3">
        <v>591</v>
      </c>
      <c r="AR3332" s="3">
        <v>119</v>
      </c>
      <c r="AS3332" t="s">
        <v>10219</v>
      </c>
      <c r="AU3332" t="s">
        <v>74</v>
      </c>
      <c r="AV3332" t="s">
        <v>12759</v>
      </c>
      <c r="AW3332" t="s">
        <v>12637</v>
      </c>
      <c r="BA3332" t="s">
        <v>74</v>
      </c>
      <c r="BB3332" t="s">
        <v>74</v>
      </c>
      <c r="BC3332" t="s">
        <v>74</v>
      </c>
      <c r="BD3332" t="s">
        <v>74</v>
      </c>
      <c r="BE3332" t="s">
        <v>74</v>
      </c>
      <c r="BF3332" t="s">
        <v>74</v>
      </c>
      <c r="BG3332" t="s">
        <v>74</v>
      </c>
      <c r="BH3332" t="s">
        <v>12638</v>
      </c>
      <c r="BJ3332" s="3">
        <v>2</v>
      </c>
      <c r="BK3332" t="s">
        <v>74</v>
      </c>
      <c r="BL3332" t="s">
        <v>74</v>
      </c>
      <c r="BM3332" s="3">
        <v>5.7</v>
      </c>
      <c r="BN3332" t="s">
        <v>74</v>
      </c>
    </row>
    <row r="3333" spans="1:66">
      <c r="A3333" s="3">
        <v>198345</v>
      </c>
      <c r="B3333" t="s">
        <v>12760</v>
      </c>
      <c r="C3333" t="s">
        <v>12761</v>
      </c>
      <c r="D3333" t="s">
        <v>12762</v>
      </c>
      <c r="E3333" t="s">
        <v>67</v>
      </c>
      <c r="F3333"/>
      <c r="G3333" s="3">
        <v>1</v>
      </c>
      <c r="H3333" t="s">
        <v>68</v>
      </c>
      <c r="I3333" s="3">
        <v>118</v>
      </c>
      <c r="J3333" t="s">
        <v>105</v>
      </c>
      <c r="K3333" s="3">
        <v>11804</v>
      </c>
      <c r="L3333" t="s">
        <v>106</v>
      </c>
      <c r="M3333" s="3">
        <v>0.13</v>
      </c>
      <c r="N3333" t="s">
        <v>71</v>
      </c>
      <c r="O3333" t="s">
        <v>72</v>
      </c>
      <c r="P3333" t="s">
        <v>94</v>
      </c>
      <c r="Q3333" t="s">
        <v>74</v>
      </c>
      <c r="R3333" t="s">
        <v>154</v>
      </c>
      <c r="S3333" t="s">
        <v>76</v>
      </c>
      <c r="T3333" t="s">
        <v>77</v>
      </c>
      <c r="U3333" t="s">
        <v>74</v>
      </c>
      <c r="V3333" t="s">
        <v>74</v>
      </c>
      <c r="X3333" t="s">
        <v>74</v>
      </c>
      <c r="Y3333" t="s">
        <v>74</v>
      </c>
      <c r="Z3333" t="s">
        <v>109</v>
      </c>
      <c r="AA3333" s="5">
        <v>31.59</v>
      </c>
      <c r="AB3333" s="3">
        <v>5</v>
      </c>
      <c r="AC3333" t="s">
        <v>97</v>
      </c>
      <c r="AD3333" s="5">
        <v>79.8</v>
      </c>
      <c r="AE3333" s="5">
        <f t="shared" si="104"/>
        <v>47.88</v>
      </c>
      <c r="AF3333" s="6">
        <f t="shared" si="105"/>
        <v>0.340225563909774</v>
      </c>
      <c r="AG3333" s="3">
        <v>79.8</v>
      </c>
      <c r="AM3333" s="3">
        <v>218</v>
      </c>
      <c r="AO3333" s="3">
        <v>218</v>
      </c>
      <c r="AP3333" s="3">
        <v>52</v>
      </c>
      <c r="AQ3333" s="3">
        <v>110</v>
      </c>
      <c r="AR3333" s="3">
        <v>34</v>
      </c>
      <c r="AS3333" t="s">
        <v>11819</v>
      </c>
      <c r="AU3333" t="s">
        <v>74</v>
      </c>
      <c r="AV3333" t="s">
        <v>12763</v>
      </c>
      <c r="AW3333" t="s">
        <v>74</v>
      </c>
      <c r="BA3333" t="s">
        <v>74</v>
      </c>
      <c r="BB3333" t="s">
        <v>74</v>
      </c>
      <c r="BC3333" t="s">
        <v>74</v>
      </c>
      <c r="BD3333" t="s">
        <v>74</v>
      </c>
      <c r="BE3333" t="s">
        <v>74</v>
      </c>
      <c r="BF3333" t="s">
        <v>74</v>
      </c>
      <c r="BG3333" t="s">
        <v>74</v>
      </c>
      <c r="BH3333" t="s">
        <v>12764</v>
      </c>
      <c r="BJ3333" s="3">
        <v>31.59</v>
      </c>
      <c r="BK3333" t="s">
        <v>74</v>
      </c>
      <c r="BL3333" t="s">
        <v>74</v>
      </c>
      <c r="BM3333" s="3">
        <v>79.8</v>
      </c>
      <c r="BN3333" t="s">
        <v>74</v>
      </c>
    </row>
    <row r="3334" spans="1:66">
      <c r="A3334" s="3">
        <v>219949</v>
      </c>
      <c r="B3334" t="s">
        <v>12765</v>
      </c>
      <c r="C3334" t="s">
        <v>6588</v>
      </c>
      <c r="D3334" t="s">
        <v>12766</v>
      </c>
      <c r="E3334" t="s">
        <v>104</v>
      </c>
      <c r="F3334"/>
      <c r="G3334" s="3">
        <v>3</v>
      </c>
      <c r="H3334" t="s">
        <v>939</v>
      </c>
      <c r="I3334" s="3">
        <v>302</v>
      </c>
      <c r="J3334" t="s">
        <v>4249</v>
      </c>
      <c r="K3334" s="3">
        <v>30206</v>
      </c>
      <c r="L3334" t="s">
        <v>8668</v>
      </c>
      <c r="M3334" s="3">
        <v>0.13</v>
      </c>
      <c r="N3334" t="s">
        <v>71</v>
      </c>
      <c r="O3334" t="s">
        <v>72</v>
      </c>
      <c r="P3334" t="s">
        <v>94</v>
      </c>
      <c r="Q3334" t="s">
        <v>74</v>
      </c>
      <c r="R3334" t="s">
        <v>154</v>
      </c>
      <c r="S3334" t="s">
        <v>76</v>
      </c>
      <c r="T3334" t="s">
        <v>77</v>
      </c>
      <c r="U3334" t="s">
        <v>74</v>
      </c>
      <c r="V3334" t="s">
        <v>74</v>
      </c>
      <c r="X3334" t="s">
        <v>74</v>
      </c>
      <c r="Y3334" t="s">
        <v>74</v>
      </c>
      <c r="Z3334" t="s">
        <v>74</v>
      </c>
      <c r="AA3334" s="5">
        <v>76.36</v>
      </c>
      <c r="AB3334" s="3">
        <v>5</v>
      </c>
      <c r="AC3334" t="s">
        <v>97</v>
      </c>
      <c r="AD3334" s="5">
        <v>168</v>
      </c>
      <c r="AE3334" s="5">
        <f t="shared" si="104"/>
        <v>100.8</v>
      </c>
      <c r="AF3334" s="6">
        <f t="shared" si="105"/>
        <v>0.242460317460317</v>
      </c>
      <c r="AG3334" s="3">
        <v>168</v>
      </c>
      <c r="AM3334" s="3">
        <v>28</v>
      </c>
      <c r="AO3334" s="3">
        <v>28</v>
      </c>
      <c r="AP3334" s="3">
        <v>15</v>
      </c>
      <c r="AQ3334" s="3">
        <v>19</v>
      </c>
      <c r="AR3334" s="3">
        <v>5</v>
      </c>
      <c r="AS3334" t="s">
        <v>430</v>
      </c>
      <c r="AU3334" t="s">
        <v>74</v>
      </c>
      <c r="AV3334" t="s">
        <v>12767</v>
      </c>
      <c r="AW3334" t="s">
        <v>74</v>
      </c>
      <c r="BA3334" t="s">
        <v>74</v>
      </c>
      <c r="BB3334" t="s">
        <v>74</v>
      </c>
      <c r="BC3334" t="s">
        <v>74</v>
      </c>
      <c r="BD3334" t="s">
        <v>74</v>
      </c>
      <c r="BE3334" t="s">
        <v>74</v>
      </c>
      <c r="BF3334" t="s">
        <v>74</v>
      </c>
      <c r="BG3334" t="s">
        <v>74</v>
      </c>
      <c r="BH3334" t="s">
        <v>12768</v>
      </c>
      <c r="BK3334" t="s">
        <v>74</v>
      </c>
      <c r="BL3334" t="s">
        <v>74</v>
      </c>
      <c r="BM3334" s="3">
        <v>168</v>
      </c>
      <c r="BN3334" t="s">
        <v>132</v>
      </c>
    </row>
    <row r="3335" spans="1:66">
      <c r="A3335" s="3">
        <v>222495</v>
      </c>
      <c r="B3335" t="s">
        <v>9838</v>
      </c>
      <c r="C3335" t="s">
        <v>7074</v>
      </c>
      <c r="D3335" t="s">
        <v>12769</v>
      </c>
      <c r="E3335" t="s">
        <v>298</v>
      </c>
      <c r="F3335"/>
      <c r="G3335" s="3">
        <v>4</v>
      </c>
      <c r="H3335" t="s">
        <v>289</v>
      </c>
      <c r="I3335" s="3">
        <v>401</v>
      </c>
      <c r="J3335" t="s">
        <v>290</v>
      </c>
      <c r="K3335" s="3">
        <v>40103</v>
      </c>
      <c r="L3335" t="s">
        <v>9840</v>
      </c>
      <c r="M3335" s="3">
        <v>0.13</v>
      </c>
      <c r="N3335" t="s">
        <v>92</v>
      </c>
      <c r="O3335" t="s">
        <v>93</v>
      </c>
      <c r="P3335" t="s">
        <v>107</v>
      </c>
      <c r="Q3335" t="s">
        <v>74</v>
      </c>
      <c r="R3335" t="s">
        <v>75</v>
      </c>
      <c r="S3335" t="s">
        <v>76</v>
      </c>
      <c r="T3335" t="s">
        <v>77</v>
      </c>
      <c r="U3335" t="s">
        <v>74</v>
      </c>
      <c r="V3335" t="s">
        <v>74</v>
      </c>
      <c r="X3335" t="s">
        <v>74</v>
      </c>
      <c r="Y3335" t="s">
        <v>74</v>
      </c>
      <c r="Z3335" t="s">
        <v>74</v>
      </c>
      <c r="AA3335" s="5">
        <v>2.85</v>
      </c>
      <c r="AB3335" s="3">
        <v>92026</v>
      </c>
      <c r="AC3335" t="s">
        <v>7076</v>
      </c>
      <c r="AD3335" s="5">
        <v>5</v>
      </c>
      <c r="AE3335" s="5">
        <f t="shared" si="104"/>
        <v>3</v>
      </c>
      <c r="AF3335" s="6">
        <f t="shared" si="105"/>
        <v>0.05</v>
      </c>
      <c r="AG3335" s="3">
        <v>5</v>
      </c>
      <c r="AL3335" s="3">
        <v>144</v>
      </c>
      <c r="AM3335" s="3">
        <v>1953</v>
      </c>
      <c r="AN3335" s="3">
        <v>1007</v>
      </c>
      <c r="AO3335" s="3">
        <v>946</v>
      </c>
      <c r="AP3335" s="3">
        <v>81</v>
      </c>
      <c r="AQ3335" s="3">
        <v>1087</v>
      </c>
      <c r="AR3335" s="3">
        <v>125</v>
      </c>
      <c r="AS3335" t="s">
        <v>84</v>
      </c>
      <c r="AU3335" t="s">
        <v>74</v>
      </c>
      <c r="AV3335" t="s">
        <v>12770</v>
      </c>
      <c r="AW3335" t="s">
        <v>74</v>
      </c>
      <c r="BA3335" t="s">
        <v>74</v>
      </c>
      <c r="BB3335" t="s">
        <v>74</v>
      </c>
      <c r="BC3335" t="s">
        <v>74</v>
      </c>
      <c r="BD3335" t="s">
        <v>74</v>
      </c>
      <c r="BE3335" t="s">
        <v>74</v>
      </c>
      <c r="BF3335" t="s">
        <v>74</v>
      </c>
      <c r="BG3335" t="s">
        <v>74</v>
      </c>
      <c r="BH3335" t="s">
        <v>12771</v>
      </c>
      <c r="BJ3335" s="3">
        <v>2.85</v>
      </c>
      <c r="BK3335" t="s">
        <v>74</v>
      </c>
      <c r="BL3335" t="s">
        <v>74</v>
      </c>
      <c r="BM3335" s="3">
        <v>5</v>
      </c>
      <c r="BN3335" t="s">
        <v>74</v>
      </c>
    </row>
    <row r="3336" spans="1:66">
      <c r="A3336" s="3">
        <v>200131</v>
      </c>
      <c r="B3336" t="s">
        <v>12772</v>
      </c>
      <c r="C3336" t="s">
        <v>12773</v>
      </c>
      <c r="D3336" t="s">
        <v>12774</v>
      </c>
      <c r="E3336" t="s">
        <v>67</v>
      </c>
      <c r="F3336"/>
      <c r="G3336" s="3">
        <v>1</v>
      </c>
      <c r="H3336" t="s">
        <v>68</v>
      </c>
      <c r="I3336" s="3">
        <v>112</v>
      </c>
      <c r="J3336" t="s">
        <v>171</v>
      </c>
      <c r="K3336" s="3">
        <v>11203</v>
      </c>
      <c r="L3336" t="s">
        <v>1630</v>
      </c>
      <c r="M3336" s="3">
        <v>0.13</v>
      </c>
      <c r="N3336" t="s">
        <v>71</v>
      </c>
      <c r="O3336" t="s">
        <v>93</v>
      </c>
      <c r="P3336" t="s">
        <v>94</v>
      </c>
      <c r="Q3336" t="s">
        <v>74</v>
      </c>
      <c r="R3336" t="s">
        <v>154</v>
      </c>
      <c r="S3336" t="s">
        <v>76</v>
      </c>
      <c r="T3336" t="s">
        <v>77</v>
      </c>
      <c r="U3336" t="s">
        <v>74</v>
      </c>
      <c r="V3336" t="s">
        <v>74</v>
      </c>
      <c r="X3336" t="s">
        <v>74</v>
      </c>
      <c r="Y3336" t="s">
        <v>74</v>
      </c>
      <c r="Z3336" t="s">
        <v>109</v>
      </c>
      <c r="AA3336" s="5">
        <v>49</v>
      </c>
      <c r="AB3336" s="3">
        <v>70543</v>
      </c>
      <c r="AC3336" t="s">
        <v>138</v>
      </c>
      <c r="AD3336" s="5">
        <v>98</v>
      </c>
      <c r="AE3336" s="5">
        <f t="shared" si="104"/>
        <v>58.8</v>
      </c>
      <c r="AF3336" s="6">
        <f t="shared" si="105"/>
        <v>0.166666666666667</v>
      </c>
      <c r="AG3336" s="3">
        <v>98</v>
      </c>
      <c r="AM3336" s="3">
        <v>8</v>
      </c>
      <c r="AO3336" s="3">
        <v>8</v>
      </c>
      <c r="AP3336" s="3">
        <v>6</v>
      </c>
      <c r="AQ3336" s="3">
        <v>19</v>
      </c>
      <c r="AR3336" s="3">
        <v>12</v>
      </c>
      <c r="AS3336" t="s">
        <v>98</v>
      </c>
      <c r="AU3336" t="s">
        <v>74</v>
      </c>
      <c r="AV3336" t="s">
        <v>74</v>
      </c>
      <c r="AW3336" t="s">
        <v>74</v>
      </c>
      <c r="BA3336" t="s">
        <v>74</v>
      </c>
      <c r="BB3336" t="s">
        <v>74</v>
      </c>
      <c r="BC3336" t="s">
        <v>74</v>
      </c>
      <c r="BD3336" t="s">
        <v>74</v>
      </c>
      <c r="BE3336" t="s">
        <v>74</v>
      </c>
      <c r="BF3336" t="s">
        <v>74</v>
      </c>
      <c r="BG3336" t="s">
        <v>74</v>
      </c>
      <c r="BH3336" t="s">
        <v>12775</v>
      </c>
      <c r="BK3336" t="s">
        <v>74</v>
      </c>
      <c r="BL3336" t="s">
        <v>74</v>
      </c>
      <c r="BM3336" s="3">
        <v>98</v>
      </c>
      <c r="BN3336" t="s">
        <v>132</v>
      </c>
    </row>
    <row r="3337" spans="1:66">
      <c r="A3337" s="3">
        <v>209105</v>
      </c>
      <c r="B3337" t="s">
        <v>5197</v>
      </c>
      <c r="C3337" t="s">
        <v>1984</v>
      </c>
      <c r="D3337" t="s">
        <v>12776</v>
      </c>
      <c r="E3337" t="s">
        <v>67</v>
      </c>
      <c r="F3337"/>
      <c r="G3337" s="3">
        <v>1</v>
      </c>
      <c r="H3337" t="s">
        <v>68</v>
      </c>
      <c r="I3337" s="3">
        <v>125</v>
      </c>
      <c r="J3337" t="s">
        <v>90</v>
      </c>
      <c r="K3337" s="3">
        <v>12511</v>
      </c>
      <c r="L3337" t="s">
        <v>959</v>
      </c>
      <c r="M3337" s="3">
        <v>0.13</v>
      </c>
      <c r="N3337" t="s">
        <v>71</v>
      </c>
      <c r="O3337" t="s">
        <v>93</v>
      </c>
      <c r="P3337" t="s">
        <v>94</v>
      </c>
      <c r="Q3337" t="s">
        <v>74</v>
      </c>
      <c r="R3337" t="s">
        <v>75</v>
      </c>
      <c r="S3337" t="s">
        <v>76</v>
      </c>
      <c r="T3337" t="s">
        <v>77</v>
      </c>
      <c r="U3337" t="s">
        <v>74</v>
      </c>
      <c r="V3337" t="s">
        <v>74</v>
      </c>
      <c r="X3337" t="s">
        <v>74</v>
      </c>
      <c r="Y3337" t="s">
        <v>74</v>
      </c>
      <c r="Z3337" t="s">
        <v>82</v>
      </c>
      <c r="AA3337" s="5">
        <v>14.64</v>
      </c>
      <c r="AB3337" s="3">
        <v>5629</v>
      </c>
      <c r="AC3337" t="s">
        <v>612</v>
      </c>
      <c r="AD3337" s="5">
        <v>29</v>
      </c>
      <c r="AE3337" s="5">
        <f t="shared" si="104"/>
        <v>17.4</v>
      </c>
      <c r="AF3337" s="6">
        <f t="shared" si="105"/>
        <v>0.158620689655172</v>
      </c>
      <c r="AG3337" s="3">
        <v>29</v>
      </c>
      <c r="AL3337" s="3">
        <v>1</v>
      </c>
      <c r="AM3337" s="3">
        <v>19</v>
      </c>
      <c r="AO3337" s="3">
        <v>19</v>
      </c>
      <c r="AP3337" s="3">
        <v>14</v>
      </c>
      <c r="AQ3337" s="3">
        <v>26</v>
      </c>
      <c r="AR3337" s="3">
        <v>18</v>
      </c>
      <c r="AS3337" t="s">
        <v>157</v>
      </c>
      <c r="AU3337" t="s">
        <v>74</v>
      </c>
      <c r="AV3337" t="s">
        <v>12777</v>
      </c>
      <c r="AW3337" t="s">
        <v>74</v>
      </c>
      <c r="BA3337" t="s">
        <v>74</v>
      </c>
      <c r="BB3337" t="s">
        <v>74</v>
      </c>
      <c r="BC3337" t="s">
        <v>74</v>
      </c>
      <c r="BD3337" t="s">
        <v>74</v>
      </c>
      <c r="BE3337" t="s">
        <v>74</v>
      </c>
      <c r="BF3337" t="s">
        <v>74</v>
      </c>
      <c r="BG3337" t="s">
        <v>74</v>
      </c>
      <c r="BH3337" t="s">
        <v>12778</v>
      </c>
      <c r="BJ3337" s="3">
        <v>14.64</v>
      </c>
      <c r="BK3337" t="s">
        <v>74</v>
      </c>
      <c r="BL3337" t="s">
        <v>74</v>
      </c>
      <c r="BM3337" s="3">
        <v>29</v>
      </c>
      <c r="BN3337" t="s">
        <v>74</v>
      </c>
    </row>
    <row r="3338" spans="1:66">
      <c r="A3338" s="3">
        <v>234007</v>
      </c>
      <c r="B3338" t="s">
        <v>10102</v>
      </c>
      <c r="C3338" t="s">
        <v>12254</v>
      </c>
      <c r="D3338" t="s">
        <v>12779</v>
      </c>
      <c r="E3338" t="s">
        <v>298</v>
      </c>
      <c r="F3338"/>
      <c r="G3338" s="3">
        <v>4</v>
      </c>
      <c r="H3338" t="s">
        <v>289</v>
      </c>
      <c r="I3338" s="3">
        <v>404</v>
      </c>
      <c r="J3338" t="s">
        <v>3067</v>
      </c>
      <c r="K3338" s="3">
        <v>40415</v>
      </c>
      <c r="L3338" t="s">
        <v>8051</v>
      </c>
      <c r="M3338" s="3">
        <v>0.13</v>
      </c>
      <c r="N3338" t="s">
        <v>92</v>
      </c>
      <c r="O3338" t="s">
        <v>72</v>
      </c>
      <c r="P3338" t="s">
        <v>94</v>
      </c>
      <c r="Q3338" t="s">
        <v>132</v>
      </c>
      <c r="R3338" t="s">
        <v>154</v>
      </c>
      <c r="S3338" t="s">
        <v>76</v>
      </c>
      <c r="T3338" t="s">
        <v>77</v>
      </c>
      <c r="U3338" t="s">
        <v>74</v>
      </c>
      <c r="V3338" t="s">
        <v>74</v>
      </c>
      <c r="X3338" t="s">
        <v>74</v>
      </c>
      <c r="Y3338" t="s">
        <v>74</v>
      </c>
      <c r="Z3338" t="s">
        <v>74</v>
      </c>
      <c r="AA3338" s="5">
        <v>7.9</v>
      </c>
      <c r="AB3338" s="3">
        <v>133090</v>
      </c>
      <c r="AC3338" t="s">
        <v>12780</v>
      </c>
      <c r="AD3338" s="5">
        <v>19.8</v>
      </c>
      <c r="AE3338" s="5">
        <f t="shared" si="104"/>
        <v>11.88</v>
      </c>
      <c r="AF3338" s="6">
        <f t="shared" si="105"/>
        <v>0.335016835016835</v>
      </c>
      <c r="AG3338" s="3">
        <v>19.8</v>
      </c>
      <c r="AM3338" s="3">
        <v>185</v>
      </c>
      <c r="AN3338" s="3">
        <v>18</v>
      </c>
      <c r="AO3338" s="3">
        <v>167</v>
      </c>
      <c r="AP3338" s="3">
        <v>96</v>
      </c>
      <c r="AQ3338" s="3">
        <v>237</v>
      </c>
      <c r="AR3338" s="3">
        <v>89</v>
      </c>
      <c r="AS3338" t="s">
        <v>98</v>
      </c>
      <c r="AU3338" t="s">
        <v>74</v>
      </c>
      <c r="AV3338" t="s">
        <v>12781</v>
      </c>
      <c r="AW3338" t="s">
        <v>74</v>
      </c>
      <c r="BA3338" t="s">
        <v>74</v>
      </c>
      <c r="BB3338" t="s">
        <v>74</v>
      </c>
      <c r="BC3338" t="s">
        <v>74</v>
      </c>
      <c r="BD3338" t="s">
        <v>74</v>
      </c>
      <c r="BE3338" t="s">
        <v>74</v>
      </c>
      <c r="BF3338" t="s">
        <v>74</v>
      </c>
      <c r="BG3338" t="s">
        <v>74</v>
      </c>
      <c r="BH3338" t="s">
        <v>12782</v>
      </c>
      <c r="BK3338" t="s">
        <v>74</v>
      </c>
      <c r="BL3338" t="s">
        <v>74</v>
      </c>
      <c r="BM3338" s="3">
        <v>19.8</v>
      </c>
      <c r="BN3338" t="s">
        <v>132</v>
      </c>
    </row>
    <row r="3339" spans="1:66">
      <c r="A3339" s="3">
        <v>139463</v>
      </c>
      <c r="B3339" t="s">
        <v>7490</v>
      </c>
      <c r="C3339" t="s">
        <v>2733</v>
      </c>
      <c r="D3339" t="s">
        <v>12783</v>
      </c>
      <c r="E3339" t="s">
        <v>67</v>
      </c>
      <c r="F3339"/>
      <c r="G3339" s="3">
        <v>1</v>
      </c>
      <c r="H3339" t="s">
        <v>68</v>
      </c>
      <c r="I3339" s="3">
        <v>103</v>
      </c>
      <c r="J3339" t="s">
        <v>144</v>
      </c>
      <c r="K3339" s="3">
        <v>10304</v>
      </c>
      <c r="L3339" t="s">
        <v>145</v>
      </c>
      <c r="M3339" s="3">
        <v>0.13</v>
      </c>
      <c r="N3339" t="s">
        <v>71</v>
      </c>
      <c r="O3339" t="s">
        <v>72</v>
      </c>
      <c r="P3339" t="s">
        <v>94</v>
      </c>
      <c r="Q3339" t="s">
        <v>74</v>
      </c>
      <c r="R3339" t="s">
        <v>154</v>
      </c>
      <c r="S3339" t="s">
        <v>76</v>
      </c>
      <c r="T3339" t="s">
        <v>77</v>
      </c>
      <c r="U3339" t="s">
        <v>74</v>
      </c>
      <c r="V3339" t="s">
        <v>74</v>
      </c>
      <c r="X3339" t="s">
        <v>74</v>
      </c>
      <c r="Y3339" t="s">
        <v>74</v>
      </c>
      <c r="Z3339" t="s">
        <v>970</v>
      </c>
      <c r="AA3339" s="5">
        <v>9.8</v>
      </c>
      <c r="AB3339" s="3">
        <v>111143</v>
      </c>
      <c r="AC3339" t="s">
        <v>12784</v>
      </c>
      <c r="AD3339" s="5">
        <v>19.8</v>
      </c>
      <c r="AE3339" s="5">
        <f t="shared" si="104"/>
        <v>11.88</v>
      </c>
      <c r="AF3339" s="6">
        <f t="shared" si="105"/>
        <v>0.175084175084175</v>
      </c>
      <c r="AG3339" s="3">
        <v>19.8</v>
      </c>
      <c r="AL3339" s="3">
        <v>144</v>
      </c>
      <c r="AM3339" s="3">
        <v>147</v>
      </c>
      <c r="AO3339" s="3">
        <v>147</v>
      </c>
      <c r="AP3339" s="3">
        <v>46</v>
      </c>
      <c r="AQ3339" s="3">
        <v>54</v>
      </c>
      <c r="AR3339" s="3">
        <v>29</v>
      </c>
      <c r="AS3339" t="s">
        <v>157</v>
      </c>
      <c r="AU3339" t="s">
        <v>74</v>
      </c>
      <c r="AV3339" t="s">
        <v>74</v>
      </c>
      <c r="AW3339" t="s">
        <v>74</v>
      </c>
      <c r="BA3339" t="s">
        <v>74</v>
      </c>
      <c r="BB3339" t="s">
        <v>74</v>
      </c>
      <c r="BC3339" t="s">
        <v>74</v>
      </c>
      <c r="BD3339" t="s">
        <v>74</v>
      </c>
      <c r="BE3339" t="s">
        <v>74</v>
      </c>
      <c r="BF3339" t="s">
        <v>74</v>
      </c>
      <c r="BG3339" t="s">
        <v>74</v>
      </c>
      <c r="BH3339" t="s">
        <v>12785</v>
      </c>
      <c r="BK3339" t="s">
        <v>74</v>
      </c>
      <c r="BL3339" t="s">
        <v>74</v>
      </c>
      <c r="BM3339" s="3">
        <v>19.8</v>
      </c>
      <c r="BN3339" t="s">
        <v>74</v>
      </c>
    </row>
    <row r="3340" spans="1:66">
      <c r="A3340" s="3">
        <v>143309</v>
      </c>
      <c r="B3340" t="s">
        <v>12786</v>
      </c>
      <c r="C3340" t="s">
        <v>12787</v>
      </c>
      <c r="D3340" t="s">
        <v>12788</v>
      </c>
      <c r="E3340" t="s">
        <v>67</v>
      </c>
      <c r="F3340"/>
      <c r="G3340" s="3">
        <v>1</v>
      </c>
      <c r="H3340" t="s">
        <v>68</v>
      </c>
      <c r="I3340" s="3">
        <v>108</v>
      </c>
      <c r="J3340" t="s">
        <v>379</v>
      </c>
      <c r="K3340" s="3">
        <v>10811</v>
      </c>
      <c r="L3340" t="s">
        <v>12789</v>
      </c>
      <c r="M3340" s="3">
        <v>0.13</v>
      </c>
      <c r="N3340" t="s">
        <v>92</v>
      </c>
      <c r="O3340" t="s">
        <v>117</v>
      </c>
      <c r="P3340" t="s">
        <v>94</v>
      </c>
      <c r="Q3340" t="s">
        <v>74</v>
      </c>
      <c r="R3340" t="s">
        <v>359</v>
      </c>
      <c r="S3340" t="s">
        <v>76</v>
      </c>
      <c r="T3340" t="s">
        <v>77</v>
      </c>
      <c r="U3340" t="s">
        <v>74</v>
      </c>
      <c r="V3340" t="s">
        <v>74</v>
      </c>
      <c r="X3340" t="s">
        <v>74</v>
      </c>
      <c r="Y3340" t="s">
        <v>74</v>
      </c>
      <c r="Z3340" t="s">
        <v>82</v>
      </c>
      <c r="AA3340" s="5">
        <v>18.8</v>
      </c>
      <c r="AB3340" s="3">
        <v>133923</v>
      </c>
      <c r="AC3340" t="s">
        <v>12790</v>
      </c>
      <c r="AD3340" s="5">
        <v>26.8</v>
      </c>
      <c r="AE3340" s="5">
        <f t="shared" si="104"/>
        <v>16.08</v>
      </c>
      <c r="AF3340" s="6">
        <f t="shared" si="105"/>
        <v>-0.169154228855722</v>
      </c>
      <c r="AG3340" s="3">
        <v>26.8</v>
      </c>
      <c r="AM3340" s="3">
        <v>3</v>
      </c>
      <c r="AO3340" s="3">
        <v>3</v>
      </c>
      <c r="AP3340" s="3">
        <v>1</v>
      </c>
      <c r="AQ3340" s="3">
        <v>18</v>
      </c>
      <c r="AR3340" s="3">
        <v>1</v>
      </c>
      <c r="AS3340" t="s">
        <v>12791</v>
      </c>
      <c r="AU3340" t="s">
        <v>74</v>
      </c>
      <c r="AV3340" t="s">
        <v>12792</v>
      </c>
      <c r="AW3340" t="s">
        <v>74</v>
      </c>
      <c r="BA3340" t="s">
        <v>74</v>
      </c>
      <c r="BB3340" t="s">
        <v>74</v>
      </c>
      <c r="BC3340" t="s">
        <v>74</v>
      </c>
      <c r="BD3340" t="s">
        <v>74</v>
      </c>
      <c r="BE3340" t="s">
        <v>74</v>
      </c>
      <c r="BF3340" t="s">
        <v>74</v>
      </c>
      <c r="BG3340" t="s">
        <v>74</v>
      </c>
      <c r="BH3340" t="s">
        <v>12793</v>
      </c>
      <c r="BK3340" t="s">
        <v>74</v>
      </c>
      <c r="BL3340" t="s">
        <v>74</v>
      </c>
      <c r="BM3340" s="3">
        <v>26.8</v>
      </c>
      <c r="BN3340" t="s">
        <v>74</v>
      </c>
    </row>
    <row r="3341" spans="1:66">
      <c r="A3341" s="3">
        <v>218659</v>
      </c>
      <c r="B3341" t="s">
        <v>5788</v>
      </c>
      <c r="C3341" t="s">
        <v>9231</v>
      </c>
      <c r="D3341" t="s">
        <v>12794</v>
      </c>
      <c r="E3341" t="s">
        <v>67</v>
      </c>
      <c r="F3341"/>
      <c r="G3341" s="3">
        <v>1</v>
      </c>
      <c r="H3341" t="s">
        <v>68</v>
      </c>
      <c r="I3341" s="3">
        <v>107</v>
      </c>
      <c r="J3341" t="s">
        <v>357</v>
      </c>
      <c r="K3341" s="3">
        <v>10701</v>
      </c>
      <c r="L3341" t="s">
        <v>1265</v>
      </c>
      <c r="M3341" s="3">
        <v>0.13</v>
      </c>
      <c r="N3341" t="s">
        <v>92</v>
      </c>
      <c r="O3341" t="s">
        <v>117</v>
      </c>
      <c r="P3341" t="s">
        <v>94</v>
      </c>
      <c r="Q3341" t="s">
        <v>74</v>
      </c>
      <c r="R3341" t="s">
        <v>359</v>
      </c>
      <c r="S3341" t="s">
        <v>76</v>
      </c>
      <c r="T3341" t="s">
        <v>77</v>
      </c>
      <c r="U3341" t="s">
        <v>74</v>
      </c>
      <c r="V3341" t="s">
        <v>74</v>
      </c>
      <c r="X3341" t="s">
        <v>74</v>
      </c>
      <c r="Y3341" t="s">
        <v>74</v>
      </c>
      <c r="Z3341" t="s">
        <v>82</v>
      </c>
      <c r="AA3341" s="5">
        <v>18.9</v>
      </c>
      <c r="AB3341" s="3">
        <v>134814</v>
      </c>
      <c r="AC3341" t="s">
        <v>12795</v>
      </c>
      <c r="AD3341" s="5">
        <v>27</v>
      </c>
      <c r="AE3341" s="5">
        <f t="shared" si="104"/>
        <v>16.2</v>
      </c>
      <c r="AF3341" s="6">
        <f t="shared" si="105"/>
        <v>-0.166666666666667</v>
      </c>
      <c r="AG3341" s="3">
        <v>27</v>
      </c>
      <c r="AM3341" s="3">
        <v>4</v>
      </c>
      <c r="AO3341" s="3">
        <v>4</v>
      </c>
      <c r="AP3341" s="3">
        <v>1</v>
      </c>
      <c r="AQ3341" s="3">
        <v>10</v>
      </c>
      <c r="AR3341" s="3">
        <v>1</v>
      </c>
      <c r="AS3341" t="s">
        <v>12796</v>
      </c>
      <c r="AU3341" t="s">
        <v>74</v>
      </c>
      <c r="AV3341" t="s">
        <v>12797</v>
      </c>
      <c r="AW3341" t="s">
        <v>74</v>
      </c>
      <c r="BA3341" t="s">
        <v>74</v>
      </c>
      <c r="BB3341" t="s">
        <v>74</v>
      </c>
      <c r="BC3341" t="s">
        <v>74</v>
      </c>
      <c r="BD3341" t="s">
        <v>74</v>
      </c>
      <c r="BE3341" t="s">
        <v>74</v>
      </c>
      <c r="BF3341" t="s">
        <v>74</v>
      </c>
      <c r="BG3341" t="s">
        <v>74</v>
      </c>
      <c r="BH3341" t="s">
        <v>12798</v>
      </c>
      <c r="BK3341" t="s">
        <v>74</v>
      </c>
      <c r="BL3341" t="s">
        <v>74</v>
      </c>
      <c r="BM3341" s="3">
        <v>27</v>
      </c>
      <c r="BN3341" t="s">
        <v>74</v>
      </c>
    </row>
    <row r="3342" spans="1:66">
      <c r="A3342" s="3">
        <v>255747</v>
      </c>
      <c r="B3342" t="s">
        <v>12799</v>
      </c>
      <c r="C3342" t="s">
        <v>12800</v>
      </c>
      <c r="D3342" t="s">
        <v>4593</v>
      </c>
      <c r="E3342" t="s">
        <v>104</v>
      </c>
      <c r="F3342"/>
      <c r="G3342" s="3">
        <v>1</v>
      </c>
      <c r="H3342" t="s">
        <v>68</v>
      </c>
      <c r="I3342" s="3">
        <v>115</v>
      </c>
      <c r="J3342" t="s">
        <v>246</v>
      </c>
      <c r="K3342" s="3">
        <v>11501</v>
      </c>
      <c r="L3342" t="s">
        <v>247</v>
      </c>
      <c r="M3342" s="3">
        <v>0.13</v>
      </c>
      <c r="N3342" t="s">
        <v>180</v>
      </c>
      <c r="O3342" t="s">
        <v>117</v>
      </c>
      <c r="P3342" t="s">
        <v>94</v>
      </c>
      <c r="Q3342" t="s">
        <v>74</v>
      </c>
      <c r="R3342" t="s">
        <v>154</v>
      </c>
      <c r="S3342" t="s">
        <v>76</v>
      </c>
      <c r="T3342" t="s">
        <v>77</v>
      </c>
      <c r="U3342" t="s">
        <v>74</v>
      </c>
      <c r="V3342" t="s">
        <v>74</v>
      </c>
      <c r="X3342" t="s">
        <v>74</v>
      </c>
      <c r="Y3342" t="s">
        <v>74</v>
      </c>
      <c r="Z3342" t="s">
        <v>970</v>
      </c>
      <c r="AA3342" s="5">
        <v>29.5</v>
      </c>
      <c r="AB3342" s="3">
        <v>111143</v>
      </c>
      <c r="AC3342" t="s">
        <v>12784</v>
      </c>
      <c r="AD3342" s="5">
        <v>42</v>
      </c>
      <c r="AE3342" s="5">
        <f t="shared" si="104"/>
        <v>25.2</v>
      </c>
      <c r="AF3342" s="6">
        <f t="shared" si="105"/>
        <v>-0.170634920634921</v>
      </c>
      <c r="AG3342" s="3">
        <v>42</v>
      </c>
      <c r="AM3342" s="3">
        <v>70</v>
      </c>
      <c r="AO3342" s="3">
        <v>70</v>
      </c>
      <c r="AP3342" s="3">
        <v>18</v>
      </c>
      <c r="AQ3342" s="3">
        <v>4</v>
      </c>
      <c r="AR3342" s="3">
        <v>4</v>
      </c>
      <c r="AS3342" t="s">
        <v>157</v>
      </c>
      <c r="AU3342" t="s">
        <v>74</v>
      </c>
      <c r="AV3342" t="s">
        <v>12801</v>
      </c>
      <c r="AW3342" t="s">
        <v>74</v>
      </c>
      <c r="BA3342" t="s">
        <v>74</v>
      </c>
      <c r="BB3342" t="s">
        <v>74</v>
      </c>
      <c r="BC3342" t="s">
        <v>74</v>
      </c>
      <c r="BD3342" t="s">
        <v>74</v>
      </c>
      <c r="BE3342" t="s">
        <v>74</v>
      </c>
      <c r="BF3342" t="s">
        <v>74</v>
      </c>
      <c r="BG3342" t="s">
        <v>74</v>
      </c>
      <c r="BH3342" t="s">
        <v>12802</v>
      </c>
      <c r="BK3342" t="s">
        <v>74</v>
      </c>
      <c r="BL3342" t="s">
        <v>74</v>
      </c>
      <c r="BM3342" s="3">
        <v>42</v>
      </c>
      <c r="BN3342" t="s">
        <v>74</v>
      </c>
    </row>
    <row r="3343" spans="1:66">
      <c r="A3343" s="3">
        <v>242608</v>
      </c>
      <c r="B3343" t="s">
        <v>12803</v>
      </c>
      <c r="C3343" t="s">
        <v>12804</v>
      </c>
      <c r="D3343" t="s">
        <v>2627</v>
      </c>
      <c r="E3343" t="s">
        <v>104</v>
      </c>
      <c r="F3343"/>
      <c r="G3343" s="3">
        <v>7</v>
      </c>
      <c r="H3343" t="s">
        <v>1057</v>
      </c>
      <c r="I3343" s="3">
        <v>703</v>
      </c>
      <c r="J3343" t="s">
        <v>1058</v>
      </c>
      <c r="K3343" s="3">
        <v>70303</v>
      </c>
      <c r="L3343" t="s">
        <v>7504</v>
      </c>
      <c r="M3343" s="3">
        <v>0.13</v>
      </c>
      <c r="N3343" t="s">
        <v>71</v>
      </c>
      <c r="O3343" t="s">
        <v>72</v>
      </c>
      <c r="P3343" t="s">
        <v>94</v>
      </c>
      <c r="Q3343" t="s">
        <v>74</v>
      </c>
      <c r="R3343" t="s">
        <v>154</v>
      </c>
      <c r="S3343" t="s">
        <v>76</v>
      </c>
      <c r="T3343" t="s">
        <v>77</v>
      </c>
      <c r="U3343" t="s">
        <v>74</v>
      </c>
      <c r="V3343" t="s">
        <v>74</v>
      </c>
      <c r="X3343" t="s">
        <v>74</v>
      </c>
      <c r="Y3343" t="s">
        <v>74</v>
      </c>
      <c r="Z3343" t="s">
        <v>74</v>
      </c>
      <c r="AA3343" s="5">
        <v>10</v>
      </c>
      <c r="AB3343" s="3">
        <v>126955</v>
      </c>
      <c r="AC3343" t="s">
        <v>12805</v>
      </c>
      <c r="AD3343" s="5">
        <v>22</v>
      </c>
      <c r="AE3343" s="5">
        <f t="shared" si="104"/>
        <v>13.2</v>
      </c>
      <c r="AF3343" s="6">
        <f t="shared" si="105"/>
        <v>0.242424242424242</v>
      </c>
      <c r="AG3343" s="3">
        <v>22</v>
      </c>
      <c r="AL3343" s="3">
        <v>144</v>
      </c>
      <c r="AM3343" s="3">
        <v>2</v>
      </c>
      <c r="AO3343" s="3">
        <v>2</v>
      </c>
      <c r="AP3343" s="3">
        <v>1</v>
      </c>
      <c r="AS3343" t="s">
        <v>98</v>
      </c>
      <c r="AU3343" t="s">
        <v>74</v>
      </c>
      <c r="AV3343" t="s">
        <v>12806</v>
      </c>
      <c r="AW3343" t="s">
        <v>74</v>
      </c>
      <c r="BA3343" t="s">
        <v>74</v>
      </c>
      <c r="BB3343" t="s">
        <v>74</v>
      </c>
      <c r="BC3343" t="s">
        <v>74</v>
      </c>
      <c r="BD3343" t="s">
        <v>74</v>
      </c>
      <c r="BE3343" t="s">
        <v>74</v>
      </c>
      <c r="BF3343" t="s">
        <v>74</v>
      </c>
      <c r="BG3343" t="s">
        <v>74</v>
      </c>
      <c r="BH3343" t="s">
        <v>12807</v>
      </c>
      <c r="BK3343" t="s">
        <v>74</v>
      </c>
      <c r="BL3343" t="s">
        <v>74</v>
      </c>
      <c r="BM3343" s="3">
        <v>22</v>
      </c>
      <c r="BN3343" t="s">
        <v>132</v>
      </c>
    </row>
    <row r="3344" spans="1:66">
      <c r="A3344" s="3">
        <v>242604</v>
      </c>
      <c r="B3344" t="s">
        <v>12808</v>
      </c>
      <c r="C3344" t="s">
        <v>12804</v>
      </c>
      <c r="D3344" t="s">
        <v>2627</v>
      </c>
      <c r="E3344" t="s">
        <v>104</v>
      </c>
      <c r="F3344"/>
      <c r="G3344" s="3">
        <v>7</v>
      </c>
      <c r="H3344" t="s">
        <v>1057</v>
      </c>
      <c r="I3344" s="3">
        <v>703</v>
      </c>
      <c r="J3344" t="s">
        <v>1058</v>
      </c>
      <c r="K3344" s="3">
        <v>70303</v>
      </c>
      <c r="L3344" t="s">
        <v>7504</v>
      </c>
      <c r="M3344" s="3">
        <v>0.13</v>
      </c>
      <c r="N3344" t="s">
        <v>71</v>
      </c>
      <c r="O3344" t="s">
        <v>72</v>
      </c>
      <c r="P3344" t="s">
        <v>94</v>
      </c>
      <c r="Q3344" t="s">
        <v>74</v>
      </c>
      <c r="R3344" t="s">
        <v>154</v>
      </c>
      <c r="S3344" t="s">
        <v>76</v>
      </c>
      <c r="T3344" t="s">
        <v>77</v>
      </c>
      <c r="U3344" t="s">
        <v>74</v>
      </c>
      <c r="V3344" t="s">
        <v>74</v>
      </c>
      <c r="X3344" t="s">
        <v>74</v>
      </c>
      <c r="Y3344" t="s">
        <v>74</v>
      </c>
      <c r="Z3344" t="s">
        <v>74</v>
      </c>
      <c r="AA3344" s="5">
        <v>10</v>
      </c>
      <c r="AB3344" s="3">
        <v>126955</v>
      </c>
      <c r="AC3344" t="s">
        <v>12805</v>
      </c>
      <c r="AD3344" s="5">
        <v>22</v>
      </c>
      <c r="AE3344" s="5">
        <f t="shared" si="104"/>
        <v>13.2</v>
      </c>
      <c r="AF3344" s="6">
        <f t="shared" si="105"/>
        <v>0.242424242424242</v>
      </c>
      <c r="AG3344" s="3">
        <v>22</v>
      </c>
      <c r="AL3344" s="3">
        <v>144</v>
      </c>
      <c r="AM3344" s="3">
        <v>1</v>
      </c>
      <c r="AO3344" s="3">
        <v>1</v>
      </c>
      <c r="AP3344" s="3">
        <v>1</v>
      </c>
      <c r="AS3344" t="s">
        <v>98</v>
      </c>
      <c r="AU3344" t="s">
        <v>74</v>
      </c>
      <c r="AV3344" t="s">
        <v>12809</v>
      </c>
      <c r="AW3344" t="s">
        <v>74</v>
      </c>
      <c r="BA3344" t="s">
        <v>74</v>
      </c>
      <c r="BB3344" t="s">
        <v>74</v>
      </c>
      <c r="BC3344" t="s">
        <v>74</v>
      </c>
      <c r="BD3344" t="s">
        <v>74</v>
      </c>
      <c r="BE3344" t="s">
        <v>74</v>
      </c>
      <c r="BF3344" t="s">
        <v>74</v>
      </c>
      <c r="BG3344" t="s">
        <v>74</v>
      </c>
      <c r="BH3344" t="s">
        <v>12810</v>
      </c>
      <c r="BK3344" t="s">
        <v>74</v>
      </c>
      <c r="BL3344" t="s">
        <v>74</v>
      </c>
      <c r="BM3344" s="3">
        <v>22</v>
      </c>
      <c r="BN3344" t="s">
        <v>132</v>
      </c>
    </row>
    <row r="3345" spans="1:66">
      <c r="A3345" s="3">
        <v>220517</v>
      </c>
      <c r="B3345" t="s">
        <v>1997</v>
      </c>
      <c r="C3345" t="s">
        <v>946</v>
      </c>
      <c r="D3345" t="s">
        <v>12811</v>
      </c>
      <c r="E3345" t="s">
        <v>104</v>
      </c>
      <c r="F3345"/>
      <c r="G3345" s="3">
        <v>1</v>
      </c>
      <c r="H3345" t="s">
        <v>68</v>
      </c>
      <c r="I3345" s="3">
        <v>103</v>
      </c>
      <c r="J3345" t="s">
        <v>144</v>
      </c>
      <c r="K3345" s="3">
        <v>10304</v>
      </c>
      <c r="L3345" t="s">
        <v>145</v>
      </c>
      <c r="M3345" s="3">
        <v>0.13</v>
      </c>
      <c r="N3345" t="s">
        <v>180</v>
      </c>
      <c r="O3345" t="s">
        <v>72</v>
      </c>
      <c r="P3345" t="s">
        <v>94</v>
      </c>
      <c r="Q3345" t="s">
        <v>74</v>
      </c>
      <c r="R3345" t="s">
        <v>75</v>
      </c>
      <c r="S3345" t="s">
        <v>76</v>
      </c>
      <c r="T3345" t="s">
        <v>77</v>
      </c>
      <c r="U3345" t="s">
        <v>74</v>
      </c>
      <c r="V3345" t="s">
        <v>74</v>
      </c>
      <c r="X3345" t="s">
        <v>74</v>
      </c>
      <c r="Y3345" t="s">
        <v>74</v>
      </c>
      <c r="Z3345" t="s">
        <v>109</v>
      </c>
      <c r="AA3345" s="5">
        <v>15.6</v>
      </c>
      <c r="AB3345" s="3">
        <v>119279</v>
      </c>
      <c r="AC3345" t="s">
        <v>480</v>
      </c>
      <c r="AD3345" s="5">
        <v>38.5</v>
      </c>
      <c r="AE3345" s="5">
        <f t="shared" si="104"/>
        <v>23.1</v>
      </c>
      <c r="AF3345" s="6">
        <f t="shared" si="105"/>
        <v>0.324675324675325</v>
      </c>
      <c r="AG3345" s="3">
        <v>38.5</v>
      </c>
      <c r="AM3345" s="3">
        <v>0</v>
      </c>
      <c r="AS3345" t="s">
        <v>98</v>
      </c>
      <c r="AU3345" t="s">
        <v>74</v>
      </c>
      <c r="AV3345" t="s">
        <v>12812</v>
      </c>
      <c r="AW3345" t="s">
        <v>74</v>
      </c>
      <c r="AX3345" s="3">
        <v>38.5</v>
      </c>
      <c r="BA3345" t="s">
        <v>74</v>
      </c>
      <c r="BB3345" t="s">
        <v>74</v>
      </c>
      <c r="BC3345" t="s">
        <v>74</v>
      </c>
      <c r="BD3345" t="s">
        <v>74</v>
      </c>
      <c r="BE3345" t="s">
        <v>74</v>
      </c>
      <c r="BF3345" t="s">
        <v>74</v>
      </c>
      <c r="BG3345" t="s">
        <v>74</v>
      </c>
      <c r="BH3345" t="s">
        <v>1999</v>
      </c>
      <c r="BJ3345" s="3">
        <v>15.6</v>
      </c>
      <c r="BK3345" t="s">
        <v>74</v>
      </c>
      <c r="BL3345" t="s">
        <v>74</v>
      </c>
      <c r="BM3345" s="3">
        <v>38.5</v>
      </c>
      <c r="BN3345" t="s">
        <v>74</v>
      </c>
    </row>
    <row r="3346" spans="1:66">
      <c r="A3346" s="3">
        <v>231685</v>
      </c>
      <c r="B3346" t="s">
        <v>1791</v>
      </c>
      <c r="C3346" t="s">
        <v>240</v>
      </c>
      <c r="D3346" t="s">
        <v>3568</v>
      </c>
      <c r="E3346" t="s">
        <v>298</v>
      </c>
      <c r="F3346"/>
      <c r="G3346" s="3">
        <v>1</v>
      </c>
      <c r="H3346" t="s">
        <v>68</v>
      </c>
      <c r="I3346" s="3">
        <v>102</v>
      </c>
      <c r="J3346" t="s">
        <v>530</v>
      </c>
      <c r="K3346" s="3">
        <v>10201</v>
      </c>
      <c r="L3346" t="s">
        <v>1412</v>
      </c>
      <c r="M3346" s="3">
        <v>0.13</v>
      </c>
      <c r="N3346" t="s">
        <v>92</v>
      </c>
      <c r="O3346" t="s">
        <v>72</v>
      </c>
      <c r="P3346" t="s">
        <v>107</v>
      </c>
      <c r="Q3346" t="s">
        <v>74</v>
      </c>
      <c r="R3346" t="s">
        <v>154</v>
      </c>
      <c r="S3346" t="s">
        <v>76</v>
      </c>
      <c r="T3346" t="s">
        <v>77</v>
      </c>
      <c r="U3346" t="s">
        <v>74</v>
      </c>
      <c r="V3346" t="s">
        <v>74</v>
      </c>
      <c r="X3346" t="s">
        <v>74</v>
      </c>
      <c r="Y3346" t="s">
        <v>74</v>
      </c>
      <c r="Z3346" t="s">
        <v>970</v>
      </c>
      <c r="AA3346" s="5">
        <v>9.5</v>
      </c>
      <c r="AB3346" s="3">
        <v>5</v>
      </c>
      <c r="AC3346" t="s">
        <v>97</v>
      </c>
      <c r="AD3346" s="5">
        <v>25.5</v>
      </c>
      <c r="AE3346" s="5">
        <f t="shared" si="104"/>
        <v>15.3</v>
      </c>
      <c r="AF3346" s="6">
        <f t="shared" si="105"/>
        <v>0.379084967320261</v>
      </c>
      <c r="AG3346" s="3">
        <v>25.5</v>
      </c>
      <c r="AM3346" s="3">
        <v>588</v>
      </c>
      <c r="AO3346" s="3">
        <v>588</v>
      </c>
      <c r="AP3346" s="3">
        <v>72</v>
      </c>
      <c r="AQ3346" s="3">
        <v>588</v>
      </c>
      <c r="AR3346" s="3">
        <v>74</v>
      </c>
      <c r="AS3346" t="s">
        <v>157</v>
      </c>
      <c r="AU3346" t="s">
        <v>74</v>
      </c>
      <c r="AV3346" t="s">
        <v>12813</v>
      </c>
      <c r="AW3346" t="s">
        <v>74</v>
      </c>
      <c r="BA3346" t="s">
        <v>74</v>
      </c>
      <c r="BB3346" t="s">
        <v>74</v>
      </c>
      <c r="BC3346" t="s">
        <v>74</v>
      </c>
      <c r="BD3346" t="s">
        <v>74</v>
      </c>
      <c r="BE3346" t="s">
        <v>74</v>
      </c>
      <c r="BF3346" t="s">
        <v>74</v>
      </c>
      <c r="BG3346" t="s">
        <v>74</v>
      </c>
      <c r="BH3346" t="s">
        <v>3905</v>
      </c>
      <c r="BK3346" t="s">
        <v>74</v>
      </c>
      <c r="BL3346" t="s">
        <v>74</v>
      </c>
      <c r="BM3346" s="3">
        <v>25.5</v>
      </c>
      <c r="BN3346" t="s">
        <v>74</v>
      </c>
    </row>
    <row r="3347" spans="1:66">
      <c r="A3347" s="3">
        <v>254003</v>
      </c>
      <c r="B3347" t="s">
        <v>12814</v>
      </c>
      <c r="C3347" t="s">
        <v>8123</v>
      </c>
      <c r="D3347" t="s">
        <v>12815</v>
      </c>
      <c r="E3347" t="s">
        <v>104</v>
      </c>
      <c r="F3347"/>
      <c r="G3347" s="3">
        <v>2</v>
      </c>
      <c r="H3347" t="s">
        <v>497</v>
      </c>
      <c r="I3347" s="3">
        <v>206</v>
      </c>
      <c r="J3347" t="s">
        <v>498</v>
      </c>
      <c r="K3347" s="3">
        <v>20603</v>
      </c>
      <c r="L3347" t="s">
        <v>499</v>
      </c>
      <c r="M3347" s="3">
        <v>0.13</v>
      </c>
      <c r="N3347" t="s">
        <v>92</v>
      </c>
      <c r="O3347" t="s">
        <v>72</v>
      </c>
      <c r="P3347" t="s">
        <v>94</v>
      </c>
      <c r="Q3347" t="s">
        <v>74</v>
      </c>
      <c r="R3347" t="s">
        <v>154</v>
      </c>
      <c r="S3347" t="s">
        <v>76</v>
      </c>
      <c r="T3347" t="s">
        <v>77</v>
      </c>
      <c r="U3347" t="s">
        <v>74</v>
      </c>
      <c r="V3347" t="s">
        <v>74</v>
      </c>
      <c r="X3347" t="s">
        <v>74</v>
      </c>
      <c r="Y3347" t="s">
        <v>74</v>
      </c>
      <c r="Z3347" t="s">
        <v>74</v>
      </c>
      <c r="AA3347" s="5">
        <v>55.2</v>
      </c>
      <c r="AB3347" s="3">
        <v>90400</v>
      </c>
      <c r="AC3347" t="s">
        <v>8123</v>
      </c>
      <c r="AD3347" s="5">
        <v>138</v>
      </c>
      <c r="AE3347" s="5">
        <f t="shared" si="104"/>
        <v>82.8</v>
      </c>
      <c r="AF3347" s="6">
        <f t="shared" si="105"/>
        <v>0.333333333333333</v>
      </c>
      <c r="AG3347" s="3">
        <v>138</v>
      </c>
      <c r="AM3347" s="3">
        <v>299</v>
      </c>
      <c r="AO3347" s="3">
        <v>299</v>
      </c>
      <c r="AP3347" s="3">
        <v>137</v>
      </c>
      <c r="AQ3347" s="3">
        <v>78</v>
      </c>
      <c r="AR3347" s="3">
        <v>48</v>
      </c>
      <c r="AS3347" t="s">
        <v>12537</v>
      </c>
      <c r="AU3347" t="s">
        <v>74</v>
      </c>
      <c r="AV3347" t="s">
        <v>12816</v>
      </c>
      <c r="AW3347" t="s">
        <v>74</v>
      </c>
      <c r="BA3347" t="s">
        <v>74</v>
      </c>
      <c r="BB3347" t="s">
        <v>74</v>
      </c>
      <c r="BC3347" t="s">
        <v>74</v>
      </c>
      <c r="BD3347" t="s">
        <v>74</v>
      </c>
      <c r="BE3347" t="s">
        <v>74</v>
      </c>
      <c r="BF3347" t="s">
        <v>74</v>
      </c>
      <c r="BG3347" t="s">
        <v>74</v>
      </c>
      <c r="BH3347" t="s">
        <v>74</v>
      </c>
      <c r="BK3347" t="s">
        <v>74</v>
      </c>
      <c r="BL3347" t="s">
        <v>74</v>
      </c>
      <c r="BM3347" s="3">
        <v>138</v>
      </c>
      <c r="BN3347" t="s">
        <v>74</v>
      </c>
    </row>
    <row r="3348" spans="1:66">
      <c r="A3348" s="3">
        <v>255593</v>
      </c>
      <c r="B3348" t="s">
        <v>4030</v>
      </c>
      <c r="C3348" t="s">
        <v>320</v>
      </c>
      <c r="D3348" t="s">
        <v>89</v>
      </c>
      <c r="E3348" t="s">
        <v>67</v>
      </c>
      <c r="F3348"/>
      <c r="G3348" s="3">
        <v>1</v>
      </c>
      <c r="H3348" t="s">
        <v>68</v>
      </c>
      <c r="I3348" s="3">
        <v>105</v>
      </c>
      <c r="J3348" t="s">
        <v>126</v>
      </c>
      <c r="K3348" s="3">
        <v>10501</v>
      </c>
      <c r="L3348" t="s">
        <v>328</v>
      </c>
      <c r="M3348" s="3">
        <v>0.13</v>
      </c>
      <c r="N3348" t="s">
        <v>71</v>
      </c>
      <c r="O3348" t="s">
        <v>72</v>
      </c>
      <c r="P3348" t="s">
        <v>107</v>
      </c>
      <c r="Q3348" t="s">
        <v>74</v>
      </c>
      <c r="R3348" t="s">
        <v>154</v>
      </c>
      <c r="S3348" t="s">
        <v>76</v>
      </c>
      <c r="T3348" t="s">
        <v>77</v>
      </c>
      <c r="U3348" t="s">
        <v>74</v>
      </c>
      <c r="V3348" t="s">
        <v>74</v>
      </c>
      <c r="X3348" t="s">
        <v>74</v>
      </c>
      <c r="Y3348" t="s">
        <v>74</v>
      </c>
      <c r="Z3348" t="s">
        <v>970</v>
      </c>
      <c r="AA3348" s="5">
        <v>5.5</v>
      </c>
      <c r="AB3348" s="3">
        <v>1486</v>
      </c>
      <c r="AC3348" t="s">
        <v>320</v>
      </c>
      <c r="AD3348" s="5">
        <v>19.8</v>
      </c>
      <c r="AE3348" s="5">
        <f t="shared" si="104"/>
        <v>11.88</v>
      </c>
      <c r="AF3348" s="6">
        <f t="shared" si="105"/>
        <v>0.537037037037037</v>
      </c>
      <c r="AG3348" s="3">
        <v>19.8</v>
      </c>
      <c r="AM3348" s="3">
        <v>4552</v>
      </c>
      <c r="AO3348" s="3">
        <v>4552</v>
      </c>
      <c r="AP3348" s="3">
        <v>136</v>
      </c>
      <c r="AQ3348" s="3">
        <v>1378</v>
      </c>
      <c r="AR3348" s="3">
        <v>132</v>
      </c>
      <c r="AS3348" t="s">
        <v>157</v>
      </c>
      <c r="AU3348" t="s">
        <v>74</v>
      </c>
      <c r="AV3348" t="s">
        <v>12817</v>
      </c>
      <c r="AW3348" t="s">
        <v>74</v>
      </c>
      <c r="AX3348" s="3">
        <v>10</v>
      </c>
      <c r="BA3348" t="s">
        <v>74</v>
      </c>
      <c r="BB3348" t="s">
        <v>74</v>
      </c>
      <c r="BC3348" t="s">
        <v>74</v>
      </c>
      <c r="BD3348" t="s">
        <v>74</v>
      </c>
      <c r="BE3348" t="s">
        <v>74</v>
      </c>
      <c r="BF3348" t="s">
        <v>74</v>
      </c>
      <c r="BG3348" t="s">
        <v>74</v>
      </c>
      <c r="BH3348" t="s">
        <v>12818</v>
      </c>
      <c r="BK3348" t="s">
        <v>74</v>
      </c>
      <c r="BL3348" t="s">
        <v>74</v>
      </c>
      <c r="BM3348" s="3">
        <v>19.8</v>
      </c>
      <c r="BN3348" t="s">
        <v>74</v>
      </c>
    </row>
    <row r="3349" spans="1:66">
      <c r="A3349" s="3">
        <v>216272</v>
      </c>
      <c r="B3349" t="s">
        <v>12819</v>
      </c>
      <c r="C3349" t="s">
        <v>4802</v>
      </c>
      <c r="D3349" t="s">
        <v>12820</v>
      </c>
      <c r="E3349" t="s">
        <v>67</v>
      </c>
      <c r="F3349"/>
      <c r="G3349" s="3">
        <v>1</v>
      </c>
      <c r="H3349" t="s">
        <v>68</v>
      </c>
      <c r="I3349" s="3">
        <v>123</v>
      </c>
      <c r="J3349" t="s">
        <v>115</v>
      </c>
      <c r="K3349" s="3">
        <v>12302</v>
      </c>
      <c r="L3349" t="s">
        <v>136</v>
      </c>
      <c r="M3349" s="3">
        <v>0.13</v>
      </c>
      <c r="N3349" t="s">
        <v>71</v>
      </c>
      <c r="O3349" t="s">
        <v>72</v>
      </c>
      <c r="P3349" t="s">
        <v>94</v>
      </c>
      <c r="Q3349" t="s">
        <v>74</v>
      </c>
      <c r="R3349" t="s">
        <v>154</v>
      </c>
      <c r="S3349" t="s">
        <v>76</v>
      </c>
      <c r="T3349" t="s">
        <v>77</v>
      </c>
      <c r="U3349" t="s">
        <v>74</v>
      </c>
      <c r="V3349" t="s">
        <v>74</v>
      </c>
      <c r="X3349" t="s">
        <v>74</v>
      </c>
      <c r="Y3349" t="s">
        <v>74</v>
      </c>
      <c r="Z3349" t="s">
        <v>109</v>
      </c>
      <c r="AA3349" s="5">
        <v>22.22</v>
      </c>
      <c r="AB3349" s="3">
        <v>5</v>
      </c>
      <c r="AC3349" t="s">
        <v>97</v>
      </c>
      <c r="AD3349" s="5">
        <v>48</v>
      </c>
      <c r="AE3349" s="5">
        <f t="shared" si="104"/>
        <v>28.8</v>
      </c>
      <c r="AF3349" s="6">
        <f t="shared" si="105"/>
        <v>0.228472222222222</v>
      </c>
      <c r="AG3349" s="3">
        <v>48</v>
      </c>
      <c r="AM3349" s="3">
        <v>61</v>
      </c>
      <c r="AO3349" s="3">
        <v>61</v>
      </c>
      <c r="AP3349" s="3">
        <v>25</v>
      </c>
      <c r="AQ3349" s="3">
        <v>61</v>
      </c>
      <c r="AR3349" s="3">
        <v>24</v>
      </c>
      <c r="AS3349" t="s">
        <v>12821</v>
      </c>
      <c r="AU3349" t="s">
        <v>74</v>
      </c>
      <c r="AV3349" t="s">
        <v>12822</v>
      </c>
      <c r="AW3349" t="s">
        <v>74</v>
      </c>
      <c r="BA3349" t="s">
        <v>74</v>
      </c>
      <c r="BB3349" t="s">
        <v>74</v>
      </c>
      <c r="BC3349" t="s">
        <v>74</v>
      </c>
      <c r="BD3349" t="s">
        <v>74</v>
      </c>
      <c r="BE3349" t="s">
        <v>74</v>
      </c>
      <c r="BF3349" t="s">
        <v>74</v>
      </c>
      <c r="BG3349" t="s">
        <v>74</v>
      </c>
      <c r="BH3349" t="s">
        <v>12823</v>
      </c>
      <c r="BJ3349" s="3">
        <v>22.22</v>
      </c>
      <c r="BK3349" t="s">
        <v>74</v>
      </c>
      <c r="BL3349" t="s">
        <v>74</v>
      </c>
      <c r="BM3349" s="3">
        <v>48</v>
      </c>
      <c r="BN3349" t="s">
        <v>74</v>
      </c>
    </row>
    <row r="3350" spans="1:66">
      <c r="A3350" s="3">
        <v>220178</v>
      </c>
      <c r="B3350" t="s">
        <v>6926</v>
      </c>
      <c r="C3350" t="s">
        <v>7600</v>
      </c>
      <c r="D3350" t="s">
        <v>12824</v>
      </c>
      <c r="E3350" t="s">
        <v>67</v>
      </c>
      <c r="F3350"/>
      <c r="G3350" s="3">
        <v>1</v>
      </c>
      <c r="H3350" t="s">
        <v>68</v>
      </c>
      <c r="I3350" s="3">
        <v>125</v>
      </c>
      <c r="J3350" t="s">
        <v>90</v>
      </c>
      <c r="K3350" s="3">
        <v>12510</v>
      </c>
      <c r="L3350" t="s">
        <v>661</v>
      </c>
      <c r="M3350" s="3">
        <v>0.13</v>
      </c>
      <c r="N3350" t="s">
        <v>71</v>
      </c>
      <c r="O3350" t="s">
        <v>72</v>
      </c>
      <c r="P3350" t="s">
        <v>107</v>
      </c>
      <c r="Q3350" t="s">
        <v>132</v>
      </c>
      <c r="R3350" t="s">
        <v>154</v>
      </c>
      <c r="S3350" t="s">
        <v>76</v>
      </c>
      <c r="T3350" t="s">
        <v>77</v>
      </c>
      <c r="U3350" t="s">
        <v>74</v>
      </c>
      <c r="V3350" t="s">
        <v>74</v>
      </c>
      <c r="X3350" t="s">
        <v>74</v>
      </c>
      <c r="Y3350" t="s">
        <v>74</v>
      </c>
      <c r="Z3350" t="s">
        <v>82</v>
      </c>
      <c r="AA3350" s="5">
        <v>19.19</v>
      </c>
      <c r="AB3350" s="3">
        <v>5</v>
      </c>
      <c r="AC3350" t="s">
        <v>97</v>
      </c>
      <c r="AD3350" s="5">
        <v>65</v>
      </c>
      <c r="AE3350" s="5">
        <f t="shared" si="104"/>
        <v>39</v>
      </c>
      <c r="AF3350" s="6">
        <f t="shared" si="105"/>
        <v>0.507948717948718</v>
      </c>
      <c r="AG3350" s="3">
        <v>65</v>
      </c>
      <c r="AM3350" s="3">
        <v>617</v>
      </c>
      <c r="AO3350" s="3">
        <v>617</v>
      </c>
      <c r="AP3350" s="3">
        <v>118</v>
      </c>
      <c r="AQ3350" s="3">
        <v>1563</v>
      </c>
      <c r="AR3350" s="3">
        <v>139</v>
      </c>
      <c r="AS3350" t="s">
        <v>430</v>
      </c>
      <c r="AU3350" t="s">
        <v>74</v>
      </c>
      <c r="AV3350" t="s">
        <v>12825</v>
      </c>
      <c r="AW3350" t="s">
        <v>74</v>
      </c>
      <c r="BA3350" t="s">
        <v>74</v>
      </c>
      <c r="BB3350" t="s">
        <v>74</v>
      </c>
      <c r="BC3350" t="s">
        <v>74</v>
      </c>
      <c r="BD3350" t="s">
        <v>74</v>
      </c>
      <c r="BE3350" t="s">
        <v>74</v>
      </c>
      <c r="BF3350" t="s">
        <v>74</v>
      </c>
      <c r="BG3350" t="s">
        <v>74</v>
      </c>
      <c r="BH3350" t="s">
        <v>12826</v>
      </c>
      <c r="BJ3350" s="3">
        <v>19.19</v>
      </c>
      <c r="BK3350" t="s">
        <v>74</v>
      </c>
      <c r="BL3350" t="s">
        <v>74</v>
      </c>
      <c r="BM3350" s="3">
        <v>65</v>
      </c>
      <c r="BN3350" t="s">
        <v>74</v>
      </c>
    </row>
    <row r="3351" spans="1:66">
      <c r="A3351" s="3">
        <v>227218</v>
      </c>
      <c r="B3351" t="s">
        <v>12827</v>
      </c>
      <c r="C3351" t="s">
        <v>3535</v>
      </c>
      <c r="D3351" t="s">
        <v>490</v>
      </c>
      <c r="E3351" t="s">
        <v>67</v>
      </c>
      <c r="F3351"/>
      <c r="G3351" s="3">
        <v>4</v>
      </c>
      <c r="H3351" t="s">
        <v>289</v>
      </c>
      <c r="I3351" s="3">
        <v>404</v>
      </c>
      <c r="J3351" t="s">
        <v>3067</v>
      </c>
      <c r="K3351" s="3">
        <v>40416</v>
      </c>
      <c r="L3351" t="s">
        <v>10505</v>
      </c>
      <c r="M3351" s="3">
        <v>0.13</v>
      </c>
      <c r="N3351" t="s">
        <v>180</v>
      </c>
      <c r="O3351" t="s">
        <v>72</v>
      </c>
      <c r="P3351" t="s">
        <v>94</v>
      </c>
      <c r="Q3351" t="s">
        <v>74</v>
      </c>
      <c r="R3351" t="s">
        <v>75</v>
      </c>
      <c r="S3351" t="s">
        <v>76</v>
      </c>
      <c r="T3351" t="s">
        <v>77</v>
      </c>
      <c r="U3351" t="s">
        <v>74</v>
      </c>
      <c r="V3351" t="s">
        <v>74</v>
      </c>
      <c r="X3351" t="s">
        <v>74</v>
      </c>
      <c r="Y3351" t="s">
        <v>74</v>
      </c>
      <c r="Z3351" t="s">
        <v>74</v>
      </c>
      <c r="AA3351" s="5">
        <v>61.02</v>
      </c>
      <c r="AB3351" s="3">
        <v>5</v>
      </c>
      <c r="AC3351" t="s">
        <v>97</v>
      </c>
      <c r="AD3351" s="5">
        <v>159</v>
      </c>
      <c r="AE3351" s="5">
        <f t="shared" si="104"/>
        <v>95.4</v>
      </c>
      <c r="AF3351" s="6">
        <f t="shared" si="105"/>
        <v>0.360377358490566</v>
      </c>
      <c r="AG3351" s="3">
        <v>159</v>
      </c>
      <c r="AM3351" s="3">
        <v>27</v>
      </c>
      <c r="AO3351" s="3">
        <v>27</v>
      </c>
      <c r="AP3351" s="3">
        <v>26</v>
      </c>
      <c r="AQ3351" s="3">
        <v>42</v>
      </c>
      <c r="AR3351" s="3">
        <v>22</v>
      </c>
      <c r="AS3351" t="s">
        <v>503</v>
      </c>
      <c r="AU3351" t="s">
        <v>74</v>
      </c>
      <c r="AV3351" t="s">
        <v>12828</v>
      </c>
      <c r="AW3351" t="s">
        <v>74</v>
      </c>
      <c r="BA3351" t="s">
        <v>74</v>
      </c>
      <c r="BB3351" t="s">
        <v>74</v>
      </c>
      <c r="BC3351" t="s">
        <v>74</v>
      </c>
      <c r="BD3351" t="s">
        <v>74</v>
      </c>
      <c r="BE3351" t="s">
        <v>74</v>
      </c>
      <c r="BF3351" t="s">
        <v>74</v>
      </c>
      <c r="BG3351" t="s">
        <v>74</v>
      </c>
      <c r="BH3351" t="s">
        <v>12829</v>
      </c>
      <c r="BJ3351" s="3">
        <v>61.02</v>
      </c>
      <c r="BK3351" t="s">
        <v>74</v>
      </c>
      <c r="BL3351" t="s">
        <v>74</v>
      </c>
      <c r="BM3351" s="3">
        <v>159</v>
      </c>
      <c r="BN3351" t="s">
        <v>74</v>
      </c>
    </row>
    <row r="3352" spans="1:66">
      <c r="A3352" s="3">
        <v>221418</v>
      </c>
      <c r="B3352" t="s">
        <v>12830</v>
      </c>
      <c r="C3352" t="s">
        <v>9431</v>
      </c>
      <c r="D3352" t="s">
        <v>12831</v>
      </c>
      <c r="E3352" t="s">
        <v>104</v>
      </c>
      <c r="F3352"/>
      <c r="G3352" s="3">
        <v>4</v>
      </c>
      <c r="H3352" t="s">
        <v>289</v>
      </c>
      <c r="I3352" s="3">
        <v>401</v>
      </c>
      <c r="J3352" t="s">
        <v>290</v>
      </c>
      <c r="K3352" s="3">
        <v>40116</v>
      </c>
      <c r="L3352" t="s">
        <v>4849</v>
      </c>
      <c r="M3352" s="3">
        <v>0.03</v>
      </c>
      <c r="N3352" t="s">
        <v>180</v>
      </c>
      <c r="O3352" t="s">
        <v>93</v>
      </c>
      <c r="P3352" t="s">
        <v>107</v>
      </c>
      <c r="Q3352" t="s">
        <v>74</v>
      </c>
      <c r="R3352" t="s">
        <v>154</v>
      </c>
      <c r="S3352" t="s">
        <v>76</v>
      </c>
      <c r="T3352" t="s">
        <v>77</v>
      </c>
      <c r="U3352" t="s">
        <v>74</v>
      </c>
      <c r="V3352" t="s">
        <v>74</v>
      </c>
      <c r="X3352" t="s">
        <v>74</v>
      </c>
      <c r="Y3352" t="s">
        <v>74</v>
      </c>
      <c r="Z3352" t="s">
        <v>74</v>
      </c>
      <c r="AA3352" s="5">
        <v>118.8</v>
      </c>
      <c r="AB3352" s="3">
        <v>115548</v>
      </c>
      <c r="AC3352" t="s">
        <v>12832</v>
      </c>
      <c r="AD3352" s="5">
        <v>198</v>
      </c>
      <c r="AE3352" s="5">
        <f t="shared" si="104"/>
        <v>118.8</v>
      </c>
      <c r="AF3352" s="6">
        <f t="shared" si="105"/>
        <v>0</v>
      </c>
      <c r="AG3352" s="3">
        <v>198</v>
      </c>
      <c r="AM3352" s="3">
        <v>41</v>
      </c>
      <c r="AO3352" s="3">
        <v>41</v>
      </c>
      <c r="AP3352" s="3">
        <v>6</v>
      </c>
      <c r="AQ3352" s="3">
        <v>85</v>
      </c>
      <c r="AR3352" s="3">
        <v>5</v>
      </c>
      <c r="AS3352" t="s">
        <v>157</v>
      </c>
      <c r="AU3352" t="s">
        <v>74</v>
      </c>
      <c r="AV3352" t="s">
        <v>12833</v>
      </c>
      <c r="AW3352" t="s">
        <v>74</v>
      </c>
      <c r="BA3352" t="s">
        <v>74</v>
      </c>
      <c r="BB3352" t="s">
        <v>74</v>
      </c>
      <c r="BC3352" t="s">
        <v>74</v>
      </c>
      <c r="BD3352" t="s">
        <v>74</v>
      </c>
      <c r="BE3352" t="s">
        <v>74</v>
      </c>
      <c r="BF3352" t="s">
        <v>74</v>
      </c>
      <c r="BG3352" t="s">
        <v>74</v>
      </c>
      <c r="BH3352" t="s">
        <v>12834</v>
      </c>
      <c r="BK3352" t="s">
        <v>74</v>
      </c>
      <c r="BL3352" t="s">
        <v>74</v>
      </c>
      <c r="BM3352" s="3">
        <v>198</v>
      </c>
      <c r="BN3352" t="s">
        <v>132</v>
      </c>
    </row>
    <row r="3353" spans="1:66">
      <c r="A3353" s="3">
        <v>221372</v>
      </c>
      <c r="B3353" t="s">
        <v>12835</v>
      </c>
      <c r="C3353" t="s">
        <v>12836</v>
      </c>
      <c r="D3353" t="s">
        <v>12837</v>
      </c>
      <c r="E3353" t="s">
        <v>67</v>
      </c>
      <c r="F3353"/>
      <c r="G3353" s="3">
        <v>4</v>
      </c>
      <c r="H3353" t="s">
        <v>289</v>
      </c>
      <c r="I3353" s="3">
        <v>401</v>
      </c>
      <c r="J3353" t="s">
        <v>290</v>
      </c>
      <c r="K3353" s="3">
        <v>40116</v>
      </c>
      <c r="L3353" t="s">
        <v>4849</v>
      </c>
      <c r="M3353" s="3">
        <v>0.13</v>
      </c>
      <c r="N3353" t="s">
        <v>180</v>
      </c>
      <c r="O3353" t="s">
        <v>72</v>
      </c>
      <c r="P3353" t="s">
        <v>94</v>
      </c>
      <c r="Q3353" t="s">
        <v>74</v>
      </c>
      <c r="R3353" t="s">
        <v>75</v>
      </c>
      <c r="S3353" t="s">
        <v>76</v>
      </c>
      <c r="T3353" t="s">
        <v>77</v>
      </c>
      <c r="U3353" t="s">
        <v>74</v>
      </c>
      <c r="V3353" t="s">
        <v>74</v>
      </c>
      <c r="X3353" t="s">
        <v>74</v>
      </c>
      <c r="Y3353" t="s">
        <v>74</v>
      </c>
      <c r="Z3353" t="s">
        <v>74</v>
      </c>
      <c r="AA3353" s="5">
        <v>96</v>
      </c>
      <c r="AB3353" s="3">
        <v>124289</v>
      </c>
      <c r="AC3353" t="s">
        <v>8103</v>
      </c>
      <c r="AD3353" s="5">
        <v>198</v>
      </c>
      <c r="AE3353" s="5">
        <f t="shared" si="104"/>
        <v>118.8</v>
      </c>
      <c r="AF3353" s="6">
        <f t="shared" si="105"/>
        <v>0.191919191919192</v>
      </c>
      <c r="AG3353" s="3">
        <v>198</v>
      </c>
      <c r="AM3353" s="3">
        <v>11</v>
      </c>
      <c r="AO3353" s="3">
        <v>11</v>
      </c>
      <c r="AP3353" s="3">
        <v>7</v>
      </c>
      <c r="AQ3353" s="3">
        <v>12</v>
      </c>
      <c r="AR3353" s="3">
        <v>8</v>
      </c>
      <c r="AS3353" t="s">
        <v>157</v>
      </c>
      <c r="AU3353" t="s">
        <v>74</v>
      </c>
      <c r="AV3353" t="s">
        <v>12838</v>
      </c>
      <c r="AW3353" t="s">
        <v>74</v>
      </c>
      <c r="BA3353" t="s">
        <v>74</v>
      </c>
      <c r="BB3353" t="s">
        <v>74</v>
      </c>
      <c r="BC3353" t="s">
        <v>74</v>
      </c>
      <c r="BD3353" t="s">
        <v>74</v>
      </c>
      <c r="BE3353" t="s">
        <v>74</v>
      </c>
      <c r="BF3353" t="s">
        <v>74</v>
      </c>
      <c r="BG3353" t="s">
        <v>74</v>
      </c>
      <c r="BH3353" t="s">
        <v>12839</v>
      </c>
      <c r="BJ3353" s="3">
        <v>96</v>
      </c>
      <c r="BK3353" t="s">
        <v>74</v>
      </c>
      <c r="BL3353" t="s">
        <v>74</v>
      </c>
      <c r="BM3353" s="3">
        <v>198</v>
      </c>
      <c r="BN3353" t="s">
        <v>132</v>
      </c>
    </row>
    <row r="3354" spans="1:66">
      <c r="A3354" s="3">
        <v>221368</v>
      </c>
      <c r="B3354" t="s">
        <v>12835</v>
      </c>
      <c r="C3354" t="s">
        <v>12836</v>
      </c>
      <c r="D3354" t="s">
        <v>12840</v>
      </c>
      <c r="E3354" t="s">
        <v>67</v>
      </c>
      <c r="F3354"/>
      <c r="G3354" s="3">
        <v>4</v>
      </c>
      <c r="H3354" t="s">
        <v>289</v>
      </c>
      <c r="I3354" s="3">
        <v>401</v>
      </c>
      <c r="J3354" t="s">
        <v>290</v>
      </c>
      <c r="K3354" s="3">
        <v>40116</v>
      </c>
      <c r="L3354" t="s">
        <v>4849</v>
      </c>
      <c r="M3354" s="3">
        <v>0.13</v>
      </c>
      <c r="N3354" t="s">
        <v>71</v>
      </c>
      <c r="O3354" t="s">
        <v>72</v>
      </c>
      <c r="P3354" t="s">
        <v>94</v>
      </c>
      <c r="Q3354" t="s">
        <v>74</v>
      </c>
      <c r="R3354" t="s">
        <v>75</v>
      </c>
      <c r="S3354" t="s">
        <v>76</v>
      </c>
      <c r="T3354" t="s">
        <v>77</v>
      </c>
      <c r="U3354" t="s">
        <v>74</v>
      </c>
      <c r="V3354" t="s">
        <v>74</v>
      </c>
      <c r="X3354" t="s">
        <v>74</v>
      </c>
      <c r="Y3354" t="s">
        <v>74</v>
      </c>
      <c r="Z3354" t="s">
        <v>74</v>
      </c>
      <c r="AA3354" s="5">
        <v>57</v>
      </c>
      <c r="AB3354" s="3">
        <v>124289</v>
      </c>
      <c r="AC3354" t="s">
        <v>8103</v>
      </c>
      <c r="AD3354" s="5">
        <v>118</v>
      </c>
      <c r="AE3354" s="5">
        <f t="shared" si="104"/>
        <v>70.8</v>
      </c>
      <c r="AF3354" s="6">
        <f t="shared" si="105"/>
        <v>0.194915254237288</v>
      </c>
      <c r="AG3354" s="3">
        <v>118</v>
      </c>
      <c r="AL3354" s="3">
        <v>2</v>
      </c>
      <c r="AM3354" s="3">
        <v>46</v>
      </c>
      <c r="AO3354" s="3">
        <v>46</v>
      </c>
      <c r="AP3354" s="3">
        <v>27</v>
      </c>
      <c r="AQ3354" s="3">
        <v>11</v>
      </c>
      <c r="AR3354" s="3">
        <v>9</v>
      </c>
      <c r="AS3354" t="s">
        <v>157</v>
      </c>
      <c r="AU3354" t="s">
        <v>74</v>
      </c>
      <c r="AV3354" t="s">
        <v>12841</v>
      </c>
      <c r="AW3354" t="s">
        <v>74</v>
      </c>
      <c r="BA3354" t="s">
        <v>74</v>
      </c>
      <c r="BB3354" t="s">
        <v>74</v>
      </c>
      <c r="BC3354" t="s">
        <v>74</v>
      </c>
      <c r="BD3354" t="s">
        <v>74</v>
      </c>
      <c r="BE3354" t="s">
        <v>74</v>
      </c>
      <c r="BF3354" t="s">
        <v>74</v>
      </c>
      <c r="BG3354" t="s">
        <v>74</v>
      </c>
      <c r="BH3354" t="s">
        <v>12839</v>
      </c>
      <c r="BJ3354" s="3">
        <v>57</v>
      </c>
      <c r="BK3354" t="s">
        <v>74</v>
      </c>
      <c r="BL3354" t="s">
        <v>74</v>
      </c>
      <c r="BM3354" s="3">
        <v>118</v>
      </c>
      <c r="BN3354" t="s">
        <v>132</v>
      </c>
    </row>
    <row r="3355" spans="1:66">
      <c r="A3355" s="3">
        <v>221398</v>
      </c>
      <c r="B3355" t="s">
        <v>12842</v>
      </c>
      <c r="C3355" t="s">
        <v>12836</v>
      </c>
      <c r="D3355" t="s">
        <v>12843</v>
      </c>
      <c r="E3355" t="s">
        <v>104</v>
      </c>
      <c r="F3355"/>
      <c r="G3355" s="3">
        <v>4</v>
      </c>
      <c r="H3355" t="s">
        <v>289</v>
      </c>
      <c r="I3355" s="3">
        <v>401</v>
      </c>
      <c r="J3355" t="s">
        <v>290</v>
      </c>
      <c r="K3355" s="3">
        <v>40116</v>
      </c>
      <c r="L3355" t="s">
        <v>4849</v>
      </c>
      <c r="M3355" s="3">
        <v>0.13</v>
      </c>
      <c r="N3355" t="s">
        <v>71</v>
      </c>
      <c r="O3355" t="s">
        <v>72</v>
      </c>
      <c r="P3355" t="s">
        <v>94</v>
      </c>
      <c r="Q3355" t="s">
        <v>74</v>
      </c>
      <c r="R3355" t="s">
        <v>75</v>
      </c>
      <c r="S3355" t="s">
        <v>76</v>
      </c>
      <c r="T3355" t="s">
        <v>77</v>
      </c>
      <c r="U3355" t="s">
        <v>74</v>
      </c>
      <c r="V3355" t="s">
        <v>74</v>
      </c>
      <c r="X3355" t="s">
        <v>74</v>
      </c>
      <c r="Y3355" t="s">
        <v>74</v>
      </c>
      <c r="Z3355" t="s">
        <v>74</v>
      </c>
      <c r="AA3355" s="5">
        <v>67</v>
      </c>
      <c r="AB3355" s="3">
        <v>124289</v>
      </c>
      <c r="AC3355" t="s">
        <v>8103</v>
      </c>
      <c r="AD3355" s="5">
        <v>138</v>
      </c>
      <c r="AE3355" s="5">
        <f t="shared" si="104"/>
        <v>82.8</v>
      </c>
      <c r="AF3355" s="6">
        <f t="shared" si="105"/>
        <v>0.190821256038647</v>
      </c>
      <c r="AG3355" s="3">
        <v>138</v>
      </c>
      <c r="AM3355" s="3">
        <v>47</v>
      </c>
      <c r="AO3355" s="3">
        <v>47</v>
      </c>
      <c r="AP3355" s="3">
        <v>24</v>
      </c>
      <c r="AQ3355" s="3">
        <v>21</v>
      </c>
      <c r="AR3355" s="3">
        <v>15</v>
      </c>
      <c r="AS3355" t="s">
        <v>157</v>
      </c>
      <c r="AU3355" t="s">
        <v>74</v>
      </c>
      <c r="AV3355" t="s">
        <v>12844</v>
      </c>
      <c r="AW3355" t="s">
        <v>74</v>
      </c>
      <c r="BA3355" t="s">
        <v>74</v>
      </c>
      <c r="BB3355" t="s">
        <v>74</v>
      </c>
      <c r="BC3355" t="s">
        <v>74</v>
      </c>
      <c r="BD3355" t="s">
        <v>74</v>
      </c>
      <c r="BE3355" t="s">
        <v>74</v>
      </c>
      <c r="BF3355" t="s">
        <v>74</v>
      </c>
      <c r="BG3355" t="s">
        <v>74</v>
      </c>
      <c r="BH3355" t="s">
        <v>12845</v>
      </c>
      <c r="BJ3355" s="3">
        <v>67</v>
      </c>
      <c r="BK3355" t="s">
        <v>74</v>
      </c>
      <c r="BL3355" t="s">
        <v>74</v>
      </c>
      <c r="BM3355" s="3">
        <v>138</v>
      </c>
      <c r="BN3355" t="s">
        <v>74</v>
      </c>
    </row>
    <row r="3356" spans="1:66">
      <c r="A3356" s="3">
        <v>221415</v>
      </c>
      <c r="B3356" t="s">
        <v>12846</v>
      </c>
      <c r="C3356" t="s">
        <v>12847</v>
      </c>
      <c r="D3356" t="s">
        <v>12848</v>
      </c>
      <c r="E3356" t="s">
        <v>104</v>
      </c>
      <c r="F3356"/>
      <c r="G3356" s="3">
        <v>4</v>
      </c>
      <c r="H3356" t="s">
        <v>289</v>
      </c>
      <c r="I3356" s="3">
        <v>401</v>
      </c>
      <c r="J3356" t="s">
        <v>290</v>
      </c>
      <c r="K3356" s="3">
        <v>40116</v>
      </c>
      <c r="L3356" t="s">
        <v>4849</v>
      </c>
      <c r="M3356" s="3">
        <v>0.13</v>
      </c>
      <c r="N3356" t="s">
        <v>71</v>
      </c>
      <c r="O3356" t="s">
        <v>93</v>
      </c>
      <c r="P3356" t="s">
        <v>94</v>
      </c>
      <c r="Q3356" t="s">
        <v>74</v>
      </c>
      <c r="R3356" t="s">
        <v>75</v>
      </c>
      <c r="S3356" t="s">
        <v>76</v>
      </c>
      <c r="T3356" t="s">
        <v>77</v>
      </c>
      <c r="U3356" t="s">
        <v>74</v>
      </c>
      <c r="V3356" t="s">
        <v>74</v>
      </c>
      <c r="X3356" t="s">
        <v>74</v>
      </c>
      <c r="Y3356" t="s">
        <v>74</v>
      </c>
      <c r="Z3356" t="s">
        <v>74</v>
      </c>
      <c r="AA3356" s="5">
        <v>94.8</v>
      </c>
      <c r="AB3356" s="3">
        <v>124289</v>
      </c>
      <c r="AC3356" t="s">
        <v>8103</v>
      </c>
      <c r="AD3356" s="5">
        <v>158</v>
      </c>
      <c r="AE3356" s="5">
        <f t="shared" si="104"/>
        <v>94.8</v>
      </c>
      <c r="AF3356" s="6">
        <f t="shared" si="105"/>
        <v>0</v>
      </c>
      <c r="AG3356" s="3">
        <v>158</v>
      </c>
      <c r="AM3356" s="3">
        <v>49</v>
      </c>
      <c r="AO3356" s="3">
        <v>49</v>
      </c>
      <c r="AP3356" s="3">
        <v>29</v>
      </c>
      <c r="AQ3356" s="3">
        <v>10</v>
      </c>
      <c r="AR3356" s="3">
        <v>8</v>
      </c>
      <c r="AS3356" t="s">
        <v>157</v>
      </c>
      <c r="AU3356" t="s">
        <v>74</v>
      </c>
      <c r="AV3356" t="s">
        <v>12849</v>
      </c>
      <c r="AW3356" t="s">
        <v>74</v>
      </c>
      <c r="BA3356" t="s">
        <v>74</v>
      </c>
      <c r="BB3356" t="s">
        <v>74</v>
      </c>
      <c r="BC3356" t="s">
        <v>74</v>
      </c>
      <c r="BD3356" t="s">
        <v>74</v>
      </c>
      <c r="BE3356" t="s">
        <v>74</v>
      </c>
      <c r="BF3356" t="s">
        <v>74</v>
      </c>
      <c r="BG3356" t="s">
        <v>74</v>
      </c>
      <c r="BH3356" t="s">
        <v>12850</v>
      </c>
      <c r="BJ3356" s="3">
        <v>94.8</v>
      </c>
      <c r="BK3356" t="s">
        <v>74</v>
      </c>
      <c r="BL3356" t="s">
        <v>74</v>
      </c>
      <c r="BM3356" s="3">
        <v>158</v>
      </c>
      <c r="BN3356" t="s">
        <v>132</v>
      </c>
    </row>
    <row r="3357" spans="1:66">
      <c r="A3357" s="3">
        <v>200241</v>
      </c>
      <c r="B3357" t="s">
        <v>4126</v>
      </c>
      <c r="C3357" t="s">
        <v>9393</v>
      </c>
      <c r="D3357" t="s">
        <v>12851</v>
      </c>
      <c r="E3357" t="s">
        <v>288</v>
      </c>
      <c r="F3357"/>
      <c r="G3357" s="3">
        <v>4</v>
      </c>
      <c r="H3357" t="s">
        <v>289</v>
      </c>
      <c r="I3357" s="3">
        <v>401</v>
      </c>
      <c r="J3357" t="s">
        <v>290</v>
      </c>
      <c r="K3357" s="3">
        <v>40105</v>
      </c>
      <c r="L3357" t="s">
        <v>4129</v>
      </c>
      <c r="M3357" s="3">
        <v>0.13</v>
      </c>
      <c r="N3357" t="s">
        <v>92</v>
      </c>
      <c r="O3357" t="s">
        <v>72</v>
      </c>
      <c r="P3357" t="s">
        <v>107</v>
      </c>
      <c r="Q3357" t="s">
        <v>74</v>
      </c>
      <c r="R3357" t="s">
        <v>154</v>
      </c>
      <c r="S3357" t="s">
        <v>76</v>
      </c>
      <c r="T3357" t="s">
        <v>77</v>
      </c>
      <c r="U3357" t="s">
        <v>74</v>
      </c>
      <c r="V3357" t="s">
        <v>74</v>
      </c>
      <c r="X3357" t="s">
        <v>74</v>
      </c>
      <c r="Y3357" t="s">
        <v>74</v>
      </c>
      <c r="Z3357" t="s">
        <v>74</v>
      </c>
      <c r="AA3357" s="5">
        <v>8.5</v>
      </c>
      <c r="AB3357" s="3">
        <v>118631</v>
      </c>
      <c r="AC3357" t="s">
        <v>12852</v>
      </c>
      <c r="AD3357" s="5">
        <v>19.8</v>
      </c>
      <c r="AE3357" s="5">
        <f t="shared" si="104"/>
        <v>11.88</v>
      </c>
      <c r="AF3357" s="6">
        <f t="shared" si="105"/>
        <v>0.284511784511785</v>
      </c>
      <c r="AG3357" s="3">
        <v>19.8</v>
      </c>
      <c r="AM3357" s="3">
        <v>42</v>
      </c>
      <c r="AO3357" s="3">
        <v>42</v>
      </c>
      <c r="AP3357" s="3">
        <v>18</v>
      </c>
      <c r="AQ3357" s="3">
        <v>222</v>
      </c>
      <c r="AR3357" s="3">
        <v>40</v>
      </c>
      <c r="AS3357" t="s">
        <v>157</v>
      </c>
      <c r="AU3357" t="s">
        <v>74</v>
      </c>
      <c r="AV3357" t="s">
        <v>12853</v>
      </c>
      <c r="AW3357" t="s">
        <v>74</v>
      </c>
      <c r="BA3357" t="s">
        <v>74</v>
      </c>
      <c r="BB3357" t="s">
        <v>74</v>
      </c>
      <c r="BC3357" t="s">
        <v>74</v>
      </c>
      <c r="BD3357" t="s">
        <v>74</v>
      </c>
      <c r="BE3357" t="s">
        <v>74</v>
      </c>
      <c r="BF3357" t="s">
        <v>74</v>
      </c>
      <c r="BG3357" t="s">
        <v>74</v>
      </c>
      <c r="BH3357" t="s">
        <v>9396</v>
      </c>
      <c r="BK3357" t="s">
        <v>74</v>
      </c>
      <c r="BL3357" t="s">
        <v>74</v>
      </c>
      <c r="BM3357" s="3">
        <v>19.8</v>
      </c>
      <c r="BN3357" t="s">
        <v>74</v>
      </c>
    </row>
    <row r="3358" spans="1:66">
      <c r="A3358" s="3">
        <v>231613</v>
      </c>
      <c r="B3358" t="s">
        <v>12854</v>
      </c>
      <c r="C3358" t="s">
        <v>12855</v>
      </c>
      <c r="D3358" t="s">
        <v>12856</v>
      </c>
      <c r="E3358" t="s">
        <v>67</v>
      </c>
      <c r="F3358"/>
      <c r="G3358" s="3">
        <v>6</v>
      </c>
      <c r="H3358" t="s">
        <v>508</v>
      </c>
      <c r="I3358" s="3">
        <v>601</v>
      </c>
      <c r="J3358" t="s">
        <v>509</v>
      </c>
      <c r="K3358" s="3">
        <v>60101</v>
      </c>
      <c r="L3358" t="s">
        <v>2131</v>
      </c>
      <c r="M3358" s="3">
        <v>0.13</v>
      </c>
      <c r="N3358" t="s">
        <v>71</v>
      </c>
      <c r="O3358" t="s">
        <v>72</v>
      </c>
      <c r="P3358" t="s">
        <v>94</v>
      </c>
      <c r="Q3358" t="s">
        <v>74</v>
      </c>
      <c r="R3358" t="s">
        <v>75</v>
      </c>
      <c r="S3358" t="s">
        <v>76</v>
      </c>
      <c r="T3358" t="s">
        <v>77</v>
      </c>
      <c r="U3358" t="s">
        <v>74</v>
      </c>
      <c r="V3358" t="s">
        <v>74</v>
      </c>
      <c r="X3358" t="s">
        <v>74</v>
      </c>
      <c r="Y3358" t="s">
        <v>74</v>
      </c>
      <c r="Z3358" t="s">
        <v>74</v>
      </c>
      <c r="AA3358" s="5">
        <v>7</v>
      </c>
      <c r="AB3358" s="3">
        <v>122990</v>
      </c>
      <c r="AC3358" t="s">
        <v>12855</v>
      </c>
      <c r="AD3358" s="5">
        <v>25</v>
      </c>
      <c r="AE3358" s="5">
        <f t="shared" si="104"/>
        <v>15</v>
      </c>
      <c r="AF3358" s="6">
        <f t="shared" si="105"/>
        <v>0.533333333333333</v>
      </c>
      <c r="AG3358" s="3">
        <v>25</v>
      </c>
      <c r="AM3358" s="3">
        <v>36</v>
      </c>
      <c r="AO3358" s="3">
        <v>36</v>
      </c>
      <c r="AP3358" s="3">
        <v>20</v>
      </c>
      <c r="AQ3358" s="3">
        <v>16</v>
      </c>
      <c r="AR3358" s="3">
        <v>12</v>
      </c>
      <c r="AS3358" t="s">
        <v>98</v>
      </c>
      <c r="AU3358" t="s">
        <v>74</v>
      </c>
      <c r="AV3358" t="s">
        <v>12857</v>
      </c>
      <c r="AW3358" t="s">
        <v>74</v>
      </c>
      <c r="BA3358" t="s">
        <v>74</v>
      </c>
      <c r="BB3358" t="s">
        <v>74</v>
      </c>
      <c r="BC3358" t="s">
        <v>74</v>
      </c>
      <c r="BD3358" t="s">
        <v>74</v>
      </c>
      <c r="BE3358" t="s">
        <v>74</v>
      </c>
      <c r="BF3358" t="s">
        <v>74</v>
      </c>
      <c r="BG3358" t="s">
        <v>74</v>
      </c>
      <c r="BH3358" t="s">
        <v>74</v>
      </c>
      <c r="BJ3358" s="3">
        <v>7</v>
      </c>
      <c r="BK3358" t="s">
        <v>74</v>
      </c>
      <c r="BL3358" t="s">
        <v>74</v>
      </c>
      <c r="BM3358" s="3">
        <v>25</v>
      </c>
      <c r="BN3358" t="s">
        <v>74</v>
      </c>
    </row>
    <row r="3359" spans="1:66">
      <c r="A3359" s="3">
        <v>210505</v>
      </c>
      <c r="B3359" t="s">
        <v>12858</v>
      </c>
      <c r="C3359" t="s">
        <v>7582</v>
      </c>
      <c r="D3359" t="s">
        <v>12521</v>
      </c>
      <c r="E3359" t="s">
        <v>67</v>
      </c>
      <c r="F3359"/>
      <c r="G3359" s="3">
        <v>8</v>
      </c>
      <c r="H3359" t="s">
        <v>3531</v>
      </c>
      <c r="I3359" s="3">
        <v>807</v>
      </c>
      <c r="J3359" t="s">
        <v>7584</v>
      </c>
      <c r="K3359" s="3">
        <v>80701</v>
      </c>
      <c r="L3359" t="s">
        <v>7585</v>
      </c>
      <c r="M3359" s="3">
        <v>0.13</v>
      </c>
      <c r="N3359" t="s">
        <v>180</v>
      </c>
      <c r="O3359" t="s">
        <v>72</v>
      </c>
      <c r="P3359" t="s">
        <v>94</v>
      </c>
      <c r="Q3359" t="s">
        <v>74</v>
      </c>
      <c r="R3359" t="s">
        <v>154</v>
      </c>
      <c r="S3359" t="s">
        <v>76</v>
      </c>
      <c r="T3359" t="s">
        <v>77</v>
      </c>
      <c r="U3359" t="s">
        <v>74</v>
      </c>
      <c r="V3359" t="s">
        <v>74</v>
      </c>
      <c r="X3359" t="s">
        <v>74</v>
      </c>
      <c r="Y3359" t="s">
        <v>74</v>
      </c>
      <c r="Z3359" t="s">
        <v>74</v>
      </c>
      <c r="AA3359" s="5">
        <v>8150</v>
      </c>
      <c r="AB3359" s="3">
        <v>18288</v>
      </c>
      <c r="AC3359" t="s">
        <v>9949</v>
      </c>
      <c r="AD3359" s="5">
        <v>17500</v>
      </c>
      <c r="AE3359" s="5">
        <f t="shared" si="104"/>
        <v>10500</v>
      </c>
      <c r="AF3359" s="6">
        <f t="shared" si="105"/>
        <v>0.223809523809524</v>
      </c>
      <c r="AG3359" s="3">
        <v>17500</v>
      </c>
      <c r="AM3359" s="3">
        <v>0</v>
      </c>
      <c r="AQ3359" s="3">
        <v>0.0076</v>
      </c>
      <c r="AR3359" s="3">
        <v>1</v>
      </c>
      <c r="AS3359" t="s">
        <v>157</v>
      </c>
      <c r="AU3359" t="s">
        <v>74</v>
      </c>
      <c r="AV3359" t="s">
        <v>74</v>
      </c>
      <c r="AW3359" t="s">
        <v>74</v>
      </c>
      <c r="BA3359" t="s">
        <v>74</v>
      </c>
      <c r="BB3359" t="s">
        <v>74</v>
      </c>
      <c r="BC3359" t="s">
        <v>74</v>
      </c>
      <c r="BD3359" t="s">
        <v>74</v>
      </c>
      <c r="BE3359" t="s">
        <v>74</v>
      </c>
      <c r="BF3359" t="s">
        <v>74</v>
      </c>
      <c r="BG3359" t="s">
        <v>74</v>
      </c>
      <c r="BH3359" t="s">
        <v>74</v>
      </c>
      <c r="BJ3359" s="3">
        <v>8150</v>
      </c>
      <c r="BK3359" t="s">
        <v>74</v>
      </c>
      <c r="BL3359" t="s">
        <v>74</v>
      </c>
      <c r="BM3359" s="3">
        <v>17500</v>
      </c>
      <c r="BN3359" t="s">
        <v>132</v>
      </c>
    </row>
    <row r="3360" spans="1:66">
      <c r="A3360" s="3">
        <v>242365</v>
      </c>
      <c r="B3360" t="s">
        <v>12196</v>
      </c>
      <c r="C3360" t="s">
        <v>12859</v>
      </c>
      <c r="D3360" t="s">
        <v>12860</v>
      </c>
      <c r="E3360" t="s">
        <v>1503</v>
      </c>
      <c r="F3360"/>
      <c r="G3360" s="3">
        <v>2</v>
      </c>
      <c r="H3360" t="s">
        <v>497</v>
      </c>
      <c r="I3360" s="3">
        <v>206</v>
      </c>
      <c r="J3360" t="s">
        <v>498</v>
      </c>
      <c r="K3360" s="3">
        <v>20607</v>
      </c>
      <c r="L3360" t="s">
        <v>5475</v>
      </c>
      <c r="M3360" s="3">
        <v>0.09</v>
      </c>
      <c r="N3360" t="s">
        <v>180</v>
      </c>
      <c r="O3360" t="s">
        <v>72</v>
      </c>
      <c r="P3360" t="s">
        <v>94</v>
      </c>
      <c r="Q3360" t="s">
        <v>132</v>
      </c>
      <c r="R3360" t="s">
        <v>154</v>
      </c>
      <c r="S3360" t="s">
        <v>76</v>
      </c>
      <c r="T3360" t="s">
        <v>77</v>
      </c>
      <c r="U3360" t="s">
        <v>74</v>
      </c>
      <c r="V3360" t="s">
        <v>74</v>
      </c>
      <c r="X3360" t="s">
        <v>74</v>
      </c>
      <c r="Y3360" t="s">
        <v>74</v>
      </c>
      <c r="Z3360" t="s">
        <v>74</v>
      </c>
      <c r="AA3360" s="5">
        <v>45</v>
      </c>
      <c r="AB3360" s="3">
        <v>119583</v>
      </c>
      <c r="AC3360" t="s">
        <v>12859</v>
      </c>
      <c r="AD3360" s="5">
        <v>198</v>
      </c>
      <c r="AE3360" s="5">
        <f t="shared" si="104"/>
        <v>118.8</v>
      </c>
      <c r="AF3360" s="6">
        <f t="shared" si="105"/>
        <v>0.621212121212121</v>
      </c>
      <c r="AG3360" s="3">
        <v>198</v>
      </c>
      <c r="AM3360" s="3">
        <v>424</v>
      </c>
      <c r="AN3360" s="3">
        <v>68</v>
      </c>
      <c r="AO3360" s="3">
        <v>356</v>
      </c>
      <c r="AP3360" s="3">
        <v>133</v>
      </c>
      <c r="AQ3360" s="3">
        <v>64</v>
      </c>
      <c r="AR3360" s="3">
        <v>30</v>
      </c>
      <c r="AS3360" t="s">
        <v>157</v>
      </c>
      <c r="AU3360" t="s">
        <v>74</v>
      </c>
      <c r="AV3360" t="s">
        <v>12861</v>
      </c>
      <c r="AW3360" t="s">
        <v>74</v>
      </c>
      <c r="BA3360" t="s">
        <v>74</v>
      </c>
      <c r="BB3360" t="s">
        <v>74</v>
      </c>
      <c r="BC3360" t="s">
        <v>74</v>
      </c>
      <c r="BD3360" t="s">
        <v>74</v>
      </c>
      <c r="BE3360" t="s">
        <v>74</v>
      </c>
      <c r="BF3360" t="s">
        <v>74</v>
      </c>
      <c r="BG3360" t="s">
        <v>74</v>
      </c>
      <c r="BH3360" t="s">
        <v>74</v>
      </c>
      <c r="BK3360" t="s">
        <v>74</v>
      </c>
      <c r="BL3360" t="s">
        <v>74</v>
      </c>
      <c r="BM3360" s="3">
        <v>198</v>
      </c>
      <c r="BN3360" t="s">
        <v>132</v>
      </c>
    </row>
    <row r="3361" spans="1:66">
      <c r="A3361" s="3">
        <v>236823</v>
      </c>
      <c r="B3361" t="s">
        <v>6179</v>
      </c>
      <c r="C3361" t="s">
        <v>2791</v>
      </c>
      <c r="D3361" t="s">
        <v>12862</v>
      </c>
      <c r="E3361" t="s">
        <v>4967</v>
      </c>
      <c r="F3361"/>
      <c r="G3361" s="3">
        <v>4</v>
      </c>
      <c r="H3361" t="s">
        <v>289</v>
      </c>
      <c r="I3361" s="3">
        <v>402</v>
      </c>
      <c r="J3361" t="s">
        <v>1568</v>
      </c>
      <c r="K3361" s="3">
        <v>40201</v>
      </c>
      <c r="L3361" t="s">
        <v>6181</v>
      </c>
      <c r="M3361" s="3">
        <v>0.13</v>
      </c>
      <c r="N3361" t="s">
        <v>92</v>
      </c>
      <c r="O3361" t="s">
        <v>93</v>
      </c>
      <c r="P3361" t="s">
        <v>94</v>
      </c>
      <c r="Q3361" t="s">
        <v>74</v>
      </c>
      <c r="R3361" t="s">
        <v>75</v>
      </c>
      <c r="S3361" t="s">
        <v>76</v>
      </c>
      <c r="T3361" t="s">
        <v>77</v>
      </c>
      <c r="U3361" t="s">
        <v>74</v>
      </c>
      <c r="V3361" t="s">
        <v>74</v>
      </c>
      <c r="X3361" t="s">
        <v>74</v>
      </c>
      <c r="Y3361" t="s">
        <v>74</v>
      </c>
      <c r="Z3361" t="s">
        <v>74</v>
      </c>
      <c r="AA3361" s="5">
        <v>114</v>
      </c>
      <c r="AB3361" s="3">
        <v>13700</v>
      </c>
      <c r="AC3361" t="s">
        <v>1570</v>
      </c>
      <c r="AD3361" s="5">
        <v>228</v>
      </c>
      <c r="AE3361" s="5">
        <f t="shared" si="104"/>
        <v>136.8</v>
      </c>
      <c r="AF3361" s="6">
        <f t="shared" si="105"/>
        <v>0.166666666666667</v>
      </c>
      <c r="AG3361" s="3">
        <v>228</v>
      </c>
      <c r="AM3361" s="3">
        <v>261</v>
      </c>
      <c r="AN3361" s="3">
        <v>13</v>
      </c>
      <c r="AO3361" s="3">
        <v>248</v>
      </c>
      <c r="AP3361" s="3">
        <v>119</v>
      </c>
      <c r="AQ3361" s="3">
        <v>91</v>
      </c>
      <c r="AR3361" s="3">
        <v>62</v>
      </c>
      <c r="AS3361" t="s">
        <v>98</v>
      </c>
      <c r="AU3361" t="s">
        <v>74</v>
      </c>
      <c r="AV3361" t="s">
        <v>12863</v>
      </c>
      <c r="AW3361" t="s">
        <v>74</v>
      </c>
      <c r="BA3361" t="s">
        <v>74</v>
      </c>
      <c r="BB3361" t="s">
        <v>74</v>
      </c>
      <c r="BC3361" t="s">
        <v>74</v>
      </c>
      <c r="BD3361" t="s">
        <v>74</v>
      </c>
      <c r="BE3361" t="s">
        <v>74</v>
      </c>
      <c r="BF3361" t="s">
        <v>74</v>
      </c>
      <c r="BG3361" t="s">
        <v>74</v>
      </c>
      <c r="BH3361" t="s">
        <v>12864</v>
      </c>
      <c r="BK3361" t="s">
        <v>74</v>
      </c>
      <c r="BL3361" t="s">
        <v>74</v>
      </c>
      <c r="BM3361" s="3">
        <v>228</v>
      </c>
      <c r="BN3361" t="s">
        <v>132</v>
      </c>
    </row>
    <row r="3362" spans="1:66">
      <c r="A3362" s="3">
        <v>62186</v>
      </c>
      <c r="B3362" t="s">
        <v>9264</v>
      </c>
      <c r="C3362" t="s">
        <v>8303</v>
      </c>
      <c r="D3362" t="s">
        <v>12865</v>
      </c>
      <c r="E3362" t="s">
        <v>67</v>
      </c>
      <c r="F3362"/>
      <c r="G3362" s="3">
        <v>1</v>
      </c>
      <c r="H3362" t="s">
        <v>68</v>
      </c>
      <c r="I3362" s="3">
        <v>105</v>
      </c>
      <c r="J3362" t="s">
        <v>126</v>
      </c>
      <c r="K3362" s="3">
        <v>10502</v>
      </c>
      <c r="L3362" t="s">
        <v>772</v>
      </c>
      <c r="M3362" s="3">
        <v>0.13</v>
      </c>
      <c r="N3362" t="s">
        <v>180</v>
      </c>
      <c r="O3362" t="s">
        <v>117</v>
      </c>
      <c r="P3362" t="s">
        <v>94</v>
      </c>
      <c r="Q3362" t="s">
        <v>74</v>
      </c>
      <c r="R3362" t="s">
        <v>154</v>
      </c>
      <c r="S3362" t="s">
        <v>76</v>
      </c>
      <c r="T3362" t="s">
        <v>77</v>
      </c>
      <c r="U3362" t="s">
        <v>74</v>
      </c>
      <c r="V3362" t="s">
        <v>74</v>
      </c>
      <c r="X3362" t="s">
        <v>74</v>
      </c>
      <c r="Y3362" t="s">
        <v>74</v>
      </c>
      <c r="Z3362" t="s">
        <v>82</v>
      </c>
      <c r="AA3362" s="5">
        <v>124.65</v>
      </c>
      <c r="AB3362" s="3">
        <v>5</v>
      </c>
      <c r="AC3362" t="s">
        <v>97</v>
      </c>
      <c r="AD3362" s="5">
        <v>178</v>
      </c>
      <c r="AE3362" s="5">
        <f t="shared" si="104"/>
        <v>106.8</v>
      </c>
      <c r="AF3362" s="6">
        <f t="shared" si="105"/>
        <v>-0.167134831460674</v>
      </c>
      <c r="AG3362" s="3">
        <v>178</v>
      </c>
      <c r="AH3362" s="3">
        <v>168</v>
      </c>
      <c r="AM3362" s="3">
        <v>31</v>
      </c>
      <c r="AO3362" s="3">
        <v>31</v>
      </c>
      <c r="AP3362" s="3">
        <v>15</v>
      </c>
      <c r="AQ3362" s="3">
        <v>167</v>
      </c>
      <c r="AR3362" s="3">
        <v>61</v>
      </c>
      <c r="AS3362" t="s">
        <v>157</v>
      </c>
      <c r="AU3362" t="s">
        <v>74</v>
      </c>
      <c r="AV3362" t="s">
        <v>12866</v>
      </c>
      <c r="AW3362" t="s">
        <v>74</v>
      </c>
      <c r="BA3362" t="s">
        <v>74</v>
      </c>
      <c r="BB3362" t="s">
        <v>74</v>
      </c>
      <c r="BC3362" t="s">
        <v>74</v>
      </c>
      <c r="BD3362" t="s">
        <v>74</v>
      </c>
      <c r="BE3362" t="s">
        <v>74</v>
      </c>
      <c r="BF3362" t="s">
        <v>74</v>
      </c>
      <c r="BG3362" t="s">
        <v>74</v>
      </c>
      <c r="BH3362" t="s">
        <v>9267</v>
      </c>
      <c r="BK3362" t="s">
        <v>74</v>
      </c>
      <c r="BL3362" t="s">
        <v>74</v>
      </c>
      <c r="BM3362" s="3">
        <v>178</v>
      </c>
      <c r="BN3362" t="s">
        <v>74</v>
      </c>
    </row>
    <row r="3363" spans="1:66">
      <c r="A3363" s="3">
        <v>235639</v>
      </c>
      <c r="B3363" t="s">
        <v>12867</v>
      </c>
      <c r="C3363" t="s">
        <v>12868</v>
      </c>
      <c r="D3363" t="s">
        <v>1431</v>
      </c>
      <c r="E3363" t="s">
        <v>67</v>
      </c>
      <c r="F3363"/>
      <c r="G3363" s="3">
        <v>1</v>
      </c>
      <c r="H3363" t="s">
        <v>68</v>
      </c>
      <c r="I3363" s="3">
        <v>128</v>
      </c>
      <c r="J3363" t="s">
        <v>402</v>
      </c>
      <c r="K3363" s="3">
        <v>12801</v>
      </c>
      <c r="L3363" t="s">
        <v>403</v>
      </c>
      <c r="M3363" s="3">
        <v>0.13</v>
      </c>
      <c r="N3363" t="s">
        <v>71</v>
      </c>
      <c r="O3363" t="s">
        <v>72</v>
      </c>
      <c r="P3363" t="s">
        <v>94</v>
      </c>
      <c r="Q3363" t="s">
        <v>74</v>
      </c>
      <c r="R3363" t="s">
        <v>154</v>
      </c>
      <c r="S3363" t="s">
        <v>76</v>
      </c>
      <c r="T3363" t="s">
        <v>77</v>
      </c>
      <c r="U3363" t="s">
        <v>74</v>
      </c>
      <c r="V3363" t="s">
        <v>74</v>
      </c>
      <c r="X3363" t="s">
        <v>74</v>
      </c>
      <c r="Y3363" t="s">
        <v>74</v>
      </c>
      <c r="Z3363" t="s">
        <v>109</v>
      </c>
      <c r="AA3363" s="5">
        <v>9</v>
      </c>
      <c r="AB3363" s="3">
        <v>91525</v>
      </c>
      <c r="AC3363" t="s">
        <v>732</v>
      </c>
      <c r="AD3363" s="5">
        <v>32</v>
      </c>
      <c r="AE3363" s="5">
        <f t="shared" si="104"/>
        <v>19.2</v>
      </c>
      <c r="AF3363" s="6">
        <f t="shared" si="105"/>
        <v>0.53125</v>
      </c>
      <c r="AG3363" s="3">
        <v>32</v>
      </c>
      <c r="AM3363" s="3">
        <v>4</v>
      </c>
      <c r="AO3363" s="3">
        <v>4</v>
      </c>
      <c r="AP3363" s="3">
        <v>4</v>
      </c>
      <c r="AQ3363" s="3">
        <v>23</v>
      </c>
      <c r="AR3363" s="3">
        <v>14</v>
      </c>
      <c r="AS3363" t="s">
        <v>157</v>
      </c>
      <c r="AU3363" t="s">
        <v>74</v>
      </c>
      <c r="AV3363" t="s">
        <v>12869</v>
      </c>
      <c r="AW3363" t="s">
        <v>74</v>
      </c>
      <c r="BA3363" t="s">
        <v>74</v>
      </c>
      <c r="BB3363" t="s">
        <v>74</v>
      </c>
      <c r="BC3363" t="s">
        <v>74</v>
      </c>
      <c r="BD3363" t="s">
        <v>74</v>
      </c>
      <c r="BE3363" t="s">
        <v>74</v>
      </c>
      <c r="BF3363" t="s">
        <v>74</v>
      </c>
      <c r="BG3363" t="s">
        <v>74</v>
      </c>
      <c r="BH3363" t="s">
        <v>12870</v>
      </c>
      <c r="BJ3363" s="3">
        <v>9</v>
      </c>
      <c r="BK3363" t="s">
        <v>74</v>
      </c>
      <c r="BL3363" t="s">
        <v>74</v>
      </c>
      <c r="BM3363" s="3">
        <v>32</v>
      </c>
      <c r="BN3363" t="s">
        <v>132</v>
      </c>
    </row>
    <row r="3364" spans="1:66">
      <c r="A3364" s="3">
        <v>229642</v>
      </c>
      <c r="B3364" t="s">
        <v>12871</v>
      </c>
      <c r="C3364" t="s">
        <v>12872</v>
      </c>
      <c r="D3364" t="s">
        <v>12873</v>
      </c>
      <c r="E3364" t="s">
        <v>67</v>
      </c>
      <c r="F3364"/>
      <c r="G3364" s="3">
        <v>5</v>
      </c>
      <c r="H3364" t="s">
        <v>2434</v>
      </c>
      <c r="I3364" s="3">
        <v>502</v>
      </c>
      <c r="J3364" t="s">
        <v>12874</v>
      </c>
      <c r="K3364" s="3">
        <v>50202</v>
      </c>
      <c r="L3364" t="s">
        <v>12875</v>
      </c>
      <c r="M3364" s="3">
        <v>0.13</v>
      </c>
      <c r="N3364" t="s">
        <v>92</v>
      </c>
      <c r="O3364" t="s">
        <v>72</v>
      </c>
      <c r="P3364" t="s">
        <v>94</v>
      </c>
      <c r="Q3364" t="s">
        <v>74</v>
      </c>
      <c r="R3364" t="s">
        <v>75</v>
      </c>
      <c r="S3364" t="s">
        <v>76</v>
      </c>
      <c r="T3364" t="s">
        <v>77</v>
      </c>
      <c r="U3364" t="s">
        <v>74</v>
      </c>
      <c r="V3364" t="s">
        <v>74</v>
      </c>
      <c r="X3364" t="s">
        <v>74</v>
      </c>
      <c r="Y3364" t="s">
        <v>74</v>
      </c>
      <c r="Z3364" t="s">
        <v>74</v>
      </c>
      <c r="AA3364" s="5">
        <v>6.91</v>
      </c>
      <c r="AB3364" s="3">
        <v>5</v>
      </c>
      <c r="AC3364" t="s">
        <v>97</v>
      </c>
      <c r="AD3364" s="5">
        <v>18</v>
      </c>
      <c r="AE3364" s="5">
        <f t="shared" si="104"/>
        <v>10.8</v>
      </c>
      <c r="AF3364" s="6">
        <f t="shared" si="105"/>
        <v>0.360185185185185</v>
      </c>
      <c r="AG3364" s="3">
        <v>18</v>
      </c>
      <c r="AM3364" s="3">
        <v>72</v>
      </c>
      <c r="AO3364" s="3">
        <v>72</v>
      </c>
      <c r="AP3364" s="3">
        <v>39</v>
      </c>
      <c r="AQ3364" s="3">
        <v>80</v>
      </c>
      <c r="AR3364" s="3">
        <v>29</v>
      </c>
      <c r="AS3364" t="s">
        <v>98</v>
      </c>
      <c r="AU3364" t="s">
        <v>74</v>
      </c>
      <c r="AV3364" t="s">
        <v>12876</v>
      </c>
      <c r="AW3364" t="s">
        <v>74</v>
      </c>
      <c r="BA3364" t="s">
        <v>74</v>
      </c>
      <c r="BB3364" t="s">
        <v>74</v>
      </c>
      <c r="BC3364" t="s">
        <v>74</v>
      </c>
      <c r="BD3364" t="s">
        <v>74</v>
      </c>
      <c r="BE3364" t="s">
        <v>74</v>
      </c>
      <c r="BF3364" t="s">
        <v>74</v>
      </c>
      <c r="BG3364" t="s">
        <v>74</v>
      </c>
      <c r="BH3364" t="s">
        <v>74</v>
      </c>
      <c r="BJ3364" s="3">
        <v>6.91</v>
      </c>
      <c r="BK3364" t="s">
        <v>74</v>
      </c>
      <c r="BL3364" t="s">
        <v>74</v>
      </c>
      <c r="BM3364" s="3">
        <v>18</v>
      </c>
      <c r="BN3364" t="s">
        <v>74</v>
      </c>
    </row>
    <row r="3365" spans="1:66">
      <c r="A3365" s="3">
        <v>229644</v>
      </c>
      <c r="B3365" t="s">
        <v>12877</v>
      </c>
      <c r="C3365" t="s">
        <v>12872</v>
      </c>
      <c r="D3365" t="s">
        <v>12878</v>
      </c>
      <c r="E3365" t="s">
        <v>67</v>
      </c>
      <c r="F3365"/>
      <c r="G3365" s="3">
        <v>4</v>
      </c>
      <c r="H3365" t="s">
        <v>289</v>
      </c>
      <c r="I3365" s="3">
        <v>401</v>
      </c>
      <c r="J3365" t="s">
        <v>290</v>
      </c>
      <c r="K3365" s="3">
        <v>40112</v>
      </c>
      <c r="L3365" t="s">
        <v>4601</v>
      </c>
      <c r="M3365" s="3">
        <v>0.13</v>
      </c>
      <c r="N3365" t="s">
        <v>92</v>
      </c>
      <c r="O3365" t="s">
        <v>72</v>
      </c>
      <c r="P3365" t="s">
        <v>94</v>
      </c>
      <c r="Q3365" t="s">
        <v>74</v>
      </c>
      <c r="R3365" t="s">
        <v>75</v>
      </c>
      <c r="S3365" t="s">
        <v>76</v>
      </c>
      <c r="T3365" t="s">
        <v>77</v>
      </c>
      <c r="U3365" t="s">
        <v>74</v>
      </c>
      <c r="V3365" t="s">
        <v>74</v>
      </c>
      <c r="X3365" t="s">
        <v>74</v>
      </c>
      <c r="Y3365" t="s">
        <v>74</v>
      </c>
      <c r="Z3365" t="s">
        <v>74</v>
      </c>
      <c r="AA3365" s="5">
        <v>18.4</v>
      </c>
      <c r="AB3365" s="3">
        <v>13251</v>
      </c>
      <c r="AC3365" t="s">
        <v>4270</v>
      </c>
      <c r="AD3365" s="5">
        <v>46</v>
      </c>
      <c r="AE3365" s="5">
        <f t="shared" si="104"/>
        <v>27.6</v>
      </c>
      <c r="AF3365" s="6">
        <f t="shared" si="105"/>
        <v>0.333333333333333</v>
      </c>
      <c r="AG3365" s="3">
        <v>46</v>
      </c>
      <c r="AM3365" s="3">
        <v>23</v>
      </c>
      <c r="AO3365" s="3">
        <v>23</v>
      </c>
      <c r="AP3365" s="3">
        <v>16</v>
      </c>
      <c r="AQ3365" s="3">
        <v>21</v>
      </c>
      <c r="AR3365" s="3">
        <v>13</v>
      </c>
      <c r="AS3365" t="s">
        <v>98</v>
      </c>
      <c r="AU3365" t="s">
        <v>74</v>
      </c>
      <c r="AV3365" t="s">
        <v>12879</v>
      </c>
      <c r="AW3365" t="s">
        <v>74</v>
      </c>
      <c r="BA3365" t="s">
        <v>74</v>
      </c>
      <c r="BB3365" t="s">
        <v>74</v>
      </c>
      <c r="BC3365" t="s">
        <v>74</v>
      </c>
      <c r="BD3365" t="s">
        <v>74</v>
      </c>
      <c r="BE3365" t="s">
        <v>74</v>
      </c>
      <c r="BF3365" t="s">
        <v>74</v>
      </c>
      <c r="BG3365" t="s">
        <v>74</v>
      </c>
      <c r="BH3365" t="s">
        <v>12880</v>
      </c>
      <c r="BJ3365" s="3">
        <v>18.4</v>
      </c>
      <c r="BK3365" t="s">
        <v>74</v>
      </c>
      <c r="BL3365" t="s">
        <v>74</v>
      </c>
      <c r="BM3365" s="3">
        <v>46</v>
      </c>
      <c r="BN3365" t="s">
        <v>74</v>
      </c>
    </row>
    <row r="3366" spans="1:66">
      <c r="A3366" s="3">
        <v>255794</v>
      </c>
      <c r="B3366" t="s">
        <v>12881</v>
      </c>
      <c r="C3366" t="s">
        <v>12555</v>
      </c>
      <c r="D3366" t="s">
        <v>12556</v>
      </c>
      <c r="E3366" t="s">
        <v>104</v>
      </c>
      <c r="F3366"/>
      <c r="G3366" s="3">
        <v>3</v>
      </c>
      <c r="H3366" t="s">
        <v>939</v>
      </c>
      <c r="I3366" s="3">
        <v>302</v>
      </c>
      <c r="J3366" t="s">
        <v>4249</v>
      </c>
      <c r="K3366" s="3">
        <v>30201</v>
      </c>
      <c r="L3366" t="s">
        <v>4250</v>
      </c>
      <c r="M3366" s="3">
        <v>0.13</v>
      </c>
      <c r="N3366" t="s">
        <v>92</v>
      </c>
      <c r="O3366" t="s">
        <v>72</v>
      </c>
      <c r="P3366" t="s">
        <v>94</v>
      </c>
      <c r="Q3366" t="s">
        <v>74</v>
      </c>
      <c r="R3366" t="s">
        <v>154</v>
      </c>
      <c r="S3366" t="s">
        <v>76</v>
      </c>
      <c r="T3366" t="s">
        <v>77</v>
      </c>
      <c r="U3366" t="s">
        <v>74</v>
      </c>
      <c r="V3366" t="s">
        <v>74</v>
      </c>
      <c r="X3366" t="s">
        <v>74</v>
      </c>
      <c r="Y3366" t="s">
        <v>74</v>
      </c>
      <c r="Z3366" t="s">
        <v>74</v>
      </c>
      <c r="AA3366" s="5">
        <v>2.78</v>
      </c>
      <c r="AB3366" s="3">
        <v>135904</v>
      </c>
      <c r="AC3366" t="s">
        <v>12557</v>
      </c>
      <c r="AD3366" s="5">
        <v>9.9</v>
      </c>
      <c r="AE3366" s="5">
        <f t="shared" si="104"/>
        <v>5.94</v>
      </c>
      <c r="AF3366" s="6">
        <f t="shared" si="105"/>
        <v>0.531986531986532</v>
      </c>
      <c r="AG3366" s="3">
        <v>9.9</v>
      </c>
      <c r="AM3366" s="3">
        <v>272</v>
      </c>
      <c r="AO3366" s="3">
        <v>272</v>
      </c>
      <c r="AP3366" s="3">
        <v>92</v>
      </c>
      <c r="AQ3366" s="3">
        <v>369</v>
      </c>
      <c r="AR3366" s="3">
        <v>119</v>
      </c>
      <c r="AS3366" t="s">
        <v>98</v>
      </c>
      <c r="AU3366" t="s">
        <v>74</v>
      </c>
      <c r="AV3366" t="s">
        <v>12882</v>
      </c>
      <c r="AW3366" t="s">
        <v>74</v>
      </c>
      <c r="BA3366" t="s">
        <v>74</v>
      </c>
      <c r="BB3366" t="s">
        <v>74</v>
      </c>
      <c r="BC3366" t="s">
        <v>74</v>
      </c>
      <c r="BD3366" t="s">
        <v>74</v>
      </c>
      <c r="BE3366" t="s">
        <v>74</v>
      </c>
      <c r="BF3366" t="s">
        <v>74</v>
      </c>
      <c r="BG3366" t="s">
        <v>74</v>
      </c>
      <c r="BH3366" t="s">
        <v>12883</v>
      </c>
      <c r="BK3366" t="s">
        <v>74</v>
      </c>
      <c r="BL3366" t="s">
        <v>74</v>
      </c>
      <c r="BM3366" s="3">
        <v>9.9</v>
      </c>
      <c r="BN3366" t="s">
        <v>132</v>
      </c>
    </row>
    <row r="3367" spans="1:66">
      <c r="A3367" s="3">
        <v>225685</v>
      </c>
      <c r="B3367" t="s">
        <v>8960</v>
      </c>
      <c r="C3367" t="s">
        <v>12884</v>
      </c>
      <c r="D3367" t="s">
        <v>12885</v>
      </c>
      <c r="E3367" t="s">
        <v>298</v>
      </c>
      <c r="F3367"/>
      <c r="G3367" s="3">
        <v>4</v>
      </c>
      <c r="H3367" t="s">
        <v>289</v>
      </c>
      <c r="I3367" s="3">
        <v>401</v>
      </c>
      <c r="J3367" t="s">
        <v>290</v>
      </c>
      <c r="K3367" s="3">
        <v>40113</v>
      </c>
      <c r="L3367" t="s">
        <v>6987</v>
      </c>
      <c r="M3367" s="3">
        <v>0.13</v>
      </c>
      <c r="N3367" t="s">
        <v>71</v>
      </c>
      <c r="O3367" t="s">
        <v>72</v>
      </c>
      <c r="P3367" t="s">
        <v>94</v>
      </c>
      <c r="Q3367" t="s">
        <v>74</v>
      </c>
      <c r="R3367" t="s">
        <v>154</v>
      </c>
      <c r="S3367" t="s">
        <v>76</v>
      </c>
      <c r="T3367" t="s">
        <v>77</v>
      </c>
      <c r="U3367" t="s">
        <v>74</v>
      </c>
      <c r="V3367" t="s">
        <v>74</v>
      </c>
      <c r="X3367" t="s">
        <v>74</v>
      </c>
      <c r="Y3367" t="s">
        <v>74</v>
      </c>
      <c r="Z3367" t="s">
        <v>74</v>
      </c>
      <c r="AA3367" s="5">
        <v>4.825</v>
      </c>
      <c r="AB3367" s="3">
        <v>92026</v>
      </c>
      <c r="AC3367" t="s">
        <v>7076</v>
      </c>
      <c r="AD3367" s="5">
        <v>19.8</v>
      </c>
      <c r="AE3367" s="5">
        <f t="shared" si="104"/>
        <v>11.88</v>
      </c>
      <c r="AF3367" s="6">
        <f t="shared" si="105"/>
        <v>0.593855218855219</v>
      </c>
      <c r="AG3367" s="3">
        <v>19.8</v>
      </c>
      <c r="AM3367" s="3">
        <v>33</v>
      </c>
      <c r="AO3367" s="3">
        <v>33</v>
      </c>
      <c r="AP3367" s="3">
        <v>21</v>
      </c>
      <c r="AQ3367" s="3">
        <v>24</v>
      </c>
      <c r="AR3367" s="3">
        <v>13</v>
      </c>
      <c r="AS3367" t="s">
        <v>157</v>
      </c>
      <c r="AU3367" t="s">
        <v>74</v>
      </c>
      <c r="AV3367" t="s">
        <v>12886</v>
      </c>
      <c r="AW3367" t="s">
        <v>74</v>
      </c>
      <c r="BA3367" t="s">
        <v>74</v>
      </c>
      <c r="BB3367" t="s">
        <v>74</v>
      </c>
      <c r="BC3367" t="s">
        <v>74</v>
      </c>
      <c r="BD3367" t="s">
        <v>74</v>
      </c>
      <c r="BE3367" t="s">
        <v>74</v>
      </c>
      <c r="BF3367" t="s">
        <v>74</v>
      </c>
      <c r="BG3367" t="s">
        <v>74</v>
      </c>
      <c r="BH3367" t="s">
        <v>12887</v>
      </c>
      <c r="BJ3367" s="3">
        <v>4.825</v>
      </c>
      <c r="BK3367" t="s">
        <v>74</v>
      </c>
      <c r="BL3367" t="s">
        <v>74</v>
      </c>
      <c r="BM3367" s="3">
        <v>19.8</v>
      </c>
      <c r="BN3367" t="s">
        <v>74</v>
      </c>
    </row>
    <row r="3368" spans="1:66">
      <c r="A3368" s="3">
        <v>184784</v>
      </c>
      <c r="B3368" t="s">
        <v>12888</v>
      </c>
      <c r="C3368" t="s">
        <v>12889</v>
      </c>
      <c r="D3368" t="s">
        <v>12890</v>
      </c>
      <c r="E3368" t="s">
        <v>67</v>
      </c>
      <c r="F3368"/>
      <c r="G3368" s="3">
        <v>1</v>
      </c>
      <c r="H3368" t="s">
        <v>68</v>
      </c>
      <c r="I3368" s="3">
        <v>121</v>
      </c>
      <c r="J3368" t="s">
        <v>1187</v>
      </c>
      <c r="K3368" s="3">
        <v>12102</v>
      </c>
      <c r="L3368" t="s">
        <v>2421</v>
      </c>
      <c r="M3368" s="3">
        <v>0.13</v>
      </c>
      <c r="N3368" t="s">
        <v>71</v>
      </c>
      <c r="O3368" t="s">
        <v>93</v>
      </c>
      <c r="P3368" t="s">
        <v>94</v>
      </c>
      <c r="Q3368" t="s">
        <v>74</v>
      </c>
      <c r="R3368" t="s">
        <v>154</v>
      </c>
      <c r="S3368" t="s">
        <v>76</v>
      </c>
      <c r="T3368" t="s">
        <v>77</v>
      </c>
      <c r="U3368" t="s">
        <v>74</v>
      </c>
      <c r="V3368" t="s">
        <v>74</v>
      </c>
      <c r="X3368" t="s">
        <v>74</v>
      </c>
      <c r="Y3368" t="s">
        <v>74</v>
      </c>
      <c r="Z3368" t="s">
        <v>82</v>
      </c>
      <c r="AA3368" s="5">
        <v>34.53</v>
      </c>
      <c r="AB3368" s="3">
        <v>6987</v>
      </c>
      <c r="AC3368" t="s">
        <v>1696</v>
      </c>
      <c r="AD3368" s="5">
        <v>54</v>
      </c>
      <c r="AE3368" s="5">
        <f t="shared" si="104"/>
        <v>32.4</v>
      </c>
      <c r="AF3368" s="6">
        <f t="shared" si="105"/>
        <v>-0.0657407407407408</v>
      </c>
      <c r="AG3368" s="3">
        <v>54</v>
      </c>
      <c r="AM3368" s="3">
        <v>0</v>
      </c>
      <c r="AQ3368" s="3">
        <v>52</v>
      </c>
      <c r="AR3368" s="3">
        <v>8</v>
      </c>
      <c r="AS3368" t="s">
        <v>10577</v>
      </c>
      <c r="AU3368" t="s">
        <v>74</v>
      </c>
      <c r="AV3368" t="s">
        <v>74</v>
      </c>
      <c r="AW3368" t="s">
        <v>74</v>
      </c>
      <c r="BA3368" t="s">
        <v>74</v>
      </c>
      <c r="BB3368" t="s">
        <v>74</v>
      </c>
      <c r="BC3368" t="s">
        <v>74</v>
      </c>
      <c r="BD3368" t="s">
        <v>74</v>
      </c>
      <c r="BE3368" t="s">
        <v>74</v>
      </c>
      <c r="BF3368" t="s">
        <v>74</v>
      </c>
      <c r="BG3368" t="s">
        <v>74</v>
      </c>
      <c r="BH3368" t="s">
        <v>12891</v>
      </c>
      <c r="BJ3368" s="3">
        <v>34.53</v>
      </c>
      <c r="BK3368" t="s">
        <v>74</v>
      </c>
      <c r="BL3368" t="s">
        <v>74</v>
      </c>
      <c r="BM3368" s="3">
        <v>54</v>
      </c>
      <c r="BN3368" t="s">
        <v>74</v>
      </c>
    </row>
    <row r="3369" spans="1:66">
      <c r="A3369" s="3">
        <v>131011</v>
      </c>
      <c r="B3369" t="s">
        <v>10175</v>
      </c>
      <c r="C3369" t="s">
        <v>10168</v>
      </c>
      <c r="D3369" t="s">
        <v>4700</v>
      </c>
      <c r="E3369" t="s">
        <v>67</v>
      </c>
      <c r="F3369"/>
      <c r="G3369" s="3">
        <v>1</v>
      </c>
      <c r="H3369" t="s">
        <v>68</v>
      </c>
      <c r="I3369" s="3">
        <v>107</v>
      </c>
      <c r="J3369" t="s">
        <v>357</v>
      </c>
      <c r="K3369" s="3">
        <v>10720</v>
      </c>
      <c r="L3369" t="s">
        <v>1034</v>
      </c>
      <c r="M3369" s="3">
        <v>0.13</v>
      </c>
      <c r="N3369" t="s">
        <v>92</v>
      </c>
      <c r="O3369" t="s">
        <v>72</v>
      </c>
      <c r="P3369" t="s">
        <v>94</v>
      </c>
      <c r="Q3369" t="s">
        <v>74</v>
      </c>
      <c r="R3369" t="s">
        <v>359</v>
      </c>
      <c r="S3369" t="s">
        <v>76</v>
      </c>
      <c r="T3369" t="s">
        <v>77</v>
      </c>
      <c r="U3369" t="s">
        <v>74</v>
      </c>
      <c r="V3369" t="s">
        <v>74</v>
      </c>
      <c r="X3369" t="s">
        <v>74</v>
      </c>
      <c r="Y3369" t="s">
        <v>74</v>
      </c>
      <c r="Z3369" t="s">
        <v>82</v>
      </c>
      <c r="AA3369" s="5">
        <v>14.25</v>
      </c>
      <c r="AB3369" s="3">
        <v>113822</v>
      </c>
      <c r="AC3369" t="s">
        <v>410</v>
      </c>
      <c r="AD3369" s="5">
        <v>33</v>
      </c>
      <c r="AE3369" s="5">
        <f t="shared" si="104"/>
        <v>19.8</v>
      </c>
      <c r="AF3369" s="6">
        <f t="shared" si="105"/>
        <v>0.28030303030303</v>
      </c>
      <c r="AG3369" s="3">
        <v>33</v>
      </c>
      <c r="AM3369" s="3">
        <v>11</v>
      </c>
      <c r="AO3369" s="3">
        <v>11</v>
      </c>
      <c r="AP3369" s="3">
        <v>3</v>
      </c>
      <c r="AS3369" t="s">
        <v>8463</v>
      </c>
      <c r="AU3369" t="s">
        <v>74</v>
      </c>
      <c r="AV3369" t="s">
        <v>12892</v>
      </c>
      <c r="AW3369" t="s">
        <v>74</v>
      </c>
      <c r="BA3369" t="s">
        <v>74</v>
      </c>
      <c r="BB3369" t="s">
        <v>74</v>
      </c>
      <c r="BC3369" t="s">
        <v>74</v>
      </c>
      <c r="BD3369" t="s">
        <v>74</v>
      </c>
      <c r="BE3369" t="s">
        <v>74</v>
      </c>
      <c r="BF3369" t="s">
        <v>74</v>
      </c>
      <c r="BG3369" t="s">
        <v>74</v>
      </c>
      <c r="BH3369" t="s">
        <v>10178</v>
      </c>
      <c r="BJ3369" s="3">
        <v>14.25</v>
      </c>
      <c r="BK3369" t="s">
        <v>74</v>
      </c>
      <c r="BL3369" t="s">
        <v>74</v>
      </c>
      <c r="BM3369" s="3">
        <v>33</v>
      </c>
      <c r="BN3369" t="s">
        <v>74</v>
      </c>
    </row>
    <row r="3370" spans="1:66">
      <c r="A3370" s="3">
        <v>217106</v>
      </c>
      <c r="B3370" t="s">
        <v>12893</v>
      </c>
      <c r="C3370" t="s">
        <v>5707</v>
      </c>
      <c r="D3370" t="s">
        <v>2965</v>
      </c>
      <c r="E3370" t="s">
        <v>5709</v>
      </c>
      <c r="F3370"/>
      <c r="G3370" s="3">
        <v>2</v>
      </c>
      <c r="H3370" t="s">
        <v>497</v>
      </c>
      <c r="I3370" s="3">
        <v>207</v>
      </c>
      <c r="J3370" t="s">
        <v>1340</v>
      </c>
      <c r="K3370" s="3">
        <v>20701</v>
      </c>
      <c r="L3370" t="s">
        <v>12894</v>
      </c>
      <c r="M3370" s="3">
        <v>0.09</v>
      </c>
      <c r="N3370" t="s">
        <v>92</v>
      </c>
      <c r="O3370" t="s">
        <v>72</v>
      </c>
      <c r="P3370" t="s">
        <v>94</v>
      </c>
      <c r="Q3370" t="s">
        <v>74</v>
      </c>
      <c r="R3370" t="s">
        <v>154</v>
      </c>
      <c r="S3370" t="s">
        <v>76</v>
      </c>
      <c r="T3370" t="s">
        <v>77</v>
      </c>
      <c r="U3370" t="s">
        <v>74</v>
      </c>
      <c r="V3370" t="s">
        <v>74</v>
      </c>
      <c r="X3370" t="s">
        <v>74</v>
      </c>
      <c r="Y3370" t="s">
        <v>74</v>
      </c>
      <c r="Z3370" t="s">
        <v>74</v>
      </c>
      <c r="AA3370" s="5">
        <v>50</v>
      </c>
      <c r="AB3370" s="3">
        <v>78227</v>
      </c>
      <c r="AC3370" t="s">
        <v>639</v>
      </c>
      <c r="AD3370" s="5">
        <v>125</v>
      </c>
      <c r="AE3370" s="5">
        <f t="shared" si="104"/>
        <v>75</v>
      </c>
      <c r="AF3370" s="6">
        <f t="shared" si="105"/>
        <v>0.333333333333333</v>
      </c>
      <c r="AG3370" s="3">
        <v>125</v>
      </c>
      <c r="AM3370" s="3">
        <v>0</v>
      </c>
      <c r="AS3370" t="s">
        <v>157</v>
      </c>
      <c r="AU3370" t="s">
        <v>74</v>
      </c>
      <c r="AV3370" t="s">
        <v>74</v>
      </c>
      <c r="AW3370" t="s">
        <v>74</v>
      </c>
      <c r="BA3370" t="s">
        <v>74</v>
      </c>
      <c r="BB3370" t="s">
        <v>74</v>
      </c>
      <c r="BC3370" t="s">
        <v>74</v>
      </c>
      <c r="BD3370" t="s">
        <v>74</v>
      </c>
      <c r="BE3370" t="s">
        <v>74</v>
      </c>
      <c r="BF3370" t="s">
        <v>74</v>
      </c>
      <c r="BG3370" t="s">
        <v>74</v>
      </c>
      <c r="BH3370" t="s">
        <v>74</v>
      </c>
      <c r="BJ3370" s="3">
        <v>50</v>
      </c>
      <c r="BK3370" t="s">
        <v>74</v>
      </c>
      <c r="BL3370" t="s">
        <v>74</v>
      </c>
      <c r="BM3370" s="3">
        <v>125</v>
      </c>
      <c r="BN3370" t="s">
        <v>74</v>
      </c>
    </row>
    <row r="3371" spans="1:66">
      <c r="A3371" s="3">
        <v>231303</v>
      </c>
      <c r="B3371" t="s">
        <v>11496</v>
      </c>
      <c r="C3371" t="s">
        <v>12895</v>
      </c>
      <c r="D3371" t="s">
        <v>12896</v>
      </c>
      <c r="E3371" t="s">
        <v>307</v>
      </c>
      <c r="F3371"/>
      <c r="G3371" s="3">
        <v>4</v>
      </c>
      <c r="H3371" t="s">
        <v>289</v>
      </c>
      <c r="I3371" s="3">
        <v>401</v>
      </c>
      <c r="J3371" t="s">
        <v>290</v>
      </c>
      <c r="K3371" s="3">
        <v>40116</v>
      </c>
      <c r="L3371" t="s">
        <v>4849</v>
      </c>
      <c r="M3371" s="3">
        <v>0.13</v>
      </c>
      <c r="N3371" t="s">
        <v>92</v>
      </c>
      <c r="O3371" t="s">
        <v>72</v>
      </c>
      <c r="P3371" t="s">
        <v>94</v>
      </c>
      <c r="Q3371" t="s">
        <v>74</v>
      </c>
      <c r="R3371" t="s">
        <v>75</v>
      </c>
      <c r="S3371" t="s">
        <v>76</v>
      </c>
      <c r="T3371" t="s">
        <v>77</v>
      </c>
      <c r="U3371" t="s">
        <v>74</v>
      </c>
      <c r="V3371" t="s">
        <v>74</v>
      </c>
      <c r="X3371" t="s">
        <v>74</v>
      </c>
      <c r="Y3371" t="s">
        <v>74</v>
      </c>
      <c r="Z3371" t="s">
        <v>74</v>
      </c>
      <c r="AA3371" s="5">
        <v>3.5</v>
      </c>
      <c r="AB3371" s="3">
        <v>104742</v>
      </c>
      <c r="AC3371" t="s">
        <v>12897</v>
      </c>
      <c r="AD3371" s="5">
        <v>9.9</v>
      </c>
      <c r="AE3371" s="5">
        <f t="shared" si="104"/>
        <v>5.94</v>
      </c>
      <c r="AF3371" s="6">
        <f t="shared" si="105"/>
        <v>0.410774410774411</v>
      </c>
      <c r="AG3371" s="3">
        <v>9.9</v>
      </c>
      <c r="AL3371" s="3">
        <v>144</v>
      </c>
      <c r="AM3371" s="3">
        <v>4</v>
      </c>
      <c r="AO3371" s="3">
        <v>4</v>
      </c>
      <c r="AP3371" s="3">
        <v>2</v>
      </c>
      <c r="AQ3371" s="3">
        <v>2</v>
      </c>
      <c r="AR3371" s="3">
        <v>1</v>
      </c>
      <c r="AS3371" t="s">
        <v>98</v>
      </c>
      <c r="AU3371" t="s">
        <v>74</v>
      </c>
      <c r="AV3371" t="s">
        <v>12898</v>
      </c>
      <c r="AW3371" t="s">
        <v>12899</v>
      </c>
      <c r="BA3371" t="s">
        <v>74</v>
      </c>
      <c r="BB3371" t="s">
        <v>74</v>
      </c>
      <c r="BC3371" t="s">
        <v>74</v>
      </c>
      <c r="BD3371" t="s">
        <v>74</v>
      </c>
      <c r="BE3371" t="s">
        <v>74</v>
      </c>
      <c r="BF3371" t="s">
        <v>74</v>
      </c>
      <c r="BG3371" t="s">
        <v>74</v>
      </c>
      <c r="BH3371" t="s">
        <v>12900</v>
      </c>
      <c r="BJ3371" s="3">
        <v>3.5</v>
      </c>
      <c r="BK3371" t="s">
        <v>74</v>
      </c>
      <c r="BL3371" t="s">
        <v>74</v>
      </c>
      <c r="BM3371" s="3">
        <v>9.9</v>
      </c>
      <c r="BN3371" t="s">
        <v>74</v>
      </c>
    </row>
    <row r="3372" spans="1:66">
      <c r="A3372" s="3">
        <v>231305</v>
      </c>
      <c r="B3372" t="s">
        <v>11496</v>
      </c>
      <c r="C3372" t="s">
        <v>12895</v>
      </c>
      <c r="D3372" t="s">
        <v>12901</v>
      </c>
      <c r="E3372" t="s">
        <v>307</v>
      </c>
      <c r="F3372"/>
      <c r="G3372" s="3">
        <v>4</v>
      </c>
      <c r="H3372" t="s">
        <v>289</v>
      </c>
      <c r="I3372" s="3">
        <v>401</v>
      </c>
      <c r="J3372" t="s">
        <v>290</v>
      </c>
      <c r="K3372" s="3">
        <v>40116</v>
      </c>
      <c r="L3372" t="s">
        <v>4849</v>
      </c>
      <c r="M3372" s="3">
        <v>0.13</v>
      </c>
      <c r="N3372" t="s">
        <v>92</v>
      </c>
      <c r="O3372" t="s">
        <v>72</v>
      </c>
      <c r="P3372" t="s">
        <v>94</v>
      </c>
      <c r="Q3372" t="s">
        <v>74</v>
      </c>
      <c r="R3372" t="s">
        <v>75</v>
      </c>
      <c r="S3372" t="s">
        <v>76</v>
      </c>
      <c r="T3372" t="s">
        <v>77</v>
      </c>
      <c r="U3372" t="s">
        <v>74</v>
      </c>
      <c r="V3372" t="s">
        <v>74</v>
      </c>
      <c r="X3372" t="s">
        <v>74</v>
      </c>
      <c r="Y3372" t="s">
        <v>74</v>
      </c>
      <c r="Z3372" t="s">
        <v>74</v>
      </c>
      <c r="AA3372" s="5">
        <v>3.5</v>
      </c>
      <c r="AB3372" s="3">
        <v>104742</v>
      </c>
      <c r="AC3372" t="s">
        <v>12897</v>
      </c>
      <c r="AD3372" s="5">
        <v>9.9</v>
      </c>
      <c r="AE3372" s="5">
        <f t="shared" si="104"/>
        <v>5.94</v>
      </c>
      <c r="AF3372" s="6">
        <f t="shared" si="105"/>
        <v>0.410774410774411</v>
      </c>
      <c r="AG3372" s="3">
        <v>9.9</v>
      </c>
      <c r="AL3372" s="3">
        <v>144</v>
      </c>
      <c r="AM3372" s="3">
        <v>100</v>
      </c>
      <c r="AO3372" s="3">
        <v>100</v>
      </c>
      <c r="AP3372" s="3">
        <v>59</v>
      </c>
      <c r="AQ3372" s="3">
        <v>16</v>
      </c>
      <c r="AR3372" s="3">
        <v>13</v>
      </c>
      <c r="AS3372" t="s">
        <v>98</v>
      </c>
      <c r="AU3372" t="s">
        <v>74</v>
      </c>
      <c r="AV3372" t="s">
        <v>12902</v>
      </c>
      <c r="AW3372" t="s">
        <v>12899</v>
      </c>
      <c r="BA3372" t="s">
        <v>74</v>
      </c>
      <c r="BB3372" t="s">
        <v>74</v>
      </c>
      <c r="BC3372" t="s">
        <v>74</v>
      </c>
      <c r="BD3372" t="s">
        <v>74</v>
      </c>
      <c r="BE3372" t="s">
        <v>74</v>
      </c>
      <c r="BF3372" t="s">
        <v>74</v>
      </c>
      <c r="BG3372" t="s">
        <v>74</v>
      </c>
      <c r="BH3372" t="s">
        <v>12900</v>
      </c>
      <c r="BJ3372" s="3">
        <v>3.5</v>
      </c>
      <c r="BK3372" t="s">
        <v>74</v>
      </c>
      <c r="BL3372" t="s">
        <v>74</v>
      </c>
      <c r="BM3372" s="3">
        <v>9.9</v>
      </c>
      <c r="BN3372" t="s">
        <v>74</v>
      </c>
    </row>
    <row r="3373" spans="1:66">
      <c r="A3373" s="3">
        <v>231306</v>
      </c>
      <c r="B3373" t="s">
        <v>11496</v>
      </c>
      <c r="C3373" t="s">
        <v>12895</v>
      </c>
      <c r="D3373" t="s">
        <v>12903</v>
      </c>
      <c r="E3373" t="s">
        <v>307</v>
      </c>
      <c r="F3373"/>
      <c r="G3373" s="3">
        <v>4</v>
      </c>
      <c r="H3373" t="s">
        <v>289</v>
      </c>
      <c r="I3373" s="3">
        <v>401</v>
      </c>
      <c r="J3373" t="s">
        <v>290</v>
      </c>
      <c r="K3373" s="3">
        <v>40116</v>
      </c>
      <c r="L3373" t="s">
        <v>4849</v>
      </c>
      <c r="M3373" s="3">
        <v>0.13</v>
      </c>
      <c r="N3373" t="s">
        <v>92</v>
      </c>
      <c r="O3373" t="s">
        <v>72</v>
      </c>
      <c r="P3373" t="s">
        <v>94</v>
      </c>
      <c r="Q3373" t="s">
        <v>74</v>
      </c>
      <c r="R3373" t="s">
        <v>75</v>
      </c>
      <c r="S3373" t="s">
        <v>76</v>
      </c>
      <c r="T3373" t="s">
        <v>77</v>
      </c>
      <c r="U3373" t="s">
        <v>74</v>
      </c>
      <c r="V3373" t="s">
        <v>74</v>
      </c>
      <c r="X3373" t="s">
        <v>74</v>
      </c>
      <c r="Y3373" t="s">
        <v>74</v>
      </c>
      <c r="Z3373" t="s">
        <v>74</v>
      </c>
      <c r="AA3373" s="5">
        <v>3.5</v>
      </c>
      <c r="AB3373" s="3">
        <v>104742</v>
      </c>
      <c r="AC3373" t="s">
        <v>12897</v>
      </c>
      <c r="AD3373" s="5">
        <v>9.9</v>
      </c>
      <c r="AE3373" s="5">
        <f t="shared" si="104"/>
        <v>5.94</v>
      </c>
      <c r="AF3373" s="6">
        <f t="shared" si="105"/>
        <v>0.410774410774411</v>
      </c>
      <c r="AG3373" s="3">
        <v>9.9</v>
      </c>
      <c r="AL3373" s="3">
        <v>144</v>
      </c>
      <c r="AM3373" s="3">
        <v>2</v>
      </c>
      <c r="AO3373" s="3">
        <v>2</v>
      </c>
      <c r="AP3373" s="3">
        <v>2</v>
      </c>
      <c r="AQ3373" s="3">
        <v>1</v>
      </c>
      <c r="AR3373" s="3">
        <v>1</v>
      </c>
      <c r="AS3373" t="s">
        <v>98</v>
      </c>
      <c r="AU3373" t="s">
        <v>74</v>
      </c>
      <c r="AV3373" t="s">
        <v>12904</v>
      </c>
      <c r="AW3373" t="s">
        <v>12899</v>
      </c>
      <c r="BA3373" t="s">
        <v>74</v>
      </c>
      <c r="BB3373" t="s">
        <v>74</v>
      </c>
      <c r="BC3373" t="s">
        <v>74</v>
      </c>
      <c r="BD3373" t="s">
        <v>74</v>
      </c>
      <c r="BE3373" t="s">
        <v>74</v>
      </c>
      <c r="BF3373" t="s">
        <v>74</v>
      </c>
      <c r="BG3373" t="s">
        <v>74</v>
      </c>
      <c r="BH3373" t="s">
        <v>12900</v>
      </c>
      <c r="BJ3373" s="3">
        <v>3.5</v>
      </c>
      <c r="BK3373" t="s">
        <v>74</v>
      </c>
      <c r="BL3373" t="s">
        <v>74</v>
      </c>
      <c r="BM3373" s="3">
        <v>9.9</v>
      </c>
      <c r="BN3373" t="s">
        <v>74</v>
      </c>
    </row>
    <row r="3374" spans="1:66">
      <c r="A3374" s="3">
        <v>231764</v>
      </c>
      <c r="B3374" t="s">
        <v>8606</v>
      </c>
      <c r="C3374" t="s">
        <v>12905</v>
      </c>
      <c r="D3374" t="s">
        <v>12108</v>
      </c>
      <c r="E3374" t="s">
        <v>67</v>
      </c>
      <c r="F3374"/>
      <c r="G3374" s="3">
        <v>1</v>
      </c>
      <c r="H3374" t="s">
        <v>68</v>
      </c>
      <c r="I3374" s="3">
        <v>107</v>
      </c>
      <c r="J3374" t="s">
        <v>357</v>
      </c>
      <c r="K3374" s="3">
        <v>10720</v>
      </c>
      <c r="L3374" t="s">
        <v>1034</v>
      </c>
      <c r="M3374" s="3">
        <v>0.13</v>
      </c>
      <c r="N3374" t="s">
        <v>92</v>
      </c>
      <c r="O3374" t="s">
        <v>117</v>
      </c>
      <c r="P3374" t="s">
        <v>94</v>
      </c>
      <c r="Q3374" t="s">
        <v>74</v>
      </c>
      <c r="R3374" t="s">
        <v>359</v>
      </c>
      <c r="S3374" t="s">
        <v>76</v>
      </c>
      <c r="T3374" t="s">
        <v>77</v>
      </c>
      <c r="U3374" t="s">
        <v>74</v>
      </c>
      <c r="V3374" t="s">
        <v>74</v>
      </c>
      <c r="X3374" t="s">
        <v>74</v>
      </c>
      <c r="Y3374" t="s">
        <v>74</v>
      </c>
      <c r="Z3374" t="s">
        <v>82</v>
      </c>
      <c r="AA3374" s="5">
        <v>36.5</v>
      </c>
      <c r="AB3374" s="3">
        <v>111143</v>
      </c>
      <c r="AC3374" t="s">
        <v>12784</v>
      </c>
      <c r="AD3374" s="5">
        <v>52.8</v>
      </c>
      <c r="AE3374" s="5">
        <f t="shared" si="104"/>
        <v>31.68</v>
      </c>
      <c r="AF3374" s="6">
        <f t="shared" si="105"/>
        <v>-0.152146464646465</v>
      </c>
      <c r="AG3374" s="3">
        <v>52.8</v>
      </c>
      <c r="AM3374" s="3">
        <v>5</v>
      </c>
      <c r="AO3374" s="3">
        <v>5</v>
      </c>
      <c r="AP3374" s="3">
        <v>2</v>
      </c>
      <c r="AQ3374" s="3">
        <v>7</v>
      </c>
      <c r="AR3374" s="3">
        <v>2</v>
      </c>
      <c r="AS3374" t="s">
        <v>12906</v>
      </c>
      <c r="AU3374" t="s">
        <v>74</v>
      </c>
      <c r="AV3374" t="s">
        <v>74</v>
      </c>
      <c r="AW3374" t="s">
        <v>12907</v>
      </c>
      <c r="BA3374" t="s">
        <v>74</v>
      </c>
      <c r="BB3374" t="s">
        <v>74</v>
      </c>
      <c r="BC3374" t="s">
        <v>74</v>
      </c>
      <c r="BD3374" t="s">
        <v>74</v>
      </c>
      <c r="BE3374" t="s">
        <v>74</v>
      </c>
      <c r="BF3374" t="s">
        <v>74</v>
      </c>
      <c r="BG3374" t="s">
        <v>74</v>
      </c>
      <c r="BH3374" t="s">
        <v>12908</v>
      </c>
      <c r="BJ3374" s="3">
        <v>36.5</v>
      </c>
      <c r="BK3374" t="s">
        <v>74</v>
      </c>
      <c r="BL3374" t="s">
        <v>74</v>
      </c>
      <c r="BM3374" s="3">
        <v>52.8</v>
      </c>
      <c r="BN3374" t="s">
        <v>74</v>
      </c>
    </row>
    <row r="3375" spans="1:66">
      <c r="A3375" s="3">
        <v>189838</v>
      </c>
      <c r="B3375" t="s">
        <v>12909</v>
      </c>
      <c r="C3375" t="s">
        <v>12910</v>
      </c>
      <c r="D3375" t="s">
        <v>7140</v>
      </c>
      <c r="E3375" t="s">
        <v>104</v>
      </c>
      <c r="F3375"/>
      <c r="G3375" s="3">
        <v>1</v>
      </c>
      <c r="H3375" t="s">
        <v>68</v>
      </c>
      <c r="I3375" s="3">
        <v>123</v>
      </c>
      <c r="J3375" t="s">
        <v>115</v>
      </c>
      <c r="K3375" s="3">
        <v>12306</v>
      </c>
      <c r="L3375" t="s">
        <v>650</v>
      </c>
      <c r="M3375" s="3">
        <v>0.13</v>
      </c>
      <c r="N3375" t="s">
        <v>71</v>
      </c>
      <c r="O3375" t="s">
        <v>72</v>
      </c>
      <c r="P3375" t="s">
        <v>94</v>
      </c>
      <c r="Q3375" t="s">
        <v>74</v>
      </c>
      <c r="R3375" t="s">
        <v>75</v>
      </c>
      <c r="S3375" t="s">
        <v>76</v>
      </c>
      <c r="T3375" t="s">
        <v>77</v>
      </c>
      <c r="U3375" t="s">
        <v>74</v>
      </c>
      <c r="V3375" t="s">
        <v>74</v>
      </c>
      <c r="X3375" t="s">
        <v>74</v>
      </c>
      <c r="Y3375" t="s">
        <v>74</v>
      </c>
      <c r="Z3375" t="s">
        <v>109</v>
      </c>
      <c r="AA3375" s="5">
        <v>15.2</v>
      </c>
      <c r="AB3375" s="3">
        <v>21603</v>
      </c>
      <c r="AC3375" t="s">
        <v>83</v>
      </c>
      <c r="AD3375" s="5">
        <v>38</v>
      </c>
      <c r="AE3375" s="5">
        <f t="shared" si="104"/>
        <v>22.8</v>
      </c>
      <c r="AF3375" s="6">
        <f t="shared" si="105"/>
        <v>0.333333333333333</v>
      </c>
      <c r="AG3375" s="3">
        <v>38</v>
      </c>
      <c r="AL3375" s="3">
        <v>1</v>
      </c>
      <c r="AM3375" s="3">
        <v>86</v>
      </c>
      <c r="AO3375" s="3">
        <v>86</v>
      </c>
      <c r="AP3375" s="3">
        <v>48</v>
      </c>
      <c r="AQ3375" s="3">
        <v>51</v>
      </c>
      <c r="AR3375" s="3">
        <v>31</v>
      </c>
      <c r="AS3375" t="s">
        <v>430</v>
      </c>
      <c r="AU3375" t="s">
        <v>74</v>
      </c>
      <c r="AV3375" t="s">
        <v>12911</v>
      </c>
      <c r="AW3375" t="s">
        <v>74</v>
      </c>
      <c r="BA3375" t="s">
        <v>74</v>
      </c>
      <c r="BB3375" t="s">
        <v>74</v>
      </c>
      <c r="BC3375" t="s">
        <v>74</v>
      </c>
      <c r="BD3375" t="s">
        <v>74</v>
      </c>
      <c r="BE3375" t="s">
        <v>74</v>
      </c>
      <c r="BF3375" t="s">
        <v>74</v>
      </c>
      <c r="BG3375" t="s">
        <v>74</v>
      </c>
      <c r="BH3375" t="s">
        <v>12912</v>
      </c>
      <c r="BK3375" t="s">
        <v>74</v>
      </c>
      <c r="BL3375" t="s">
        <v>74</v>
      </c>
      <c r="BM3375" s="3">
        <v>38</v>
      </c>
      <c r="BN3375" t="s">
        <v>132</v>
      </c>
    </row>
    <row r="3376" spans="1:66">
      <c r="A3376" s="3">
        <v>253372</v>
      </c>
      <c r="B3376" t="s">
        <v>1543</v>
      </c>
      <c r="C3376" t="s">
        <v>1338</v>
      </c>
      <c r="D3376" t="s">
        <v>12913</v>
      </c>
      <c r="E3376" t="s">
        <v>654</v>
      </c>
      <c r="F3376"/>
      <c r="G3376" s="3">
        <v>2</v>
      </c>
      <c r="H3376" t="s">
        <v>497</v>
      </c>
      <c r="I3376" s="3">
        <v>206</v>
      </c>
      <c r="J3376" t="s">
        <v>498</v>
      </c>
      <c r="K3376" s="3">
        <v>20605</v>
      </c>
      <c r="L3376" t="s">
        <v>1545</v>
      </c>
      <c r="M3376" s="3">
        <v>0.13</v>
      </c>
      <c r="N3376" t="s">
        <v>71</v>
      </c>
      <c r="O3376" t="s">
        <v>93</v>
      </c>
      <c r="P3376" t="s">
        <v>94</v>
      </c>
      <c r="Q3376" t="s">
        <v>74</v>
      </c>
      <c r="R3376" t="s">
        <v>154</v>
      </c>
      <c r="S3376" t="s">
        <v>76</v>
      </c>
      <c r="T3376" t="s">
        <v>77</v>
      </c>
      <c r="U3376" t="s">
        <v>74</v>
      </c>
      <c r="V3376" t="s">
        <v>74</v>
      </c>
      <c r="X3376" t="s">
        <v>74</v>
      </c>
      <c r="Y3376" t="s">
        <v>74</v>
      </c>
      <c r="Z3376" t="s">
        <v>74</v>
      </c>
      <c r="AA3376" s="5">
        <v>45.8</v>
      </c>
      <c r="AB3376" s="3">
        <v>25963</v>
      </c>
      <c r="AC3376" t="s">
        <v>7470</v>
      </c>
      <c r="AD3376" s="5">
        <v>82</v>
      </c>
      <c r="AE3376" s="5">
        <f t="shared" si="104"/>
        <v>49.2</v>
      </c>
      <c r="AF3376" s="6">
        <f t="shared" si="105"/>
        <v>0.0691056910569105</v>
      </c>
      <c r="AG3376" s="3">
        <v>82</v>
      </c>
      <c r="AM3376" s="3">
        <v>0</v>
      </c>
      <c r="AQ3376" s="3">
        <v>10</v>
      </c>
      <c r="AR3376" s="3">
        <v>1</v>
      </c>
      <c r="AS3376" t="s">
        <v>157</v>
      </c>
      <c r="AU3376" t="s">
        <v>74</v>
      </c>
      <c r="AV3376" t="s">
        <v>74</v>
      </c>
      <c r="AW3376" t="s">
        <v>74</v>
      </c>
      <c r="BA3376" t="s">
        <v>74</v>
      </c>
      <c r="BB3376" t="s">
        <v>74</v>
      </c>
      <c r="BC3376" t="s">
        <v>74</v>
      </c>
      <c r="BD3376" t="s">
        <v>74</v>
      </c>
      <c r="BE3376" t="s">
        <v>74</v>
      </c>
      <c r="BF3376" t="s">
        <v>74</v>
      </c>
      <c r="BG3376" t="s">
        <v>74</v>
      </c>
      <c r="BH3376" t="s">
        <v>74</v>
      </c>
      <c r="BK3376" t="s">
        <v>74</v>
      </c>
      <c r="BL3376" t="s">
        <v>74</v>
      </c>
      <c r="BM3376" s="3">
        <v>82</v>
      </c>
      <c r="BN3376" t="s">
        <v>74</v>
      </c>
    </row>
    <row r="3377" spans="1:66">
      <c r="A3377" s="3">
        <v>225165</v>
      </c>
      <c r="B3377" t="s">
        <v>12914</v>
      </c>
      <c r="C3377" t="s">
        <v>2029</v>
      </c>
      <c r="D3377" t="s">
        <v>12915</v>
      </c>
      <c r="E3377" t="s">
        <v>104</v>
      </c>
      <c r="F3377"/>
      <c r="G3377" s="3">
        <v>1</v>
      </c>
      <c r="H3377" t="s">
        <v>68</v>
      </c>
      <c r="I3377" s="3">
        <v>107</v>
      </c>
      <c r="J3377" t="s">
        <v>357</v>
      </c>
      <c r="K3377" s="3">
        <v>10719</v>
      </c>
      <c r="L3377" t="s">
        <v>1862</v>
      </c>
      <c r="M3377" s="3">
        <v>0.13</v>
      </c>
      <c r="N3377" t="s">
        <v>92</v>
      </c>
      <c r="O3377" t="s">
        <v>72</v>
      </c>
      <c r="P3377" t="s">
        <v>94</v>
      </c>
      <c r="Q3377" t="s">
        <v>74</v>
      </c>
      <c r="R3377" t="s">
        <v>359</v>
      </c>
      <c r="S3377" t="s">
        <v>76</v>
      </c>
      <c r="T3377" t="s">
        <v>77</v>
      </c>
      <c r="U3377" t="s">
        <v>74</v>
      </c>
      <c r="V3377" t="s">
        <v>74</v>
      </c>
      <c r="X3377" t="s">
        <v>74</v>
      </c>
      <c r="Y3377" t="s">
        <v>74</v>
      </c>
      <c r="Z3377" t="s">
        <v>82</v>
      </c>
      <c r="AA3377" s="5">
        <v>6.41</v>
      </c>
      <c r="AB3377" s="3">
        <v>111272</v>
      </c>
      <c r="AC3377" t="s">
        <v>449</v>
      </c>
      <c r="AD3377" s="5">
        <v>13</v>
      </c>
      <c r="AE3377" s="5">
        <f t="shared" si="104"/>
        <v>7.8</v>
      </c>
      <c r="AF3377" s="6">
        <f t="shared" si="105"/>
        <v>0.178205128205128</v>
      </c>
      <c r="AG3377" s="3">
        <v>13</v>
      </c>
      <c r="AM3377" s="3">
        <v>10</v>
      </c>
      <c r="AN3377" s="3">
        <v>2</v>
      </c>
      <c r="AO3377" s="3">
        <v>8</v>
      </c>
      <c r="AP3377" s="3">
        <v>3</v>
      </c>
      <c r="AS3377" t="s">
        <v>12916</v>
      </c>
      <c r="AU3377" t="s">
        <v>74</v>
      </c>
      <c r="AV3377" t="s">
        <v>12917</v>
      </c>
      <c r="AW3377" t="s">
        <v>74</v>
      </c>
      <c r="BA3377" t="s">
        <v>74</v>
      </c>
      <c r="BB3377" t="s">
        <v>74</v>
      </c>
      <c r="BC3377" t="s">
        <v>74</v>
      </c>
      <c r="BD3377" t="s">
        <v>74</v>
      </c>
      <c r="BE3377" t="s">
        <v>74</v>
      </c>
      <c r="BF3377" t="s">
        <v>74</v>
      </c>
      <c r="BG3377" t="s">
        <v>74</v>
      </c>
      <c r="BH3377" t="s">
        <v>12918</v>
      </c>
      <c r="BJ3377" s="3">
        <v>6.41</v>
      </c>
      <c r="BK3377" t="s">
        <v>74</v>
      </c>
      <c r="BL3377" t="s">
        <v>74</v>
      </c>
      <c r="BM3377" s="3">
        <v>13</v>
      </c>
      <c r="BN3377" t="s">
        <v>74</v>
      </c>
    </row>
    <row r="3378" spans="1:66">
      <c r="A3378" s="3">
        <v>237452</v>
      </c>
      <c r="B3378" t="s">
        <v>8896</v>
      </c>
      <c r="C3378" t="s">
        <v>8897</v>
      </c>
      <c r="D3378" t="s">
        <v>12919</v>
      </c>
      <c r="E3378" t="s">
        <v>67</v>
      </c>
      <c r="F3378"/>
      <c r="G3378" s="3">
        <v>1</v>
      </c>
      <c r="H3378" t="s">
        <v>68</v>
      </c>
      <c r="I3378" s="3">
        <v>103</v>
      </c>
      <c r="J3378" t="s">
        <v>144</v>
      </c>
      <c r="K3378" s="3">
        <v>10302</v>
      </c>
      <c r="L3378" t="s">
        <v>1739</v>
      </c>
      <c r="M3378" s="3">
        <v>0.13</v>
      </c>
      <c r="N3378" t="s">
        <v>180</v>
      </c>
      <c r="O3378" t="s">
        <v>93</v>
      </c>
      <c r="P3378" t="s">
        <v>94</v>
      </c>
      <c r="Q3378" t="s">
        <v>74</v>
      </c>
      <c r="R3378" t="s">
        <v>154</v>
      </c>
      <c r="S3378" t="s">
        <v>76</v>
      </c>
      <c r="T3378" t="s">
        <v>77</v>
      </c>
      <c r="U3378" t="s">
        <v>74</v>
      </c>
      <c r="V3378" t="s">
        <v>74</v>
      </c>
      <c r="X3378" t="s">
        <v>74</v>
      </c>
      <c r="Y3378" t="s">
        <v>74</v>
      </c>
      <c r="Z3378" t="s">
        <v>82</v>
      </c>
      <c r="AA3378" s="5">
        <v>63.99</v>
      </c>
      <c r="AB3378" s="3">
        <v>5</v>
      </c>
      <c r="AC3378" t="s">
        <v>97</v>
      </c>
      <c r="AD3378" s="5">
        <v>115</v>
      </c>
      <c r="AE3378" s="5">
        <f t="shared" si="104"/>
        <v>69</v>
      </c>
      <c r="AF3378" s="6">
        <f t="shared" si="105"/>
        <v>0.0726086956521739</v>
      </c>
      <c r="AG3378" s="3">
        <v>115</v>
      </c>
      <c r="AM3378" s="3">
        <v>356</v>
      </c>
      <c r="AO3378" s="3">
        <v>356</v>
      </c>
      <c r="AP3378" s="3">
        <v>128</v>
      </c>
      <c r="AQ3378" s="3">
        <v>273</v>
      </c>
      <c r="AR3378" s="3">
        <v>98</v>
      </c>
      <c r="AS3378" t="s">
        <v>98</v>
      </c>
      <c r="AU3378" t="s">
        <v>74</v>
      </c>
      <c r="AV3378" t="s">
        <v>12920</v>
      </c>
      <c r="AW3378" t="s">
        <v>12921</v>
      </c>
      <c r="BA3378" t="s">
        <v>74</v>
      </c>
      <c r="BB3378" t="s">
        <v>74</v>
      </c>
      <c r="BC3378" t="s">
        <v>74</v>
      </c>
      <c r="BD3378" t="s">
        <v>74</v>
      </c>
      <c r="BE3378" t="s">
        <v>74</v>
      </c>
      <c r="BF3378" t="s">
        <v>74</v>
      </c>
      <c r="BG3378" t="s">
        <v>74</v>
      </c>
      <c r="BH3378" t="s">
        <v>8900</v>
      </c>
      <c r="BK3378" t="s">
        <v>74</v>
      </c>
      <c r="BL3378" t="s">
        <v>74</v>
      </c>
      <c r="BM3378" s="3">
        <v>115</v>
      </c>
      <c r="BN3378" t="s">
        <v>132</v>
      </c>
    </row>
    <row r="3379" spans="1:66">
      <c r="A3379" s="3">
        <v>234518</v>
      </c>
      <c r="B3379" t="s">
        <v>7534</v>
      </c>
      <c r="C3379" t="s">
        <v>10658</v>
      </c>
      <c r="D3379" t="s">
        <v>12922</v>
      </c>
      <c r="E3379" t="s">
        <v>104</v>
      </c>
      <c r="F3379"/>
      <c r="G3379" s="3">
        <v>4</v>
      </c>
      <c r="H3379" t="s">
        <v>289</v>
      </c>
      <c r="I3379" s="3">
        <v>401</v>
      </c>
      <c r="J3379" t="s">
        <v>290</v>
      </c>
      <c r="K3379" s="3">
        <v>40112</v>
      </c>
      <c r="L3379" t="s">
        <v>4601</v>
      </c>
      <c r="M3379" s="3">
        <v>0.13</v>
      </c>
      <c r="N3379" t="s">
        <v>71</v>
      </c>
      <c r="O3379" t="s">
        <v>72</v>
      </c>
      <c r="P3379" t="s">
        <v>94</v>
      </c>
      <c r="Q3379" t="s">
        <v>74</v>
      </c>
      <c r="R3379" t="s">
        <v>154</v>
      </c>
      <c r="S3379" t="s">
        <v>76</v>
      </c>
      <c r="T3379" t="s">
        <v>77</v>
      </c>
      <c r="U3379" t="s">
        <v>74</v>
      </c>
      <c r="V3379" t="s">
        <v>74</v>
      </c>
      <c r="X3379" t="s">
        <v>74</v>
      </c>
      <c r="Y3379" t="s">
        <v>74</v>
      </c>
      <c r="Z3379" t="s">
        <v>74</v>
      </c>
      <c r="AA3379" s="5">
        <v>27.5</v>
      </c>
      <c r="AB3379" s="3">
        <v>5</v>
      </c>
      <c r="AC3379" t="s">
        <v>97</v>
      </c>
      <c r="AD3379" s="5">
        <v>78</v>
      </c>
      <c r="AE3379" s="5">
        <f t="shared" si="104"/>
        <v>46.8</v>
      </c>
      <c r="AF3379" s="6">
        <f t="shared" si="105"/>
        <v>0.412393162393162</v>
      </c>
      <c r="AG3379" s="3">
        <v>78</v>
      </c>
      <c r="AM3379" s="3">
        <v>32</v>
      </c>
      <c r="AO3379" s="3">
        <v>32</v>
      </c>
      <c r="AP3379" s="3">
        <v>22</v>
      </c>
      <c r="AQ3379" s="3">
        <v>19</v>
      </c>
      <c r="AR3379" s="3">
        <v>14</v>
      </c>
      <c r="AS3379" t="s">
        <v>98</v>
      </c>
      <c r="AU3379" t="s">
        <v>74</v>
      </c>
      <c r="AV3379" t="s">
        <v>12923</v>
      </c>
      <c r="AW3379" t="s">
        <v>74</v>
      </c>
      <c r="BA3379" t="s">
        <v>74</v>
      </c>
      <c r="BB3379" t="s">
        <v>74</v>
      </c>
      <c r="BC3379" t="s">
        <v>74</v>
      </c>
      <c r="BD3379" t="s">
        <v>74</v>
      </c>
      <c r="BE3379" t="s">
        <v>74</v>
      </c>
      <c r="BF3379" t="s">
        <v>74</v>
      </c>
      <c r="BG3379" t="s">
        <v>74</v>
      </c>
      <c r="BH3379" t="s">
        <v>12924</v>
      </c>
      <c r="BK3379" t="s">
        <v>74</v>
      </c>
      <c r="BL3379" t="s">
        <v>74</v>
      </c>
      <c r="BM3379" s="3">
        <v>78</v>
      </c>
      <c r="BN3379" t="s">
        <v>132</v>
      </c>
    </row>
    <row r="3380" spans="1:66">
      <c r="A3380" s="3">
        <v>234530</v>
      </c>
      <c r="B3380" t="s">
        <v>7534</v>
      </c>
      <c r="C3380" t="s">
        <v>10658</v>
      </c>
      <c r="D3380" t="s">
        <v>12925</v>
      </c>
      <c r="E3380" t="s">
        <v>104</v>
      </c>
      <c r="F3380"/>
      <c r="G3380" s="3">
        <v>4</v>
      </c>
      <c r="H3380" t="s">
        <v>289</v>
      </c>
      <c r="I3380" s="3">
        <v>401</v>
      </c>
      <c r="J3380" t="s">
        <v>290</v>
      </c>
      <c r="K3380" s="3">
        <v>40112</v>
      </c>
      <c r="L3380" t="s">
        <v>4601</v>
      </c>
      <c r="M3380" s="3">
        <v>0.13</v>
      </c>
      <c r="N3380" t="s">
        <v>71</v>
      </c>
      <c r="O3380" t="s">
        <v>72</v>
      </c>
      <c r="P3380" t="s">
        <v>94</v>
      </c>
      <c r="Q3380" t="s">
        <v>74</v>
      </c>
      <c r="R3380" t="s">
        <v>154</v>
      </c>
      <c r="S3380" t="s">
        <v>76</v>
      </c>
      <c r="T3380" t="s">
        <v>77</v>
      </c>
      <c r="U3380" t="s">
        <v>74</v>
      </c>
      <c r="V3380" t="s">
        <v>74</v>
      </c>
      <c r="X3380" t="s">
        <v>74</v>
      </c>
      <c r="Y3380" t="s">
        <v>74</v>
      </c>
      <c r="Z3380" t="s">
        <v>74</v>
      </c>
      <c r="AA3380" s="5">
        <v>27.5</v>
      </c>
      <c r="AB3380" s="3">
        <v>5</v>
      </c>
      <c r="AC3380" t="s">
        <v>97</v>
      </c>
      <c r="AD3380" s="5">
        <v>78</v>
      </c>
      <c r="AE3380" s="5">
        <f t="shared" si="104"/>
        <v>46.8</v>
      </c>
      <c r="AF3380" s="6">
        <f t="shared" si="105"/>
        <v>0.412393162393162</v>
      </c>
      <c r="AG3380" s="3">
        <v>78</v>
      </c>
      <c r="AL3380" s="3">
        <v>144</v>
      </c>
      <c r="AM3380" s="3">
        <v>6</v>
      </c>
      <c r="AO3380" s="3">
        <v>6</v>
      </c>
      <c r="AP3380" s="3">
        <v>2</v>
      </c>
      <c r="AQ3380" s="3">
        <v>14</v>
      </c>
      <c r="AR3380" s="3">
        <v>6</v>
      </c>
      <c r="AS3380" t="s">
        <v>98</v>
      </c>
      <c r="AU3380" t="s">
        <v>74</v>
      </c>
      <c r="AV3380" t="s">
        <v>12926</v>
      </c>
      <c r="AW3380" t="s">
        <v>74</v>
      </c>
      <c r="BA3380" t="s">
        <v>74</v>
      </c>
      <c r="BB3380" t="s">
        <v>74</v>
      </c>
      <c r="BC3380" t="s">
        <v>74</v>
      </c>
      <c r="BD3380" t="s">
        <v>74</v>
      </c>
      <c r="BE3380" t="s">
        <v>74</v>
      </c>
      <c r="BF3380" t="s">
        <v>74</v>
      </c>
      <c r="BG3380" t="s">
        <v>74</v>
      </c>
      <c r="BH3380" t="s">
        <v>12924</v>
      </c>
      <c r="BK3380" t="s">
        <v>74</v>
      </c>
      <c r="BL3380" t="s">
        <v>74</v>
      </c>
      <c r="BM3380" s="3">
        <v>78</v>
      </c>
      <c r="BN3380" t="s">
        <v>132</v>
      </c>
    </row>
    <row r="3381" spans="1:66">
      <c r="A3381" s="3">
        <v>256656</v>
      </c>
      <c r="B3381" t="s">
        <v>12927</v>
      </c>
      <c r="C3381" t="s">
        <v>12928</v>
      </c>
      <c r="D3381" t="s">
        <v>12929</v>
      </c>
      <c r="E3381" t="s">
        <v>104</v>
      </c>
      <c r="F3381"/>
      <c r="G3381" s="3">
        <v>6</v>
      </c>
      <c r="H3381" t="s">
        <v>508</v>
      </c>
      <c r="I3381" s="3">
        <v>601</v>
      </c>
      <c r="J3381" t="s">
        <v>509</v>
      </c>
      <c r="K3381" s="3">
        <v>60101</v>
      </c>
      <c r="L3381" t="s">
        <v>2131</v>
      </c>
      <c r="M3381" s="3">
        <v>0.13</v>
      </c>
      <c r="N3381" t="s">
        <v>92</v>
      </c>
      <c r="O3381" t="s">
        <v>117</v>
      </c>
      <c r="P3381" t="s">
        <v>94</v>
      </c>
      <c r="Q3381" t="s">
        <v>74</v>
      </c>
      <c r="R3381" t="s">
        <v>75</v>
      </c>
      <c r="S3381" t="s">
        <v>76</v>
      </c>
      <c r="T3381" t="s">
        <v>77</v>
      </c>
      <c r="U3381" t="s">
        <v>74</v>
      </c>
      <c r="V3381" t="s">
        <v>74</v>
      </c>
      <c r="X3381" t="s">
        <v>74</v>
      </c>
      <c r="Y3381" t="s">
        <v>74</v>
      </c>
      <c r="Z3381" t="s">
        <v>74</v>
      </c>
      <c r="AA3381" s="5">
        <v>13</v>
      </c>
      <c r="AB3381" s="3">
        <v>116456</v>
      </c>
      <c r="AC3381" t="s">
        <v>12930</v>
      </c>
      <c r="AD3381" s="5">
        <v>19.9</v>
      </c>
      <c r="AE3381" s="5">
        <f t="shared" si="104"/>
        <v>11.94</v>
      </c>
      <c r="AF3381" s="6">
        <f t="shared" si="105"/>
        <v>-0.0887772194304858</v>
      </c>
      <c r="AG3381" s="3">
        <v>19.9</v>
      </c>
      <c r="AL3381" s="3">
        <v>1</v>
      </c>
      <c r="AM3381" s="3">
        <v>192</v>
      </c>
      <c r="AO3381" s="3">
        <v>192</v>
      </c>
      <c r="AP3381" s="3">
        <v>79</v>
      </c>
      <c r="AQ3381" s="3">
        <v>213</v>
      </c>
      <c r="AR3381" s="3">
        <v>73</v>
      </c>
      <c r="AS3381" t="s">
        <v>98</v>
      </c>
      <c r="AU3381" t="s">
        <v>74</v>
      </c>
      <c r="AV3381" t="s">
        <v>12931</v>
      </c>
      <c r="AW3381" t="s">
        <v>74</v>
      </c>
      <c r="BA3381" t="s">
        <v>74</v>
      </c>
      <c r="BB3381" t="s">
        <v>74</v>
      </c>
      <c r="BC3381" t="s">
        <v>74</v>
      </c>
      <c r="BD3381" t="s">
        <v>74</v>
      </c>
      <c r="BE3381" t="s">
        <v>74</v>
      </c>
      <c r="BF3381" t="s">
        <v>74</v>
      </c>
      <c r="BG3381" t="s">
        <v>74</v>
      </c>
      <c r="BH3381" t="s">
        <v>12932</v>
      </c>
      <c r="BK3381" t="s">
        <v>74</v>
      </c>
      <c r="BL3381" t="s">
        <v>74</v>
      </c>
      <c r="BM3381" s="3">
        <v>19.9</v>
      </c>
      <c r="BN3381" t="s">
        <v>74</v>
      </c>
    </row>
    <row r="3382" spans="1:66">
      <c r="A3382" s="3">
        <v>193197</v>
      </c>
      <c r="B3382" t="s">
        <v>11733</v>
      </c>
      <c r="C3382" t="s">
        <v>12634</v>
      </c>
      <c r="D3382" t="s">
        <v>12933</v>
      </c>
      <c r="E3382" t="s">
        <v>2536</v>
      </c>
      <c r="F3382"/>
      <c r="G3382" s="3">
        <v>4</v>
      </c>
      <c r="H3382" t="s">
        <v>289</v>
      </c>
      <c r="I3382" s="3">
        <v>404</v>
      </c>
      <c r="J3382" t="s">
        <v>3067</v>
      </c>
      <c r="K3382" s="3">
        <v>40407</v>
      </c>
      <c r="L3382" t="s">
        <v>3490</v>
      </c>
      <c r="M3382" s="3">
        <v>0.13</v>
      </c>
      <c r="N3382" t="s">
        <v>92</v>
      </c>
      <c r="O3382" t="s">
        <v>93</v>
      </c>
      <c r="P3382" t="s">
        <v>94</v>
      </c>
      <c r="Q3382" t="s">
        <v>74</v>
      </c>
      <c r="R3382" t="s">
        <v>154</v>
      </c>
      <c r="S3382" t="s">
        <v>76</v>
      </c>
      <c r="T3382" t="s">
        <v>77</v>
      </c>
      <c r="U3382" t="s">
        <v>74</v>
      </c>
      <c r="V3382" t="s">
        <v>74</v>
      </c>
      <c r="X3382" t="s">
        <v>74</v>
      </c>
      <c r="Y3382" t="s">
        <v>74</v>
      </c>
      <c r="Z3382" t="s">
        <v>74</v>
      </c>
      <c r="AA3382" s="5">
        <v>149</v>
      </c>
      <c r="AB3382" s="3">
        <v>109269</v>
      </c>
      <c r="AC3382" t="s">
        <v>12934</v>
      </c>
      <c r="AD3382" s="5">
        <v>298</v>
      </c>
      <c r="AE3382" s="5">
        <f t="shared" si="104"/>
        <v>178.8</v>
      </c>
      <c r="AF3382" s="6">
        <f t="shared" si="105"/>
        <v>0.166666666666667</v>
      </c>
      <c r="AG3382" s="3">
        <v>298</v>
      </c>
      <c r="AM3382" s="3">
        <v>20</v>
      </c>
      <c r="AO3382" s="3">
        <v>20</v>
      </c>
      <c r="AP3382" s="3">
        <v>19</v>
      </c>
      <c r="AQ3382" s="3">
        <v>9</v>
      </c>
      <c r="AR3382" s="3">
        <v>10</v>
      </c>
      <c r="AS3382" t="s">
        <v>10219</v>
      </c>
      <c r="AU3382" t="s">
        <v>74</v>
      </c>
      <c r="AV3382" t="s">
        <v>12935</v>
      </c>
      <c r="AW3382" t="s">
        <v>74</v>
      </c>
      <c r="BA3382" t="s">
        <v>74</v>
      </c>
      <c r="BB3382" t="s">
        <v>74</v>
      </c>
      <c r="BC3382" t="s">
        <v>74</v>
      </c>
      <c r="BD3382" t="s">
        <v>74</v>
      </c>
      <c r="BE3382" t="s">
        <v>74</v>
      </c>
      <c r="BF3382" t="s">
        <v>74</v>
      </c>
      <c r="BG3382" t="s">
        <v>74</v>
      </c>
      <c r="BH3382" t="s">
        <v>12936</v>
      </c>
      <c r="BJ3382" s="3">
        <v>149</v>
      </c>
      <c r="BK3382" t="s">
        <v>74</v>
      </c>
      <c r="BL3382" t="s">
        <v>74</v>
      </c>
      <c r="BM3382" s="3">
        <v>298</v>
      </c>
      <c r="BN3382" t="s">
        <v>74</v>
      </c>
    </row>
    <row r="3383" spans="1:66">
      <c r="A3383" s="3">
        <v>204889</v>
      </c>
      <c r="B3383" t="s">
        <v>12937</v>
      </c>
      <c r="C3383" t="s">
        <v>12634</v>
      </c>
      <c r="D3383" t="s">
        <v>12938</v>
      </c>
      <c r="E3383" t="s">
        <v>2536</v>
      </c>
      <c r="F3383"/>
      <c r="G3383" s="3">
        <v>4</v>
      </c>
      <c r="H3383" t="s">
        <v>289</v>
      </c>
      <c r="I3383" s="3">
        <v>402</v>
      </c>
      <c r="J3383" t="s">
        <v>1568</v>
      </c>
      <c r="K3383" s="3">
        <v>40202</v>
      </c>
      <c r="L3383" t="s">
        <v>5658</v>
      </c>
      <c r="M3383" s="3">
        <v>0.13</v>
      </c>
      <c r="N3383" t="s">
        <v>92</v>
      </c>
      <c r="O3383" t="s">
        <v>72</v>
      </c>
      <c r="P3383" t="s">
        <v>94</v>
      </c>
      <c r="Q3383" t="s">
        <v>74</v>
      </c>
      <c r="R3383" t="s">
        <v>154</v>
      </c>
      <c r="S3383" t="s">
        <v>76</v>
      </c>
      <c r="T3383" t="s">
        <v>77</v>
      </c>
      <c r="U3383" t="s">
        <v>74</v>
      </c>
      <c r="V3383" t="s">
        <v>74</v>
      </c>
      <c r="X3383" t="s">
        <v>74</v>
      </c>
      <c r="Y3383" t="s">
        <v>74</v>
      </c>
      <c r="Z3383" t="s">
        <v>74</v>
      </c>
      <c r="AA3383" s="5">
        <v>75</v>
      </c>
      <c r="AB3383" s="3">
        <v>109269</v>
      </c>
      <c r="AC3383" t="s">
        <v>8674</v>
      </c>
      <c r="AD3383" s="5">
        <v>158</v>
      </c>
      <c r="AE3383" s="5">
        <f t="shared" si="104"/>
        <v>94.8</v>
      </c>
      <c r="AF3383" s="6">
        <f t="shared" si="105"/>
        <v>0.208860759493671</v>
      </c>
      <c r="AG3383" s="3">
        <v>158</v>
      </c>
      <c r="AM3383" s="3">
        <v>41</v>
      </c>
      <c r="AO3383" s="3">
        <v>41</v>
      </c>
      <c r="AP3383" s="3">
        <v>35</v>
      </c>
      <c r="AQ3383" s="3">
        <v>29</v>
      </c>
      <c r="AR3383" s="3">
        <v>24</v>
      </c>
      <c r="AS3383" t="s">
        <v>10219</v>
      </c>
      <c r="AU3383" t="s">
        <v>74</v>
      </c>
      <c r="AV3383" t="s">
        <v>12939</v>
      </c>
      <c r="AW3383" t="s">
        <v>74</v>
      </c>
      <c r="BA3383" t="s">
        <v>74</v>
      </c>
      <c r="BB3383" t="s">
        <v>74</v>
      </c>
      <c r="BC3383" t="s">
        <v>74</v>
      </c>
      <c r="BD3383" t="s">
        <v>74</v>
      </c>
      <c r="BE3383" t="s">
        <v>74</v>
      </c>
      <c r="BF3383" t="s">
        <v>74</v>
      </c>
      <c r="BG3383" t="s">
        <v>74</v>
      </c>
      <c r="BH3383" t="s">
        <v>12940</v>
      </c>
      <c r="BJ3383" s="3">
        <v>75</v>
      </c>
      <c r="BK3383" t="s">
        <v>74</v>
      </c>
      <c r="BL3383" t="s">
        <v>74</v>
      </c>
      <c r="BM3383" s="3">
        <v>158</v>
      </c>
      <c r="BN3383" t="s">
        <v>74</v>
      </c>
    </row>
    <row r="3384" spans="1:66">
      <c r="A3384" s="3">
        <v>204890</v>
      </c>
      <c r="B3384" t="s">
        <v>12941</v>
      </c>
      <c r="C3384" t="s">
        <v>12634</v>
      </c>
      <c r="D3384" t="s">
        <v>12942</v>
      </c>
      <c r="E3384" t="s">
        <v>2536</v>
      </c>
      <c r="F3384"/>
      <c r="G3384" s="3">
        <v>4</v>
      </c>
      <c r="H3384" t="s">
        <v>289</v>
      </c>
      <c r="I3384" s="3">
        <v>402</v>
      </c>
      <c r="J3384" t="s">
        <v>1568</v>
      </c>
      <c r="K3384" s="3">
        <v>40202</v>
      </c>
      <c r="L3384" t="s">
        <v>5658</v>
      </c>
      <c r="M3384" s="3">
        <v>0.13</v>
      </c>
      <c r="N3384" t="s">
        <v>92</v>
      </c>
      <c r="O3384" t="s">
        <v>93</v>
      </c>
      <c r="P3384" t="s">
        <v>94</v>
      </c>
      <c r="Q3384" t="s">
        <v>74</v>
      </c>
      <c r="R3384" t="s">
        <v>154</v>
      </c>
      <c r="S3384" t="s">
        <v>76</v>
      </c>
      <c r="T3384" t="s">
        <v>77</v>
      </c>
      <c r="U3384" t="s">
        <v>74</v>
      </c>
      <c r="V3384" t="s">
        <v>74</v>
      </c>
      <c r="X3384" t="s">
        <v>74</v>
      </c>
      <c r="Y3384" t="s">
        <v>74</v>
      </c>
      <c r="Z3384" t="s">
        <v>74</v>
      </c>
      <c r="AA3384" s="5">
        <v>99</v>
      </c>
      <c r="AB3384" s="3">
        <v>109269</v>
      </c>
      <c r="AC3384" t="s">
        <v>8674</v>
      </c>
      <c r="AD3384" s="5">
        <v>198</v>
      </c>
      <c r="AE3384" s="5">
        <f t="shared" si="104"/>
        <v>118.8</v>
      </c>
      <c r="AF3384" s="6">
        <f t="shared" si="105"/>
        <v>0.166666666666667</v>
      </c>
      <c r="AG3384" s="3">
        <v>198</v>
      </c>
      <c r="AM3384" s="3">
        <v>47</v>
      </c>
      <c r="AO3384" s="3">
        <v>47</v>
      </c>
      <c r="AP3384" s="3">
        <v>42</v>
      </c>
      <c r="AQ3384" s="3">
        <v>13</v>
      </c>
      <c r="AR3384" s="3">
        <v>14</v>
      </c>
      <c r="AS3384" t="s">
        <v>157</v>
      </c>
      <c r="AU3384" t="s">
        <v>74</v>
      </c>
      <c r="AV3384" t="s">
        <v>12943</v>
      </c>
      <c r="AW3384" t="s">
        <v>74</v>
      </c>
      <c r="BA3384" t="s">
        <v>74</v>
      </c>
      <c r="BB3384" t="s">
        <v>74</v>
      </c>
      <c r="BC3384" t="s">
        <v>74</v>
      </c>
      <c r="BD3384" t="s">
        <v>74</v>
      </c>
      <c r="BE3384" t="s">
        <v>74</v>
      </c>
      <c r="BF3384" t="s">
        <v>74</v>
      </c>
      <c r="BG3384" t="s">
        <v>74</v>
      </c>
      <c r="BH3384" t="s">
        <v>12944</v>
      </c>
      <c r="BJ3384" s="3">
        <v>99</v>
      </c>
      <c r="BK3384" t="s">
        <v>74</v>
      </c>
      <c r="BL3384" t="s">
        <v>74</v>
      </c>
      <c r="BM3384" s="3">
        <v>198</v>
      </c>
      <c r="BN3384" t="s">
        <v>74</v>
      </c>
    </row>
    <row r="3385" spans="1:66">
      <c r="A3385" s="3">
        <v>208345</v>
      </c>
      <c r="B3385" t="s">
        <v>12945</v>
      </c>
      <c r="C3385" t="s">
        <v>2767</v>
      </c>
      <c r="D3385" t="s">
        <v>12946</v>
      </c>
      <c r="E3385" t="s">
        <v>67</v>
      </c>
      <c r="F3385"/>
      <c r="G3385" s="3">
        <v>1</v>
      </c>
      <c r="H3385" t="s">
        <v>68</v>
      </c>
      <c r="I3385" s="3">
        <v>107</v>
      </c>
      <c r="J3385" t="s">
        <v>357</v>
      </c>
      <c r="K3385" s="3">
        <v>10715</v>
      </c>
      <c r="L3385" t="s">
        <v>365</v>
      </c>
      <c r="M3385" s="3">
        <v>0.13</v>
      </c>
      <c r="N3385" t="s">
        <v>180</v>
      </c>
      <c r="O3385" t="s">
        <v>72</v>
      </c>
      <c r="P3385" t="s">
        <v>94</v>
      </c>
      <c r="Q3385" t="s">
        <v>74</v>
      </c>
      <c r="R3385" t="s">
        <v>154</v>
      </c>
      <c r="S3385" t="s">
        <v>76</v>
      </c>
      <c r="T3385" t="s">
        <v>77</v>
      </c>
      <c r="U3385" t="s">
        <v>74</v>
      </c>
      <c r="V3385" t="s">
        <v>74</v>
      </c>
      <c r="X3385" t="s">
        <v>74</v>
      </c>
      <c r="Y3385" t="s">
        <v>74</v>
      </c>
      <c r="Z3385" t="s">
        <v>82</v>
      </c>
      <c r="AA3385" s="5">
        <v>45.59</v>
      </c>
      <c r="AB3385" s="3">
        <v>5</v>
      </c>
      <c r="AC3385" t="s">
        <v>97</v>
      </c>
      <c r="AD3385" s="5">
        <v>98</v>
      </c>
      <c r="AE3385" s="5">
        <f t="shared" si="104"/>
        <v>58.8</v>
      </c>
      <c r="AF3385" s="6">
        <f t="shared" si="105"/>
        <v>0.224659863945578</v>
      </c>
      <c r="AG3385" s="3">
        <v>98</v>
      </c>
      <c r="AL3385" s="3">
        <v>2</v>
      </c>
      <c r="AM3385" s="3">
        <v>204</v>
      </c>
      <c r="AO3385" s="3">
        <v>204</v>
      </c>
      <c r="AP3385" s="3">
        <v>34</v>
      </c>
      <c r="AQ3385" s="3">
        <v>147</v>
      </c>
      <c r="AR3385" s="3">
        <v>20</v>
      </c>
      <c r="AS3385" t="s">
        <v>11819</v>
      </c>
      <c r="AU3385" t="s">
        <v>74</v>
      </c>
      <c r="AV3385" t="s">
        <v>12947</v>
      </c>
      <c r="AW3385" t="s">
        <v>74</v>
      </c>
      <c r="BA3385" t="s">
        <v>74</v>
      </c>
      <c r="BB3385" t="s">
        <v>74</v>
      </c>
      <c r="BC3385" t="s">
        <v>74</v>
      </c>
      <c r="BD3385" t="s">
        <v>74</v>
      </c>
      <c r="BE3385" t="s">
        <v>74</v>
      </c>
      <c r="BF3385" t="s">
        <v>74</v>
      </c>
      <c r="BG3385" t="s">
        <v>74</v>
      </c>
      <c r="BH3385" t="s">
        <v>12948</v>
      </c>
      <c r="BJ3385" s="3">
        <v>45.59</v>
      </c>
      <c r="BK3385" t="s">
        <v>74</v>
      </c>
      <c r="BL3385" t="s">
        <v>74</v>
      </c>
      <c r="BM3385" s="3">
        <v>98</v>
      </c>
      <c r="BN3385" t="s">
        <v>74</v>
      </c>
    </row>
    <row r="3386" spans="1:66">
      <c r="A3386" s="3">
        <v>217848</v>
      </c>
      <c r="B3386" t="s">
        <v>3013</v>
      </c>
      <c r="C3386" t="s">
        <v>3014</v>
      </c>
      <c r="D3386" t="s">
        <v>12949</v>
      </c>
      <c r="E3386" t="s">
        <v>67</v>
      </c>
      <c r="F3386"/>
      <c r="G3386" s="3">
        <v>1</v>
      </c>
      <c r="H3386" t="s">
        <v>68</v>
      </c>
      <c r="I3386" s="3">
        <v>106</v>
      </c>
      <c r="J3386" t="s">
        <v>441</v>
      </c>
      <c r="K3386" s="3">
        <v>10601</v>
      </c>
      <c r="L3386" t="s">
        <v>3016</v>
      </c>
      <c r="M3386" s="3">
        <v>0.13</v>
      </c>
      <c r="N3386" t="s">
        <v>71</v>
      </c>
      <c r="O3386" t="s">
        <v>93</v>
      </c>
      <c r="P3386" t="s">
        <v>107</v>
      </c>
      <c r="Q3386" t="s">
        <v>74</v>
      </c>
      <c r="R3386" t="s">
        <v>154</v>
      </c>
      <c r="S3386" t="s">
        <v>76</v>
      </c>
      <c r="T3386" t="s">
        <v>77</v>
      </c>
      <c r="U3386" t="s">
        <v>74</v>
      </c>
      <c r="V3386" t="s">
        <v>74</v>
      </c>
      <c r="X3386" t="s">
        <v>74</v>
      </c>
      <c r="Y3386" t="s">
        <v>74</v>
      </c>
      <c r="Z3386" t="s">
        <v>109</v>
      </c>
      <c r="AA3386" s="5">
        <v>44.5</v>
      </c>
      <c r="AB3386" s="3">
        <v>79952</v>
      </c>
      <c r="AC3386" t="s">
        <v>1621</v>
      </c>
      <c r="AD3386" s="5">
        <v>89</v>
      </c>
      <c r="AE3386" s="5">
        <f t="shared" si="104"/>
        <v>53.4</v>
      </c>
      <c r="AF3386" s="6">
        <f t="shared" si="105"/>
        <v>0.166666666666667</v>
      </c>
      <c r="AG3386" s="3">
        <v>89</v>
      </c>
      <c r="AM3386" s="3">
        <v>1154</v>
      </c>
      <c r="AN3386" s="3">
        <v>119</v>
      </c>
      <c r="AO3386" s="3">
        <v>1035</v>
      </c>
      <c r="AP3386" s="3">
        <v>111</v>
      </c>
      <c r="AQ3386" s="3">
        <v>1062</v>
      </c>
      <c r="AR3386" s="3">
        <v>67</v>
      </c>
      <c r="AS3386" t="s">
        <v>157</v>
      </c>
      <c r="AU3386" t="s">
        <v>74</v>
      </c>
      <c r="AV3386" t="s">
        <v>12950</v>
      </c>
      <c r="AW3386" t="s">
        <v>74</v>
      </c>
      <c r="BA3386" t="s">
        <v>74</v>
      </c>
      <c r="BB3386" t="s">
        <v>74</v>
      </c>
      <c r="BC3386" t="s">
        <v>74</v>
      </c>
      <c r="BD3386" t="s">
        <v>74</v>
      </c>
      <c r="BE3386" t="s">
        <v>74</v>
      </c>
      <c r="BF3386" t="s">
        <v>74</v>
      </c>
      <c r="BG3386" t="s">
        <v>74</v>
      </c>
      <c r="BH3386" t="s">
        <v>3018</v>
      </c>
      <c r="BJ3386" s="3">
        <v>44.5</v>
      </c>
      <c r="BK3386" t="s">
        <v>132</v>
      </c>
      <c r="BL3386" t="s">
        <v>74</v>
      </c>
      <c r="BM3386" s="3">
        <v>89</v>
      </c>
      <c r="BN3386" t="s">
        <v>74</v>
      </c>
    </row>
    <row r="3387" spans="1:66">
      <c r="A3387" s="3">
        <v>213572</v>
      </c>
      <c r="B3387" t="s">
        <v>12951</v>
      </c>
      <c r="C3387" t="s">
        <v>1779</v>
      </c>
      <c r="D3387" t="s">
        <v>312</v>
      </c>
      <c r="E3387" t="s">
        <v>104</v>
      </c>
      <c r="F3387"/>
      <c r="G3387" s="3">
        <v>1</v>
      </c>
      <c r="H3387" t="s">
        <v>68</v>
      </c>
      <c r="I3387" s="3">
        <v>106</v>
      </c>
      <c r="J3387" t="s">
        <v>441</v>
      </c>
      <c r="K3387" s="3">
        <v>10607</v>
      </c>
      <c r="L3387" t="s">
        <v>442</v>
      </c>
      <c r="M3387" s="3">
        <v>0.13</v>
      </c>
      <c r="N3387" t="s">
        <v>71</v>
      </c>
      <c r="O3387" t="s">
        <v>93</v>
      </c>
      <c r="P3387" t="s">
        <v>107</v>
      </c>
      <c r="Q3387" t="s">
        <v>132</v>
      </c>
      <c r="R3387" t="s">
        <v>154</v>
      </c>
      <c r="S3387" t="s">
        <v>76</v>
      </c>
      <c r="T3387" t="s">
        <v>77</v>
      </c>
      <c r="U3387" t="s">
        <v>74</v>
      </c>
      <c r="V3387" t="s">
        <v>74</v>
      </c>
      <c r="X3387" t="s">
        <v>74</v>
      </c>
      <c r="Y3387" t="s">
        <v>74</v>
      </c>
      <c r="Z3387" t="s">
        <v>109</v>
      </c>
      <c r="AA3387" s="5">
        <v>4.3</v>
      </c>
      <c r="AB3387" s="3">
        <v>5</v>
      </c>
      <c r="AC3387" t="s">
        <v>97</v>
      </c>
      <c r="AD3387" s="5">
        <v>7</v>
      </c>
      <c r="AE3387" s="5">
        <f t="shared" si="104"/>
        <v>4.2</v>
      </c>
      <c r="AF3387" s="6">
        <f t="shared" si="105"/>
        <v>-0.0238095238095237</v>
      </c>
      <c r="AG3387" s="3">
        <v>7</v>
      </c>
      <c r="AM3387" s="3">
        <v>578</v>
      </c>
      <c r="AO3387" s="3">
        <v>578</v>
      </c>
      <c r="AP3387" s="3">
        <v>134</v>
      </c>
      <c r="AQ3387" s="3">
        <v>1783</v>
      </c>
      <c r="AR3387" s="3">
        <v>136</v>
      </c>
      <c r="AS3387" t="s">
        <v>84</v>
      </c>
      <c r="AU3387" t="s">
        <v>74</v>
      </c>
      <c r="AV3387" t="s">
        <v>12952</v>
      </c>
      <c r="AW3387" t="s">
        <v>74</v>
      </c>
      <c r="AY3387" s="3">
        <v>10</v>
      </c>
      <c r="BA3387" t="s">
        <v>74</v>
      </c>
      <c r="BB3387" t="s">
        <v>74</v>
      </c>
      <c r="BC3387" t="s">
        <v>74</v>
      </c>
      <c r="BD3387" t="s">
        <v>74</v>
      </c>
      <c r="BE3387" t="s">
        <v>74</v>
      </c>
      <c r="BF3387" t="s">
        <v>74</v>
      </c>
      <c r="BG3387" t="s">
        <v>74</v>
      </c>
      <c r="BH3387" t="s">
        <v>12953</v>
      </c>
      <c r="BJ3387" s="3">
        <v>4.3</v>
      </c>
      <c r="BK3387" t="s">
        <v>74</v>
      </c>
      <c r="BL3387" t="s">
        <v>74</v>
      </c>
      <c r="BM3387" s="3">
        <v>7</v>
      </c>
      <c r="BN3387" t="s">
        <v>74</v>
      </c>
    </row>
    <row r="3388" spans="1:66">
      <c r="A3388" s="3">
        <v>118005</v>
      </c>
      <c r="B3388" t="s">
        <v>12954</v>
      </c>
      <c r="C3388" t="s">
        <v>1527</v>
      </c>
      <c r="D3388" t="s">
        <v>12955</v>
      </c>
      <c r="E3388" t="s">
        <v>104</v>
      </c>
      <c r="F3388"/>
      <c r="G3388" s="3">
        <v>1</v>
      </c>
      <c r="H3388" t="s">
        <v>68</v>
      </c>
      <c r="I3388" s="3">
        <v>111</v>
      </c>
      <c r="J3388" t="s">
        <v>478</v>
      </c>
      <c r="K3388" s="3">
        <v>11106</v>
      </c>
      <c r="L3388" t="s">
        <v>3594</v>
      </c>
      <c r="M3388" s="3">
        <v>0.13</v>
      </c>
      <c r="N3388" t="s">
        <v>92</v>
      </c>
      <c r="O3388" t="s">
        <v>117</v>
      </c>
      <c r="P3388" t="s">
        <v>94</v>
      </c>
      <c r="Q3388" t="s">
        <v>74</v>
      </c>
      <c r="R3388" t="s">
        <v>359</v>
      </c>
      <c r="S3388" t="s">
        <v>76</v>
      </c>
      <c r="T3388" t="s">
        <v>77</v>
      </c>
      <c r="U3388" t="s">
        <v>74</v>
      </c>
      <c r="V3388" t="s">
        <v>74</v>
      </c>
      <c r="X3388" t="s">
        <v>74</v>
      </c>
      <c r="Y3388" t="s">
        <v>74</v>
      </c>
      <c r="Z3388" t="s">
        <v>82</v>
      </c>
      <c r="AA3388" s="5">
        <v>15</v>
      </c>
      <c r="AB3388" s="3">
        <v>5629</v>
      </c>
      <c r="AC3388" t="s">
        <v>612</v>
      </c>
      <c r="AD3388" s="5">
        <v>21</v>
      </c>
      <c r="AE3388" s="5">
        <f t="shared" si="104"/>
        <v>12.6</v>
      </c>
      <c r="AF3388" s="6">
        <f t="shared" si="105"/>
        <v>-0.190476190476191</v>
      </c>
      <c r="AG3388" s="3">
        <v>21</v>
      </c>
      <c r="AL3388" s="3">
        <v>1</v>
      </c>
      <c r="AM3388" s="3">
        <v>0</v>
      </c>
      <c r="AQ3388" s="3">
        <v>2</v>
      </c>
      <c r="AR3388" s="3">
        <v>1</v>
      </c>
      <c r="AS3388" t="s">
        <v>12956</v>
      </c>
      <c r="AU3388" t="s">
        <v>74</v>
      </c>
      <c r="AV3388" t="s">
        <v>74</v>
      </c>
      <c r="AW3388" t="s">
        <v>74</v>
      </c>
      <c r="BA3388" t="s">
        <v>74</v>
      </c>
      <c r="BB3388" t="s">
        <v>74</v>
      </c>
      <c r="BC3388" t="s">
        <v>74</v>
      </c>
      <c r="BD3388" t="s">
        <v>74</v>
      </c>
      <c r="BE3388" t="s">
        <v>74</v>
      </c>
      <c r="BF3388" t="s">
        <v>74</v>
      </c>
      <c r="BG3388" t="s">
        <v>74</v>
      </c>
      <c r="BH3388" t="s">
        <v>12957</v>
      </c>
      <c r="BJ3388" s="3">
        <v>15</v>
      </c>
      <c r="BK3388" t="s">
        <v>74</v>
      </c>
      <c r="BL3388" t="s">
        <v>74</v>
      </c>
      <c r="BM3388" s="3">
        <v>21</v>
      </c>
      <c r="BN3388" t="s">
        <v>74</v>
      </c>
    </row>
    <row r="3389" spans="1:66">
      <c r="A3389" s="3">
        <v>210499</v>
      </c>
      <c r="B3389" t="s">
        <v>3525</v>
      </c>
      <c r="C3389" t="s">
        <v>240</v>
      </c>
      <c r="D3389" t="s">
        <v>12958</v>
      </c>
      <c r="E3389" t="s">
        <v>67</v>
      </c>
      <c r="F3389"/>
      <c r="G3389" s="3">
        <v>1</v>
      </c>
      <c r="H3389" t="s">
        <v>68</v>
      </c>
      <c r="I3389" s="3">
        <v>105</v>
      </c>
      <c r="J3389" t="s">
        <v>126</v>
      </c>
      <c r="K3389" s="3">
        <v>10505</v>
      </c>
      <c r="L3389" t="s">
        <v>127</v>
      </c>
      <c r="M3389" s="3">
        <v>0.13</v>
      </c>
      <c r="N3389" t="s">
        <v>180</v>
      </c>
      <c r="O3389" t="s">
        <v>72</v>
      </c>
      <c r="P3389" t="s">
        <v>94</v>
      </c>
      <c r="Q3389" t="s">
        <v>74</v>
      </c>
      <c r="R3389" t="s">
        <v>154</v>
      </c>
      <c r="S3389" t="s">
        <v>76</v>
      </c>
      <c r="T3389" t="s">
        <v>77</v>
      </c>
      <c r="U3389" t="s">
        <v>74</v>
      </c>
      <c r="V3389" t="s">
        <v>74</v>
      </c>
      <c r="X3389" t="s">
        <v>74</v>
      </c>
      <c r="Y3389" t="s">
        <v>74</v>
      </c>
      <c r="Z3389" t="s">
        <v>109</v>
      </c>
      <c r="AA3389" s="5">
        <v>7.8</v>
      </c>
      <c r="AB3389" s="3">
        <v>5</v>
      </c>
      <c r="AC3389" t="s">
        <v>97</v>
      </c>
      <c r="AD3389" s="5">
        <v>19.5</v>
      </c>
      <c r="AE3389" s="5">
        <f t="shared" si="104"/>
        <v>11.7</v>
      </c>
      <c r="AF3389" s="6">
        <f t="shared" si="105"/>
        <v>0.333333333333333</v>
      </c>
      <c r="AG3389" s="3">
        <v>19.5</v>
      </c>
      <c r="AL3389" s="3">
        <v>144</v>
      </c>
      <c r="AM3389" s="3">
        <v>3</v>
      </c>
      <c r="AO3389" s="3">
        <v>3</v>
      </c>
      <c r="AP3389" s="3">
        <v>3</v>
      </c>
      <c r="AQ3389" s="3">
        <v>13</v>
      </c>
      <c r="AR3389" s="3">
        <v>5</v>
      </c>
      <c r="AS3389" t="s">
        <v>98</v>
      </c>
      <c r="AU3389" t="s">
        <v>74</v>
      </c>
      <c r="AV3389" t="s">
        <v>12959</v>
      </c>
      <c r="AW3389" t="s">
        <v>74</v>
      </c>
      <c r="BA3389" t="s">
        <v>74</v>
      </c>
      <c r="BB3389" t="s">
        <v>74</v>
      </c>
      <c r="BC3389" t="s">
        <v>74</v>
      </c>
      <c r="BD3389" t="s">
        <v>74</v>
      </c>
      <c r="BE3389" t="s">
        <v>74</v>
      </c>
      <c r="BF3389" t="s">
        <v>74</v>
      </c>
      <c r="BG3389" t="s">
        <v>74</v>
      </c>
      <c r="BH3389" t="s">
        <v>3527</v>
      </c>
      <c r="BJ3389" s="3">
        <v>7.8</v>
      </c>
      <c r="BK3389" t="s">
        <v>74</v>
      </c>
      <c r="BL3389" t="s">
        <v>74</v>
      </c>
      <c r="BM3389" s="3">
        <v>19.5</v>
      </c>
      <c r="BN3389" t="s">
        <v>74</v>
      </c>
    </row>
    <row r="3390" spans="1:66">
      <c r="A3390" s="3">
        <v>223635</v>
      </c>
      <c r="B3390" t="s">
        <v>10156</v>
      </c>
      <c r="C3390" t="s">
        <v>10572</v>
      </c>
      <c r="D3390" t="s">
        <v>12960</v>
      </c>
      <c r="E3390" t="s">
        <v>67</v>
      </c>
      <c r="F3390"/>
      <c r="G3390" s="3">
        <v>2</v>
      </c>
      <c r="H3390" t="s">
        <v>497</v>
      </c>
      <c r="I3390" s="3">
        <v>206</v>
      </c>
      <c r="J3390" t="s">
        <v>498</v>
      </c>
      <c r="K3390" s="3">
        <v>20603</v>
      </c>
      <c r="L3390" t="s">
        <v>499</v>
      </c>
      <c r="M3390" s="3">
        <v>0.09</v>
      </c>
      <c r="N3390" t="s">
        <v>92</v>
      </c>
      <c r="O3390" t="s">
        <v>72</v>
      </c>
      <c r="P3390" t="s">
        <v>94</v>
      </c>
      <c r="Q3390" t="s">
        <v>74</v>
      </c>
      <c r="R3390" t="s">
        <v>154</v>
      </c>
      <c r="S3390" t="s">
        <v>76</v>
      </c>
      <c r="T3390" t="s">
        <v>77</v>
      </c>
      <c r="U3390" t="s">
        <v>74</v>
      </c>
      <c r="V3390" t="s">
        <v>74</v>
      </c>
      <c r="X3390" t="s">
        <v>74</v>
      </c>
      <c r="Y3390" t="s">
        <v>74</v>
      </c>
      <c r="Z3390" t="s">
        <v>74</v>
      </c>
      <c r="AA3390" s="5">
        <v>22.5</v>
      </c>
      <c r="AB3390" s="3">
        <v>5</v>
      </c>
      <c r="AC3390" t="s">
        <v>97</v>
      </c>
      <c r="AD3390" s="5">
        <v>50</v>
      </c>
      <c r="AE3390" s="5">
        <f t="shared" si="104"/>
        <v>30</v>
      </c>
      <c r="AF3390" s="6">
        <f t="shared" si="105"/>
        <v>0.25</v>
      </c>
      <c r="AG3390" s="3">
        <v>50</v>
      </c>
      <c r="AM3390" s="3">
        <v>79</v>
      </c>
      <c r="AO3390" s="3">
        <v>79</v>
      </c>
      <c r="AP3390" s="3">
        <v>33</v>
      </c>
      <c r="AQ3390" s="3">
        <v>9</v>
      </c>
      <c r="AR3390" s="3">
        <v>7</v>
      </c>
      <c r="AS3390" t="s">
        <v>157</v>
      </c>
      <c r="AU3390" t="s">
        <v>74</v>
      </c>
      <c r="AV3390" t="s">
        <v>12961</v>
      </c>
      <c r="AW3390" t="s">
        <v>74</v>
      </c>
      <c r="BA3390" t="s">
        <v>74</v>
      </c>
      <c r="BB3390" t="s">
        <v>74</v>
      </c>
      <c r="BC3390" t="s">
        <v>74</v>
      </c>
      <c r="BD3390" t="s">
        <v>74</v>
      </c>
      <c r="BE3390" t="s">
        <v>74</v>
      </c>
      <c r="BF3390" t="s">
        <v>74</v>
      </c>
      <c r="BG3390" t="s">
        <v>74</v>
      </c>
      <c r="BH3390" t="s">
        <v>74</v>
      </c>
      <c r="BJ3390" s="3">
        <v>22.5</v>
      </c>
      <c r="BK3390" t="s">
        <v>74</v>
      </c>
      <c r="BL3390" t="s">
        <v>74</v>
      </c>
      <c r="BM3390" s="3">
        <v>50</v>
      </c>
      <c r="BN3390" t="s">
        <v>74</v>
      </c>
    </row>
    <row r="3391" spans="1:66">
      <c r="A3391" s="3">
        <v>232813</v>
      </c>
      <c r="B3391" t="s">
        <v>12962</v>
      </c>
      <c r="C3391" t="s">
        <v>12963</v>
      </c>
      <c r="D3391" t="s">
        <v>12964</v>
      </c>
      <c r="E3391" t="s">
        <v>288</v>
      </c>
      <c r="F3391"/>
      <c r="G3391" s="3">
        <v>4</v>
      </c>
      <c r="H3391" t="s">
        <v>289</v>
      </c>
      <c r="I3391" s="3">
        <v>405</v>
      </c>
      <c r="J3391" t="s">
        <v>2537</v>
      </c>
      <c r="K3391" s="3">
        <v>40509</v>
      </c>
      <c r="L3391" t="s">
        <v>3073</v>
      </c>
      <c r="M3391" s="3">
        <v>0.13</v>
      </c>
      <c r="N3391" t="s">
        <v>92</v>
      </c>
      <c r="O3391" t="s">
        <v>93</v>
      </c>
      <c r="P3391" t="s">
        <v>94</v>
      </c>
      <c r="Q3391" t="s">
        <v>74</v>
      </c>
      <c r="R3391" t="s">
        <v>154</v>
      </c>
      <c r="S3391" t="s">
        <v>76</v>
      </c>
      <c r="T3391" t="s">
        <v>77</v>
      </c>
      <c r="U3391" t="s">
        <v>74</v>
      </c>
      <c r="V3391" t="s">
        <v>74</v>
      </c>
      <c r="X3391" t="s">
        <v>74</v>
      </c>
      <c r="Y3391" t="s">
        <v>74</v>
      </c>
      <c r="Z3391" t="s">
        <v>74</v>
      </c>
      <c r="AA3391" s="5">
        <v>25</v>
      </c>
      <c r="AB3391" s="3">
        <v>77388</v>
      </c>
      <c r="AC3391" t="s">
        <v>4710</v>
      </c>
      <c r="AD3391" s="5">
        <v>40</v>
      </c>
      <c r="AE3391" s="5">
        <f t="shared" si="104"/>
        <v>24</v>
      </c>
      <c r="AF3391" s="6">
        <f t="shared" si="105"/>
        <v>-0.0416666666666667</v>
      </c>
      <c r="AG3391" s="3">
        <v>40</v>
      </c>
      <c r="AM3391" s="3">
        <v>0</v>
      </c>
      <c r="AQ3391" s="3">
        <v>4</v>
      </c>
      <c r="AR3391" s="3">
        <v>2</v>
      </c>
      <c r="AS3391" t="s">
        <v>9136</v>
      </c>
      <c r="AU3391" t="s">
        <v>74</v>
      </c>
      <c r="AV3391" t="s">
        <v>12965</v>
      </c>
      <c r="AW3391" t="s">
        <v>74</v>
      </c>
      <c r="BA3391" t="s">
        <v>74</v>
      </c>
      <c r="BB3391" t="s">
        <v>74</v>
      </c>
      <c r="BC3391" t="s">
        <v>74</v>
      </c>
      <c r="BD3391" t="s">
        <v>74</v>
      </c>
      <c r="BE3391" t="s">
        <v>74</v>
      </c>
      <c r="BF3391" t="s">
        <v>74</v>
      </c>
      <c r="BG3391" t="s">
        <v>74</v>
      </c>
      <c r="BH3391" t="s">
        <v>12966</v>
      </c>
      <c r="BJ3391" s="3">
        <v>25</v>
      </c>
      <c r="BK3391" t="s">
        <v>74</v>
      </c>
      <c r="BL3391" t="s">
        <v>74</v>
      </c>
      <c r="BM3391" s="3">
        <v>40</v>
      </c>
      <c r="BN3391" t="s">
        <v>74</v>
      </c>
    </row>
    <row r="3392" spans="1:66">
      <c r="A3392" s="3">
        <v>238233</v>
      </c>
      <c r="B3392" t="s">
        <v>12967</v>
      </c>
      <c r="C3392" t="s">
        <v>12968</v>
      </c>
      <c r="D3392" t="s">
        <v>3767</v>
      </c>
      <c r="E3392" t="s">
        <v>67</v>
      </c>
      <c r="F3392"/>
      <c r="G3392" s="3">
        <v>1</v>
      </c>
      <c r="H3392" t="s">
        <v>68</v>
      </c>
      <c r="I3392" s="3">
        <v>107</v>
      </c>
      <c r="J3392" t="s">
        <v>357</v>
      </c>
      <c r="K3392" s="3">
        <v>10715</v>
      </c>
      <c r="L3392" t="s">
        <v>365</v>
      </c>
      <c r="M3392" s="3">
        <v>0.13</v>
      </c>
      <c r="N3392" t="s">
        <v>92</v>
      </c>
      <c r="O3392" t="s">
        <v>93</v>
      </c>
      <c r="P3392" t="s">
        <v>74</v>
      </c>
      <c r="Q3392" t="s">
        <v>74</v>
      </c>
      <c r="R3392" t="s">
        <v>359</v>
      </c>
      <c r="S3392" t="s">
        <v>76</v>
      </c>
      <c r="T3392" t="s">
        <v>77</v>
      </c>
      <c r="U3392" t="s">
        <v>74</v>
      </c>
      <c r="V3392" t="s">
        <v>74</v>
      </c>
      <c r="X3392" t="s">
        <v>74</v>
      </c>
      <c r="Y3392" t="s">
        <v>74</v>
      </c>
      <c r="Z3392" t="s">
        <v>82</v>
      </c>
      <c r="AA3392" s="5">
        <v>11.8</v>
      </c>
      <c r="AB3392" s="3">
        <v>104628</v>
      </c>
      <c r="AC3392" t="s">
        <v>389</v>
      </c>
      <c r="AD3392" s="5">
        <v>21</v>
      </c>
      <c r="AE3392" s="5">
        <f t="shared" si="104"/>
        <v>12.6</v>
      </c>
      <c r="AF3392" s="6">
        <f t="shared" si="105"/>
        <v>0.0634920634920634</v>
      </c>
      <c r="AG3392" s="3">
        <v>21</v>
      </c>
      <c r="AM3392" s="3">
        <v>0</v>
      </c>
      <c r="AS3392" t="s">
        <v>1818</v>
      </c>
      <c r="AU3392" t="s">
        <v>74</v>
      </c>
      <c r="AV3392" t="s">
        <v>12969</v>
      </c>
      <c r="AW3392" t="s">
        <v>74</v>
      </c>
      <c r="BA3392" t="s">
        <v>74</v>
      </c>
      <c r="BB3392" t="s">
        <v>74</v>
      </c>
      <c r="BC3392" t="s">
        <v>74</v>
      </c>
      <c r="BD3392" t="s">
        <v>74</v>
      </c>
      <c r="BE3392" t="s">
        <v>74</v>
      </c>
      <c r="BF3392" t="s">
        <v>74</v>
      </c>
      <c r="BG3392" t="s">
        <v>74</v>
      </c>
      <c r="BH3392" t="s">
        <v>12970</v>
      </c>
      <c r="BJ3392" s="3">
        <v>11.8</v>
      </c>
      <c r="BK3392" t="s">
        <v>74</v>
      </c>
      <c r="BL3392" t="s">
        <v>74</v>
      </c>
      <c r="BM3392" s="3">
        <v>21</v>
      </c>
      <c r="BN3392" t="s">
        <v>74</v>
      </c>
    </row>
    <row r="3393" spans="1:66">
      <c r="A3393" s="3">
        <v>208369</v>
      </c>
      <c r="B3393" t="s">
        <v>11635</v>
      </c>
      <c r="C3393" t="s">
        <v>896</v>
      </c>
      <c r="D3393" t="s">
        <v>12971</v>
      </c>
      <c r="E3393" t="s">
        <v>67</v>
      </c>
      <c r="F3393"/>
      <c r="G3393" s="3">
        <v>1</v>
      </c>
      <c r="H3393" t="s">
        <v>68</v>
      </c>
      <c r="I3393" s="3">
        <v>103</v>
      </c>
      <c r="J3393" t="s">
        <v>144</v>
      </c>
      <c r="K3393" s="3">
        <v>10308</v>
      </c>
      <c r="L3393" t="s">
        <v>1077</v>
      </c>
      <c r="M3393" s="3">
        <v>0.13</v>
      </c>
      <c r="N3393" t="s">
        <v>71</v>
      </c>
      <c r="O3393" t="s">
        <v>93</v>
      </c>
      <c r="P3393" t="s">
        <v>94</v>
      </c>
      <c r="Q3393" t="s">
        <v>74</v>
      </c>
      <c r="R3393" t="s">
        <v>154</v>
      </c>
      <c r="S3393" t="s">
        <v>76</v>
      </c>
      <c r="T3393" t="s">
        <v>77</v>
      </c>
      <c r="U3393" t="s">
        <v>74</v>
      </c>
      <c r="V3393" t="s">
        <v>74</v>
      </c>
      <c r="X3393" t="s">
        <v>74</v>
      </c>
      <c r="Y3393" t="s">
        <v>74</v>
      </c>
      <c r="Z3393" t="s">
        <v>82</v>
      </c>
      <c r="AA3393" s="5">
        <v>30</v>
      </c>
      <c r="AB3393" s="3">
        <v>70543</v>
      </c>
      <c r="AC3393" t="s">
        <v>138</v>
      </c>
      <c r="AD3393" s="5">
        <v>48.8</v>
      </c>
      <c r="AE3393" s="5">
        <f t="shared" si="104"/>
        <v>29.28</v>
      </c>
      <c r="AF3393" s="6">
        <f t="shared" si="105"/>
        <v>-0.0245901639344263</v>
      </c>
      <c r="AG3393" s="3">
        <v>48.8</v>
      </c>
      <c r="AM3393" s="3">
        <v>4</v>
      </c>
      <c r="AO3393" s="3">
        <v>4</v>
      </c>
      <c r="AP3393" s="3">
        <v>2</v>
      </c>
      <c r="AQ3393" s="3">
        <v>11</v>
      </c>
      <c r="AR3393" s="3">
        <v>5</v>
      </c>
      <c r="AS3393" t="s">
        <v>84</v>
      </c>
      <c r="AU3393" t="s">
        <v>74</v>
      </c>
      <c r="AV3393" t="s">
        <v>12972</v>
      </c>
      <c r="AW3393" t="s">
        <v>74</v>
      </c>
      <c r="BA3393" t="s">
        <v>74</v>
      </c>
      <c r="BB3393" t="s">
        <v>74</v>
      </c>
      <c r="BC3393" t="s">
        <v>74</v>
      </c>
      <c r="BD3393" t="s">
        <v>74</v>
      </c>
      <c r="BE3393" t="s">
        <v>74</v>
      </c>
      <c r="BF3393" t="s">
        <v>74</v>
      </c>
      <c r="BG3393" t="s">
        <v>74</v>
      </c>
      <c r="BH3393" t="s">
        <v>11638</v>
      </c>
      <c r="BJ3393" s="3">
        <v>30</v>
      </c>
      <c r="BK3393" t="s">
        <v>74</v>
      </c>
      <c r="BL3393" t="s">
        <v>74</v>
      </c>
      <c r="BM3393" s="3">
        <v>48.8</v>
      </c>
      <c r="BN3393" t="s">
        <v>74</v>
      </c>
    </row>
    <row r="3394" spans="1:66">
      <c r="A3394" s="3">
        <v>237130</v>
      </c>
      <c r="B3394" t="s">
        <v>12973</v>
      </c>
      <c r="C3394" t="s">
        <v>5112</v>
      </c>
      <c r="D3394" t="s">
        <v>12974</v>
      </c>
      <c r="E3394" t="s">
        <v>67</v>
      </c>
      <c r="F3394"/>
      <c r="G3394" s="3">
        <v>4</v>
      </c>
      <c r="H3394" t="s">
        <v>289</v>
      </c>
      <c r="I3394" s="3">
        <v>404</v>
      </c>
      <c r="J3394" t="s">
        <v>3067</v>
      </c>
      <c r="K3394" s="3">
        <v>40401</v>
      </c>
      <c r="L3394" t="s">
        <v>6381</v>
      </c>
      <c r="M3394" s="3">
        <v>0.13</v>
      </c>
      <c r="N3394" t="s">
        <v>92</v>
      </c>
      <c r="O3394" t="s">
        <v>93</v>
      </c>
      <c r="P3394" t="s">
        <v>107</v>
      </c>
      <c r="Q3394" t="s">
        <v>132</v>
      </c>
      <c r="R3394" t="s">
        <v>154</v>
      </c>
      <c r="S3394" t="s">
        <v>76</v>
      </c>
      <c r="T3394" t="s">
        <v>77</v>
      </c>
      <c r="U3394" t="s">
        <v>74</v>
      </c>
      <c r="V3394" t="s">
        <v>74</v>
      </c>
      <c r="X3394" t="s">
        <v>74</v>
      </c>
      <c r="Y3394" t="s">
        <v>74</v>
      </c>
      <c r="Z3394" t="s">
        <v>74</v>
      </c>
      <c r="AA3394" s="5">
        <v>17</v>
      </c>
      <c r="AB3394" s="3">
        <v>119279</v>
      </c>
      <c r="AC3394" t="s">
        <v>480</v>
      </c>
      <c r="AD3394" s="5">
        <v>29.8</v>
      </c>
      <c r="AE3394" s="5">
        <f t="shared" si="104"/>
        <v>17.88</v>
      </c>
      <c r="AF3394" s="6">
        <f t="shared" si="105"/>
        <v>0.0492170022371364</v>
      </c>
      <c r="AG3394" s="3">
        <v>29.8</v>
      </c>
      <c r="AM3394" s="3">
        <v>440</v>
      </c>
      <c r="AN3394" s="3">
        <v>158</v>
      </c>
      <c r="AO3394" s="3">
        <v>282</v>
      </c>
      <c r="AP3394" s="3">
        <v>111</v>
      </c>
      <c r="AQ3394" s="3">
        <v>590</v>
      </c>
      <c r="AR3394" s="3">
        <v>119</v>
      </c>
      <c r="AS3394" t="s">
        <v>430</v>
      </c>
      <c r="AU3394" t="s">
        <v>74</v>
      </c>
      <c r="AV3394" t="s">
        <v>12975</v>
      </c>
      <c r="AW3394" t="s">
        <v>12976</v>
      </c>
      <c r="BA3394" t="s">
        <v>74</v>
      </c>
      <c r="BB3394" t="s">
        <v>74</v>
      </c>
      <c r="BC3394" t="s">
        <v>74</v>
      </c>
      <c r="BD3394" t="s">
        <v>74</v>
      </c>
      <c r="BE3394" t="s">
        <v>74</v>
      </c>
      <c r="BF3394" t="s">
        <v>74</v>
      </c>
      <c r="BG3394" t="s">
        <v>74</v>
      </c>
      <c r="BH3394" t="s">
        <v>12977</v>
      </c>
      <c r="BK3394" t="s">
        <v>74</v>
      </c>
      <c r="BL3394" t="s">
        <v>74</v>
      </c>
      <c r="BM3394" s="3">
        <v>29.8</v>
      </c>
      <c r="BN3394" t="s">
        <v>132</v>
      </c>
    </row>
    <row r="3395" spans="1:66">
      <c r="A3395" s="3">
        <v>206456</v>
      </c>
      <c r="B3395" t="s">
        <v>12978</v>
      </c>
      <c r="C3395" t="s">
        <v>4322</v>
      </c>
      <c r="D3395" t="s">
        <v>12979</v>
      </c>
      <c r="E3395" t="s">
        <v>67</v>
      </c>
      <c r="F3395"/>
      <c r="G3395" s="3">
        <v>3</v>
      </c>
      <c r="H3395" t="s">
        <v>939</v>
      </c>
      <c r="I3395" s="3">
        <v>302</v>
      </c>
      <c r="J3395" t="s">
        <v>4249</v>
      </c>
      <c r="K3395" s="3">
        <v>30210</v>
      </c>
      <c r="L3395" t="s">
        <v>9502</v>
      </c>
      <c r="M3395" s="3">
        <v>0.13</v>
      </c>
      <c r="N3395" t="s">
        <v>180</v>
      </c>
      <c r="O3395" t="s">
        <v>72</v>
      </c>
      <c r="P3395" t="s">
        <v>94</v>
      </c>
      <c r="Q3395" t="s">
        <v>74</v>
      </c>
      <c r="R3395" t="s">
        <v>75</v>
      </c>
      <c r="S3395" t="s">
        <v>76</v>
      </c>
      <c r="T3395" t="s">
        <v>77</v>
      </c>
      <c r="U3395" t="s">
        <v>74</v>
      </c>
      <c r="V3395" t="s">
        <v>74</v>
      </c>
      <c r="X3395" t="s">
        <v>74</v>
      </c>
      <c r="Y3395" t="s">
        <v>74</v>
      </c>
      <c r="Z3395" t="s">
        <v>74</v>
      </c>
      <c r="AA3395" s="5">
        <v>82.25</v>
      </c>
      <c r="AB3395" s="3">
        <v>5</v>
      </c>
      <c r="AC3395" t="s">
        <v>97</v>
      </c>
      <c r="AD3395" s="5">
        <v>168</v>
      </c>
      <c r="AE3395" s="5">
        <f t="shared" ref="AE3395:AE3458" si="106">AD3395*0.6</f>
        <v>100.8</v>
      </c>
      <c r="AF3395" s="6">
        <f t="shared" ref="AF3395:AF3458" si="107">(AE3395-AA3395)/AE3395</f>
        <v>0.184027777777778</v>
      </c>
      <c r="AG3395" s="3">
        <v>168</v>
      </c>
      <c r="AM3395" s="3">
        <v>214</v>
      </c>
      <c r="AO3395" s="3">
        <v>214</v>
      </c>
      <c r="AP3395" s="3">
        <v>121</v>
      </c>
      <c r="AQ3395" s="3">
        <v>91</v>
      </c>
      <c r="AR3395" s="3">
        <v>56</v>
      </c>
      <c r="AS3395" t="s">
        <v>84</v>
      </c>
      <c r="AU3395" t="s">
        <v>74</v>
      </c>
      <c r="AV3395" t="s">
        <v>12980</v>
      </c>
      <c r="AW3395" t="s">
        <v>74</v>
      </c>
      <c r="BA3395" t="s">
        <v>74</v>
      </c>
      <c r="BB3395" t="s">
        <v>74</v>
      </c>
      <c r="BC3395" t="s">
        <v>74</v>
      </c>
      <c r="BD3395" t="s">
        <v>74</v>
      </c>
      <c r="BE3395" t="s">
        <v>74</v>
      </c>
      <c r="BF3395" t="s">
        <v>74</v>
      </c>
      <c r="BG3395" t="s">
        <v>74</v>
      </c>
      <c r="BH3395" t="s">
        <v>12981</v>
      </c>
      <c r="BK3395" t="s">
        <v>74</v>
      </c>
      <c r="BL3395" t="s">
        <v>74</v>
      </c>
      <c r="BM3395" s="3">
        <v>168</v>
      </c>
      <c r="BN3395" t="s">
        <v>132</v>
      </c>
    </row>
    <row r="3396" spans="1:66">
      <c r="A3396" s="3">
        <v>238922</v>
      </c>
      <c r="B3396" t="s">
        <v>8122</v>
      </c>
      <c r="C3396" t="s">
        <v>11726</v>
      </c>
      <c r="D3396" t="s">
        <v>12982</v>
      </c>
      <c r="E3396" t="s">
        <v>104</v>
      </c>
      <c r="F3396"/>
      <c r="G3396" s="3">
        <v>2</v>
      </c>
      <c r="H3396" t="s">
        <v>497</v>
      </c>
      <c r="I3396" s="3">
        <v>206</v>
      </c>
      <c r="J3396" t="s">
        <v>498</v>
      </c>
      <c r="K3396" s="3">
        <v>20607</v>
      </c>
      <c r="L3396" t="s">
        <v>5475</v>
      </c>
      <c r="M3396" s="3">
        <v>0.09</v>
      </c>
      <c r="N3396" t="s">
        <v>92</v>
      </c>
      <c r="O3396" t="s">
        <v>72</v>
      </c>
      <c r="P3396" t="s">
        <v>94</v>
      </c>
      <c r="Q3396" t="s">
        <v>74</v>
      </c>
      <c r="R3396" t="s">
        <v>154</v>
      </c>
      <c r="S3396" t="s">
        <v>76</v>
      </c>
      <c r="T3396" t="s">
        <v>77</v>
      </c>
      <c r="U3396" t="s">
        <v>74</v>
      </c>
      <c r="V3396" t="s">
        <v>74</v>
      </c>
      <c r="X3396" t="s">
        <v>74</v>
      </c>
      <c r="Y3396" t="s">
        <v>74</v>
      </c>
      <c r="Z3396" t="s">
        <v>74</v>
      </c>
      <c r="AA3396" s="5">
        <v>24</v>
      </c>
      <c r="AB3396" s="3">
        <v>116369</v>
      </c>
      <c r="AC3396" t="s">
        <v>11726</v>
      </c>
      <c r="AD3396" s="5">
        <v>72</v>
      </c>
      <c r="AE3396" s="5">
        <f t="shared" si="106"/>
        <v>43.2</v>
      </c>
      <c r="AF3396" s="6">
        <f t="shared" si="107"/>
        <v>0.444444444444444</v>
      </c>
      <c r="AG3396" s="3">
        <v>72</v>
      </c>
      <c r="AL3396" s="3">
        <v>144</v>
      </c>
      <c r="AM3396" s="3">
        <v>7</v>
      </c>
      <c r="AO3396" s="3">
        <v>7</v>
      </c>
      <c r="AP3396" s="3">
        <v>2</v>
      </c>
      <c r="AQ3396" s="3">
        <v>5</v>
      </c>
      <c r="AR3396" s="3">
        <v>2</v>
      </c>
      <c r="AS3396" t="s">
        <v>12983</v>
      </c>
      <c r="AU3396" t="s">
        <v>74</v>
      </c>
      <c r="AV3396" t="s">
        <v>12984</v>
      </c>
      <c r="AW3396" t="s">
        <v>74</v>
      </c>
      <c r="BA3396" t="s">
        <v>74</v>
      </c>
      <c r="BB3396" t="s">
        <v>74</v>
      </c>
      <c r="BC3396" t="s">
        <v>74</v>
      </c>
      <c r="BD3396" t="s">
        <v>74</v>
      </c>
      <c r="BE3396" t="s">
        <v>74</v>
      </c>
      <c r="BF3396" t="s">
        <v>74</v>
      </c>
      <c r="BG3396" t="s">
        <v>74</v>
      </c>
      <c r="BH3396" t="s">
        <v>74</v>
      </c>
      <c r="BK3396" t="s">
        <v>74</v>
      </c>
      <c r="BL3396" t="s">
        <v>74</v>
      </c>
      <c r="BM3396" s="3">
        <v>72</v>
      </c>
      <c r="BN3396" t="s">
        <v>74</v>
      </c>
    </row>
    <row r="3397" spans="1:66">
      <c r="A3397" s="3">
        <v>238924</v>
      </c>
      <c r="B3397" t="s">
        <v>1537</v>
      </c>
      <c r="C3397" t="s">
        <v>11726</v>
      </c>
      <c r="D3397" t="s">
        <v>12985</v>
      </c>
      <c r="E3397" t="s">
        <v>67</v>
      </c>
      <c r="F3397"/>
      <c r="G3397" s="3">
        <v>2</v>
      </c>
      <c r="H3397" t="s">
        <v>497</v>
      </c>
      <c r="I3397" s="3">
        <v>205</v>
      </c>
      <c r="J3397" t="s">
        <v>1540</v>
      </c>
      <c r="K3397" s="3">
        <v>20504</v>
      </c>
      <c r="L3397" t="s">
        <v>1541</v>
      </c>
      <c r="M3397" s="3">
        <v>0.09</v>
      </c>
      <c r="N3397" t="s">
        <v>92</v>
      </c>
      <c r="O3397" t="s">
        <v>93</v>
      </c>
      <c r="P3397" t="s">
        <v>94</v>
      </c>
      <c r="Q3397" t="s">
        <v>74</v>
      </c>
      <c r="R3397" t="s">
        <v>154</v>
      </c>
      <c r="S3397" t="s">
        <v>76</v>
      </c>
      <c r="T3397" t="s">
        <v>77</v>
      </c>
      <c r="U3397" t="s">
        <v>74</v>
      </c>
      <c r="V3397" t="s">
        <v>74</v>
      </c>
      <c r="X3397" t="s">
        <v>74</v>
      </c>
      <c r="Y3397" t="s">
        <v>74</v>
      </c>
      <c r="Z3397" t="s">
        <v>74</v>
      </c>
      <c r="AA3397" s="5">
        <v>2628</v>
      </c>
      <c r="AB3397" s="3">
        <v>116369</v>
      </c>
      <c r="AC3397" t="s">
        <v>11726</v>
      </c>
      <c r="AD3397" s="5">
        <v>5256</v>
      </c>
      <c r="AE3397" s="5">
        <f t="shared" si="106"/>
        <v>3153.6</v>
      </c>
      <c r="AF3397" s="6">
        <f t="shared" si="107"/>
        <v>0.166666666666667</v>
      </c>
      <c r="AG3397" s="3">
        <v>5256</v>
      </c>
      <c r="AM3397" s="3">
        <v>3</v>
      </c>
      <c r="AO3397" s="3">
        <v>3</v>
      </c>
      <c r="AP3397" s="3">
        <v>2</v>
      </c>
      <c r="AQ3397" s="3">
        <v>1</v>
      </c>
      <c r="AR3397" s="3">
        <v>1</v>
      </c>
      <c r="AS3397" t="s">
        <v>12983</v>
      </c>
      <c r="AU3397" t="s">
        <v>74</v>
      </c>
      <c r="AV3397" t="s">
        <v>12986</v>
      </c>
      <c r="AW3397" t="s">
        <v>74</v>
      </c>
      <c r="BA3397" t="s">
        <v>74</v>
      </c>
      <c r="BB3397" t="s">
        <v>74</v>
      </c>
      <c r="BC3397" t="s">
        <v>74</v>
      </c>
      <c r="BD3397" t="s">
        <v>74</v>
      </c>
      <c r="BE3397" t="s">
        <v>74</v>
      </c>
      <c r="BF3397" t="s">
        <v>74</v>
      </c>
      <c r="BG3397" t="s">
        <v>74</v>
      </c>
      <c r="BH3397" t="s">
        <v>74</v>
      </c>
      <c r="BK3397" t="s">
        <v>74</v>
      </c>
      <c r="BL3397" t="s">
        <v>74</v>
      </c>
      <c r="BM3397" s="3">
        <v>5256</v>
      </c>
      <c r="BN3397" t="s">
        <v>74</v>
      </c>
    </row>
    <row r="3398" spans="1:66">
      <c r="A3398" s="3">
        <v>238600</v>
      </c>
      <c r="B3398" t="s">
        <v>10382</v>
      </c>
      <c r="C3398" t="s">
        <v>11726</v>
      </c>
      <c r="D3398" t="s">
        <v>11410</v>
      </c>
      <c r="E3398" t="s">
        <v>67</v>
      </c>
      <c r="F3398"/>
      <c r="G3398" s="3">
        <v>2</v>
      </c>
      <c r="H3398" t="s">
        <v>497</v>
      </c>
      <c r="I3398" s="3">
        <v>206</v>
      </c>
      <c r="J3398" t="s">
        <v>498</v>
      </c>
      <c r="K3398" s="3">
        <v>20601</v>
      </c>
      <c r="L3398" t="s">
        <v>4240</v>
      </c>
      <c r="M3398" s="3">
        <v>0.09</v>
      </c>
      <c r="N3398" t="s">
        <v>180</v>
      </c>
      <c r="O3398" t="s">
        <v>93</v>
      </c>
      <c r="P3398" t="s">
        <v>94</v>
      </c>
      <c r="Q3398" t="s">
        <v>74</v>
      </c>
      <c r="R3398" t="s">
        <v>154</v>
      </c>
      <c r="S3398" t="s">
        <v>76</v>
      </c>
      <c r="T3398" t="s">
        <v>77</v>
      </c>
      <c r="U3398" t="s">
        <v>74</v>
      </c>
      <c r="V3398" t="s">
        <v>74</v>
      </c>
      <c r="X3398" t="s">
        <v>74</v>
      </c>
      <c r="Y3398" t="s">
        <v>74</v>
      </c>
      <c r="Z3398" t="s">
        <v>74</v>
      </c>
      <c r="AA3398" s="5">
        <v>795</v>
      </c>
      <c r="AB3398" s="3">
        <v>116369</v>
      </c>
      <c r="AC3398" t="s">
        <v>11726</v>
      </c>
      <c r="AD3398" s="5">
        <v>1590</v>
      </c>
      <c r="AE3398" s="5">
        <f t="shared" si="106"/>
        <v>954</v>
      </c>
      <c r="AF3398" s="6">
        <f t="shared" si="107"/>
        <v>0.166666666666667</v>
      </c>
      <c r="AG3398" s="3">
        <v>1590</v>
      </c>
      <c r="AM3398" s="3">
        <v>21</v>
      </c>
      <c r="AN3398" s="3">
        <v>6</v>
      </c>
      <c r="AO3398" s="3">
        <v>15</v>
      </c>
      <c r="AP3398" s="3">
        <v>5</v>
      </c>
      <c r="AQ3398" s="3">
        <v>1</v>
      </c>
      <c r="AR3398" s="3">
        <v>1</v>
      </c>
      <c r="AS3398" t="s">
        <v>12983</v>
      </c>
      <c r="AU3398" t="s">
        <v>74</v>
      </c>
      <c r="AV3398" t="s">
        <v>12987</v>
      </c>
      <c r="AW3398" t="s">
        <v>74</v>
      </c>
      <c r="BA3398" t="s">
        <v>74</v>
      </c>
      <c r="BB3398" t="s">
        <v>74</v>
      </c>
      <c r="BC3398" t="s">
        <v>74</v>
      </c>
      <c r="BD3398" t="s">
        <v>74</v>
      </c>
      <c r="BE3398" t="s">
        <v>74</v>
      </c>
      <c r="BF3398" t="s">
        <v>74</v>
      </c>
      <c r="BG3398" t="s">
        <v>74</v>
      </c>
      <c r="BH3398" t="s">
        <v>74</v>
      </c>
      <c r="BK3398" t="s">
        <v>74</v>
      </c>
      <c r="BL3398" t="s">
        <v>74</v>
      </c>
      <c r="BM3398" s="3">
        <v>1590</v>
      </c>
      <c r="BN3398" t="s">
        <v>74</v>
      </c>
    </row>
    <row r="3399" spans="1:66">
      <c r="A3399" s="3">
        <v>253057</v>
      </c>
      <c r="B3399" t="s">
        <v>6321</v>
      </c>
      <c r="C3399" t="s">
        <v>2294</v>
      </c>
      <c r="D3399" t="s">
        <v>12988</v>
      </c>
      <c r="E3399" t="s">
        <v>67</v>
      </c>
      <c r="F3399"/>
      <c r="G3399" s="3">
        <v>1</v>
      </c>
      <c r="H3399" t="s">
        <v>68</v>
      </c>
      <c r="I3399" s="3">
        <v>123</v>
      </c>
      <c r="J3399" t="s">
        <v>115</v>
      </c>
      <c r="K3399" s="3">
        <v>12304</v>
      </c>
      <c r="L3399" t="s">
        <v>655</v>
      </c>
      <c r="M3399" s="3">
        <v>0.13</v>
      </c>
      <c r="N3399" t="s">
        <v>71</v>
      </c>
      <c r="O3399" t="s">
        <v>93</v>
      </c>
      <c r="P3399" t="s">
        <v>94</v>
      </c>
      <c r="Q3399" t="s">
        <v>74</v>
      </c>
      <c r="R3399" t="s">
        <v>154</v>
      </c>
      <c r="S3399" t="s">
        <v>76</v>
      </c>
      <c r="T3399" t="s">
        <v>77</v>
      </c>
      <c r="U3399" t="s">
        <v>74</v>
      </c>
      <c r="V3399" t="s">
        <v>74</v>
      </c>
      <c r="X3399" t="s">
        <v>74</v>
      </c>
      <c r="Y3399" t="s">
        <v>74</v>
      </c>
      <c r="Z3399" t="s">
        <v>82</v>
      </c>
      <c r="AA3399" s="5">
        <v>55</v>
      </c>
      <c r="AB3399" s="3">
        <v>14396</v>
      </c>
      <c r="AC3399" t="s">
        <v>2294</v>
      </c>
      <c r="AD3399" s="5">
        <v>109</v>
      </c>
      <c r="AE3399" s="5">
        <f t="shared" si="106"/>
        <v>65.4</v>
      </c>
      <c r="AF3399" s="6">
        <f t="shared" si="107"/>
        <v>0.159021406727829</v>
      </c>
      <c r="AG3399" s="3">
        <v>109</v>
      </c>
      <c r="AM3399" s="3">
        <v>140</v>
      </c>
      <c r="AN3399" s="3">
        <v>36</v>
      </c>
      <c r="AO3399" s="3">
        <v>104</v>
      </c>
      <c r="AP3399" s="3">
        <v>43</v>
      </c>
      <c r="AQ3399" s="3">
        <v>34</v>
      </c>
      <c r="AR3399" s="3">
        <v>24</v>
      </c>
      <c r="AS3399" t="s">
        <v>157</v>
      </c>
      <c r="AU3399" t="s">
        <v>74</v>
      </c>
      <c r="AV3399" t="s">
        <v>12989</v>
      </c>
      <c r="AW3399" t="s">
        <v>74</v>
      </c>
      <c r="BA3399" t="s">
        <v>74</v>
      </c>
      <c r="BB3399" t="s">
        <v>74</v>
      </c>
      <c r="BC3399" t="s">
        <v>74</v>
      </c>
      <c r="BD3399" t="s">
        <v>74</v>
      </c>
      <c r="BE3399" t="s">
        <v>74</v>
      </c>
      <c r="BF3399" t="s">
        <v>74</v>
      </c>
      <c r="BG3399" t="s">
        <v>74</v>
      </c>
      <c r="BH3399" t="s">
        <v>12990</v>
      </c>
      <c r="BK3399" t="s">
        <v>74</v>
      </c>
      <c r="BL3399" t="s">
        <v>74</v>
      </c>
      <c r="BM3399" s="3">
        <v>109</v>
      </c>
      <c r="BN3399" t="s">
        <v>132</v>
      </c>
    </row>
    <row r="3400" spans="1:66">
      <c r="A3400" s="3">
        <v>255302</v>
      </c>
      <c r="B3400" t="s">
        <v>3955</v>
      </c>
      <c r="C3400" t="s">
        <v>12991</v>
      </c>
      <c r="D3400" t="s">
        <v>12992</v>
      </c>
      <c r="E3400" t="s">
        <v>67</v>
      </c>
      <c r="F3400"/>
      <c r="G3400" s="3">
        <v>1</v>
      </c>
      <c r="H3400" t="s">
        <v>68</v>
      </c>
      <c r="I3400" s="3">
        <v>105</v>
      </c>
      <c r="J3400" t="s">
        <v>126</v>
      </c>
      <c r="K3400" s="3">
        <v>10504</v>
      </c>
      <c r="L3400" t="s">
        <v>1881</v>
      </c>
      <c r="M3400" s="3">
        <v>0.13</v>
      </c>
      <c r="N3400" t="s">
        <v>92</v>
      </c>
      <c r="O3400" t="s">
        <v>72</v>
      </c>
      <c r="P3400" t="s">
        <v>94</v>
      </c>
      <c r="Q3400" t="s">
        <v>74</v>
      </c>
      <c r="R3400" t="s">
        <v>154</v>
      </c>
      <c r="S3400" t="s">
        <v>76</v>
      </c>
      <c r="T3400" t="s">
        <v>77</v>
      </c>
      <c r="U3400" t="s">
        <v>74</v>
      </c>
      <c r="V3400" t="s">
        <v>74</v>
      </c>
      <c r="X3400" t="s">
        <v>74</v>
      </c>
      <c r="Y3400" t="s">
        <v>74</v>
      </c>
      <c r="Z3400" t="s">
        <v>970</v>
      </c>
      <c r="AA3400" s="5">
        <v>4.5</v>
      </c>
      <c r="AB3400" s="3">
        <v>81535</v>
      </c>
      <c r="AC3400" t="s">
        <v>3632</v>
      </c>
      <c r="AD3400" s="5">
        <v>9.9</v>
      </c>
      <c r="AE3400" s="5">
        <f t="shared" si="106"/>
        <v>5.94</v>
      </c>
      <c r="AF3400" s="6">
        <f t="shared" si="107"/>
        <v>0.242424242424242</v>
      </c>
      <c r="AG3400" s="3">
        <v>9.9</v>
      </c>
      <c r="AM3400" s="3">
        <v>7</v>
      </c>
      <c r="AO3400" s="3">
        <v>7</v>
      </c>
      <c r="AP3400" s="3">
        <v>3</v>
      </c>
      <c r="AQ3400" s="3">
        <v>12</v>
      </c>
      <c r="AR3400" s="3">
        <v>5</v>
      </c>
      <c r="AS3400" t="s">
        <v>157</v>
      </c>
      <c r="AU3400" t="s">
        <v>74</v>
      </c>
      <c r="AV3400" t="s">
        <v>12993</v>
      </c>
      <c r="AW3400" t="s">
        <v>74</v>
      </c>
      <c r="BA3400" t="s">
        <v>74</v>
      </c>
      <c r="BB3400" t="s">
        <v>74</v>
      </c>
      <c r="BC3400" t="s">
        <v>74</v>
      </c>
      <c r="BD3400" t="s">
        <v>74</v>
      </c>
      <c r="BE3400" t="s">
        <v>74</v>
      </c>
      <c r="BF3400" t="s">
        <v>74</v>
      </c>
      <c r="BG3400" t="s">
        <v>74</v>
      </c>
      <c r="BH3400" t="s">
        <v>12994</v>
      </c>
      <c r="BK3400" t="s">
        <v>74</v>
      </c>
      <c r="BL3400" t="s">
        <v>74</v>
      </c>
      <c r="BM3400" s="3">
        <v>9.9</v>
      </c>
      <c r="BN3400" t="s">
        <v>74</v>
      </c>
    </row>
    <row r="3401" spans="1:66">
      <c r="A3401" s="3">
        <v>94861</v>
      </c>
      <c r="B3401" t="s">
        <v>12995</v>
      </c>
      <c r="C3401" t="s">
        <v>1910</v>
      </c>
      <c r="D3401" t="s">
        <v>1356</v>
      </c>
      <c r="E3401" t="s">
        <v>67</v>
      </c>
      <c r="F3401"/>
      <c r="G3401" s="3">
        <v>1</v>
      </c>
      <c r="H3401" t="s">
        <v>68</v>
      </c>
      <c r="I3401" s="3">
        <v>104</v>
      </c>
      <c r="J3401" t="s">
        <v>203</v>
      </c>
      <c r="K3401" s="3">
        <v>10407</v>
      </c>
      <c r="L3401" t="s">
        <v>333</v>
      </c>
      <c r="M3401" s="3">
        <v>0.13</v>
      </c>
      <c r="N3401" t="s">
        <v>180</v>
      </c>
      <c r="O3401" t="s">
        <v>72</v>
      </c>
      <c r="P3401" t="s">
        <v>107</v>
      </c>
      <c r="Q3401" t="s">
        <v>74</v>
      </c>
      <c r="R3401" t="s">
        <v>154</v>
      </c>
      <c r="S3401" t="s">
        <v>76</v>
      </c>
      <c r="T3401" t="s">
        <v>77</v>
      </c>
      <c r="U3401" t="s">
        <v>74</v>
      </c>
      <c r="V3401" t="s">
        <v>74</v>
      </c>
      <c r="X3401" t="s">
        <v>74</v>
      </c>
      <c r="Y3401" t="s">
        <v>74</v>
      </c>
      <c r="Z3401" t="s">
        <v>970</v>
      </c>
      <c r="AA3401" s="5">
        <v>12.5</v>
      </c>
      <c r="AB3401" s="3">
        <v>17617</v>
      </c>
      <c r="AC3401" t="s">
        <v>12740</v>
      </c>
      <c r="AD3401" s="5">
        <v>29.8</v>
      </c>
      <c r="AE3401" s="5">
        <f t="shared" si="106"/>
        <v>17.88</v>
      </c>
      <c r="AF3401" s="6">
        <f t="shared" si="107"/>
        <v>0.30089485458613</v>
      </c>
      <c r="AG3401" s="3">
        <v>29.8</v>
      </c>
      <c r="AM3401" s="3">
        <v>227</v>
      </c>
      <c r="AO3401" s="3">
        <v>227</v>
      </c>
      <c r="AP3401" s="3">
        <v>51</v>
      </c>
      <c r="AQ3401" s="3">
        <v>1222</v>
      </c>
      <c r="AR3401" s="3">
        <v>125</v>
      </c>
      <c r="AS3401" t="s">
        <v>157</v>
      </c>
      <c r="AU3401" t="s">
        <v>74</v>
      </c>
      <c r="AV3401" t="s">
        <v>12996</v>
      </c>
      <c r="AW3401" t="s">
        <v>74</v>
      </c>
      <c r="BA3401" t="s">
        <v>74</v>
      </c>
      <c r="BB3401" t="s">
        <v>74</v>
      </c>
      <c r="BC3401" t="s">
        <v>74</v>
      </c>
      <c r="BD3401" t="s">
        <v>74</v>
      </c>
      <c r="BE3401" t="s">
        <v>74</v>
      </c>
      <c r="BF3401" t="s">
        <v>74</v>
      </c>
      <c r="BG3401" t="s">
        <v>74</v>
      </c>
      <c r="BH3401" t="s">
        <v>12997</v>
      </c>
      <c r="BK3401" t="s">
        <v>74</v>
      </c>
      <c r="BL3401" t="s">
        <v>74</v>
      </c>
      <c r="BM3401" s="3">
        <v>29.8</v>
      </c>
      <c r="BN3401" t="s">
        <v>74</v>
      </c>
    </row>
    <row r="3402" spans="1:66">
      <c r="A3402" s="3">
        <v>119904</v>
      </c>
      <c r="B3402" t="s">
        <v>12998</v>
      </c>
      <c r="C3402" t="s">
        <v>370</v>
      </c>
      <c r="D3402" t="s">
        <v>12999</v>
      </c>
      <c r="E3402" t="s">
        <v>67</v>
      </c>
      <c r="F3402"/>
      <c r="G3402" s="3">
        <v>1</v>
      </c>
      <c r="H3402" t="s">
        <v>68</v>
      </c>
      <c r="I3402" s="3">
        <v>101</v>
      </c>
      <c r="J3402" t="s">
        <v>69</v>
      </c>
      <c r="K3402" s="3">
        <v>10104</v>
      </c>
      <c r="L3402" t="s">
        <v>372</v>
      </c>
      <c r="M3402" s="3">
        <v>0.13</v>
      </c>
      <c r="N3402" t="s">
        <v>92</v>
      </c>
      <c r="O3402" t="s">
        <v>72</v>
      </c>
      <c r="P3402" t="s">
        <v>107</v>
      </c>
      <c r="Q3402" t="s">
        <v>74</v>
      </c>
      <c r="R3402" t="s">
        <v>154</v>
      </c>
      <c r="S3402" t="s">
        <v>76</v>
      </c>
      <c r="T3402" t="s">
        <v>77</v>
      </c>
      <c r="U3402" t="s">
        <v>74</v>
      </c>
      <c r="V3402" t="s">
        <v>74</v>
      </c>
      <c r="X3402" t="s">
        <v>74</v>
      </c>
      <c r="Y3402" t="s">
        <v>74</v>
      </c>
      <c r="Z3402" t="s">
        <v>82</v>
      </c>
      <c r="AA3402" s="5">
        <v>2.58</v>
      </c>
      <c r="AB3402" s="3">
        <v>5</v>
      </c>
      <c r="AC3402" t="s">
        <v>97</v>
      </c>
      <c r="AD3402" s="5">
        <v>12</v>
      </c>
      <c r="AE3402" s="5">
        <f t="shared" si="106"/>
        <v>7.2</v>
      </c>
      <c r="AF3402" s="6">
        <f t="shared" si="107"/>
        <v>0.641666666666667</v>
      </c>
      <c r="AG3402" s="3">
        <v>12</v>
      </c>
      <c r="AM3402" s="3">
        <v>603</v>
      </c>
      <c r="AO3402" s="3">
        <v>603</v>
      </c>
      <c r="AP3402" s="3">
        <v>81</v>
      </c>
      <c r="AQ3402" s="3">
        <v>494</v>
      </c>
      <c r="AR3402" s="3">
        <v>86</v>
      </c>
      <c r="AS3402" t="s">
        <v>157</v>
      </c>
      <c r="AU3402" t="s">
        <v>74</v>
      </c>
      <c r="AV3402" t="s">
        <v>13000</v>
      </c>
      <c r="AW3402" t="s">
        <v>13001</v>
      </c>
      <c r="BA3402" t="s">
        <v>74</v>
      </c>
      <c r="BB3402" t="s">
        <v>74</v>
      </c>
      <c r="BC3402" t="s">
        <v>74</v>
      </c>
      <c r="BD3402" t="s">
        <v>74</v>
      </c>
      <c r="BE3402" t="s">
        <v>74</v>
      </c>
      <c r="BF3402" t="s">
        <v>74</v>
      </c>
      <c r="BG3402" t="s">
        <v>74</v>
      </c>
      <c r="BH3402" t="s">
        <v>13002</v>
      </c>
      <c r="BK3402" t="s">
        <v>74</v>
      </c>
      <c r="BL3402" t="s">
        <v>74</v>
      </c>
      <c r="BM3402" s="3">
        <v>12</v>
      </c>
      <c r="BN3402" t="s">
        <v>74</v>
      </c>
    </row>
    <row r="3403" spans="1:66">
      <c r="A3403" s="3">
        <v>160639</v>
      </c>
      <c r="B3403" t="s">
        <v>13003</v>
      </c>
      <c r="C3403" t="s">
        <v>338</v>
      </c>
      <c r="D3403" t="s">
        <v>13004</v>
      </c>
      <c r="E3403" t="s">
        <v>307</v>
      </c>
      <c r="F3403"/>
      <c r="G3403" s="3">
        <v>1</v>
      </c>
      <c r="H3403" t="s">
        <v>68</v>
      </c>
      <c r="I3403" s="3">
        <v>108</v>
      </c>
      <c r="J3403" t="s">
        <v>379</v>
      </c>
      <c r="K3403" s="3">
        <v>10801</v>
      </c>
      <c r="L3403" t="s">
        <v>556</v>
      </c>
      <c r="M3403" s="3">
        <v>0.13</v>
      </c>
      <c r="N3403" t="s">
        <v>71</v>
      </c>
      <c r="O3403" t="s">
        <v>72</v>
      </c>
      <c r="P3403" t="s">
        <v>94</v>
      </c>
      <c r="Q3403" t="s">
        <v>74</v>
      </c>
      <c r="R3403" t="s">
        <v>359</v>
      </c>
      <c r="S3403" t="s">
        <v>76</v>
      </c>
      <c r="T3403" t="s">
        <v>77</v>
      </c>
      <c r="U3403" t="s">
        <v>74</v>
      </c>
      <c r="V3403" t="s">
        <v>74</v>
      </c>
      <c r="X3403" t="s">
        <v>74</v>
      </c>
      <c r="Y3403" t="s">
        <v>74</v>
      </c>
      <c r="Z3403" t="s">
        <v>82</v>
      </c>
      <c r="AA3403" s="5">
        <v>14.5</v>
      </c>
      <c r="AB3403" s="3">
        <v>5</v>
      </c>
      <c r="AC3403" t="s">
        <v>97</v>
      </c>
      <c r="AD3403" s="5">
        <v>29.8</v>
      </c>
      <c r="AE3403" s="5">
        <f t="shared" si="106"/>
        <v>17.88</v>
      </c>
      <c r="AF3403" s="6">
        <f t="shared" si="107"/>
        <v>0.18903803131991</v>
      </c>
      <c r="AG3403" s="3">
        <v>29.8</v>
      </c>
      <c r="AM3403" s="3">
        <v>3</v>
      </c>
      <c r="AO3403" s="3">
        <v>3</v>
      </c>
      <c r="AP3403" s="3">
        <v>1</v>
      </c>
      <c r="AS3403" t="s">
        <v>10577</v>
      </c>
      <c r="AU3403" t="s">
        <v>74</v>
      </c>
      <c r="AV3403" t="s">
        <v>13005</v>
      </c>
      <c r="AW3403" t="s">
        <v>74</v>
      </c>
      <c r="BA3403" t="s">
        <v>74</v>
      </c>
      <c r="BB3403" t="s">
        <v>74</v>
      </c>
      <c r="BC3403" t="s">
        <v>74</v>
      </c>
      <c r="BD3403" t="s">
        <v>74</v>
      </c>
      <c r="BE3403" t="s">
        <v>74</v>
      </c>
      <c r="BF3403" t="s">
        <v>74</v>
      </c>
      <c r="BG3403" t="s">
        <v>74</v>
      </c>
      <c r="BH3403" t="s">
        <v>13006</v>
      </c>
      <c r="BJ3403" s="3">
        <v>14.5</v>
      </c>
      <c r="BK3403" t="s">
        <v>74</v>
      </c>
      <c r="BL3403" t="s">
        <v>74</v>
      </c>
      <c r="BM3403" s="3">
        <v>29.8</v>
      </c>
      <c r="BN3403" t="s">
        <v>74</v>
      </c>
    </row>
    <row r="3404" spans="1:66">
      <c r="A3404" s="3">
        <v>236735</v>
      </c>
      <c r="B3404" t="s">
        <v>13007</v>
      </c>
      <c r="C3404" t="s">
        <v>12847</v>
      </c>
      <c r="D3404" t="s">
        <v>490</v>
      </c>
      <c r="E3404" t="s">
        <v>67</v>
      </c>
      <c r="F3404"/>
      <c r="G3404" s="3">
        <v>7</v>
      </c>
      <c r="H3404" t="s">
        <v>1057</v>
      </c>
      <c r="I3404" s="3">
        <v>702</v>
      </c>
      <c r="J3404" t="s">
        <v>2109</v>
      </c>
      <c r="K3404" s="3">
        <v>70205</v>
      </c>
      <c r="L3404" t="s">
        <v>13008</v>
      </c>
      <c r="M3404" s="3">
        <v>0.13</v>
      </c>
      <c r="N3404" t="s">
        <v>92</v>
      </c>
      <c r="O3404" t="s">
        <v>117</v>
      </c>
      <c r="P3404" t="s">
        <v>94</v>
      </c>
      <c r="Q3404" t="s">
        <v>74</v>
      </c>
      <c r="R3404" t="s">
        <v>154</v>
      </c>
      <c r="S3404" t="s">
        <v>76</v>
      </c>
      <c r="T3404" t="s">
        <v>77</v>
      </c>
      <c r="U3404" t="s">
        <v>74</v>
      </c>
      <c r="V3404" t="s">
        <v>74</v>
      </c>
      <c r="X3404" t="s">
        <v>74</v>
      </c>
      <c r="Y3404" t="s">
        <v>74</v>
      </c>
      <c r="Z3404" t="s">
        <v>74</v>
      </c>
      <c r="AA3404" s="5">
        <v>108</v>
      </c>
      <c r="AB3404" s="3">
        <v>124289</v>
      </c>
      <c r="AC3404" t="s">
        <v>8103</v>
      </c>
      <c r="AD3404" s="5">
        <v>159</v>
      </c>
      <c r="AE3404" s="5">
        <f t="shared" si="106"/>
        <v>95.4</v>
      </c>
      <c r="AF3404" s="6">
        <f t="shared" si="107"/>
        <v>-0.132075471698113</v>
      </c>
      <c r="AG3404" s="3">
        <v>159</v>
      </c>
      <c r="AM3404" s="3">
        <v>16</v>
      </c>
      <c r="AO3404" s="3">
        <v>16</v>
      </c>
      <c r="AP3404" s="3">
        <v>13</v>
      </c>
      <c r="AQ3404" s="3">
        <v>20</v>
      </c>
      <c r="AR3404" s="3">
        <v>10</v>
      </c>
      <c r="AS3404" t="s">
        <v>157</v>
      </c>
      <c r="AU3404" t="s">
        <v>74</v>
      </c>
      <c r="AV3404" t="s">
        <v>74</v>
      </c>
      <c r="AW3404" t="s">
        <v>74</v>
      </c>
      <c r="BA3404" t="s">
        <v>74</v>
      </c>
      <c r="BB3404" t="s">
        <v>74</v>
      </c>
      <c r="BC3404" t="s">
        <v>74</v>
      </c>
      <c r="BD3404" t="s">
        <v>74</v>
      </c>
      <c r="BE3404" t="s">
        <v>74</v>
      </c>
      <c r="BF3404" t="s">
        <v>74</v>
      </c>
      <c r="BG3404" t="s">
        <v>74</v>
      </c>
      <c r="BH3404" t="s">
        <v>13009</v>
      </c>
      <c r="BJ3404" s="3">
        <v>108</v>
      </c>
      <c r="BK3404" t="s">
        <v>74</v>
      </c>
      <c r="BL3404" t="s">
        <v>74</v>
      </c>
      <c r="BM3404" s="3">
        <v>159</v>
      </c>
      <c r="BN3404" t="s">
        <v>132</v>
      </c>
    </row>
    <row r="3405" spans="1:66">
      <c r="A3405" s="3">
        <v>55355</v>
      </c>
      <c r="B3405" t="s">
        <v>13010</v>
      </c>
      <c r="C3405" t="s">
        <v>13011</v>
      </c>
      <c r="D3405" t="s">
        <v>1935</v>
      </c>
      <c r="E3405" t="s">
        <v>104</v>
      </c>
      <c r="F3405"/>
      <c r="G3405" s="3">
        <v>1</v>
      </c>
      <c r="H3405" t="s">
        <v>68</v>
      </c>
      <c r="I3405" s="3">
        <v>127</v>
      </c>
      <c r="J3405" t="s">
        <v>223</v>
      </c>
      <c r="K3405" s="3">
        <v>12703</v>
      </c>
      <c r="L3405" t="s">
        <v>1298</v>
      </c>
      <c r="M3405" s="3">
        <v>0.13</v>
      </c>
      <c r="N3405" t="s">
        <v>71</v>
      </c>
      <c r="O3405" t="s">
        <v>72</v>
      </c>
      <c r="P3405" t="s">
        <v>94</v>
      </c>
      <c r="Q3405" t="s">
        <v>74</v>
      </c>
      <c r="R3405" t="s">
        <v>75</v>
      </c>
      <c r="S3405" t="s">
        <v>76</v>
      </c>
      <c r="T3405" t="s">
        <v>77</v>
      </c>
      <c r="U3405" t="s">
        <v>74</v>
      </c>
      <c r="V3405" t="s">
        <v>74</v>
      </c>
      <c r="X3405" t="s">
        <v>74</v>
      </c>
      <c r="Y3405" t="s">
        <v>74</v>
      </c>
      <c r="Z3405" t="s">
        <v>970</v>
      </c>
      <c r="AA3405" s="5">
        <v>8.89</v>
      </c>
      <c r="AB3405" s="3">
        <v>5</v>
      </c>
      <c r="AC3405" t="s">
        <v>97</v>
      </c>
      <c r="AD3405" s="5">
        <v>19.8</v>
      </c>
      <c r="AE3405" s="5">
        <f t="shared" si="106"/>
        <v>11.88</v>
      </c>
      <c r="AF3405" s="6">
        <f t="shared" si="107"/>
        <v>0.251683501683502</v>
      </c>
      <c r="AG3405" s="3">
        <v>19.8</v>
      </c>
      <c r="AM3405" s="3">
        <v>445</v>
      </c>
      <c r="AO3405" s="3">
        <v>445</v>
      </c>
      <c r="AP3405" s="3">
        <v>137</v>
      </c>
      <c r="AQ3405" s="3">
        <v>117</v>
      </c>
      <c r="AR3405" s="3">
        <v>56</v>
      </c>
      <c r="AS3405" t="s">
        <v>98</v>
      </c>
      <c r="AU3405" t="s">
        <v>74</v>
      </c>
      <c r="AV3405" t="s">
        <v>74</v>
      </c>
      <c r="AW3405" t="s">
        <v>74</v>
      </c>
      <c r="BA3405" t="s">
        <v>74</v>
      </c>
      <c r="BB3405" t="s">
        <v>74</v>
      </c>
      <c r="BC3405" t="s">
        <v>74</v>
      </c>
      <c r="BD3405" t="s">
        <v>74</v>
      </c>
      <c r="BE3405" t="s">
        <v>74</v>
      </c>
      <c r="BF3405" t="s">
        <v>74</v>
      </c>
      <c r="BG3405" t="s">
        <v>74</v>
      </c>
      <c r="BH3405" t="s">
        <v>13012</v>
      </c>
      <c r="BK3405" t="s">
        <v>74</v>
      </c>
      <c r="BL3405" t="s">
        <v>74</v>
      </c>
      <c r="BM3405" s="3">
        <v>19.8</v>
      </c>
      <c r="BN3405" t="s">
        <v>74</v>
      </c>
    </row>
    <row r="3406" spans="1:66">
      <c r="A3406" s="3">
        <v>239471</v>
      </c>
      <c r="B3406" t="s">
        <v>12251</v>
      </c>
      <c r="C3406" t="s">
        <v>13013</v>
      </c>
      <c r="D3406" t="s">
        <v>13014</v>
      </c>
      <c r="E3406" t="s">
        <v>104</v>
      </c>
      <c r="F3406"/>
      <c r="G3406" s="3">
        <v>4</v>
      </c>
      <c r="H3406" t="s">
        <v>289</v>
      </c>
      <c r="I3406" s="3">
        <v>401</v>
      </c>
      <c r="J3406" t="s">
        <v>290</v>
      </c>
      <c r="K3406" s="3">
        <v>40116</v>
      </c>
      <c r="L3406" t="s">
        <v>4849</v>
      </c>
      <c r="M3406" s="3">
        <v>0.13</v>
      </c>
      <c r="N3406" t="s">
        <v>92</v>
      </c>
      <c r="O3406" t="s">
        <v>72</v>
      </c>
      <c r="P3406" t="s">
        <v>94</v>
      </c>
      <c r="Q3406" t="s">
        <v>74</v>
      </c>
      <c r="R3406" t="s">
        <v>154</v>
      </c>
      <c r="S3406" t="s">
        <v>76</v>
      </c>
      <c r="T3406" t="s">
        <v>77</v>
      </c>
      <c r="U3406" t="s">
        <v>74</v>
      </c>
      <c r="V3406" t="s">
        <v>74</v>
      </c>
      <c r="X3406" t="s">
        <v>74</v>
      </c>
      <c r="Y3406" t="s">
        <v>74</v>
      </c>
      <c r="Z3406" t="s">
        <v>74</v>
      </c>
      <c r="AA3406" s="5">
        <v>20</v>
      </c>
      <c r="AB3406" s="3">
        <v>21891</v>
      </c>
      <c r="AC3406" t="s">
        <v>4670</v>
      </c>
      <c r="AD3406" s="5">
        <v>58</v>
      </c>
      <c r="AE3406" s="5">
        <f t="shared" si="106"/>
        <v>34.8</v>
      </c>
      <c r="AF3406" s="6">
        <f t="shared" si="107"/>
        <v>0.425287356321839</v>
      </c>
      <c r="AG3406" s="3">
        <v>58</v>
      </c>
      <c r="AM3406" s="3">
        <v>1156</v>
      </c>
      <c r="AO3406" s="3">
        <v>1156</v>
      </c>
      <c r="AP3406" s="3">
        <v>129</v>
      </c>
      <c r="AQ3406" s="3">
        <v>37</v>
      </c>
      <c r="AR3406" s="3">
        <v>23</v>
      </c>
      <c r="AS3406" t="s">
        <v>503</v>
      </c>
      <c r="AU3406" t="s">
        <v>74</v>
      </c>
      <c r="AV3406" t="s">
        <v>13015</v>
      </c>
      <c r="AW3406" t="s">
        <v>74</v>
      </c>
      <c r="BA3406" t="s">
        <v>74</v>
      </c>
      <c r="BB3406" t="s">
        <v>74</v>
      </c>
      <c r="BC3406" t="s">
        <v>74</v>
      </c>
      <c r="BD3406" t="s">
        <v>74</v>
      </c>
      <c r="BE3406" t="s">
        <v>74</v>
      </c>
      <c r="BF3406" t="s">
        <v>74</v>
      </c>
      <c r="BG3406" t="s">
        <v>74</v>
      </c>
      <c r="BH3406" t="s">
        <v>13016</v>
      </c>
      <c r="BK3406" t="s">
        <v>74</v>
      </c>
      <c r="BL3406" t="s">
        <v>74</v>
      </c>
      <c r="BM3406" s="3">
        <v>58</v>
      </c>
      <c r="BN3406" t="s">
        <v>132</v>
      </c>
    </row>
    <row r="3407" spans="1:66">
      <c r="A3407" s="3">
        <v>203702</v>
      </c>
      <c r="B3407" t="s">
        <v>7644</v>
      </c>
      <c r="C3407" t="s">
        <v>2791</v>
      </c>
      <c r="D3407" t="s">
        <v>13017</v>
      </c>
      <c r="E3407" t="s">
        <v>67</v>
      </c>
      <c r="F3407"/>
      <c r="G3407" s="3">
        <v>4</v>
      </c>
      <c r="H3407" t="s">
        <v>289</v>
      </c>
      <c r="I3407" s="3">
        <v>403</v>
      </c>
      <c r="J3407" t="s">
        <v>2793</v>
      </c>
      <c r="K3407" s="3">
        <v>40301</v>
      </c>
      <c r="L3407" t="s">
        <v>2794</v>
      </c>
      <c r="M3407" s="3">
        <v>0.13</v>
      </c>
      <c r="N3407" t="s">
        <v>71</v>
      </c>
      <c r="O3407" t="s">
        <v>93</v>
      </c>
      <c r="P3407" t="s">
        <v>94</v>
      </c>
      <c r="Q3407" t="s">
        <v>74</v>
      </c>
      <c r="R3407" t="s">
        <v>154</v>
      </c>
      <c r="S3407" t="s">
        <v>76</v>
      </c>
      <c r="T3407" t="s">
        <v>77</v>
      </c>
      <c r="U3407" t="s">
        <v>74</v>
      </c>
      <c r="V3407" t="s">
        <v>74</v>
      </c>
      <c r="X3407" t="s">
        <v>74</v>
      </c>
      <c r="Y3407" t="s">
        <v>74</v>
      </c>
      <c r="Z3407" t="s">
        <v>74</v>
      </c>
      <c r="AA3407" s="5">
        <v>85</v>
      </c>
      <c r="AB3407" s="3">
        <v>13700</v>
      </c>
      <c r="AC3407" t="s">
        <v>1570</v>
      </c>
      <c r="AD3407" s="5">
        <v>150</v>
      </c>
      <c r="AE3407" s="5">
        <f t="shared" si="106"/>
        <v>90</v>
      </c>
      <c r="AF3407" s="6">
        <f t="shared" si="107"/>
        <v>0.0555555555555556</v>
      </c>
      <c r="AG3407" s="3">
        <v>150</v>
      </c>
      <c r="AM3407" s="3">
        <v>31</v>
      </c>
      <c r="AO3407" s="3">
        <v>31</v>
      </c>
      <c r="AP3407" s="3">
        <v>20</v>
      </c>
      <c r="AQ3407" s="3">
        <v>13</v>
      </c>
      <c r="AR3407" s="3">
        <v>6</v>
      </c>
      <c r="AS3407" t="s">
        <v>98</v>
      </c>
      <c r="AU3407" t="s">
        <v>74</v>
      </c>
      <c r="AV3407" t="s">
        <v>13018</v>
      </c>
      <c r="AW3407" t="s">
        <v>74</v>
      </c>
      <c r="BA3407" t="s">
        <v>74</v>
      </c>
      <c r="BB3407" t="s">
        <v>74</v>
      </c>
      <c r="BC3407" t="s">
        <v>74</v>
      </c>
      <c r="BD3407" t="s">
        <v>74</v>
      </c>
      <c r="BE3407" t="s">
        <v>74</v>
      </c>
      <c r="BF3407" t="s">
        <v>74</v>
      </c>
      <c r="BG3407" t="s">
        <v>74</v>
      </c>
      <c r="BH3407" t="s">
        <v>7647</v>
      </c>
      <c r="BK3407" t="s">
        <v>74</v>
      </c>
      <c r="BL3407" t="s">
        <v>74</v>
      </c>
      <c r="BM3407" s="3">
        <v>150</v>
      </c>
      <c r="BN3407" t="s">
        <v>74</v>
      </c>
    </row>
    <row r="3408" spans="1:66">
      <c r="A3408" s="3">
        <v>199959</v>
      </c>
      <c r="B3408" t="s">
        <v>13019</v>
      </c>
      <c r="C3408" t="s">
        <v>2791</v>
      </c>
      <c r="D3408" t="s">
        <v>13020</v>
      </c>
      <c r="E3408" t="s">
        <v>4967</v>
      </c>
      <c r="F3408"/>
      <c r="G3408" s="3">
        <v>4</v>
      </c>
      <c r="H3408" t="s">
        <v>289</v>
      </c>
      <c r="I3408" s="3">
        <v>402</v>
      </c>
      <c r="J3408" t="s">
        <v>1568</v>
      </c>
      <c r="K3408" s="3">
        <v>40201</v>
      </c>
      <c r="L3408" t="s">
        <v>6181</v>
      </c>
      <c r="M3408" s="3">
        <v>0.13</v>
      </c>
      <c r="N3408" t="s">
        <v>92</v>
      </c>
      <c r="O3408" t="s">
        <v>93</v>
      </c>
      <c r="P3408" t="s">
        <v>94</v>
      </c>
      <c r="Q3408" t="s">
        <v>74</v>
      </c>
      <c r="R3408" t="s">
        <v>154</v>
      </c>
      <c r="S3408" t="s">
        <v>76</v>
      </c>
      <c r="T3408" t="s">
        <v>77</v>
      </c>
      <c r="U3408" t="s">
        <v>74</v>
      </c>
      <c r="V3408" t="s">
        <v>74</v>
      </c>
      <c r="X3408" t="s">
        <v>74</v>
      </c>
      <c r="Y3408" t="s">
        <v>74</v>
      </c>
      <c r="Z3408" t="s">
        <v>74</v>
      </c>
      <c r="AA3408" s="5">
        <v>138</v>
      </c>
      <c r="AB3408" s="3">
        <v>13700</v>
      </c>
      <c r="AC3408" t="s">
        <v>1570</v>
      </c>
      <c r="AD3408" s="5">
        <v>228</v>
      </c>
      <c r="AE3408" s="5">
        <f t="shared" si="106"/>
        <v>136.8</v>
      </c>
      <c r="AF3408" s="6">
        <f t="shared" si="107"/>
        <v>-0.00877192982456153</v>
      </c>
      <c r="AG3408" s="3">
        <v>228</v>
      </c>
      <c r="AM3408" s="3">
        <v>156</v>
      </c>
      <c r="AO3408" s="3">
        <v>156</v>
      </c>
      <c r="AP3408" s="3">
        <v>88</v>
      </c>
      <c r="AQ3408" s="3">
        <v>31</v>
      </c>
      <c r="AR3408" s="3">
        <v>23</v>
      </c>
      <c r="AS3408" t="s">
        <v>98</v>
      </c>
      <c r="AU3408" t="s">
        <v>74</v>
      </c>
      <c r="AV3408" t="s">
        <v>13021</v>
      </c>
      <c r="AW3408" t="s">
        <v>74</v>
      </c>
      <c r="BA3408" t="s">
        <v>74</v>
      </c>
      <c r="BB3408" t="s">
        <v>74</v>
      </c>
      <c r="BC3408" t="s">
        <v>74</v>
      </c>
      <c r="BD3408" t="s">
        <v>74</v>
      </c>
      <c r="BE3408" t="s">
        <v>74</v>
      </c>
      <c r="BF3408" t="s">
        <v>74</v>
      </c>
      <c r="BG3408" t="s">
        <v>74</v>
      </c>
      <c r="BH3408" t="s">
        <v>13022</v>
      </c>
      <c r="BK3408" t="s">
        <v>74</v>
      </c>
      <c r="BL3408" t="s">
        <v>74</v>
      </c>
      <c r="BM3408" s="3">
        <v>228</v>
      </c>
      <c r="BN3408" t="s">
        <v>132</v>
      </c>
    </row>
    <row r="3409" spans="1:66">
      <c r="A3409" s="3">
        <v>243837</v>
      </c>
      <c r="B3409" t="s">
        <v>13023</v>
      </c>
      <c r="C3409" t="s">
        <v>2791</v>
      </c>
      <c r="D3409" t="s">
        <v>13024</v>
      </c>
      <c r="E3409" t="s">
        <v>67</v>
      </c>
      <c r="F3409"/>
      <c r="G3409" s="3">
        <v>4</v>
      </c>
      <c r="H3409" t="s">
        <v>289</v>
      </c>
      <c r="I3409" s="3">
        <v>402</v>
      </c>
      <c r="J3409" t="s">
        <v>1568</v>
      </c>
      <c r="K3409" s="3">
        <v>40201</v>
      </c>
      <c r="L3409" t="s">
        <v>6181</v>
      </c>
      <c r="M3409" s="3">
        <v>0.13</v>
      </c>
      <c r="N3409" t="s">
        <v>92</v>
      </c>
      <c r="O3409" t="s">
        <v>93</v>
      </c>
      <c r="P3409" t="s">
        <v>94</v>
      </c>
      <c r="Q3409" t="s">
        <v>74</v>
      </c>
      <c r="R3409" t="s">
        <v>154</v>
      </c>
      <c r="S3409" t="s">
        <v>76</v>
      </c>
      <c r="T3409" t="s">
        <v>77</v>
      </c>
      <c r="U3409" t="s">
        <v>74</v>
      </c>
      <c r="V3409" t="s">
        <v>74</v>
      </c>
      <c r="X3409" t="s">
        <v>74</v>
      </c>
      <c r="Y3409" t="s">
        <v>74</v>
      </c>
      <c r="Z3409" t="s">
        <v>74</v>
      </c>
      <c r="AA3409" s="5">
        <v>170</v>
      </c>
      <c r="AB3409" s="3">
        <v>13700</v>
      </c>
      <c r="AC3409" t="s">
        <v>1570</v>
      </c>
      <c r="AD3409" s="5">
        <v>299</v>
      </c>
      <c r="AE3409" s="5">
        <f t="shared" si="106"/>
        <v>179.4</v>
      </c>
      <c r="AF3409" s="6">
        <f t="shared" si="107"/>
        <v>0.052396878483835</v>
      </c>
      <c r="AG3409" s="3">
        <v>299</v>
      </c>
      <c r="AM3409" s="3">
        <v>64</v>
      </c>
      <c r="AO3409" s="3">
        <v>64</v>
      </c>
      <c r="AP3409" s="3">
        <v>42</v>
      </c>
      <c r="AQ3409" s="3">
        <v>6</v>
      </c>
      <c r="AR3409" s="3">
        <v>6</v>
      </c>
      <c r="AS3409" t="s">
        <v>98</v>
      </c>
      <c r="AU3409" t="s">
        <v>74</v>
      </c>
      <c r="AV3409" t="s">
        <v>13025</v>
      </c>
      <c r="AW3409" t="s">
        <v>74</v>
      </c>
      <c r="BA3409" t="s">
        <v>74</v>
      </c>
      <c r="BB3409" t="s">
        <v>74</v>
      </c>
      <c r="BC3409" t="s">
        <v>74</v>
      </c>
      <c r="BD3409" t="s">
        <v>74</v>
      </c>
      <c r="BE3409" t="s">
        <v>74</v>
      </c>
      <c r="BF3409" t="s">
        <v>74</v>
      </c>
      <c r="BG3409" t="s">
        <v>74</v>
      </c>
      <c r="BH3409" t="s">
        <v>7647</v>
      </c>
      <c r="BK3409" t="s">
        <v>74</v>
      </c>
      <c r="BL3409" t="s">
        <v>74</v>
      </c>
      <c r="BM3409" s="3">
        <v>299</v>
      </c>
      <c r="BN3409" t="s">
        <v>132</v>
      </c>
    </row>
    <row r="3410" spans="1:66">
      <c r="A3410" s="3">
        <v>193267</v>
      </c>
      <c r="B3410" t="s">
        <v>3148</v>
      </c>
      <c r="C3410" t="s">
        <v>12634</v>
      </c>
      <c r="D3410" t="s">
        <v>13026</v>
      </c>
      <c r="E3410" t="s">
        <v>2536</v>
      </c>
      <c r="F3410"/>
      <c r="G3410" s="3">
        <v>4</v>
      </c>
      <c r="H3410" t="s">
        <v>289</v>
      </c>
      <c r="I3410" s="3">
        <v>405</v>
      </c>
      <c r="J3410" t="s">
        <v>2537</v>
      </c>
      <c r="K3410" s="3">
        <v>40513</v>
      </c>
      <c r="L3410" t="s">
        <v>6373</v>
      </c>
      <c r="M3410" s="3">
        <v>0.13</v>
      </c>
      <c r="N3410" t="s">
        <v>92</v>
      </c>
      <c r="O3410" t="s">
        <v>93</v>
      </c>
      <c r="P3410" t="s">
        <v>94</v>
      </c>
      <c r="Q3410" t="s">
        <v>74</v>
      </c>
      <c r="R3410" t="s">
        <v>154</v>
      </c>
      <c r="S3410" t="s">
        <v>76</v>
      </c>
      <c r="T3410" t="s">
        <v>77</v>
      </c>
      <c r="U3410" t="s">
        <v>74</v>
      </c>
      <c r="V3410" t="s">
        <v>74</v>
      </c>
      <c r="X3410" t="s">
        <v>74</v>
      </c>
      <c r="Y3410" t="s">
        <v>74</v>
      </c>
      <c r="Z3410" t="s">
        <v>74</v>
      </c>
      <c r="AA3410" s="5">
        <v>58.8</v>
      </c>
      <c r="AB3410" s="3">
        <v>109269</v>
      </c>
      <c r="AC3410" t="s">
        <v>8674</v>
      </c>
      <c r="AD3410" s="5">
        <v>98</v>
      </c>
      <c r="AE3410" s="5">
        <f t="shared" si="106"/>
        <v>58.8</v>
      </c>
      <c r="AF3410" s="6">
        <f t="shared" si="107"/>
        <v>0</v>
      </c>
      <c r="AG3410" s="3">
        <v>98</v>
      </c>
      <c r="AM3410" s="3">
        <v>15</v>
      </c>
      <c r="AO3410" s="3">
        <v>15</v>
      </c>
      <c r="AP3410" s="3">
        <v>9</v>
      </c>
      <c r="AQ3410" s="3">
        <v>15</v>
      </c>
      <c r="AR3410" s="3">
        <v>9</v>
      </c>
      <c r="AS3410" t="s">
        <v>10219</v>
      </c>
      <c r="AU3410" t="s">
        <v>74</v>
      </c>
      <c r="AV3410" t="s">
        <v>13027</v>
      </c>
      <c r="AW3410" t="s">
        <v>13028</v>
      </c>
      <c r="BA3410" t="s">
        <v>74</v>
      </c>
      <c r="BB3410" t="s">
        <v>74</v>
      </c>
      <c r="BC3410" t="s">
        <v>74</v>
      </c>
      <c r="BD3410" t="s">
        <v>74</v>
      </c>
      <c r="BE3410" t="s">
        <v>74</v>
      </c>
      <c r="BF3410" t="s">
        <v>74</v>
      </c>
      <c r="BG3410" t="s">
        <v>74</v>
      </c>
      <c r="BH3410" t="s">
        <v>13029</v>
      </c>
      <c r="BJ3410" s="3">
        <v>58.8</v>
      </c>
      <c r="BK3410" t="s">
        <v>74</v>
      </c>
      <c r="BL3410" t="s">
        <v>74</v>
      </c>
      <c r="BM3410" s="3">
        <v>98</v>
      </c>
      <c r="BN3410" t="s">
        <v>74</v>
      </c>
    </row>
    <row r="3411" spans="1:66">
      <c r="A3411" s="3">
        <v>218974</v>
      </c>
      <c r="B3411" t="s">
        <v>13030</v>
      </c>
      <c r="C3411" t="s">
        <v>12634</v>
      </c>
      <c r="D3411" t="s">
        <v>13031</v>
      </c>
      <c r="E3411" t="s">
        <v>13032</v>
      </c>
      <c r="F3411"/>
      <c r="G3411" s="3">
        <v>4</v>
      </c>
      <c r="H3411" t="s">
        <v>289</v>
      </c>
      <c r="I3411" s="3">
        <v>405</v>
      </c>
      <c r="J3411" t="s">
        <v>2537</v>
      </c>
      <c r="K3411" s="3">
        <v>40508</v>
      </c>
      <c r="L3411" t="s">
        <v>2843</v>
      </c>
      <c r="M3411" s="3">
        <v>0.13</v>
      </c>
      <c r="N3411" t="s">
        <v>92</v>
      </c>
      <c r="O3411" t="s">
        <v>93</v>
      </c>
      <c r="P3411" t="s">
        <v>94</v>
      </c>
      <c r="Q3411" t="s">
        <v>74</v>
      </c>
      <c r="R3411" t="s">
        <v>154</v>
      </c>
      <c r="S3411" t="s">
        <v>76</v>
      </c>
      <c r="T3411" t="s">
        <v>77</v>
      </c>
      <c r="U3411" t="s">
        <v>74</v>
      </c>
      <c r="V3411" t="s">
        <v>74</v>
      </c>
      <c r="X3411" t="s">
        <v>74</v>
      </c>
      <c r="Y3411" t="s">
        <v>74</v>
      </c>
      <c r="Z3411" t="s">
        <v>74</v>
      </c>
      <c r="AA3411" s="5">
        <v>51</v>
      </c>
      <c r="AB3411" s="3">
        <v>109269</v>
      </c>
      <c r="AC3411" t="s">
        <v>8674</v>
      </c>
      <c r="AD3411" s="5">
        <v>85</v>
      </c>
      <c r="AE3411" s="5">
        <f t="shared" si="106"/>
        <v>51</v>
      </c>
      <c r="AF3411" s="6">
        <f t="shared" si="107"/>
        <v>0</v>
      </c>
      <c r="AG3411" s="3">
        <v>85</v>
      </c>
      <c r="AM3411" s="3">
        <v>35</v>
      </c>
      <c r="AO3411" s="3">
        <v>35</v>
      </c>
      <c r="AP3411" s="3">
        <v>33</v>
      </c>
      <c r="AQ3411" s="3">
        <v>20</v>
      </c>
      <c r="AR3411" s="3">
        <v>17</v>
      </c>
      <c r="AS3411" t="s">
        <v>13033</v>
      </c>
      <c r="AU3411" t="s">
        <v>74</v>
      </c>
      <c r="AV3411" t="s">
        <v>13034</v>
      </c>
      <c r="AW3411" t="s">
        <v>13035</v>
      </c>
      <c r="BA3411" t="s">
        <v>74</v>
      </c>
      <c r="BB3411" t="s">
        <v>74</v>
      </c>
      <c r="BC3411" t="s">
        <v>74</v>
      </c>
      <c r="BD3411" t="s">
        <v>74</v>
      </c>
      <c r="BE3411" t="s">
        <v>74</v>
      </c>
      <c r="BF3411" t="s">
        <v>74</v>
      </c>
      <c r="BG3411" t="s">
        <v>74</v>
      </c>
      <c r="BH3411" t="s">
        <v>13036</v>
      </c>
      <c r="BJ3411" s="3">
        <v>51</v>
      </c>
      <c r="BK3411" t="s">
        <v>74</v>
      </c>
      <c r="BL3411" t="s">
        <v>74</v>
      </c>
      <c r="BM3411" s="3">
        <v>85</v>
      </c>
      <c r="BN3411" t="s">
        <v>74</v>
      </c>
    </row>
    <row r="3412" spans="1:66">
      <c r="A3412" s="3">
        <v>223508</v>
      </c>
      <c r="B3412" t="s">
        <v>13037</v>
      </c>
      <c r="C3412" t="s">
        <v>13038</v>
      </c>
      <c r="D3412" t="s">
        <v>13039</v>
      </c>
      <c r="E3412" t="s">
        <v>67</v>
      </c>
      <c r="F3412"/>
      <c r="G3412" s="3">
        <v>6</v>
      </c>
      <c r="H3412" t="s">
        <v>508</v>
      </c>
      <c r="I3412" s="3">
        <v>602</v>
      </c>
      <c r="J3412" t="s">
        <v>4659</v>
      </c>
      <c r="K3412" s="3">
        <v>60205</v>
      </c>
      <c r="L3412" t="s">
        <v>6692</v>
      </c>
      <c r="M3412" s="3">
        <v>0.13</v>
      </c>
      <c r="N3412" t="s">
        <v>71</v>
      </c>
      <c r="O3412" t="s">
        <v>93</v>
      </c>
      <c r="P3412" t="s">
        <v>94</v>
      </c>
      <c r="Q3412" t="s">
        <v>74</v>
      </c>
      <c r="R3412" t="s">
        <v>154</v>
      </c>
      <c r="S3412" t="s">
        <v>76</v>
      </c>
      <c r="T3412" t="s">
        <v>77</v>
      </c>
      <c r="U3412" t="s">
        <v>74</v>
      </c>
      <c r="V3412" t="s">
        <v>74</v>
      </c>
      <c r="X3412" t="s">
        <v>74</v>
      </c>
      <c r="Y3412" t="s">
        <v>74</v>
      </c>
      <c r="Z3412" t="s">
        <v>74</v>
      </c>
      <c r="AA3412" s="5">
        <v>5</v>
      </c>
      <c r="AB3412" s="3">
        <v>101111</v>
      </c>
      <c r="AC3412" t="s">
        <v>10419</v>
      </c>
      <c r="AD3412" s="5">
        <v>9.9</v>
      </c>
      <c r="AE3412" s="5">
        <f t="shared" si="106"/>
        <v>5.94</v>
      </c>
      <c r="AF3412" s="6">
        <f t="shared" si="107"/>
        <v>0.158249158249158</v>
      </c>
      <c r="AG3412" s="3">
        <v>9.9</v>
      </c>
      <c r="AL3412" s="3">
        <v>1</v>
      </c>
      <c r="AM3412" s="3">
        <v>177</v>
      </c>
      <c r="AN3412" s="3">
        <v>18</v>
      </c>
      <c r="AO3412" s="3">
        <v>159</v>
      </c>
      <c r="AP3412" s="3">
        <v>90</v>
      </c>
      <c r="AQ3412" s="3">
        <v>166</v>
      </c>
      <c r="AR3412" s="3">
        <v>76</v>
      </c>
      <c r="AS3412" t="s">
        <v>84</v>
      </c>
      <c r="AU3412" t="s">
        <v>74</v>
      </c>
      <c r="AV3412" t="s">
        <v>13040</v>
      </c>
      <c r="AW3412" t="s">
        <v>74</v>
      </c>
      <c r="BA3412" t="s">
        <v>74</v>
      </c>
      <c r="BB3412" t="s">
        <v>74</v>
      </c>
      <c r="BC3412" t="s">
        <v>74</v>
      </c>
      <c r="BD3412" t="s">
        <v>74</v>
      </c>
      <c r="BE3412" t="s">
        <v>74</v>
      </c>
      <c r="BF3412" t="s">
        <v>74</v>
      </c>
      <c r="BG3412" t="s">
        <v>74</v>
      </c>
      <c r="BH3412" t="s">
        <v>74</v>
      </c>
      <c r="BJ3412" s="3">
        <v>5</v>
      </c>
      <c r="BK3412" t="s">
        <v>74</v>
      </c>
      <c r="BL3412" t="s">
        <v>74</v>
      </c>
      <c r="BM3412" s="3">
        <v>9.9</v>
      </c>
      <c r="BN3412" t="s">
        <v>74</v>
      </c>
    </row>
    <row r="3413" spans="1:66">
      <c r="A3413" s="3">
        <v>219551</v>
      </c>
      <c r="B3413" t="s">
        <v>13041</v>
      </c>
      <c r="C3413" t="s">
        <v>12634</v>
      </c>
      <c r="D3413" t="s">
        <v>13042</v>
      </c>
      <c r="E3413" t="s">
        <v>2536</v>
      </c>
      <c r="F3413"/>
      <c r="G3413" s="3">
        <v>4</v>
      </c>
      <c r="H3413" t="s">
        <v>289</v>
      </c>
      <c r="I3413" s="3">
        <v>401</v>
      </c>
      <c r="J3413" t="s">
        <v>290</v>
      </c>
      <c r="K3413" s="3">
        <v>40105</v>
      </c>
      <c r="L3413" t="s">
        <v>4129</v>
      </c>
      <c r="M3413" s="3">
        <v>0.13</v>
      </c>
      <c r="N3413" t="s">
        <v>92</v>
      </c>
      <c r="O3413" t="s">
        <v>72</v>
      </c>
      <c r="P3413" t="s">
        <v>94</v>
      </c>
      <c r="Q3413" t="s">
        <v>132</v>
      </c>
      <c r="R3413" t="s">
        <v>154</v>
      </c>
      <c r="S3413" t="s">
        <v>76</v>
      </c>
      <c r="T3413" t="s">
        <v>77</v>
      </c>
      <c r="U3413" t="s">
        <v>74</v>
      </c>
      <c r="V3413" t="s">
        <v>74</v>
      </c>
      <c r="X3413" t="s">
        <v>74</v>
      </c>
      <c r="Y3413" t="s">
        <v>74</v>
      </c>
      <c r="Z3413" t="s">
        <v>74</v>
      </c>
      <c r="AA3413" s="5">
        <v>45</v>
      </c>
      <c r="AB3413" s="3">
        <v>109269</v>
      </c>
      <c r="AC3413" t="s">
        <v>8674</v>
      </c>
      <c r="AD3413" s="5">
        <v>99</v>
      </c>
      <c r="AE3413" s="5">
        <f t="shared" si="106"/>
        <v>59.4</v>
      </c>
      <c r="AF3413" s="6">
        <f t="shared" si="107"/>
        <v>0.242424242424242</v>
      </c>
      <c r="AG3413" s="3">
        <v>99</v>
      </c>
      <c r="AM3413" s="3">
        <v>200</v>
      </c>
      <c r="AO3413" s="3">
        <v>200</v>
      </c>
      <c r="AP3413" s="3">
        <v>117</v>
      </c>
      <c r="AQ3413" s="3">
        <v>235</v>
      </c>
      <c r="AR3413" s="3">
        <v>103</v>
      </c>
      <c r="AS3413" t="s">
        <v>13043</v>
      </c>
      <c r="AU3413" t="s">
        <v>74</v>
      </c>
      <c r="AV3413" t="s">
        <v>13044</v>
      </c>
      <c r="AW3413" t="s">
        <v>12637</v>
      </c>
      <c r="AX3413" s="3">
        <v>99</v>
      </c>
      <c r="BA3413" t="s">
        <v>74</v>
      </c>
      <c r="BB3413" t="s">
        <v>74</v>
      </c>
      <c r="BC3413" t="s">
        <v>74</v>
      </c>
      <c r="BD3413" t="s">
        <v>74</v>
      </c>
      <c r="BE3413" t="s">
        <v>74</v>
      </c>
      <c r="BF3413" t="s">
        <v>74</v>
      </c>
      <c r="BG3413" t="s">
        <v>74</v>
      </c>
      <c r="BH3413" t="s">
        <v>13045</v>
      </c>
      <c r="BJ3413" s="3">
        <v>45</v>
      </c>
      <c r="BK3413" t="s">
        <v>74</v>
      </c>
      <c r="BL3413" t="s">
        <v>74</v>
      </c>
      <c r="BM3413" s="3">
        <v>99</v>
      </c>
      <c r="BN3413" t="s">
        <v>74</v>
      </c>
    </row>
    <row r="3414" spans="1:66">
      <c r="A3414" s="3">
        <v>219602</v>
      </c>
      <c r="B3414" t="s">
        <v>13046</v>
      </c>
      <c r="C3414" t="s">
        <v>13047</v>
      </c>
      <c r="D3414" t="s">
        <v>13048</v>
      </c>
      <c r="E3414" t="s">
        <v>67</v>
      </c>
      <c r="F3414"/>
      <c r="G3414" s="3">
        <v>4</v>
      </c>
      <c r="H3414" t="s">
        <v>289</v>
      </c>
      <c r="I3414" s="3">
        <v>404</v>
      </c>
      <c r="J3414" t="s">
        <v>3067</v>
      </c>
      <c r="K3414" s="3">
        <v>40408</v>
      </c>
      <c r="L3414" t="s">
        <v>6409</v>
      </c>
      <c r="M3414" s="3">
        <v>0.13</v>
      </c>
      <c r="N3414" t="s">
        <v>92</v>
      </c>
      <c r="O3414" t="s">
        <v>117</v>
      </c>
      <c r="P3414" t="s">
        <v>94</v>
      </c>
      <c r="Q3414" t="s">
        <v>74</v>
      </c>
      <c r="R3414" t="s">
        <v>154</v>
      </c>
      <c r="S3414" t="s">
        <v>76</v>
      </c>
      <c r="T3414" t="s">
        <v>77</v>
      </c>
      <c r="U3414" t="s">
        <v>74</v>
      </c>
      <c r="V3414" t="s">
        <v>74</v>
      </c>
      <c r="X3414" t="s">
        <v>74</v>
      </c>
      <c r="Y3414" t="s">
        <v>74</v>
      </c>
      <c r="Z3414" t="s">
        <v>74</v>
      </c>
      <c r="AA3414" s="5">
        <v>60.2</v>
      </c>
      <c r="AB3414" s="3">
        <v>109269</v>
      </c>
      <c r="AC3414" t="s">
        <v>8674</v>
      </c>
      <c r="AD3414" s="5">
        <v>86</v>
      </c>
      <c r="AE3414" s="5">
        <f t="shared" si="106"/>
        <v>51.6</v>
      </c>
      <c r="AF3414" s="6">
        <f t="shared" si="107"/>
        <v>-0.166666666666667</v>
      </c>
      <c r="AG3414" s="3">
        <v>86</v>
      </c>
      <c r="AM3414" s="3">
        <v>12</v>
      </c>
      <c r="AO3414" s="3">
        <v>12</v>
      </c>
      <c r="AP3414" s="3">
        <v>9</v>
      </c>
      <c r="AQ3414" s="3">
        <v>3</v>
      </c>
      <c r="AR3414" s="3">
        <v>2</v>
      </c>
      <c r="AS3414" t="s">
        <v>13043</v>
      </c>
      <c r="AU3414" t="s">
        <v>74</v>
      </c>
      <c r="AV3414" t="s">
        <v>13049</v>
      </c>
      <c r="AW3414" t="s">
        <v>13050</v>
      </c>
      <c r="BA3414" t="s">
        <v>74</v>
      </c>
      <c r="BB3414" t="s">
        <v>74</v>
      </c>
      <c r="BC3414" t="s">
        <v>74</v>
      </c>
      <c r="BD3414" t="s">
        <v>74</v>
      </c>
      <c r="BE3414" t="s">
        <v>74</v>
      </c>
      <c r="BF3414" t="s">
        <v>74</v>
      </c>
      <c r="BG3414" t="s">
        <v>74</v>
      </c>
      <c r="BH3414" t="s">
        <v>13051</v>
      </c>
      <c r="BJ3414" s="3">
        <v>60.2</v>
      </c>
      <c r="BK3414" t="s">
        <v>74</v>
      </c>
      <c r="BL3414" t="s">
        <v>74</v>
      </c>
      <c r="BM3414" s="3">
        <v>86</v>
      </c>
      <c r="BN3414" t="s">
        <v>74</v>
      </c>
    </row>
    <row r="3415" spans="1:66">
      <c r="A3415" s="3">
        <v>219517</v>
      </c>
      <c r="B3415" t="s">
        <v>13052</v>
      </c>
      <c r="C3415" t="s">
        <v>12634</v>
      </c>
      <c r="D3415" t="s">
        <v>13053</v>
      </c>
      <c r="E3415" t="s">
        <v>298</v>
      </c>
      <c r="F3415"/>
      <c r="G3415" s="3">
        <v>4</v>
      </c>
      <c r="H3415" t="s">
        <v>289</v>
      </c>
      <c r="I3415" s="3">
        <v>401</v>
      </c>
      <c r="J3415" t="s">
        <v>290</v>
      </c>
      <c r="K3415" s="3">
        <v>40106</v>
      </c>
      <c r="L3415" t="s">
        <v>291</v>
      </c>
      <c r="M3415" s="3">
        <v>0.13</v>
      </c>
      <c r="N3415" t="s">
        <v>92</v>
      </c>
      <c r="O3415" t="s">
        <v>72</v>
      </c>
      <c r="P3415" t="s">
        <v>94</v>
      </c>
      <c r="Q3415" t="s">
        <v>74</v>
      </c>
      <c r="R3415" t="s">
        <v>154</v>
      </c>
      <c r="S3415" t="s">
        <v>76</v>
      </c>
      <c r="T3415" t="s">
        <v>77</v>
      </c>
      <c r="U3415" t="s">
        <v>74</v>
      </c>
      <c r="V3415" t="s">
        <v>74</v>
      </c>
      <c r="X3415" t="s">
        <v>74</v>
      </c>
      <c r="Y3415" t="s">
        <v>74</v>
      </c>
      <c r="Z3415" t="s">
        <v>74</v>
      </c>
      <c r="AA3415" s="5">
        <v>0.48</v>
      </c>
      <c r="AB3415" s="3">
        <v>109269</v>
      </c>
      <c r="AC3415" t="s">
        <v>8674</v>
      </c>
      <c r="AD3415" s="5">
        <v>1.4</v>
      </c>
      <c r="AE3415" s="5">
        <f t="shared" si="106"/>
        <v>0.84</v>
      </c>
      <c r="AF3415" s="6">
        <f t="shared" si="107"/>
        <v>0.428571428571429</v>
      </c>
      <c r="AG3415" s="3">
        <v>1.4</v>
      </c>
      <c r="AM3415" s="3">
        <v>56</v>
      </c>
      <c r="AN3415" s="3">
        <v>1</v>
      </c>
      <c r="AO3415" s="3">
        <v>55</v>
      </c>
      <c r="AP3415" s="3">
        <v>27</v>
      </c>
      <c r="AQ3415" s="3">
        <v>73</v>
      </c>
      <c r="AR3415" s="3">
        <v>26</v>
      </c>
      <c r="AS3415" t="s">
        <v>13043</v>
      </c>
      <c r="AU3415" t="s">
        <v>74</v>
      </c>
      <c r="AV3415" t="s">
        <v>13054</v>
      </c>
      <c r="AW3415" t="s">
        <v>12637</v>
      </c>
      <c r="BA3415" t="s">
        <v>74</v>
      </c>
      <c r="BB3415" t="s">
        <v>74</v>
      </c>
      <c r="BC3415" t="s">
        <v>74</v>
      </c>
      <c r="BD3415" t="s">
        <v>74</v>
      </c>
      <c r="BE3415" t="s">
        <v>74</v>
      </c>
      <c r="BF3415" t="s">
        <v>74</v>
      </c>
      <c r="BG3415" t="s">
        <v>74</v>
      </c>
      <c r="BH3415" t="s">
        <v>13055</v>
      </c>
      <c r="BJ3415" s="3">
        <v>0.48</v>
      </c>
      <c r="BK3415" t="s">
        <v>74</v>
      </c>
      <c r="BL3415" t="s">
        <v>74</v>
      </c>
      <c r="BM3415" s="3">
        <v>1.4</v>
      </c>
      <c r="BN3415" t="s">
        <v>74</v>
      </c>
    </row>
    <row r="3416" spans="1:66">
      <c r="A3416" s="3">
        <v>219519</v>
      </c>
      <c r="B3416" t="s">
        <v>13052</v>
      </c>
      <c r="C3416" t="s">
        <v>12634</v>
      </c>
      <c r="D3416" t="s">
        <v>13056</v>
      </c>
      <c r="E3416" t="s">
        <v>298</v>
      </c>
      <c r="F3416"/>
      <c r="G3416" s="3">
        <v>4</v>
      </c>
      <c r="H3416" t="s">
        <v>289</v>
      </c>
      <c r="I3416" s="3">
        <v>401</v>
      </c>
      <c r="J3416" t="s">
        <v>290</v>
      </c>
      <c r="K3416" s="3">
        <v>40106</v>
      </c>
      <c r="L3416" t="s">
        <v>291</v>
      </c>
      <c r="M3416" s="3">
        <v>0.13</v>
      </c>
      <c r="N3416" t="s">
        <v>92</v>
      </c>
      <c r="O3416" t="s">
        <v>72</v>
      </c>
      <c r="P3416" t="s">
        <v>94</v>
      </c>
      <c r="Q3416" t="s">
        <v>74</v>
      </c>
      <c r="R3416" t="s">
        <v>154</v>
      </c>
      <c r="S3416" t="s">
        <v>76</v>
      </c>
      <c r="T3416" t="s">
        <v>77</v>
      </c>
      <c r="U3416" t="s">
        <v>74</v>
      </c>
      <c r="V3416" t="s">
        <v>74</v>
      </c>
      <c r="X3416" t="s">
        <v>74</v>
      </c>
      <c r="Y3416" t="s">
        <v>74</v>
      </c>
      <c r="Z3416" t="s">
        <v>74</v>
      </c>
      <c r="AA3416" s="5">
        <v>1.35</v>
      </c>
      <c r="AB3416" s="3">
        <v>109269</v>
      </c>
      <c r="AC3416" t="s">
        <v>8674</v>
      </c>
      <c r="AD3416" s="5">
        <v>3.9</v>
      </c>
      <c r="AE3416" s="5">
        <f t="shared" si="106"/>
        <v>2.34</v>
      </c>
      <c r="AF3416" s="6">
        <f t="shared" si="107"/>
        <v>0.423076923076923</v>
      </c>
      <c r="AG3416" s="3">
        <v>3.9</v>
      </c>
      <c r="AM3416" s="3">
        <v>63</v>
      </c>
      <c r="AO3416" s="3">
        <v>63</v>
      </c>
      <c r="AP3416" s="3">
        <v>36</v>
      </c>
      <c r="AQ3416" s="3">
        <v>123</v>
      </c>
      <c r="AR3416" s="3">
        <v>37</v>
      </c>
      <c r="AS3416" t="s">
        <v>13043</v>
      </c>
      <c r="AU3416" t="s">
        <v>74</v>
      </c>
      <c r="AV3416" t="s">
        <v>13057</v>
      </c>
      <c r="AW3416" t="s">
        <v>12637</v>
      </c>
      <c r="BA3416" t="s">
        <v>74</v>
      </c>
      <c r="BB3416" t="s">
        <v>74</v>
      </c>
      <c r="BC3416" t="s">
        <v>74</v>
      </c>
      <c r="BD3416" t="s">
        <v>74</v>
      </c>
      <c r="BE3416" t="s">
        <v>74</v>
      </c>
      <c r="BF3416" t="s">
        <v>74</v>
      </c>
      <c r="BG3416" t="s">
        <v>74</v>
      </c>
      <c r="BH3416" t="s">
        <v>13055</v>
      </c>
      <c r="BJ3416" s="3">
        <v>1.35</v>
      </c>
      <c r="BK3416" t="s">
        <v>74</v>
      </c>
      <c r="BL3416" t="s">
        <v>74</v>
      </c>
      <c r="BM3416" s="3">
        <v>3.9</v>
      </c>
      <c r="BN3416" t="s">
        <v>74</v>
      </c>
    </row>
    <row r="3417" spans="1:66">
      <c r="A3417" s="3">
        <v>219552</v>
      </c>
      <c r="B3417" t="s">
        <v>11733</v>
      </c>
      <c r="C3417" t="s">
        <v>12634</v>
      </c>
      <c r="D3417" t="s">
        <v>13058</v>
      </c>
      <c r="E3417" t="s">
        <v>2536</v>
      </c>
      <c r="F3417"/>
      <c r="G3417" s="3">
        <v>4</v>
      </c>
      <c r="H3417" t="s">
        <v>289</v>
      </c>
      <c r="I3417" s="3">
        <v>404</v>
      </c>
      <c r="J3417" t="s">
        <v>3067</v>
      </c>
      <c r="K3417" s="3">
        <v>40407</v>
      </c>
      <c r="L3417" t="s">
        <v>3490</v>
      </c>
      <c r="M3417" s="3">
        <v>0.13</v>
      </c>
      <c r="N3417" t="s">
        <v>92</v>
      </c>
      <c r="O3417" t="s">
        <v>72</v>
      </c>
      <c r="P3417" t="s">
        <v>94</v>
      </c>
      <c r="Q3417" t="s">
        <v>74</v>
      </c>
      <c r="R3417" t="s">
        <v>154</v>
      </c>
      <c r="S3417" t="s">
        <v>76</v>
      </c>
      <c r="T3417" t="s">
        <v>77</v>
      </c>
      <c r="U3417" t="s">
        <v>74</v>
      </c>
      <c r="V3417" t="s">
        <v>74</v>
      </c>
      <c r="X3417" t="s">
        <v>74</v>
      </c>
      <c r="Y3417" t="s">
        <v>74</v>
      </c>
      <c r="Z3417" t="s">
        <v>74</v>
      </c>
      <c r="AA3417" s="5">
        <v>79</v>
      </c>
      <c r="AB3417" s="3">
        <v>109269</v>
      </c>
      <c r="AC3417" t="s">
        <v>8674</v>
      </c>
      <c r="AD3417" s="5">
        <v>198</v>
      </c>
      <c r="AE3417" s="5">
        <f t="shared" si="106"/>
        <v>118.8</v>
      </c>
      <c r="AF3417" s="6">
        <f t="shared" si="107"/>
        <v>0.335016835016835</v>
      </c>
      <c r="AG3417" s="3">
        <v>198</v>
      </c>
      <c r="AM3417" s="3">
        <v>62</v>
      </c>
      <c r="AN3417" s="3">
        <v>21</v>
      </c>
      <c r="AO3417" s="3">
        <v>41</v>
      </c>
      <c r="AP3417" s="3">
        <v>38</v>
      </c>
      <c r="AQ3417" s="3">
        <v>28</v>
      </c>
      <c r="AR3417" s="3">
        <v>18</v>
      </c>
      <c r="AS3417" t="s">
        <v>13043</v>
      </c>
      <c r="AU3417" t="s">
        <v>74</v>
      </c>
      <c r="AV3417" t="s">
        <v>13059</v>
      </c>
      <c r="AW3417" t="s">
        <v>12637</v>
      </c>
      <c r="BA3417" t="s">
        <v>74</v>
      </c>
      <c r="BB3417" t="s">
        <v>74</v>
      </c>
      <c r="BC3417" t="s">
        <v>74</v>
      </c>
      <c r="BD3417" t="s">
        <v>74</v>
      </c>
      <c r="BE3417" t="s">
        <v>74</v>
      </c>
      <c r="BF3417" t="s">
        <v>74</v>
      </c>
      <c r="BG3417" t="s">
        <v>74</v>
      </c>
      <c r="BH3417" t="s">
        <v>12936</v>
      </c>
      <c r="BJ3417" s="3">
        <v>79</v>
      </c>
      <c r="BK3417" t="s">
        <v>74</v>
      </c>
      <c r="BL3417" t="s">
        <v>74</v>
      </c>
      <c r="BM3417" s="3">
        <v>198</v>
      </c>
      <c r="BN3417" t="s">
        <v>74</v>
      </c>
    </row>
    <row r="3418" spans="1:66">
      <c r="A3418" s="3">
        <v>203921</v>
      </c>
      <c r="B3418" t="s">
        <v>13060</v>
      </c>
      <c r="C3418" t="s">
        <v>13061</v>
      </c>
      <c r="D3418" t="s">
        <v>13062</v>
      </c>
      <c r="E3418" t="s">
        <v>67</v>
      </c>
      <c r="F3418"/>
      <c r="G3418" s="3">
        <v>4</v>
      </c>
      <c r="H3418" t="s">
        <v>289</v>
      </c>
      <c r="I3418" s="3">
        <v>407</v>
      </c>
      <c r="J3418" t="s">
        <v>517</v>
      </c>
      <c r="K3418" s="3">
        <v>40701</v>
      </c>
      <c r="L3418" t="s">
        <v>518</v>
      </c>
      <c r="M3418" s="3">
        <v>0</v>
      </c>
      <c r="N3418" t="s">
        <v>92</v>
      </c>
      <c r="O3418" t="s">
        <v>72</v>
      </c>
      <c r="P3418" t="s">
        <v>94</v>
      </c>
      <c r="Q3418" t="s">
        <v>74</v>
      </c>
      <c r="R3418" t="s">
        <v>154</v>
      </c>
      <c r="S3418" t="s">
        <v>76</v>
      </c>
      <c r="T3418" t="s">
        <v>77</v>
      </c>
      <c r="U3418" t="s">
        <v>74</v>
      </c>
      <c r="V3418" t="s">
        <v>74</v>
      </c>
      <c r="X3418" t="s">
        <v>74</v>
      </c>
      <c r="Y3418" t="s">
        <v>74</v>
      </c>
      <c r="Z3418" t="s">
        <v>74</v>
      </c>
      <c r="AA3418" s="5">
        <v>8</v>
      </c>
      <c r="AB3418" s="3">
        <v>109545</v>
      </c>
      <c r="AC3418" t="s">
        <v>7349</v>
      </c>
      <c r="AD3418" s="5">
        <v>21</v>
      </c>
      <c r="AE3418" s="5">
        <f t="shared" si="106"/>
        <v>12.6</v>
      </c>
      <c r="AF3418" s="6">
        <f t="shared" si="107"/>
        <v>0.365079365079365</v>
      </c>
      <c r="AG3418" s="3">
        <v>21</v>
      </c>
      <c r="AM3418" s="3">
        <v>17</v>
      </c>
      <c r="AN3418" s="3">
        <v>5</v>
      </c>
      <c r="AO3418" s="3">
        <v>12</v>
      </c>
      <c r="AP3418" s="3">
        <v>10</v>
      </c>
      <c r="AQ3418" s="3">
        <v>5</v>
      </c>
      <c r="AR3418" s="3">
        <v>3</v>
      </c>
      <c r="AS3418" t="s">
        <v>10219</v>
      </c>
      <c r="AU3418" t="s">
        <v>74</v>
      </c>
      <c r="AV3418" t="s">
        <v>13063</v>
      </c>
      <c r="AW3418" t="s">
        <v>74</v>
      </c>
      <c r="BA3418" t="s">
        <v>74</v>
      </c>
      <c r="BB3418" t="s">
        <v>74</v>
      </c>
      <c r="BC3418" t="s">
        <v>74</v>
      </c>
      <c r="BD3418" t="s">
        <v>74</v>
      </c>
      <c r="BE3418" t="s">
        <v>74</v>
      </c>
      <c r="BF3418" t="s">
        <v>74</v>
      </c>
      <c r="BG3418" t="s">
        <v>74</v>
      </c>
      <c r="BH3418" t="s">
        <v>13064</v>
      </c>
      <c r="BJ3418" s="3">
        <v>8</v>
      </c>
      <c r="BK3418" t="s">
        <v>74</v>
      </c>
      <c r="BL3418" t="s">
        <v>74</v>
      </c>
      <c r="BM3418" s="3">
        <v>21</v>
      </c>
      <c r="BN3418" t="s">
        <v>74</v>
      </c>
    </row>
    <row r="3419" spans="1:66">
      <c r="A3419" s="3">
        <v>203959</v>
      </c>
      <c r="B3419" t="s">
        <v>13060</v>
      </c>
      <c r="C3419" t="s">
        <v>13061</v>
      </c>
      <c r="D3419" t="s">
        <v>13065</v>
      </c>
      <c r="E3419" t="s">
        <v>67</v>
      </c>
      <c r="F3419"/>
      <c r="G3419" s="3">
        <v>4</v>
      </c>
      <c r="H3419" t="s">
        <v>289</v>
      </c>
      <c r="I3419" s="3">
        <v>407</v>
      </c>
      <c r="J3419" t="s">
        <v>517</v>
      </c>
      <c r="K3419" s="3">
        <v>40701</v>
      </c>
      <c r="L3419" t="s">
        <v>518</v>
      </c>
      <c r="M3419" s="3">
        <v>0</v>
      </c>
      <c r="N3419" t="s">
        <v>92</v>
      </c>
      <c r="O3419" t="s">
        <v>72</v>
      </c>
      <c r="P3419" t="s">
        <v>94</v>
      </c>
      <c r="Q3419" t="s">
        <v>74</v>
      </c>
      <c r="R3419" t="s">
        <v>154</v>
      </c>
      <c r="S3419" t="s">
        <v>76</v>
      </c>
      <c r="T3419" t="s">
        <v>77</v>
      </c>
      <c r="U3419" t="s">
        <v>74</v>
      </c>
      <c r="V3419" t="s">
        <v>74</v>
      </c>
      <c r="X3419" t="s">
        <v>74</v>
      </c>
      <c r="Y3419" t="s">
        <v>74</v>
      </c>
      <c r="Z3419" t="s">
        <v>74</v>
      </c>
      <c r="AA3419" s="5">
        <v>5.32</v>
      </c>
      <c r="AB3419" s="3">
        <v>109545</v>
      </c>
      <c r="AC3419" t="s">
        <v>7349</v>
      </c>
      <c r="AD3419" s="5">
        <v>14</v>
      </c>
      <c r="AE3419" s="5">
        <f t="shared" si="106"/>
        <v>8.4</v>
      </c>
      <c r="AF3419" s="6">
        <f t="shared" si="107"/>
        <v>0.366666666666667</v>
      </c>
      <c r="AG3419" s="3">
        <v>14</v>
      </c>
      <c r="AM3419" s="3">
        <v>76</v>
      </c>
      <c r="AN3419" s="3">
        <v>4</v>
      </c>
      <c r="AO3419" s="3">
        <v>72</v>
      </c>
      <c r="AP3419" s="3">
        <v>43</v>
      </c>
      <c r="AQ3419" s="3">
        <v>14</v>
      </c>
      <c r="AR3419" s="3">
        <v>11</v>
      </c>
      <c r="AS3419" t="s">
        <v>10219</v>
      </c>
      <c r="AU3419" t="s">
        <v>74</v>
      </c>
      <c r="AV3419" t="s">
        <v>13066</v>
      </c>
      <c r="AW3419" t="s">
        <v>74</v>
      </c>
      <c r="BA3419" t="s">
        <v>74</v>
      </c>
      <c r="BB3419" t="s">
        <v>74</v>
      </c>
      <c r="BC3419" t="s">
        <v>74</v>
      </c>
      <c r="BD3419" t="s">
        <v>74</v>
      </c>
      <c r="BE3419" t="s">
        <v>74</v>
      </c>
      <c r="BF3419" t="s">
        <v>74</v>
      </c>
      <c r="BG3419" t="s">
        <v>74</v>
      </c>
      <c r="BH3419" t="s">
        <v>13064</v>
      </c>
      <c r="BJ3419" s="3">
        <v>5.32</v>
      </c>
      <c r="BK3419" t="s">
        <v>74</v>
      </c>
      <c r="BL3419" t="s">
        <v>74</v>
      </c>
      <c r="BM3419" s="3">
        <v>14</v>
      </c>
      <c r="BN3419" t="s">
        <v>74</v>
      </c>
    </row>
    <row r="3420" spans="1:66">
      <c r="A3420" s="3">
        <v>203956</v>
      </c>
      <c r="B3420" t="s">
        <v>13060</v>
      </c>
      <c r="C3420" t="s">
        <v>13061</v>
      </c>
      <c r="D3420" t="s">
        <v>13067</v>
      </c>
      <c r="E3420" t="s">
        <v>67</v>
      </c>
      <c r="F3420"/>
      <c r="G3420" s="3">
        <v>4</v>
      </c>
      <c r="H3420" t="s">
        <v>289</v>
      </c>
      <c r="I3420" s="3">
        <v>407</v>
      </c>
      <c r="J3420" t="s">
        <v>517</v>
      </c>
      <c r="K3420" s="3">
        <v>40701</v>
      </c>
      <c r="L3420" t="s">
        <v>518</v>
      </c>
      <c r="M3420" s="3">
        <v>0</v>
      </c>
      <c r="N3420" t="s">
        <v>92</v>
      </c>
      <c r="O3420" t="s">
        <v>72</v>
      </c>
      <c r="P3420" t="s">
        <v>94</v>
      </c>
      <c r="Q3420" t="s">
        <v>74</v>
      </c>
      <c r="R3420" t="s">
        <v>154</v>
      </c>
      <c r="S3420" t="s">
        <v>76</v>
      </c>
      <c r="T3420" t="s">
        <v>77</v>
      </c>
      <c r="U3420" t="s">
        <v>74</v>
      </c>
      <c r="V3420" t="s">
        <v>74</v>
      </c>
      <c r="X3420" t="s">
        <v>74</v>
      </c>
      <c r="Y3420" t="s">
        <v>74</v>
      </c>
      <c r="Z3420" t="s">
        <v>74</v>
      </c>
      <c r="AA3420" s="5">
        <v>11.4</v>
      </c>
      <c r="AB3420" s="3">
        <v>109545</v>
      </c>
      <c r="AC3420" t="s">
        <v>7349</v>
      </c>
      <c r="AD3420" s="5">
        <v>30</v>
      </c>
      <c r="AE3420" s="5">
        <f t="shared" si="106"/>
        <v>18</v>
      </c>
      <c r="AF3420" s="6">
        <f t="shared" si="107"/>
        <v>0.366666666666667</v>
      </c>
      <c r="AG3420" s="3">
        <v>30</v>
      </c>
      <c r="AM3420" s="3">
        <v>46</v>
      </c>
      <c r="AO3420" s="3">
        <v>46</v>
      </c>
      <c r="AP3420" s="3">
        <v>41</v>
      </c>
      <c r="AQ3420" s="3">
        <v>41</v>
      </c>
      <c r="AR3420" s="3">
        <v>23</v>
      </c>
      <c r="AS3420" t="s">
        <v>10219</v>
      </c>
      <c r="AU3420" t="s">
        <v>74</v>
      </c>
      <c r="AV3420" t="s">
        <v>13068</v>
      </c>
      <c r="AW3420" t="s">
        <v>74</v>
      </c>
      <c r="BA3420" t="s">
        <v>74</v>
      </c>
      <c r="BB3420" t="s">
        <v>74</v>
      </c>
      <c r="BC3420" t="s">
        <v>74</v>
      </c>
      <c r="BD3420" t="s">
        <v>74</v>
      </c>
      <c r="BE3420" t="s">
        <v>74</v>
      </c>
      <c r="BF3420" t="s">
        <v>74</v>
      </c>
      <c r="BG3420" t="s">
        <v>74</v>
      </c>
      <c r="BH3420" t="s">
        <v>13064</v>
      </c>
      <c r="BJ3420" s="3">
        <v>11.4</v>
      </c>
      <c r="BK3420" t="s">
        <v>74</v>
      </c>
      <c r="BL3420" t="s">
        <v>74</v>
      </c>
      <c r="BM3420" s="3">
        <v>30</v>
      </c>
      <c r="BN3420" t="s">
        <v>74</v>
      </c>
    </row>
    <row r="3421" spans="1:66">
      <c r="A3421" s="3">
        <v>203974</v>
      </c>
      <c r="B3421" t="s">
        <v>13060</v>
      </c>
      <c r="C3421" t="s">
        <v>13061</v>
      </c>
      <c r="D3421" t="s">
        <v>13069</v>
      </c>
      <c r="E3421" t="s">
        <v>67</v>
      </c>
      <c r="F3421"/>
      <c r="G3421" s="3">
        <v>4</v>
      </c>
      <c r="H3421" t="s">
        <v>289</v>
      </c>
      <c r="I3421" s="3">
        <v>407</v>
      </c>
      <c r="J3421" t="s">
        <v>517</v>
      </c>
      <c r="K3421" s="3">
        <v>40701</v>
      </c>
      <c r="L3421" t="s">
        <v>518</v>
      </c>
      <c r="M3421" s="3">
        <v>0</v>
      </c>
      <c r="N3421" t="s">
        <v>71</v>
      </c>
      <c r="O3421" t="s">
        <v>72</v>
      </c>
      <c r="P3421" t="s">
        <v>94</v>
      </c>
      <c r="Q3421" t="s">
        <v>74</v>
      </c>
      <c r="R3421" t="s">
        <v>154</v>
      </c>
      <c r="S3421" t="s">
        <v>76</v>
      </c>
      <c r="T3421" t="s">
        <v>77</v>
      </c>
      <c r="U3421" t="s">
        <v>74</v>
      </c>
      <c r="V3421" t="s">
        <v>74</v>
      </c>
      <c r="X3421" t="s">
        <v>74</v>
      </c>
      <c r="Y3421" t="s">
        <v>74</v>
      </c>
      <c r="Z3421" t="s">
        <v>74</v>
      </c>
      <c r="AA3421" s="5">
        <v>15.35</v>
      </c>
      <c r="AB3421" s="3">
        <v>5</v>
      </c>
      <c r="AC3421" t="s">
        <v>97</v>
      </c>
      <c r="AD3421" s="5">
        <v>42</v>
      </c>
      <c r="AE3421" s="5">
        <f t="shared" si="106"/>
        <v>25.2</v>
      </c>
      <c r="AF3421" s="6">
        <f t="shared" si="107"/>
        <v>0.390873015873016</v>
      </c>
      <c r="AG3421" s="3">
        <v>42</v>
      </c>
      <c r="AM3421" s="3">
        <v>50</v>
      </c>
      <c r="AO3421" s="3">
        <v>50</v>
      </c>
      <c r="AP3421" s="3">
        <v>43</v>
      </c>
      <c r="AQ3421" s="3">
        <v>13</v>
      </c>
      <c r="AR3421" s="3">
        <v>9</v>
      </c>
      <c r="AS3421" t="s">
        <v>10219</v>
      </c>
      <c r="AU3421" t="s">
        <v>74</v>
      </c>
      <c r="AV3421" t="s">
        <v>13070</v>
      </c>
      <c r="AW3421" t="s">
        <v>74</v>
      </c>
      <c r="BA3421" t="s">
        <v>74</v>
      </c>
      <c r="BB3421" t="s">
        <v>74</v>
      </c>
      <c r="BC3421" t="s">
        <v>74</v>
      </c>
      <c r="BD3421" t="s">
        <v>74</v>
      </c>
      <c r="BE3421" t="s">
        <v>74</v>
      </c>
      <c r="BF3421" t="s">
        <v>74</v>
      </c>
      <c r="BG3421" t="s">
        <v>74</v>
      </c>
      <c r="BH3421" t="s">
        <v>13064</v>
      </c>
      <c r="BJ3421" s="3">
        <v>15.35</v>
      </c>
      <c r="BK3421" t="s">
        <v>74</v>
      </c>
      <c r="BL3421" t="s">
        <v>74</v>
      </c>
      <c r="BM3421" s="3">
        <v>42</v>
      </c>
      <c r="BN3421" t="s">
        <v>74</v>
      </c>
    </row>
    <row r="3422" spans="1:66">
      <c r="A3422" s="3">
        <v>203979</v>
      </c>
      <c r="B3422" t="s">
        <v>13060</v>
      </c>
      <c r="C3422" t="s">
        <v>13061</v>
      </c>
      <c r="D3422" t="s">
        <v>13071</v>
      </c>
      <c r="E3422" t="s">
        <v>67</v>
      </c>
      <c r="F3422"/>
      <c r="G3422" s="3">
        <v>4</v>
      </c>
      <c r="H3422" t="s">
        <v>289</v>
      </c>
      <c r="I3422" s="3">
        <v>407</v>
      </c>
      <c r="J3422" t="s">
        <v>517</v>
      </c>
      <c r="K3422" s="3">
        <v>40701</v>
      </c>
      <c r="L3422" t="s">
        <v>518</v>
      </c>
      <c r="M3422" s="3">
        <v>0</v>
      </c>
      <c r="N3422" t="s">
        <v>92</v>
      </c>
      <c r="O3422" t="s">
        <v>72</v>
      </c>
      <c r="P3422" t="s">
        <v>94</v>
      </c>
      <c r="Q3422" t="s">
        <v>74</v>
      </c>
      <c r="R3422" t="s">
        <v>154</v>
      </c>
      <c r="S3422" t="s">
        <v>76</v>
      </c>
      <c r="T3422" t="s">
        <v>77</v>
      </c>
      <c r="U3422" t="s">
        <v>74</v>
      </c>
      <c r="V3422" t="s">
        <v>74</v>
      </c>
      <c r="X3422" t="s">
        <v>74</v>
      </c>
      <c r="Y3422" t="s">
        <v>74</v>
      </c>
      <c r="Z3422" t="s">
        <v>74</v>
      </c>
      <c r="AA3422" s="5">
        <v>7.6</v>
      </c>
      <c r="AB3422" s="3">
        <v>109545</v>
      </c>
      <c r="AC3422" t="s">
        <v>7349</v>
      </c>
      <c r="AD3422" s="5">
        <v>20</v>
      </c>
      <c r="AE3422" s="5">
        <f t="shared" si="106"/>
        <v>12</v>
      </c>
      <c r="AF3422" s="6">
        <f t="shared" si="107"/>
        <v>0.366666666666667</v>
      </c>
      <c r="AG3422" s="3">
        <v>20</v>
      </c>
      <c r="AM3422" s="3">
        <v>63</v>
      </c>
      <c r="AN3422" s="3">
        <v>7</v>
      </c>
      <c r="AO3422" s="3">
        <v>56</v>
      </c>
      <c r="AP3422" s="3">
        <v>48</v>
      </c>
      <c r="AQ3422" s="3">
        <v>44</v>
      </c>
      <c r="AR3422" s="3">
        <v>27</v>
      </c>
      <c r="AS3422" t="s">
        <v>10219</v>
      </c>
      <c r="AU3422" t="s">
        <v>74</v>
      </c>
      <c r="AV3422" t="s">
        <v>13072</v>
      </c>
      <c r="AW3422" t="s">
        <v>74</v>
      </c>
      <c r="BA3422" t="s">
        <v>74</v>
      </c>
      <c r="BB3422" t="s">
        <v>74</v>
      </c>
      <c r="BC3422" t="s">
        <v>74</v>
      </c>
      <c r="BD3422" t="s">
        <v>74</v>
      </c>
      <c r="BE3422" t="s">
        <v>74</v>
      </c>
      <c r="BF3422" t="s">
        <v>74</v>
      </c>
      <c r="BG3422" t="s">
        <v>74</v>
      </c>
      <c r="BH3422" t="s">
        <v>13064</v>
      </c>
      <c r="BJ3422" s="3">
        <v>7.6</v>
      </c>
      <c r="BK3422" t="s">
        <v>74</v>
      </c>
      <c r="BL3422" t="s">
        <v>74</v>
      </c>
      <c r="BM3422" s="3">
        <v>20</v>
      </c>
      <c r="BN3422" t="s">
        <v>74</v>
      </c>
    </row>
    <row r="3423" spans="1:66">
      <c r="A3423" s="3">
        <v>203962</v>
      </c>
      <c r="B3423" t="s">
        <v>13060</v>
      </c>
      <c r="C3423" t="s">
        <v>13061</v>
      </c>
      <c r="D3423" t="s">
        <v>13073</v>
      </c>
      <c r="E3423" t="s">
        <v>13074</v>
      </c>
      <c r="F3423"/>
      <c r="G3423" s="3">
        <v>4</v>
      </c>
      <c r="H3423" t="s">
        <v>289</v>
      </c>
      <c r="I3423" s="3">
        <v>407</v>
      </c>
      <c r="J3423" t="s">
        <v>517</v>
      </c>
      <c r="K3423" s="3">
        <v>40701</v>
      </c>
      <c r="L3423" t="s">
        <v>518</v>
      </c>
      <c r="M3423" s="3">
        <v>0</v>
      </c>
      <c r="N3423" t="s">
        <v>92</v>
      </c>
      <c r="O3423" t="s">
        <v>72</v>
      </c>
      <c r="P3423" t="s">
        <v>94</v>
      </c>
      <c r="Q3423" t="s">
        <v>74</v>
      </c>
      <c r="R3423" t="s">
        <v>154</v>
      </c>
      <c r="S3423" t="s">
        <v>76</v>
      </c>
      <c r="T3423" t="s">
        <v>77</v>
      </c>
      <c r="U3423" t="s">
        <v>74</v>
      </c>
      <c r="V3423" t="s">
        <v>74</v>
      </c>
      <c r="X3423" t="s">
        <v>74</v>
      </c>
      <c r="Y3423" t="s">
        <v>74</v>
      </c>
      <c r="Z3423" t="s">
        <v>74</v>
      </c>
      <c r="AA3423" s="5">
        <v>9.5</v>
      </c>
      <c r="AB3423" s="3">
        <v>109545</v>
      </c>
      <c r="AC3423" t="s">
        <v>7349</v>
      </c>
      <c r="AD3423" s="5">
        <v>25</v>
      </c>
      <c r="AE3423" s="5">
        <f t="shared" si="106"/>
        <v>15</v>
      </c>
      <c r="AF3423" s="6">
        <f t="shared" si="107"/>
        <v>0.366666666666667</v>
      </c>
      <c r="AG3423" s="3">
        <v>25</v>
      </c>
      <c r="AM3423" s="3">
        <v>62</v>
      </c>
      <c r="AO3423" s="3">
        <v>62</v>
      </c>
      <c r="AP3423" s="3">
        <v>46</v>
      </c>
      <c r="AQ3423" s="3">
        <v>39</v>
      </c>
      <c r="AR3423" s="3">
        <v>23</v>
      </c>
      <c r="AS3423" t="s">
        <v>10219</v>
      </c>
      <c r="AU3423" t="s">
        <v>74</v>
      </c>
      <c r="AV3423" t="s">
        <v>13075</v>
      </c>
      <c r="AW3423" t="s">
        <v>74</v>
      </c>
      <c r="BA3423" t="s">
        <v>74</v>
      </c>
      <c r="BB3423" t="s">
        <v>74</v>
      </c>
      <c r="BC3423" t="s">
        <v>74</v>
      </c>
      <c r="BD3423" t="s">
        <v>74</v>
      </c>
      <c r="BE3423" t="s">
        <v>74</v>
      </c>
      <c r="BF3423" t="s">
        <v>74</v>
      </c>
      <c r="BG3423" t="s">
        <v>74</v>
      </c>
      <c r="BH3423" t="s">
        <v>13064</v>
      </c>
      <c r="BJ3423" s="3">
        <v>9.5</v>
      </c>
      <c r="BK3423" t="s">
        <v>74</v>
      </c>
      <c r="BL3423" t="s">
        <v>74</v>
      </c>
      <c r="BM3423" s="3">
        <v>25</v>
      </c>
      <c r="BN3423" t="s">
        <v>74</v>
      </c>
    </row>
    <row r="3424" spans="1:66">
      <c r="A3424" s="3">
        <v>203911</v>
      </c>
      <c r="B3424" t="s">
        <v>13060</v>
      </c>
      <c r="C3424" t="s">
        <v>13061</v>
      </c>
      <c r="D3424" t="s">
        <v>13076</v>
      </c>
      <c r="E3424" t="s">
        <v>67</v>
      </c>
      <c r="F3424"/>
      <c r="G3424" s="3">
        <v>4</v>
      </c>
      <c r="H3424" t="s">
        <v>289</v>
      </c>
      <c r="I3424" s="3">
        <v>407</v>
      </c>
      <c r="J3424" t="s">
        <v>517</v>
      </c>
      <c r="K3424" s="3">
        <v>40701</v>
      </c>
      <c r="L3424" t="s">
        <v>518</v>
      </c>
      <c r="M3424" s="3">
        <v>0</v>
      </c>
      <c r="N3424" t="s">
        <v>92</v>
      </c>
      <c r="O3424" t="s">
        <v>72</v>
      </c>
      <c r="P3424" t="s">
        <v>94</v>
      </c>
      <c r="Q3424" t="s">
        <v>74</v>
      </c>
      <c r="R3424" t="s">
        <v>154</v>
      </c>
      <c r="S3424" t="s">
        <v>76</v>
      </c>
      <c r="T3424" t="s">
        <v>77</v>
      </c>
      <c r="U3424" t="s">
        <v>74</v>
      </c>
      <c r="V3424" t="s">
        <v>74</v>
      </c>
      <c r="X3424" t="s">
        <v>74</v>
      </c>
      <c r="Y3424" t="s">
        <v>74</v>
      </c>
      <c r="Z3424" t="s">
        <v>74</v>
      </c>
      <c r="AA3424" s="5">
        <v>3.8</v>
      </c>
      <c r="AB3424" s="3">
        <v>109545</v>
      </c>
      <c r="AC3424" t="s">
        <v>7349</v>
      </c>
      <c r="AD3424" s="5">
        <v>10</v>
      </c>
      <c r="AE3424" s="5">
        <f t="shared" si="106"/>
        <v>6</v>
      </c>
      <c r="AF3424" s="6">
        <f t="shared" si="107"/>
        <v>0.366666666666667</v>
      </c>
      <c r="AG3424" s="3">
        <v>10</v>
      </c>
      <c r="AM3424" s="3">
        <v>55</v>
      </c>
      <c r="AO3424" s="3">
        <v>55</v>
      </c>
      <c r="AP3424" s="3">
        <v>40</v>
      </c>
      <c r="AQ3424" s="3">
        <v>68</v>
      </c>
      <c r="AR3424" s="3">
        <v>29</v>
      </c>
      <c r="AS3424" t="s">
        <v>10219</v>
      </c>
      <c r="AU3424" t="s">
        <v>74</v>
      </c>
      <c r="AV3424" t="s">
        <v>13077</v>
      </c>
      <c r="AW3424" t="s">
        <v>74</v>
      </c>
      <c r="BA3424" t="s">
        <v>74</v>
      </c>
      <c r="BB3424" t="s">
        <v>74</v>
      </c>
      <c r="BC3424" t="s">
        <v>74</v>
      </c>
      <c r="BD3424" t="s">
        <v>74</v>
      </c>
      <c r="BE3424" t="s">
        <v>74</v>
      </c>
      <c r="BF3424" t="s">
        <v>74</v>
      </c>
      <c r="BG3424" t="s">
        <v>74</v>
      </c>
      <c r="BH3424" t="s">
        <v>13064</v>
      </c>
      <c r="BJ3424" s="3">
        <v>3.8</v>
      </c>
      <c r="BK3424" t="s">
        <v>74</v>
      </c>
      <c r="BL3424" t="s">
        <v>74</v>
      </c>
      <c r="BM3424" s="3">
        <v>10</v>
      </c>
      <c r="BN3424" t="s">
        <v>74</v>
      </c>
    </row>
    <row r="3425" spans="1:66">
      <c r="A3425" s="3">
        <v>240221</v>
      </c>
      <c r="B3425" t="s">
        <v>13078</v>
      </c>
      <c r="C3425" t="s">
        <v>13079</v>
      </c>
      <c r="D3425" t="s">
        <v>7376</v>
      </c>
      <c r="E3425" t="s">
        <v>1503</v>
      </c>
      <c r="F3425"/>
      <c r="G3425" s="3">
        <v>3</v>
      </c>
      <c r="H3425" t="s">
        <v>939</v>
      </c>
      <c r="I3425" s="3">
        <v>307</v>
      </c>
      <c r="J3425" t="s">
        <v>940</v>
      </c>
      <c r="K3425" s="3">
        <v>30701</v>
      </c>
      <c r="L3425" t="s">
        <v>6721</v>
      </c>
      <c r="M3425" s="3">
        <v>0.13</v>
      </c>
      <c r="N3425" t="s">
        <v>71</v>
      </c>
      <c r="O3425" t="s">
        <v>72</v>
      </c>
      <c r="P3425" t="s">
        <v>107</v>
      </c>
      <c r="Q3425" t="s">
        <v>74</v>
      </c>
      <c r="R3425" t="s">
        <v>154</v>
      </c>
      <c r="S3425" t="s">
        <v>76</v>
      </c>
      <c r="T3425" t="s">
        <v>77</v>
      </c>
      <c r="U3425" t="s">
        <v>74</v>
      </c>
      <c r="V3425" t="s">
        <v>74</v>
      </c>
      <c r="X3425" t="s">
        <v>74</v>
      </c>
      <c r="Y3425" t="s">
        <v>74</v>
      </c>
      <c r="Z3425" t="s">
        <v>74</v>
      </c>
      <c r="AA3425" s="5">
        <v>71.49</v>
      </c>
      <c r="AB3425" s="3">
        <v>5</v>
      </c>
      <c r="AC3425" t="s">
        <v>97</v>
      </c>
      <c r="AD3425" s="5">
        <v>298</v>
      </c>
      <c r="AE3425" s="5">
        <f t="shared" si="106"/>
        <v>178.8</v>
      </c>
      <c r="AF3425" s="6">
        <f t="shared" si="107"/>
        <v>0.600167785234899</v>
      </c>
      <c r="AG3425" s="3">
        <v>298</v>
      </c>
      <c r="AM3425" s="3">
        <v>327</v>
      </c>
      <c r="AO3425" s="3">
        <v>327</v>
      </c>
      <c r="AP3425" s="3">
        <v>108</v>
      </c>
      <c r="AQ3425" s="3">
        <v>692</v>
      </c>
      <c r="AR3425" s="3">
        <v>83</v>
      </c>
      <c r="AS3425" t="s">
        <v>98</v>
      </c>
      <c r="AU3425" t="s">
        <v>74</v>
      </c>
      <c r="AV3425" t="s">
        <v>13080</v>
      </c>
      <c r="AW3425" t="s">
        <v>74</v>
      </c>
      <c r="BA3425" t="s">
        <v>74</v>
      </c>
      <c r="BB3425" t="s">
        <v>74</v>
      </c>
      <c r="BC3425" t="s">
        <v>74</v>
      </c>
      <c r="BD3425" t="s">
        <v>74</v>
      </c>
      <c r="BE3425" t="s">
        <v>74</v>
      </c>
      <c r="BF3425" t="s">
        <v>74</v>
      </c>
      <c r="BG3425" t="s">
        <v>74</v>
      </c>
      <c r="BH3425" t="s">
        <v>13081</v>
      </c>
      <c r="BK3425" t="s">
        <v>74</v>
      </c>
      <c r="BL3425" t="s">
        <v>74</v>
      </c>
      <c r="BM3425" s="3">
        <v>298</v>
      </c>
      <c r="BN3425" t="s">
        <v>132</v>
      </c>
    </row>
    <row r="3426" spans="1:66">
      <c r="A3426" s="3">
        <v>248228</v>
      </c>
      <c r="B3426" t="s">
        <v>13082</v>
      </c>
      <c r="C3426" t="s">
        <v>13083</v>
      </c>
      <c r="D3426" t="s">
        <v>13084</v>
      </c>
      <c r="E3426" t="s">
        <v>67</v>
      </c>
      <c r="F3426"/>
      <c r="G3426" s="3">
        <v>4</v>
      </c>
      <c r="H3426" t="s">
        <v>289</v>
      </c>
      <c r="I3426" s="3">
        <v>401</v>
      </c>
      <c r="J3426" t="s">
        <v>290</v>
      </c>
      <c r="K3426" s="3">
        <v>40114</v>
      </c>
      <c r="L3426" t="s">
        <v>8327</v>
      </c>
      <c r="M3426" s="3">
        <v>0.13</v>
      </c>
      <c r="N3426" t="s">
        <v>71</v>
      </c>
      <c r="O3426" t="s">
        <v>72</v>
      </c>
      <c r="P3426" t="s">
        <v>107</v>
      </c>
      <c r="Q3426" t="s">
        <v>74</v>
      </c>
      <c r="R3426" t="s">
        <v>75</v>
      </c>
      <c r="S3426" t="s">
        <v>76</v>
      </c>
      <c r="T3426" t="s">
        <v>77</v>
      </c>
      <c r="U3426" t="s">
        <v>74</v>
      </c>
      <c r="V3426" t="s">
        <v>74</v>
      </c>
      <c r="X3426" t="s">
        <v>74</v>
      </c>
      <c r="Y3426" t="s">
        <v>74</v>
      </c>
      <c r="Z3426" t="s">
        <v>74</v>
      </c>
      <c r="AA3426" s="5">
        <v>15.15</v>
      </c>
      <c r="AB3426" s="3">
        <v>5</v>
      </c>
      <c r="AC3426" t="s">
        <v>97</v>
      </c>
      <c r="AD3426" s="5">
        <v>39.8</v>
      </c>
      <c r="AE3426" s="5">
        <f t="shared" si="106"/>
        <v>23.88</v>
      </c>
      <c r="AF3426" s="6">
        <f t="shared" si="107"/>
        <v>0.365577889447236</v>
      </c>
      <c r="AG3426" s="3">
        <v>39.8</v>
      </c>
      <c r="AM3426" s="3">
        <v>356</v>
      </c>
      <c r="AO3426" s="3">
        <v>356</v>
      </c>
      <c r="AP3426" s="3">
        <v>123</v>
      </c>
      <c r="AQ3426" s="3">
        <v>346</v>
      </c>
      <c r="AR3426" s="3">
        <v>77</v>
      </c>
      <c r="AS3426" t="s">
        <v>13085</v>
      </c>
      <c r="AU3426" t="s">
        <v>74</v>
      </c>
      <c r="AV3426" t="s">
        <v>13086</v>
      </c>
      <c r="AW3426" t="s">
        <v>13087</v>
      </c>
      <c r="BA3426" t="s">
        <v>74</v>
      </c>
      <c r="BB3426" t="s">
        <v>74</v>
      </c>
      <c r="BC3426" t="s">
        <v>74</v>
      </c>
      <c r="BD3426" t="s">
        <v>74</v>
      </c>
      <c r="BE3426" t="s">
        <v>74</v>
      </c>
      <c r="BF3426" t="s">
        <v>74</v>
      </c>
      <c r="BG3426" t="s">
        <v>74</v>
      </c>
      <c r="BH3426" t="s">
        <v>13088</v>
      </c>
      <c r="BK3426" t="s">
        <v>74</v>
      </c>
      <c r="BL3426" t="s">
        <v>74</v>
      </c>
      <c r="BM3426" s="3">
        <v>39.8</v>
      </c>
      <c r="BN3426" t="s">
        <v>132</v>
      </c>
    </row>
    <row r="3427" spans="1:66">
      <c r="A3427" s="3">
        <v>248234</v>
      </c>
      <c r="B3427" t="s">
        <v>13082</v>
      </c>
      <c r="C3427" t="s">
        <v>13083</v>
      </c>
      <c r="D3427" t="s">
        <v>13089</v>
      </c>
      <c r="E3427" t="s">
        <v>67</v>
      </c>
      <c r="F3427"/>
      <c r="G3427" s="3">
        <v>4</v>
      </c>
      <c r="H3427" t="s">
        <v>289</v>
      </c>
      <c r="I3427" s="3">
        <v>401</v>
      </c>
      <c r="J3427" t="s">
        <v>290</v>
      </c>
      <c r="K3427" s="3">
        <v>40114</v>
      </c>
      <c r="L3427" t="s">
        <v>8327</v>
      </c>
      <c r="M3427" s="3">
        <v>0.13</v>
      </c>
      <c r="N3427" t="s">
        <v>71</v>
      </c>
      <c r="O3427" t="s">
        <v>72</v>
      </c>
      <c r="P3427" t="s">
        <v>107</v>
      </c>
      <c r="Q3427" t="s">
        <v>74</v>
      </c>
      <c r="R3427" t="s">
        <v>75</v>
      </c>
      <c r="S3427" t="s">
        <v>76</v>
      </c>
      <c r="T3427" t="s">
        <v>77</v>
      </c>
      <c r="U3427" t="s">
        <v>74</v>
      </c>
      <c r="V3427" t="s">
        <v>74</v>
      </c>
      <c r="X3427" t="s">
        <v>74</v>
      </c>
      <c r="Y3427" t="s">
        <v>74</v>
      </c>
      <c r="Z3427" t="s">
        <v>74</v>
      </c>
      <c r="AA3427" s="5">
        <v>15</v>
      </c>
      <c r="AB3427" s="3">
        <v>21891</v>
      </c>
      <c r="AC3427" t="s">
        <v>4670</v>
      </c>
      <c r="AD3427" s="5">
        <v>39.8</v>
      </c>
      <c r="AE3427" s="5">
        <f t="shared" si="106"/>
        <v>23.88</v>
      </c>
      <c r="AF3427" s="6">
        <f t="shared" si="107"/>
        <v>0.371859296482412</v>
      </c>
      <c r="AG3427" s="3">
        <v>39.8</v>
      </c>
      <c r="AM3427" s="3">
        <v>449</v>
      </c>
      <c r="AN3427" s="3">
        <v>59</v>
      </c>
      <c r="AO3427" s="3">
        <v>390</v>
      </c>
      <c r="AP3427" s="3">
        <v>132</v>
      </c>
      <c r="AQ3427" s="3">
        <v>267</v>
      </c>
      <c r="AR3427" s="3">
        <v>67</v>
      </c>
      <c r="AS3427" t="s">
        <v>13085</v>
      </c>
      <c r="AU3427" t="s">
        <v>74</v>
      </c>
      <c r="AV3427" t="s">
        <v>13090</v>
      </c>
      <c r="AW3427" t="s">
        <v>13087</v>
      </c>
      <c r="BA3427" t="s">
        <v>74</v>
      </c>
      <c r="BB3427" t="s">
        <v>74</v>
      </c>
      <c r="BC3427" t="s">
        <v>74</v>
      </c>
      <c r="BD3427" t="s">
        <v>74</v>
      </c>
      <c r="BE3427" t="s">
        <v>74</v>
      </c>
      <c r="BF3427" t="s">
        <v>74</v>
      </c>
      <c r="BG3427" t="s">
        <v>74</v>
      </c>
      <c r="BH3427" t="s">
        <v>13088</v>
      </c>
      <c r="BK3427" t="s">
        <v>74</v>
      </c>
      <c r="BL3427" t="s">
        <v>74</v>
      </c>
      <c r="BM3427" s="3">
        <v>39.8</v>
      </c>
      <c r="BN3427" t="s">
        <v>132</v>
      </c>
    </row>
    <row r="3428" spans="1:66">
      <c r="A3428" s="3">
        <v>248247</v>
      </c>
      <c r="B3428" t="s">
        <v>13091</v>
      </c>
      <c r="C3428" t="s">
        <v>13083</v>
      </c>
      <c r="D3428" t="s">
        <v>2108</v>
      </c>
      <c r="E3428" t="s">
        <v>307</v>
      </c>
      <c r="F3428"/>
      <c r="G3428" s="3">
        <v>4</v>
      </c>
      <c r="H3428" t="s">
        <v>289</v>
      </c>
      <c r="I3428" s="3">
        <v>404</v>
      </c>
      <c r="J3428" t="s">
        <v>3067</v>
      </c>
      <c r="K3428" s="3">
        <v>40415</v>
      </c>
      <c r="L3428" t="s">
        <v>8051</v>
      </c>
      <c r="M3428" s="3">
        <v>0.13</v>
      </c>
      <c r="N3428" t="s">
        <v>92</v>
      </c>
      <c r="O3428" t="s">
        <v>93</v>
      </c>
      <c r="P3428" t="s">
        <v>94</v>
      </c>
      <c r="Q3428" t="s">
        <v>74</v>
      </c>
      <c r="R3428" t="s">
        <v>359</v>
      </c>
      <c r="S3428" t="s">
        <v>76</v>
      </c>
      <c r="T3428" t="s">
        <v>77</v>
      </c>
      <c r="U3428" t="s">
        <v>74</v>
      </c>
      <c r="V3428" t="s">
        <v>74</v>
      </c>
      <c r="X3428" t="s">
        <v>74</v>
      </c>
      <c r="Y3428" t="s">
        <v>74</v>
      </c>
      <c r="Z3428" t="s">
        <v>74</v>
      </c>
      <c r="AA3428" s="5">
        <v>46.129</v>
      </c>
      <c r="AB3428" s="3">
        <v>128592</v>
      </c>
      <c r="AC3428" t="s">
        <v>13092</v>
      </c>
      <c r="AD3428" s="5">
        <v>78</v>
      </c>
      <c r="AE3428" s="5">
        <f t="shared" si="106"/>
        <v>46.8</v>
      </c>
      <c r="AF3428" s="6">
        <f t="shared" si="107"/>
        <v>0.0143376068376068</v>
      </c>
      <c r="AG3428" s="3">
        <v>78</v>
      </c>
      <c r="AM3428" s="3">
        <v>8</v>
      </c>
      <c r="AO3428" s="3">
        <v>8</v>
      </c>
      <c r="AP3428" s="3">
        <v>7</v>
      </c>
      <c r="AQ3428" s="3">
        <v>9</v>
      </c>
      <c r="AR3428" s="3">
        <v>6</v>
      </c>
      <c r="AS3428" t="s">
        <v>157</v>
      </c>
      <c r="AU3428" t="s">
        <v>74</v>
      </c>
      <c r="AV3428" t="s">
        <v>13093</v>
      </c>
      <c r="AW3428" t="s">
        <v>13094</v>
      </c>
      <c r="BA3428" t="s">
        <v>74</v>
      </c>
      <c r="BB3428" t="s">
        <v>74</v>
      </c>
      <c r="BC3428" t="s">
        <v>74</v>
      </c>
      <c r="BD3428" t="s">
        <v>74</v>
      </c>
      <c r="BE3428" t="s">
        <v>74</v>
      </c>
      <c r="BF3428" t="s">
        <v>74</v>
      </c>
      <c r="BG3428" t="s">
        <v>74</v>
      </c>
      <c r="BH3428" t="s">
        <v>13095</v>
      </c>
      <c r="BK3428" t="s">
        <v>74</v>
      </c>
      <c r="BL3428" t="s">
        <v>74</v>
      </c>
      <c r="BM3428" s="3">
        <v>78</v>
      </c>
      <c r="BN3428" t="s">
        <v>74</v>
      </c>
    </row>
    <row r="3429" spans="1:66">
      <c r="A3429" s="3">
        <v>93708</v>
      </c>
      <c r="B3429" t="s">
        <v>13096</v>
      </c>
      <c r="C3429" t="s">
        <v>13097</v>
      </c>
      <c r="D3429" t="s">
        <v>969</v>
      </c>
      <c r="E3429" t="s">
        <v>67</v>
      </c>
      <c r="F3429"/>
      <c r="G3429" s="3">
        <v>1</v>
      </c>
      <c r="H3429" t="s">
        <v>68</v>
      </c>
      <c r="I3429" s="3">
        <v>117</v>
      </c>
      <c r="J3429" t="s">
        <v>191</v>
      </c>
      <c r="K3429" s="3">
        <v>11701</v>
      </c>
      <c r="L3429" t="s">
        <v>315</v>
      </c>
      <c r="M3429" s="3">
        <v>0.13</v>
      </c>
      <c r="N3429" t="s">
        <v>92</v>
      </c>
      <c r="O3429" t="s">
        <v>93</v>
      </c>
      <c r="P3429" t="s">
        <v>94</v>
      </c>
      <c r="Q3429" t="s">
        <v>74</v>
      </c>
      <c r="R3429" t="s">
        <v>154</v>
      </c>
      <c r="S3429" t="s">
        <v>76</v>
      </c>
      <c r="T3429" t="s">
        <v>77</v>
      </c>
      <c r="U3429" t="s">
        <v>74</v>
      </c>
      <c r="V3429" t="s">
        <v>74</v>
      </c>
      <c r="X3429" t="s">
        <v>74</v>
      </c>
      <c r="Y3429" t="s">
        <v>74</v>
      </c>
      <c r="Z3429" t="s">
        <v>970</v>
      </c>
      <c r="AA3429" s="5">
        <v>6.6</v>
      </c>
      <c r="AB3429" s="3">
        <v>70543</v>
      </c>
      <c r="AC3429" t="s">
        <v>138</v>
      </c>
      <c r="AD3429" s="5">
        <v>11</v>
      </c>
      <c r="AE3429" s="5">
        <f t="shared" si="106"/>
        <v>6.6</v>
      </c>
      <c r="AF3429" s="6">
        <f t="shared" si="107"/>
        <v>0</v>
      </c>
      <c r="AG3429" s="3">
        <v>11</v>
      </c>
      <c r="AM3429" s="3">
        <v>22</v>
      </c>
      <c r="AO3429" s="3">
        <v>22</v>
      </c>
      <c r="AP3429" s="3">
        <v>7</v>
      </c>
      <c r="AQ3429" s="3">
        <v>151</v>
      </c>
      <c r="AR3429" s="3">
        <v>31</v>
      </c>
      <c r="AS3429" t="s">
        <v>157</v>
      </c>
      <c r="AU3429" t="s">
        <v>74</v>
      </c>
      <c r="AV3429" t="s">
        <v>13098</v>
      </c>
      <c r="AW3429" t="s">
        <v>13099</v>
      </c>
      <c r="BA3429" t="s">
        <v>74</v>
      </c>
      <c r="BB3429" t="s">
        <v>74</v>
      </c>
      <c r="BC3429" t="s">
        <v>74</v>
      </c>
      <c r="BD3429" t="s">
        <v>74</v>
      </c>
      <c r="BE3429" t="s">
        <v>74</v>
      </c>
      <c r="BF3429" t="s">
        <v>74</v>
      </c>
      <c r="BG3429" t="s">
        <v>74</v>
      </c>
      <c r="BH3429" t="s">
        <v>13100</v>
      </c>
      <c r="BK3429" t="s">
        <v>74</v>
      </c>
      <c r="BL3429" t="s">
        <v>74</v>
      </c>
      <c r="BM3429" s="3">
        <v>11</v>
      </c>
      <c r="BN3429" t="s">
        <v>74</v>
      </c>
    </row>
    <row r="3430" spans="1:66">
      <c r="A3430" s="3">
        <v>23744</v>
      </c>
      <c r="B3430" t="s">
        <v>2736</v>
      </c>
      <c r="C3430" t="s">
        <v>2737</v>
      </c>
      <c r="D3430" t="s">
        <v>13101</v>
      </c>
      <c r="E3430" t="s">
        <v>67</v>
      </c>
      <c r="F3430"/>
      <c r="G3430" s="3">
        <v>4</v>
      </c>
      <c r="H3430" t="s">
        <v>289</v>
      </c>
      <c r="I3430" s="3">
        <v>407</v>
      </c>
      <c r="J3430" t="s">
        <v>517</v>
      </c>
      <c r="K3430" s="3">
        <v>40701</v>
      </c>
      <c r="L3430" t="s">
        <v>518</v>
      </c>
      <c r="M3430" s="3">
        <v>0</v>
      </c>
      <c r="N3430" t="s">
        <v>92</v>
      </c>
      <c r="O3430" t="s">
        <v>93</v>
      </c>
      <c r="P3430" t="s">
        <v>94</v>
      </c>
      <c r="Q3430" t="s">
        <v>74</v>
      </c>
      <c r="R3430" t="s">
        <v>75</v>
      </c>
      <c r="S3430" t="s">
        <v>76</v>
      </c>
      <c r="T3430" t="s">
        <v>300</v>
      </c>
      <c r="U3430" t="s">
        <v>78</v>
      </c>
      <c r="V3430" t="s">
        <v>523</v>
      </c>
      <c r="W3430" s="3">
        <v>4004</v>
      </c>
      <c r="X3430" t="s">
        <v>302</v>
      </c>
      <c r="Y3430" t="s">
        <v>119</v>
      </c>
      <c r="Z3430" t="s">
        <v>289</v>
      </c>
      <c r="AA3430" s="5">
        <v>14</v>
      </c>
      <c r="AB3430" s="3">
        <v>19893</v>
      </c>
      <c r="AC3430" t="s">
        <v>3969</v>
      </c>
      <c r="AD3430" s="5">
        <v>28</v>
      </c>
      <c r="AE3430" s="5">
        <f t="shared" si="106"/>
        <v>16.8</v>
      </c>
      <c r="AF3430" s="6">
        <f t="shared" si="107"/>
        <v>0.166666666666667</v>
      </c>
      <c r="AG3430" s="3">
        <v>28</v>
      </c>
      <c r="AM3430" s="3">
        <v>99</v>
      </c>
      <c r="AN3430" s="3">
        <v>5</v>
      </c>
      <c r="AO3430" s="3">
        <v>94</v>
      </c>
      <c r="AP3430" s="3">
        <v>70</v>
      </c>
      <c r="AQ3430" s="3">
        <v>46</v>
      </c>
      <c r="AR3430" s="3">
        <v>30</v>
      </c>
      <c r="AS3430" t="s">
        <v>84</v>
      </c>
      <c r="AU3430" t="s">
        <v>74</v>
      </c>
      <c r="AV3430" t="s">
        <v>74</v>
      </c>
      <c r="AW3430" t="s">
        <v>74</v>
      </c>
      <c r="AX3430" s="3">
        <v>28</v>
      </c>
      <c r="AZ3430" s="3">
        <v>30.8</v>
      </c>
      <c r="BA3430" t="s">
        <v>74</v>
      </c>
      <c r="BB3430" t="s">
        <v>74</v>
      </c>
      <c r="BC3430" t="s">
        <v>74</v>
      </c>
      <c r="BD3430" t="s">
        <v>74</v>
      </c>
      <c r="BE3430" t="s">
        <v>74</v>
      </c>
      <c r="BF3430" t="s">
        <v>74</v>
      </c>
      <c r="BG3430" t="s">
        <v>74</v>
      </c>
      <c r="BH3430" t="s">
        <v>4688</v>
      </c>
      <c r="BJ3430" s="3">
        <v>14</v>
      </c>
      <c r="BK3430" t="s">
        <v>74</v>
      </c>
      <c r="BL3430" t="s">
        <v>74</v>
      </c>
      <c r="BM3430" s="3">
        <v>28</v>
      </c>
      <c r="BN3430" t="s">
        <v>74</v>
      </c>
    </row>
    <row r="3431" spans="1:66">
      <c r="A3431" s="3">
        <v>212182</v>
      </c>
      <c r="B3431" t="s">
        <v>5796</v>
      </c>
      <c r="C3431" t="s">
        <v>8891</v>
      </c>
      <c r="D3431" t="s">
        <v>13102</v>
      </c>
      <c r="E3431" t="s">
        <v>307</v>
      </c>
      <c r="F3431"/>
      <c r="G3431" s="3">
        <v>1</v>
      </c>
      <c r="H3431" t="s">
        <v>68</v>
      </c>
      <c r="I3431" s="3">
        <v>123</v>
      </c>
      <c r="J3431" t="s">
        <v>115</v>
      </c>
      <c r="K3431" s="3">
        <v>12303</v>
      </c>
      <c r="L3431" t="s">
        <v>593</v>
      </c>
      <c r="M3431" s="3">
        <v>0.13</v>
      </c>
      <c r="N3431" t="s">
        <v>71</v>
      </c>
      <c r="O3431" t="s">
        <v>72</v>
      </c>
      <c r="P3431" t="s">
        <v>94</v>
      </c>
      <c r="Q3431" t="s">
        <v>74</v>
      </c>
      <c r="R3431" t="s">
        <v>75</v>
      </c>
      <c r="S3431" t="s">
        <v>76</v>
      </c>
      <c r="T3431" t="s">
        <v>77</v>
      </c>
      <c r="U3431" t="s">
        <v>74</v>
      </c>
      <c r="V3431" t="s">
        <v>74</v>
      </c>
      <c r="X3431" t="s">
        <v>74</v>
      </c>
      <c r="Y3431" t="s">
        <v>74</v>
      </c>
      <c r="Z3431" t="s">
        <v>109</v>
      </c>
      <c r="AA3431" s="5">
        <v>7.74</v>
      </c>
      <c r="AB3431" s="3">
        <v>5</v>
      </c>
      <c r="AC3431" t="s">
        <v>97</v>
      </c>
      <c r="AD3431" s="5">
        <v>25.8</v>
      </c>
      <c r="AE3431" s="5">
        <f t="shared" si="106"/>
        <v>15.48</v>
      </c>
      <c r="AF3431" s="6">
        <f t="shared" si="107"/>
        <v>0.5</v>
      </c>
      <c r="AG3431" s="3">
        <v>25.8</v>
      </c>
      <c r="AM3431" s="3">
        <v>149</v>
      </c>
      <c r="AO3431" s="3">
        <v>149</v>
      </c>
      <c r="AP3431" s="3">
        <v>58</v>
      </c>
      <c r="AQ3431" s="3">
        <v>81</v>
      </c>
      <c r="AR3431" s="3">
        <v>36</v>
      </c>
      <c r="AS3431" t="s">
        <v>157</v>
      </c>
      <c r="AU3431" t="s">
        <v>74</v>
      </c>
      <c r="AV3431" t="s">
        <v>13103</v>
      </c>
      <c r="AW3431" t="s">
        <v>74</v>
      </c>
      <c r="AY3431" s="3">
        <v>25</v>
      </c>
      <c r="BA3431" t="s">
        <v>74</v>
      </c>
      <c r="BB3431" t="s">
        <v>74</v>
      </c>
      <c r="BC3431" t="s">
        <v>74</v>
      </c>
      <c r="BD3431" t="s">
        <v>74</v>
      </c>
      <c r="BE3431" t="s">
        <v>74</v>
      </c>
      <c r="BF3431" t="s">
        <v>74</v>
      </c>
      <c r="BG3431" t="s">
        <v>74</v>
      </c>
      <c r="BH3431" t="s">
        <v>13104</v>
      </c>
      <c r="BJ3431" s="3">
        <v>7.74</v>
      </c>
      <c r="BK3431" t="s">
        <v>132</v>
      </c>
      <c r="BL3431" t="s">
        <v>74</v>
      </c>
      <c r="BM3431" s="3">
        <v>25.8</v>
      </c>
      <c r="BN3431" t="s">
        <v>74</v>
      </c>
    </row>
    <row r="3432" spans="1:66">
      <c r="A3432" s="3">
        <v>199022</v>
      </c>
      <c r="B3432" t="s">
        <v>4811</v>
      </c>
      <c r="C3432" t="s">
        <v>10120</v>
      </c>
      <c r="D3432" t="s">
        <v>12283</v>
      </c>
      <c r="E3432" t="s">
        <v>67</v>
      </c>
      <c r="F3432"/>
      <c r="G3432" s="3">
        <v>1</v>
      </c>
      <c r="H3432" t="s">
        <v>68</v>
      </c>
      <c r="I3432" s="3">
        <v>118</v>
      </c>
      <c r="J3432" t="s">
        <v>105</v>
      </c>
      <c r="K3432" s="3">
        <v>11801</v>
      </c>
      <c r="L3432" t="s">
        <v>618</v>
      </c>
      <c r="M3432" s="3">
        <v>0.13</v>
      </c>
      <c r="N3432" t="s">
        <v>92</v>
      </c>
      <c r="O3432" t="s">
        <v>72</v>
      </c>
      <c r="P3432" t="s">
        <v>94</v>
      </c>
      <c r="Q3432" t="s">
        <v>74</v>
      </c>
      <c r="R3432" t="s">
        <v>359</v>
      </c>
      <c r="S3432" t="s">
        <v>76</v>
      </c>
      <c r="T3432" t="s">
        <v>77</v>
      </c>
      <c r="U3432" t="s">
        <v>74</v>
      </c>
      <c r="V3432" t="s">
        <v>74</v>
      </c>
      <c r="X3432" t="s">
        <v>74</v>
      </c>
      <c r="Y3432" t="s">
        <v>74</v>
      </c>
      <c r="Z3432" t="s">
        <v>109</v>
      </c>
      <c r="AA3432" s="5">
        <v>28</v>
      </c>
      <c r="AB3432" s="3">
        <v>5</v>
      </c>
      <c r="AC3432" t="s">
        <v>97</v>
      </c>
      <c r="AD3432" s="5">
        <v>68</v>
      </c>
      <c r="AE3432" s="5">
        <f t="shared" si="106"/>
        <v>40.8</v>
      </c>
      <c r="AF3432" s="6">
        <f t="shared" si="107"/>
        <v>0.313725490196078</v>
      </c>
      <c r="AG3432" s="3">
        <v>68</v>
      </c>
      <c r="AH3432" s="3">
        <v>61.5</v>
      </c>
      <c r="AM3432" s="3">
        <v>5</v>
      </c>
      <c r="AO3432" s="3">
        <v>5</v>
      </c>
      <c r="AP3432" s="3">
        <v>2</v>
      </c>
      <c r="AS3432" t="s">
        <v>4184</v>
      </c>
      <c r="AU3432" t="s">
        <v>74</v>
      </c>
      <c r="AV3432" t="s">
        <v>13105</v>
      </c>
      <c r="AW3432" t="s">
        <v>74</v>
      </c>
      <c r="BA3432" t="s">
        <v>74</v>
      </c>
      <c r="BB3432" t="s">
        <v>74</v>
      </c>
      <c r="BC3432" t="s">
        <v>74</v>
      </c>
      <c r="BD3432" t="s">
        <v>74</v>
      </c>
      <c r="BE3432" t="s">
        <v>74</v>
      </c>
      <c r="BF3432" t="s">
        <v>74</v>
      </c>
      <c r="BG3432" t="s">
        <v>74</v>
      </c>
      <c r="BH3432" t="s">
        <v>13106</v>
      </c>
      <c r="BJ3432" s="3">
        <v>28</v>
      </c>
      <c r="BK3432" t="s">
        <v>132</v>
      </c>
      <c r="BL3432" t="s">
        <v>74</v>
      </c>
      <c r="BM3432" s="3">
        <v>68</v>
      </c>
      <c r="BN3432" t="s">
        <v>74</v>
      </c>
    </row>
    <row r="3433" spans="1:66">
      <c r="A3433" s="3">
        <v>225758</v>
      </c>
      <c r="B3433" t="s">
        <v>9063</v>
      </c>
      <c r="C3433" t="s">
        <v>13107</v>
      </c>
      <c r="D3433" t="s">
        <v>9629</v>
      </c>
      <c r="E3433" t="s">
        <v>104</v>
      </c>
      <c r="F3433"/>
      <c r="G3433" s="3">
        <v>6</v>
      </c>
      <c r="H3433" t="s">
        <v>508</v>
      </c>
      <c r="I3433" s="3">
        <v>601</v>
      </c>
      <c r="J3433" t="s">
        <v>509</v>
      </c>
      <c r="K3433" s="3">
        <v>60101</v>
      </c>
      <c r="L3433" t="s">
        <v>2131</v>
      </c>
      <c r="M3433" s="3">
        <v>0.13</v>
      </c>
      <c r="N3433" t="s">
        <v>92</v>
      </c>
      <c r="O3433" t="s">
        <v>72</v>
      </c>
      <c r="P3433" t="s">
        <v>94</v>
      </c>
      <c r="Q3433" t="s">
        <v>132</v>
      </c>
      <c r="R3433" t="s">
        <v>154</v>
      </c>
      <c r="S3433" t="s">
        <v>76</v>
      </c>
      <c r="T3433" t="s">
        <v>77</v>
      </c>
      <c r="U3433" t="s">
        <v>74</v>
      </c>
      <c r="V3433" t="s">
        <v>74</v>
      </c>
      <c r="X3433" t="s">
        <v>74</v>
      </c>
      <c r="Y3433" t="s">
        <v>74</v>
      </c>
      <c r="Z3433" t="s">
        <v>74</v>
      </c>
      <c r="AA3433" s="5">
        <v>5</v>
      </c>
      <c r="AB3433" s="3">
        <v>109269</v>
      </c>
      <c r="AC3433" t="s">
        <v>8674</v>
      </c>
      <c r="AD3433" s="5">
        <v>11</v>
      </c>
      <c r="AE3433" s="5">
        <f t="shared" si="106"/>
        <v>6.6</v>
      </c>
      <c r="AF3433" s="6">
        <f t="shared" si="107"/>
        <v>0.242424242424242</v>
      </c>
      <c r="AG3433" s="3">
        <v>11</v>
      </c>
      <c r="AM3433" s="3">
        <v>1</v>
      </c>
      <c r="AO3433" s="3">
        <v>1</v>
      </c>
      <c r="AP3433" s="3">
        <v>1</v>
      </c>
      <c r="AS3433" t="s">
        <v>98</v>
      </c>
      <c r="AU3433" t="s">
        <v>74</v>
      </c>
      <c r="AV3433" t="s">
        <v>13108</v>
      </c>
      <c r="AW3433" t="s">
        <v>74</v>
      </c>
      <c r="BA3433" t="s">
        <v>74</v>
      </c>
      <c r="BB3433" t="s">
        <v>74</v>
      </c>
      <c r="BC3433" t="s">
        <v>74</v>
      </c>
      <c r="BD3433" t="s">
        <v>74</v>
      </c>
      <c r="BE3433" t="s">
        <v>74</v>
      </c>
      <c r="BF3433" t="s">
        <v>74</v>
      </c>
      <c r="BG3433" t="s">
        <v>74</v>
      </c>
      <c r="BH3433" t="s">
        <v>74</v>
      </c>
      <c r="BJ3433" s="3">
        <v>5</v>
      </c>
      <c r="BK3433" t="s">
        <v>74</v>
      </c>
      <c r="BL3433" t="s">
        <v>74</v>
      </c>
      <c r="BM3433" s="3">
        <v>11</v>
      </c>
      <c r="BN3433" t="s">
        <v>74</v>
      </c>
    </row>
    <row r="3434" spans="1:66">
      <c r="A3434" s="3">
        <v>202110</v>
      </c>
      <c r="B3434" t="s">
        <v>13109</v>
      </c>
      <c r="C3434" t="s">
        <v>528</v>
      </c>
      <c r="D3434" t="s">
        <v>13110</v>
      </c>
      <c r="E3434" t="s">
        <v>67</v>
      </c>
      <c r="F3434"/>
      <c r="G3434" s="3">
        <v>1</v>
      </c>
      <c r="H3434" t="s">
        <v>68</v>
      </c>
      <c r="I3434" s="3">
        <v>128</v>
      </c>
      <c r="J3434" t="s">
        <v>402</v>
      </c>
      <c r="K3434" s="3">
        <v>12801</v>
      </c>
      <c r="L3434" t="s">
        <v>403</v>
      </c>
      <c r="M3434" s="3">
        <v>0.13</v>
      </c>
      <c r="N3434" t="s">
        <v>180</v>
      </c>
      <c r="O3434" t="s">
        <v>72</v>
      </c>
      <c r="P3434" t="s">
        <v>94</v>
      </c>
      <c r="Q3434" t="s">
        <v>74</v>
      </c>
      <c r="R3434" t="s">
        <v>154</v>
      </c>
      <c r="S3434" t="s">
        <v>76</v>
      </c>
      <c r="T3434" t="s">
        <v>77</v>
      </c>
      <c r="U3434" t="s">
        <v>74</v>
      </c>
      <c r="V3434" t="s">
        <v>74</v>
      </c>
      <c r="X3434" t="s">
        <v>74</v>
      </c>
      <c r="Y3434" t="s">
        <v>74</v>
      </c>
      <c r="Z3434" t="s">
        <v>109</v>
      </c>
      <c r="AA3434" s="5">
        <v>19.5</v>
      </c>
      <c r="AB3434" s="3">
        <v>70543</v>
      </c>
      <c r="AC3434" t="s">
        <v>138</v>
      </c>
      <c r="AD3434" s="5">
        <v>43</v>
      </c>
      <c r="AE3434" s="5">
        <f t="shared" si="106"/>
        <v>25.8</v>
      </c>
      <c r="AF3434" s="6">
        <f t="shared" si="107"/>
        <v>0.244186046511628</v>
      </c>
      <c r="AG3434" s="3">
        <v>43</v>
      </c>
      <c r="AM3434" s="3">
        <v>16</v>
      </c>
      <c r="AO3434" s="3">
        <v>16</v>
      </c>
      <c r="AP3434" s="3">
        <v>12</v>
      </c>
      <c r="AQ3434" s="3">
        <v>17</v>
      </c>
      <c r="AR3434" s="3">
        <v>9</v>
      </c>
      <c r="AS3434" t="s">
        <v>13111</v>
      </c>
      <c r="AU3434" t="s">
        <v>74</v>
      </c>
      <c r="AV3434" t="s">
        <v>74</v>
      </c>
      <c r="AW3434" t="s">
        <v>74</v>
      </c>
      <c r="BA3434" t="s">
        <v>74</v>
      </c>
      <c r="BB3434" t="s">
        <v>74</v>
      </c>
      <c r="BC3434" t="s">
        <v>74</v>
      </c>
      <c r="BD3434" t="s">
        <v>74</v>
      </c>
      <c r="BE3434" t="s">
        <v>74</v>
      </c>
      <c r="BF3434" t="s">
        <v>74</v>
      </c>
      <c r="BG3434" t="s">
        <v>74</v>
      </c>
      <c r="BH3434" t="s">
        <v>13112</v>
      </c>
      <c r="BJ3434" s="3">
        <v>19.5</v>
      </c>
      <c r="BK3434" t="s">
        <v>74</v>
      </c>
      <c r="BL3434" t="s">
        <v>74</v>
      </c>
      <c r="BM3434" s="3">
        <v>43</v>
      </c>
      <c r="BN3434" t="s">
        <v>74</v>
      </c>
    </row>
    <row r="3435" spans="1:66">
      <c r="A3435" s="3">
        <v>110429</v>
      </c>
      <c r="B3435" t="s">
        <v>13113</v>
      </c>
      <c r="C3435" t="s">
        <v>13114</v>
      </c>
      <c r="D3435" t="s">
        <v>3822</v>
      </c>
      <c r="E3435" t="s">
        <v>67</v>
      </c>
      <c r="F3435"/>
      <c r="G3435" s="3">
        <v>1</v>
      </c>
      <c r="H3435" t="s">
        <v>68</v>
      </c>
      <c r="I3435" s="3">
        <v>108</v>
      </c>
      <c r="J3435" t="s">
        <v>379</v>
      </c>
      <c r="K3435" s="3">
        <v>10809</v>
      </c>
      <c r="L3435" t="s">
        <v>4413</v>
      </c>
      <c r="M3435" s="3">
        <v>0.13</v>
      </c>
      <c r="N3435" t="s">
        <v>92</v>
      </c>
      <c r="O3435" t="s">
        <v>72</v>
      </c>
      <c r="P3435" t="s">
        <v>94</v>
      </c>
      <c r="Q3435" t="s">
        <v>74</v>
      </c>
      <c r="R3435" t="s">
        <v>359</v>
      </c>
      <c r="S3435" t="s">
        <v>76</v>
      </c>
      <c r="T3435" t="s">
        <v>77</v>
      </c>
      <c r="U3435" t="s">
        <v>74</v>
      </c>
      <c r="V3435" t="s">
        <v>74</v>
      </c>
      <c r="X3435" t="s">
        <v>74</v>
      </c>
      <c r="Y3435" t="s">
        <v>74</v>
      </c>
      <c r="Z3435" t="s">
        <v>109</v>
      </c>
      <c r="AA3435" s="5">
        <v>6.91</v>
      </c>
      <c r="AB3435" s="3">
        <v>104628</v>
      </c>
      <c r="AC3435" t="s">
        <v>389</v>
      </c>
      <c r="AD3435" s="5">
        <v>14</v>
      </c>
      <c r="AE3435" s="5">
        <f t="shared" si="106"/>
        <v>8.4</v>
      </c>
      <c r="AF3435" s="6">
        <f t="shared" si="107"/>
        <v>0.177380952380952</v>
      </c>
      <c r="AG3435" s="3">
        <v>14</v>
      </c>
      <c r="AM3435" s="3">
        <v>20</v>
      </c>
      <c r="AO3435" s="3">
        <v>20</v>
      </c>
      <c r="AP3435" s="3">
        <v>9</v>
      </c>
      <c r="AQ3435" s="3">
        <v>27</v>
      </c>
      <c r="AR3435" s="3">
        <v>11</v>
      </c>
      <c r="AS3435" t="s">
        <v>714</v>
      </c>
      <c r="AU3435" t="s">
        <v>74</v>
      </c>
      <c r="AV3435" t="s">
        <v>13115</v>
      </c>
      <c r="AW3435" t="s">
        <v>74</v>
      </c>
      <c r="BA3435" t="s">
        <v>74</v>
      </c>
      <c r="BB3435" t="s">
        <v>74</v>
      </c>
      <c r="BC3435" t="s">
        <v>74</v>
      </c>
      <c r="BD3435" t="s">
        <v>74</v>
      </c>
      <c r="BE3435" t="s">
        <v>74</v>
      </c>
      <c r="BF3435" t="s">
        <v>74</v>
      </c>
      <c r="BG3435" t="s">
        <v>74</v>
      </c>
      <c r="BH3435" t="s">
        <v>13116</v>
      </c>
      <c r="BJ3435" s="3">
        <v>6.91</v>
      </c>
      <c r="BK3435" t="s">
        <v>74</v>
      </c>
      <c r="BL3435" t="s">
        <v>74</v>
      </c>
      <c r="BM3435" s="3">
        <v>14</v>
      </c>
      <c r="BN3435" t="s">
        <v>74</v>
      </c>
    </row>
    <row r="3436" spans="1:66">
      <c r="A3436" s="3">
        <v>153460</v>
      </c>
      <c r="B3436" t="s">
        <v>13117</v>
      </c>
      <c r="C3436" t="s">
        <v>1068</v>
      </c>
      <c r="D3436" t="s">
        <v>13118</v>
      </c>
      <c r="E3436" t="s">
        <v>67</v>
      </c>
      <c r="F3436"/>
      <c r="G3436" s="3">
        <v>1</v>
      </c>
      <c r="H3436" t="s">
        <v>68</v>
      </c>
      <c r="I3436" s="3">
        <v>101</v>
      </c>
      <c r="J3436" t="s">
        <v>69</v>
      </c>
      <c r="K3436" s="3">
        <v>10102</v>
      </c>
      <c r="L3436" t="s">
        <v>395</v>
      </c>
      <c r="M3436" s="3">
        <v>0.13</v>
      </c>
      <c r="N3436" t="s">
        <v>180</v>
      </c>
      <c r="O3436" t="s">
        <v>93</v>
      </c>
      <c r="P3436" t="s">
        <v>94</v>
      </c>
      <c r="Q3436" t="s">
        <v>74</v>
      </c>
      <c r="R3436" t="s">
        <v>359</v>
      </c>
      <c r="S3436" t="s">
        <v>76</v>
      </c>
      <c r="T3436" t="s">
        <v>77</v>
      </c>
      <c r="U3436" t="s">
        <v>74</v>
      </c>
      <c r="V3436" t="s">
        <v>74</v>
      </c>
      <c r="X3436" t="s">
        <v>74</v>
      </c>
      <c r="Y3436" t="s">
        <v>74</v>
      </c>
      <c r="Z3436" t="s">
        <v>82</v>
      </c>
      <c r="AA3436" s="5">
        <v>19.95</v>
      </c>
      <c r="AB3436" s="3">
        <v>113822</v>
      </c>
      <c r="AC3436" t="s">
        <v>410</v>
      </c>
      <c r="AD3436" s="5">
        <v>32</v>
      </c>
      <c r="AE3436" s="5">
        <f t="shared" si="106"/>
        <v>19.2</v>
      </c>
      <c r="AF3436" s="6">
        <f t="shared" si="107"/>
        <v>-0.0390625</v>
      </c>
      <c r="AG3436" s="3">
        <v>32</v>
      </c>
      <c r="AM3436" s="3">
        <v>10</v>
      </c>
      <c r="AO3436" s="3">
        <v>10</v>
      </c>
      <c r="AP3436" s="3">
        <v>3</v>
      </c>
      <c r="AQ3436" s="3">
        <v>7</v>
      </c>
      <c r="AR3436" s="3">
        <v>1</v>
      </c>
      <c r="AS3436" t="s">
        <v>9136</v>
      </c>
      <c r="AU3436" t="s">
        <v>74</v>
      </c>
      <c r="AV3436" t="s">
        <v>13119</v>
      </c>
      <c r="AW3436" t="s">
        <v>74</v>
      </c>
      <c r="BA3436" t="s">
        <v>74</v>
      </c>
      <c r="BB3436" t="s">
        <v>74</v>
      </c>
      <c r="BC3436" t="s">
        <v>74</v>
      </c>
      <c r="BD3436" t="s">
        <v>74</v>
      </c>
      <c r="BE3436" t="s">
        <v>74</v>
      </c>
      <c r="BF3436" t="s">
        <v>74</v>
      </c>
      <c r="BG3436" t="s">
        <v>74</v>
      </c>
      <c r="BH3436" t="s">
        <v>13120</v>
      </c>
      <c r="BJ3436" s="3">
        <v>19.95</v>
      </c>
      <c r="BK3436" t="s">
        <v>74</v>
      </c>
      <c r="BL3436" t="s">
        <v>74</v>
      </c>
      <c r="BM3436" s="3">
        <v>32</v>
      </c>
      <c r="BN3436" t="s">
        <v>74</v>
      </c>
    </row>
    <row r="3437" spans="1:66">
      <c r="A3437" s="3">
        <v>221009</v>
      </c>
      <c r="B3437" t="s">
        <v>13121</v>
      </c>
      <c r="C3437" t="s">
        <v>4322</v>
      </c>
      <c r="D3437" t="s">
        <v>13122</v>
      </c>
      <c r="E3437" t="s">
        <v>104</v>
      </c>
      <c r="F3437"/>
      <c r="G3437" s="3">
        <v>3</v>
      </c>
      <c r="H3437" t="s">
        <v>939</v>
      </c>
      <c r="I3437" s="3">
        <v>302</v>
      </c>
      <c r="J3437" t="s">
        <v>4249</v>
      </c>
      <c r="K3437" s="3">
        <v>30201</v>
      </c>
      <c r="L3437" t="s">
        <v>4250</v>
      </c>
      <c r="M3437" s="3">
        <v>0.13</v>
      </c>
      <c r="N3437" t="s">
        <v>180</v>
      </c>
      <c r="O3437" t="s">
        <v>72</v>
      </c>
      <c r="P3437" t="s">
        <v>94</v>
      </c>
      <c r="Q3437" t="s">
        <v>74</v>
      </c>
      <c r="R3437" t="s">
        <v>154</v>
      </c>
      <c r="S3437" t="s">
        <v>76</v>
      </c>
      <c r="T3437" t="s">
        <v>77</v>
      </c>
      <c r="U3437" t="s">
        <v>74</v>
      </c>
      <c r="V3437" t="s">
        <v>74</v>
      </c>
      <c r="X3437" t="s">
        <v>74</v>
      </c>
      <c r="Y3437" t="s">
        <v>74</v>
      </c>
      <c r="Z3437" t="s">
        <v>74</v>
      </c>
      <c r="AA3437" s="5">
        <v>62.1</v>
      </c>
      <c r="AB3437" s="3">
        <v>119937</v>
      </c>
      <c r="AC3437" t="s">
        <v>2902</v>
      </c>
      <c r="AD3437" s="5">
        <v>138</v>
      </c>
      <c r="AE3437" s="5">
        <f t="shared" si="106"/>
        <v>82.8</v>
      </c>
      <c r="AF3437" s="6">
        <f t="shared" si="107"/>
        <v>0.25</v>
      </c>
      <c r="AG3437" s="3">
        <v>138</v>
      </c>
      <c r="AM3437" s="3">
        <v>23</v>
      </c>
      <c r="AO3437" s="3">
        <v>23</v>
      </c>
      <c r="AP3437" s="3">
        <v>4</v>
      </c>
      <c r="AQ3437" s="3">
        <v>128</v>
      </c>
      <c r="AR3437" s="3">
        <v>4</v>
      </c>
      <c r="AS3437" t="s">
        <v>157</v>
      </c>
      <c r="AU3437" t="s">
        <v>74</v>
      </c>
      <c r="AV3437" t="s">
        <v>13123</v>
      </c>
      <c r="AW3437" t="s">
        <v>74</v>
      </c>
      <c r="BA3437" t="s">
        <v>74</v>
      </c>
      <c r="BB3437" t="s">
        <v>74</v>
      </c>
      <c r="BC3437" t="s">
        <v>74</v>
      </c>
      <c r="BD3437" t="s">
        <v>74</v>
      </c>
      <c r="BE3437" t="s">
        <v>74</v>
      </c>
      <c r="BF3437" t="s">
        <v>74</v>
      </c>
      <c r="BG3437" t="s">
        <v>74</v>
      </c>
      <c r="BH3437" t="s">
        <v>13124</v>
      </c>
      <c r="BJ3437" s="3">
        <v>62.1</v>
      </c>
      <c r="BK3437" t="s">
        <v>74</v>
      </c>
      <c r="BL3437" t="s">
        <v>74</v>
      </c>
      <c r="BM3437" s="3">
        <v>138</v>
      </c>
      <c r="BN3437" t="s">
        <v>132</v>
      </c>
    </row>
    <row r="3438" spans="1:66">
      <c r="A3438" s="3">
        <v>219017</v>
      </c>
      <c r="B3438" t="s">
        <v>13125</v>
      </c>
      <c r="C3438" t="s">
        <v>4322</v>
      </c>
      <c r="D3438" t="s">
        <v>13126</v>
      </c>
      <c r="E3438" t="s">
        <v>67</v>
      </c>
      <c r="F3438"/>
      <c r="G3438" s="3">
        <v>3</v>
      </c>
      <c r="H3438" t="s">
        <v>939</v>
      </c>
      <c r="I3438" s="3">
        <v>302</v>
      </c>
      <c r="J3438" t="s">
        <v>4249</v>
      </c>
      <c r="K3438" s="3">
        <v>30201</v>
      </c>
      <c r="L3438" t="s">
        <v>4250</v>
      </c>
      <c r="M3438" s="3">
        <v>0.13</v>
      </c>
      <c r="N3438" t="s">
        <v>71</v>
      </c>
      <c r="O3438" t="s">
        <v>72</v>
      </c>
      <c r="P3438" t="s">
        <v>94</v>
      </c>
      <c r="Q3438" t="s">
        <v>74</v>
      </c>
      <c r="R3438" t="s">
        <v>154</v>
      </c>
      <c r="S3438" t="s">
        <v>76</v>
      </c>
      <c r="T3438" t="s">
        <v>77</v>
      </c>
      <c r="U3438" t="s">
        <v>74</v>
      </c>
      <c r="V3438" t="s">
        <v>74</v>
      </c>
      <c r="X3438" t="s">
        <v>74</v>
      </c>
      <c r="Y3438" t="s">
        <v>74</v>
      </c>
      <c r="Z3438" t="s">
        <v>74</v>
      </c>
      <c r="AA3438" s="5">
        <v>35.802</v>
      </c>
      <c r="AB3438" s="3">
        <v>5</v>
      </c>
      <c r="AC3438" t="s">
        <v>97</v>
      </c>
      <c r="AD3438" s="5">
        <v>78</v>
      </c>
      <c r="AE3438" s="5">
        <f t="shared" si="106"/>
        <v>46.8</v>
      </c>
      <c r="AF3438" s="6">
        <f t="shared" si="107"/>
        <v>0.235</v>
      </c>
      <c r="AG3438" s="3">
        <v>78</v>
      </c>
      <c r="AM3438" s="3">
        <v>1539</v>
      </c>
      <c r="AO3438" s="3">
        <v>1539</v>
      </c>
      <c r="AP3438" s="3">
        <v>142</v>
      </c>
      <c r="AQ3438" s="3">
        <v>409</v>
      </c>
      <c r="AR3438" s="3">
        <v>101</v>
      </c>
      <c r="AS3438" t="s">
        <v>157</v>
      </c>
      <c r="AU3438" t="s">
        <v>74</v>
      </c>
      <c r="AV3438" t="s">
        <v>13127</v>
      </c>
      <c r="AW3438" t="s">
        <v>74</v>
      </c>
      <c r="BA3438" t="s">
        <v>74</v>
      </c>
      <c r="BB3438" t="s">
        <v>74</v>
      </c>
      <c r="BC3438" t="s">
        <v>74</v>
      </c>
      <c r="BD3438" t="s">
        <v>74</v>
      </c>
      <c r="BE3438" t="s">
        <v>74</v>
      </c>
      <c r="BF3438" t="s">
        <v>74</v>
      </c>
      <c r="BG3438" t="s">
        <v>74</v>
      </c>
      <c r="BH3438" t="s">
        <v>13128</v>
      </c>
      <c r="BJ3438" s="3">
        <v>35.802</v>
      </c>
      <c r="BK3438" t="s">
        <v>74</v>
      </c>
      <c r="BL3438" t="s">
        <v>74</v>
      </c>
      <c r="BM3438" s="3">
        <v>78</v>
      </c>
      <c r="BN3438" t="s">
        <v>132</v>
      </c>
    </row>
    <row r="3439" spans="1:66">
      <c r="A3439" s="3">
        <v>227476</v>
      </c>
      <c r="B3439" t="s">
        <v>13129</v>
      </c>
      <c r="C3439" t="s">
        <v>4322</v>
      </c>
      <c r="D3439" t="s">
        <v>13130</v>
      </c>
      <c r="E3439" t="s">
        <v>104</v>
      </c>
      <c r="F3439"/>
      <c r="G3439" s="3">
        <v>3</v>
      </c>
      <c r="H3439" t="s">
        <v>939</v>
      </c>
      <c r="I3439" s="3">
        <v>302</v>
      </c>
      <c r="J3439" t="s">
        <v>4249</v>
      </c>
      <c r="K3439" s="3">
        <v>30201</v>
      </c>
      <c r="L3439" t="s">
        <v>4250</v>
      </c>
      <c r="M3439" s="3">
        <v>0.13</v>
      </c>
      <c r="N3439" t="s">
        <v>71</v>
      </c>
      <c r="O3439" t="s">
        <v>72</v>
      </c>
      <c r="P3439" t="s">
        <v>94</v>
      </c>
      <c r="Q3439" t="s">
        <v>74</v>
      </c>
      <c r="R3439" t="s">
        <v>154</v>
      </c>
      <c r="S3439" t="s">
        <v>76</v>
      </c>
      <c r="T3439" t="s">
        <v>77</v>
      </c>
      <c r="U3439" t="s">
        <v>74</v>
      </c>
      <c r="V3439" t="s">
        <v>74</v>
      </c>
      <c r="X3439" t="s">
        <v>74</v>
      </c>
      <c r="Y3439" t="s">
        <v>74</v>
      </c>
      <c r="Z3439" t="s">
        <v>74</v>
      </c>
      <c r="AA3439" s="5">
        <v>31.212</v>
      </c>
      <c r="AB3439" s="3">
        <v>5</v>
      </c>
      <c r="AC3439" t="s">
        <v>97</v>
      </c>
      <c r="AD3439" s="5">
        <v>68</v>
      </c>
      <c r="AE3439" s="5">
        <f t="shared" si="106"/>
        <v>40.8</v>
      </c>
      <c r="AF3439" s="6">
        <f t="shared" si="107"/>
        <v>0.235</v>
      </c>
      <c r="AG3439" s="3">
        <v>68</v>
      </c>
      <c r="AM3439" s="3">
        <v>26</v>
      </c>
      <c r="AO3439" s="3">
        <v>26</v>
      </c>
      <c r="AP3439" s="3">
        <v>12</v>
      </c>
      <c r="AQ3439" s="3">
        <v>21</v>
      </c>
      <c r="AR3439" s="3">
        <v>9</v>
      </c>
      <c r="AS3439" t="s">
        <v>157</v>
      </c>
      <c r="AU3439" t="s">
        <v>74</v>
      </c>
      <c r="AV3439" t="s">
        <v>13131</v>
      </c>
      <c r="AW3439" t="s">
        <v>74</v>
      </c>
      <c r="BA3439" t="s">
        <v>74</v>
      </c>
      <c r="BB3439" t="s">
        <v>74</v>
      </c>
      <c r="BC3439" t="s">
        <v>74</v>
      </c>
      <c r="BD3439" t="s">
        <v>74</v>
      </c>
      <c r="BE3439" t="s">
        <v>74</v>
      </c>
      <c r="BF3439" t="s">
        <v>74</v>
      </c>
      <c r="BG3439" t="s">
        <v>74</v>
      </c>
      <c r="BH3439" t="s">
        <v>13132</v>
      </c>
      <c r="BJ3439" s="3">
        <v>31.212</v>
      </c>
      <c r="BK3439" t="s">
        <v>74</v>
      </c>
      <c r="BL3439" t="s">
        <v>74</v>
      </c>
      <c r="BM3439" s="3">
        <v>68</v>
      </c>
      <c r="BN3439" t="s">
        <v>132</v>
      </c>
    </row>
    <row r="3440" spans="1:66">
      <c r="A3440" s="3">
        <v>194041</v>
      </c>
      <c r="B3440" t="s">
        <v>13133</v>
      </c>
      <c r="C3440" t="s">
        <v>4775</v>
      </c>
      <c r="D3440" t="s">
        <v>135</v>
      </c>
      <c r="E3440" t="s">
        <v>104</v>
      </c>
      <c r="F3440"/>
      <c r="G3440" s="3">
        <v>6</v>
      </c>
      <c r="H3440" t="s">
        <v>508</v>
      </c>
      <c r="I3440" s="3">
        <v>601</v>
      </c>
      <c r="J3440" t="s">
        <v>509</v>
      </c>
      <c r="K3440" s="3">
        <v>60101</v>
      </c>
      <c r="L3440" t="s">
        <v>2131</v>
      </c>
      <c r="M3440" s="3">
        <v>0.13</v>
      </c>
      <c r="N3440" t="s">
        <v>92</v>
      </c>
      <c r="O3440" t="s">
        <v>72</v>
      </c>
      <c r="P3440" t="s">
        <v>94</v>
      </c>
      <c r="Q3440" t="s">
        <v>132</v>
      </c>
      <c r="R3440" t="s">
        <v>154</v>
      </c>
      <c r="S3440" t="s">
        <v>76</v>
      </c>
      <c r="T3440" t="s">
        <v>77</v>
      </c>
      <c r="U3440" t="s">
        <v>74</v>
      </c>
      <c r="V3440" t="s">
        <v>74</v>
      </c>
      <c r="X3440" t="s">
        <v>74</v>
      </c>
      <c r="Y3440" t="s">
        <v>74</v>
      </c>
      <c r="Z3440" t="s">
        <v>74</v>
      </c>
      <c r="AA3440" s="5">
        <v>7.96</v>
      </c>
      <c r="AB3440" s="3">
        <v>13251</v>
      </c>
      <c r="AC3440" t="s">
        <v>4270</v>
      </c>
      <c r="AD3440" s="5">
        <v>19.9</v>
      </c>
      <c r="AE3440" s="5">
        <f t="shared" si="106"/>
        <v>11.94</v>
      </c>
      <c r="AF3440" s="6">
        <f t="shared" si="107"/>
        <v>0.333333333333333</v>
      </c>
      <c r="AG3440" s="3">
        <v>19.9</v>
      </c>
      <c r="AM3440" s="3">
        <v>6</v>
      </c>
      <c r="AO3440" s="3">
        <v>6</v>
      </c>
      <c r="AP3440" s="3">
        <v>4</v>
      </c>
      <c r="AQ3440" s="3">
        <v>6</v>
      </c>
      <c r="AR3440" s="3">
        <v>5</v>
      </c>
      <c r="AS3440" t="s">
        <v>98</v>
      </c>
      <c r="AU3440" t="s">
        <v>74</v>
      </c>
      <c r="AV3440" t="s">
        <v>13134</v>
      </c>
      <c r="AW3440" t="s">
        <v>74</v>
      </c>
      <c r="BA3440" t="s">
        <v>74</v>
      </c>
      <c r="BB3440" t="s">
        <v>74</v>
      </c>
      <c r="BC3440" t="s">
        <v>74</v>
      </c>
      <c r="BD3440" t="s">
        <v>74</v>
      </c>
      <c r="BE3440" t="s">
        <v>74</v>
      </c>
      <c r="BF3440" t="s">
        <v>74</v>
      </c>
      <c r="BG3440" t="s">
        <v>74</v>
      </c>
      <c r="BH3440" t="s">
        <v>13135</v>
      </c>
      <c r="BJ3440" s="3">
        <v>7.96</v>
      </c>
      <c r="BK3440" t="s">
        <v>74</v>
      </c>
      <c r="BL3440" t="s">
        <v>74</v>
      </c>
      <c r="BM3440" s="3">
        <v>19.9</v>
      </c>
      <c r="BN3440" t="s">
        <v>74</v>
      </c>
    </row>
    <row r="3441" spans="1:66">
      <c r="A3441" s="3">
        <v>223685</v>
      </c>
      <c r="B3441" t="s">
        <v>13136</v>
      </c>
      <c r="C3441" t="s">
        <v>393</v>
      </c>
      <c r="D3441" t="s">
        <v>13137</v>
      </c>
      <c r="E3441" t="s">
        <v>67</v>
      </c>
      <c r="F3441"/>
      <c r="G3441" s="3">
        <v>1</v>
      </c>
      <c r="H3441" t="s">
        <v>68</v>
      </c>
      <c r="I3441" s="3">
        <v>125</v>
      </c>
      <c r="J3441" t="s">
        <v>90</v>
      </c>
      <c r="K3441" s="3">
        <v>12506</v>
      </c>
      <c r="L3441" t="s">
        <v>1671</v>
      </c>
      <c r="M3441" s="3">
        <v>0.13</v>
      </c>
      <c r="N3441" t="s">
        <v>71</v>
      </c>
      <c r="O3441" t="s">
        <v>117</v>
      </c>
      <c r="P3441" t="s">
        <v>94</v>
      </c>
      <c r="Q3441" t="s">
        <v>74</v>
      </c>
      <c r="R3441" t="s">
        <v>154</v>
      </c>
      <c r="S3441" t="s">
        <v>76</v>
      </c>
      <c r="T3441" t="s">
        <v>77</v>
      </c>
      <c r="U3441" t="s">
        <v>74</v>
      </c>
      <c r="V3441" t="s">
        <v>74</v>
      </c>
      <c r="X3441" t="s">
        <v>74</v>
      </c>
      <c r="Y3441" t="s">
        <v>74</v>
      </c>
      <c r="Z3441" t="s">
        <v>82</v>
      </c>
      <c r="AA3441" s="5">
        <v>48.5</v>
      </c>
      <c r="AB3441" s="3">
        <v>70543</v>
      </c>
      <c r="AC3441" t="s">
        <v>138</v>
      </c>
      <c r="AD3441" s="5">
        <v>68</v>
      </c>
      <c r="AE3441" s="5">
        <f t="shared" si="106"/>
        <v>40.8</v>
      </c>
      <c r="AF3441" s="6">
        <f t="shared" si="107"/>
        <v>-0.188725490196079</v>
      </c>
      <c r="AG3441" s="3">
        <v>68</v>
      </c>
      <c r="AM3441" s="3">
        <v>0</v>
      </c>
      <c r="AS3441" t="s">
        <v>4184</v>
      </c>
      <c r="AU3441" t="s">
        <v>74</v>
      </c>
      <c r="AV3441" t="s">
        <v>13138</v>
      </c>
      <c r="AW3441" t="s">
        <v>74</v>
      </c>
      <c r="BA3441" t="s">
        <v>74</v>
      </c>
      <c r="BB3441" t="s">
        <v>74</v>
      </c>
      <c r="BC3441" t="s">
        <v>74</v>
      </c>
      <c r="BD3441" t="s">
        <v>74</v>
      </c>
      <c r="BE3441" t="s">
        <v>74</v>
      </c>
      <c r="BF3441" t="s">
        <v>74</v>
      </c>
      <c r="BG3441" t="s">
        <v>74</v>
      </c>
      <c r="BH3441" t="s">
        <v>13139</v>
      </c>
      <c r="BJ3441" s="3">
        <v>48.5</v>
      </c>
      <c r="BK3441" t="s">
        <v>74</v>
      </c>
      <c r="BL3441" t="s">
        <v>74</v>
      </c>
      <c r="BM3441" s="3">
        <v>68</v>
      </c>
      <c r="BN3441" t="s">
        <v>74</v>
      </c>
    </row>
    <row r="3442" spans="1:66">
      <c r="A3442" s="3">
        <v>173710</v>
      </c>
      <c r="B3442" t="s">
        <v>1748</v>
      </c>
      <c r="C3442" t="s">
        <v>13140</v>
      </c>
      <c r="D3442" t="s">
        <v>5265</v>
      </c>
      <c r="E3442" t="s">
        <v>67</v>
      </c>
      <c r="F3442"/>
      <c r="G3442" s="3">
        <v>1</v>
      </c>
      <c r="H3442" t="s">
        <v>68</v>
      </c>
      <c r="I3442" s="3">
        <v>115</v>
      </c>
      <c r="J3442" t="s">
        <v>246</v>
      </c>
      <c r="K3442" s="3">
        <v>11501</v>
      </c>
      <c r="L3442" t="s">
        <v>247</v>
      </c>
      <c r="M3442" s="3">
        <v>0.13</v>
      </c>
      <c r="N3442" t="s">
        <v>71</v>
      </c>
      <c r="O3442" t="s">
        <v>72</v>
      </c>
      <c r="P3442" t="s">
        <v>107</v>
      </c>
      <c r="Q3442" t="s">
        <v>132</v>
      </c>
      <c r="R3442" t="s">
        <v>75</v>
      </c>
      <c r="S3442" t="s">
        <v>76</v>
      </c>
      <c r="T3442" t="s">
        <v>77</v>
      </c>
      <c r="U3442" t="s">
        <v>74</v>
      </c>
      <c r="V3442" t="s">
        <v>74</v>
      </c>
      <c r="X3442" t="s">
        <v>74</v>
      </c>
      <c r="Y3442" t="s">
        <v>81</v>
      </c>
      <c r="Z3442" t="s">
        <v>109</v>
      </c>
      <c r="AA3442" s="5">
        <v>11</v>
      </c>
      <c r="AB3442" s="3">
        <v>5</v>
      </c>
      <c r="AC3442" t="s">
        <v>97</v>
      </c>
      <c r="AD3442" s="5">
        <v>25</v>
      </c>
      <c r="AE3442" s="5">
        <f t="shared" si="106"/>
        <v>15</v>
      </c>
      <c r="AF3442" s="6">
        <f t="shared" si="107"/>
        <v>0.266666666666667</v>
      </c>
      <c r="AG3442" s="3">
        <v>25</v>
      </c>
      <c r="AH3442" s="3">
        <v>24</v>
      </c>
      <c r="AM3442" s="3">
        <v>1223</v>
      </c>
      <c r="AN3442" s="3">
        <v>579</v>
      </c>
      <c r="AO3442" s="3">
        <v>644</v>
      </c>
      <c r="AP3442" s="3">
        <v>140</v>
      </c>
      <c r="AQ3442" s="3">
        <v>1409</v>
      </c>
      <c r="AR3442" s="3">
        <v>142</v>
      </c>
      <c r="AS3442" t="s">
        <v>84</v>
      </c>
      <c r="AU3442" t="s">
        <v>74</v>
      </c>
      <c r="AV3442" t="s">
        <v>13141</v>
      </c>
      <c r="AW3442" t="s">
        <v>74</v>
      </c>
      <c r="AX3442" s="3">
        <v>25</v>
      </c>
      <c r="AY3442" s="3">
        <v>29</v>
      </c>
      <c r="AZ3442" s="3">
        <v>29.8</v>
      </c>
      <c r="BA3442" t="s">
        <v>74</v>
      </c>
      <c r="BB3442" t="s">
        <v>74</v>
      </c>
      <c r="BC3442" t="s">
        <v>74</v>
      </c>
      <c r="BD3442" t="s">
        <v>74</v>
      </c>
      <c r="BE3442" t="s">
        <v>74</v>
      </c>
      <c r="BF3442" t="s">
        <v>74</v>
      </c>
      <c r="BG3442" t="s">
        <v>74</v>
      </c>
      <c r="BH3442" t="s">
        <v>13142</v>
      </c>
      <c r="BJ3442" s="3">
        <v>11</v>
      </c>
      <c r="BK3442" t="s">
        <v>132</v>
      </c>
      <c r="BL3442" t="s">
        <v>74</v>
      </c>
      <c r="BM3442" s="3">
        <v>25</v>
      </c>
      <c r="BN3442" t="s">
        <v>74</v>
      </c>
    </row>
    <row r="3443" spans="1:66">
      <c r="A3443" s="3">
        <v>214696</v>
      </c>
      <c r="B3443" t="s">
        <v>13143</v>
      </c>
      <c r="C3443" t="s">
        <v>13144</v>
      </c>
      <c r="D3443" t="s">
        <v>13145</v>
      </c>
      <c r="E3443" t="s">
        <v>67</v>
      </c>
      <c r="F3443"/>
      <c r="G3443" s="3">
        <v>4</v>
      </c>
      <c r="H3443" t="s">
        <v>289</v>
      </c>
      <c r="I3443" s="3">
        <v>401</v>
      </c>
      <c r="J3443" t="s">
        <v>290</v>
      </c>
      <c r="K3443" s="3">
        <v>40106</v>
      </c>
      <c r="L3443" t="s">
        <v>291</v>
      </c>
      <c r="M3443" s="3">
        <v>0.13</v>
      </c>
      <c r="N3443" t="s">
        <v>92</v>
      </c>
      <c r="O3443" t="s">
        <v>93</v>
      </c>
      <c r="P3443" t="s">
        <v>94</v>
      </c>
      <c r="Q3443" t="s">
        <v>74</v>
      </c>
      <c r="R3443" t="s">
        <v>154</v>
      </c>
      <c r="S3443" t="s">
        <v>76</v>
      </c>
      <c r="T3443" t="s">
        <v>300</v>
      </c>
      <c r="U3443" t="s">
        <v>74</v>
      </c>
      <c r="V3443" t="s">
        <v>74</v>
      </c>
      <c r="X3443" t="s">
        <v>74</v>
      </c>
      <c r="Y3443" t="s">
        <v>74</v>
      </c>
      <c r="Z3443" t="s">
        <v>74</v>
      </c>
      <c r="AA3443" s="5">
        <v>19</v>
      </c>
      <c r="AB3443" s="3">
        <v>118631</v>
      </c>
      <c r="AC3443" t="s">
        <v>12852</v>
      </c>
      <c r="AD3443" s="5">
        <v>38</v>
      </c>
      <c r="AE3443" s="5">
        <f t="shared" si="106"/>
        <v>22.8</v>
      </c>
      <c r="AF3443" s="6">
        <f t="shared" si="107"/>
        <v>0.166666666666667</v>
      </c>
      <c r="AG3443" s="3">
        <v>38</v>
      </c>
      <c r="AM3443" s="3">
        <v>3</v>
      </c>
      <c r="AO3443" s="3">
        <v>3</v>
      </c>
      <c r="AP3443" s="3">
        <v>3</v>
      </c>
      <c r="AQ3443" s="3">
        <v>2</v>
      </c>
      <c r="AR3443" s="3">
        <v>2</v>
      </c>
      <c r="AS3443" t="s">
        <v>157</v>
      </c>
      <c r="AU3443" t="s">
        <v>74</v>
      </c>
      <c r="AV3443" t="s">
        <v>13146</v>
      </c>
      <c r="AW3443" t="s">
        <v>74</v>
      </c>
      <c r="BA3443" t="s">
        <v>74</v>
      </c>
      <c r="BB3443" t="s">
        <v>74</v>
      </c>
      <c r="BC3443" t="s">
        <v>74</v>
      </c>
      <c r="BD3443" t="s">
        <v>74</v>
      </c>
      <c r="BE3443" t="s">
        <v>74</v>
      </c>
      <c r="BF3443" t="s">
        <v>74</v>
      </c>
      <c r="BG3443" t="s">
        <v>74</v>
      </c>
      <c r="BH3443" t="s">
        <v>13147</v>
      </c>
      <c r="BJ3443" s="3">
        <v>19</v>
      </c>
      <c r="BK3443" t="s">
        <v>74</v>
      </c>
      <c r="BL3443" t="s">
        <v>74</v>
      </c>
      <c r="BM3443" s="3">
        <v>38</v>
      </c>
      <c r="BN3443" t="s">
        <v>74</v>
      </c>
    </row>
    <row r="3444" spans="1:66">
      <c r="A3444" s="3">
        <v>214697</v>
      </c>
      <c r="B3444" t="s">
        <v>13143</v>
      </c>
      <c r="C3444" t="s">
        <v>13144</v>
      </c>
      <c r="D3444" t="s">
        <v>13148</v>
      </c>
      <c r="E3444" t="s">
        <v>67</v>
      </c>
      <c r="F3444"/>
      <c r="G3444" s="3">
        <v>4</v>
      </c>
      <c r="H3444" t="s">
        <v>289</v>
      </c>
      <c r="I3444" s="3">
        <v>401</v>
      </c>
      <c r="J3444" t="s">
        <v>290</v>
      </c>
      <c r="K3444" s="3">
        <v>40106</v>
      </c>
      <c r="L3444" t="s">
        <v>291</v>
      </c>
      <c r="M3444" s="3">
        <v>0.13</v>
      </c>
      <c r="N3444" t="s">
        <v>180</v>
      </c>
      <c r="O3444" t="s">
        <v>93</v>
      </c>
      <c r="P3444" t="s">
        <v>94</v>
      </c>
      <c r="Q3444" t="s">
        <v>74</v>
      </c>
      <c r="R3444" t="s">
        <v>154</v>
      </c>
      <c r="S3444" t="s">
        <v>76</v>
      </c>
      <c r="T3444" t="s">
        <v>77</v>
      </c>
      <c r="U3444" t="s">
        <v>74</v>
      </c>
      <c r="V3444" t="s">
        <v>74</v>
      </c>
      <c r="X3444" t="s">
        <v>74</v>
      </c>
      <c r="Y3444" t="s">
        <v>74</v>
      </c>
      <c r="Z3444" t="s">
        <v>74</v>
      </c>
      <c r="AA3444" s="5">
        <v>84</v>
      </c>
      <c r="AB3444" s="3">
        <v>118631</v>
      </c>
      <c r="AC3444" t="s">
        <v>12852</v>
      </c>
      <c r="AD3444" s="5">
        <v>168</v>
      </c>
      <c r="AE3444" s="5">
        <f t="shared" si="106"/>
        <v>100.8</v>
      </c>
      <c r="AF3444" s="6">
        <f t="shared" si="107"/>
        <v>0.166666666666667</v>
      </c>
      <c r="AG3444" s="3">
        <v>168</v>
      </c>
      <c r="AM3444" s="3">
        <v>8</v>
      </c>
      <c r="AN3444" s="3">
        <v>2</v>
      </c>
      <c r="AO3444" s="3">
        <v>6</v>
      </c>
      <c r="AP3444" s="3">
        <v>4</v>
      </c>
      <c r="AS3444" t="s">
        <v>157</v>
      </c>
      <c r="AU3444" t="s">
        <v>74</v>
      </c>
      <c r="AV3444" t="s">
        <v>13149</v>
      </c>
      <c r="AW3444" t="s">
        <v>74</v>
      </c>
      <c r="BA3444" t="s">
        <v>74</v>
      </c>
      <c r="BB3444" t="s">
        <v>74</v>
      </c>
      <c r="BC3444" t="s">
        <v>74</v>
      </c>
      <c r="BD3444" t="s">
        <v>74</v>
      </c>
      <c r="BE3444" t="s">
        <v>74</v>
      </c>
      <c r="BF3444" t="s">
        <v>74</v>
      </c>
      <c r="BG3444" t="s">
        <v>74</v>
      </c>
      <c r="BH3444" t="s">
        <v>13147</v>
      </c>
      <c r="BJ3444" s="3">
        <v>84</v>
      </c>
      <c r="BK3444" t="s">
        <v>74</v>
      </c>
      <c r="BL3444" t="s">
        <v>74</v>
      </c>
      <c r="BM3444" s="3">
        <v>168</v>
      </c>
      <c r="BN3444" t="s">
        <v>74</v>
      </c>
    </row>
    <row r="3445" spans="1:66">
      <c r="A3445" s="3">
        <v>214698</v>
      </c>
      <c r="B3445" t="s">
        <v>13150</v>
      </c>
      <c r="C3445" t="s">
        <v>13144</v>
      </c>
      <c r="D3445" t="s">
        <v>13151</v>
      </c>
      <c r="E3445" t="s">
        <v>67</v>
      </c>
      <c r="F3445"/>
      <c r="G3445" s="3">
        <v>4</v>
      </c>
      <c r="H3445" t="s">
        <v>289</v>
      </c>
      <c r="I3445" s="3">
        <v>401</v>
      </c>
      <c r="J3445" t="s">
        <v>290</v>
      </c>
      <c r="K3445" s="3">
        <v>40106</v>
      </c>
      <c r="L3445" t="s">
        <v>291</v>
      </c>
      <c r="M3445" s="3">
        <v>0.13</v>
      </c>
      <c r="N3445" t="s">
        <v>180</v>
      </c>
      <c r="O3445" t="s">
        <v>93</v>
      </c>
      <c r="P3445" t="s">
        <v>94</v>
      </c>
      <c r="Q3445" t="s">
        <v>74</v>
      </c>
      <c r="R3445" t="s">
        <v>154</v>
      </c>
      <c r="S3445" t="s">
        <v>76</v>
      </c>
      <c r="T3445" t="s">
        <v>77</v>
      </c>
      <c r="U3445" t="s">
        <v>74</v>
      </c>
      <c r="V3445" t="s">
        <v>74</v>
      </c>
      <c r="X3445" t="s">
        <v>74</v>
      </c>
      <c r="Y3445" t="s">
        <v>74</v>
      </c>
      <c r="Z3445" t="s">
        <v>74</v>
      </c>
      <c r="AA3445" s="5">
        <v>84</v>
      </c>
      <c r="AB3445" s="3">
        <v>118631</v>
      </c>
      <c r="AC3445" t="s">
        <v>12852</v>
      </c>
      <c r="AD3445" s="5">
        <v>168</v>
      </c>
      <c r="AE3445" s="5">
        <f t="shared" si="106"/>
        <v>100.8</v>
      </c>
      <c r="AF3445" s="6">
        <f t="shared" si="107"/>
        <v>0.166666666666667</v>
      </c>
      <c r="AG3445" s="3">
        <v>168</v>
      </c>
      <c r="AM3445" s="3">
        <v>6</v>
      </c>
      <c r="AN3445" s="3">
        <v>1</v>
      </c>
      <c r="AO3445" s="3">
        <v>5</v>
      </c>
      <c r="AP3445" s="3">
        <v>5</v>
      </c>
      <c r="AQ3445" s="3">
        <v>1</v>
      </c>
      <c r="AR3445" s="3">
        <v>1</v>
      </c>
      <c r="AS3445" t="s">
        <v>157</v>
      </c>
      <c r="AU3445" t="s">
        <v>74</v>
      </c>
      <c r="AV3445" t="s">
        <v>13152</v>
      </c>
      <c r="AW3445" t="s">
        <v>74</v>
      </c>
      <c r="BA3445" t="s">
        <v>74</v>
      </c>
      <c r="BB3445" t="s">
        <v>74</v>
      </c>
      <c r="BC3445" t="s">
        <v>74</v>
      </c>
      <c r="BD3445" t="s">
        <v>74</v>
      </c>
      <c r="BE3445" t="s">
        <v>74</v>
      </c>
      <c r="BF3445" t="s">
        <v>74</v>
      </c>
      <c r="BG3445" t="s">
        <v>74</v>
      </c>
      <c r="BH3445" t="s">
        <v>13147</v>
      </c>
      <c r="BJ3445" s="3">
        <v>84</v>
      </c>
      <c r="BK3445" t="s">
        <v>74</v>
      </c>
      <c r="BL3445" t="s">
        <v>74</v>
      </c>
      <c r="BM3445" s="3">
        <v>168</v>
      </c>
      <c r="BN3445" t="s">
        <v>74</v>
      </c>
    </row>
    <row r="3446" spans="1:66">
      <c r="A3446" s="3">
        <v>214700</v>
      </c>
      <c r="B3446" t="s">
        <v>13143</v>
      </c>
      <c r="C3446" t="s">
        <v>13144</v>
      </c>
      <c r="D3446" t="s">
        <v>13153</v>
      </c>
      <c r="E3446" t="s">
        <v>67</v>
      </c>
      <c r="F3446"/>
      <c r="G3446" s="3">
        <v>4</v>
      </c>
      <c r="H3446" t="s">
        <v>289</v>
      </c>
      <c r="I3446" s="3">
        <v>401</v>
      </c>
      <c r="J3446" t="s">
        <v>290</v>
      </c>
      <c r="K3446" s="3">
        <v>40106</v>
      </c>
      <c r="L3446" t="s">
        <v>291</v>
      </c>
      <c r="M3446" s="3">
        <v>0.13</v>
      </c>
      <c r="N3446" t="s">
        <v>180</v>
      </c>
      <c r="O3446" t="s">
        <v>93</v>
      </c>
      <c r="P3446" t="s">
        <v>94</v>
      </c>
      <c r="Q3446" t="s">
        <v>74</v>
      </c>
      <c r="R3446" t="s">
        <v>154</v>
      </c>
      <c r="S3446" t="s">
        <v>76</v>
      </c>
      <c r="T3446" t="s">
        <v>77</v>
      </c>
      <c r="U3446" t="s">
        <v>74</v>
      </c>
      <c r="V3446" t="s">
        <v>74</v>
      </c>
      <c r="X3446" t="s">
        <v>74</v>
      </c>
      <c r="Y3446" t="s">
        <v>74</v>
      </c>
      <c r="Z3446" t="s">
        <v>74</v>
      </c>
      <c r="AA3446" s="5">
        <v>79</v>
      </c>
      <c r="AB3446" s="3">
        <v>118631</v>
      </c>
      <c r="AC3446" t="s">
        <v>12852</v>
      </c>
      <c r="AD3446" s="5">
        <v>158</v>
      </c>
      <c r="AE3446" s="5">
        <f t="shared" si="106"/>
        <v>94.8</v>
      </c>
      <c r="AF3446" s="6">
        <f t="shared" si="107"/>
        <v>0.166666666666667</v>
      </c>
      <c r="AG3446" s="3">
        <v>158</v>
      </c>
      <c r="AM3446" s="3">
        <v>6</v>
      </c>
      <c r="AN3446" s="3">
        <v>1</v>
      </c>
      <c r="AO3446" s="3">
        <v>5</v>
      </c>
      <c r="AP3446" s="3">
        <v>4</v>
      </c>
      <c r="AS3446" t="s">
        <v>157</v>
      </c>
      <c r="AU3446" t="s">
        <v>74</v>
      </c>
      <c r="AV3446" t="s">
        <v>13154</v>
      </c>
      <c r="AW3446" t="s">
        <v>74</v>
      </c>
      <c r="BA3446" t="s">
        <v>74</v>
      </c>
      <c r="BB3446" t="s">
        <v>74</v>
      </c>
      <c r="BC3446" t="s">
        <v>74</v>
      </c>
      <c r="BD3446" t="s">
        <v>74</v>
      </c>
      <c r="BE3446" t="s">
        <v>74</v>
      </c>
      <c r="BF3446" t="s">
        <v>74</v>
      </c>
      <c r="BG3446" t="s">
        <v>74</v>
      </c>
      <c r="BH3446" t="s">
        <v>13147</v>
      </c>
      <c r="BJ3446" s="3">
        <v>79</v>
      </c>
      <c r="BK3446" t="s">
        <v>74</v>
      </c>
      <c r="BL3446" t="s">
        <v>74</v>
      </c>
      <c r="BM3446" s="3">
        <v>158</v>
      </c>
      <c r="BN3446" t="s">
        <v>74</v>
      </c>
    </row>
    <row r="3447" spans="1:66">
      <c r="A3447" s="3">
        <v>214701</v>
      </c>
      <c r="B3447" t="s">
        <v>13143</v>
      </c>
      <c r="C3447" t="s">
        <v>13144</v>
      </c>
      <c r="D3447" t="s">
        <v>13155</v>
      </c>
      <c r="E3447" t="s">
        <v>67</v>
      </c>
      <c r="F3447"/>
      <c r="G3447" s="3">
        <v>4</v>
      </c>
      <c r="H3447" t="s">
        <v>289</v>
      </c>
      <c r="I3447" s="3">
        <v>401</v>
      </c>
      <c r="J3447" t="s">
        <v>290</v>
      </c>
      <c r="K3447" s="3">
        <v>40106</v>
      </c>
      <c r="L3447" t="s">
        <v>291</v>
      </c>
      <c r="M3447" s="3">
        <v>0.13</v>
      </c>
      <c r="N3447" t="s">
        <v>180</v>
      </c>
      <c r="O3447" t="s">
        <v>93</v>
      </c>
      <c r="P3447" t="s">
        <v>94</v>
      </c>
      <c r="Q3447" t="s">
        <v>74</v>
      </c>
      <c r="R3447" t="s">
        <v>154</v>
      </c>
      <c r="S3447" t="s">
        <v>76</v>
      </c>
      <c r="T3447" t="s">
        <v>77</v>
      </c>
      <c r="U3447" t="s">
        <v>74</v>
      </c>
      <c r="V3447" t="s">
        <v>74</v>
      </c>
      <c r="X3447" t="s">
        <v>74</v>
      </c>
      <c r="Y3447" t="s">
        <v>74</v>
      </c>
      <c r="Z3447" t="s">
        <v>74</v>
      </c>
      <c r="AA3447" s="5">
        <v>79</v>
      </c>
      <c r="AB3447" s="3">
        <v>118631</v>
      </c>
      <c r="AC3447" t="s">
        <v>12852</v>
      </c>
      <c r="AD3447" s="5">
        <v>158</v>
      </c>
      <c r="AE3447" s="5">
        <f t="shared" si="106"/>
        <v>94.8</v>
      </c>
      <c r="AF3447" s="6">
        <f t="shared" si="107"/>
        <v>0.166666666666667</v>
      </c>
      <c r="AG3447" s="3">
        <v>158</v>
      </c>
      <c r="AL3447" s="3">
        <v>144</v>
      </c>
      <c r="AM3447" s="3">
        <v>3</v>
      </c>
      <c r="AO3447" s="3">
        <v>3</v>
      </c>
      <c r="AP3447" s="3">
        <v>3</v>
      </c>
      <c r="AQ3447" s="3">
        <v>1</v>
      </c>
      <c r="AR3447" s="3">
        <v>1</v>
      </c>
      <c r="AS3447" t="s">
        <v>157</v>
      </c>
      <c r="AU3447" t="s">
        <v>74</v>
      </c>
      <c r="AV3447" t="s">
        <v>13156</v>
      </c>
      <c r="AW3447" t="s">
        <v>74</v>
      </c>
      <c r="BA3447" t="s">
        <v>74</v>
      </c>
      <c r="BB3447" t="s">
        <v>74</v>
      </c>
      <c r="BC3447" t="s">
        <v>74</v>
      </c>
      <c r="BD3447" t="s">
        <v>74</v>
      </c>
      <c r="BE3447" t="s">
        <v>74</v>
      </c>
      <c r="BF3447" t="s">
        <v>74</v>
      </c>
      <c r="BG3447" t="s">
        <v>74</v>
      </c>
      <c r="BH3447" t="s">
        <v>13147</v>
      </c>
      <c r="BJ3447" s="3">
        <v>79</v>
      </c>
      <c r="BK3447" t="s">
        <v>74</v>
      </c>
      <c r="BL3447" t="s">
        <v>74</v>
      </c>
      <c r="BM3447" s="3">
        <v>158</v>
      </c>
      <c r="BN3447" t="s">
        <v>74</v>
      </c>
    </row>
    <row r="3448" spans="1:66">
      <c r="A3448" s="3">
        <v>226468</v>
      </c>
      <c r="B3448" t="s">
        <v>13143</v>
      </c>
      <c r="C3448" t="s">
        <v>13144</v>
      </c>
      <c r="D3448" t="s">
        <v>13157</v>
      </c>
      <c r="E3448" t="s">
        <v>67</v>
      </c>
      <c r="F3448"/>
      <c r="G3448" s="3">
        <v>4</v>
      </c>
      <c r="H3448" t="s">
        <v>289</v>
      </c>
      <c r="I3448" s="3">
        <v>401</v>
      </c>
      <c r="J3448" t="s">
        <v>290</v>
      </c>
      <c r="K3448" s="3">
        <v>40106</v>
      </c>
      <c r="L3448" t="s">
        <v>291</v>
      </c>
      <c r="M3448" s="3">
        <v>0.13</v>
      </c>
      <c r="N3448" t="s">
        <v>180</v>
      </c>
      <c r="O3448" t="s">
        <v>93</v>
      </c>
      <c r="P3448" t="s">
        <v>94</v>
      </c>
      <c r="Q3448" t="s">
        <v>74</v>
      </c>
      <c r="R3448" t="s">
        <v>154</v>
      </c>
      <c r="S3448" t="s">
        <v>76</v>
      </c>
      <c r="T3448" t="s">
        <v>77</v>
      </c>
      <c r="U3448" t="s">
        <v>74</v>
      </c>
      <c r="V3448" t="s">
        <v>74</v>
      </c>
      <c r="X3448" t="s">
        <v>74</v>
      </c>
      <c r="Y3448" t="s">
        <v>74</v>
      </c>
      <c r="Z3448" t="s">
        <v>74</v>
      </c>
      <c r="AA3448" s="5">
        <v>67.84</v>
      </c>
      <c r="AB3448" s="3">
        <v>118631</v>
      </c>
      <c r="AC3448" t="s">
        <v>12852</v>
      </c>
      <c r="AD3448" s="5">
        <v>128</v>
      </c>
      <c r="AE3448" s="5">
        <f t="shared" si="106"/>
        <v>76.8</v>
      </c>
      <c r="AF3448" s="6">
        <f t="shared" si="107"/>
        <v>0.116666666666667</v>
      </c>
      <c r="AG3448" s="3">
        <v>128</v>
      </c>
      <c r="AM3448" s="3">
        <v>4</v>
      </c>
      <c r="AO3448" s="3">
        <v>4</v>
      </c>
      <c r="AP3448" s="3">
        <v>4</v>
      </c>
      <c r="AQ3448" s="3">
        <v>1</v>
      </c>
      <c r="AR3448" s="3">
        <v>1</v>
      </c>
      <c r="AS3448" t="s">
        <v>157</v>
      </c>
      <c r="AU3448" t="s">
        <v>74</v>
      </c>
      <c r="AV3448" t="s">
        <v>13158</v>
      </c>
      <c r="AW3448" t="s">
        <v>74</v>
      </c>
      <c r="BA3448" t="s">
        <v>74</v>
      </c>
      <c r="BB3448" t="s">
        <v>74</v>
      </c>
      <c r="BC3448" t="s">
        <v>74</v>
      </c>
      <c r="BD3448" t="s">
        <v>74</v>
      </c>
      <c r="BE3448" t="s">
        <v>74</v>
      </c>
      <c r="BF3448" t="s">
        <v>74</v>
      </c>
      <c r="BG3448" t="s">
        <v>74</v>
      </c>
      <c r="BH3448" t="s">
        <v>13147</v>
      </c>
      <c r="BJ3448" s="3">
        <v>67.84</v>
      </c>
      <c r="BK3448" t="s">
        <v>74</v>
      </c>
      <c r="BL3448" t="s">
        <v>74</v>
      </c>
      <c r="BM3448" s="3">
        <v>128</v>
      </c>
      <c r="BN3448" t="s">
        <v>74</v>
      </c>
    </row>
    <row r="3449" spans="1:66">
      <c r="A3449" s="3">
        <v>248129</v>
      </c>
      <c r="B3449" t="s">
        <v>6179</v>
      </c>
      <c r="C3449" t="s">
        <v>8882</v>
      </c>
      <c r="D3449" t="s">
        <v>13159</v>
      </c>
      <c r="E3449" t="s">
        <v>4967</v>
      </c>
      <c r="F3449"/>
      <c r="G3449" s="3">
        <v>4</v>
      </c>
      <c r="H3449" t="s">
        <v>289</v>
      </c>
      <c r="I3449" s="3">
        <v>402</v>
      </c>
      <c r="J3449" t="s">
        <v>1568</v>
      </c>
      <c r="K3449" s="3">
        <v>40201</v>
      </c>
      <c r="L3449" t="s">
        <v>6181</v>
      </c>
      <c r="M3449" s="3">
        <v>0.13</v>
      </c>
      <c r="N3449" t="s">
        <v>71</v>
      </c>
      <c r="O3449" t="s">
        <v>72</v>
      </c>
      <c r="P3449" t="s">
        <v>94</v>
      </c>
      <c r="Q3449" t="s">
        <v>74</v>
      </c>
      <c r="R3449" t="s">
        <v>154</v>
      </c>
      <c r="S3449" t="s">
        <v>76</v>
      </c>
      <c r="T3449" t="s">
        <v>77</v>
      </c>
      <c r="U3449" t="s">
        <v>74</v>
      </c>
      <c r="V3449" t="s">
        <v>74</v>
      </c>
      <c r="X3449" t="s">
        <v>74</v>
      </c>
      <c r="Y3449" t="s">
        <v>74</v>
      </c>
      <c r="Z3449" t="s">
        <v>74</v>
      </c>
      <c r="AA3449" s="5">
        <v>198.98</v>
      </c>
      <c r="AB3449" s="3">
        <v>5</v>
      </c>
      <c r="AC3449" t="s">
        <v>97</v>
      </c>
      <c r="AD3449" s="5">
        <v>398</v>
      </c>
      <c r="AE3449" s="5">
        <f t="shared" si="106"/>
        <v>238.8</v>
      </c>
      <c r="AF3449" s="6">
        <f t="shared" si="107"/>
        <v>0.166750418760469</v>
      </c>
      <c r="AG3449" s="3">
        <v>398</v>
      </c>
      <c r="AM3449" s="3">
        <v>114</v>
      </c>
      <c r="AO3449" s="3">
        <v>114</v>
      </c>
      <c r="AP3449" s="3">
        <v>62</v>
      </c>
      <c r="AQ3449" s="3">
        <v>33</v>
      </c>
      <c r="AR3449" s="3">
        <v>24</v>
      </c>
      <c r="AS3449" t="s">
        <v>98</v>
      </c>
      <c r="AU3449" t="s">
        <v>74</v>
      </c>
      <c r="AV3449" t="s">
        <v>13160</v>
      </c>
      <c r="AW3449" t="s">
        <v>74</v>
      </c>
      <c r="BA3449" t="s">
        <v>74</v>
      </c>
      <c r="BB3449" t="s">
        <v>74</v>
      </c>
      <c r="BC3449" t="s">
        <v>74</v>
      </c>
      <c r="BD3449" t="s">
        <v>74</v>
      </c>
      <c r="BE3449" t="s">
        <v>74</v>
      </c>
      <c r="BF3449" t="s">
        <v>74</v>
      </c>
      <c r="BG3449" t="s">
        <v>74</v>
      </c>
      <c r="BH3449" t="s">
        <v>13161</v>
      </c>
      <c r="BK3449" t="s">
        <v>74</v>
      </c>
      <c r="BL3449" t="s">
        <v>74</v>
      </c>
      <c r="BM3449" s="3">
        <v>398</v>
      </c>
      <c r="BN3449" t="s">
        <v>132</v>
      </c>
    </row>
    <row r="3450" spans="1:66">
      <c r="A3450" s="3">
        <v>153334</v>
      </c>
      <c r="B3450" t="s">
        <v>13162</v>
      </c>
      <c r="C3450" t="s">
        <v>13163</v>
      </c>
      <c r="D3450" t="s">
        <v>421</v>
      </c>
      <c r="E3450" t="s">
        <v>104</v>
      </c>
      <c r="F3450"/>
      <c r="G3450" s="3">
        <v>1</v>
      </c>
      <c r="H3450" t="s">
        <v>68</v>
      </c>
      <c r="I3450" s="3">
        <v>101</v>
      </c>
      <c r="J3450" t="s">
        <v>69</v>
      </c>
      <c r="K3450" s="3">
        <v>10103</v>
      </c>
      <c r="L3450" t="s">
        <v>185</v>
      </c>
      <c r="M3450" s="3">
        <v>0.13</v>
      </c>
      <c r="N3450" t="s">
        <v>71</v>
      </c>
      <c r="O3450" t="s">
        <v>72</v>
      </c>
      <c r="P3450" t="s">
        <v>94</v>
      </c>
      <c r="Q3450" t="s">
        <v>74</v>
      </c>
      <c r="R3450" t="s">
        <v>359</v>
      </c>
      <c r="S3450" t="s">
        <v>76</v>
      </c>
      <c r="T3450" t="s">
        <v>77</v>
      </c>
      <c r="U3450" t="s">
        <v>74</v>
      </c>
      <c r="V3450" t="s">
        <v>74</v>
      </c>
      <c r="X3450" t="s">
        <v>74</v>
      </c>
      <c r="Y3450" t="s">
        <v>74</v>
      </c>
      <c r="Z3450" t="s">
        <v>82</v>
      </c>
      <c r="AA3450" s="5">
        <v>9.8</v>
      </c>
      <c r="AB3450" s="3">
        <v>19764</v>
      </c>
      <c r="AC3450" t="s">
        <v>564</v>
      </c>
      <c r="AD3450" s="5">
        <v>21</v>
      </c>
      <c r="AE3450" s="5">
        <f t="shared" si="106"/>
        <v>12.6</v>
      </c>
      <c r="AF3450" s="6">
        <f t="shared" si="107"/>
        <v>0.222222222222222</v>
      </c>
      <c r="AG3450" s="3">
        <v>21</v>
      </c>
      <c r="AM3450" s="3">
        <v>1</v>
      </c>
      <c r="AO3450" s="3">
        <v>1</v>
      </c>
      <c r="AP3450" s="3">
        <v>1</v>
      </c>
      <c r="AQ3450" s="3">
        <v>1</v>
      </c>
      <c r="AR3450" s="3">
        <v>1</v>
      </c>
      <c r="AS3450" t="s">
        <v>13164</v>
      </c>
      <c r="AU3450" t="s">
        <v>74</v>
      </c>
      <c r="AV3450" t="s">
        <v>74</v>
      </c>
      <c r="AW3450" t="s">
        <v>74</v>
      </c>
      <c r="BA3450" t="s">
        <v>74</v>
      </c>
      <c r="BB3450" t="s">
        <v>74</v>
      </c>
      <c r="BC3450" t="s">
        <v>74</v>
      </c>
      <c r="BD3450" t="s">
        <v>74</v>
      </c>
      <c r="BE3450" t="s">
        <v>74</v>
      </c>
      <c r="BF3450" t="s">
        <v>74</v>
      </c>
      <c r="BG3450" t="s">
        <v>74</v>
      </c>
      <c r="BH3450" t="s">
        <v>13165</v>
      </c>
      <c r="BJ3450" s="3">
        <v>9.8</v>
      </c>
      <c r="BK3450" t="s">
        <v>74</v>
      </c>
      <c r="BL3450" t="s">
        <v>74</v>
      </c>
      <c r="BM3450" s="3">
        <v>21</v>
      </c>
      <c r="BN3450" t="s">
        <v>74</v>
      </c>
    </row>
    <row r="3451" spans="1:66">
      <c r="A3451" s="3">
        <v>209310</v>
      </c>
      <c r="B3451" t="s">
        <v>13166</v>
      </c>
      <c r="C3451" t="s">
        <v>7457</v>
      </c>
      <c r="D3451" t="s">
        <v>13167</v>
      </c>
      <c r="E3451" t="s">
        <v>67</v>
      </c>
      <c r="F3451"/>
      <c r="G3451" s="3">
        <v>1</v>
      </c>
      <c r="H3451" t="s">
        <v>68</v>
      </c>
      <c r="I3451" s="3">
        <v>125</v>
      </c>
      <c r="J3451" t="s">
        <v>90</v>
      </c>
      <c r="K3451" s="3">
        <v>12508</v>
      </c>
      <c r="L3451" t="s">
        <v>1275</v>
      </c>
      <c r="M3451" s="3">
        <v>0.13</v>
      </c>
      <c r="N3451" t="s">
        <v>92</v>
      </c>
      <c r="O3451" t="s">
        <v>117</v>
      </c>
      <c r="P3451" t="s">
        <v>94</v>
      </c>
      <c r="Q3451" t="s">
        <v>74</v>
      </c>
      <c r="R3451" t="s">
        <v>359</v>
      </c>
      <c r="S3451" t="s">
        <v>76</v>
      </c>
      <c r="T3451" t="s">
        <v>77</v>
      </c>
      <c r="U3451" t="s">
        <v>74</v>
      </c>
      <c r="V3451" t="s">
        <v>74</v>
      </c>
      <c r="X3451" t="s">
        <v>74</v>
      </c>
      <c r="Y3451" t="s">
        <v>74</v>
      </c>
      <c r="Z3451" t="s">
        <v>109</v>
      </c>
      <c r="AA3451" s="5">
        <v>13.5</v>
      </c>
      <c r="AB3451" s="3">
        <v>5629</v>
      </c>
      <c r="AC3451" t="s">
        <v>612</v>
      </c>
      <c r="AD3451" s="5">
        <v>20</v>
      </c>
      <c r="AE3451" s="5">
        <f t="shared" si="106"/>
        <v>12</v>
      </c>
      <c r="AF3451" s="6">
        <f t="shared" si="107"/>
        <v>-0.125</v>
      </c>
      <c r="AG3451" s="3">
        <v>20</v>
      </c>
      <c r="AM3451" s="3">
        <v>0</v>
      </c>
      <c r="AQ3451" s="3">
        <v>5</v>
      </c>
      <c r="AR3451" s="3">
        <v>3</v>
      </c>
      <c r="AS3451" t="s">
        <v>11353</v>
      </c>
      <c r="AU3451" t="s">
        <v>74</v>
      </c>
      <c r="AV3451" t="s">
        <v>13168</v>
      </c>
      <c r="AW3451" t="s">
        <v>74</v>
      </c>
      <c r="BA3451" t="s">
        <v>74</v>
      </c>
      <c r="BB3451" t="s">
        <v>74</v>
      </c>
      <c r="BC3451" t="s">
        <v>74</v>
      </c>
      <c r="BD3451" t="s">
        <v>74</v>
      </c>
      <c r="BE3451" t="s">
        <v>74</v>
      </c>
      <c r="BF3451" t="s">
        <v>74</v>
      </c>
      <c r="BG3451" t="s">
        <v>74</v>
      </c>
      <c r="BH3451" t="s">
        <v>13169</v>
      </c>
      <c r="BJ3451" s="3">
        <v>13.5</v>
      </c>
      <c r="BK3451" t="s">
        <v>74</v>
      </c>
      <c r="BL3451" t="s">
        <v>74</v>
      </c>
      <c r="BM3451" s="3">
        <v>20</v>
      </c>
      <c r="BN3451" t="s">
        <v>74</v>
      </c>
    </row>
    <row r="3452" spans="1:66">
      <c r="A3452" s="3">
        <v>245888</v>
      </c>
      <c r="B3452" t="s">
        <v>6179</v>
      </c>
      <c r="C3452" t="s">
        <v>13170</v>
      </c>
      <c r="D3452" t="s">
        <v>13171</v>
      </c>
      <c r="E3452" t="s">
        <v>4967</v>
      </c>
      <c r="F3452"/>
      <c r="G3452" s="3">
        <v>4</v>
      </c>
      <c r="H3452" t="s">
        <v>289</v>
      </c>
      <c r="I3452" s="3">
        <v>402</v>
      </c>
      <c r="J3452" t="s">
        <v>1568</v>
      </c>
      <c r="K3452" s="3">
        <v>40201</v>
      </c>
      <c r="L3452" t="s">
        <v>6181</v>
      </c>
      <c r="M3452" s="3">
        <v>0.13</v>
      </c>
      <c r="N3452" t="s">
        <v>71</v>
      </c>
      <c r="O3452" t="s">
        <v>117</v>
      </c>
      <c r="P3452" t="s">
        <v>94</v>
      </c>
      <c r="Q3452" t="s">
        <v>74</v>
      </c>
      <c r="R3452" t="s">
        <v>154</v>
      </c>
      <c r="S3452" t="s">
        <v>76</v>
      </c>
      <c r="T3452" t="s">
        <v>77</v>
      </c>
      <c r="U3452" t="s">
        <v>74</v>
      </c>
      <c r="V3452" t="s">
        <v>74</v>
      </c>
      <c r="X3452" t="s">
        <v>74</v>
      </c>
      <c r="Y3452" t="s">
        <v>74</v>
      </c>
      <c r="Z3452" t="s">
        <v>74</v>
      </c>
      <c r="AA3452" s="5">
        <v>324</v>
      </c>
      <c r="AB3452" s="3">
        <v>13700</v>
      </c>
      <c r="AC3452" t="s">
        <v>1570</v>
      </c>
      <c r="AD3452" s="5">
        <v>498</v>
      </c>
      <c r="AE3452" s="5">
        <f t="shared" si="106"/>
        <v>298.8</v>
      </c>
      <c r="AF3452" s="6">
        <f t="shared" si="107"/>
        <v>-0.0843373493975903</v>
      </c>
      <c r="AG3452" s="3">
        <v>498</v>
      </c>
      <c r="AM3452" s="3">
        <v>20</v>
      </c>
      <c r="AN3452" s="3">
        <v>1</v>
      </c>
      <c r="AO3452" s="3">
        <v>19</v>
      </c>
      <c r="AP3452" s="3">
        <v>13</v>
      </c>
      <c r="AQ3452" s="3">
        <v>2</v>
      </c>
      <c r="AR3452" s="3">
        <v>2</v>
      </c>
      <c r="AS3452" t="s">
        <v>98</v>
      </c>
      <c r="AU3452" t="s">
        <v>74</v>
      </c>
      <c r="AV3452" t="s">
        <v>13172</v>
      </c>
      <c r="AW3452" t="s">
        <v>74</v>
      </c>
      <c r="BA3452" t="s">
        <v>74</v>
      </c>
      <c r="BB3452" t="s">
        <v>74</v>
      </c>
      <c r="BC3452" t="s">
        <v>74</v>
      </c>
      <c r="BD3452" t="s">
        <v>74</v>
      </c>
      <c r="BE3452" t="s">
        <v>74</v>
      </c>
      <c r="BF3452" t="s">
        <v>74</v>
      </c>
      <c r="BG3452" t="s">
        <v>74</v>
      </c>
      <c r="BH3452" t="s">
        <v>13173</v>
      </c>
      <c r="BK3452" t="s">
        <v>74</v>
      </c>
      <c r="BL3452" t="s">
        <v>74</v>
      </c>
      <c r="BM3452" s="3">
        <v>498</v>
      </c>
      <c r="BN3452" t="s">
        <v>74</v>
      </c>
    </row>
    <row r="3453" spans="1:66">
      <c r="A3453" s="3">
        <v>261207</v>
      </c>
      <c r="B3453" t="s">
        <v>7998</v>
      </c>
      <c r="C3453" t="s">
        <v>13174</v>
      </c>
      <c r="D3453" t="s">
        <v>13175</v>
      </c>
      <c r="E3453" t="s">
        <v>67</v>
      </c>
      <c r="F3453"/>
      <c r="G3453" s="3">
        <v>1</v>
      </c>
      <c r="H3453" t="s">
        <v>68</v>
      </c>
      <c r="I3453" s="3">
        <v>107</v>
      </c>
      <c r="J3453" t="s">
        <v>357</v>
      </c>
      <c r="K3453" s="3">
        <v>10701</v>
      </c>
      <c r="L3453" t="s">
        <v>1265</v>
      </c>
      <c r="M3453" s="3">
        <v>0.13</v>
      </c>
      <c r="N3453" t="s">
        <v>71</v>
      </c>
      <c r="O3453" t="s">
        <v>241</v>
      </c>
      <c r="P3453" t="s">
        <v>94</v>
      </c>
      <c r="Q3453" t="s">
        <v>74</v>
      </c>
      <c r="R3453" t="s">
        <v>154</v>
      </c>
      <c r="S3453" t="s">
        <v>76</v>
      </c>
      <c r="T3453" t="s">
        <v>77</v>
      </c>
      <c r="U3453" t="s">
        <v>74</v>
      </c>
      <c r="V3453" t="s">
        <v>74</v>
      </c>
      <c r="X3453" t="s">
        <v>74</v>
      </c>
      <c r="Y3453" t="s">
        <v>74</v>
      </c>
      <c r="Z3453" t="s">
        <v>82</v>
      </c>
      <c r="AA3453" s="5">
        <v>94.24</v>
      </c>
      <c r="AB3453" s="3">
        <v>70543</v>
      </c>
      <c r="AC3453" t="s">
        <v>138</v>
      </c>
      <c r="AD3453" s="5">
        <v>113</v>
      </c>
      <c r="AE3453" s="5">
        <f t="shared" si="106"/>
        <v>67.8</v>
      </c>
      <c r="AF3453" s="6">
        <f t="shared" si="107"/>
        <v>-0.389970501474926</v>
      </c>
      <c r="AG3453" s="3">
        <v>113</v>
      </c>
      <c r="AM3453" s="3">
        <v>472</v>
      </c>
      <c r="AN3453" s="3">
        <v>50</v>
      </c>
      <c r="AO3453" s="3">
        <v>422</v>
      </c>
      <c r="AP3453" s="3">
        <v>76</v>
      </c>
      <c r="AQ3453" s="3">
        <v>8</v>
      </c>
      <c r="AR3453" s="3">
        <v>3</v>
      </c>
      <c r="AS3453" t="s">
        <v>98</v>
      </c>
      <c r="AU3453" t="s">
        <v>74</v>
      </c>
      <c r="AV3453" t="s">
        <v>13176</v>
      </c>
      <c r="AW3453" t="s">
        <v>13177</v>
      </c>
      <c r="BA3453" t="s">
        <v>74</v>
      </c>
      <c r="BB3453" t="s">
        <v>74</v>
      </c>
      <c r="BC3453" t="s">
        <v>74</v>
      </c>
      <c r="BD3453" t="s">
        <v>74</v>
      </c>
      <c r="BE3453" t="s">
        <v>74</v>
      </c>
      <c r="BF3453" t="s">
        <v>74</v>
      </c>
      <c r="BG3453" t="s">
        <v>74</v>
      </c>
      <c r="BH3453" t="s">
        <v>13178</v>
      </c>
      <c r="BK3453" t="s">
        <v>74</v>
      </c>
      <c r="BL3453" t="s">
        <v>74</v>
      </c>
      <c r="BM3453" s="3">
        <v>113</v>
      </c>
      <c r="BN3453" t="s">
        <v>74</v>
      </c>
    </row>
    <row r="3454" spans="1:66">
      <c r="A3454" s="3">
        <v>227791</v>
      </c>
      <c r="B3454" t="s">
        <v>4167</v>
      </c>
      <c r="C3454" t="s">
        <v>13179</v>
      </c>
      <c r="D3454" t="s">
        <v>13180</v>
      </c>
      <c r="E3454" t="s">
        <v>298</v>
      </c>
      <c r="F3454"/>
      <c r="G3454" s="3">
        <v>4</v>
      </c>
      <c r="H3454" t="s">
        <v>289</v>
      </c>
      <c r="I3454" s="3">
        <v>401</v>
      </c>
      <c r="J3454" t="s">
        <v>290</v>
      </c>
      <c r="K3454" s="3">
        <v>40106</v>
      </c>
      <c r="L3454" t="s">
        <v>291</v>
      </c>
      <c r="M3454" s="3">
        <v>0.13</v>
      </c>
      <c r="N3454" t="s">
        <v>92</v>
      </c>
      <c r="O3454" t="s">
        <v>93</v>
      </c>
      <c r="P3454" t="s">
        <v>94</v>
      </c>
      <c r="Q3454" t="s">
        <v>74</v>
      </c>
      <c r="R3454" t="s">
        <v>154</v>
      </c>
      <c r="S3454" t="s">
        <v>76</v>
      </c>
      <c r="T3454" t="s">
        <v>77</v>
      </c>
      <c r="U3454" t="s">
        <v>74</v>
      </c>
      <c r="V3454" t="s">
        <v>74</v>
      </c>
      <c r="X3454" t="s">
        <v>74</v>
      </c>
      <c r="Y3454" t="s">
        <v>74</v>
      </c>
      <c r="Z3454" t="s">
        <v>74</v>
      </c>
      <c r="AA3454" s="5">
        <v>12.5</v>
      </c>
      <c r="AB3454" s="3">
        <v>13700</v>
      </c>
      <c r="AC3454" t="s">
        <v>1570</v>
      </c>
      <c r="AD3454" s="5">
        <v>25</v>
      </c>
      <c r="AE3454" s="5">
        <f t="shared" si="106"/>
        <v>15</v>
      </c>
      <c r="AF3454" s="6">
        <f t="shared" si="107"/>
        <v>0.166666666666667</v>
      </c>
      <c r="AG3454" s="3">
        <v>25</v>
      </c>
      <c r="AM3454" s="3">
        <v>6</v>
      </c>
      <c r="AO3454" s="3">
        <v>6</v>
      </c>
      <c r="AP3454" s="3">
        <v>2</v>
      </c>
      <c r="AQ3454" s="3">
        <v>7</v>
      </c>
      <c r="AR3454" s="3">
        <v>3</v>
      </c>
      <c r="AS3454" t="s">
        <v>11274</v>
      </c>
      <c r="AU3454" t="s">
        <v>74</v>
      </c>
      <c r="AV3454" t="s">
        <v>74</v>
      </c>
      <c r="AW3454" t="s">
        <v>74</v>
      </c>
      <c r="BA3454" t="s">
        <v>74</v>
      </c>
      <c r="BB3454" t="s">
        <v>74</v>
      </c>
      <c r="BC3454" t="s">
        <v>74</v>
      </c>
      <c r="BD3454" t="s">
        <v>74</v>
      </c>
      <c r="BE3454" t="s">
        <v>74</v>
      </c>
      <c r="BF3454" t="s">
        <v>74</v>
      </c>
      <c r="BG3454" t="s">
        <v>74</v>
      </c>
      <c r="BH3454" t="s">
        <v>13181</v>
      </c>
      <c r="BJ3454" s="3">
        <v>12.5</v>
      </c>
      <c r="BK3454" t="s">
        <v>74</v>
      </c>
      <c r="BL3454" t="s">
        <v>74</v>
      </c>
      <c r="BM3454" s="3">
        <v>25</v>
      </c>
      <c r="BN3454" t="s">
        <v>74</v>
      </c>
    </row>
    <row r="3455" spans="1:66">
      <c r="A3455" s="3">
        <v>223945</v>
      </c>
      <c r="B3455" t="s">
        <v>13182</v>
      </c>
      <c r="C3455" t="s">
        <v>10323</v>
      </c>
      <c r="D3455" t="s">
        <v>13183</v>
      </c>
      <c r="E3455" t="s">
        <v>67</v>
      </c>
      <c r="F3455"/>
      <c r="G3455" s="3">
        <v>1</v>
      </c>
      <c r="H3455" t="s">
        <v>68</v>
      </c>
      <c r="I3455" s="3">
        <v>109</v>
      </c>
      <c r="J3455" t="s">
        <v>350</v>
      </c>
      <c r="K3455" s="3">
        <v>10903</v>
      </c>
      <c r="L3455" t="s">
        <v>351</v>
      </c>
      <c r="M3455" s="3">
        <v>0.13</v>
      </c>
      <c r="N3455" t="s">
        <v>180</v>
      </c>
      <c r="O3455" t="s">
        <v>93</v>
      </c>
      <c r="P3455" t="s">
        <v>94</v>
      </c>
      <c r="Q3455" t="s">
        <v>74</v>
      </c>
      <c r="R3455" t="s">
        <v>154</v>
      </c>
      <c r="S3455" t="s">
        <v>76</v>
      </c>
      <c r="T3455" t="s">
        <v>77</v>
      </c>
      <c r="U3455" t="s">
        <v>74</v>
      </c>
      <c r="V3455" t="s">
        <v>74</v>
      </c>
      <c r="X3455" t="s">
        <v>74</v>
      </c>
      <c r="Y3455" t="s">
        <v>74</v>
      </c>
      <c r="Z3455" t="s">
        <v>82</v>
      </c>
      <c r="AA3455" s="5">
        <v>63.14</v>
      </c>
      <c r="AB3455" s="3">
        <v>19656</v>
      </c>
      <c r="AC3455" t="s">
        <v>538</v>
      </c>
      <c r="AD3455" s="5">
        <v>97.5</v>
      </c>
      <c r="AE3455" s="5">
        <f t="shared" si="106"/>
        <v>58.5</v>
      </c>
      <c r="AF3455" s="6">
        <f t="shared" si="107"/>
        <v>-0.0793162393162393</v>
      </c>
      <c r="AG3455" s="3">
        <v>97.5</v>
      </c>
      <c r="AM3455" s="3">
        <v>256</v>
      </c>
      <c r="AN3455" s="3">
        <v>30</v>
      </c>
      <c r="AO3455" s="3">
        <v>226</v>
      </c>
      <c r="AP3455" s="3">
        <v>67</v>
      </c>
      <c r="AQ3455" s="3">
        <v>113</v>
      </c>
      <c r="AR3455" s="3">
        <v>38</v>
      </c>
      <c r="AS3455" t="s">
        <v>157</v>
      </c>
      <c r="AU3455" t="s">
        <v>74</v>
      </c>
      <c r="AV3455" t="s">
        <v>13184</v>
      </c>
      <c r="AW3455" t="s">
        <v>74</v>
      </c>
      <c r="BA3455" t="s">
        <v>74</v>
      </c>
      <c r="BB3455" t="s">
        <v>74</v>
      </c>
      <c r="BC3455" t="s">
        <v>74</v>
      </c>
      <c r="BD3455" t="s">
        <v>74</v>
      </c>
      <c r="BE3455" t="s">
        <v>74</v>
      </c>
      <c r="BF3455" t="s">
        <v>74</v>
      </c>
      <c r="BG3455" t="s">
        <v>74</v>
      </c>
      <c r="BH3455" t="s">
        <v>13185</v>
      </c>
      <c r="BJ3455" s="3">
        <v>63.14</v>
      </c>
      <c r="BK3455" t="s">
        <v>74</v>
      </c>
      <c r="BL3455" t="s">
        <v>74</v>
      </c>
      <c r="BM3455" s="3">
        <v>97.5</v>
      </c>
      <c r="BN3455" t="s">
        <v>74</v>
      </c>
    </row>
    <row r="3456" spans="1:66">
      <c r="A3456" s="3">
        <v>135306</v>
      </c>
      <c r="B3456" t="s">
        <v>331</v>
      </c>
      <c r="C3456" t="s">
        <v>221</v>
      </c>
      <c r="D3456" t="s">
        <v>13186</v>
      </c>
      <c r="E3456" t="s">
        <v>67</v>
      </c>
      <c r="F3456"/>
      <c r="G3456" s="3">
        <v>1</v>
      </c>
      <c r="H3456" t="s">
        <v>68</v>
      </c>
      <c r="I3456" s="3">
        <v>104</v>
      </c>
      <c r="J3456" t="s">
        <v>203</v>
      </c>
      <c r="K3456" s="3">
        <v>10407</v>
      </c>
      <c r="L3456" t="s">
        <v>333</v>
      </c>
      <c r="M3456" s="3">
        <v>0.13</v>
      </c>
      <c r="N3456" t="s">
        <v>71</v>
      </c>
      <c r="O3456" t="s">
        <v>72</v>
      </c>
      <c r="P3456" t="s">
        <v>107</v>
      </c>
      <c r="Q3456" t="s">
        <v>132</v>
      </c>
      <c r="R3456" t="s">
        <v>75</v>
      </c>
      <c r="S3456" t="s">
        <v>76</v>
      </c>
      <c r="T3456" t="s">
        <v>77</v>
      </c>
      <c r="U3456" t="s">
        <v>78</v>
      </c>
      <c r="V3456" t="s">
        <v>79</v>
      </c>
      <c r="W3456" s="3">
        <v>4283</v>
      </c>
      <c r="X3456" t="s">
        <v>96</v>
      </c>
      <c r="Y3456" t="s">
        <v>81</v>
      </c>
      <c r="Z3456" t="s">
        <v>82</v>
      </c>
      <c r="AA3456" s="5">
        <v>8</v>
      </c>
      <c r="AB3456" s="3">
        <v>5</v>
      </c>
      <c r="AC3456" t="s">
        <v>97</v>
      </c>
      <c r="AD3456" s="5">
        <v>18</v>
      </c>
      <c r="AE3456" s="5">
        <f t="shared" si="106"/>
        <v>10.8</v>
      </c>
      <c r="AF3456" s="6">
        <f t="shared" si="107"/>
        <v>0.259259259259259</v>
      </c>
      <c r="AG3456" s="3">
        <v>18</v>
      </c>
      <c r="AH3456" s="3">
        <v>17.5</v>
      </c>
      <c r="AM3456" s="3">
        <v>1046</v>
      </c>
      <c r="AO3456" s="3">
        <v>1046</v>
      </c>
      <c r="AP3456" s="3">
        <v>139</v>
      </c>
      <c r="AQ3456" s="3">
        <v>535</v>
      </c>
      <c r="AR3456" s="3">
        <v>99</v>
      </c>
      <c r="AS3456" t="s">
        <v>84</v>
      </c>
      <c r="AU3456" t="s">
        <v>74</v>
      </c>
      <c r="AV3456" t="s">
        <v>13187</v>
      </c>
      <c r="AW3456" t="s">
        <v>74</v>
      </c>
      <c r="AX3456" s="3">
        <v>22</v>
      </c>
      <c r="AY3456" s="3">
        <v>19.8</v>
      </c>
      <c r="AZ3456" s="3">
        <v>19.8</v>
      </c>
      <c r="BA3456" t="s">
        <v>74</v>
      </c>
      <c r="BB3456" t="s">
        <v>74</v>
      </c>
      <c r="BC3456" t="s">
        <v>74</v>
      </c>
      <c r="BD3456" t="s">
        <v>74</v>
      </c>
      <c r="BE3456" t="s">
        <v>74</v>
      </c>
      <c r="BF3456" t="s">
        <v>74</v>
      </c>
      <c r="BG3456" t="s">
        <v>74</v>
      </c>
      <c r="BH3456" t="s">
        <v>13188</v>
      </c>
      <c r="BJ3456" s="3">
        <v>8</v>
      </c>
      <c r="BK3456" t="s">
        <v>74</v>
      </c>
      <c r="BL3456" t="s">
        <v>74</v>
      </c>
      <c r="BM3456" s="3">
        <v>18</v>
      </c>
      <c r="BN3456" t="s">
        <v>74</v>
      </c>
    </row>
    <row r="3457" spans="1:66">
      <c r="A3457" s="3">
        <v>224023</v>
      </c>
      <c r="B3457" t="s">
        <v>9276</v>
      </c>
      <c r="C3457" t="s">
        <v>12634</v>
      </c>
      <c r="D3457" t="s">
        <v>13189</v>
      </c>
      <c r="E3457" t="s">
        <v>67</v>
      </c>
      <c r="F3457"/>
      <c r="G3457" s="3">
        <v>4</v>
      </c>
      <c r="H3457" t="s">
        <v>289</v>
      </c>
      <c r="I3457" s="3">
        <v>405</v>
      </c>
      <c r="J3457" t="s">
        <v>2537</v>
      </c>
      <c r="K3457" s="3">
        <v>40502</v>
      </c>
      <c r="L3457" t="s">
        <v>4163</v>
      </c>
      <c r="M3457" s="3">
        <v>0.13</v>
      </c>
      <c r="N3457" t="s">
        <v>92</v>
      </c>
      <c r="O3457" t="s">
        <v>72</v>
      </c>
      <c r="P3457" t="s">
        <v>94</v>
      </c>
      <c r="Q3457" t="s">
        <v>74</v>
      </c>
      <c r="R3457" t="s">
        <v>154</v>
      </c>
      <c r="S3457" t="s">
        <v>76</v>
      </c>
      <c r="T3457" t="s">
        <v>77</v>
      </c>
      <c r="U3457" t="s">
        <v>74</v>
      </c>
      <c r="V3457" t="s">
        <v>74</v>
      </c>
      <c r="X3457" t="s">
        <v>74</v>
      </c>
      <c r="Y3457" t="s">
        <v>74</v>
      </c>
      <c r="Z3457" t="s">
        <v>74</v>
      </c>
      <c r="AA3457" s="5">
        <v>46.5</v>
      </c>
      <c r="AB3457" s="3">
        <v>109269</v>
      </c>
      <c r="AC3457" t="s">
        <v>8674</v>
      </c>
      <c r="AD3457" s="5">
        <v>118</v>
      </c>
      <c r="AE3457" s="5">
        <f t="shared" si="106"/>
        <v>70.8</v>
      </c>
      <c r="AF3457" s="6">
        <f t="shared" si="107"/>
        <v>0.343220338983051</v>
      </c>
      <c r="AG3457" s="3">
        <v>118</v>
      </c>
      <c r="AM3457" s="3">
        <v>68</v>
      </c>
      <c r="AO3457" s="3">
        <v>68</v>
      </c>
      <c r="AP3457" s="3">
        <v>42</v>
      </c>
      <c r="AQ3457" s="3">
        <v>10</v>
      </c>
      <c r="AR3457" s="3">
        <v>7</v>
      </c>
      <c r="AS3457" t="s">
        <v>157</v>
      </c>
      <c r="AU3457" t="s">
        <v>74</v>
      </c>
      <c r="AV3457" t="s">
        <v>13190</v>
      </c>
      <c r="AW3457" t="s">
        <v>74</v>
      </c>
      <c r="BA3457" t="s">
        <v>74</v>
      </c>
      <c r="BB3457" t="s">
        <v>74</v>
      </c>
      <c r="BC3457" t="s">
        <v>74</v>
      </c>
      <c r="BD3457" t="s">
        <v>74</v>
      </c>
      <c r="BE3457" t="s">
        <v>74</v>
      </c>
      <c r="BF3457" t="s">
        <v>74</v>
      </c>
      <c r="BG3457" t="s">
        <v>74</v>
      </c>
      <c r="BH3457" t="s">
        <v>13191</v>
      </c>
      <c r="BK3457" t="s">
        <v>74</v>
      </c>
      <c r="BL3457" t="s">
        <v>74</v>
      </c>
      <c r="BM3457" s="3">
        <v>118</v>
      </c>
      <c r="BN3457" t="s">
        <v>132</v>
      </c>
    </row>
    <row r="3458" spans="1:66">
      <c r="A3458" s="3">
        <v>224024</v>
      </c>
      <c r="B3458" t="s">
        <v>9276</v>
      </c>
      <c r="C3458" t="s">
        <v>12634</v>
      </c>
      <c r="D3458" t="s">
        <v>13192</v>
      </c>
      <c r="E3458" t="s">
        <v>67</v>
      </c>
      <c r="F3458"/>
      <c r="G3458" s="3">
        <v>4</v>
      </c>
      <c r="H3458" t="s">
        <v>289</v>
      </c>
      <c r="I3458" s="3">
        <v>405</v>
      </c>
      <c r="J3458" t="s">
        <v>2537</v>
      </c>
      <c r="K3458" s="3">
        <v>40502</v>
      </c>
      <c r="L3458" t="s">
        <v>4163</v>
      </c>
      <c r="M3458" s="3">
        <v>0.13</v>
      </c>
      <c r="N3458" t="s">
        <v>92</v>
      </c>
      <c r="O3458" t="s">
        <v>72</v>
      </c>
      <c r="P3458" t="s">
        <v>94</v>
      </c>
      <c r="Q3458" t="s">
        <v>74</v>
      </c>
      <c r="R3458" t="s">
        <v>154</v>
      </c>
      <c r="S3458" t="s">
        <v>76</v>
      </c>
      <c r="T3458" t="s">
        <v>77</v>
      </c>
      <c r="U3458" t="s">
        <v>74</v>
      </c>
      <c r="V3458" t="s">
        <v>74</v>
      </c>
      <c r="X3458" t="s">
        <v>74</v>
      </c>
      <c r="Y3458" t="s">
        <v>74</v>
      </c>
      <c r="Z3458" t="s">
        <v>74</v>
      </c>
      <c r="AA3458" s="5">
        <v>46.5</v>
      </c>
      <c r="AB3458" s="3">
        <v>109269</v>
      </c>
      <c r="AC3458" t="s">
        <v>8674</v>
      </c>
      <c r="AD3458" s="5">
        <v>118</v>
      </c>
      <c r="AE3458" s="5">
        <f t="shared" si="106"/>
        <v>70.8</v>
      </c>
      <c r="AF3458" s="6">
        <f t="shared" si="107"/>
        <v>0.343220338983051</v>
      </c>
      <c r="AG3458" s="3">
        <v>118</v>
      </c>
      <c r="AM3458" s="3">
        <v>64</v>
      </c>
      <c r="AO3458" s="3">
        <v>64</v>
      </c>
      <c r="AP3458" s="3">
        <v>39</v>
      </c>
      <c r="AQ3458" s="3">
        <v>14</v>
      </c>
      <c r="AR3458" s="3">
        <v>11</v>
      </c>
      <c r="AS3458" t="s">
        <v>157</v>
      </c>
      <c r="AU3458" t="s">
        <v>74</v>
      </c>
      <c r="AV3458" t="s">
        <v>13193</v>
      </c>
      <c r="AW3458" t="s">
        <v>74</v>
      </c>
      <c r="BA3458" t="s">
        <v>74</v>
      </c>
      <c r="BB3458" t="s">
        <v>74</v>
      </c>
      <c r="BC3458" t="s">
        <v>74</v>
      </c>
      <c r="BD3458" t="s">
        <v>74</v>
      </c>
      <c r="BE3458" t="s">
        <v>74</v>
      </c>
      <c r="BF3458" t="s">
        <v>74</v>
      </c>
      <c r="BG3458" t="s">
        <v>74</v>
      </c>
      <c r="BH3458" t="s">
        <v>13191</v>
      </c>
      <c r="BK3458" t="s">
        <v>74</v>
      </c>
      <c r="BL3458" t="s">
        <v>74</v>
      </c>
      <c r="BM3458" s="3">
        <v>118</v>
      </c>
      <c r="BN3458" t="s">
        <v>132</v>
      </c>
    </row>
    <row r="3459" spans="1:66">
      <c r="A3459" s="3">
        <v>224028</v>
      </c>
      <c r="B3459" t="s">
        <v>9276</v>
      </c>
      <c r="C3459" t="s">
        <v>12634</v>
      </c>
      <c r="D3459" t="s">
        <v>13194</v>
      </c>
      <c r="E3459" t="s">
        <v>67</v>
      </c>
      <c r="F3459"/>
      <c r="G3459" s="3">
        <v>4</v>
      </c>
      <c r="H3459" t="s">
        <v>289</v>
      </c>
      <c r="I3459" s="3">
        <v>405</v>
      </c>
      <c r="J3459" t="s">
        <v>2537</v>
      </c>
      <c r="K3459" s="3">
        <v>40502</v>
      </c>
      <c r="L3459" t="s">
        <v>4163</v>
      </c>
      <c r="M3459" s="3">
        <v>0.13</v>
      </c>
      <c r="N3459" t="s">
        <v>92</v>
      </c>
      <c r="O3459" t="s">
        <v>72</v>
      </c>
      <c r="P3459" t="s">
        <v>94</v>
      </c>
      <c r="Q3459" t="s">
        <v>74</v>
      </c>
      <c r="R3459" t="s">
        <v>154</v>
      </c>
      <c r="S3459" t="s">
        <v>76</v>
      </c>
      <c r="T3459" t="s">
        <v>77</v>
      </c>
      <c r="U3459" t="s">
        <v>74</v>
      </c>
      <c r="V3459" t="s">
        <v>74</v>
      </c>
      <c r="X3459" t="s">
        <v>74</v>
      </c>
      <c r="Y3459" t="s">
        <v>74</v>
      </c>
      <c r="Z3459" t="s">
        <v>74</v>
      </c>
      <c r="AA3459" s="5">
        <v>33</v>
      </c>
      <c r="AB3459" s="3">
        <v>109269</v>
      </c>
      <c r="AC3459" t="s">
        <v>8674</v>
      </c>
      <c r="AD3459" s="5">
        <v>85</v>
      </c>
      <c r="AE3459" s="5">
        <f t="shared" ref="AE3459:AE3522" si="108">AD3459*0.6</f>
        <v>51</v>
      </c>
      <c r="AF3459" s="6">
        <f t="shared" ref="AF3459:AF3522" si="109">(AE3459-AA3459)/AE3459</f>
        <v>0.352941176470588</v>
      </c>
      <c r="AG3459" s="3">
        <v>85</v>
      </c>
      <c r="AM3459" s="3">
        <v>62</v>
      </c>
      <c r="AO3459" s="3">
        <v>62</v>
      </c>
      <c r="AP3459" s="3">
        <v>44</v>
      </c>
      <c r="AQ3459" s="3">
        <v>22</v>
      </c>
      <c r="AR3459" s="3">
        <v>13</v>
      </c>
      <c r="AS3459" t="s">
        <v>157</v>
      </c>
      <c r="AU3459" t="s">
        <v>74</v>
      </c>
      <c r="AV3459" t="s">
        <v>13195</v>
      </c>
      <c r="AW3459" t="s">
        <v>74</v>
      </c>
      <c r="BA3459" t="s">
        <v>74</v>
      </c>
      <c r="BB3459" t="s">
        <v>74</v>
      </c>
      <c r="BC3459" t="s">
        <v>74</v>
      </c>
      <c r="BD3459" t="s">
        <v>74</v>
      </c>
      <c r="BE3459" t="s">
        <v>74</v>
      </c>
      <c r="BF3459" t="s">
        <v>74</v>
      </c>
      <c r="BG3459" t="s">
        <v>74</v>
      </c>
      <c r="BH3459" t="s">
        <v>13191</v>
      </c>
      <c r="BK3459" t="s">
        <v>74</v>
      </c>
      <c r="BL3459" t="s">
        <v>74</v>
      </c>
      <c r="BM3459" s="3">
        <v>85</v>
      </c>
      <c r="BN3459" t="s">
        <v>132</v>
      </c>
    </row>
    <row r="3460" spans="1:66">
      <c r="A3460" s="3">
        <v>224034</v>
      </c>
      <c r="B3460" t="s">
        <v>9276</v>
      </c>
      <c r="C3460" t="s">
        <v>12634</v>
      </c>
      <c r="D3460" t="s">
        <v>13196</v>
      </c>
      <c r="E3460" t="s">
        <v>67</v>
      </c>
      <c r="F3460"/>
      <c r="G3460" s="3">
        <v>4</v>
      </c>
      <c r="H3460" t="s">
        <v>289</v>
      </c>
      <c r="I3460" s="3">
        <v>405</v>
      </c>
      <c r="J3460" t="s">
        <v>2537</v>
      </c>
      <c r="K3460" s="3">
        <v>40502</v>
      </c>
      <c r="L3460" t="s">
        <v>4163</v>
      </c>
      <c r="M3460" s="3">
        <v>0.13</v>
      </c>
      <c r="N3460" t="s">
        <v>92</v>
      </c>
      <c r="O3460" t="s">
        <v>72</v>
      </c>
      <c r="P3460" t="s">
        <v>94</v>
      </c>
      <c r="Q3460" t="s">
        <v>74</v>
      </c>
      <c r="R3460" t="s">
        <v>154</v>
      </c>
      <c r="S3460" t="s">
        <v>76</v>
      </c>
      <c r="T3460" t="s">
        <v>77</v>
      </c>
      <c r="U3460" t="s">
        <v>74</v>
      </c>
      <c r="V3460" t="s">
        <v>74</v>
      </c>
      <c r="X3460" t="s">
        <v>74</v>
      </c>
      <c r="Y3460" t="s">
        <v>74</v>
      </c>
      <c r="Z3460" t="s">
        <v>74</v>
      </c>
      <c r="AA3460" s="5">
        <v>33</v>
      </c>
      <c r="AB3460" s="3">
        <v>109269</v>
      </c>
      <c r="AC3460" t="s">
        <v>8674</v>
      </c>
      <c r="AD3460" s="5">
        <v>85</v>
      </c>
      <c r="AE3460" s="5">
        <f t="shared" si="108"/>
        <v>51</v>
      </c>
      <c r="AF3460" s="6">
        <f t="shared" si="109"/>
        <v>0.352941176470588</v>
      </c>
      <c r="AG3460" s="3">
        <v>85</v>
      </c>
      <c r="AM3460" s="3">
        <v>75</v>
      </c>
      <c r="AN3460" s="3">
        <v>2</v>
      </c>
      <c r="AO3460" s="3">
        <v>73</v>
      </c>
      <c r="AP3460" s="3">
        <v>45</v>
      </c>
      <c r="AQ3460" s="3">
        <v>3</v>
      </c>
      <c r="AR3460" s="3">
        <v>3</v>
      </c>
      <c r="AS3460" t="s">
        <v>157</v>
      </c>
      <c r="AU3460" t="s">
        <v>74</v>
      </c>
      <c r="AV3460" t="s">
        <v>13197</v>
      </c>
      <c r="AW3460" t="s">
        <v>74</v>
      </c>
      <c r="BA3460" t="s">
        <v>74</v>
      </c>
      <c r="BB3460" t="s">
        <v>74</v>
      </c>
      <c r="BC3460" t="s">
        <v>74</v>
      </c>
      <c r="BD3460" t="s">
        <v>74</v>
      </c>
      <c r="BE3460" t="s">
        <v>74</v>
      </c>
      <c r="BF3460" t="s">
        <v>74</v>
      </c>
      <c r="BG3460" t="s">
        <v>74</v>
      </c>
      <c r="BH3460" t="s">
        <v>13191</v>
      </c>
      <c r="BK3460" t="s">
        <v>74</v>
      </c>
      <c r="BL3460" t="s">
        <v>74</v>
      </c>
      <c r="BM3460" s="3">
        <v>85</v>
      </c>
      <c r="BN3460" t="s">
        <v>132</v>
      </c>
    </row>
    <row r="3461" spans="1:66">
      <c r="A3461" s="3">
        <v>154590</v>
      </c>
      <c r="B3461" t="s">
        <v>7359</v>
      </c>
      <c r="C3461" t="s">
        <v>7346</v>
      </c>
      <c r="D3461" t="s">
        <v>13198</v>
      </c>
      <c r="E3461" t="s">
        <v>67</v>
      </c>
      <c r="F3461"/>
      <c r="G3461" s="3">
        <v>4</v>
      </c>
      <c r="H3461" t="s">
        <v>289</v>
      </c>
      <c r="I3461" s="3">
        <v>401</v>
      </c>
      <c r="J3461" t="s">
        <v>290</v>
      </c>
      <c r="K3461" s="3">
        <v>40101</v>
      </c>
      <c r="L3461" t="s">
        <v>7356</v>
      </c>
      <c r="M3461" s="3">
        <v>0.13</v>
      </c>
      <c r="N3461" t="s">
        <v>92</v>
      </c>
      <c r="O3461" t="s">
        <v>72</v>
      </c>
      <c r="P3461" t="s">
        <v>107</v>
      </c>
      <c r="Q3461" t="s">
        <v>74</v>
      </c>
      <c r="R3461" t="s">
        <v>154</v>
      </c>
      <c r="S3461" t="s">
        <v>76</v>
      </c>
      <c r="T3461" t="s">
        <v>300</v>
      </c>
      <c r="U3461" t="s">
        <v>78</v>
      </c>
      <c r="V3461" t="s">
        <v>7348</v>
      </c>
      <c r="W3461" s="3">
        <v>4004</v>
      </c>
      <c r="X3461" t="s">
        <v>302</v>
      </c>
      <c r="Y3461" t="s">
        <v>119</v>
      </c>
      <c r="Z3461" t="s">
        <v>289</v>
      </c>
      <c r="AA3461" s="5">
        <v>4.51</v>
      </c>
      <c r="AB3461" s="3">
        <v>5</v>
      </c>
      <c r="AC3461" t="s">
        <v>97</v>
      </c>
      <c r="AD3461" s="5">
        <v>12</v>
      </c>
      <c r="AE3461" s="5">
        <f t="shared" si="108"/>
        <v>7.2</v>
      </c>
      <c r="AF3461" s="6">
        <f t="shared" si="109"/>
        <v>0.373611111111111</v>
      </c>
      <c r="AG3461" s="3">
        <v>12</v>
      </c>
      <c r="AH3461" s="3">
        <v>10</v>
      </c>
      <c r="AM3461" s="3">
        <v>196</v>
      </c>
      <c r="AO3461" s="3">
        <v>196</v>
      </c>
      <c r="AP3461" s="3">
        <v>106</v>
      </c>
      <c r="AQ3461" s="3">
        <v>467</v>
      </c>
      <c r="AR3461" s="3">
        <v>116</v>
      </c>
      <c r="AS3461" t="s">
        <v>84</v>
      </c>
      <c r="AU3461" t="s">
        <v>74</v>
      </c>
      <c r="AV3461" t="s">
        <v>13199</v>
      </c>
      <c r="AW3461" t="s">
        <v>74</v>
      </c>
      <c r="AX3461" s="3">
        <v>12</v>
      </c>
      <c r="AY3461" s="3">
        <v>11</v>
      </c>
      <c r="AZ3461" s="3">
        <v>10</v>
      </c>
      <c r="BA3461" t="s">
        <v>74</v>
      </c>
      <c r="BB3461" t="s">
        <v>74</v>
      </c>
      <c r="BC3461" t="s">
        <v>74</v>
      </c>
      <c r="BD3461" t="s">
        <v>74</v>
      </c>
      <c r="BE3461" t="s">
        <v>74</v>
      </c>
      <c r="BF3461" t="s">
        <v>74</v>
      </c>
      <c r="BG3461" t="s">
        <v>74</v>
      </c>
      <c r="BH3461" t="s">
        <v>7358</v>
      </c>
      <c r="BJ3461" s="3">
        <v>4.51</v>
      </c>
      <c r="BK3461" t="s">
        <v>74</v>
      </c>
      <c r="BL3461" t="s">
        <v>74</v>
      </c>
      <c r="BM3461" s="3">
        <v>12</v>
      </c>
      <c r="BN3461" t="s">
        <v>74</v>
      </c>
    </row>
    <row r="3462" spans="1:66">
      <c r="A3462" s="3">
        <v>255337</v>
      </c>
      <c r="B3462" t="s">
        <v>5369</v>
      </c>
      <c r="C3462" t="s">
        <v>9221</v>
      </c>
      <c r="D3462" t="s">
        <v>13200</v>
      </c>
      <c r="E3462" t="s">
        <v>67</v>
      </c>
      <c r="F3462"/>
      <c r="G3462" s="3">
        <v>1</v>
      </c>
      <c r="H3462" t="s">
        <v>68</v>
      </c>
      <c r="I3462" s="3">
        <v>117</v>
      </c>
      <c r="J3462" t="s">
        <v>191</v>
      </c>
      <c r="K3462" s="3">
        <v>11704</v>
      </c>
      <c r="L3462" t="s">
        <v>192</v>
      </c>
      <c r="M3462" s="3">
        <v>0.13</v>
      </c>
      <c r="N3462" t="s">
        <v>71</v>
      </c>
      <c r="O3462" t="s">
        <v>117</v>
      </c>
      <c r="P3462" t="s">
        <v>94</v>
      </c>
      <c r="Q3462" t="s">
        <v>74</v>
      </c>
      <c r="R3462" t="s">
        <v>154</v>
      </c>
      <c r="S3462" t="s">
        <v>76</v>
      </c>
      <c r="T3462" t="s">
        <v>77</v>
      </c>
      <c r="U3462" t="s">
        <v>74</v>
      </c>
      <c r="V3462" t="s">
        <v>74</v>
      </c>
      <c r="X3462" t="s">
        <v>74</v>
      </c>
      <c r="Y3462" t="s">
        <v>74</v>
      </c>
      <c r="Z3462" t="s">
        <v>970</v>
      </c>
      <c r="AA3462" s="5">
        <v>16.4</v>
      </c>
      <c r="AB3462" s="3">
        <v>5629</v>
      </c>
      <c r="AC3462" t="s">
        <v>612</v>
      </c>
      <c r="AD3462" s="5">
        <v>22</v>
      </c>
      <c r="AE3462" s="5">
        <f t="shared" si="108"/>
        <v>13.2</v>
      </c>
      <c r="AF3462" s="6">
        <f t="shared" si="109"/>
        <v>-0.242424242424242</v>
      </c>
      <c r="AG3462" s="3">
        <v>22</v>
      </c>
      <c r="AM3462" s="3">
        <v>0</v>
      </c>
      <c r="AS3462" t="s">
        <v>157</v>
      </c>
      <c r="AU3462" t="s">
        <v>74</v>
      </c>
      <c r="AV3462" t="s">
        <v>13201</v>
      </c>
      <c r="AW3462" t="s">
        <v>13202</v>
      </c>
      <c r="BA3462" t="s">
        <v>74</v>
      </c>
      <c r="BB3462" t="s">
        <v>74</v>
      </c>
      <c r="BC3462" t="s">
        <v>74</v>
      </c>
      <c r="BD3462" t="s">
        <v>74</v>
      </c>
      <c r="BE3462" t="s">
        <v>74</v>
      </c>
      <c r="BF3462" t="s">
        <v>74</v>
      </c>
      <c r="BG3462" t="s">
        <v>74</v>
      </c>
      <c r="BH3462" t="s">
        <v>13203</v>
      </c>
      <c r="BK3462" t="s">
        <v>74</v>
      </c>
      <c r="BL3462" t="s">
        <v>74</v>
      </c>
      <c r="BM3462" s="3">
        <v>22</v>
      </c>
      <c r="BN3462" t="s">
        <v>74</v>
      </c>
    </row>
    <row r="3463" spans="1:66">
      <c r="A3463" s="3">
        <v>231170</v>
      </c>
      <c r="B3463" t="s">
        <v>12048</v>
      </c>
      <c r="C3463" t="s">
        <v>13204</v>
      </c>
      <c r="D3463" t="s">
        <v>13205</v>
      </c>
      <c r="E3463" t="s">
        <v>307</v>
      </c>
      <c r="F3463"/>
      <c r="G3463" s="3">
        <v>4</v>
      </c>
      <c r="H3463" t="s">
        <v>289</v>
      </c>
      <c r="I3463" s="3">
        <v>401</v>
      </c>
      <c r="J3463" t="s">
        <v>290</v>
      </c>
      <c r="K3463" s="3">
        <v>40116</v>
      </c>
      <c r="L3463" t="s">
        <v>4849</v>
      </c>
      <c r="M3463" s="3">
        <v>0.13</v>
      </c>
      <c r="N3463" t="s">
        <v>92</v>
      </c>
      <c r="O3463" t="s">
        <v>72</v>
      </c>
      <c r="P3463" t="s">
        <v>94</v>
      </c>
      <c r="Q3463" t="s">
        <v>74</v>
      </c>
      <c r="R3463" t="s">
        <v>75</v>
      </c>
      <c r="S3463" t="s">
        <v>76</v>
      </c>
      <c r="T3463" t="s">
        <v>77</v>
      </c>
      <c r="U3463" t="s">
        <v>74</v>
      </c>
      <c r="V3463" t="s">
        <v>74</v>
      </c>
      <c r="X3463" t="s">
        <v>74</v>
      </c>
      <c r="Y3463" t="s">
        <v>74</v>
      </c>
      <c r="Z3463" t="s">
        <v>74</v>
      </c>
      <c r="AA3463" s="5">
        <v>7.5</v>
      </c>
      <c r="AB3463" s="3">
        <v>109026</v>
      </c>
      <c r="AC3463" t="s">
        <v>8957</v>
      </c>
      <c r="AD3463" s="5">
        <v>25</v>
      </c>
      <c r="AE3463" s="5">
        <f t="shared" si="108"/>
        <v>15</v>
      </c>
      <c r="AF3463" s="6">
        <f t="shared" si="109"/>
        <v>0.5</v>
      </c>
      <c r="AG3463" s="3">
        <v>25</v>
      </c>
      <c r="AL3463" s="3">
        <v>144</v>
      </c>
      <c r="AM3463" s="3">
        <v>10</v>
      </c>
      <c r="AO3463" s="3">
        <v>10</v>
      </c>
      <c r="AP3463" s="3">
        <v>9</v>
      </c>
      <c r="AQ3463" s="3">
        <v>5</v>
      </c>
      <c r="AR3463" s="3">
        <v>5</v>
      </c>
      <c r="AS3463" t="s">
        <v>98</v>
      </c>
      <c r="AU3463" t="s">
        <v>74</v>
      </c>
      <c r="AV3463" t="s">
        <v>13206</v>
      </c>
      <c r="AW3463" t="s">
        <v>74</v>
      </c>
      <c r="BA3463" t="s">
        <v>74</v>
      </c>
      <c r="BB3463" t="s">
        <v>74</v>
      </c>
      <c r="BC3463" t="s">
        <v>74</v>
      </c>
      <c r="BD3463" t="s">
        <v>74</v>
      </c>
      <c r="BE3463" t="s">
        <v>74</v>
      </c>
      <c r="BF3463" t="s">
        <v>74</v>
      </c>
      <c r="BG3463" t="s">
        <v>74</v>
      </c>
      <c r="BH3463" t="s">
        <v>13207</v>
      </c>
      <c r="BJ3463" s="3">
        <v>7.5</v>
      </c>
      <c r="BK3463" t="s">
        <v>74</v>
      </c>
      <c r="BL3463" t="s">
        <v>74</v>
      </c>
      <c r="BM3463" s="3">
        <v>25</v>
      </c>
      <c r="BN3463" t="s">
        <v>74</v>
      </c>
    </row>
    <row r="3464" spans="1:66">
      <c r="A3464" s="3">
        <v>231171</v>
      </c>
      <c r="B3464" t="s">
        <v>12048</v>
      </c>
      <c r="C3464" t="s">
        <v>13204</v>
      </c>
      <c r="D3464" t="s">
        <v>13208</v>
      </c>
      <c r="E3464" t="s">
        <v>307</v>
      </c>
      <c r="F3464"/>
      <c r="G3464" s="3">
        <v>4</v>
      </c>
      <c r="H3464" t="s">
        <v>289</v>
      </c>
      <c r="I3464" s="3">
        <v>401</v>
      </c>
      <c r="J3464" t="s">
        <v>290</v>
      </c>
      <c r="K3464" s="3">
        <v>40116</v>
      </c>
      <c r="L3464" t="s">
        <v>4849</v>
      </c>
      <c r="M3464" s="3">
        <v>0.13</v>
      </c>
      <c r="N3464" t="s">
        <v>92</v>
      </c>
      <c r="O3464" t="s">
        <v>72</v>
      </c>
      <c r="P3464" t="s">
        <v>94</v>
      </c>
      <c r="Q3464" t="s">
        <v>74</v>
      </c>
      <c r="R3464" t="s">
        <v>75</v>
      </c>
      <c r="S3464" t="s">
        <v>76</v>
      </c>
      <c r="T3464" t="s">
        <v>77</v>
      </c>
      <c r="U3464" t="s">
        <v>74</v>
      </c>
      <c r="V3464" t="s">
        <v>74</v>
      </c>
      <c r="X3464" t="s">
        <v>74</v>
      </c>
      <c r="Y3464" t="s">
        <v>74</v>
      </c>
      <c r="Z3464" t="s">
        <v>74</v>
      </c>
      <c r="AA3464" s="5">
        <v>4.8</v>
      </c>
      <c r="AB3464" s="3">
        <v>133090</v>
      </c>
      <c r="AC3464" t="s">
        <v>12780</v>
      </c>
      <c r="AD3464" s="5">
        <v>16</v>
      </c>
      <c r="AE3464" s="5">
        <f t="shared" si="108"/>
        <v>9.6</v>
      </c>
      <c r="AF3464" s="6">
        <f t="shared" si="109"/>
        <v>0.5</v>
      </c>
      <c r="AG3464" s="3">
        <v>16</v>
      </c>
      <c r="AL3464" s="3">
        <v>144</v>
      </c>
      <c r="AM3464" s="3">
        <v>4</v>
      </c>
      <c r="AO3464" s="3">
        <v>4</v>
      </c>
      <c r="AP3464" s="3">
        <v>3</v>
      </c>
      <c r="AQ3464" s="3">
        <v>1</v>
      </c>
      <c r="AR3464" s="3">
        <v>1</v>
      </c>
      <c r="AS3464" t="s">
        <v>98</v>
      </c>
      <c r="AU3464" t="s">
        <v>74</v>
      </c>
      <c r="AV3464" t="s">
        <v>13209</v>
      </c>
      <c r="AW3464" t="s">
        <v>74</v>
      </c>
      <c r="BA3464" t="s">
        <v>74</v>
      </c>
      <c r="BB3464" t="s">
        <v>74</v>
      </c>
      <c r="BC3464" t="s">
        <v>74</v>
      </c>
      <c r="BD3464" t="s">
        <v>74</v>
      </c>
      <c r="BE3464" t="s">
        <v>74</v>
      </c>
      <c r="BF3464" t="s">
        <v>74</v>
      </c>
      <c r="BG3464" t="s">
        <v>74</v>
      </c>
      <c r="BH3464" t="s">
        <v>13207</v>
      </c>
      <c r="BJ3464" s="3">
        <v>4.8</v>
      </c>
      <c r="BK3464" t="s">
        <v>74</v>
      </c>
      <c r="BL3464" t="s">
        <v>74</v>
      </c>
      <c r="BM3464" s="3">
        <v>16</v>
      </c>
      <c r="BN3464" t="s">
        <v>74</v>
      </c>
    </row>
    <row r="3465" spans="1:66">
      <c r="A3465" s="3">
        <v>231172</v>
      </c>
      <c r="B3465" t="s">
        <v>12048</v>
      </c>
      <c r="C3465" t="s">
        <v>13204</v>
      </c>
      <c r="D3465" t="s">
        <v>13210</v>
      </c>
      <c r="E3465" t="s">
        <v>67</v>
      </c>
      <c r="F3465"/>
      <c r="G3465" s="3">
        <v>4</v>
      </c>
      <c r="H3465" t="s">
        <v>289</v>
      </c>
      <c r="I3465" s="3">
        <v>401</v>
      </c>
      <c r="J3465" t="s">
        <v>290</v>
      </c>
      <c r="K3465" s="3">
        <v>40116</v>
      </c>
      <c r="L3465" t="s">
        <v>4849</v>
      </c>
      <c r="M3465" s="3">
        <v>0.13</v>
      </c>
      <c r="N3465" t="s">
        <v>92</v>
      </c>
      <c r="O3465" t="s">
        <v>72</v>
      </c>
      <c r="P3465" t="s">
        <v>94</v>
      </c>
      <c r="Q3465" t="s">
        <v>74</v>
      </c>
      <c r="R3465" t="s">
        <v>75</v>
      </c>
      <c r="S3465" t="s">
        <v>76</v>
      </c>
      <c r="T3465" t="s">
        <v>77</v>
      </c>
      <c r="U3465" t="s">
        <v>74</v>
      </c>
      <c r="V3465" t="s">
        <v>74</v>
      </c>
      <c r="X3465" t="s">
        <v>74</v>
      </c>
      <c r="Y3465" t="s">
        <v>74</v>
      </c>
      <c r="Z3465" t="s">
        <v>74</v>
      </c>
      <c r="AA3465" s="5">
        <v>10.8</v>
      </c>
      <c r="AB3465" s="3">
        <v>109026</v>
      </c>
      <c r="AC3465" t="s">
        <v>8957</v>
      </c>
      <c r="AD3465" s="5">
        <v>36</v>
      </c>
      <c r="AE3465" s="5">
        <f t="shared" si="108"/>
        <v>21.6</v>
      </c>
      <c r="AF3465" s="6">
        <f t="shared" si="109"/>
        <v>0.5</v>
      </c>
      <c r="AG3465" s="3">
        <v>36</v>
      </c>
      <c r="AL3465" s="3">
        <v>144</v>
      </c>
      <c r="AM3465" s="3">
        <v>0</v>
      </c>
      <c r="AS3465" t="s">
        <v>98</v>
      </c>
      <c r="AU3465" t="s">
        <v>74</v>
      </c>
      <c r="AV3465" t="s">
        <v>13211</v>
      </c>
      <c r="AW3465" t="s">
        <v>74</v>
      </c>
      <c r="BA3465" t="s">
        <v>74</v>
      </c>
      <c r="BB3465" t="s">
        <v>74</v>
      </c>
      <c r="BC3465" t="s">
        <v>74</v>
      </c>
      <c r="BD3465" t="s">
        <v>74</v>
      </c>
      <c r="BE3465" t="s">
        <v>74</v>
      </c>
      <c r="BF3465" t="s">
        <v>74</v>
      </c>
      <c r="BG3465" t="s">
        <v>74</v>
      </c>
      <c r="BH3465" t="s">
        <v>13207</v>
      </c>
      <c r="BJ3465" s="3">
        <v>10.8</v>
      </c>
      <c r="BK3465" t="s">
        <v>74</v>
      </c>
      <c r="BL3465" t="s">
        <v>74</v>
      </c>
      <c r="BM3465" s="3">
        <v>36</v>
      </c>
      <c r="BN3465" t="s">
        <v>74</v>
      </c>
    </row>
    <row r="3466" spans="1:66">
      <c r="A3466" s="3">
        <v>231165</v>
      </c>
      <c r="B3466" t="s">
        <v>12251</v>
      </c>
      <c r="C3466" t="s">
        <v>13204</v>
      </c>
      <c r="D3466" t="s">
        <v>13212</v>
      </c>
      <c r="E3466" t="s">
        <v>104</v>
      </c>
      <c r="F3466"/>
      <c r="G3466" s="3">
        <v>4</v>
      </c>
      <c r="H3466" t="s">
        <v>289</v>
      </c>
      <c r="I3466" s="3">
        <v>401</v>
      </c>
      <c r="J3466" t="s">
        <v>290</v>
      </c>
      <c r="K3466" s="3">
        <v>40116</v>
      </c>
      <c r="L3466" t="s">
        <v>4849</v>
      </c>
      <c r="M3466" s="3">
        <v>0.13</v>
      </c>
      <c r="N3466" t="s">
        <v>92</v>
      </c>
      <c r="O3466" t="s">
        <v>72</v>
      </c>
      <c r="P3466" t="s">
        <v>94</v>
      </c>
      <c r="Q3466" t="s">
        <v>74</v>
      </c>
      <c r="R3466" t="s">
        <v>75</v>
      </c>
      <c r="S3466" t="s">
        <v>76</v>
      </c>
      <c r="T3466" t="s">
        <v>77</v>
      </c>
      <c r="U3466" t="s">
        <v>74</v>
      </c>
      <c r="V3466" t="s">
        <v>74</v>
      </c>
      <c r="X3466" t="s">
        <v>74</v>
      </c>
      <c r="Y3466" t="s">
        <v>74</v>
      </c>
      <c r="Z3466" t="s">
        <v>74</v>
      </c>
      <c r="AA3466" s="5">
        <v>4.8</v>
      </c>
      <c r="AB3466" s="3">
        <v>133090</v>
      </c>
      <c r="AC3466" t="s">
        <v>12780</v>
      </c>
      <c r="AD3466" s="5">
        <v>16</v>
      </c>
      <c r="AE3466" s="5">
        <f t="shared" si="108"/>
        <v>9.6</v>
      </c>
      <c r="AF3466" s="6">
        <f t="shared" si="109"/>
        <v>0.5</v>
      </c>
      <c r="AG3466" s="3">
        <v>16</v>
      </c>
      <c r="AM3466" s="3">
        <v>94</v>
      </c>
      <c r="AN3466" s="3">
        <v>58</v>
      </c>
      <c r="AO3466" s="3">
        <v>36</v>
      </c>
      <c r="AP3466" s="3">
        <v>32</v>
      </c>
      <c r="AQ3466" s="3">
        <v>15</v>
      </c>
      <c r="AR3466" s="3">
        <v>11</v>
      </c>
      <c r="AS3466" t="s">
        <v>98</v>
      </c>
      <c r="AU3466" t="s">
        <v>74</v>
      </c>
      <c r="AV3466" t="s">
        <v>13213</v>
      </c>
      <c r="AW3466" t="s">
        <v>13214</v>
      </c>
      <c r="BA3466" t="s">
        <v>74</v>
      </c>
      <c r="BB3466" t="s">
        <v>74</v>
      </c>
      <c r="BC3466" t="s">
        <v>74</v>
      </c>
      <c r="BD3466" t="s">
        <v>74</v>
      </c>
      <c r="BE3466" t="s">
        <v>74</v>
      </c>
      <c r="BF3466" t="s">
        <v>74</v>
      </c>
      <c r="BG3466" t="s">
        <v>74</v>
      </c>
      <c r="BH3466" t="s">
        <v>13215</v>
      </c>
      <c r="BJ3466" s="3">
        <v>4.8</v>
      </c>
      <c r="BK3466" t="s">
        <v>74</v>
      </c>
      <c r="BL3466" t="s">
        <v>74</v>
      </c>
      <c r="BM3466" s="3">
        <v>16</v>
      </c>
      <c r="BN3466" t="s">
        <v>74</v>
      </c>
    </row>
    <row r="3467" spans="1:66">
      <c r="A3467" s="3">
        <v>231173</v>
      </c>
      <c r="B3467" t="s">
        <v>12048</v>
      </c>
      <c r="C3467" t="s">
        <v>13204</v>
      </c>
      <c r="D3467" t="s">
        <v>13216</v>
      </c>
      <c r="E3467" t="s">
        <v>104</v>
      </c>
      <c r="F3467"/>
      <c r="G3467" s="3">
        <v>4</v>
      </c>
      <c r="H3467" t="s">
        <v>289</v>
      </c>
      <c r="I3467" s="3">
        <v>401</v>
      </c>
      <c r="J3467" t="s">
        <v>290</v>
      </c>
      <c r="K3467" s="3">
        <v>40116</v>
      </c>
      <c r="L3467" t="s">
        <v>4849</v>
      </c>
      <c r="M3467" s="3">
        <v>0.13</v>
      </c>
      <c r="N3467" t="s">
        <v>92</v>
      </c>
      <c r="O3467" t="s">
        <v>72</v>
      </c>
      <c r="P3467" t="s">
        <v>94</v>
      </c>
      <c r="Q3467" t="s">
        <v>74</v>
      </c>
      <c r="R3467" t="s">
        <v>75</v>
      </c>
      <c r="S3467" t="s">
        <v>76</v>
      </c>
      <c r="T3467" t="s">
        <v>77</v>
      </c>
      <c r="U3467" t="s">
        <v>74</v>
      </c>
      <c r="V3467" t="s">
        <v>74</v>
      </c>
      <c r="X3467" t="s">
        <v>74</v>
      </c>
      <c r="Y3467" t="s">
        <v>74</v>
      </c>
      <c r="Z3467" t="s">
        <v>74</v>
      </c>
      <c r="AA3467" s="5">
        <v>8.7</v>
      </c>
      <c r="AB3467" s="3">
        <v>109026</v>
      </c>
      <c r="AC3467" t="s">
        <v>8957</v>
      </c>
      <c r="AD3467" s="5">
        <v>29</v>
      </c>
      <c r="AE3467" s="5">
        <f t="shared" si="108"/>
        <v>17.4</v>
      </c>
      <c r="AF3467" s="6">
        <f t="shared" si="109"/>
        <v>0.5</v>
      </c>
      <c r="AG3467" s="3">
        <v>29</v>
      </c>
      <c r="AL3467" s="3">
        <v>144</v>
      </c>
      <c r="AM3467" s="3">
        <v>0</v>
      </c>
      <c r="AS3467" t="s">
        <v>98</v>
      </c>
      <c r="AU3467" t="s">
        <v>74</v>
      </c>
      <c r="AV3467" t="s">
        <v>13217</v>
      </c>
      <c r="AW3467" t="s">
        <v>74</v>
      </c>
      <c r="BA3467" t="s">
        <v>74</v>
      </c>
      <c r="BB3467" t="s">
        <v>74</v>
      </c>
      <c r="BC3467" t="s">
        <v>74</v>
      </c>
      <c r="BD3467" t="s">
        <v>74</v>
      </c>
      <c r="BE3467" t="s">
        <v>74</v>
      </c>
      <c r="BF3467" t="s">
        <v>74</v>
      </c>
      <c r="BG3467" t="s">
        <v>74</v>
      </c>
      <c r="BH3467" t="s">
        <v>13207</v>
      </c>
      <c r="BJ3467" s="3">
        <v>8.7</v>
      </c>
      <c r="BK3467" t="s">
        <v>74</v>
      </c>
      <c r="BL3467" t="s">
        <v>74</v>
      </c>
      <c r="BM3467" s="3">
        <v>29</v>
      </c>
      <c r="BN3467" t="s">
        <v>74</v>
      </c>
    </row>
    <row r="3468" spans="1:66">
      <c r="A3468" s="3">
        <v>191438</v>
      </c>
      <c r="B3468" t="s">
        <v>5083</v>
      </c>
      <c r="C3468" t="s">
        <v>13218</v>
      </c>
      <c r="D3468" t="s">
        <v>13219</v>
      </c>
      <c r="E3468" t="s">
        <v>67</v>
      </c>
      <c r="F3468"/>
      <c r="G3468" s="3">
        <v>1</v>
      </c>
      <c r="H3468" t="s">
        <v>68</v>
      </c>
      <c r="I3468" s="3">
        <v>103</v>
      </c>
      <c r="J3468" t="s">
        <v>144</v>
      </c>
      <c r="K3468" s="3">
        <v>10301</v>
      </c>
      <c r="L3468" t="s">
        <v>179</v>
      </c>
      <c r="M3468" s="3">
        <v>0.13</v>
      </c>
      <c r="N3468" t="s">
        <v>71</v>
      </c>
      <c r="O3468" t="s">
        <v>72</v>
      </c>
      <c r="P3468" t="s">
        <v>107</v>
      </c>
      <c r="Q3468" t="s">
        <v>74</v>
      </c>
      <c r="R3468" t="s">
        <v>154</v>
      </c>
      <c r="S3468" t="s">
        <v>76</v>
      </c>
      <c r="T3468" t="s">
        <v>77</v>
      </c>
      <c r="U3468" t="s">
        <v>74</v>
      </c>
      <c r="V3468" t="s">
        <v>74</v>
      </c>
      <c r="X3468" t="s">
        <v>74</v>
      </c>
      <c r="Y3468" t="s">
        <v>74</v>
      </c>
      <c r="Z3468" t="s">
        <v>970</v>
      </c>
      <c r="AA3468" s="5">
        <v>4.95</v>
      </c>
      <c r="AB3468" s="3">
        <v>1534</v>
      </c>
      <c r="AC3468" t="s">
        <v>396</v>
      </c>
      <c r="AD3468" s="5">
        <v>23.8</v>
      </c>
      <c r="AE3468" s="5">
        <f t="shared" si="108"/>
        <v>14.28</v>
      </c>
      <c r="AF3468" s="6">
        <f t="shared" si="109"/>
        <v>0.653361344537815</v>
      </c>
      <c r="AG3468" s="3">
        <v>23.8</v>
      </c>
      <c r="AM3468" s="3">
        <v>301</v>
      </c>
      <c r="AO3468" s="3">
        <v>301</v>
      </c>
      <c r="AP3468" s="3">
        <v>66</v>
      </c>
      <c r="AQ3468" s="3">
        <v>495</v>
      </c>
      <c r="AR3468" s="3">
        <v>101</v>
      </c>
      <c r="AS3468" t="s">
        <v>157</v>
      </c>
      <c r="AU3468" t="s">
        <v>74</v>
      </c>
      <c r="AV3468" t="s">
        <v>13220</v>
      </c>
      <c r="AW3468" t="s">
        <v>74</v>
      </c>
      <c r="BA3468" t="s">
        <v>74</v>
      </c>
      <c r="BB3468" t="s">
        <v>74</v>
      </c>
      <c r="BC3468" t="s">
        <v>74</v>
      </c>
      <c r="BD3468" t="s">
        <v>74</v>
      </c>
      <c r="BE3468" t="s">
        <v>74</v>
      </c>
      <c r="BF3468" t="s">
        <v>74</v>
      </c>
      <c r="BG3468" t="s">
        <v>74</v>
      </c>
      <c r="BH3468" t="s">
        <v>13221</v>
      </c>
      <c r="BK3468" t="s">
        <v>74</v>
      </c>
      <c r="BL3468" t="s">
        <v>74</v>
      </c>
      <c r="BM3468" s="3">
        <v>23.8</v>
      </c>
      <c r="BN3468" t="s">
        <v>74</v>
      </c>
    </row>
    <row r="3469" spans="1:66">
      <c r="A3469" s="3">
        <v>213158</v>
      </c>
      <c r="B3469" t="s">
        <v>13222</v>
      </c>
      <c r="C3469" t="s">
        <v>13223</v>
      </c>
      <c r="D3469" t="s">
        <v>13224</v>
      </c>
      <c r="E3469" t="s">
        <v>2536</v>
      </c>
      <c r="F3469"/>
      <c r="G3469" s="3">
        <v>4</v>
      </c>
      <c r="H3469" t="s">
        <v>289</v>
      </c>
      <c r="I3469" s="3">
        <v>401</v>
      </c>
      <c r="J3469" t="s">
        <v>290</v>
      </c>
      <c r="K3469" s="3">
        <v>40105</v>
      </c>
      <c r="L3469" t="s">
        <v>4129</v>
      </c>
      <c r="M3469" s="3">
        <v>0.13</v>
      </c>
      <c r="N3469" t="s">
        <v>180</v>
      </c>
      <c r="O3469" t="s">
        <v>72</v>
      </c>
      <c r="P3469" t="s">
        <v>94</v>
      </c>
      <c r="Q3469" t="s">
        <v>74</v>
      </c>
      <c r="R3469" t="s">
        <v>154</v>
      </c>
      <c r="S3469" t="s">
        <v>76</v>
      </c>
      <c r="T3469" t="s">
        <v>77</v>
      </c>
      <c r="U3469" t="s">
        <v>74</v>
      </c>
      <c r="V3469" t="s">
        <v>74</v>
      </c>
      <c r="X3469" t="s">
        <v>74</v>
      </c>
      <c r="Y3469" t="s">
        <v>74</v>
      </c>
      <c r="Z3469" t="s">
        <v>74</v>
      </c>
      <c r="AA3469" s="5">
        <v>180</v>
      </c>
      <c r="AB3469" s="3">
        <v>13700</v>
      </c>
      <c r="AC3469" t="s">
        <v>1570</v>
      </c>
      <c r="AD3469" s="5">
        <v>398</v>
      </c>
      <c r="AE3469" s="5">
        <f t="shared" si="108"/>
        <v>238.8</v>
      </c>
      <c r="AF3469" s="6">
        <f t="shared" si="109"/>
        <v>0.246231155778894</v>
      </c>
      <c r="AG3469" s="3">
        <v>398</v>
      </c>
      <c r="AM3469" s="3">
        <v>18</v>
      </c>
      <c r="AN3469" s="3">
        <v>1</v>
      </c>
      <c r="AO3469" s="3">
        <v>17</v>
      </c>
      <c r="AP3469" s="3">
        <v>15</v>
      </c>
      <c r="AS3469" t="s">
        <v>157</v>
      </c>
      <c r="AU3469" t="s">
        <v>74</v>
      </c>
      <c r="AV3469" t="s">
        <v>74</v>
      </c>
      <c r="AW3469" t="s">
        <v>74</v>
      </c>
      <c r="BA3469" t="s">
        <v>74</v>
      </c>
      <c r="BB3469" t="s">
        <v>74</v>
      </c>
      <c r="BC3469" t="s">
        <v>74</v>
      </c>
      <c r="BD3469" t="s">
        <v>74</v>
      </c>
      <c r="BE3469" t="s">
        <v>74</v>
      </c>
      <c r="BF3469" t="s">
        <v>74</v>
      </c>
      <c r="BG3469" t="s">
        <v>74</v>
      </c>
      <c r="BH3469" t="s">
        <v>13225</v>
      </c>
      <c r="BJ3469" s="3">
        <v>180</v>
      </c>
      <c r="BK3469" t="s">
        <v>74</v>
      </c>
      <c r="BL3469" t="s">
        <v>74</v>
      </c>
      <c r="BM3469" s="3">
        <v>398</v>
      </c>
      <c r="BN3469" t="s">
        <v>74</v>
      </c>
    </row>
    <row r="3470" spans="1:66">
      <c r="A3470" s="3">
        <v>225928</v>
      </c>
      <c r="B3470" t="s">
        <v>12251</v>
      </c>
      <c r="C3470" t="s">
        <v>13226</v>
      </c>
      <c r="D3470" t="s">
        <v>13227</v>
      </c>
      <c r="E3470" t="s">
        <v>67</v>
      </c>
      <c r="F3470"/>
      <c r="G3470" s="3">
        <v>4</v>
      </c>
      <c r="H3470" t="s">
        <v>289</v>
      </c>
      <c r="I3470" s="3">
        <v>401</v>
      </c>
      <c r="J3470" t="s">
        <v>290</v>
      </c>
      <c r="K3470" s="3">
        <v>40116</v>
      </c>
      <c r="L3470" t="s">
        <v>4849</v>
      </c>
      <c r="M3470" s="3">
        <v>0.13</v>
      </c>
      <c r="N3470" t="s">
        <v>180</v>
      </c>
      <c r="O3470" t="s">
        <v>93</v>
      </c>
      <c r="P3470" t="s">
        <v>94</v>
      </c>
      <c r="Q3470" t="s">
        <v>74</v>
      </c>
      <c r="R3470" t="s">
        <v>154</v>
      </c>
      <c r="S3470" t="s">
        <v>76</v>
      </c>
      <c r="T3470" t="s">
        <v>77</v>
      </c>
      <c r="U3470" t="s">
        <v>74</v>
      </c>
      <c r="V3470" t="s">
        <v>74</v>
      </c>
      <c r="X3470" t="s">
        <v>74</v>
      </c>
      <c r="Y3470" t="s">
        <v>74</v>
      </c>
      <c r="Z3470" t="s">
        <v>74</v>
      </c>
      <c r="AA3470" s="5">
        <v>149</v>
      </c>
      <c r="AB3470" s="3">
        <v>111336</v>
      </c>
      <c r="AC3470" t="s">
        <v>9608</v>
      </c>
      <c r="AD3470" s="5">
        <v>298</v>
      </c>
      <c r="AE3470" s="5">
        <f t="shared" si="108"/>
        <v>178.8</v>
      </c>
      <c r="AF3470" s="6">
        <f t="shared" si="109"/>
        <v>0.166666666666667</v>
      </c>
      <c r="AG3470" s="3">
        <v>298</v>
      </c>
      <c r="AL3470" s="3">
        <v>1</v>
      </c>
      <c r="AM3470" s="3">
        <v>0</v>
      </c>
      <c r="AS3470" t="s">
        <v>157</v>
      </c>
      <c r="AU3470" t="s">
        <v>74</v>
      </c>
      <c r="AV3470" t="s">
        <v>13228</v>
      </c>
      <c r="AW3470" t="s">
        <v>74</v>
      </c>
      <c r="BA3470" t="s">
        <v>74</v>
      </c>
      <c r="BB3470" t="s">
        <v>74</v>
      </c>
      <c r="BC3470" t="s">
        <v>74</v>
      </c>
      <c r="BD3470" t="s">
        <v>74</v>
      </c>
      <c r="BE3470" t="s">
        <v>74</v>
      </c>
      <c r="BF3470" t="s">
        <v>74</v>
      </c>
      <c r="BG3470" t="s">
        <v>74</v>
      </c>
      <c r="BH3470" t="s">
        <v>13229</v>
      </c>
      <c r="BJ3470" s="3">
        <v>149</v>
      </c>
      <c r="BK3470" t="s">
        <v>74</v>
      </c>
      <c r="BL3470" t="s">
        <v>74</v>
      </c>
      <c r="BM3470" s="3">
        <v>298</v>
      </c>
      <c r="BN3470" t="s">
        <v>74</v>
      </c>
    </row>
    <row r="3471" spans="1:66">
      <c r="A3471" s="3">
        <v>225931</v>
      </c>
      <c r="B3471" t="s">
        <v>12048</v>
      </c>
      <c r="C3471" t="s">
        <v>13226</v>
      </c>
      <c r="D3471" t="s">
        <v>13230</v>
      </c>
      <c r="E3471" t="s">
        <v>67</v>
      </c>
      <c r="F3471"/>
      <c r="G3471" s="3">
        <v>4</v>
      </c>
      <c r="H3471" t="s">
        <v>289</v>
      </c>
      <c r="I3471" s="3">
        <v>401</v>
      </c>
      <c r="J3471" t="s">
        <v>290</v>
      </c>
      <c r="K3471" s="3">
        <v>40116</v>
      </c>
      <c r="L3471" t="s">
        <v>4849</v>
      </c>
      <c r="M3471" s="3">
        <v>0.13</v>
      </c>
      <c r="N3471" t="s">
        <v>180</v>
      </c>
      <c r="O3471" t="s">
        <v>93</v>
      </c>
      <c r="P3471" t="s">
        <v>94</v>
      </c>
      <c r="Q3471" t="s">
        <v>74</v>
      </c>
      <c r="R3471" t="s">
        <v>154</v>
      </c>
      <c r="S3471" t="s">
        <v>76</v>
      </c>
      <c r="T3471" t="s">
        <v>77</v>
      </c>
      <c r="U3471" t="s">
        <v>74</v>
      </c>
      <c r="V3471" t="s">
        <v>74</v>
      </c>
      <c r="X3471" t="s">
        <v>74</v>
      </c>
      <c r="Y3471" t="s">
        <v>74</v>
      </c>
      <c r="Z3471" t="s">
        <v>74</v>
      </c>
      <c r="AA3471" s="5">
        <v>103.4</v>
      </c>
      <c r="AB3471" s="3">
        <v>111336</v>
      </c>
      <c r="AC3471" t="s">
        <v>9608</v>
      </c>
      <c r="AD3471" s="5">
        <v>188</v>
      </c>
      <c r="AE3471" s="5">
        <f t="shared" si="108"/>
        <v>112.8</v>
      </c>
      <c r="AF3471" s="6">
        <f t="shared" si="109"/>
        <v>0.0833333333333333</v>
      </c>
      <c r="AG3471" s="3">
        <v>188</v>
      </c>
      <c r="AM3471" s="3">
        <v>0</v>
      </c>
      <c r="AS3471" t="s">
        <v>157</v>
      </c>
      <c r="AU3471" t="s">
        <v>74</v>
      </c>
      <c r="AV3471" t="s">
        <v>13231</v>
      </c>
      <c r="AW3471" t="s">
        <v>74</v>
      </c>
      <c r="BA3471" t="s">
        <v>74</v>
      </c>
      <c r="BB3471" t="s">
        <v>74</v>
      </c>
      <c r="BC3471" t="s">
        <v>74</v>
      </c>
      <c r="BD3471" t="s">
        <v>74</v>
      </c>
      <c r="BE3471" t="s">
        <v>74</v>
      </c>
      <c r="BF3471" t="s">
        <v>74</v>
      </c>
      <c r="BG3471" t="s">
        <v>74</v>
      </c>
      <c r="BH3471" t="s">
        <v>13232</v>
      </c>
      <c r="BJ3471" s="3">
        <v>103.4</v>
      </c>
      <c r="BK3471" t="s">
        <v>74</v>
      </c>
      <c r="BL3471" t="s">
        <v>74</v>
      </c>
      <c r="BM3471" s="3">
        <v>188</v>
      </c>
      <c r="BN3471" t="s">
        <v>74</v>
      </c>
    </row>
    <row r="3472" spans="1:66">
      <c r="A3472" s="3">
        <v>225932</v>
      </c>
      <c r="B3472" t="s">
        <v>11653</v>
      </c>
      <c r="C3472" t="s">
        <v>13226</v>
      </c>
      <c r="D3472" t="s">
        <v>13233</v>
      </c>
      <c r="E3472" t="s">
        <v>67</v>
      </c>
      <c r="F3472"/>
      <c r="G3472" s="3">
        <v>4</v>
      </c>
      <c r="H3472" t="s">
        <v>289</v>
      </c>
      <c r="I3472" s="3">
        <v>401</v>
      </c>
      <c r="J3472" t="s">
        <v>290</v>
      </c>
      <c r="K3472" s="3">
        <v>40116</v>
      </c>
      <c r="L3472" t="s">
        <v>4849</v>
      </c>
      <c r="M3472" s="3">
        <v>0.13</v>
      </c>
      <c r="N3472" t="s">
        <v>71</v>
      </c>
      <c r="O3472" t="s">
        <v>93</v>
      </c>
      <c r="P3472" t="s">
        <v>94</v>
      </c>
      <c r="Q3472" t="s">
        <v>74</v>
      </c>
      <c r="R3472" t="s">
        <v>154</v>
      </c>
      <c r="S3472" t="s">
        <v>76</v>
      </c>
      <c r="T3472" t="s">
        <v>77</v>
      </c>
      <c r="U3472" t="s">
        <v>74</v>
      </c>
      <c r="V3472" t="s">
        <v>74</v>
      </c>
      <c r="X3472" t="s">
        <v>74</v>
      </c>
      <c r="Y3472" t="s">
        <v>74</v>
      </c>
      <c r="Z3472" t="s">
        <v>74</v>
      </c>
      <c r="AA3472" s="5">
        <v>70.4</v>
      </c>
      <c r="AB3472" s="3">
        <v>111336</v>
      </c>
      <c r="AC3472" t="s">
        <v>9608</v>
      </c>
      <c r="AD3472" s="5">
        <v>128</v>
      </c>
      <c r="AE3472" s="5">
        <f t="shared" si="108"/>
        <v>76.8</v>
      </c>
      <c r="AF3472" s="6">
        <f t="shared" si="109"/>
        <v>0.0833333333333332</v>
      </c>
      <c r="AG3472" s="3">
        <v>128</v>
      </c>
      <c r="AM3472" s="3">
        <v>0</v>
      </c>
      <c r="AS3472" t="s">
        <v>157</v>
      </c>
      <c r="AU3472" t="s">
        <v>74</v>
      </c>
      <c r="AV3472" t="s">
        <v>13234</v>
      </c>
      <c r="AW3472" t="s">
        <v>74</v>
      </c>
      <c r="BA3472" t="s">
        <v>74</v>
      </c>
      <c r="BB3472" t="s">
        <v>74</v>
      </c>
      <c r="BC3472" t="s">
        <v>74</v>
      </c>
      <c r="BD3472" t="s">
        <v>74</v>
      </c>
      <c r="BE3472" t="s">
        <v>74</v>
      </c>
      <c r="BF3472" t="s">
        <v>74</v>
      </c>
      <c r="BG3472" t="s">
        <v>74</v>
      </c>
      <c r="BH3472" t="s">
        <v>13235</v>
      </c>
      <c r="BJ3472" s="3">
        <v>70.4</v>
      </c>
      <c r="BK3472" t="s">
        <v>74</v>
      </c>
      <c r="BL3472" t="s">
        <v>74</v>
      </c>
      <c r="BM3472" s="3">
        <v>128</v>
      </c>
      <c r="BN3472" t="s">
        <v>74</v>
      </c>
    </row>
    <row r="3473" spans="1:66">
      <c r="A3473" s="3">
        <v>227224</v>
      </c>
      <c r="B3473" t="s">
        <v>13236</v>
      </c>
      <c r="C3473" t="s">
        <v>625</v>
      </c>
      <c r="D3473" t="s">
        <v>12890</v>
      </c>
      <c r="E3473" t="s">
        <v>67</v>
      </c>
      <c r="F3473"/>
      <c r="G3473" s="3">
        <v>1</v>
      </c>
      <c r="H3473" t="s">
        <v>68</v>
      </c>
      <c r="I3473" s="3">
        <v>109</v>
      </c>
      <c r="J3473" t="s">
        <v>350</v>
      </c>
      <c r="K3473" s="3">
        <v>10903</v>
      </c>
      <c r="L3473" t="s">
        <v>351</v>
      </c>
      <c r="M3473" s="3">
        <v>0.13</v>
      </c>
      <c r="N3473" t="s">
        <v>71</v>
      </c>
      <c r="O3473" t="s">
        <v>117</v>
      </c>
      <c r="P3473" t="s">
        <v>94</v>
      </c>
      <c r="Q3473" t="s">
        <v>74</v>
      </c>
      <c r="R3473" t="s">
        <v>154</v>
      </c>
      <c r="S3473" t="s">
        <v>76</v>
      </c>
      <c r="T3473" t="s">
        <v>77</v>
      </c>
      <c r="U3473" t="s">
        <v>74</v>
      </c>
      <c r="V3473" t="s">
        <v>74</v>
      </c>
      <c r="X3473" t="s">
        <v>74</v>
      </c>
      <c r="Y3473" t="s">
        <v>74</v>
      </c>
      <c r="Z3473" t="s">
        <v>82</v>
      </c>
      <c r="AA3473" s="5">
        <v>49.5</v>
      </c>
      <c r="AB3473" s="3">
        <v>74606</v>
      </c>
      <c r="AC3473" t="s">
        <v>255</v>
      </c>
      <c r="AD3473" s="5">
        <v>73</v>
      </c>
      <c r="AE3473" s="5">
        <f t="shared" si="108"/>
        <v>43.8</v>
      </c>
      <c r="AF3473" s="6">
        <f t="shared" si="109"/>
        <v>-0.13013698630137</v>
      </c>
      <c r="AG3473" s="3">
        <v>73</v>
      </c>
      <c r="AM3473" s="3">
        <v>1</v>
      </c>
      <c r="AO3473" s="3">
        <v>1</v>
      </c>
      <c r="AP3473" s="3">
        <v>1</v>
      </c>
      <c r="AQ3473" s="3">
        <v>30</v>
      </c>
      <c r="AR3473" s="3">
        <v>5</v>
      </c>
      <c r="AS3473" t="s">
        <v>13237</v>
      </c>
      <c r="AU3473" t="s">
        <v>74</v>
      </c>
      <c r="AV3473" t="s">
        <v>74</v>
      </c>
      <c r="AW3473" t="s">
        <v>74</v>
      </c>
      <c r="BA3473" t="s">
        <v>74</v>
      </c>
      <c r="BB3473" t="s">
        <v>74</v>
      </c>
      <c r="BC3473" t="s">
        <v>74</v>
      </c>
      <c r="BD3473" t="s">
        <v>74</v>
      </c>
      <c r="BE3473" t="s">
        <v>74</v>
      </c>
      <c r="BF3473" t="s">
        <v>74</v>
      </c>
      <c r="BG3473" t="s">
        <v>74</v>
      </c>
      <c r="BH3473" t="s">
        <v>13238</v>
      </c>
      <c r="BJ3473" s="3">
        <v>49.5</v>
      </c>
      <c r="BK3473" t="s">
        <v>74</v>
      </c>
      <c r="BL3473" t="s">
        <v>74</v>
      </c>
      <c r="BM3473" s="3">
        <v>73</v>
      </c>
      <c r="BN3473" t="s">
        <v>74</v>
      </c>
    </row>
    <row r="3474" spans="1:66">
      <c r="A3474" s="3">
        <v>179843</v>
      </c>
      <c r="B3474" t="s">
        <v>10924</v>
      </c>
      <c r="C3474" t="s">
        <v>1628</v>
      </c>
      <c r="D3474" t="s">
        <v>13239</v>
      </c>
      <c r="E3474" t="s">
        <v>67</v>
      </c>
      <c r="F3474"/>
      <c r="G3474" s="3">
        <v>1</v>
      </c>
      <c r="H3474" t="s">
        <v>68</v>
      </c>
      <c r="I3474" s="3">
        <v>103</v>
      </c>
      <c r="J3474" t="s">
        <v>144</v>
      </c>
      <c r="K3474" s="3">
        <v>10303</v>
      </c>
      <c r="L3474" t="s">
        <v>2934</v>
      </c>
      <c r="M3474" s="3">
        <v>0.13</v>
      </c>
      <c r="N3474" t="s">
        <v>71</v>
      </c>
      <c r="O3474" t="s">
        <v>117</v>
      </c>
      <c r="P3474" t="s">
        <v>94</v>
      </c>
      <c r="Q3474" t="s">
        <v>74</v>
      </c>
      <c r="R3474" t="s">
        <v>154</v>
      </c>
      <c r="S3474" t="s">
        <v>76</v>
      </c>
      <c r="T3474" t="s">
        <v>77</v>
      </c>
      <c r="U3474" t="s">
        <v>74</v>
      </c>
      <c r="V3474" t="s">
        <v>74</v>
      </c>
      <c r="X3474" t="s">
        <v>74</v>
      </c>
      <c r="Y3474" t="s">
        <v>74</v>
      </c>
      <c r="Z3474" t="s">
        <v>82</v>
      </c>
      <c r="AA3474" s="5">
        <v>21.33</v>
      </c>
      <c r="AB3474" s="3">
        <v>3183</v>
      </c>
      <c r="AC3474" t="s">
        <v>1840</v>
      </c>
      <c r="AD3474" s="5">
        <v>26.8</v>
      </c>
      <c r="AE3474" s="5">
        <f t="shared" si="108"/>
        <v>16.08</v>
      </c>
      <c r="AF3474" s="6">
        <f t="shared" si="109"/>
        <v>-0.326492537313433</v>
      </c>
      <c r="AG3474" s="3">
        <v>26.8</v>
      </c>
      <c r="AM3474" s="3">
        <v>34</v>
      </c>
      <c r="AN3474" s="3">
        <v>18</v>
      </c>
      <c r="AO3474" s="3">
        <v>16</v>
      </c>
      <c r="AP3474" s="3">
        <v>3</v>
      </c>
      <c r="AQ3474" s="3">
        <v>4</v>
      </c>
      <c r="AR3474" s="3">
        <v>3</v>
      </c>
      <c r="AS3474" t="s">
        <v>98</v>
      </c>
      <c r="AU3474" t="s">
        <v>74</v>
      </c>
      <c r="AV3474" t="s">
        <v>13240</v>
      </c>
      <c r="AW3474" t="s">
        <v>74</v>
      </c>
      <c r="BA3474" t="s">
        <v>74</v>
      </c>
      <c r="BB3474" t="s">
        <v>74</v>
      </c>
      <c r="BC3474" t="s">
        <v>74</v>
      </c>
      <c r="BD3474" t="s">
        <v>74</v>
      </c>
      <c r="BE3474" t="s">
        <v>74</v>
      </c>
      <c r="BF3474" t="s">
        <v>74</v>
      </c>
      <c r="BG3474" t="s">
        <v>74</v>
      </c>
      <c r="BH3474" t="s">
        <v>13241</v>
      </c>
      <c r="BK3474" t="s">
        <v>74</v>
      </c>
      <c r="BL3474" t="s">
        <v>74</v>
      </c>
      <c r="BM3474" s="3">
        <v>26.8</v>
      </c>
      <c r="BN3474" t="s">
        <v>74</v>
      </c>
    </row>
    <row r="3475" spans="1:66">
      <c r="A3475" s="3">
        <v>261380</v>
      </c>
      <c r="B3475" t="s">
        <v>13242</v>
      </c>
      <c r="C3475" t="s">
        <v>13243</v>
      </c>
      <c r="D3475" t="s">
        <v>13244</v>
      </c>
      <c r="E3475" t="s">
        <v>67</v>
      </c>
      <c r="F3475"/>
      <c r="G3475" s="3">
        <v>4</v>
      </c>
      <c r="H3475" t="s">
        <v>289</v>
      </c>
      <c r="I3475" s="3">
        <v>401</v>
      </c>
      <c r="J3475" t="s">
        <v>290</v>
      </c>
      <c r="K3475" s="3">
        <v>40107</v>
      </c>
      <c r="L3475" t="s">
        <v>6196</v>
      </c>
      <c r="M3475" s="3">
        <v>0.13</v>
      </c>
      <c r="N3475" t="s">
        <v>71</v>
      </c>
      <c r="O3475" t="s">
        <v>241</v>
      </c>
      <c r="P3475" t="s">
        <v>94</v>
      </c>
      <c r="Q3475" t="s">
        <v>74</v>
      </c>
      <c r="R3475" t="s">
        <v>154</v>
      </c>
      <c r="S3475" t="s">
        <v>76</v>
      </c>
      <c r="T3475" t="s">
        <v>77</v>
      </c>
      <c r="U3475" t="s">
        <v>74</v>
      </c>
      <c r="V3475" t="s">
        <v>74</v>
      </c>
      <c r="X3475" t="s">
        <v>74</v>
      </c>
      <c r="Y3475" t="s">
        <v>74</v>
      </c>
      <c r="Z3475" t="s">
        <v>74</v>
      </c>
      <c r="AA3475" s="5">
        <v>46.5</v>
      </c>
      <c r="AB3475" s="3">
        <v>100726</v>
      </c>
      <c r="AC3475" t="s">
        <v>13243</v>
      </c>
      <c r="AD3475" s="5">
        <v>49.5</v>
      </c>
      <c r="AE3475" s="5">
        <f t="shared" si="108"/>
        <v>29.7</v>
      </c>
      <c r="AF3475" s="6">
        <f t="shared" si="109"/>
        <v>-0.565656565656566</v>
      </c>
      <c r="AG3475" s="3">
        <v>49.5</v>
      </c>
      <c r="AM3475" s="3">
        <v>24</v>
      </c>
      <c r="AO3475" s="3">
        <v>24</v>
      </c>
      <c r="AP3475" s="3">
        <v>1</v>
      </c>
      <c r="AQ3475" s="3">
        <v>6</v>
      </c>
      <c r="AR3475" s="3">
        <v>1</v>
      </c>
      <c r="AS3475" t="s">
        <v>13245</v>
      </c>
      <c r="AU3475" t="s">
        <v>74</v>
      </c>
      <c r="AV3475" t="s">
        <v>13246</v>
      </c>
      <c r="AW3475" t="s">
        <v>74</v>
      </c>
      <c r="BA3475" t="s">
        <v>74</v>
      </c>
      <c r="BB3475" t="s">
        <v>74</v>
      </c>
      <c r="BC3475" t="s">
        <v>74</v>
      </c>
      <c r="BD3475" t="s">
        <v>74</v>
      </c>
      <c r="BE3475" t="s">
        <v>74</v>
      </c>
      <c r="BF3475" t="s">
        <v>74</v>
      </c>
      <c r="BG3475" t="s">
        <v>74</v>
      </c>
      <c r="BH3475" t="s">
        <v>13247</v>
      </c>
      <c r="BJ3475" s="3">
        <v>49.5</v>
      </c>
      <c r="BK3475" t="s">
        <v>74</v>
      </c>
      <c r="BL3475" t="s">
        <v>132</v>
      </c>
      <c r="BM3475" s="3">
        <v>49.5</v>
      </c>
      <c r="BN3475" t="s">
        <v>74</v>
      </c>
    </row>
    <row r="3476" spans="1:66">
      <c r="A3476" s="3">
        <v>214826</v>
      </c>
      <c r="B3476" t="s">
        <v>12196</v>
      </c>
      <c r="C3476" t="s">
        <v>10572</v>
      </c>
      <c r="D3476" t="s">
        <v>13248</v>
      </c>
      <c r="E3476" t="s">
        <v>67</v>
      </c>
      <c r="F3476"/>
      <c r="G3476" s="3">
        <v>2</v>
      </c>
      <c r="H3476" t="s">
        <v>497</v>
      </c>
      <c r="I3476" s="3">
        <v>206</v>
      </c>
      <c r="J3476" t="s">
        <v>498</v>
      </c>
      <c r="K3476" s="3">
        <v>20607</v>
      </c>
      <c r="L3476" t="s">
        <v>5475</v>
      </c>
      <c r="M3476" s="3">
        <v>0.09</v>
      </c>
      <c r="N3476" t="s">
        <v>180</v>
      </c>
      <c r="O3476" t="s">
        <v>72</v>
      </c>
      <c r="P3476" t="s">
        <v>94</v>
      </c>
      <c r="Q3476" t="s">
        <v>132</v>
      </c>
      <c r="R3476" t="s">
        <v>154</v>
      </c>
      <c r="S3476" t="s">
        <v>76</v>
      </c>
      <c r="T3476" t="s">
        <v>77</v>
      </c>
      <c r="U3476" t="s">
        <v>74</v>
      </c>
      <c r="V3476" t="s">
        <v>74</v>
      </c>
      <c r="X3476" t="s">
        <v>74</v>
      </c>
      <c r="Y3476" t="s">
        <v>74</v>
      </c>
      <c r="Z3476" t="s">
        <v>74</v>
      </c>
      <c r="AA3476" s="5">
        <v>98.1</v>
      </c>
      <c r="AB3476" s="3">
        <v>5</v>
      </c>
      <c r="AC3476" t="s">
        <v>97</v>
      </c>
      <c r="AD3476" s="5">
        <v>218</v>
      </c>
      <c r="AE3476" s="5">
        <f t="shared" si="108"/>
        <v>130.8</v>
      </c>
      <c r="AF3476" s="6">
        <f t="shared" si="109"/>
        <v>0.25</v>
      </c>
      <c r="AG3476" s="3">
        <v>218</v>
      </c>
      <c r="AM3476" s="3">
        <v>463</v>
      </c>
      <c r="AO3476" s="3">
        <v>463</v>
      </c>
      <c r="AP3476" s="3">
        <v>140</v>
      </c>
      <c r="AQ3476" s="3">
        <v>60</v>
      </c>
      <c r="AR3476" s="3">
        <v>29</v>
      </c>
      <c r="AS3476" t="s">
        <v>157</v>
      </c>
      <c r="AU3476" t="s">
        <v>74</v>
      </c>
      <c r="AV3476" t="s">
        <v>13249</v>
      </c>
      <c r="AW3476" t="s">
        <v>74</v>
      </c>
      <c r="BA3476" t="s">
        <v>74</v>
      </c>
      <c r="BB3476" t="s">
        <v>74</v>
      </c>
      <c r="BC3476" t="s">
        <v>74</v>
      </c>
      <c r="BD3476" t="s">
        <v>74</v>
      </c>
      <c r="BE3476" t="s">
        <v>74</v>
      </c>
      <c r="BF3476" t="s">
        <v>74</v>
      </c>
      <c r="BG3476" t="s">
        <v>74</v>
      </c>
      <c r="BH3476" t="s">
        <v>10575</v>
      </c>
      <c r="BJ3476" s="3">
        <v>98.1</v>
      </c>
      <c r="BK3476" t="s">
        <v>74</v>
      </c>
      <c r="BL3476" t="s">
        <v>74</v>
      </c>
      <c r="BM3476" s="3">
        <v>218</v>
      </c>
      <c r="BN3476" t="s">
        <v>74</v>
      </c>
    </row>
    <row r="3477" spans="1:66">
      <c r="A3477" s="3">
        <v>214869</v>
      </c>
      <c r="B3477" t="s">
        <v>1337</v>
      </c>
      <c r="C3477" t="s">
        <v>1338</v>
      </c>
      <c r="D3477" t="s">
        <v>13250</v>
      </c>
      <c r="E3477" t="s">
        <v>67</v>
      </c>
      <c r="F3477"/>
      <c r="G3477" s="3">
        <v>2</v>
      </c>
      <c r="H3477" t="s">
        <v>497</v>
      </c>
      <c r="I3477" s="3">
        <v>206</v>
      </c>
      <c r="J3477" t="s">
        <v>498</v>
      </c>
      <c r="K3477" s="3">
        <v>20603</v>
      </c>
      <c r="L3477" t="s">
        <v>499</v>
      </c>
      <c r="M3477" s="3">
        <v>0.09</v>
      </c>
      <c r="N3477" t="s">
        <v>180</v>
      </c>
      <c r="O3477" t="s">
        <v>93</v>
      </c>
      <c r="P3477" t="s">
        <v>74</v>
      </c>
      <c r="Q3477" t="s">
        <v>74</v>
      </c>
      <c r="R3477" t="s">
        <v>154</v>
      </c>
      <c r="S3477" t="s">
        <v>76</v>
      </c>
      <c r="T3477" t="s">
        <v>77</v>
      </c>
      <c r="U3477" t="s">
        <v>74</v>
      </c>
      <c r="V3477" t="s">
        <v>74</v>
      </c>
      <c r="X3477" t="s">
        <v>74</v>
      </c>
      <c r="Y3477" t="s">
        <v>74</v>
      </c>
      <c r="Z3477" t="s">
        <v>74</v>
      </c>
      <c r="AA3477" s="5">
        <v>2800</v>
      </c>
      <c r="AB3477" s="3">
        <v>5500</v>
      </c>
      <c r="AC3477" t="s">
        <v>1731</v>
      </c>
      <c r="AD3477" s="5">
        <v>5600</v>
      </c>
      <c r="AE3477" s="5">
        <f t="shared" si="108"/>
        <v>3360</v>
      </c>
      <c r="AF3477" s="6">
        <f t="shared" si="109"/>
        <v>0.166666666666667</v>
      </c>
      <c r="AG3477" s="3">
        <v>5600</v>
      </c>
      <c r="AM3477" s="3">
        <v>1</v>
      </c>
      <c r="AO3477" s="3">
        <v>1</v>
      </c>
      <c r="AP3477" s="3">
        <v>1</v>
      </c>
      <c r="AS3477" t="s">
        <v>157</v>
      </c>
      <c r="AU3477" t="s">
        <v>74</v>
      </c>
      <c r="AV3477" t="s">
        <v>74</v>
      </c>
      <c r="AW3477" t="s">
        <v>74</v>
      </c>
      <c r="BA3477" t="s">
        <v>74</v>
      </c>
      <c r="BB3477" t="s">
        <v>74</v>
      </c>
      <c r="BC3477" t="s">
        <v>74</v>
      </c>
      <c r="BD3477" t="s">
        <v>74</v>
      </c>
      <c r="BE3477" t="s">
        <v>74</v>
      </c>
      <c r="BF3477" t="s">
        <v>74</v>
      </c>
      <c r="BG3477" t="s">
        <v>74</v>
      </c>
      <c r="BH3477" t="s">
        <v>74</v>
      </c>
      <c r="BJ3477" s="3">
        <v>2800</v>
      </c>
      <c r="BK3477" t="s">
        <v>74</v>
      </c>
      <c r="BL3477" t="s">
        <v>74</v>
      </c>
      <c r="BM3477" s="3">
        <v>5600</v>
      </c>
      <c r="BN3477" t="s">
        <v>74</v>
      </c>
    </row>
    <row r="3478" spans="1:66">
      <c r="A3478" s="3">
        <v>224788</v>
      </c>
      <c r="B3478" t="s">
        <v>12760</v>
      </c>
      <c r="C3478" t="s">
        <v>8568</v>
      </c>
      <c r="D3478" t="s">
        <v>13251</v>
      </c>
      <c r="E3478" t="s">
        <v>67</v>
      </c>
      <c r="F3478"/>
      <c r="G3478" s="3">
        <v>1</v>
      </c>
      <c r="H3478" t="s">
        <v>68</v>
      </c>
      <c r="I3478" s="3">
        <v>118</v>
      </c>
      <c r="J3478" t="s">
        <v>105</v>
      </c>
      <c r="K3478" s="3">
        <v>11804</v>
      </c>
      <c r="L3478" t="s">
        <v>106</v>
      </c>
      <c r="M3478" s="3">
        <v>0.13</v>
      </c>
      <c r="N3478" t="s">
        <v>92</v>
      </c>
      <c r="O3478" t="s">
        <v>93</v>
      </c>
      <c r="P3478" t="s">
        <v>94</v>
      </c>
      <c r="Q3478" t="s">
        <v>74</v>
      </c>
      <c r="R3478" t="s">
        <v>359</v>
      </c>
      <c r="S3478" t="s">
        <v>76</v>
      </c>
      <c r="T3478" t="s">
        <v>77</v>
      </c>
      <c r="U3478" t="s">
        <v>74</v>
      </c>
      <c r="V3478" t="s">
        <v>74</v>
      </c>
      <c r="X3478" t="s">
        <v>74</v>
      </c>
      <c r="Y3478" t="s">
        <v>74</v>
      </c>
      <c r="Z3478" t="s">
        <v>109</v>
      </c>
      <c r="AA3478" s="5">
        <v>16.37</v>
      </c>
      <c r="AB3478" s="3">
        <v>104628</v>
      </c>
      <c r="AC3478" t="s">
        <v>389</v>
      </c>
      <c r="AD3478" s="5">
        <v>26</v>
      </c>
      <c r="AE3478" s="5">
        <f t="shared" si="108"/>
        <v>15.6</v>
      </c>
      <c r="AF3478" s="6">
        <f t="shared" si="109"/>
        <v>-0.0493589743589744</v>
      </c>
      <c r="AG3478" s="3">
        <v>26</v>
      </c>
      <c r="AM3478" s="3">
        <v>8</v>
      </c>
      <c r="AN3478" s="3">
        <v>2</v>
      </c>
      <c r="AO3478" s="3">
        <v>6</v>
      </c>
      <c r="AP3478" s="3">
        <v>2</v>
      </c>
      <c r="AQ3478" s="3">
        <v>1</v>
      </c>
      <c r="AR3478" s="3">
        <v>1</v>
      </c>
      <c r="AS3478" t="s">
        <v>12504</v>
      </c>
      <c r="AU3478" t="s">
        <v>74</v>
      </c>
      <c r="AV3478" t="s">
        <v>13252</v>
      </c>
      <c r="AW3478" t="s">
        <v>74</v>
      </c>
      <c r="BA3478" t="s">
        <v>74</v>
      </c>
      <c r="BB3478" t="s">
        <v>74</v>
      </c>
      <c r="BC3478" t="s">
        <v>74</v>
      </c>
      <c r="BD3478" t="s">
        <v>74</v>
      </c>
      <c r="BE3478" t="s">
        <v>74</v>
      </c>
      <c r="BF3478" t="s">
        <v>74</v>
      </c>
      <c r="BG3478" t="s">
        <v>74</v>
      </c>
      <c r="BH3478" t="s">
        <v>13253</v>
      </c>
      <c r="BK3478" t="s">
        <v>74</v>
      </c>
      <c r="BL3478" t="s">
        <v>74</v>
      </c>
      <c r="BM3478" s="3">
        <v>26</v>
      </c>
      <c r="BN3478" t="s">
        <v>74</v>
      </c>
    </row>
    <row r="3479" spans="1:66">
      <c r="A3479" s="3">
        <v>176643</v>
      </c>
      <c r="B3479" t="s">
        <v>13254</v>
      </c>
      <c r="C3479" t="s">
        <v>8297</v>
      </c>
      <c r="D3479" t="s">
        <v>3287</v>
      </c>
      <c r="E3479" t="s">
        <v>104</v>
      </c>
      <c r="F3479"/>
      <c r="G3479" s="3">
        <v>1</v>
      </c>
      <c r="H3479" t="s">
        <v>68</v>
      </c>
      <c r="I3479" s="3">
        <v>113</v>
      </c>
      <c r="J3479" t="s">
        <v>152</v>
      </c>
      <c r="K3479" s="3">
        <v>11302</v>
      </c>
      <c r="L3479" t="s">
        <v>920</v>
      </c>
      <c r="M3479" s="3">
        <v>0.13</v>
      </c>
      <c r="N3479" t="s">
        <v>71</v>
      </c>
      <c r="O3479" t="s">
        <v>117</v>
      </c>
      <c r="P3479" t="s">
        <v>94</v>
      </c>
      <c r="Q3479" t="s">
        <v>74</v>
      </c>
      <c r="R3479" t="s">
        <v>359</v>
      </c>
      <c r="S3479" t="s">
        <v>76</v>
      </c>
      <c r="T3479" t="s">
        <v>77</v>
      </c>
      <c r="U3479" t="s">
        <v>74</v>
      </c>
      <c r="V3479" t="s">
        <v>74</v>
      </c>
      <c r="X3479" t="s">
        <v>74</v>
      </c>
      <c r="Y3479" t="s">
        <v>74</v>
      </c>
      <c r="Z3479" t="s">
        <v>109</v>
      </c>
      <c r="AA3479" s="5">
        <v>14.83</v>
      </c>
      <c r="AB3479" s="3">
        <v>5</v>
      </c>
      <c r="AC3479" t="s">
        <v>97</v>
      </c>
      <c r="AD3479" s="5">
        <v>19.8</v>
      </c>
      <c r="AE3479" s="5">
        <f t="shared" si="108"/>
        <v>11.88</v>
      </c>
      <c r="AF3479" s="6">
        <f t="shared" si="109"/>
        <v>-0.248316498316498</v>
      </c>
      <c r="AG3479" s="3">
        <v>19.8</v>
      </c>
      <c r="AH3479" s="3">
        <v>17.5</v>
      </c>
      <c r="AM3479" s="3">
        <v>15</v>
      </c>
      <c r="AO3479" s="3">
        <v>15</v>
      </c>
      <c r="AP3479" s="3">
        <v>5</v>
      </c>
      <c r="AQ3479" s="3">
        <v>11</v>
      </c>
      <c r="AR3479" s="3">
        <v>4</v>
      </c>
      <c r="AS3479" t="s">
        <v>5947</v>
      </c>
      <c r="AU3479" t="s">
        <v>74</v>
      </c>
      <c r="AV3479" t="s">
        <v>13255</v>
      </c>
      <c r="AW3479" t="s">
        <v>74</v>
      </c>
      <c r="BA3479" t="s">
        <v>74</v>
      </c>
      <c r="BB3479" t="s">
        <v>74</v>
      </c>
      <c r="BC3479" t="s">
        <v>74</v>
      </c>
      <c r="BD3479" t="s">
        <v>74</v>
      </c>
      <c r="BE3479" t="s">
        <v>74</v>
      </c>
      <c r="BF3479" t="s">
        <v>74</v>
      </c>
      <c r="BG3479" t="s">
        <v>74</v>
      </c>
      <c r="BH3479" t="s">
        <v>13256</v>
      </c>
      <c r="BJ3479" s="3">
        <v>14.83</v>
      </c>
      <c r="BK3479" t="s">
        <v>74</v>
      </c>
      <c r="BL3479" t="s">
        <v>74</v>
      </c>
      <c r="BM3479" s="3">
        <v>19.8</v>
      </c>
      <c r="BN3479" t="s">
        <v>74</v>
      </c>
    </row>
    <row r="3480" spans="1:66">
      <c r="A3480" s="3">
        <v>212082</v>
      </c>
      <c r="B3480" t="s">
        <v>8260</v>
      </c>
      <c r="C3480" t="s">
        <v>370</v>
      </c>
      <c r="D3480" t="s">
        <v>8917</v>
      </c>
      <c r="E3480" t="s">
        <v>67</v>
      </c>
      <c r="F3480"/>
      <c r="G3480" s="3">
        <v>1</v>
      </c>
      <c r="H3480" t="s">
        <v>68</v>
      </c>
      <c r="I3480" s="3">
        <v>107</v>
      </c>
      <c r="J3480" t="s">
        <v>357</v>
      </c>
      <c r="K3480" s="3">
        <v>10710</v>
      </c>
      <c r="L3480" t="s">
        <v>1351</v>
      </c>
      <c r="M3480" s="3">
        <v>0.13</v>
      </c>
      <c r="N3480" t="s">
        <v>180</v>
      </c>
      <c r="O3480" t="s">
        <v>72</v>
      </c>
      <c r="P3480" t="s">
        <v>107</v>
      </c>
      <c r="Q3480" t="s">
        <v>132</v>
      </c>
      <c r="R3480" t="s">
        <v>154</v>
      </c>
      <c r="S3480" t="s">
        <v>76</v>
      </c>
      <c r="T3480" t="s">
        <v>77</v>
      </c>
      <c r="U3480" t="s">
        <v>74</v>
      </c>
      <c r="V3480" t="s">
        <v>74</v>
      </c>
      <c r="X3480" t="s">
        <v>74</v>
      </c>
      <c r="Y3480" t="s">
        <v>74</v>
      </c>
      <c r="Z3480" t="s">
        <v>82</v>
      </c>
      <c r="AA3480" s="5">
        <v>16.04</v>
      </c>
      <c r="AB3480" s="3">
        <v>111272</v>
      </c>
      <c r="AC3480" t="s">
        <v>449</v>
      </c>
      <c r="AD3480" s="5">
        <v>56.52</v>
      </c>
      <c r="AE3480" s="5">
        <f t="shared" si="108"/>
        <v>33.912</v>
      </c>
      <c r="AF3480" s="6">
        <f t="shared" si="109"/>
        <v>0.527011087520642</v>
      </c>
      <c r="AG3480" s="3">
        <v>69</v>
      </c>
      <c r="AM3480" s="3">
        <v>586</v>
      </c>
      <c r="AN3480" s="3">
        <v>277</v>
      </c>
      <c r="AO3480" s="3">
        <v>309</v>
      </c>
      <c r="AP3480" s="3">
        <v>88</v>
      </c>
      <c r="AQ3480" s="3">
        <v>737</v>
      </c>
      <c r="AR3480" s="3">
        <v>96</v>
      </c>
      <c r="AS3480" t="s">
        <v>98</v>
      </c>
      <c r="AU3480" t="s">
        <v>74</v>
      </c>
      <c r="AV3480" t="s">
        <v>13257</v>
      </c>
      <c r="AW3480" t="s">
        <v>74</v>
      </c>
      <c r="BA3480" t="s">
        <v>74</v>
      </c>
      <c r="BB3480" t="s">
        <v>74</v>
      </c>
      <c r="BC3480" t="s">
        <v>74</v>
      </c>
      <c r="BD3480" t="s">
        <v>74</v>
      </c>
      <c r="BE3480" t="s">
        <v>74</v>
      </c>
      <c r="BF3480" t="s">
        <v>74</v>
      </c>
      <c r="BG3480" t="s">
        <v>74</v>
      </c>
      <c r="BH3480" t="s">
        <v>13258</v>
      </c>
      <c r="BJ3480" s="3">
        <v>16.04</v>
      </c>
      <c r="BK3480" t="s">
        <v>74</v>
      </c>
      <c r="BL3480" t="s">
        <v>74</v>
      </c>
      <c r="BM3480" s="3">
        <v>45.8</v>
      </c>
      <c r="BN3480" t="s">
        <v>74</v>
      </c>
    </row>
    <row r="3481" spans="1:66">
      <c r="A3481" s="3">
        <v>228110</v>
      </c>
      <c r="B3481" t="s">
        <v>13259</v>
      </c>
      <c r="C3481" t="s">
        <v>12773</v>
      </c>
      <c r="D3481" t="s">
        <v>13260</v>
      </c>
      <c r="E3481" t="s">
        <v>67</v>
      </c>
      <c r="F3481"/>
      <c r="G3481" s="3">
        <v>1</v>
      </c>
      <c r="H3481" t="s">
        <v>68</v>
      </c>
      <c r="I3481" s="3">
        <v>106</v>
      </c>
      <c r="J3481" t="s">
        <v>441</v>
      </c>
      <c r="K3481" s="3">
        <v>10601</v>
      </c>
      <c r="L3481" t="s">
        <v>3016</v>
      </c>
      <c r="M3481" s="3">
        <v>0.13</v>
      </c>
      <c r="N3481" t="s">
        <v>71</v>
      </c>
      <c r="O3481" t="s">
        <v>93</v>
      </c>
      <c r="P3481" t="s">
        <v>107</v>
      </c>
      <c r="Q3481" t="s">
        <v>74</v>
      </c>
      <c r="R3481" t="s">
        <v>75</v>
      </c>
      <c r="S3481" t="s">
        <v>76</v>
      </c>
      <c r="T3481" t="s">
        <v>77</v>
      </c>
      <c r="U3481" t="s">
        <v>74</v>
      </c>
      <c r="V3481" t="s">
        <v>74</v>
      </c>
      <c r="X3481" t="s">
        <v>74</v>
      </c>
      <c r="Y3481" t="s">
        <v>74</v>
      </c>
      <c r="Z3481" t="s">
        <v>109</v>
      </c>
      <c r="AA3481" s="5">
        <v>59</v>
      </c>
      <c r="AB3481" s="3">
        <v>70543</v>
      </c>
      <c r="AC3481" t="s">
        <v>138</v>
      </c>
      <c r="AD3481" s="5">
        <v>118</v>
      </c>
      <c r="AE3481" s="5">
        <f t="shared" si="108"/>
        <v>70.8</v>
      </c>
      <c r="AF3481" s="6">
        <f t="shared" si="109"/>
        <v>0.166666666666667</v>
      </c>
      <c r="AG3481" s="3">
        <v>118</v>
      </c>
      <c r="AM3481" s="3">
        <v>317</v>
      </c>
      <c r="AO3481" s="3">
        <v>317</v>
      </c>
      <c r="AP3481" s="3">
        <v>109</v>
      </c>
      <c r="AQ3481" s="3">
        <v>610</v>
      </c>
      <c r="AR3481" s="3">
        <v>83</v>
      </c>
      <c r="AS3481" t="s">
        <v>84</v>
      </c>
      <c r="AU3481" t="s">
        <v>74</v>
      </c>
      <c r="AV3481" t="s">
        <v>13261</v>
      </c>
      <c r="AW3481" t="s">
        <v>13262</v>
      </c>
      <c r="BA3481" t="s">
        <v>74</v>
      </c>
      <c r="BB3481" t="s">
        <v>74</v>
      </c>
      <c r="BC3481" t="s">
        <v>74</v>
      </c>
      <c r="BD3481" t="s">
        <v>74</v>
      </c>
      <c r="BE3481" t="s">
        <v>74</v>
      </c>
      <c r="BF3481" t="s">
        <v>74</v>
      </c>
      <c r="BG3481" t="s">
        <v>74</v>
      </c>
      <c r="BH3481" t="s">
        <v>13263</v>
      </c>
      <c r="BK3481" t="s">
        <v>74</v>
      </c>
      <c r="BL3481" t="s">
        <v>74</v>
      </c>
      <c r="BM3481" s="3">
        <v>118</v>
      </c>
      <c r="BN3481" t="s">
        <v>132</v>
      </c>
    </row>
    <row r="3482" spans="1:66">
      <c r="A3482" s="3">
        <v>253539</v>
      </c>
      <c r="B3482" t="s">
        <v>1460</v>
      </c>
      <c r="C3482" t="s">
        <v>13264</v>
      </c>
      <c r="D3482" t="s">
        <v>13265</v>
      </c>
      <c r="E3482" t="s">
        <v>67</v>
      </c>
      <c r="F3482"/>
      <c r="G3482" s="3">
        <v>1</v>
      </c>
      <c r="H3482" t="s">
        <v>68</v>
      </c>
      <c r="I3482" s="3">
        <v>111</v>
      </c>
      <c r="J3482" t="s">
        <v>478</v>
      </c>
      <c r="K3482" s="3">
        <v>11103</v>
      </c>
      <c r="L3482" t="s">
        <v>704</v>
      </c>
      <c r="M3482" s="3">
        <v>0.13</v>
      </c>
      <c r="N3482" t="s">
        <v>92</v>
      </c>
      <c r="O3482" t="s">
        <v>72</v>
      </c>
      <c r="P3482" t="s">
        <v>94</v>
      </c>
      <c r="Q3482" t="s">
        <v>74</v>
      </c>
      <c r="R3482" t="s">
        <v>154</v>
      </c>
      <c r="S3482" t="s">
        <v>76</v>
      </c>
      <c r="T3482" t="s">
        <v>77</v>
      </c>
      <c r="U3482" t="s">
        <v>74</v>
      </c>
      <c r="V3482" t="s">
        <v>74</v>
      </c>
      <c r="X3482" t="s">
        <v>74</v>
      </c>
      <c r="Y3482" t="s">
        <v>74</v>
      </c>
      <c r="Z3482" t="s">
        <v>82</v>
      </c>
      <c r="AA3482" s="5">
        <v>3.85</v>
      </c>
      <c r="AB3482" s="3">
        <v>73294</v>
      </c>
      <c r="AC3482" t="s">
        <v>2769</v>
      </c>
      <c r="AD3482" s="5">
        <v>11</v>
      </c>
      <c r="AE3482" s="5">
        <f t="shared" si="108"/>
        <v>6.6</v>
      </c>
      <c r="AF3482" s="6">
        <f t="shared" si="109"/>
        <v>0.416666666666667</v>
      </c>
      <c r="AG3482" s="3">
        <v>11</v>
      </c>
      <c r="AM3482" s="3">
        <v>7</v>
      </c>
      <c r="AO3482" s="3">
        <v>7</v>
      </c>
      <c r="AP3482" s="3">
        <v>4</v>
      </c>
      <c r="AQ3482" s="3">
        <v>27</v>
      </c>
      <c r="AR3482" s="3">
        <v>8</v>
      </c>
      <c r="AS3482" t="s">
        <v>157</v>
      </c>
      <c r="AU3482" t="s">
        <v>74</v>
      </c>
      <c r="AV3482" t="s">
        <v>13266</v>
      </c>
      <c r="AW3482" t="s">
        <v>74</v>
      </c>
      <c r="BA3482" t="s">
        <v>74</v>
      </c>
      <c r="BB3482" t="s">
        <v>74</v>
      </c>
      <c r="BC3482" t="s">
        <v>74</v>
      </c>
      <c r="BD3482" t="s">
        <v>74</v>
      </c>
      <c r="BE3482" t="s">
        <v>74</v>
      </c>
      <c r="BF3482" t="s">
        <v>74</v>
      </c>
      <c r="BG3482" t="s">
        <v>74</v>
      </c>
      <c r="BH3482" t="s">
        <v>13267</v>
      </c>
      <c r="BK3482" t="s">
        <v>74</v>
      </c>
      <c r="BL3482" t="s">
        <v>74</v>
      </c>
      <c r="BM3482" s="3">
        <v>11</v>
      </c>
      <c r="BN3482" t="s">
        <v>74</v>
      </c>
    </row>
    <row r="3483" spans="1:66">
      <c r="A3483" s="3">
        <v>254599</v>
      </c>
      <c r="B3483" t="s">
        <v>13268</v>
      </c>
      <c r="C3483" t="s">
        <v>9826</v>
      </c>
      <c r="D3483" t="s">
        <v>5134</v>
      </c>
      <c r="E3483" t="s">
        <v>104</v>
      </c>
      <c r="F3483"/>
      <c r="G3483" s="3">
        <v>2</v>
      </c>
      <c r="H3483" t="s">
        <v>497</v>
      </c>
      <c r="I3483" s="3">
        <v>206</v>
      </c>
      <c r="J3483" t="s">
        <v>498</v>
      </c>
      <c r="K3483" s="3">
        <v>20603</v>
      </c>
      <c r="L3483" t="s">
        <v>499</v>
      </c>
      <c r="M3483" s="3">
        <v>0.13</v>
      </c>
      <c r="N3483" t="s">
        <v>92</v>
      </c>
      <c r="O3483" t="s">
        <v>72</v>
      </c>
      <c r="P3483" t="s">
        <v>107</v>
      </c>
      <c r="Q3483" t="s">
        <v>74</v>
      </c>
      <c r="R3483" t="s">
        <v>154</v>
      </c>
      <c r="S3483" t="s">
        <v>76</v>
      </c>
      <c r="T3483" t="s">
        <v>77</v>
      </c>
      <c r="U3483" t="s">
        <v>74</v>
      </c>
      <c r="V3483" t="s">
        <v>74</v>
      </c>
      <c r="X3483" t="s">
        <v>74</v>
      </c>
      <c r="Y3483" t="s">
        <v>74</v>
      </c>
      <c r="Z3483" t="s">
        <v>74</v>
      </c>
      <c r="AA3483" s="5">
        <v>12.9</v>
      </c>
      <c r="AB3483" s="3">
        <v>97461</v>
      </c>
      <c r="AC3483" t="s">
        <v>9826</v>
      </c>
      <c r="AD3483" s="5">
        <v>29.8</v>
      </c>
      <c r="AE3483" s="5">
        <f t="shared" si="108"/>
        <v>17.88</v>
      </c>
      <c r="AF3483" s="6">
        <f t="shared" si="109"/>
        <v>0.278523489932886</v>
      </c>
      <c r="AG3483" s="3">
        <v>29.8</v>
      </c>
      <c r="AM3483" s="3">
        <v>151</v>
      </c>
      <c r="AO3483" s="3">
        <v>151</v>
      </c>
      <c r="AP3483" s="3">
        <v>93</v>
      </c>
      <c r="AQ3483" s="3">
        <v>272</v>
      </c>
      <c r="AR3483" s="3">
        <v>110</v>
      </c>
      <c r="AS3483" t="s">
        <v>157</v>
      </c>
      <c r="AU3483" t="s">
        <v>74</v>
      </c>
      <c r="AV3483" t="s">
        <v>13269</v>
      </c>
      <c r="AW3483" t="s">
        <v>74</v>
      </c>
      <c r="BA3483" t="s">
        <v>74</v>
      </c>
      <c r="BB3483" t="s">
        <v>74</v>
      </c>
      <c r="BC3483" t="s">
        <v>74</v>
      </c>
      <c r="BD3483" t="s">
        <v>74</v>
      </c>
      <c r="BE3483" t="s">
        <v>74</v>
      </c>
      <c r="BF3483" t="s">
        <v>74</v>
      </c>
      <c r="BG3483" t="s">
        <v>74</v>
      </c>
      <c r="BH3483" t="s">
        <v>74</v>
      </c>
      <c r="BK3483" t="s">
        <v>74</v>
      </c>
      <c r="BL3483" t="s">
        <v>74</v>
      </c>
      <c r="BM3483" s="3">
        <v>29.8</v>
      </c>
      <c r="BN3483" t="s">
        <v>74</v>
      </c>
    </row>
    <row r="3484" spans="1:66">
      <c r="A3484" s="3">
        <v>188094</v>
      </c>
      <c r="B3484" t="s">
        <v>13270</v>
      </c>
      <c r="C3484" t="s">
        <v>5577</v>
      </c>
      <c r="D3484" t="s">
        <v>13271</v>
      </c>
      <c r="E3484" t="s">
        <v>67</v>
      </c>
      <c r="F3484"/>
      <c r="G3484" s="3">
        <v>1</v>
      </c>
      <c r="H3484" t="s">
        <v>68</v>
      </c>
      <c r="I3484" s="3">
        <v>107</v>
      </c>
      <c r="J3484" t="s">
        <v>357</v>
      </c>
      <c r="K3484" s="3">
        <v>10719</v>
      </c>
      <c r="L3484" t="s">
        <v>1862</v>
      </c>
      <c r="M3484" s="3">
        <v>0.13</v>
      </c>
      <c r="N3484" t="s">
        <v>92</v>
      </c>
      <c r="O3484" t="s">
        <v>93</v>
      </c>
      <c r="P3484" t="s">
        <v>94</v>
      </c>
      <c r="Q3484" t="s">
        <v>74</v>
      </c>
      <c r="R3484" t="s">
        <v>154</v>
      </c>
      <c r="S3484" t="s">
        <v>76</v>
      </c>
      <c r="T3484" t="s">
        <v>77</v>
      </c>
      <c r="U3484" t="s">
        <v>74</v>
      </c>
      <c r="V3484" t="s">
        <v>74</v>
      </c>
      <c r="X3484" t="s">
        <v>74</v>
      </c>
      <c r="Y3484" t="s">
        <v>74</v>
      </c>
      <c r="Z3484" t="s">
        <v>82</v>
      </c>
      <c r="AA3484" s="5">
        <v>45</v>
      </c>
      <c r="AB3484" s="3">
        <v>119279</v>
      </c>
      <c r="AC3484" t="s">
        <v>480</v>
      </c>
      <c r="AD3484" s="5">
        <v>89.6</v>
      </c>
      <c r="AE3484" s="5">
        <f t="shared" si="108"/>
        <v>53.76</v>
      </c>
      <c r="AF3484" s="6">
        <f t="shared" si="109"/>
        <v>0.162946428571429</v>
      </c>
      <c r="AG3484" s="3">
        <v>89.6</v>
      </c>
      <c r="AM3484" s="3">
        <v>37</v>
      </c>
      <c r="AN3484" s="3">
        <v>9</v>
      </c>
      <c r="AO3484" s="3">
        <v>28</v>
      </c>
      <c r="AP3484" s="3">
        <v>12</v>
      </c>
      <c r="AQ3484" s="3">
        <v>1</v>
      </c>
      <c r="AR3484" s="3">
        <v>1</v>
      </c>
      <c r="AS3484" t="s">
        <v>430</v>
      </c>
      <c r="AU3484" t="s">
        <v>74</v>
      </c>
      <c r="AV3484" t="s">
        <v>13272</v>
      </c>
      <c r="AW3484" t="s">
        <v>74</v>
      </c>
      <c r="BA3484" t="s">
        <v>74</v>
      </c>
      <c r="BB3484" t="s">
        <v>74</v>
      </c>
      <c r="BC3484" t="s">
        <v>74</v>
      </c>
      <c r="BD3484" t="s">
        <v>74</v>
      </c>
      <c r="BE3484" t="s">
        <v>74</v>
      </c>
      <c r="BF3484" t="s">
        <v>74</v>
      </c>
      <c r="BG3484" t="s">
        <v>74</v>
      </c>
      <c r="BH3484" t="s">
        <v>13273</v>
      </c>
      <c r="BK3484" t="s">
        <v>74</v>
      </c>
      <c r="BL3484" t="s">
        <v>74</v>
      </c>
      <c r="BM3484" s="3">
        <v>89.6</v>
      </c>
      <c r="BN3484" t="s">
        <v>74</v>
      </c>
    </row>
    <row r="3485" spans="1:66">
      <c r="A3485" s="3">
        <v>234265</v>
      </c>
      <c r="B3485" t="s">
        <v>6409</v>
      </c>
      <c r="C3485" t="s">
        <v>1566</v>
      </c>
      <c r="D3485" t="s">
        <v>13274</v>
      </c>
      <c r="E3485" t="s">
        <v>2536</v>
      </c>
      <c r="F3485"/>
      <c r="G3485" s="3">
        <v>4</v>
      </c>
      <c r="H3485" t="s">
        <v>289</v>
      </c>
      <c r="I3485" s="3">
        <v>404</v>
      </c>
      <c r="J3485" t="s">
        <v>3067</v>
      </c>
      <c r="K3485" s="3">
        <v>40408</v>
      </c>
      <c r="L3485" t="s">
        <v>6409</v>
      </c>
      <c r="M3485" s="3">
        <v>0.13</v>
      </c>
      <c r="N3485" t="s">
        <v>71</v>
      </c>
      <c r="O3485" t="s">
        <v>117</v>
      </c>
      <c r="P3485" t="s">
        <v>94</v>
      </c>
      <c r="Q3485" t="s">
        <v>74</v>
      </c>
      <c r="R3485" t="s">
        <v>154</v>
      </c>
      <c r="S3485" t="s">
        <v>76</v>
      </c>
      <c r="T3485" t="s">
        <v>77</v>
      </c>
      <c r="U3485" t="s">
        <v>74</v>
      </c>
      <c r="V3485" t="s">
        <v>74</v>
      </c>
      <c r="X3485" t="s">
        <v>74</v>
      </c>
      <c r="Y3485" t="s">
        <v>74</v>
      </c>
      <c r="Z3485" t="s">
        <v>74</v>
      </c>
      <c r="AA3485" s="5">
        <v>2813.86</v>
      </c>
      <c r="AB3485" s="3">
        <v>5</v>
      </c>
      <c r="AC3485" t="s">
        <v>97</v>
      </c>
      <c r="AD3485" s="5">
        <v>3980</v>
      </c>
      <c r="AE3485" s="5">
        <f t="shared" si="108"/>
        <v>2388</v>
      </c>
      <c r="AF3485" s="6">
        <f t="shared" si="109"/>
        <v>-0.178333333333333</v>
      </c>
      <c r="AG3485" s="3">
        <v>3980</v>
      </c>
      <c r="AM3485" s="3">
        <v>1</v>
      </c>
      <c r="AO3485" s="3">
        <v>1</v>
      </c>
      <c r="AP3485" s="3">
        <v>1</v>
      </c>
      <c r="AQ3485" s="3">
        <v>4</v>
      </c>
      <c r="AR3485" s="3">
        <v>4</v>
      </c>
      <c r="AS3485" t="s">
        <v>157</v>
      </c>
      <c r="AU3485" t="s">
        <v>74</v>
      </c>
      <c r="AV3485" t="s">
        <v>13275</v>
      </c>
      <c r="AW3485" t="s">
        <v>74</v>
      </c>
      <c r="BA3485" t="s">
        <v>74</v>
      </c>
      <c r="BB3485" t="s">
        <v>74</v>
      </c>
      <c r="BC3485" t="s">
        <v>74</v>
      </c>
      <c r="BD3485" t="s">
        <v>74</v>
      </c>
      <c r="BE3485" t="s">
        <v>74</v>
      </c>
      <c r="BF3485" t="s">
        <v>74</v>
      </c>
      <c r="BG3485" t="s">
        <v>74</v>
      </c>
      <c r="BH3485" t="s">
        <v>12195</v>
      </c>
      <c r="BJ3485" s="3">
        <v>3980</v>
      </c>
      <c r="BK3485" t="s">
        <v>74</v>
      </c>
      <c r="BL3485" t="s">
        <v>132</v>
      </c>
      <c r="BM3485" s="3">
        <v>3980</v>
      </c>
      <c r="BN3485" t="s">
        <v>132</v>
      </c>
    </row>
    <row r="3486" spans="1:66">
      <c r="A3486" s="3">
        <v>226640</v>
      </c>
      <c r="B3486" t="s">
        <v>7826</v>
      </c>
      <c r="C3486" t="s">
        <v>7548</v>
      </c>
      <c r="D3486" t="s">
        <v>13276</v>
      </c>
      <c r="E3486" t="s">
        <v>67</v>
      </c>
      <c r="F3486"/>
      <c r="G3486" s="3">
        <v>1</v>
      </c>
      <c r="H3486" t="s">
        <v>68</v>
      </c>
      <c r="I3486" s="3">
        <v>105</v>
      </c>
      <c r="J3486" t="s">
        <v>126</v>
      </c>
      <c r="K3486" s="3">
        <v>10502</v>
      </c>
      <c r="L3486" t="s">
        <v>772</v>
      </c>
      <c r="M3486" s="3">
        <v>0.13</v>
      </c>
      <c r="N3486" t="s">
        <v>71</v>
      </c>
      <c r="O3486" t="s">
        <v>72</v>
      </c>
      <c r="P3486" t="s">
        <v>94</v>
      </c>
      <c r="Q3486" t="s">
        <v>74</v>
      </c>
      <c r="R3486" t="s">
        <v>154</v>
      </c>
      <c r="S3486" t="s">
        <v>76</v>
      </c>
      <c r="T3486" t="s">
        <v>77</v>
      </c>
      <c r="U3486" t="s">
        <v>74</v>
      </c>
      <c r="V3486" t="s">
        <v>74</v>
      </c>
      <c r="X3486" t="s">
        <v>74</v>
      </c>
      <c r="Y3486" t="s">
        <v>74</v>
      </c>
      <c r="Z3486" t="s">
        <v>970</v>
      </c>
      <c r="AA3486" s="5">
        <v>14.4</v>
      </c>
      <c r="AB3486" s="3">
        <v>17617</v>
      </c>
      <c r="AC3486" t="s">
        <v>12740</v>
      </c>
      <c r="AD3486" s="5">
        <v>36</v>
      </c>
      <c r="AE3486" s="5">
        <f t="shared" si="108"/>
        <v>21.6</v>
      </c>
      <c r="AF3486" s="6">
        <f t="shared" si="109"/>
        <v>0.333333333333333</v>
      </c>
      <c r="AG3486" s="3">
        <v>36</v>
      </c>
      <c r="AM3486" s="3">
        <v>101</v>
      </c>
      <c r="AO3486" s="3">
        <v>101</v>
      </c>
      <c r="AP3486" s="3">
        <v>37</v>
      </c>
      <c r="AQ3486" s="3">
        <v>185</v>
      </c>
      <c r="AR3486" s="3">
        <v>58</v>
      </c>
      <c r="AS3486" t="s">
        <v>157</v>
      </c>
      <c r="AU3486" t="s">
        <v>74</v>
      </c>
      <c r="AV3486" t="s">
        <v>13277</v>
      </c>
      <c r="AW3486" t="s">
        <v>74</v>
      </c>
      <c r="BA3486" t="s">
        <v>74</v>
      </c>
      <c r="BB3486" t="s">
        <v>74</v>
      </c>
      <c r="BC3486" t="s">
        <v>74</v>
      </c>
      <c r="BD3486" t="s">
        <v>74</v>
      </c>
      <c r="BE3486" t="s">
        <v>74</v>
      </c>
      <c r="BF3486" t="s">
        <v>74</v>
      </c>
      <c r="BG3486" t="s">
        <v>74</v>
      </c>
      <c r="BH3486" t="s">
        <v>9497</v>
      </c>
      <c r="BK3486" t="s">
        <v>74</v>
      </c>
      <c r="BL3486" t="s">
        <v>74</v>
      </c>
      <c r="BM3486" s="3">
        <v>36</v>
      </c>
      <c r="BN3486" t="s">
        <v>74</v>
      </c>
    </row>
    <row r="3487" spans="1:66">
      <c r="A3487" s="3">
        <v>234124</v>
      </c>
      <c r="B3487" t="s">
        <v>13278</v>
      </c>
      <c r="C3487" t="s">
        <v>7705</v>
      </c>
      <c r="D3487" t="s">
        <v>13279</v>
      </c>
      <c r="E3487" t="s">
        <v>67</v>
      </c>
      <c r="F3487"/>
      <c r="G3487" s="3">
        <v>1</v>
      </c>
      <c r="H3487" t="s">
        <v>68</v>
      </c>
      <c r="I3487" s="3">
        <v>110</v>
      </c>
      <c r="J3487" t="s">
        <v>570</v>
      </c>
      <c r="K3487" s="3">
        <v>11005</v>
      </c>
      <c r="L3487" t="s">
        <v>4926</v>
      </c>
      <c r="M3487" s="3">
        <v>0.13</v>
      </c>
      <c r="N3487" t="s">
        <v>92</v>
      </c>
      <c r="O3487" t="s">
        <v>72</v>
      </c>
      <c r="P3487" t="s">
        <v>74</v>
      </c>
      <c r="Q3487" t="s">
        <v>74</v>
      </c>
      <c r="R3487" t="s">
        <v>359</v>
      </c>
      <c r="S3487" t="s">
        <v>76</v>
      </c>
      <c r="T3487" t="s">
        <v>77</v>
      </c>
      <c r="U3487" t="s">
        <v>74</v>
      </c>
      <c r="V3487" t="s">
        <v>74</v>
      </c>
      <c r="X3487" t="s">
        <v>74</v>
      </c>
      <c r="Y3487" t="s">
        <v>74</v>
      </c>
      <c r="Z3487" t="s">
        <v>82</v>
      </c>
      <c r="AA3487" s="5">
        <v>46.04</v>
      </c>
      <c r="AB3487" s="3">
        <v>104628</v>
      </c>
      <c r="AC3487" t="s">
        <v>389</v>
      </c>
      <c r="AD3487" s="5">
        <v>98</v>
      </c>
      <c r="AE3487" s="5">
        <f t="shared" si="108"/>
        <v>58.8</v>
      </c>
      <c r="AF3487" s="6">
        <f t="shared" si="109"/>
        <v>0.217006802721088</v>
      </c>
      <c r="AG3487" s="3">
        <v>98</v>
      </c>
      <c r="AM3487" s="3">
        <v>2</v>
      </c>
      <c r="AO3487" s="3">
        <v>2</v>
      </c>
      <c r="AP3487" s="3">
        <v>1</v>
      </c>
      <c r="AS3487" t="s">
        <v>13280</v>
      </c>
      <c r="AU3487" t="s">
        <v>74</v>
      </c>
      <c r="AV3487" t="s">
        <v>13281</v>
      </c>
      <c r="AW3487" t="s">
        <v>74</v>
      </c>
      <c r="BA3487" t="s">
        <v>74</v>
      </c>
      <c r="BB3487" t="s">
        <v>74</v>
      </c>
      <c r="BC3487" t="s">
        <v>74</v>
      </c>
      <c r="BD3487" t="s">
        <v>74</v>
      </c>
      <c r="BE3487" t="s">
        <v>74</v>
      </c>
      <c r="BF3487" t="s">
        <v>74</v>
      </c>
      <c r="BG3487" t="s">
        <v>74</v>
      </c>
      <c r="BH3487" t="s">
        <v>13282</v>
      </c>
      <c r="BK3487" t="s">
        <v>74</v>
      </c>
      <c r="BL3487" t="s">
        <v>74</v>
      </c>
      <c r="BM3487" s="3">
        <v>98</v>
      </c>
      <c r="BN3487" t="s">
        <v>74</v>
      </c>
    </row>
    <row r="3488" spans="1:66">
      <c r="A3488" s="3">
        <v>210342</v>
      </c>
      <c r="B3488" t="s">
        <v>13283</v>
      </c>
      <c r="C3488" t="s">
        <v>10278</v>
      </c>
      <c r="D3488" t="s">
        <v>13284</v>
      </c>
      <c r="E3488" t="s">
        <v>67</v>
      </c>
      <c r="F3488"/>
      <c r="G3488" s="3">
        <v>1</v>
      </c>
      <c r="H3488" t="s">
        <v>68</v>
      </c>
      <c r="I3488" s="3">
        <v>102</v>
      </c>
      <c r="J3488" t="s">
        <v>530</v>
      </c>
      <c r="K3488" s="3">
        <v>10204</v>
      </c>
      <c r="L3488" t="s">
        <v>1422</v>
      </c>
      <c r="M3488" s="3">
        <v>0.13</v>
      </c>
      <c r="N3488" t="s">
        <v>71</v>
      </c>
      <c r="O3488" t="s">
        <v>93</v>
      </c>
      <c r="P3488" t="s">
        <v>94</v>
      </c>
      <c r="Q3488" t="s">
        <v>74</v>
      </c>
      <c r="R3488" t="s">
        <v>154</v>
      </c>
      <c r="S3488" t="s">
        <v>76</v>
      </c>
      <c r="T3488" t="s">
        <v>77</v>
      </c>
      <c r="U3488" t="s">
        <v>74</v>
      </c>
      <c r="V3488" t="s">
        <v>74</v>
      </c>
      <c r="X3488" t="s">
        <v>74</v>
      </c>
      <c r="Y3488" t="s">
        <v>74</v>
      </c>
      <c r="Z3488" t="s">
        <v>82</v>
      </c>
      <c r="AA3488" s="5">
        <v>15.5</v>
      </c>
      <c r="AB3488" s="3">
        <v>80573</v>
      </c>
      <c r="AC3488" t="s">
        <v>205</v>
      </c>
      <c r="AD3488" s="5">
        <v>26</v>
      </c>
      <c r="AE3488" s="5">
        <f t="shared" si="108"/>
        <v>15.6</v>
      </c>
      <c r="AF3488" s="6">
        <f t="shared" si="109"/>
        <v>0.00641025641025639</v>
      </c>
      <c r="AG3488" s="3">
        <v>26</v>
      </c>
      <c r="AM3488" s="3">
        <v>0</v>
      </c>
      <c r="AS3488" t="s">
        <v>13285</v>
      </c>
      <c r="AU3488" t="s">
        <v>74</v>
      </c>
      <c r="AV3488" t="s">
        <v>13286</v>
      </c>
      <c r="AW3488" t="s">
        <v>74</v>
      </c>
      <c r="BA3488" t="s">
        <v>74</v>
      </c>
      <c r="BB3488" t="s">
        <v>74</v>
      </c>
      <c r="BC3488" t="s">
        <v>74</v>
      </c>
      <c r="BD3488" t="s">
        <v>74</v>
      </c>
      <c r="BE3488" t="s">
        <v>74</v>
      </c>
      <c r="BF3488" t="s">
        <v>74</v>
      </c>
      <c r="BG3488" t="s">
        <v>74</v>
      </c>
      <c r="BH3488" t="s">
        <v>13287</v>
      </c>
      <c r="BK3488" t="s">
        <v>74</v>
      </c>
      <c r="BL3488" t="s">
        <v>74</v>
      </c>
      <c r="BM3488" s="3">
        <v>26</v>
      </c>
      <c r="BN3488" t="s">
        <v>74</v>
      </c>
    </row>
    <row r="3489" spans="1:66">
      <c r="A3489" s="3">
        <v>192177</v>
      </c>
      <c r="B3489" t="s">
        <v>13288</v>
      </c>
      <c r="C3489" t="s">
        <v>974</v>
      </c>
      <c r="D3489" t="s">
        <v>13289</v>
      </c>
      <c r="E3489" t="s">
        <v>67</v>
      </c>
      <c r="F3489"/>
      <c r="G3489" s="3">
        <v>1</v>
      </c>
      <c r="H3489" t="s">
        <v>68</v>
      </c>
      <c r="I3489" s="3">
        <v>117</v>
      </c>
      <c r="J3489" t="s">
        <v>191</v>
      </c>
      <c r="K3489" s="3">
        <v>11704</v>
      </c>
      <c r="L3489" t="s">
        <v>192</v>
      </c>
      <c r="M3489" s="3">
        <v>0.13</v>
      </c>
      <c r="N3489" t="s">
        <v>92</v>
      </c>
      <c r="O3489" t="s">
        <v>93</v>
      </c>
      <c r="P3489" t="s">
        <v>94</v>
      </c>
      <c r="Q3489" t="s">
        <v>74</v>
      </c>
      <c r="R3489" t="s">
        <v>359</v>
      </c>
      <c r="S3489" t="s">
        <v>76</v>
      </c>
      <c r="T3489" t="s">
        <v>77</v>
      </c>
      <c r="U3489" t="s">
        <v>74</v>
      </c>
      <c r="V3489" t="s">
        <v>74</v>
      </c>
      <c r="X3489" t="s">
        <v>74</v>
      </c>
      <c r="Y3489" t="s">
        <v>74</v>
      </c>
      <c r="Z3489" t="s">
        <v>82</v>
      </c>
      <c r="AA3489" s="5">
        <v>9.2</v>
      </c>
      <c r="AB3489" s="3">
        <v>119279</v>
      </c>
      <c r="AC3489" t="s">
        <v>480</v>
      </c>
      <c r="AD3489" s="5">
        <v>18</v>
      </c>
      <c r="AE3489" s="5">
        <f t="shared" si="108"/>
        <v>10.8</v>
      </c>
      <c r="AF3489" s="6">
        <f t="shared" si="109"/>
        <v>0.148148148148148</v>
      </c>
      <c r="AG3489" s="3">
        <v>18</v>
      </c>
      <c r="AM3489" s="3">
        <v>1</v>
      </c>
      <c r="AO3489" s="3">
        <v>1</v>
      </c>
      <c r="AP3489" s="3">
        <v>1</v>
      </c>
      <c r="AS3489" t="s">
        <v>11024</v>
      </c>
      <c r="AU3489" t="s">
        <v>74</v>
      </c>
      <c r="AV3489" t="s">
        <v>13290</v>
      </c>
      <c r="AW3489" t="s">
        <v>74</v>
      </c>
      <c r="BA3489" t="s">
        <v>74</v>
      </c>
      <c r="BB3489" t="s">
        <v>74</v>
      </c>
      <c r="BC3489" t="s">
        <v>74</v>
      </c>
      <c r="BD3489" t="s">
        <v>74</v>
      </c>
      <c r="BE3489" t="s">
        <v>74</v>
      </c>
      <c r="BF3489" t="s">
        <v>74</v>
      </c>
      <c r="BG3489" t="s">
        <v>74</v>
      </c>
      <c r="BH3489" t="s">
        <v>13291</v>
      </c>
      <c r="BJ3489" s="3">
        <v>9.2</v>
      </c>
      <c r="BK3489" t="s">
        <v>74</v>
      </c>
      <c r="BL3489" t="s">
        <v>74</v>
      </c>
      <c r="BM3489" s="3">
        <v>18</v>
      </c>
      <c r="BN3489" t="s">
        <v>74</v>
      </c>
    </row>
    <row r="3490" spans="1:66">
      <c r="A3490" s="3">
        <v>223264</v>
      </c>
      <c r="B3490" t="s">
        <v>13292</v>
      </c>
      <c r="C3490" t="s">
        <v>13293</v>
      </c>
      <c r="D3490" t="s">
        <v>13294</v>
      </c>
      <c r="E3490" t="s">
        <v>2536</v>
      </c>
      <c r="F3490"/>
      <c r="G3490" s="3">
        <v>4</v>
      </c>
      <c r="H3490" t="s">
        <v>289</v>
      </c>
      <c r="I3490" s="3">
        <v>402</v>
      </c>
      <c r="J3490" t="s">
        <v>1568</v>
      </c>
      <c r="K3490" s="3">
        <v>40206</v>
      </c>
      <c r="L3490" t="s">
        <v>13295</v>
      </c>
      <c r="M3490" s="3">
        <v>0.13</v>
      </c>
      <c r="N3490" t="s">
        <v>71</v>
      </c>
      <c r="O3490" t="s">
        <v>93</v>
      </c>
      <c r="P3490" t="s">
        <v>94</v>
      </c>
      <c r="Q3490" t="s">
        <v>74</v>
      </c>
      <c r="R3490" t="s">
        <v>359</v>
      </c>
      <c r="S3490" t="s">
        <v>76</v>
      </c>
      <c r="T3490" t="s">
        <v>77</v>
      </c>
      <c r="U3490" t="s">
        <v>74</v>
      </c>
      <c r="V3490" t="s">
        <v>74</v>
      </c>
      <c r="X3490" t="s">
        <v>74</v>
      </c>
      <c r="Y3490" t="s">
        <v>74</v>
      </c>
      <c r="Z3490" t="s">
        <v>74</v>
      </c>
      <c r="AA3490" s="5">
        <v>118.8</v>
      </c>
      <c r="AB3490" s="3">
        <v>109269</v>
      </c>
      <c r="AC3490" t="s">
        <v>8674</v>
      </c>
      <c r="AD3490" s="5">
        <v>198</v>
      </c>
      <c r="AE3490" s="5">
        <f t="shared" si="108"/>
        <v>118.8</v>
      </c>
      <c r="AF3490" s="6">
        <f t="shared" si="109"/>
        <v>0</v>
      </c>
      <c r="AG3490" s="3">
        <v>198</v>
      </c>
      <c r="AM3490" s="3">
        <v>18</v>
      </c>
      <c r="AO3490" s="3">
        <v>18</v>
      </c>
      <c r="AP3490" s="3">
        <v>17</v>
      </c>
      <c r="AQ3490" s="3">
        <v>3</v>
      </c>
      <c r="AR3490" s="3">
        <v>4</v>
      </c>
      <c r="AS3490" t="s">
        <v>13296</v>
      </c>
      <c r="AU3490" t="s">
        <v>74</v>
      </c>
      <c r="AV3490" t="s">
        <v>13297</v>
      </c>
      <c r="AW3490" t="s">
        <v>74</v>
      </c>
      <c r="BA3490" t="s">
        <v>74</v>
      </c>
      <c r="BB3490" t="s">
        <v>74</v>
      </c>
      <c r="BC3490" t="s">
        <v>74</v>
      </c>
      <c r="BD3490" t="s">
        <v>74</v>
      </c>
      <c r="BE3490" t="s">
        <v>74</v>
      </c>
      <c r="BF3490" t="s">
        <v>74</v>
      </c>
      <c r="BG3490" t="s">
        <v>74</v>
      </c>
      <c r="BH3490" t="s">
        <v>13298</v>
      </c>
      <c r="BJ3490" s="3">
        <v>118.8</v>
      </c>
      <c r="BK3490" t="s">
        <v>74</v>
      </c>
      <c r="BL3490" t="s">
        <v>74</v>
      </c>
      <c r="BM3490" s="3">
        <v>198</v>
      </c>
      <c r="BN3490" t="s">
        <v>74</v>
      </c>
    </row>
    <row r="3491" spans="1:66">
      <c r="A3491" s="3">
        <v>245232</v>
      </c>
      <c r="B3491" t="s">
        <v>13299</v>
      </c>
      <c r="C3491" t="s">
        <v>5092</v>
      </c>
      <c r="D3491" t="s">
        <v>13300</v>
      </c>
      <c r="E3491" t="s">
        <v>67</v>
      </c>
      <c r="F3491"/>
      <c r="G3491" s="3">
        <v>1</v>
      </c>
      <c r="H3491" t="s">
        <v>68</v>
      </c>
      <c r="I3491" s="3">
        <v>102</v>
      </c>
      <c r="J3491" t="s">
        <v>530</v>
      </c>
      <c r="K3491" s="3">
        <v>10202</v>
      </c>
      <c r="L3491" t="s">
        <v>531</v>
      </c>
      <c r="M3491" s="3">
        <v>0.13</v>
      </c>
      <c r="N3491" t="s">
        <v>71</v>
      </c>
      <c r="O3491" t="s">
        <v>72</v>
      </c>
      <c r="P3491" t="s">
        <v>107</v>
      </c>
      <c r="Q3491" t="s">
        <v>74</v>
      </c>
      <c r="R3491" t="s">
        <v>154</v>
      </c>
      <c r="S3491" t="s">
        <v>76</v>
      </c>
      <c r="T3491" t="s">
        <v>77</v>
      </c>
      <c r="U3491" t="s">
        <v>74</v>
      </c>
      <c r="V3491" t="s">
        <v>74</v>
      </c>
      <c r="X3491" t="s">
        <v>74</v>
      </c>
      <c r="Y3491" t="s">
        <v>74</v>
      </c>
      <c r="Z3491" t="s">
        <v>109</v>
      </c>
      <c r="AA3491" s="5">
        <v>11.84</v>
      </c>
      <c r="AB3491" s="3">
        <v>119279</v>
      </c>
      <c r="AC3491" t="s">
        <v>480</v>
      </c>
      <c r="AD3491" s="5">
        <v>29.8</v>
      </c>
      <c r="AE3491" s="5">
        <f t="shared" si="108"/>
        <v>17.88</v>
      </c>
      <c r="AF3491" s="6">
        <f t="shared" si="109"/>
        <v>0.337807606263982</v>
      </c>
      <c r="AG3491" s="3">
        <v>29.8</v>
      </c>
      <c r="AM3491" s="3">
        <v>198</v>
      </c>
      <c r="AN3491" s="3">
        <v>63</v>
      </c>
      <c r="AO3491" s="3">
        <v>135</v>
      </c>
      <c r="AP3491" s="3">
        <v>61</v>
      </c>
      <c r="AQ3491" s="3">
        <v>413</v>
      </c>
      <c r="AR3491" s="3">
        <v>77</v>
      </c>
      <c r="AS3491" t="s">
        <v>98</v>
      </c>
      <c r="AU3491" t="s">
        <v>74</v>
      </c>
      <c r="AV3491" t="s">
        <v>13301</v>
      </c>
      <c r="AW3491" t="s">
        <v>74</v>
      </c>
      <c r="BA3491" t="s">
        <v>74</v>
      </c>
      <c r="BB3491" t="s">
        <v>74</v>
      </c>
      <c r="BC3491" t="s">
        <v>74</v>
      </c>
      <c r="BD3491" t="s">
        <v>74</v>
      </c>
      <c r="BE3491" t="s">
        <v>74</v>
      </c>
      <c r="BF3491" t="s">
        <v>74</v>
      </c>
      <c r="BG3491" t="s">
        <v>74</v>
      </c>
      <c r="BH3491" t="s">
        <v>13302</v>
      </c>
      <c r="BK3491" t="s">
        <v>74</v>
      </c>
      <c r="BL3491" t="s">
        <v>74</v>
      </c>
      <c r="BM3491" s="3">
        <v>29.8</v>
      </c>
      <c r="BN3491" t="s">
        <v>132</v>
      </c>
    </row>
    <row r="3492" spans="1:66">
      <c r="A3492" s="3">
        <v>245218</v>
      </c>
      <c r="B3492" t="s">
        <v>7194</v>
      </c>
      <c r="C3492" t="s">
        <v>3258</v>
      </c>
      <c r="D3492" t="s">
        <v>13303</v>
      </c>
      <c r="E3492" t="s">
        <v>67</v>
      </c>
      <c r="F3492"/>
      <c r="G3492" s="3">
        <v>1</v>
      </c>
      <c r="H3492" t="s">
        <v>68</v>
      </c>
      <c r="I3492" s="3">
        <v>110</v>
      </c>
      <c r="J3492" t="s">
        <v>570</v>
      </c>
      <c r="K3492" s="3">
        <v>11005</v>
      </c>
      <c r="L3492" t="s">
        <v>4926</v>
      </c>
      <c r="M3492" s="3">
        <v>0.13</v>
      </c>
      <c r="N3492" t="s">
        <v>92</v>
      </c>
      <c r="O3492" t="s">
        <v>72</v>
      </c>
      <c r="P3492" t="s">
        <v>107</v>
      </c>
      <c r="Q3492" t="s">
        <v>74</v>
      </c>
      <c r="R3492" t="s">
        <v>75</v>
      </c>
      <c r="S3492" t="s">
        <v>76</v>
      </c>
      <c r="T3492" t="s">
        <v>77</v>
      </c>
      <c r="U3492" t="s">
        <v>74</v>
      </c>
      <c r="V3492" t="s">
        <v>74</v>
      </c>
      <c r="X3492" t="s">
        <v>74</v>
      </c>
      <c r="Y3492" t="s">
        <v>74</v>
      </c>
      <c r="Z3492" t="s">
        <v>82</v>
      </c>
      <c r="AA3492" s="5">
        <v>27.88</v>
      </c>
      <c r="AB3492" s="3">
        <v>5</v>
      </c>
      <c r="AC3492" t="s">
        <v>97</v>
      </c>
      <c r="AD3492" s="5">
        <v>69</v>
      </c>
      <c r="AE3492" s="5">
        <f t="shared" si="108"/>
        <v>41.4</v>
      </c>
      <c r="AF3492" s="6">
        <f t="shared" si="109"/>
        <v>0.326570048309179</v>
      </c>
      <c r="AG3492" s="3">
        <v>69</v>
      </c>
      <c r="AM3492" s="3">
        <v>70</v>
      </c>
      <c r="AO3492" s="3">
        <v>70</v>
      </c>
      <c r="AP3492" s="3">
        <v>31</v>
      </c>
      <c r="AQ3492" s="3">
        <v>160</v>
      </c>
      <c r="AR3492" s="3">
        <v>33</v>
      </c>
      <c r="AS3492" t="s">
        <v>84</v>
      </c>
      <c r="AU3492" t="s">
        <v>74</v>
      </c>
      <c r="AV3492" t="s">
        <v>13304</v>
      </c>
      <c r="AW3492" t="s">
        <v>74</v>
      </c>
      <c r="BA3492" t="s">
        <v>74</v>
      </c>
      <c r="BB3492" t="s">
        <v>74</v>
      </c>
      <c r="BC3492" t="s">
        <v>74</v>
      </c>
      <c r="BD3492" t="s">
        <v>74</v>
      </c>
      <c r="BE3492" t="s">
        <v>74</v>
      </c>
      <c r="BF3492" t="s">
        <v>74</v>
      </c>
      <c r="BG3492" t="s">
        <v>74</v>
      </c>
      <c r="BH3492" t="s">
        <v>13305</v>
      </c>
      <c r="BK3492" t="s">
        <v>74</v>
      </c>
      <c r="BL3492" t="s">
        <v>74</v>
      </c>
      <c r="BM3492" s="3">
        <v>69</v>
      </c>
      <c r="BN3492" t="s">
        <v>74</v>
      </c>
    </row>
    <row r="3493" spans="1:66">
      <c r="A3493" s="3">
        <v>241355</v>
      </c>
      <c r="B3493" t="s">
        <v>13306</v>
      </c>
      <c r="C3493" t="s">
        <v>13307</v>
      </c>
      <c r="D3493" t="s">
        <v>654</v>
      </c>
      <c r="E3493" t="s">
        <v>307</v>
      </c>
      <c r="F3493"/>
      <c r="G3493" s="3">
        <v>6</v>
      </c>
      <c r="H3493" t="s">
        <v>508</v>
      </c>
      <c r="I3493" s="3">
        <v>601</v>
      </c>
      <c r="J3493" t="s">
        <v>509</v>
      </c>
      <c r="K3493" s="3">
        <v>60101</v>
      </c>
      <c r="L3493" t="s">
        <v>2131</v>
      </c>
      <c r="M3493" s="3">
        <v>0.13</v>
      </c>
      <c r="N3493" t="s">
        <v>92</v>
      </c>
      <c r="O3493" t="s">
        <v>72</v>
      </c>
      <c r="P3493" t="s">
        <v>94</v>
      </c>
      <c r="Q3493" t="s">
        <v>74</v>
      </c>
      <c r="R3493" t="s">
        <v>75</v>
      </c>
      <c r="S3493" t="s">
        <v>76</v>
      </c>
      <c r="T3493" t="s">
        <v>77</v>
      </c>
      <c r="U3493" t="s">
        <v>74</v>
      </c>
      <c r="V3493" t="s">
        <v>74</v>
      </c>
      <c r="X3493" t="s">
        <v>74</v>
      </c>
      <c r="Y3493" t="s">
        <v>74</v>
      </c>
      <c r="Z3493" t="s">
        <v>74</v>
      </c>
      <c r="AA3493" s="5">
        <v>5.76</v>
      </c>
      <c r="AB3493" s="3">
        <v>5</v>
      </c>
      <c r="AC3493" t="s">
        <v>97</v>
      </c>
      <c r="AD3493" s="5">
        <v>15</v>
      </c>
      <c r="AE3493" s="5">
        <f t="shared" si="108"/>
        <v>9</v>
      </c>
      <c r="AF3493" s="6">
        <f t="shared" si="109"/>
        <v>0.36</v>
      </c>
      <c r="AG3493" s="3">
        <v>15</v>
      </c>
      <c r="AM3493" s="3">
        <v>144</v>
      </c>
      <c r="AO3493" s="3">
        <v>144</v>
      </c>
      <c r="AP3493" s="3">
        <v>68</v>
      </c>
      <c r="AQ3493" s="3">
        <v>165</v>
      </c>
      <c r="AR3493" s="3">
        <v>54</v>
      </c>
      <c r="AS3493" t="s">
        <v>98</v>
      </c>
      <c r="AU3493" t="s">
        <v>74</v>
      </c>
      <c r="AV3493" t="s">
        <v>13308</v>
      </c>
      <c r="AW3493" t="s">
        <v>74</v>
      </c>
      <c r="BA3493" t="s">
        <v>74</v>
      </c>
      <c r="BB3493" t="s">
        <v>74</v>
      </c>
      <c r="BC3493" t="s">
        <v>74</v>
      </c>
      <c r="BD3493" t="s">
        <v>74</v>
      </c>
      <c r="BE3493" t="s">
        <v>74</v>
      </c>
      <c r="BF3493" t="s">
        <v>74</v>
      </c>
      <c r="BG3493" t="s">
        <v>74</v>
      </c>
      <c r="BH3493" t="s">
        <v>13309</v>
      </c>
      <c r="BK3493" t="s">
        <v>74</v>
      </c>
      <c r="BL3493" t="s">
        <v>74</v>
      </c>
      <c r="BM3493" s="3">
        <v>15</v>
      </c>
      <c r="BN3493" t="s">
        <v>132</v>
      </c>
    </row>
    <row r="3494" spans="1:66">
      <c r="A3494" s="3">
        <v>227280</v>
      </c>
      <c r="B3494" t="s">
        <v>7194</v>
      </c>
      <c r="C3494" t="s">
        <v>3761</v>
      </c>
      <c r="D3494" t="s">
        <v>6973</v>
      </c>
      <c r="E3494" t="s">
        <v>67</v>
      </c>
      <c r="F3494"/>
      <c r="G3494" s="3">
        <v>1</v>
      </c>
      <c r="H3494" t="s">
        <v>68</v>
      </c>
      <c r="I3494" s="3">
        <v>110</v>
      </c>
      <c r="J3494" t="s">
        <v>570</v>
      </c>
      <c r="K3494" s="3">
        <v>11005</v>
      </c>
      <c r="L3494" t="s">
        <v>4926</v>
      </c>
      <c r="M3494" s="3">
        <v>0.13</v>
      </c>
      <c r="N3494" t="s">
        <v>92</v>
      </c>
      <c r="O3494" t="s">
        <v>72</v>
      </c>
      <c r="P3494" t="s">
        <v>94</v>
      </c>
      <c r="Q3494" t="s">
        <v>74</v>
      </c>
      <c r="R3494" t="s">
        <v>75</v>
      </c>
      <c r="S3494" t="s">
        <v>76</v>
      </c>
      <c r="T3494" t="s">
        <v>77</v>
      </c>
      <c r="U3494" t="s">
        <v>74</v>
      </c>
      <c r="V3494" t="s">
        <v>74</v>
      </c>
      <c r="X3494" t="s">
        <v>74</v>
      </c>
      <c r="Y3494" t="s">
        <v>74</v>
      </c>
      <c r="Z3494" t="s">
        <v>82</v>
      </c>
      <c r="AA3494" s="5">
        <v>59.4</v>
      </c>
      <c r="AB3494" s="3">
        <v>5</v>
      </c>
      <c r="AC3494" t="s">
        <v>97</v>
      </c>
      <c r="AD3494" s="5">
        <v>148</v>
      </c>
      <c r="AE3494" s="5">
        <f t="shared" si="108"/>
        <v>88.8</v>
      </c>
      <c r="AF3494" s="6">
        <f t="shared" si="109"/>
        <v>0.331081081081081</v>
      </c>
      <c r="AG3494" s="3">
        <v>148</v>
      </c>
      <c r="AM3494" s="3">
        <v>16</v>
      </c>
      <c r="AO3494" s="3">
        <v>16</v>
      </c>
      <c r="AP3494" s="3">
        <v>11</v>
      </c>
      <c r="AQ3494" s="3">
        <v>53</v>
      </c>
      <c r="AR3494" s="3">
        <v>30</v>
      </c>
      <c r="AS3494" t="s">
        <v>98</v>
      </c>
      <c r="AU3494" t="s">
        <v>74</v>
      </c>
      <c r="AV3494" t="s">
        <v>13310</v>
      </c>
      <c r="AW3494" t="s">
        <v>74</v>
      </c>
      <c r="BA3494" t="s">
        <v>74</v>
      </c>
      <c r="BB3494" t="s">
        <v>74</v>
      </c>
      <c r="BC3494" t="s">
        <v>74</v>
      </c>
      <c r="BD3494" t="s">
        <v>74</v>
      </c>
      <c r="BE3494" t="s">
        <v>74</v>
      </c>
      <c r="BF3494" t="s">
        <v>74</v>
      </c>
      <c r="BG3494" t="s">
        <v>74</v>
      </c>
      <c r="BH3494" t="s">
        <v>13311</v>
      </c>
      <c r="BJ3494" s="3">
        <v>59.4</v>
      </c>
      <c r="BK3494" t="s">
        <v>132</v>
      </c>
      <c r="BL3494" t="s">
        <v>74</v>
      </c>
      <c r="BM3494" s="3">
        <v>148</v>
      </c>
      <c r="BN3494" t="s">
        <v>74</v>
      </c>
    </row>
    <row r="3495" spans="1:66">
      <c r="A3495" s="3">
        <v>234722</v>
      </c>
      <c r="B3495" t="s">
        <v>8896</v>
      </c>
      <c r="C3495" t="s">
        <v>8897</v>
      </c>
      <c r="D3495" t="s">
        <v>13312</v>
      </c>
      <c r="E3495" t="s">
        <v>67</v>
      </c>
      <c r="F3495"/>
      <c r="G3495" s="3">
        <v>1</v>
      </c>
      <c r="H3495" t="s">
        <v>68</v>
      </c>
      <c r="I3495" s="3">
        <v>103</v>
      </c>
      <c r="J3495" t="s">
        <v>144</v>
      </c>
      <c r="K3495" s="3">
        <v>10302</v>
      </c>
      <c r="L3495" t="s">
        <v>1739</v>
      </c>
      <c r="M3495" s="3">
        <v>0.13</v>
      </c>
      <c r="N3495" t="s">
        <v>180</v>
      </c>
      <c r="O3495" t="s">
        <v>93</v>
      </c>
      <c r="P3495" t="s">
        <v>94</v>
      </c>
      <c r="Q3495" t="s">
        <v>74</v>
      </c>
      <c r="R3495" t="s">
        <v>154</v>
      </c>
      <c r="S3495" t="s">
        <v>76</v>
      </c>
      <c r="T3495" t="s">
        <v>77</v>
      </c>
      <c r="U3495" t="s">
        <v>74</v>
      </c>
      <c r="V3495" t="s">
        <v>74</v>
      </c>
      <c r="X3495" t="s">
        <v>74</v>
      </c>
      <c r="Y3495" t="s">
        <v>74</v>
      </c>
      <c r="Z3495" t="s">
        <v>82</v>
      </c>
      <c r="AA3495" s="5">
        <v>22</v>
      </c>
      <c r="AB3495" s="3">
        <v>70543</v>
      </c>
      <c r="AC3495" t="s">
        <v>138</v>
      </c>
      <c r="AD3495" s="5">
        <v>44</v>
      </c>
      <c r="AE3495" s="5">
        <f t="shared" si="108"/>
        <v>26.4</v>
      </c>
      <c r="AF3495" s="6">
        <f t="shared" si="109"/>
        <v>0.166666666666667</v>
      </c>
      <c r="AG3495" s="3">
        <v>44</v>
      </c>
      <c r="AL3495" s="3">
        <v>1</v>
      </c>
      <c r="AM3495" s="3">
        <v>524</v>
      </c>
      <c r="AN3495" s="3">
        <v>54</v>
      </c>
      <c r="AO3495" s="3">
        <v>470</v>
      </c>
      <c r="AP3495" s="3">
        <v>141</v>
      </c>
      <c r="AQ3495" s="3">
        <v>114</v>
      </c>
      <c r="AR3495" s="3">
        <v>59</v>
      </c>
      <c r="AS3495" t="s">
        <v>98</v>
      </c>
      <c r="AU3495" t="s">
        <v>74</v>
      </c>
      <c r="AV3495" t="s">
        <v>13313</v>
      </c>
      <c r="AW3495" t="s">
        <v>12921</v>
      </c>
      <c r="AX3495" s="3">
        <v>46</v>
      </c>
      <c r="BA3495" t="s">
        <v>74</v>
      </c>
      <c r="BB3495" t="s">
        <v>74</v>
      </c>
      <c r="BC3495" t="s">
        <v>74</v>
      </c>
      <c r="BD3495" t="s">
        <v>74</v>
      </c>
      <c r="BE3495" t="s">
        <v>74</v>
      </c>
      <c r="BF3495" t="s">
        <v>74</v>
      </c>
      <c r="BG3495" t="s">
        <v>74</v>
      </c>
      <c r="BH3495" t="s">
        <v>13314</v>
      </c>
      <c r="BK3495" t="s">
        <v>74</v>
      </c>
      <c r="BL3495" t="s">
        <v>74</v>
      </c>
      <c r="BM3495" s="3">
        <v>44</v>
      </c>
      <c r="BN3495" t="s">
        <v>132</v>
      </c>
    </row>
    <row r="3496" spans="1:66">
      <c r="A3496" s="3">
        <v>63543</v>
      </c>
      <c r="B3496" t="s">
        <v>13315</v>
      </c>
      <c r="C3496" t="s">
        <v>2014</v>
      </c>
      <c r="D3496" t="s">
        <v>13316</v>
      </c>
      <c r="E3496" t="s">
        <v>104</v>
      </c>
      <c r="F3496"/>
      <c r="G3496" s="3">
        <v>1</v>
      </c>
      <c r="H3496" t="s">
        <v>68</v>
      </c>
      <c r="I3496" s="3">
        <v>102</v>
      </c>
      <c r="J3496" t="s">
        <v>530</v>
      </c>
      <c r="K3496" s="3">
        <v>10201</v>
      </c>
      <c r="L3496" t="s">
        <v>1412</v>
      </c>
      <c r="M3496" s="3">
        <v>0.13</v>
      </c>
      <c r="N3496" t="s">
        <v>92</v>
      </c>
      <c r="O3496" t="s">
        <v>117</v>
      </c>
      <c r="P3496" t="s">
        <v>94</v>
      </c>
      <c r="Q3496" t="s">
        <v>74</v>
      </c>
      <c r="R3496" t="s">
        <v>75</v>
      </c>
      <c r="S3496" t="s">
        <v>76</v>
      </c>
      <c r="T3496" t="s">
        <v>77</v>
      </c>
      <c r="U3496" t="s">
        <v>78</v>
      </c>
      <c r="V3496" t="s">
        <v>155</v>
      </c>
      <c r="W3496" s="3">
        <v>4283</v>
      </c>
      <c r="X3496" t="s">
        <v>96</v>
      </c>
      <c r="Y3496" t="s">
        <v>81</v>
      </c>
      <c r="Z3496" t="s">
        <v>109</v>
      </c>
      <c r="AA3496" s="5">
        <v>7.7</v>
      </c>
      <c r="AB3496" s="3">
        <v>90384</v>
      </c>
      <c r="AC3496" t="s">
        <v>164</v>
      </c>
      <c r="AD3496" s="5">
        <v>10.9</v>
      </c>
      <c r="AE3496" s="5">
        <f t="shared" si="108"/>
        <v>6.54</v>
      </c>
      <c r="AF3496" s="6">
        <f t="shared" si="109"/>
        <v>-0.17737003058104</v>
      </c>
      <c r="AG3496" s="3">
        <v>10.9</v>
      </c>
      <c r="AL3496" s="3">
        <v>2</v>
      </c>
      <c r="AM3496" s="3">
        <v>42</v>
      </c>
      <c r="AO3496" s="3">
        <v>42</v>
      </c>
      <c r="AP3496" s="3">
        <v>26</v>
      </c>
      <c r="AQ3496" s="3">
        <v>44</v>
      </c>
      <c r="AR3496" s="3">
        <v>27</v>
      </c>
      <c r="AS3496" t="s">
        <v>84</v>
      </c>
      <c r="AU3496" t="s">
        <v>213</v>
      </c>
      <c r="AV3496" t="s">
        <v>13317</v>
      </c>
      <c r="AW3496" t="s">
        <v>74</v>
      </c>
      <c r="AX3496" s="3">
        <v>9</v>
      </c>
      <c r="AY3496" s="3">
        <v>7.58</v>
      </c>
      <c r="AZ3496" s="3">
        <v>7.5</v>
      </c>
      <c r="BA3496" t="s">
        <v>74</v>
      </c>
      <c r="BB3496" t="s">
        <v>74</v>
      </c>
      <c r="BC3496" t="s">
        <v>74</v>
      </c>
      <c r="BD3496" t="s">
        <v>74</v>
      </c>
      <c r="BE3496" t="s">
        <v>74</v>
      </c>
      <c r="BF3496" t="s">
        <v>74</v>
      </c>
      <c r="BG3496" t="s">
        <v>74</v>
      </c>
      <c r="BH3496" t="s">
        <v>13318</v>
      </c>
      <c r="BJ3496" s="3">
        <v>7.7</v>
      </c>
      <c r="BK3496" t="s">
        <v>74</v>
      </c>
      <c r="BL3496" t="s">
        <v>74</v>
      </c>
      <c r="BM3496" s="3">
        <v>10.9</v>
      </c>
      <c r="BN3496" t="s">
        <v>74</v>
      </c>
    </row>
    <row r="3497" spans="1:66">
      <c r="A3497" s="3">
        <v>243426</v>
      </c>
      <c r="B3497" t="s">
        <v>8960</v>
      </c>
      <c r="C3497" t="s">
        <v>8961</v>
      </c>
      <c r="D3497" t="s">
        <v>13319</v>
      </c>
      <c r="E3497" t="s">
        <v>298</v>
      </c>
      <c r="F3497"/>
      <c r="G3497" s="3">
        <v>4</v>
      </c>
      <c r="H3497" t="s">
        <v>289</v>
      </c>
      <c r="I3497" s="3">
        <v>401</v>
      </c>
      <c r="J3497" t="s">
        <v>290</v>
      </c>
      <c r="K3497" s="3">
        <v>40113</v>
      </c>
      <c r="L3497" t="s">
        <v>6987</v>
      </c>
      <c r="M3497" s="3">
        <v>0.13</v>
      </c>
      <c r="N3497" t="s">
        <v>92</v>
      </c>
      <c r="O3497" t="s">
        <v>93</v>
      </c>
      <c r="P3497" t="s">
        <v>94</v>
      </c>
      <c r="Q3497" t="s">
        <v>74</v>
      </c>
      <c r="R3497" t="s">
        <v>75</v>
      </c>
      <c r="S3497" t="s">
        <v>76</v>
      </c>
      <c r="T3497" t="s">
        <v>77</v>
      </c>
      <c r="U3497" t="s">
        <v>74</v>
      </c>
      <c r="V3497" t="s">
        <v>74</v>
      </c>
      <c r="X3497" t="s">
        <v>74</v>
      </c>
      <c r="Y3497" t="s">
        <v>74</v>
      </c>
      <c r="Z3497" t="s">
        <v>74</v>
      </c>
      <c r="AA3497" s="5">
        <v>3.4</v>
      </c>
      <c r="AB3497" s="3">
        <v>13251</v>
      </c>
      <c r="AC3497" t="s">
        <v>4270</v>
      </c>
      <c r="AD3497" s="5">
        <v>6.8</v>
      </c>
      <c r="AE3497" s="5">
        <f t="shared" si="108"/>
        <v>4.08</v>
      </c>
      <c r="AF3497" s="6">
        <f t="shared" si="109"/>
        <v>0.166666666666667</v>
      </c>
      <c r="AG3497" s="3">
        <v>6.8</v>
      </c>
      <c r="AM3497" s="3">
        <v>225</v>
      </c>
      <c r="AN3497" s="3">
        <v>22</v>
      </c>
      <c r="AO3497" s="3">
        <v>203</v>
      </c>
      <c r="AP3497" s="3">
        <v>92</v>
      </c>
      <c r="AQ3497" s="3">
        <v>26</v>
      </c>
      <c r="AR3497" s="3">
        <v>18</v>
      </c>
      <c r="AS3497" t="s">
        <v>157</v>
      </c>
      <c r="AU3497" t="s">
        <v>74</v>
      </c>
      <c r="AV3497" t="s">
        <v>13320</v>
      </c>
      <c r="AW3497" t="s">
        <v>74</v>
      </c>
      <c r="BA3497" t="s">
        <v>74</v>
      </c>
      <c r="BB3497" t="s">
        <v>74</v>
      </c>
      <c r="BC3497" t="s">
        <v>74</v>
      </c>
      <c r="BD3497" t="s">
        <v>74</v>
      </c>
      <c r="BE3497" t="s">
        <v>74</v>
      </c>
      <c r="BF3497" t="s">
        <v>74</v>
      </c>
      <c r="BG3497" t="s">
        <v>74</v>
      </c>
      <c r="BH3497" t="s">
        <v>8964</v>
      </c>
      <c r="BK3497" t="s">
        <v>74</v>
      </c>
      <c r="BL3497" t="s">
        <v>74</v>
      </c>
      <c r="BM3497" s="3">
        <v>6.8</v>
      </c>
      <c r="BN3497" t="s">
        <v>132</v>
      </c>
    </row>
    <row r="3498" spans="1:66">
      <c r="A3498" s="3">
        <v>243421</v>
      </c>
      <c r="B3498" t="s">
        <v>4958</v>
      </c>
      <c r="C3498" t="s">
        <v>4775</v>
      </c>
      <c r="D3498" t="s">
        <v>13321</v>
      </c>
      <c r="E3498" t="s">
        <v>67</v>
      </c>
      <c r="F3498"/>
      <c r="G3498" s="3">
        <v>4</v>
      </c>
      <c r="H3498" t="s">
        <v>289</v>
      </c>
      <c r="I3498" s="3">
        <v>401</v>
      </c>
      <c r="J3498" t="s">
        <v>290</v>
      </c>
      <c r="K3498" s="3">
        <v>40102</v>
      </c>
      <c r="L3498" t="s">
        <v>299</v>
      </c>
      <c r="M3498" s="3">
        <v>0.13</v>
      </c>
      <c r="N3498" t="s">
        <v>180</v>
      </c>
      <c r="O3498" t="s">
        <v>93</v>
      </c>
      <c r="P3498" t="s">
        <v>94</v>
      </c>
      <c r="Q3498" t="s">
        <v>74</v>
      </c>
      <c r="R3498" t="s">
        <v>154</v>
      </c>
      <c r="S3498" t="s">
        <v>76</v>
      </c>
      <c r="T3498" t="s">
        <v>77</v>
      </c>
      <c r="U3498" t="s">
        <v>74</v>
      </c>
      <c r="V3498" t="s">
        <v>74</v>
      </c>
      <c r="X3498" t="s">
        <v>74</v>
      </c>
      <c r="Y3498" t="s">
        <v>74</v>
      </c>
      <c r="Z3498" t="s">
        <v>74</v>
      </c>
      <c r="AA3498" s="5">
        <v>6.95</v>
      </c>
      <c r="AB3498" s="3">
        <v>13251</v>
      </c>
      <c r="AC3498" t="s">
        <v>4270</v>
      </c>
      <c r="AD3498" s="5">
        <v>13.9</v>
      </c>
      <c r="AE3498" s="5">
        <f t="shared" si="108"/>
        <v>8.34</v>
      </c>
      <c r="AF3498" s="6">
        <f t="shared" si="109"/>
        <v>0.166666666666667</v>
      </c>
      <c r="AG3498" s="3">
        <v>13.9</v>
      </c>
      <c r="AM3498" s="3">
        <v>218</v>
      </c>
      <c r="AN3498" s="3">
        <v>25</v>
      </c>
      <c r="AO3498" s="3">
        <v>193</v>
      </c>
      <c r="AP3498" s="3">
        <v>94</v>
      </c>
      <c r="AQ3498" s="3">
        <v>25</v>
      </c>
      <c r="AR3498" s="3">
        <v>21</v>
      </c>
      <c r="AS3498" t="s">
        <v>98</v>
      </c>
      <c r="AU3498" t="s">
        <v>74</v>
      </c>
      <c r="AV3498" t="s">
        <v>13322</v>
      </c>
      <c r="AW3498" t="s">
        <v>74</v>
      </c>
      <c r="BA3498" t="s">
        <v>74</v>
      </c>
      <c r="BB3498" t="s">
        <v>74</v>
      </c>
      <c r="BC3498" t="s">
        <v>74</v>
      </c>
      <c r="BD3498" t="s">
        <v>74</v>
      </c>
      <c r="BE3498" t="s">
        <v>74</v>
      </c>
      <c r="BF3498" t="s">
        <v>74</v>
      </c>
      <c r="BG3498" t="s">
        <v>74</v>
      </c>
      <c r="BH3498" t="s">
        <v>13323</v>
      </c>
      <c r="BK3498" t="s">
        <v>74</v>
      </c>
      <c r="BL3498" t="s">
        <v>74</v>
      </c>
      <c r="BM3498" s="3">
        <v>13.9</v>
      </c>
      <c r="BN3498" t="s">
        <v>74</v>
      </c>
    </row>
    <row r="3499" spans="1:66">
      <c r="A3499" s="3">
        <v>243422</v>
      </c>
      <c r="B3499" t="s">
        <v>11839</v>
      </c>
      <c r="C3499" t="s">
        <v>4528</v>
      </c>
      <c r="D3499" t="s">
        <v>13324</v>
      </c>
      <c r="E3499" t="s">
        <v>67</v>
      </c>
      <c r="F3499"/>
      <c r="G3499" s="3">
        <v>4</v>
      </c>
      <c r="H3499" t="s">
        <v>289</v>
      </c>
      <c r="I3499" s="3">
        <v>401</v>
      </c>
      <c r="J3499" t="s">
        <v>290</v>
      </c>
      <c r="K3499" s="3">
        <v>40116</v>
      </c>
      <c r="L3499" t="s">
        <v>4849</v>
      </c>
      <c r="M3499" s="3">
        <v>0.13</v>
      </c>
      <c r="N3499" t="s">
        <v>92</v>
      </c>
      <c r="O3499" t="s">
        <v>72</v>
      </c>
      <c r="P3499" t="s">
        <v>94</v>
      </c>
      <c r="Q3499" t="s">
        <v>74</v>
      </c>
      <c r="R3499" t="s">
        <v>154</v>
      </c>
      <c r="S3499" t="s">
        <v>76</v>
      </c>
      <c r="T3499" t="s">
        <v>77</v>
      </c>
      <c r="U3499" t="s">
        <v>74</v>
      </c>
      <c r="V3499" t="s">
        <v>74</v>
      </c>
      <c r="X3499" t="s">
        <v>74</v>
      </c>
      <c r="Y3499" t="s">
        <v>74</v>
      </c>
      <c r="Z3499" t="s">
        <v>74</v>
      </c>
      <c r="AA3499" s="5">
        <v>25.5</v>
      </c>
      <c r="AB3499" s="3">
        <v>13251</v>
      </c>
      <c r="AC3499" t="s">
        <v>4270</v>
      </c>
      <c r="AD3499" s="5">
        <v>54</v>
      </c>
      <c r="AE3499" s="5">
        <f t="shared" si="108"/>
        <v>32.4</v>
      </c>
      <c r="AF3499" s="6">
        <f t="shared" si="109"/>
        <v>0.212962962962963</v>
      </c>
      <c r="AG3499" s="3">
        <v>54</v>
      </c>
      <c r="AL3499" s="3">
        <v>144</v>
      </c>
      <c r="AM3499" s="3">
        <v>56.830103</v>
      </c>
      <c r="AO3499" s="3">
        <v>56.830103</v>
      </c>
      <c r="AP3499" s="3">
        <v>32</v>
      </c>
      <c r="AQ3499" s="3">
        <v>58.099464</v>
      </c>
      <c r="AR3499" s="3">
        <v>40</v>
      </c>
      <c r="AS3499" t="s">
        <v>98</v>
      </c>
      <c r="AU3499" t="s">
        <v>74</v>
      </c>
      <c r="AV3499" t="s">
        <v>13325</v>
      </c>
      <c r="AW3499" t="s">
        <v>74</v>
      </c>
      <c r="BA3499" t="s">
        <v>74</v>
      </c>
      <c r="BB3499" t="s">
        <v>74</v>
      </c>
      <c r="BC3499" t="s">
        <v>74</v>
      </c>
      <c r="BD3499" t="s">
        <v>74</v>
      </c>
      <c r="BE3499" t="s">
        <v>74</v>
      </c>
      <c r="BF3499" t="s">
        <v>74</v>
      </c>
      <c r="BG3499" t="s">
        <v>74</v>
      </c>
      <c r="BH3499" t="s">
        <v>12145</v>
      </c>
      <c r="BK3499" t="s">
        <v>74</v>
      </c>
      <c r="BL3499" t="s">
        <v>74</v>
      </c>
      <c r="BM3499" s="3">
        <v>54</v>
      </c>
      <c r="BN3499" t="s">
        <v>74</v>
      </c>
    </row>
    <row r="3500" spans="1:66">
      <c r="A3500" s="3">
        <v>243425</v>
      </c>
      <c r="B3500" t="s">
        <v>8960</v>
      </c>
      <c r="C3500" t="s">
        <v>8961</v>
      </c>
      <c r="D3500" t="s">
        <v>13326</v>
      </c>
      <c r="E3500" t="s">
        <v>695</v>
      </c>
      <c r="F3500"/>
      <c r="G3500" s="3">
        <v>4</v>
      </c>
      <c r="H3500" t="s">
        <v>289</v>
      </c>
      <c r="I3500" s="3">
        <v>401</v>
      </c>
      <c r="J3500" t="s">
        <v>290</v>
      </c>
      <c r="K3500" s="3">
        <v>40113</v>
      </c>
      <c r="L3500" t="s">
        <v>6987</v>
      </c>
      <c r="M3500" s="3">
        <v>0.13</v>
      </c>
      <c r="N3500" t="s">
        <v>71</v>
      </c>
      <c r="O3500" t="s">
        <v>93</v>
      </c>
      <c r="P3500" t="s">
        <v>94</v>
      </c>
      <c r="Q3500" t="s">
        <v>74</v>
      </c>
      <c r="R3500" t="s">
        <v>75</v>
      </c>
      <c r="S3500" t="s">
        <v>76</v>
      </c>
      <c r="T3500" t="s">
        <v>77</v>
      </c>
      <c r="U3500" t="s">
        <v>74</v>
      </c>
      <c r="V3500" t="s">
        <v>74</v>
      </c>
      <c r="X3500" t="s">
        <v>74</v>
      </c>
      <c r="Y3500" t="s">
        <v>74</v>
      </c>
      <c r="Z3500" t="s">
        <v>74</v>
      </c>
      <c r="AA3500" s="5">
        <v>9.45</v>
      </c>
      <c r="AB3500" s="3">
        <v>13251</v>
      </c>
      <c r="AC3500" t="s">
        <v>4270</v>
      </c>
      <c r="AD3500" s="5">
        <v>18.9</v>
      </c>
      <c r="AE3500" s="5">
        <f t="shared" si="108"/>
        <v>11.34</v>
      </c>
      <c r="AF3500" s="6">
        <f t="shared" si="109"/>
        <v>0.166666666666667</v>
      </c>
      <c r="AG3500" s="3">
        <v>18.9</v>
      </c>
      <c r="AM3500" s="3">
        <v>136</v>
      </c>
      <c r="AN3500" s="3">
        <v>20</v>
      </c>
      <c r="AO3500" s="3">
        <v>116</v>
      </c>
      <c r="AP3500" s="3">
        <v>59</v>
      </c>
      <c r="AQ3500" s="3">
        <v>33</v>
      </c>
      <c r="AR3500" s="3">
        <v>19</v>
      </c>
      <c r="AS3500" t="s">
        <v>98</v>
      </c>
      <c r="AU3500" t="s">
        <v>74</v>
      </c>
      <c r="AV3500" t="s">
        <v>13327</v>
      </c>
      <c r="AW3500" t="s">
        <v>74</v>
      </c>
      <c r="BA3500" t="s">
        <v>74</v>
      </c>
      <c r="BB3500" t="s">
        <v>74</v>
      </c>
      <c r="BC3500" t="s">
        <v>74</v>
      </c>
      <c r="BD3500" t="s">
        <v>74</v>
      </c>
      <c r="BE3500" t="s">
        <v>74</v>
      </c>
      <c r="BF3500" t="s">
        <v>74</v>
      </c>
      <c r="BG3500" t="s">
        <v>74</v>
      </c>
      <c r="BH3500" t="s">
        <v>8964</v>
      </c>
      <c r="BK3500" t="s">
        <v>74</v>
      </c>
      <c r="BL3500" t="s">
        <v>74</v>
      </c>
      <c r="BM3500" s="3">
        <v>18.9</v>
      </c>
      <c r="BN3500" t="s">
        <v>132</v>
      </c>
    </row>
    <row r="3501" spans="1:66">
      <c r="A3501" s="3">
        <v>244857</v>
      </c>
      <c r="B3501" t="s">
        <v>13328</v>
      </c>
      <c r="C3501" t="s">
        <v>13329</v>
      </c>
      <c r="D3501" t="s">
        <v>13330</v>
      </c>
      <c r="E3501" t="s">
        <v>104</v>
      </c>
      <c r="F3501"/>
      <c r="G3501" s="3">
        <v>4</v>
      </c>
      <c r="H3501" t="s">
        <v>289</v>
      </c>
      <c r="I3501" s="3">
        <v>401</v>
      </c>
      <c r="J3501" t="s">
        <v>290</v>
      </c>
      <c r="K3501" s="3">
        <v>40116</v>
      </c>
      <c r="L3501" t="s">
        <v>4849</v>
      </c>
      <c r="M3501" s="3">
        <v>0.13</v>
      </c>
      <c r="N3501" t="s">
        <v>92</v>
      </c>
      <c r="O3501" t="s">
        <v>72</v>
      </c>
      <c r="P3501" t="s">
        <v>94</v>
      </c>
      <c r="Q3501" t="s">
        <v>74</v>
      </c>
      <c r="R3501" t="s">
        <v>154</v>
      </c>
      <c r="S3501" t="s">
        <v>76</v>
      </c>
      <c r="T3501" t="s">
        <v>77</v>
      </c>
      <c r="U3501" t="s">
        <v>74</v>
      </c>
      <c r="V3501" t="s">
        <v>74</v>
      </c>
      <c r="X3501" t="s">
        <v>74</v>
      </c>
      <c r="Y3501" t="s">
        <v>74</v>
      </c>
      <c r="Z3501" t="s">
        <v>74</v>
      </c>
      <c r="AA3501" s="5">
        <v>2.9</v>
      </c>
      <c r="AB3501" s="3">
        <v>119336</v>
      </c>
      <c r="AC3501" t="s">
        <v>13331</v>
      </c>
      <c r="AD3501" s="5">
        <v>7.5</v>
      </c>
      <c r="AE3501" s="5">
        <f t="shared" si="108"/>
        <v>4.5</v>
      </c>
      <c r="AF3501" s="6">
        <f t="shared" si="109"/>
        <v>0.355555555555556</v>
      </c>
      <c r="AG3501" s="3">
        <v>7.5</v>
      </c>
      <c r="AM3501" s="3">
        <v>46</v>
      </c>
      <c r="AO3501" s="3">
        <v>46</v>
      </c>
      <c r="AP3501" s="3">
        <v>18</v>
      </c>
      <c r="AQ3501" s="3">
        <v>141</v>
      </c>
      <c r="AR3501" s="3">
        <v>44</v>
      </c>
      <c r="AS3501" t="s">
        <v>430</v>
      </c>
      <c r="AU3501" t="s">
        <v>74</v>
      </c>
      <c r="AV3501" t="s">
        <v>13332</v>
      </c>
      <c r="AW3501" t="s">
        <v>74</v>
      </c>
      <c r="BA3501" t="s">
        <v>74</v>
      </c>
      <c r="BB3501" t="s">
        <v>74</v>
      </c>
      <c r="BC3501" t="s">
        <v>74</v>
      </c>
      <c r="BD3501" t="s">
        <v>74</v>
      </c>
      <c r="BE3501" t="s">
        <v>74</v>
      </c>
      <c r="BF3501" t="s">
        <v>74</v>
      </c>
      <c r="BG3501" t="s">
        <v>74</v>
      </c>
      <c r="BH3501" t="s">
        <v>13333</v>
      </c>
      <c r="BK3501" t="s">
        <v>74</v>
      </c>
      <c r="BL3501" t="s">
        <v>74</v>
      </c>
      <c r="BM3501" s="3">
        <v>7.5</v>
      </c>
      <c r="BN3501" t="s">
        <v>74</v>
      </c>
    </row>
    <row r="3502" spans="1:66">
      <c r="A3502" s="3">
        <v>219393</v>
      </c>
      <c r="B3502" t="s">
        <v>3148</v>
      </c>
      <c r="C3502" t="s">
        <v>12634</v>
      </c>
      <c r="D3502" t="s">
        <v>13334</v>
      </c>
      <c r="E3502" t="s">
        <v>13335</v>
      </c>
      <c r="F3502"/>
      <c r="G3502" s="3">
        <v>4</v>
      </c>
      <c r="H3502" t="s">
        <v>289</v>
      </c>
      <c r="I3502" s="3">
        <v>405</v>
      </c>
      <c r="J3502" t="s">
        <v>2537</v>
      </c>
      <c r="K3502" s="3">
        <v>40513</v>
      </c>
      <c r="L3502" t="s">
        <v>6373</v>
      </c>
      <c r="M3502" s="3">
        <v>0.13</v>
      </c>
      <c r="N3502" t="s">
        <v>92</v>
      </c>
      <c r="O3502" t="s">
        <v>93</v>
      </c>
      <c r="P3502" t="s">
        <v>94</v>
      </c>
      <c r="Q3502" t="s">
        <v>74</v>
      </c>
      <c r="R3502" t="s">
        <v>154</v>
      </c>
      <c r="S3502" t="s">
        <v>76</v>
      </c>
      <c r="T3502" t="s">
        <v>77</v>
      </c>
      <c r="U3502" t="s">
        <v>74</v>
      </c>
      <c r="V3502" t="s">
        <v>74</v>
      </c>
      <c r="X3502" t="s">
        <v>74</v>
      </c>
      <c r="Y3502" t="s">
        <v>74</v>
      </c>
      <c r="Z3502" t="s">
        <v>74</v>
      </c>
      <c r="AA3502" s="5">
        <v>55</v>
      </c>
      <c r="AB3502" s="3">
        <v>109269</v>
      </c>
      <c r="AC3502" t="s">
        <v>8674</v>
      </c>
      <c r="AD3502" s="5">
        <v>88</v>
      </c>
      <c r="AE3502" s="5">
        <f t="shared" si="108"/>
        <v>52.8</v>
      </c>
      <c r="AF3502" s="6">
        <f t="shared" si="109"/>
        <v>-0.0416666666666667</v>
      </c>
      <c r="AG3502" s="3">
        <v>88</v>
      </c>
      <c r="AM3502" s="3">
        <v>10</v>
      </c>
      <c r="AO3502" s="3">
        <v>10</v>
      </c>
      <c r="AP3502" s="3">
        <v>9</v>
      </c>
      <c r="AQ3502" s="3">
        <v>7</v>
      </c>
      <c r="AR3502" s="3">
        <v>7</v>
      </c>
      <c r="AS3502" t="s">
        <v>13043</v>
      </c>
      <c r="AU3502" t="s">
        <v>74</v>
      </c>
      <c r="AV3502" t="s">
        <v>13336</v>
      </c>
      <c r="AW3502" t="s">
        <v>13028</v>
      </c>
      <c r="BA3502" t="s">
        <v>74</v>
      </c>
      <c r="BB3502" t="s">
        <v>74</v>
      </c>
      <c r="BC3502" t="s">
        <v>74</v>
      </c>
      <c r="BD3502" t="s">
        <v>74</v>
      </c>
      <c r="BE3502" t="s">
        <v>74</v>
      </c>
      <c r="BF3502" t="s">
        <v>74</v>
      </c>
      <c r="BG3502" t="s">
        <v>74</v>
      </c>
      <c r="BH3502" t="s">
        <v>13029</v>
      </c>
      <c r="BJ3502" s="3">
        <v>55</v>
      </c>
      <c r="BK3502" t="s">
        <v>74</v>
      </c>
      <c r="BL3502" t="s">
        <v>74</v>
      </c>
      <c r="BM3502" s="3">
        <v>88</v>
      </c>
      <c r="BN3502" t="s">
        <v>74</v>
      </c>
    </row>
    <row r="3503" spans="1:66">
      <c r="A3503" s="3">
        <v>39712</v>
      </c>
      <c r="B3503" t="s">
        <v>6084</v>
      </c>
      <c r="C3503" t="s">
        <v>13337</v>
      </c>
      <c r="D3503" t="s">
        <v>13338</v>
      </c>
      <c r="E3503" t="s">
        <v>67</v>
      </c>
      <c r="F3503"/>
      <c r="G3503" s="3">
        <v>1</v>
      </c>
      <c r="H3503" t="s">
        <v>68</v>
      </c>
      <c r="I3503" s="3">
        <v>107</v>
      </c>
      <c r="J3503" t="s">
        <v>357</v>
      </c>
      <c r="K3503" s="3">
        <v>10715</v>
      </c>
      <c r="L3503" t="s">
        <v>365</v>
      </c>
      <c r="M3503" s="3">
        <v>0.13</v>
      </c>
      <c r="N3503" t="s">
        <v>92</v>
      </c>
      <c r="O3503" t="s">
        <v>93</v>
      </c>
      <c r="P3503" t="s">
        <v>94</v>
      </c>
      <c r="Q3503" t="s">
        <v>74</v>
      </c>
      <c r="R3503" t="s">
        <v>359</v>
      </c>
      <c r="S3503" t="s">
        <v>76</v>
      </c>
      <c r="T3503" t="s">
        <v>77</v>
      </c>
      <c r="U3503" t="s">
        <v>74</v>
      </c>
      <c r="V3503" t="s">
        <v>74</v>
      </c>
      <c r="X3503" t="s">
        <v>74</v>
      </c>
      <c r="Y3503" t="s">
        <v>74</v>
      </c>
      <c r="Z3503" t="s">
        <v>82</v>
      </c>
      <c r="AA3503" s="5">
        <v>8.59</v>
      </c>
      <c r="AB3503" s="3">
        <v>77531</v>
      </c>
      <c r="AC3503" t="s">
        <v>317</v>
      </c>
      <c r="AD3503" s="5">
        <v>15</v>
      </c>
      <c r="AE3503" s="5">
        <f t="shared" si="108"/>
        <v>9</v>
      </c>
      <c r="AF3503" s="6">
        <f t="shared" si="109"/>
        <v>0.0455555555555556</v>
      </c>
      <c r="AG3503" s="3">
        <v>15</v>
      </c>
      <c r="AM3503" s="3">
        <v>2</v>
      </c>
      <c r="AO3503" s="3">
        <v>2</v>
      </c>
      <c r="AP3503" s="3">
        <v>1</v>
      </c>
      <c r="AQ3503" s="3">
        <v>78</v>
      </c>
      <c r="AR3503" s="3">
        <v>8</v>
      </c>
      <c r="AS3503" t="s">
        <v>12821</v>
      </c>
      <c r="AU3503" t="s">
        <v>74</v>
      </c>
      <c r="AV3503" t="s">
        <v>13339</v>
      </c>
      <c r="AW3503" t="s">
        <v>13340</v>
      </c>
      <c r="BA3503" t="s">
        <v>74</v>
      </c>
      <c r="BB3503" t="s">
        <v>74</v>
      </c>
      <c r="BC3503" t="s">
        <v>74</v>
      </c>
      <c r="BD3503" t="s">
        <v>74</v>
      </c>
      <c r="BE3503" t="s">
        <v>74</v>
      </c>
      <c r="BF3503" t="s">
        <v>74</v>
      </c>
      <c r="BG3503" t="s">
        <v>74</v>
      </c>
      <c r="BH3503" t="s">
        <v>13341</v>
      </c>
      <c r="BJ3503" s="3">
        <v>8.59</v>
      </c>
      <c r="BK3503" t="s">
        <v>74</v>
      </c>
      <c r="BL3503" t="s">
        <v>74</v>
      </c>
      <c r="BM3503" s="3">
        <v>15</v>
      </c>
      <c r="BN3503" t="s">
        <v>74</v>
      </c>
    </row>
    <row r="3504" spans="1:66">
      <c r="A3504" s="3">
        <v>186690</v>
      </c>
      <c r="B3504" t="s">
        <v>2330</v>
      </c>
      <c r="C3504" t="s">
        <v>13342</v>
      </c>
      <c r="D3504" t="s">
        <v>312</v>
      </c>
      <c r="E3504" t="s">
        <v>67</v>
      </c>
      <c r="F3504"/>
      <c r="G3504" s="3">
        <v>1</v>
      </c>
      <c r="H3504" t="s">
        <v>68</v>
      </c>
      <c r="I3504" s="3">
        <v>102</v>
      </c>
      <c r="J3504" t="s">
        <v>530</v>
      </c>
      <c r="K3504" s="3">
        <v>10202</v>
      </c>
      <c r="L3504" t="s">
        <v>531</v>
      </c>
      <c r="M3504" s="3">
        <v>0.13</v>
      </c>
      <c r="N3504" t="s">
        <v>92</v>
      </c>
      <c r="O3504" t="s">
        <v>93</v>
      </c>
      <c r="P3504" t="s">
        <v>94</v>
      </c>
      <c r="Q3504" t="s">
        <v>74</v>
      </c>
      <c r="R3504" t="s">
        <v>359</v>
      </c>
      <c r="S3504" t="s">
        <v>76</v>
      </c>
      <c r="T3504" t="s">
        <v>77</v>
      </c>
      <c r="U3504" t="s">
        <v>74</v>
      </c>
      <c r="V3504" t="s">
        <v>74</v>
      </c>
      <c r="X3504" t="s">
        <v>74</v>
      </c>
      <c r="Y3504" t="s">
        <v>74</v>
      </c>
      <c r="Z3504" t="s">
        <v>109</v>
      </c>
      <c r="AA3504" s="5">
        <v>3.3</v>
      </c>
      <c r="AB3504" s="3">
        <v>21603</v>
      </c>
      <c r="AC3504" t="s">
        <v>83</v>
      </c>
      <c r="AD3504" s="5">
        <v>5.5</v>
      </c>
      <c r="AE3504" s="5">
        <f t="shared" si="108"/>
        <v>3.3</v>
      </c>
      <c r="AF3504" s="6">
        <f t="shared" si="109"/>
        <v>0</v>
      </c>
      <c r="AG3504" s="3">
        <v>5.5</v>
      </c>
      <c r="AM3504" s="3">
        <v>0</v>
      </c>
      <c r="AQ3504" s="3">
        <v>16</v>
      </c>
      <c r="AR3504" s="3">
        <v>2</v>
      </c>
      <c r="AS3504" t="s">
        <v>13343</v>
      </c>
      <c r="AU3504" t="s">
        <v>74</v>
      </c>
      <c r="AV3504" t="s">
        <v>74</v>
      </c>
      <c r="AW3504" t="s">
        <v>74</v>
      </c>
      <c r="BA3504" t="s">
        <v>74</v>
      </c>
      <c r="BB3504" t="s">
        <v>74</v>
      </c>
      <c r="BC3504" t="s">
        <v>74</v>
      </c>
      <c r="BD3504" t="s">
        <v>74</v>
      </c>
      <c r="BE3504" t="s">
        <v>74</v>
      </c>
      <c r="BF3504" t="s">
        <v>74</v>
      </c>
      <c r="BG3504" t="s">
        <v>74</v>
      </c>
      <c r="BH3504" t="s">
        <v>13344</v>
      </c>
      <c r="BJ3504" s="3">
        <v>3.3</v>
      </c>
      <c r="BK3504" t="s">
        <v>74</v>
      </c>
      <c r="BL3504" t="s">
        <v>74</v>
      </c>
      <c r="BM3504" s="3">
        <v>5.5</v>
      </c>
      <c r="BN3504" t="s">
        <v>74</v>
      </c>
    </row>
    <row r="3505" spans="1:66">
      <c r="A3505" s="3">
        <v>192629</v>
      </c>
      <c r="B3505" t="s">
        <v>13345</v>
      </c>
      <c r="C3505" t="s">
        <v>9024</v>
      </c>
      <c r="D3505" t="s">
        <v>312</v>
      </c>
      <c r="E3505" t="s">
        <v>67</v>
      </c>
      <c r="F3505"/>
      <c r="G3505" s="3">
        <v>1</v>
      </c>
      <c r="H3505" t="s">
        <v>68</v>
      </c>
      <c r="I3505" s="3">
        <v>107</v>
      </c>
      <c r="J3505" t="s">
        <v>357</v>
      </c>
      <c r="K3505" s="3">
        <v>10715</v>
      </c>
      <c r="L3505" t="s">
        <v>365</v>
      </c>
      <c r="M3505" s="3">
        <v>0.13</v>
      </c>
      <c r="N3505" t="s">
        <v>92</v>
      </c>
      <c r="O3505" t="s">
        <v>93</v>
      </c>
      <c r="P3505" t="s">
        <v>94</v>
      </c>
      <c r="Q3505" t="s">
        <v>74</v>
      </c>
      <c r="R3505" t="s">
        <v>359</v>
      </c>
      <c r="S3505" t="s">
        <v>76</v>
      </c>
      <c r="T3505" t="s">
        <v>77</v>
      </c>
      <c r="U3505" t="s">
        <v>74</v>
      </c>
      <c r="V3505" t="s">
        <v>74</v>
      </c>
      <c r="X3505" t="s">
        <v>74</v>
      </c>
      <c r="Y3505" t="s">
        <v>74</v>
      </c>
      <c r="Z3505" t="s">
        <v>82</v>
      </c>
      <c r="AA3505" s="5">
        <v>3.69</v>
      </c>
      <c r="AB3505" s="3">
        <v>90384</v>
      </c>
      <c r="AC3505" t="s">
        <v>164</v>
      </c>
      <c r="AD3505" s="5">
        <v>7</v>
      </c>
      <c r="AE3505" s="5">
        <f t="shared" si="108"/>
        <v>4.2</v>
      </c>
      <c r="AF3505" s="6">
        <f t="shared" si="109"/>
        <v>0.121428571428571</v>
      </c>
      <c r="AG3505" s="3">
        <v>7</v>
      </c>
      <c r="AM3505" s="3">
        <v>3</v>
      </c>
      <c r="AO3505" s="3">
        <v>3</v>
      </c>
      <c r="AP3505" s="3">
        <v>2</v>
      </c>
      <c r="AQ3505" s="3">
        <v>1</v>
      </c>
      <c r="AR3505" s="3">
        <v>1</v>
      </c>
      <c r="AS3505" t="s">
        <v>4184</v>
      </c>
      <c r="AU3505" t="s">
        <v>74</v>
      </c>
      <c r="AV3505" t="s">
        <v>13346</v>
      </c>
      <c r="AW3505" t="s">
        <v>74</v>
      </c>
      <c r="BA3505" t="s">
        <v>74</v>
      </c>
      <c r="BB3505" t="s">
        <v>74</v>
      </c>
      <c r="BC3505" t="s">
        <v>74</v>
      </c>
      <c r="BD3505" t="s">
        <v>74</v>
      </c>
      <c r="BE3505" t="s">
        <v>74</v>
      </c>
      <c r="BF3505" t="s">
        <v>74</v>
      </c>
      <c r="BG3505" t="s">
        <v>74</v>
      </c>
      <c r="BH3505" t="s">
        <v>13347</v>
      </c>
      <c r="BJ3505" s="3">
        <v>3.69</v>
      </c>
      <c r="BK3505" t="s">
        <v>74</v>
      </c>
      <c r="BL3505" t="s">
        <v>74</v>
      </c>
      <c r="BM3505" s="3">
        <v>7</v>
      </c>
      <c r="BN3505" t="s">
        <v>74</v>
      </c>
    </row>
    <row r="3506" spans="1:66">
      <c r="A3506" s="3">
        <v>219747</v>
      </c>
      <c r="B3506" t="s">
        <v>13348</v>
      </c>
      <c r="C3506" t="s">
        <v>13349</v>
      </c>
      <c r="D3506" t="s">
        <v>13350</v>
      </c>
      <c r="E3506" t="s">
        <v>288</v>
      </c>
      <c r="F3506"/>
      <c r="G3506" s="3">
        <v>5</v>
      </c>
      <c r="H3506" t="s">
        <v>2434</v>
      </c>
      <c r="I3506" s="3">
        <v>503</v>
      </c>
      <c r="J3506" t="s">
        <v>2435</v>
      </c>
      <c r="K3506" s="3">
        <v>50307</v>
      </c>
      <c r="L3506" t="s">
        <v>2436</v>
      </c>
      <c r="M3506" s="3">
        <v>0.13</v>
      </c>
      <c r="N3506" t="s">
        <v>180</v>
      </c>
      <c r="O3506" t="s">
        <v>93</v>
      </c>
      <c r="P3506" t="s">
        <v>94</v>
      </c>
      <c r="Q3506" t="s">
        <v>74</v>
      </c>
      <c r="R3506" t="s">
        <v>154</v>
      </c>
      <c r="S3506" t="s">
        <v>76</v>
      </c>
      <c r="T3506" t="s">
        <v>77</v>
      </c>
      <c r="U3506" t="s">
        <v>74</v>
      </c>
      <c r="V3506" t="s">
        <v>74</v>
      </c>
      <c r="X3506" t="s">
        <v>74</v>
      </c>
      <c r="Y3506" t="s">
        <v>74</v>
      </c>
      <c r="Z3506" t="s">
        <v>74</v>
      </c>
      <c r="AA3506" s="5">
        <v>75</v>
      </c>
      <c r="AB3506" s="3">
        <v>109269</v>
      </c>
      <c r="AC3506" t="s">
        <v>8674</v>
      </c>
      <c r="AD3506" s="5">
        <v>149</v>
      </c>
      <c r="AE3506" s="5">
        <f t="shared" si="108"/>
        <v>89.4</v>
      </c>
      <c r="AF3506" s="6">
        <f t="shared" si="109"/>
        <v>0.161073825503356</v>
      </c>
      <c r="AG3506" s="3">
        <v>149</v>
      </c>
      <c r="AM3506" s="3">
        <v>5</v>
      </c>
      <c r="AO3506" s="3">
        <v>5</v>
      </c>
      <c r="AP3506" s="3">
        <v>5</v>
      </c>
      <c r="AQ3506" s="3">
        <v>3</v>
      </c>
      <c r="AR3506" s="3">
        <v>3</v>
      </c>
      <c r="AS3506" t="s">
        <v>13043</v>
      </c>
      <c r="AU3506" t="s">
        <v>74</v>
      </c>
      <c r="AV3506" t="s">
        <v>13351</v>
      </c>
      <c r="AW3506" t="s">
        <v>74</v>
      </c>
      <c r="BA3506" t="s">
        <v>74</v>
      </c>
      <c r="BB3506" t="s">
        <v>74</v>
      </c>
      <c r="BC3506" t="s">
        <v>74</v>
      </c>
      <c r="BD3506" t="s">
        <v>74</v>
      </c>
      <c r="BE3506" t="s">
        <v>74</v>
      </c>
      <c r="BF3506" t="s">
        <v>74</v>
      </c>
      <c r="BG3506" t="s">
        <v>74</v>
      </c>
      <c r="BH3506" t="s">
        <v>74</v>
      </c>
      <c r="BJ3506" s="3">
        <v>75</v>
      </c>
      <c r="BK3506" t="s">
        <v>74</v>
      </c>
      <c r="BL3506" t="s">
        <v>74</v>
      </c>
      <c r="BM3506" s="3">
        <v>149</v>
      </c>
      <c r="BN3506" t="s">
        <v>74</v>
      </c>
    </row>
    <row r="3507" spans="1:66">
      <c r="A3507" s="3">
        <v>219744</v>
      </c>
      <c r="B3507" t="s">
        <v>13348</v>
      </c>
      <c r="C3507" t="s">
        <v>13349</v>
      </c>
      <c r="D3507" t="s">
        <v>13352</v>
      </c>
      <c r="E3507" t="s">
        <v>4967</v>
      </c>
      <c r="F3507"/>
      <c r="G3507" s="3">
        <v>5</v>
      </c>
      <c r="H3507" t="s">
        <v>2434</v>
      </c>
      <c r="I3507" s="3">
        <v>503</v>
      </c>
      <c r="J3507" t="s">
        <v>2435</v>
      </c>
      <c r="K3507" s="3">
        <v>50307</v>
      </c>
      <c r="L3507" t="s">
        <v>2436</v>
      </c>
      <c r="M3507" s="3">
        <v>0.13</v>
      </c>
      <c r="N3507" t="s">
        <v>180</v>
      </c>
      <c r="O3507" t="s">
        <v>93</v>
      </c>
      <c r="P3507" t="s">
        <v>94</v>
      </c>
      <c r="Q3507" t="s">
        <v>74</v>
      </c>
      <c r="R3507" t="s">
        <v>154</v>
      </c>
      <c r="S3507" t="s">
        <v>76</v>
      </c>
      <c r="T3507" t="s">
        <v>77</v>
      </c>
      <c r="U3507" t="s">
        <v>74</v>
      </c>
      <c r="V3507" t="s">
        <v>74</v>
      </c>
      <c r="X3507" t="s">
        <v>74</v>
      </c>
      <c r="Y3507" t="s">
        <v>74</v>
      </c>
      <c r="Z3507" t="s">
        <v>74</v>
      </c>
      <c r="AA3507" s="5">
        <v>99</v>
      </c>
      <c r="AB3507" s="3">
        <v>109269</v>
      </c>
      <c r="AC3507" t="s">
        <v>8674</v>
      </c>
      <c r="AD3507" s="5">
        <v>198</v>
      </c>
      <c r="AE3507" s="5">
        <f t="shared" si="108"/>
        <v>118.8</v>
      </c>
      <c r="AF3507" s="6">
        <f t="shared" si="109"/>
        <v>0.166666666666667</v>
      </c>
      <c r="AG3507" s="3">
        <v>198</v>
      </c>
      <c r="AM3507" s="3">
        <v>4</v>
      </c>
      <c r="AO3507" s="3">
        <v>4</v>
      </c>
      <c r="AP3507" s="3">
        <v>4</v>
      </c>
      <c r="AQ3507" s="3">
        <v>9</v>
      </c>
      <c r="AR3507" s="3">
        <v>5</v>
      </c>
      <c r="AS3507" t="s">
        <v>13043</v>
      </c>
      <c r="AU3507" t="s">
        <v>74</v>
      </c>
      <c r="AV3507" t="s">
        <v>13353</v>
      </c>
      <c r="AW3507" t="s">
        <v>74</v>
      </c>
      <c r="BA3507" t="s">
        <v>74</v>
      </c>
      <c r="BB3507" t="s">
        <v>74</v>
      </c>
      <c r="BC3507" t="s">
        <v>74</v>
      </c>
      <c r="BD3507" t="s">
        <v>74</v>
      </c>
      <c r="BE3507" t="s">
        <v>74</v>
      </c>
      <c r="BF3507" t="s">
        <v>74</v>
      </c>
      <c r="BG3507" t="s">
        <v>74</v>
      </c>
      <c r="BH3507" t="s">
        <v>74</v>
      </c>
      <c r="BJ3507" s="3">
        <v>99</v>
      </c>
      <c r="BK3507" t="s">
        <v>74</v>
      </c>
      <c r="BL3507" t="s">
        <v>74</v>
      </c>
      <c r="BM3507" s="3">
        <v>198</v>
      </c>
      <c r="BN3507" t="s">
        <v>74</v>
      </c>
    </row>
    <row r="3508" spans="1:66">
      <c r="A3508" s="3">
        <v>229783</v>
      </c>
      <c r="B3508" t="s">
        <v>13354</v>
      </c>
      <c r="C3508" t="s">
        <v>6878</v>
      </c>
      <c r="D3508" t="s">
        <v>6855</v>
      </c>
      <c r="E3508" t="s">
        <v>67</v>
      </c>
      <c r="F3508"/>
      <c r="G3508" s="3">
        <v>1</v>
      </c>
      <c r="H3508" t="s">
        <v>68</v>
      </c>
      <c r="I3508" s="3">
        <v>109</v>
      </c>
      <c r="J3508" t="s">
        <v>350</v>
      </c>
      <c r="K3508" s="3">
        <v>10904</v>
      </c>
      <c r="L3508" t="s">
        <v>5716</v>
      </c>
      <c r="M3508" s="3">
        <v>0.13</v>
      </c>
      <c r="N3508" t="s">
        <v>71</v>
      </c>
      <c r="O3508" t="s">
        <v>117</v>
      </c>
      <c r="P3508" t="s">
        <v>94</v>
      </c>
      <c r="Q3508" t="s">
        <v>74</v>
      </c>
      <c r="R3508" t="s">
        <v>359</v>
      </c>
      <c r="S3508" t="s">
        <v>76</v>
      </c>
      <c r="T3508" t="s">
        <v>77</v>
      </c>
      <c r="U3508" t="s">
        <v>74</v>
      </c>
      <c r="V3508" t="s">
        <v>74</v>
      </c>
      <c r="X3508" t="s">
        <v>74</v>
      </c>
      <c r="Y3508" t="s">
        <v>74</v>
      </c>
      <c r="Z3508" t="s">
        <v>82</v>
      </c>
      <c r="AA3508" s="5">
        <v>29.9</v>
      </c>
      <c r="AB3508" s="3">
        <v>18036</v>
      </c>
      <c r="AC3508" t="s">
        <v>2422</v>
      </c>
      <c r="AD3508" s="5">
        <v>42.8</v>
      </c>
      <c r="AE3508" s="5">
        <f t="shared" si="108"/>
        <v>25.68</v>
      </c>
      <c r="AF3508" s="6">
        <f t="shared" si="109"/>
        <v>-0.164330218068536</v>
      </c>
      <c r="AG3508" s="3">
        <v>42.8</v>
      </c>
      <c r="AM3508" s="3">
        <v>33</v>
      </c>
      <c r="AN3508" s="3">
        <v>3</v>
      </c>
      <c r="AO3508" s="3">
        <v>30</v>
      </c>
      <c r="AP3508" s="3">
        <v>3</v>
      </c>
      <c r="AS3508" t="s">
        <v>13355</v>
      </c>
      <c r="AU3508" t="s">
        <v>74</v>
      </c>
      <c r="AV3508" t="s">
        <v>13356</v>
      </c>
      <c r="AW3508" t="s">
        <v>74</v>
      </c>
      <c r="BA3508" t="s">
        <v>74</v>
      </c>
      <c r="BB3508" t="s">
        <v>74</v>
      </c>
      <c r="BC3508" t="s">
        <v>74</v>
      </c>
      <c r="BD3508" t="s">
        <v>74</v>
      </c>
      <c r="BE3508" t="s">
        <v>74</v>
      </c>
      <c r="BF3508" t="s">
        <v>74</v>
      </c>
      <c r="BG3508" t="s">
        <v>74</v>
      </c>
      <c r="BH3508" t="s">
        <v>13357</v>
      </c>
      <c r="BJ3508" s="3">
        <v>29.9</v>
      </c>
      <c r="BK3508" t="s">
        <v>74</v>
      </c>
      <c r="BL3508" t="s">
        <v>74</v>
      </c>
      <c r="BM3508" s="3">
        <v>42.8</v>
      </c>
      <c r="BN3508" t="s">
        <v>74</v>
      </c>
    </row>
    <row r="3509" spans="1:66">
      <c r="A3509" s="3">
        <v>236856</v>
      </c>
      <c r="B3509" t="s">
        <v>11733</v>
      </c>
      <c r="C3509" t="s">
        <v>4127</v>
      </c>
      <c r="D3509" t="s">
        <v>13358</v>
      </c>
      <c r="E3509" t="s">
        <v>2536</v>
      </c>
      <c r="F3509"/>
      <c r="G3509" s="3">
        <v>4</v>
      </c>
      <c r="H3509" t="s">
        <v>289</v>
      </c>
      <c r="I3509" s="3">
        <v>404</v>
      </c>
      <c r="J3509" t="s">
        <v>3067</v>
      </c>
      <c r="K3509" s="3">
        <v>40407</v>
      </c>
      <c r="L3509" t="s">
        <v>3490</v>
      </c>
      <c r="M3509" s="3">
        <v>0.13</v>
      </c>
      <c r="N3509" t="s">
        <v>71</v>
      </c>
      <c r="O3509" t="s">
        <v>117</v>
      </c>
      <c r="P3509" t="s">
        <v>94</v>
      </c>
      <c r="Q3509" t="s">
        <v>74</v>
      </c>
      <c r="R3509" t="s">
        <v>75</v>
      </c>
      <c r="S3509" t="s">
        <v>76</v>
      </c>
      <c r="T3509" t="s">
        <v>77</v>
      </c>
      <c r="U3509" t="s">
        <v>74</v>
      </c>
      <c r="V3509" t="s">
        <v>74</v>
      </c>
      <c r="X3509" t="s">
        <v>74</v>
      </c>
      <c r="Y3509" t="s">
        <v>74</v>
      </c>
      <c r="Z3509" t="s">
        <v>74</v>
      </c>
      <c r="AA3509" s="5">
        <v>281.386</v>
      </c>
      <c r="AB3509" s="3">
        <v>5</v>
      </c>
      <c r="AC3509" t="s">
        <v>97</v>
      </c>
      <c r="AD3509" s="5">
        <v>398</v>
      </c>
      <c r="AE3509" s="5">
        <f t="shared" si="108"/>
        <v>238.8</v>
      </c>
      <c r="AF3509" s="6">
        <f t="shared" si="109"/>
        <v>-0.178333333333334</v>
      </c>
      <c r="AG3509" s="3">
        <v>398</v>
      </c>
      <c r="AM3509" s="3">
        <v>7</v>
      </c>
      <c r="AO3509" s="3">
        <v>7</v>
      </c>
      <c r="AP3509" s="3">
        <v>7</v>
      </c>
      <c r="AQ3509" s="3">
        <v>5</v>
      </c>
      <c r="AR3509" s="3">
        <v>3</v>
      </c>
      <c r="AS3509" t="s">
        <v>98</v>
      </c>
      <c r="AU3509" t="s">
        <v>74</v>
      </c>
      <c r="AV3509" t="s">
        <v>13359</v>
      </c>
      <c r="AW3509" t="s">
        <v>74</v>
      </c>
      <c r="BA3509" t="s">
        <v>74</v>
      </c>
      <c r="BB3509" t="s">
        <v>74</v>
      </c>
      <c r="BC3509" t="s">
        <v>74</v>
      </c>
      <c r="BD3509" t="s">
        <v>74</v>
      </c>
      <c r="BE3509" t="s">
        <v>74</v>
      </c>
      <c r="BF3509" t="s">
        <v>74</v>
      </c>
      <c r="BG3509" t="s">
        <v>74</v>
      </c>
      <c r="BH3509" t="s">
        <v>13360</v>
      </c>
      <c r="BK3509" t="s">
        <v>74</v>
      </c>
      <c r="BL3509" t="s">
        <v>74</v>
      </c>
      <c r="BM3509" s="3">
        <v>398</v>
      </c>
      <c r="BN3509" t="s">
        <v>74</v>
      </c>
    </row>
    <row r="3510" spans="1:66">
      <c r="A3510" s="3">
        <v>219430</v>
      </c>
      <c r="B3510" t="s">
        <v>13361</v>
      </c>
      <c r="C3510" t="s">
        <v>12634</v>
      </c>
      <c r="D3510" t="s">
        <v>13362</v>
      </c>
      <c r="E3510" t="s">
        <v>288</v>
      </c>
      <c r="F3510"/>
      <c r="G3510" s="3">
        <v>4</v>
      </c>
      <c r="H3510" t="s">
        <v>289</v>
      </c>
      <c r="I3510" s="3">
        <v>401</v>
      </c>
      <c r="J3510" t="s">
        <v>290</v>
      </c>
      <c r="K3510" s="3">
        <v>40116</v>
      </c>
      <c r="L3510" t="s">
        <v>4849</v>
      </c>
      <c r="M3510" s="3">
        <v>0.13</v>
      </c>
      <c r="N3510" t="s">
        <v>92</v>
      </c>
      <c r="O3510" t="s">
        <v>93</v>
      </c>
      <c r="P3510" t="s">
        <v>94</v>
      </c>
      <c r="Q3510" t="s">
        <v>74</v>
      </c>
      <c r="R3510" t="s">
        <v>154</v>
      </c>
      <c r="S3510" t="s">
        <v>76</v>
      </c>
      <c r="T3510" t="s">
        <v>77</v>
      </c>
      <c r="U3510" t="s">
        <v>74</v>
      </c>
      <c r="V3510" t="s">
        <v>74</v>
      </c>
      <c r="X3510" t="s">
        <v>74</v>
      </c>
      <c r="Y3510" t="s">
        <v>74</v>
      </c>
      <c r="Z3510" t="s">
        <v>74</v>
      </c>
      <c r="AA3510" s="5">
        <v>22</v>
      </c>
      <c r="AB3510" s="3">
        <v>109269</v>
      </c>
      <c r="AC3510" t="s">
        <v>8674</v>
      </c>
      <c r="AD3510" s="5">
        <v>44</v>
      </c>
      <c r="AE3510" s="5">
        <f t="shared" si="108"/>
        <v>26.4</v>
      </c>
      <c r="AF3510" s="6">
        <f t="shared" si="109"/>
        <v>0.166666666666667</v>
      </c>
      <c r="AG3510" s="3">
        <v>44</v>
      </c>
      <c r="AM3510" s="3">
        <v>2</v>
      </c>
      <c r="AO3510" s="3">
        <v>2</v>
      </c>
      <c r="AP3510" s="3">
        <v>2</v>
      </c>
      <c r="AQ3510" s="3">
        <v>10</v>
      </c>
      <c r="AR3510" s="3">
        <v>10</v>
      </c>
      <c r="AS3510" t="s">
        <v>10219</v>
      </c>
      <c r="AU3510" t="s">
        <v>74</v>
      </c>
      <c r="AV3510" t="s">
        <v>13363</v>
      </c>
      <c r="AW3510" t="s">
        <v>12637</v>
      </c>
      <c r="BA3510" t="s">
        <v>74</v>
      </c>
      <c r="BB3510" t="s">
        <v>74</v>
      </c>
      <c r="BC3510" t="s">
        <v>74</v>
      </c>
      <c r="BD3510" t="s">
        <v>74</v>
      </c>
      <c r="BE3510" t="s">
        <v>74</v>
      </c>
      <c r="BF3510" t="s">
        <v>74</v>
      </c>
      <c r="BG3510" t="s">
        <v>74</v>
      </c>
      <c r="BH3510" t="s">
        <v>13364</v>
      </c>
      <c r="BJ3510" s="3">
        <v>22</v>
      </c>
      <c r="BK3510" t="s">
        <v>74</v>
      </c>
      <c r="BL3510" t="s">
        <v>74</v>
      </c>
      <c r="BM3510" s="3">
        <v>44</v>
      </c>
      <c r="BN3510" t="s">
        <v>74</v>
      </c>
    </row>
    <row r="3511" spans="1:66">
      <c r="A3511" s="3">
        <v>219427</v>
      </c>
      <c r="B3511" t="s">
        <v>4958</v>
      </c>
      <c r="C3511" t="s">
        <v>12634</v>
      </c>
      <c r="D3511" t="s">
        <v>13365</v>
      </c>
      <c r="E3511" t="s">
        <v>298</v>
      </c>
      <c r="F3511"/>
      <c r="G3511" s="3">
        <v>4</v>
      </c>
      <c r="H3511" t="s">
        <v>289</v>
      </c>
      <c r="I3511" s="3">
        <v>401</v>
      </c>
      <c r="J3511" t="s">
        <v>290</v>
      </c>
      <c r="K3511" s="3">
        <v>40102</v>
      </c>
      <c r="L3511" t="s">
        <v>299</v>
      </c>
      <c r="M3511" s="3">
        <v>0.13</v>
      </c>
      <c r="N3511" t="s">
        <v>92</v>
      </c>
      <c r="O3511" t="s">
        <v>72</v>
      </c>
      <c r="P3511" t="s">
        <v>94</v>
      </c>
      <c r="Q3511" t="s">
        <v>74</v>
      </c>
      <c r="R3511" t="s">
        <v>154</v>
      </c>
      <c r="S3511" t="s">
        <v>76</v>
      </c>
      <c r="T3511" t="s">
        <v>77</v>
      </c>
      <c r="U3511" t="s">
        <v>74</v>
      </c>
      <c r="V3511" t="s">
        <v>74</v>
      </c>
      <c r="X3511" t="s">
        <v>74</v>
      </c>
      <c r="Y3511" t="s">
        <v>74</v>
      </c>
      <c r="Z3511" t="s">
        <v>74</v>
      </c>
      <c r="AA3511" s="5">
        <v>0.7</v>
      </c>
      <c r="AB3511" s="3">
        <v>109269</v>
      </c>
      <c r="AC3511" t="s">
        <v>8674</v>
      </c>
      <c r="AD3511" s="5">
        <v>2</v>
      </c>
      <c r="AE3511" s="5">
        <f t="shared" si="108"/>
        <v>1.2</v>
      </c>
      <c r="AF3511" s="6">
        <f t="shared" si="109"/>
        <v>0.416666666666667</v>
      </c>
      <c r="AG3511" s="3">
        <v>2</v>
      </c>
      <c r="AM3511" s="3">
        <v>87</v>
      </c>
      <c r="AN3511" s="3">
        <v>12</v>
      </c>
      <c r="AO3511" s="3">
        <v>75</v>
      </c>
      <c r="AP3511" s="3">
        <v>30</v>
      </c>
      <c r="AQ3511" s="3">
        <v>95</v>
      </c>
      <c r="AR3511" s="3">
        <v>26</v>
      </c>
      <c r="AS3511" t="s">
        <v>10219</v>
      </c>
      <c r="AU3511" t="s">
        <v>74</v>
      </c>
      <c r="AV3511" t="s">
        <v>13366</v>
      </c>
      <c r="AW3511" t="s">
        <v>12637</v>
      </c>
      <c r="BA3511" t="s">
        <v>74</v>
      </c>
      <c r="BB3511" t="s">
        <v>74</v>
      </c>
      <c r="BC3511" t="s">
        <v>74</v>
      </c>
      <c r="BD3511" t="s">
        <v>74</v>
      </c>
      <c r="BE3511" t="s">
        <v>74</v>
      </c>
      <c r="BF3511" t="s">
        <v>74</v>
      </c>
      <c r="BG3511" t="s">
        <v>74</v>
      </c>
      <c r="BH3511" t="s">
        <v>13367</v>
      </c>
      <c r="BJ3511" s="3">
        <v>0.7</v>
      </c>
      <c r="BK3511" t="s">
        <v>74</v>
      </c>
      <c r="BL3511" t="s">
        <v>74</v>
      </c>
      <c r="BM3511" s="3">
        <v>2</v>
      </c>
      <c r="BN3511" t="s">
        <v>74</v>
      </c>
    </row>
    <row r="3512" spans="1:66">
      <c r="A3512" s="3">
        <v>219431</v>
      </c>
      <c r="B3512" t="s">
        <v>13361</v>
      </c>
      <c r="C3512" t="s">
        <v>12634</v>
      </c>
      <c r="D3512" t="s">
        <v>13368</v>
      </c>
      <c r="E3512" t="s">
        <v>288</v>
      </c>
      <c r="F3512"/>
      <c r="G3512" s="3">
        <v>4</v>
      </c>
      <c r="H3512" t="s">
        <v>289</v>
      </c>
      <c r="I3512" s="3">
        <v>401</v>
      </c>
      <c r="J3512" t="s">
        <v>290</v>
      </c>
      <c r="K3512" s="3">
        <v>40116</v>
      </c>
      <c r="L3512" t="s">
        <v>4849</v>
      </c>
      <c r="M3512" s="3">
        <v>0.13</v>
      </c>
      <c r="N3512" t="s">
        <v>92</v>
      </c>
      <c r="O3512" t="s">
        <v>93</v>
      </c>
      <c r="P3512" t="s">
        <v>94</v>
      </c>
      <c r="Q3512" t="s">
        <v>74</v>
      </c>
      <c r="R3512" t="s">
        <v>154</v>
      </c>
      <c r="S3512" t="s">
        <v>76</v>
      </c>
      <c r="T3512" t="s">
        <v>77</v>
      </c>
      <c r="U3512" t="s">
        <v>74</v>
      </c>
      <c r="V3512" t="s">
        <v>74</v>
      </c>
      <c r="X3512" t="s">
        <v>74</v>
      </c>
      <c r="Y3512" t="s">
        <v>74</v>
      </c>
      <c r="Z3512" t="s">
        <v>74</v>
      </c>
      <c r="AA3512" s="5">
        <v>24</v>
      </c>
      <c r="AB3512" s="3">
        <v>109269</v>
      </c>
      <c r="AC3512" t="s">
        <v>8674</v>
      </c>
      <c r="AD3512" s="5">
        <v>48</v>
      </c>
      <c r="AE3512" s="5">
        <f t="shared" si="108"/>
        <v>28.8</v>
      </c>
      <c r="AF3512" s="6">
        <f t="shared" si="109"/>
        <v>0.166666666666667</v>
      </c>
      <c r="AG3512" s="3">
        <v>48</v>
      </c>
      <c r="AM3512" s="3">
        <v>1</v>
      </c>
      <c r="AO3512" s="3">
        <v>1</v>
      </c>
      <c r="AP3512" s="3">
        <v>1</v>
      </c>
      <c r="AQ3512" s="3">
        <v>6</v>
      </c>
      <c r="AR3512" s="3">
        <v>5</v>
      </c>
      <c r="AS3512" t="s">
        <v>10219</v>
      </c>
      <c r="AU3512" t="s">
        <v>74</v>
      </c>
      <c r="AV3512" t="s">
        <v>13369</v>
      </c>
      <c r="AW3512" t="s">
        <v>12637</v>
      </c>
      <c r="BA3512" t="s">
        <v>74</v>
      </c>
      <c r="BB3512" t="s">
        <v>74</v>
      </c>
      <c r="BC3512" t="s">
        <v>74</v>
      </c>
      <c r="BD3512" t="s">
        <v>74</v>
      </c>
      <c r="BE3512" t="s">
        <v>74</v>
      </c>
      <c r="BF3512" t="s">
        <v>74</v>
      </c>
      <c r="BG3512" t="s">
        <v>74</v>
      </c>
      <c r="BH3512" t="s">
        <v>13364</v>
      </c>
      <c r="BJ3512" s="3">
        <v>24</v>
      </c>
      <c r="BK3512" t="s">
        <v>74</v>
      </c>
      <c r="BL3512" t="s">
        <v>74</v>
      </c>
      <c r="BM3512" s="3">
        <v>48</v>
      </c>
      <c r="BN3512" t="s">
        <v>74</v>
      </c>
    </row>
    <row r="3513" spans="1:66">
      <c r="A3513" s="3">
        <v>150007</v>
      </c>
      <c r="B3513" t="s">
        <v>13370</v>
      </c>
      <c r="C3513" t="s">
        <v>13371</v>
      </c>
      <c r="D3513" t="s">
        <v>5756</v>
      </c>
      <c r="E3513" t="s">
        <v>67</v>
      </c>
      <c r="F3513"/>
      <c r="G3513" s="3">
        <v>1</v>
      </c>
      <c r="H3513" t="s">
        <v>68</v>
      </c>
      <c r="I3513" s="3">
        <v>121</v>
      </c>
      <c r="J3513" t="s">
        <v>1187</v>
      </c>
      <c r="K3513" s="3">
        <v>12102</v>
      </c>
      <c r="L3513" t="s">
        <v>2421</v>
      </c>
      <c r="M3513" s="3">
        <v>0.13</v>
      </c>
      <c r="N3513" t="s">
        <v>92</v>
      </c>
      <c r="O3513" t="s">
        <v>117</v>
      </c>
      <c r="P3513" t="s">
        <v>94</v>
      </c>
      <c r="Q3513" t="s">
        <v>74</v>
      </c>
      <c r="R3513" t="s">
        <v>154</v>
      </c>
      <c r="S3513" t="s">
        <v>76</v>
      </c>
      <c r="T3513" t="s">
        <v>77</v>
      </c>
      <c r="U3513" t="s">
        <v>74</v>
      </c>
      <c r="V3513" t="s">
        <v>74</v>
      </c>
      <c r="X3513" t="s">
        <v>74</v>
      </c>
      <c r="Y3513" t="s">
        <v>74</v>
      </c>
      <c r="Z3513" t="s">
        <v>82</v>
      </c>
      <c r="AA3513" s="5">
        <v>21</v>
      </c>
      <c r="AB3513" s="3">
        <v>90384</v>
      </c>
      <c r="AC3513" t="s">
        <v>164</v>
      </c>
      <c r="AD3513" s="5">
        <v>31.5</v>
      </c>
      <c r="AE3513" s="5">
        <f t="shared" si="108"/>
        <v>18.9</v>
      </c>
      <c r="AF3513" s="6">
        <f t="shared" si="109"/>
        <v>-0.111111111111111</v>
      </c>
      <c r="AG3513" s="3">
        <v>31.5</v>
      </c>
      <c r="AM3513" s="3">
        <v>7</v>
      </c>
      <c r="AO3513" s="3">
        <v>7</v>
      </c>
      <c r="AP3513" s="3">
        <v>4</v>
      </c>
      <c r="AQ3513" s="3">
        <v>13</v>
      </c>
      <c r="AR3513" s="3">
        <v>2</v>
      </c>
      <c r="AS3513" t="s">
        <v>13372</v>
      </c>
      <c r="AU3513" t="s">
        <v>74</v>
      </c>
      <c r="AV3513" t="s">
        <v>13373</v>
      </c>
      <c r="AW3513" t="s">
        <v>74</v>
      </c>
      <c r="BA3513" t="s">
        <v>74</v>
      </c>
      <c r="BB3513" t="s">
        <v>74</v>
      </c>
      <c r="BC3513" t="s">
        <v>74</v>
      </c>
      <c r="BD3513" t="s">
        <v>74</v>
      </c>
      <c r="BE3513" t="s">
        <v>74</v>
      </c>
      <c r="BF3513" t="s">
        <v>74</v>
      </c>
      <c r="BG3513" t="s">
        <v>74</v>
      </c>
      <c r="BH3513" t="s">
        <v>13374</v>
      </c>
      <c r="BK3513" t="s">
        <v>74</v>
      </c>
      <c r="BL3513" t="s">
        <v>74</v>
      </c>
      <c r="BM3513" s="3">
        <v>31.5</v>
      </c>
      <c r="BN3513" t="s">
        <v>74</v>
      </c>
    </row>
    <row r="3514" spans="1:66">
      <c r="A3514" s="3">
        <v>221408</v>
      </c>
      <c r="B3514" t="s">
        <v>13375</v>
      </c>
      <c r="C3514" t="s">
        <v>12847</v>
      </c>
      <c r="D3514" t="s">
        <v>13376</v>
      </c>
      <c r="E3514" t="s">
        <v>67</v>
      </c>
      <c r="F3514"/>
      <c r="G3514" s="3">
        <v>4</v>
      </c>
      <c r="H3514" t="s">
        <v>289</v>
      </c>
      <c r="I3514" s="3">
        <v>401</v>
      </c>
      <c r="J3514" t="s">
        <v>290</v>
      </c>
      <c r="K3514" s="3">
        <v>40116</v>
      </c>
      <c r="L3514" t="s">
        <v>4849</v>
      </c>
      <c r="M3514" s="3">
        <v>0.13</v>
      </c>
      <c r="N3514" t="s">
        <v>180</v>
      </c>
      <c r="O3514" t="s">
        <v>72</v>
      </c>
      <c r="P3514" t="s">
        <v>107</v>
      </c>
      <c r="Q3514" t="s">
        <v>74</v>
      </c>
      <c r="R3514" t="s">
        <v>75</v>
      </c>
      <c r="S3514" t="s">
        <v>76</v>
      </c>
      <c r="T3514" t="s">
        <v>77</v>
      </c>
      <c r="U3514" t="s">
        <v>74</v>
      </c>
      <c r="V3514" t="s">
        <v>74</v>
      </c>
      <c r="X3514" t="s">
        <v>74</v>
      </c>
      <c r="Y3514" t="s">
        <v>74</v>
      </c>
      <c r="Z3514" t="s">
        <v>74</v>
      </c>
      <c r="AA3514" s="5">
        <v>98</v>
      </c>
      <c r="AB3514" s="3">
        <v>124289</v>
      </c>
      <c r="AC3514" t="s">
        <v>8103</v>
      </c>
      <c r="AD3514" s="5">
        <v>199</v>
      </c>
      <c r="AE3514" s="5">
        <f t="shared" si="108"/>
        <v>119.4</v>
      </c>
      <c r="AF3514" s="6">
        <f t="shared" si="109"/>
        <v>0.179229480737018</v>
      </c>
      <c r="AG3514" s="3">
        <v>199</v>
      </c>
      <c r="AM3514" s="3">
        <v>63</v>
      </c>
      <c r="AO3514" s="3">
        <v>63</v>
      </c>
      <c r="AP3514" s="3">
        <v>35</v>
      </c>
      <c r="AQ3514" s="3">
        <v>102</v>
      </c>
      <c r="AR3514" s="3">
        <v>34</v>
      </c>
      <c r="AS3514" t="s">
        <v>157</v>
      </c>
      <c r="AU3514" t="s">
        <v>74</v>
      </c>
      <c r="AV3514" t="s">
        <v>13377</v>
      </c>
      <c r="AW3514" t="s">
        <v>74</v>
      </c>
      <c r="BA3514" t="s">
        <v>74</v>
      </c>
      <c r="BB3514" t="s">
        <v>74</v>
      </c>
      <c r="BC3514" t="s">
        <v>74</v>
      </c>
      <c r="BD3514" t="s">
        <v>74</v>
      </c>
      <c r="BE3514" t="s">
        <v>74</v>
      </c>
      <c r="BF3514" t="s">
        <v>74</v>
      </c>
      <c r="BG3514" t="s">
        <v>74</v>
      </c>
      <c r="BH3514" t="s">
        <v>13378</v>
      </c>
      <c r="BJ3514" s="3">
        <v>98</v>
      </c>
      <c r="BK3514" t="s">
        <v>74</v>
      </c>
      <c r="BL3514" t="s">
        <v>74</v>
      </c>
      <c r="BM3514" s="3">
        <v>199</v>
      </c>
      <c r="BN3514" t="s">
        <v>132</v>
      </c>
    </row>
    <row r="3515" spans="1:66">
      <c r="A3515" s="3">
        <v>240350</v>
      </c>
      <c r="B3515" t="s">
        <v>13379</v>
      </c>
      <c r="C3515" t="s">
        <v>13380</v>
      </c>
      <c r="D3515" t="s">
        <v>561</v>
      </c>
      <c r="E3515" t="s">
        <v>67</v>
      </c>
      <c r="F3515"/>
      <c r="G3515" s="3">
        <v>4</v>
      </c>
      <c r="H3515" t="s">
        <v>289</v>
      </c>
      <c r="I3515" s="3">
        <v>404</v>
      </c>
      <c r="J3515" t="s">
        <v>3067</v>
      </c>
      <c r="K3515" s="3">
        <v>40415</v>
      </c>
      <c r="L3515" t="s">
        <v>8051</v>
      </c>
      <c r="M3515" s="3">
        <v>0.13</v>
      </c>
      <c r="N3515" t="s">
        <v>92</v>
      </c>
      <c r="O3515" t="s">
        <v>93</v>
      </c>
      <c r="P3515" t="s">
        <v>94</v>
      </c>
      <c r="Q3515" t="s">
        <v>74</v>
      </c>
      <c r="R3515" t="s">
        <v>154</v>
      </c>
      <c r="S3515" t="s">
        <v>76</v>
      </c>
      <c r="T3515" t="s">
        <v>77</v>
      </c>
      <c r="U3515" t="s">
        <v>74</v>
      </c>
      <c r="V3515" t="s">
        <v>74</v>
      </c>
      <c r="X3515" t="s">
        <v>74</v>
      </c>
      <c r="Y3515" t="s">
        <v>74</v>
      </c>
      <c r="Z3515" t="s">
        <v>74</v>
      </c>
      <c r="AA3515" s="5">
        <v>178.8</v>
      </c>
      <c r="AB3515" s="3">
        <v>115548</v>
      </c>
      <c r="AC3515" t="s">
        <v>12832</v>
      </c>
      <c r="AD3515" s="5">
        <v>298</v>
      </c>
      <c r="AE3515" s="5">
        <f t="shared" si="108"/>
        <v>178.8</v>
      </c>
      <c r="AF3515" s="6">
        <f t="shared" si="109"/>
        <v>0</v>
      </c>
      <c r="AG3515" s="3">
        <v>298</v>
      </c>
      <c r="AM3515" s="3">
        <v>13</v>
      </c>
      <c r="AN3515" s="3">
        <v>1</v>
      </c>
      <c r="AO3515" s="3">
        <v>12</v>
      </c>
      <c r="AP3515" s="3">
        <v>4</v>
      </c>
      <c r="AQ3515" s="3">
        <v>1</v>
      </c>
      <c r="AR3515" s="3">
        <v>1</v>
      </c>
      <c r="AS3515" t="s">
        <v>157</v>
      </c>
      <c r="AU3515" t="s">
        <v>74</v>
      </c>
      <c r="AV3515" t="s">
        <v>13381</v>
      </c>
      <c r="AW3515" t="s">
        <v>74</v>
      </c>
      <c r="BA3515" t="s">
        <v>74</v>
      </c>
      <c r="BB3515" t="s">
        <v>74</v>
      </c>
      <c r="BC3515" t="s">
        <v>74</v>
      </c>
      <c r="BD3515" t="s">
        <v>74</v>
      </c>
      <c r="BE3515" t="s">
        <v>74</v>
      </c>
      <c r="BF3515" t="s">
        <v>74</v>
      </c>
      <c r="BG3515" t="s">
        <v>74</v>
      </c>
      <c r="BH3515" t="s">
        <v>13382</v>
      </c>
      <c r="BK3515" t="s">
        <v>74</v>
      </c>
      <c r="BL3515" t="s">
        <v>74</v>
      </c>
      <c r="BM3515" s="3">
        <v>298</v>
      </c>
      <c r="BN3515" t="s">
        <v>132</v>
      </c>
    </row>
    <row r="3516" spans="1:66">
      <c r="A3516" s="3">
        <v>248676</v>
      </c>
      <c r="B3516" t="s">
        <v>13383</v>
      </c>
      <c r="C3516" t="s">
        <v>13384</v>
      </c>
      <c r="D3516" t="s">
        <v>13385</v>
      </c>
      <c r="E3516" t="s">
        <v>67</v>
      </c>
      <c r="F3516"/>
      <c r="G3516" s="3">
        <v>1</v>
      </c>
      <c r="H3516" t="s">
        <v>68</v>
      </c>
      <c r="I3516" s="3">
        <v>107</v>
      </c>
      <c r="J3516" t="s">
        <v>357</v>
      </c>
      <c r="K3516" s="3">
        <v>10701</v>
      </c>
      <c r="L3516" t="s">
        <v>1265</v>
      </c>
      <c r="M3516" s="3">
        <v>0.13</v>
      </c>
      <c r="N3516" t="s">
        <v>92</v>
      </c>
      <c r="O3516" t="s">
        <v>72</v>
      </c>
      <c r="P3516" t="s">
        <v>94</v>
      </c>
      <c r="Q3516" t="s">
        <v>74</v>
      </c>
      <c r="R3516" t="s">
        <v>359</v>
      </c>
      <c r="S3516" t="s">
        <v>76</v>
      </c>
      <c r="T3516" t="s">
        <v>77</v>
      </c>
      <c r="U3516" t="s">
        <v>74</v>
      </c>
      <c r="V3516" t="s">
        <v>74</v>
      </c>
      <c r="X3516" t="s">
        <v>74</v>
      </c>
      <c r="Y3516" t="s">
        <v>74</v>
      </c>
      <c r="Z3516" t="s">
        <v>82</v>
      </c>
      <c r="AA3516" s="5">
        <v>35.99</v>
      </c>
      <c r="AB3516" s="3">
        <v>111272</v>
      </c>
      <c r="AC3516" t="s">
        <v>449</v>
      </c>
      <c r="AD3516" s="5">
        <v>75</v>
      </c>
      <c r="AE3516" s="5">
        <f t="shared" si="108"/>
        <v>45</v>
      </c>
      <c r="AF3516" s="6">
        <f t="shared" si="109"/>
        <v>0.200222222222222</v>
      </c>
      <c r="AG3516" s="3">
        <v>75</v>
      </c>
      <c r="AM3516" s="3">
        <v>38</v>
      </c>
      <c r="AO3516" s="3">
        <v>38</v>
      </c>
      <c r="AP3516" s="3">
        <v>7</v>
      </c>
      <c r="AQ3516" s="3">
        <v>56</v>
      </c>
      <c r="AR3516" s="3">
        <v>6</v>
      </c>
      <c r="AS3516" t="s">
        <v>13386</v>
      </c>
      <c r="AU3516" t="s">
        <v>74</v>
      </c>
      <c r="AV3516" t="s">
        <v>13387</v>
      </c>
      <c r="AW3516" t="s">
        <v>13388</v>
      </c>
      <c r="BA3516" t="s">
        <v>74</v>
      </c>
      <c r="BB3516" t="s">
        <v>74</v>
      </c>
      <c r="BC3516" t="s">
        <v>74</v>
      </c>
      <c r="BD3516" t="s">
        <v>74</v>
      </c>
      <c r="BE3516" t="s">
        <v>74</v>
      </c>
      <c r="BF3516" t="s">
        <v>74</v>
      </c>
      <c r="BG3516" t="s">
        <v>74</v>
      </c>
      <c r="BH3516" t="s">
        <v>13389</v>
      </c>
      <c r="BK3516" t="s">
        <v>74</v>
      </c>
      <c r="BL3516" t="s">
        <v>74</v>
      </c>
      <c r="BM3516" s="3">
        <v>75</v>
      </c>
      <c r="BN3516" t="s">
        <v>74</v>
      </c>
    </row>
    <row r="3517" spans="1:66">
      <c r="A3517" s="3">
        <v>244848</v>
      </c>
      <c r="B3517" t="s">
        <v>13328</v>
      </c>
      <c r="C3517" t="s">
        <v>13329</v>
      </c>
      <c r="D3517" t="s">
        <v>718</v>
      </c>
      <c r="E3517" t="s">
        <v>104</v>
      </c>
      <c r="F3517"/>
      <c r="G3517" s="3">
        <v>4</v>
      </c>
      <c r="H3517" t="s">
        <v>289</v>
      </c>
      <c r="I3517" s="3">
        <v>401</v>
      </c>
      <c r="J3517" t="s">
        <v>290</v>
      </c>
      <c r="K3517" s="3">
        <v>40116</v>
      </c>
      <c r="L3517" t="s">
        <v>4849</v>
      </c>
      <c r="M3517" s="3">
        <v>0.13</v>
      </c>
      <c r="N3517" t="s">
        <v>92</v>
      </c>
      <c r="O3517" t="s">
        <v>72</v>
      </c>
      <c r="P3517" t="s">
        <v>107</v>
      </c>
      <c r="Q3517" t="s">
        <v>74</v>
      </c>
      <c r="R3517" t="s">
        <v>154</v>
      </c>
      <c r="S3517" t="s">
        <v>76</v>
      </c>
      <c r="T3517" t="s">
        <v>77</v>
      </c>
      <c r="U3517" t="s">
        <v>74</v>
      </c>
      <c r="V3517" t="s">
        <v>74</v>
      </c>
      <c r="X3517" t="s">
        <v>74</v>
      </c>
      <c r="Y3517" t="s">
        <v>74</v>
      </c>
      <c r="Z3517" t="s">
        <v>74</v>
      </c>
      <c r="AA3517" s="5">
        <v>2.7</v>
      </c>
      <c r="AB3517" s="3">
        <v>119336</v>
      </c>
      <c r="AC3517" t="s">
        <v>13331</v>
      </c>
      <c r="AD3517" s="5">
        <v>6.8</v>
      </c>
      <c r="AE3517" s="5">
        <f t="shared" si="108"/>
        <v>4.08</v>
      </c>
      <c r="AF3517" s="6">
        <f t="shared" si="109"/>
        <v>0.338235294117647</v>
      </c>
      <c r="AG3517" s="3">
        <v>6.8</v>
      </c>
      <c r="AM3517" s="3">
        <v>97</v>
      </c>
      <c r="AO3517" s="3">
        <v>97</v>
      </c>
      <c r="AP3517" s="3">
        <v>27</v>
      </c>
      <c r="AQ3517" s="3">
        <v>455</v>
      </c>
      <c r="AR3517" s="3">
        <v>80</v>
      </c>
      <c r="AS3517" t="s">
        <v>430</v>
      </c>
      <c r="AU3517" t="s">
        <v>74</v>
      </c>
      <c r="AV3517" t="s">
        <v>13390</v>
      </c>
      <c r="AW3517" t="s">
        <v>74</v>
      </c>
      <c r="BA3517" t="s">
        <v>74</v>
      </c>
      <c r="BB3517" t="s">
        <v>74</v>
      </c>
      <c r="BC3517" t="s">
        <v>74</v>
      </c>
      <c r="BD3517" t="s">
        <v>74</v>
      </c>
      <c r="BE3517" t="s">
        <v>74</v>
      </c>
      <c r="BF3517" t="s">
        <v>74</v>
      </c>
      <c r="BG3517" t="s">
        <v>74</v>
      </c>
      <c r="BH3517" t="s">
        <v>13333</v>
      </c>
      <c r="BK3517" t="s">
        <v>74</v>
      </c>
      <c r="BL3517" t="s">
        <v>74</v>
      </c>
      <c r="BM3517" s="3">
        <v>6.8</v>
      </c>
      <c r="BN3517" t="s">
        <v>132</v>
      </c>
    </row>
    <row r="3518" spans="1:66">
      <c r="A3518" s="3">
        <v>253147</v>
      </c>
      <c r="B3518" t="s">
        <v>13391</v>
      </c>
      <c r="C3518" t="s">
        <v>13392</v>
      </c>
      <c r="D3518" t="s">
        <v>135</v>
      </c>
      <c r="E3518" t="s">
        <v>307</v>
      </c>
      <c r="F3518"/>
      <c r="G3518" s="3">
        <v>7</v>
      </c>
      <c r="H3518" t="s">
        <v>1057</v>
      </c>
      <c r="I3518" s="3">
        <v>702</v>
      </c>
      <c r="J3518" t="s">
        <v>2109</v>
      </c>
      <c r="K3518" s="3">
        <v>70202</v>
      </c>
      <c r="L3518" t="s">
        <v>3965</v>
      </c>
      <c r="M3518" s="3">
        <v>0.13</v>
      </c>
      <c r="N3518" t="s">
        <v>71</v>
      </c>
      <c r="O3518" t="s">
        <v>93</v>
      </c>
      <c r="P3518" t="s">
        <v>94</v>
      </c>
      <c r="Q3518" t="s">
        <v>74</v>
      </c>
      <c r="R3518" t="s">
        <v>75</v>
      </c>
      <c r="S3518" t="s">
        <v>76</v>
      </c>
      <c r="T3518" t="s">
        <v>77</v>
      </c>
      <c r="U3518" t="s">
        <v>74</v>
      </c>
      <c r="V3518" t="s">
        <v>74</v>
      </c>
      <c r="X3518" t="s">
        <v>74</v>
      </c>
      <c r="Y3518" t="s">
        <v>74</v>
      </c>
      <c r="Z3518" t="s">
        <v>74</v>
      </c>
      <c r="AA3518" s="5">
        <v>12.54</v>
      </c>
      <c r="AB3518" s="3">
        <v>133090</v>
      </c>
      <c r="AC3518" t="s">
        <v>12780</v>
      </c>
      <c r="AD3518" s="5">
        <v>20.9</v>
      </c>
      <c r="AE3518" s="5">
        <f t="shared" si="108"/>
        <v>12.54</v>
      </c>
      <c r="AF3518" s="6">
        <f t="shared" si="109"/>
        <v>0</v>
      </c>
      <c r="AG3518" s="3">
        <v>20.9</v>
      </c>
      <c r="AL3518" s="3">
        <v>144</v>
      </c>
      <c r="AM3518" s="3">
        <v>122</v>
      </c>
      <c r="AN3518" s="3">
        <v>24</v>
      </c>
      <c r="AO3518" s="3">
        <v>98</v>
      </c>
      <c r="AP3518" s="3">
        <v>79</v>
      </c>
      <c r="AQ3518" s="3">
        <v>70</v>
      </c>
      <c r="AR3518" s="3">
        <v>53</v>
      </c>
      <c r="AS3518" t="s">
        <v>98</v>
      </c>
      <c r="AU3518" t="s">
        <v>74</v>
      </c>
      <c r="AV3518" t="s">
        <v>13393</v>
      </c>
      <c r="AW3518" t="s">
        <v>13394</v>
      </c>
      <c r="BA3518" t="s">
        <v>74</v>
      </c>
      <c r="BB3518" t="s">
        <v>74</v>
      </c>
      <c r="BC3518" t="s">
        <v>74</v>
      </c>
      <c r="BD3518" t="s">
        <v>74</v>
      </c>
      <c r="BE3518" t="s">
        <v>74</v>
      </c>
      <c r="BF3518" t="s">
        <v>74</v>
      </c>
      <c r="BG3518" t="s">
        <v>74</v>
      </c>
      <c r="BH3518" t="s">
        <v>13395</v>
      </c>
      <c r="BK3518" t="s">
        <v>74</v>
      </c>
      <c r="BL3518" t="s">
        <v>74</v>
      </c>
      <c r="BM3518" s="3">
        <v>20.9</v>
      </c>
      <c r="BN3518" t="s">
        <v>132</v>
      </c>
    </row>
    <row r="3519" spans="1:66">
      <c r="A3519" s="3">
        <v>253145</v>
      </c>
      <c r="B3519" t="s">
        <v>13396</v>
      </c>
      <c r="C3519" t="s">
        <v>13392</v>
      </c>
      <c r="D3519" t="s">
        <v>752</v>
      </c>
      <c r="E3519" t="s">
        <v>104</v>
      </c>
      <c r="F3519"/>
      <c r="G3519" s="3">
        <v>7</v>
      </c>
      <c r="H3519" t="s">
        <v>1057</v>
      </c>
      <c r="I3519" s="3">
        <v>704</v>
      </c>
      <c r="J3519" t="s">
        <v>1321</v>
      </c>
      <c r="K3519" s="3">
        <v>70401</v>
      </c>
      <c r="L3519" t="s">
        <v>1322</v>
      </c>
      <c r="M3519" s="3">
        <v>0.13</v>
      </c>
      <c r="N3519" t="s">
        <v>92</v>
      </c>
      <c r="O3519" t="s">
        <v>93</v>
      </c>
      <c r="P3519" t="s">
        <v>94</v>
      </c>
      <c r="Q3519" t="s">
        <v>74</v>
      </c>
      <c r="R3519" t="s">
        <v>75</v>
      </c>
      <c r="S3519" t="s">
        <v>76</v>
      </c>
      <c r="T3519" t="s">
        <v>77</v>
      </c>
      <c r="U3519" t="s">
        <v>74</v>
      </c>
      <c r="V3519" t="s">
        <v>74</v>
      </c>
      <c r="X3519" t="s">
        <v>74</v>
      </c>
      <c r="Y3519" t="s">
        <v>74</v>
      </c>
      <c r="Z3519" t="s">
        <v>74</v>
      </c>
      <c r="AA3519" s="5">
        <v>11.94</v>
      </c>
      <c r="AB3519" s="3">
        <v>133090</v>
      </c>
      <c r="AC3519" t="s">
        <v>12780</v>
      </c>
      <c r="AD3519" s="5">
        <v>19.9</v>
      </c>
      <c r="AE3519" s="5">
        <f t="shared" si="108"/>
        <v>11.94</v>
      </c>
      <c r="AF3519" s="6">
        <f t="shared" si="109"/>
        <v>0</v>
      </c>
      <c r="AG3519" s="3">
        <v>19.9</v>
      </c>
      <c r="AL3519" s="3">
        <v>144</v>
      </c>
      <c r="AM3519" s="3">
        <v>84</v>
      </c>
      <c r="AN3519" s="3">
        <v>22</v>
      </c>
      <c r="AO3519" s="3">
        <v>62</v>
      </c>
      <c r="AP3519" s="3">
        <v>32</v>
      </c>
      <c r="AQ3519" s="3">
        <v>77</v>
      </c>
      <c r="AR3519" s="3">
        <v>43</v>
      </c>
      <c r="AS3519" t="s">
        <v>98</v>
      </c>
      <c r="AU3519" t="s">
        <v>74</v>
      </c>
      <c r="AV3519" t="s">
        <v>13397</v>
      </c>
      <c r="AW3519" t="s">
        <v>13398</v>
      </c>
      <c r="BA3519" t="s">
        <v>74</v>
      </c>
      <c r="BB3519" t="s">
        <v>74</v>
      </c>
      <c r="BC3519" t="s">
        <v>74</v>
      </c>
      <c r="BD3519" t="s">
        <v>74</v>
      </c>
      <c r="BE3519" t="s">
        <v>74</v>
      </c>
      <c r="BF3519" t="s">
        <v>74</v>
      </c>
      <c r="BG3519" t="s">
        <v>74</v>
      </c>
      <c r="BH3519" t="s">
        <v>13399</v>
      </c>
      <c r="BK3519" t="s">
        <v>74</v>
      </c>
      <c r="BL3519" t="s">
        <v>74</v>
      </c>
      <c r="BM3519" s="3">
        <v>19.9</v>
      </c>
      <c r="BN3519" t="s">
        <v>132</v>
      </c>
    </row>
    <row r="3520" spans="1:66">
      <c r="A3520" s="3">
        <v>253149</v>
      </c>
      <c r="B3520" t="s">
        <v>13400</v>
      </c>
      <c r="C3520" t="s">
        <v>13392</v>
      </c>
      <c r="D3520" t="s">
        <v>135</v>
      </c>
      <c r="E3520" t="s">
        <v>307</v>
      </c>
      <c r="F3520"/>
      <c r="G3520" s="3">
        <v>7</v>
      </c>
      <c r="H3520" t="s">
        <v>1057</v>
      </c>
      <c r="I3520" s="3">
        <v>702</v>
      </c>
      <c r="J3520" t="s">
        <v>2109</v>
      </c>
      <c r="K3520" s="3">
        <v>70202</v>
      </c>
      <c r="L3520" t="s">
        <v>3965</v>
      </c>
      <c r="M3520" s="3">
        <v>0.13</v>
      </c>
      <c r="N3520" t="s">
        <v>71</v>
      </c>
      <c r="O3520" t="s">
        <v>93</v>
      </c>
      <c r="P3520" t="s">
        <v>94</v>
      </c>
      <c r="Q3520" t="s">
        <v>74</v>
      </c>
      <c r="R3520" t="s">
        <v>75</v>
      </c>
      <c r="S3520" t="s">
        <v>76</v>
      </c>
      <c r="T3520" t="s">
        <v>77</v>
      </c>
      <c r="U3520" t="s">
        <v>74</v>
      </c>
      <c r="V3520" t="s">
        <v>74</v>
      </c>
      <c r="X3520" t="s">
        <v>74</v>
      </c>
      <c r="Y3520" t="s">
        <v>74</v>
      </c>
      <c r="Z3520" t="s">
        <v>74</v>
      </c>
      <c r="AA3520" s="5">
        <v>12.54</v>
      </c>
      <c r="AB3520" s="3">
        <v>133090</v>
      </c>
      <c r="AC3520" t="s">
        <v>12780</v>
      </c>
      <c r="AD3520" s="5">
        <v>20.9</v>
      </c>
      <c r="AE3520" s="5">
        <f t="shared" si="108"/>
        <v>12.54</v>
      </c>
      <c r="AF3520" s="6">
        <f t="shared" si="109"/>
        <v>0</v>
      </c>
      <c r="AG3520" s="3">
        <v>20.9</v>
      </c>
      <c r="AL3520" s="3">
        <v>144</v>
      </c>
      <c r="AM3520" s="3">
        <v>119</v>
      </c>
      <c r="AN3520" s="3">
        <v>24</v>
      </c>
      <c r="AO3520" s="3">
        <v>95</v>
      </c>
      <c r="AP3520" s="3">
        <v>71</v>
      </c>
      <c r="AQ3520" s="3">
        <v>69</v>
      </c>
      <c r="AR3520" s="3">
        <v>48</v>
      </c>
      <c r="AS3520" t="s">
        <v>98</v>
      </c>
      <c r="AU3520" t="s">
        <v>74</v>
      </c>
      <c r="AV3520" t="s">
        <v>13401</v>
      </c>
      <c r="AW3520" t="s">
        <v>13398</v>
      </c>
      <c r="BA3520" t="s">
        <v>74</v>
      </c>
      <c r="BB3520" t="s">
        <v>74</v>
      </c>
      <c r="BC3520" t="s">
        <v>74</v>
      </c>
      <c r="BD3520" t="s">
        <v>74</v>
      </c>
      <c r="BE3520" t="s">
        <v>74</v>
      </c>
      <c r="BF3520" t="s">
        <v>74</v>
      </c>
      <c r="BG3520" t="s">
        <v>74</v>
      </c>
      <c r="BH3520" t="s">
        <v>13402</v>
      </c>
      <c r="BK3520" t="s">
        <v>74</v>
      </c>
      <c r="BL3520" t="s">
        <v>74</v>
      </c>
      <c r="BM3520" s="3">
        <v>20.9</v>
      </c>
      <c r="BN3520" t="s">
        <v>132</v>
      </c>
    </row>
    <row r="3521" spans="1:66">
      <c r="A3521" s="3">
        <v>242361</v>
      </c>
      <c r="B3521" t="s">
        <v>13403</v>
      </c>
      <c r="C3521" t="s">
        <v>13404</v>
      </c>
      <c r="D3521" t="s">
        <v>13405</v>
      </c>
      <c r="E3521" t="s">
        <v>67</v>
      </c>
      <c r="F3521"/>
      <c r="G3521" s="3">
        <v>1</v>
      </c>
      <c r="H3521" t="s">
        <v>68</v>
      </c>
      <c r="I3521" s="3">
        <v>107</v>
      </c>
      <c r="J3521" t="s">
        <v>357</v>
      </c>
      <c r="K3521" s="3">
        <v>10706</v>
      </c>
      <c r="L3521" t="s">
        <v>5995</v>
      </c>
      <c r="M3521" s="3">
        <v>0.13</v>
      </c>
      <c r="N3521" t="s">
        <v>71</v>
      </c>
      <c r="O3521" t="s">
        <v>93</v>
      </c>
      <c r="P3521" t="s">
        <v>94</v>
      </c>
      <c r="Q3521" t="s">
        <v>74</v>
      </c>
      <c r="R3521" t="s">
        <v>154</v>
      </c>
      <c r="S3521" t="s">
        <v>76</v>
      </c>
      <c r="T3521" t="s">
        <v>77</v>
      </c>
      <c r="U3521" t="s">
        <v>74</v>
      </c>
      <c r="V3521" t="s">
        <v>74</v>
      </c>
      <c r="X3521" t="s">
        <v>74</v>
      </c>
      <c r="Y3521" t="s">
        <v>74</v>
      </c>
      <c r="Z3521" t="s">
        <v>82</v>
      </c>
      <c r="AA3521" s="5">
        <v>16.63</v>
      </c>
      <c r="AB3521" s="3">
        <v>5</v>
      </c>
      <c r="AC3521" t="s">
        <v>97</v>
      </c>
      <c r="AD3521" s="5">
        <v>28.8</v>
      </c>
      <c r="AE3521" s="5">
        <f t="shared" si="108"/>
        <v>17.28</v>
      </c>
      <c r="AF3521" s="6">
        <f t="shared" si="109"/>
        <v>0.0376157407407409</v>
      </c>
      <c r="AG3521" s="3">
        <v>28.8</v>
      </c>
      <c r="AM3521" s="3">
        <v>106</v>
      </c>
      <c r="AO3521" s="3">
        <v>106</v>
      </c>
      <c r="AP3521" s="3">
        <v>44</v>
      </c>
      <c r="AQ3521" s="3">
        <v>56</v>
      </c>
      <c r="AR3521" s="3">
        <v>23</v>
      </c>
      <c r="AS3521" t="s">
        <v>430</v>
      </c>
      <c r="AU3521" t="s">
        <v>74</v>
      </c>
      <c r="AV3521" t="s">
        <v>13406</v>
      </c>
      <c r="AW3521" t="s">
        <v>74</v>
      </c>
      <c r="BA3521" t="s">
        <v>74</v>
      </c>
      <c r="BB3521" t="s">
        <v>74</v>
      </c>
      <c r="BC3521" t="s">
        <v>74</v>
      </c>
      <c r="BD3521" t="s">
        <v>74</v>
      </c>
      <c r="BE3521" t="s">
        <v>74</v>
      </c>
      <c r="BF3521" t="s">
        <v>74</v>
      </c>
      <c r="BG3521" t="s">
        <v>74</v>
      </c>
      <c r="BH3521" t="s">
        <v>13407</v>
      </c>
      <c r="BK3521" t="s">
        <v>74</v>
      </c>
      <c r="BL3521" t="s">
        <v>74</v>
      </c>
      <c r="BM3521" s="3">
        <v>28.8</v>
      </c>
      <c r="BN3521" t="s">
        <v>132</v>
      </c>
    </row>
    <row r="3522" spans="1:66">
      <c r="A3522" s="3">
        <v>255048</v>
      </c>
      <c r="B3522" t="s">
        <v>13408</v>
      </c>
      <c r="C3522" t="s">
        <v>13409</v>
      </c>
      <c r="D3522" t="s">
        <v>13410</v>
      </c>
      <c r="E3522" t="s">
        <v>67</v>
      </c>
      <c r="F3522"/>
      <c r="G3522" s="3">
        <v>1</v>
      </c>
      <c r="H3522" t="s">
        <v>68</v>
      </c>
      <c r="I3522" s="3">
        <v>105</v>
      </c>
      <c r="J3522" t="s">
        <v>126</v>
      </c>
      <c r="K3522" s="3">
        <v>10508</v>
      </c>
      <c r="L3522" t="s">
        <v>1093</v>
      </c>
      <c r="M3522" s="3">
        <v>0.13</v>
      </c>
      <c r="N3522" t="s">
        <v>180</v>
      </c>
      <c r="O3522" t="s">
        <v>72</v>
      </c>
      <c r="P3522" t="s">
        <v>94</v>
      </c>
      <c r="Q3522" t="s">
        <v>74</v>
      </c>
      <c r="R3522" t="s">
        <v>154</v>
      </c>
      <c r="S3522" t="s">
        <v>76</v>
      </c>
      <c r="T3522" t="s">
        <v>77</v>
      </c>
      <c r="U3522" t="s">
        <v>74</v>
      </c>
      <c r="V3522" t="s">
        <v>74</v>
      </c>
      <c r="X3522" t="s">
        <v>74</v>
      </c>
      <c r="Y3522" t="s">
        <v>74</v>
      </c>
      <c r="Z3522" t="s">
        <v>970</v>
      </c>
      <c r="AA3522" s="5">
        <v>12.96</v>
      </c>
      <c r="AB3522" s="3">
        <v>119279</v>
      </c>
      <c r="AC3522" t="s">
        <v>480</v>
      </c>
      <c r="AD3522" s="5">
        <v>39.8</v>
      </c>
      <c r="AE3522" s="5">
        <f t="shared" si="108"/>
        <v>23.88</v>
      </c>
      <c r="AF3522" s="6">
        <f t="shared" si="109"/>
        <v>0.457286432160804</v>
      </c>
      <c r="AG3522" s="3">
        <v>39.8</v>
      </c>
      <c r="AM3522" s="3">
        <v>719</v>
      </c>
      <c r="AN3522" s="3">
        <v>414</v>
      </c>
      <c r="AO3522" s="3">
        <v>305</v>
      </c>
      <c r="AP3522" s="3">
        <v>66</v>
      </c>
      <c r="AQ3522" s="3">
        <v>50</v>
      </c>
      <c r="AR3522" s="3">
        <v>20</v>
      </c>
      <c r="AS3522" t="s">
        <v>157</v>
      </c>
      <c r="AU3522" t="s">
        <v>74</v>
      </c>
      <c r="AV3522" t="s">
        <v>13411</v>
      </c>
      <c r="AW3522" t="s">
        <v>74</v>
      </c>
      <c r="BA3522" t="s">
        <v>74</v>
      </c>
      <c r="BB3522" t="s">
        <v>74</v>
      </c>
      <c r="BC3522" t="s">
        <v>74</v>
      </c>
      <c r="BD3522" t="s">
        <v>74</v>
      </c>
      <c r="BE3522" t="s">
        <v>74</v>
      </c>
      <c r="BF3522" t="s">
        <v>74</v>
      </c>
      <c r="BG3522" t="s">
        <v>74</v>
      </c>
      <c r="BH3522" t="s">
        <v>13412</v>
      </c>
      <c r="BK3522" t="s">
        <v>74</v>
      </c>
      <c r="BL3522" t="s">
        <v>74</v>
      </c>
      <c r="BM3522" s="3">
        <v>39.8</v>
      </c>
      <c r="BN3522" t="s">
        <v>74</v>
      </c>
    </row>
    <row r="3523" spans="1:66">
      <c r="A3523" s="3">
        <v>246219</v>
      </c>
      <c r="B3523" t="s">
        <v>123</v>
      </c>
      <c r="C3523" t="s">
        <v>124</v>
      </c>
      <c r="D3523" t="s">
        <v>2959</v>
      </c>
      <c r="E3523" t="s">
        <v>67</v>
      </c>
      <c r="F3523"/>
      <c r="G3523" s="3">
        <v>1</v>
      </c>
      <c r="H3523" t="s">
        <v>68</v>
      </c>
      <c r="I3523" s="3">
        <v>105</v>
      </c>
      <c r="J3523" t="s">
        <v>126</v>
      </c>
      <c r="K3523" s="3">
        <v>10505</v>
      </c>
      <c r="L3523" t="s">
        <v>127</v>
      </c>
      <c r="M3523" s="3">
        <v>0.13</v>
      </c>
      <c r="N3523" t="s">
        <v>71</v>
      </c>
      <c r="O3523" t="s">
        <v>93</v>
      </c>
      <c r="P3523" t="s">
        <v>94</v>
      </c>
      <c r="Q3523" t="s">
        <v>74</v>
      </c>
      <c r="R3523" t="s">
        <v>154</v>
      </c>
      <c r="S3523" t="s">
        <v>76</v>
      </c>
      <c r="T3523" t="s">
        <v>77</v>
      </c>
      <c r="U3523" t="s">
        <v>74</v>
      </c>
      <c r="V3523" t="s">
        <v>74</v>
      </c>
      <c r="X3523" t="s">
        <v>74</v>
      </c>
      <c r="Y3523" t="s">
        <v>74</v>
      </c>
      <c r="Z3523" t="s">
        <v>109</v>
      </c>
      <c r="AA3523" s="5">
        <v>8.3</v>
      </c>
      <c r="AB3523" s="3">
        <v>1556</v>
      </c>
      <c r="AC3523" t="s">
        <v>124</v>
      </c>
      <c r="AD3523" s="5">
        <v>14.8</v>
      </c>
      <c r="AE3523" s="5">
        <f t="shared" ref="AE3523:AE3586" si="110">AD3523*0.6</f>
        <v>8.88</v>
      </c>
      <c r="AF3523" s="6">
        <f t="shared" ref="AF3523:AF3586" si="111">(AE3523-AA3523)/AE3523</f>
        <v>0.0653153153153153</v>
      </c>
      <c r="AG3523" s="3">
        <v>14.8</v>
      </c>
      <c r="AM3523" s="3">
        <v>1</v>
      </c>
      <c r="AO3523" s="3">
        <v>1</v>
      </c>
      <c r="AP3523" s="3">
        <v>1</v>
      </c>
      <c r="AQ3523" s="3">
        <v>3</v>
      </c>
      <c r="AR3523" s="3">
        <v>2</v>
      </c>
      <c r="AS3523" t="s">
        <v>84</v>
      </c>
      <c r="AU3523" t="s">
        <v>74</v>
      </c>
      <c r="AV3523" t="s">
        <v>13413</v>
      </c>
      <c r="AW3523" t="s">
        <v>74</v>
      </c>
      <c r="BA3523" t="s">
        <v>74</v>
      </c>
      <c r="BB3523" t="s">
        <v>74</v>
      </c>
      <c r="BC3523" t="s">
        <v>74</v>
      </c>
      <c r="BD3523" t="s">
        <v>74</v>
      </c>
      <c r="BE3523" t="s">
        <v>74</v>
      </c>
      <c r="BF3523" t="s">
        <v>74</v>
      </c>
      <c r="BG3523" t="s">
        <v>74</v>
      </c>
      <c r="BH3523" t="s">
        <v>131</v>
      </c>
      <c r="BK3523" t="s">
        <v>74</v>
      </c>
      <c r="BL3523" t="s">
        <v>74</v>
      </c>
      <c r="BM3523" s="3">
        <v>14.8</v>
      </c>
      <c r="BN3523" t="s">
        <v>74</v>
      </c>
    </row>
    <row r="3524" spans="1:66">
      <c r="A3524" s="3">
        <v>226391</v>
      </c>
      <c r="B3524" t="s">
        <v>13414</v>
      </c>
      <c r="C3524" t="s">
        <v>7937</v>
      </c>
      <c r="D3524" t="s">
        <v>3852</v>
      </c>
      <c r="E3524" t="s">
        <v>67</v>
      </c>
      <c r="F3524"/>
      <c r="G3524" s="3">
        <v>1</v>
      </c>
      <c r="H3524" t="s">
        <v>68</v>
      </c>
      <c r="I3524" s="3">
        <v>104</v>
      </c>
      <c r="J3524" t="s">
        <v>203</v>
      </c>
      <c r="K3524" s="3">
        <v>10415</v>
      </c>
      <c r="L3524" t="s">
        <v>3228</v>
      </c>
      <c r="M3524" s="3">
        <v>0.13</v>
      </c>
      <c r="N3524" t="s">
        <v>92</v>
      </c>
      <c r="O3524" t="s">
        <v>72</v>
      </c>
      <c r="P3524" t="s">
        <v>94</v>
      </c>
      <c r="Q3524" t="s">
        <v>74</v>
      </c>
      <c r="R3524" t="s">
        <v>359</v>
      </c>
      <c r="S3524" t="s">
        <v>76</v>
      </c>
      <c r="T3524" t="s">
        <v>77</v>
      </c>
      <c r="U3524" t="s">
        <v>74</v>
      </c>
      <c r="V3524" t="s">
        <v>74</v>
      </c>
      <c r="X3524" t="s">
        <v>74</v>
      </c>
      <c r="Y3524" t="s">
        <v>74</v>
      </c>
      <c r="Z3524" t="s">
        <v>82</v>
      </c>
      <c r="AA3524" s="5">
        <v>6.1</v>
      </c>
      <c r="AB3524" s="3">
        <v>21603</v>
      </c>
      <c r="AC3524" t="s">
        <v>83</v>
      </c>
      <c r="AD3524" s="5">
        <v>19</v>
      </c>
      <c r="AE3524" s="5">
        <f t="shared" si="110"/>
        <v>11.4</v>
      </c>
      <c r="AF3524" s="6">
        <f t="shared" si="111"/>
        <v>0.464912280701754</v>
      </c>
      <c r="AG3524" s="3">
        <v>19</v>
      </c>
      <c r="AM3524" s="3">
        <v>4</v>
      </c>
      <c r="AO3524" s="3">
        <v>4</v>
      </c>
      <c r="AP3524" s="3">
        <v>2</v>
      </c>
      <c r="AQ3524" s="3">
        <v>1</v>
      </c>
      <c r="AR3524" s="3">
        <v>1</v>
      </c>
      <c r="AS3524" t="s">
        <v>4184</v>
      </c>
      <c r="AU3524" t="s">
        <v>74</v>
      </c>
      <c r="AV3524" t="s">
        <v>13415</v>
      </c>
      <c r="AW3524" t="s">
        <v>74</v>
      </c>
      <c r="BA3524" t="s">
        <v>74</v>
      </c>
      <c r="BB3524" t="s">
        <v>74</v>
      </c>
      <c r="BC3524" t="s">
        <v>74</v>
      </c>
      <c r="BD3524" t="s">
        <v>74</v>
      </c>
      <c r="BE3524" t="s">
        <v>74</v>
      </c>
      <c r="BF3524" t="s">
        <v>74</v>
      </c>
      <c r="BG3524" t="s">
        <v>74</v>
      </c>
      <c r="BH3524" t="s">
        <v>13416</v>
      </c>
      <c r="BJ3524" s="3">
        <v>6.1</v>
      </c>
      <c r="BK3524" t="s">
        <v>74</v>
      </c>
      <c r="BL3524" t="s">
        <v>74</v>
      </c>
      <c r="BM3524" s="3">
        <v>19</v>
      </c>
      <c r="BN3524" t="s">
        <v>74</v>
      </c>
    </row>
    <row r="3525" spans="1:66">
      <c r="A3525" s="3">
        <v>213174</v>
      </c>
      <c r="B3525" t="s">
        <v>13417</v>
      </c>
      <c r="C3525" t="s">
        <v>12450</v>
      </c>
      <c r="D3525" t="s">
        <v>13418</v>
      </c>
      <c r="E3525" t="s">
        <v>67</v>
      </c>
      <c r="F3525"/>
      <c r="G3525" s="3">
        <v>1</v>
      </c>
      <c r="H3525" t="s">
        <v>68</v>
      </c>
      <c r="I3525" s="3">
        <v>115</v>
      </c>
      <c r="J3525" t="s">
        <v>246</v>
      </c>
      <c r="K3525" s="3">
        <v>11505</v>
      </c>
      <c r="L3525" t="s">
        <v>2542</v>
      </c>
      <c r="M3525" s="3">
        <v>0.13</v>
      </c>
      <c r="N3525" t="s">
        <v>92</v>
      </c>
      <c r="O3525" t="s">
        <v>93</v>
      </c>
      <c r="P3525" t="s">
        <v>94</v>
      </c>
      <c r="Q3525" t="s">
        <v>74</v>
      </c>
      <c r="R3525" t="s">
        <v>359</v>
      </c>
      <c r="S3525" t="s">
        <v>76</v>
      </c>
      <c r="T3525" t="s">
        <v>77</v>
      </c>
      <c r="U3525" t="s">
        <v>74</v>
      </c>
      <c r="V3525" t="s">
        <v>74</v>
      </c>
      <c r="X3525" t="s">
        <v>74</v>
      </c>
      <c r="Y3525" t="s">
        <v>74</v>
      </c>
      <c r="Z3525" t="s">
        <v>82</v>
      </c>
      <c r="AA3525" s="5">
        <v>13</v>
      </c>
      <c r="AB3525" s="3">
        <v>117546</v>
      </c>
      <c r="AC3525" t="s">
        <v>545</v>
      </c>
      <c r="AD3525" s="5">
        <v>25.5</v>
      </c>
      <c r="AE3525" s="5">
        <f t="shared" si="110"/>
        <v>15.3</v>
      </c>
      <c r="AF3525" s="6">
        <f t="shared" si="111"/>
        <v>0.150326797385621</v>
      </c>
      <c r="AG3525" s="3">
        <v>25.5</v>
      </c>
      <c r="AM3525" s="3">
        <v>10</v>
      </c>
      <c r="AO3525" s="3">
        <v>10</v>
      </c>
      <c r="AP3525" s="3">
        <v>4</v>
      </c>
      <c r="AQ3525" s="3">
        <v>1</v>
      </c>
      <c r="AR3525" s="3">
        <v>1</v>
      </c>
      <c r="AS3525" t="s">
        <v>3791</v>
      </c>
      <c r="AU3525" t="s">
        <v>74</v>
      </c>
      <c r="AV3525" t="s">
        <v>13419</v>
      </c>
      <c r="AW3525" t="s">
        <v>13420</v>
      </c>
      <c r="BA3525" t="s">
        <v>74</v>
      </c>
      <c r="BB3525" t="s">
        <v>74</v>
      </c>
      <c r="BC3525" t="s">
        <v>74</v>
      </c>
      <c r="BD3525" t="s">
        <v>74</v>
      </c>
      <c r="BE3525" t="s">
        <v>74</v>
      </c>
      <c r="BF3525" t="s">
        <v>74</v>
      </c>
      <c r="BG3525" t="s">
        <v>74</v>
      </c>
      <c r="BH3525" t="s">
        <v>13421</v>
      </c>
      <c r="BJ3525" s="3">
        <v>13</v>
      </c>
      <c r="BK3525" t="s">
        <v>74</v>
      </c>
      <c r="BL3525" t="s">
        <v>74</v>
      </c>
      <c r="BM3525" s="3">
        <v>25.5</v>
      </c>
      <c r="BN3525" t="s">
        <v>74</v>
      </c>
    </row>
    <row r="3526" spans="1:66">
      <c r="A3526" s="3">
        <v>97051</v>
      </c>
      <c r="B3526" t="s">
        <v>4167</v>
      </c>
      <c r="C3526" t="s">
        <v>4161</v>
      </c>
      <c r="D3526" t="s">
        <v>13422</v>
      </c>
      <c r="E3526" t="s">
        <v>67</v>
      </c>
      <c r="F3526"/>
      <c r="G3526" s="3">
        <v>4</v>
      </c>
      <c r="H3526" t="s">
        <v>289</v>
      </c>
      <c r="I3526" s="3">
        <v>405</v>
      </c>
      <c r="J3526" t="s">
        <v>2537</v>
      </c>
      <c r="K3526" s="3">
        <v>40502</v>
      </c>
      <c r="L3526" t="s">
        <v>4163</v>
      </c>
      <c r="M3526" s="3">
        <v>0.13</v>
      </c>
      <c r="N3526" t="s">
        <v>92</v>
      </c>
      <c r="O3526" t="s">
        <v>93</v>
      </c>
      <c r="P3526" t="s">
        <v>94</v>
      </c>
      <c r="Q3526" t="s">
        <v>74</v>
      </c>
      <c r="R3526" t="s">
        <v>75</v>
      </c>
      <c r="S3526" t="s">
        <v>76</v>
      </c>
      <c r="T3526" t="s">
        <v>77</v>
      </c>
      <c r="U3526" t="s">
        <v>78</v>
      </c>
      <c r="V3526" t="s">
        <v>2483</v>
      </c>
      <c r="W3526" s="3">
        <v>4004</v>
      </c>
      <c r="X3526" t="s">
        <v>302</v>
      </c>
      <c r="Y3526" t="s">
        <v>119</v>
      </c>
      <c r="Z3526" t="s">
        <v>289</v>
      </c>
      <c r="AA3526" s="5">
        <v>31</v>
      </c>
      <c r="AB3526" s="3">
        <v>66931</v>
      </c>
      <c r="AC3526" t="s">
        <v>4164</v>
      </c>
      <c r="AD3526" s="5">
        <v>56</v>
      </c>
      <c r="AE3526" s="5">
        <f t="shared" si="110"/>
        <v>33.6</v>
      </c>
      <c r="AF3526" s="6">
        <f t="shared" si="111"/>
        <v>0.0773809523809524</v>
      </c>
      <c r="AG3526" s="3">
        <v>56</v>
      </c>
      <c r="AM3526" s="3">
        <v>79</v>
      </c>
      <c r="AN3526" s="3">
        <v>2</v>
      </c>
      <c r="AO3526" s="3">
        <v>77</v>
      </c>
      <c r="AP3526" s="3">
        <v>45</v>
      </c>
      <c r="AQ3526" s="3">
        <v>10</v>
      </c>
      <c r="AR3526" s="3">
        <v>10</v>
      </c>
      <c r="AS3526" t="s">
        <v>98</v>
      </c>
      <c r="AU3526" t="s">
        <v>74</v>
      </c>
      <c r="AV3526" t="s">
        <v>4165</v>
      </c>
      <c r="AW3526" t="s">
        <v>74</v>
      </c>
      <c r="AX3526" s="3">
        <v>56</v>
      </c>
      <c r="AZ3526" s="3">
        <v>56</v>
      </c>
      <c r="BA3526" t="s">
        <v>74</v>
      </c>
      <c r="BB3526" t="s">
        <v>74</v>
      </c>
      <c r="BC3526" t="s">
        <v>74</v>
      </c>
      <c r="BD3526" t="s">
        <v>74</v>
      </c>
      <c r="BE3526" t="s">
        <v>74</v>
      </c>
      <c r="BF3526" t="s">
        <v>74</v>
      </c>
      <c r="BG3526" t="s">
        <v>74</v>
      </c>
      <c r="BH3526" t="s">
        <v>4166</v>
      </c>
      <c r="BJ3526" s="3">
        <v>31</v>
      </c>
      <c r="BK3526" t="s">
        <v>74</v>
      </c>
      <c r="BL3526" t="s">
        <v>74</v>
      </c>
      <c r="BM3526" s="3">
        <v>56</v>
      </c>
      <c r="BN3526" t="s">
        <v>74</v>
      </c>
    </row>
    <row r="3527" spans="1:66">
      <c r="A3527" s="3">
        <v>245576</v>
      </c>
      <c r="B3527" t="s">
        <v>13423</v>
      </c>
      <c r="C3527" t="s">
        <v>13424</v>
      </c>
      <c r="D3527" t="s">
        <v>13425</v>
      </c>
      <c r="E3527" t="s">
        <v>298</v>
      </c>
      <c r="F3527"/>
      <c r="G3527" s="3">
        <v>6</v>
      </c>
      <c r="H3527" t="s">
        <v>508</v>
      </c>
      <c r="I3527" s="3">
        <v>602</v>
      </c>
      <c r="J3527" t="s">
        <v>4659</v>
      </c>
      <c r="K3527" s="3">
        <v>60206</v>
      </c>
      <c r="L3527" t="s">
        <v>6369</v>
      </c>
      <c r="M3527" s="3">
        <v>0.13</v>
      </c>
      <c r="N3527" t="s">
        <v>71</v>
      </c>
      <c r="O3527" t="s">
        <v>93</v>
      </c>
      <c r="P3527" t="s">
        <v>94</v>
      </c>
      <c r="Q3527" t="s">
        <v>74</v>
      </c>
      <c r="R3527" t="s">
        <v>154</v>
      </c>
      <c r="S3527" t="s">
        <v>76</v>
      </c>
      <c r="T3527" t="s">
        <v>77</v>
      </c>
      <c r="U3527" t="s">
        <v>74</v>
      </c>
      <c r="V3527" t="s">
        <v>74</v>
      </c>
      <c r="X3527" t="s">
        <v>74</v>
      </c>
      <c r="Y3527" t="s">
        <v>74</v>
      </c>
      <c r="Z3527" t="s">
        <v>74</v>
      </c>
      <c r="AA3527" s="5">
        <v>5.74</v>
      </c>
      <c r="AB3527" s="3">
        <v>133090</v>
      </c>
      <c r="AC3527" t="s">
        <v>12780</v>
      </c>
      <c r="AD3527" s="5">
        <v>9.8</v>
      </c>
      <c r="AE3527" s="5">
        <f t="shared" si="110"/>
        <v>5.88</v>
      </c>
      <c r="AF3527" s="6">
        <f t="shared" si="111"/>
        <v>0.0238095238095238</v>
      </c>
      <c r="AG3527" s="3">
        <v>9.8</v>
      </c>
      <c r="AM3527" s="3">
        <v>213</v>
      </c>
      <c r="AN3527" s="3">
        <v>37</v>
      </c>
      <c r="AO3527" s="3">
        <v>176</v>
      </c>
      <c r="AP3527" s="3">
        <v>116</v>
      </c>
      <c r="AQ3527" s="3">
        <v>147</v>
      </c>
      <c r="AR3527" s="3">
        <v>78</v>
      </c>
      <c r="AS3527" t="s">
        <v>98</v>
      </c>
      <c r="AU3527" t="s">
        <v>74</v>
      </c>
      <c r="AV3527" t="s">
        <v>13426</v>
      </c>
      <c r="AW3527" t="s">
        <v>74</v>
      </c>
      <c r="AX3527" s="3">
        <v>9.8</v>
      </c>
      <c r="BA3527" t="s">
        <v>74</v>
      </c>
      <c r="BB3527" t="s">
        <v>74</v>
      </c>
      <c r="BC3527" t="s">
        <v>74</v>
      </c>
      <c r="BD3527" t="s">
        <v>74</v>
      </c>
      <c r="BE3527" t="s">
        <v>74</v>
      </c>
      <c r="BF3527" t="s">
        <v>74</v>
      </c>
      <c r="BG3527" t="s">
        <v>74</v>
      </c>
      <c r="BH3527" t="s">
        <v>13427</v>
      </c>
      <c r="BK3527" t="s">
        <v>74</v>
      </c>
      <c r="BL3527" t="s">
        <v>74</v>
      </c>
      <c r="BM3527" s="3">
        <v>9.8</v>
      </c>
      <c r="BN3527" t="s">
        <v>132</v>
      </c>
    </row>
    <row r="3528" spans="1:66">
      <c r="A3528" s="3">
        <v>218722</v>
      </c>
      <c r="B3528" t="s">
        <v>3285</v>
      </c>
      <c r="C3528" t="s">
        <v>11497</v>
      </c>
      <c r="D3528" t="s">
        <v>13428</v>
      </c>
      <c r="E3528" t="s">
        <v>67</v>
      </c>
      <c r="F3528"/>
      <c r="G3528" s="3">
        <v>6</v>
      </c>
      <c r="H3528" t="s">
        <v>508</v>
      </c>
      <c r="I3528" s="3">
        <v>604</v>
      </c>
      <c r="J3528" t="s">
        <v>2628</v>
      </c>
      <c r="K3528" s="3">
        <v>60401</v>
      </c>
      <c r="L3528" t="s">
        <v>2628</v>
      </c>
      <c r="M3528" s="3">
        <v>0.13</v>
      </c>
      <c r="N3528" t="s">
        <v>92</v>
      </c>
      <c r="O3528" t="s">
        <v>72</v>
      </c>
      <c r="P3528" t="s">
        <v>94</v>
      </c>
      <c r="Q3528" t="s">
        <v>74</v>
      </c>
      <c r="R3528" t="s">
        <v>154</v>
      </c>
      <c r="S3528" t="s">
        <v>76</v>
      </c>
      <c r="T3528" t="s">
        <v>77</v>
      </c>
      <c r="U3528" t="s">
        <v>74</v>
      </c>
      <c r="V3528" t="s">
        <v>74</v>
      </c>
      <c r="X3528" t="s">
        <v>74</v>
      </c>
      <c r="Y3528" t="s">
        <v>74</v>
      </c>
      <c r="Z3528" t="s">
        <v>74</v>
      </c>
      <c r="AA3528" s="5">
        <v>3.5</v>
      </c>
      <c r="AB3528" s="3">
        <v>107631</v>
      </c>
      <c r="AC3528" t="s">
        <v>12661</v>
      </c>
      <c r="AD3528" s="5">
        <v>16</v>
      </c>
      <c r="AE3528" s="5">
        <f t="shared" si="110"/>
        <v>9.6</v>
      </c>
      <c r="AF3528" s="6">
        <f t="shared" si="111"/>
        <v>0.635416666666667</v>
      </c>
      <c r="AG3528" s="3">
        <v>16</v>
      </c>
      <c r="AL3528" s="3">
        <v>144</v>
      </c>
      <c r="AM3528" s="3">
        <v>5</v>
      </c>
      <c r="AO3528" s="3">
        <v>5</v>
      </c>
      <c r="AP3528" s="3">
        <v>4</v>
      </c>
      <c r="AQ3528" s="3">
        <v>2</v>
      </c>
      <c r="AR3528" s="3">
        <v>1</v>
      </c>
      <c r="AS3528" t="s">
        <v>98</v>
      </c>
      <c r="AU3528" t="s">
        <v>74</v>
      </c>
      <c r="AV3528" t="s">
        <v>13429</v>
      </c>
      <c r="AW3528" t="s">
        <v>74</v>
      </c>
      <c r="BA3528" t="s">
        <v>74</v>
      </c>
      <c r="BB3528" t="s">
        <v>74</v>
      </c>
      <c r="BC3528" t="s">
        <v>74</v>
      </c>
      <c r="BD3528" t="s">
        <v>74</v>
      </c>
      <c r="BE3528" t="s">
        <v>74</v>
      </c>
      <c r="BF3528" t="s">
        <v>74</v>
      </c>
      <c r="BG3528" t="s">
        <v>74</v>
      </c>
      <c r="BH3528" t="s">
        <v>13430</v>
      </c>
      <c r="BJ3528" s="3">
        <v>3.5</v>
      </c>
      <c r="BK3528" t="s">
        <v>74</v>
      </c>
      <c r="BL3528" t="s">
        <v>74</v>
      </c>
      <c r="BM3528" s="3">
        <v>16</v>
      </c>
      <c r="BN3528" t="s">
        <v>74</v>
      </c>
    </row>
    <row r="3529" spans="1:66">
      <c r="A3529" s="3">
        <v>222922</v>
      </c>
      <c r="B3529" t="s">
        <v>13431</v>
      </c>
      <c r="C3529" t="s">
        <v>13432</v>
      </c>
      <c r="D3529" t="s">
        <v>13433</v>
      </c>
      <c r="E3529" t="s">
        <v>67</v>
      </c>
      <c r="F3529"/>
      <c r="G3529" s="3">
        <v>4</v>
      </c>
      <c r="H3529" t="s">
        <v>289</v>
      </c>
      <c r="I3529" s="3">
        <v>401</v>
      </c>
      <c r="J3529" t="s">
        <v>290</v>
      </c>
      <c r="K3529" s="3">
        <v>40116</v>
      </c>
      <c r="L3529" t="s">
        <v>4849</v>
      </c>
      <c r="M3529" s="3">
        <v>0.13</v>
      </c>
      <c r="N3529" t="s">
        <v>180</v>
      </c>
      <c r="O3529" t="s">
        <v>72</v>
      </c>
      <c r="P3529" t="s">
        <v>94</v>
      </c>
      <c r="Q3529" t="s">
        <v>74</v>
      </c>
      <c r="R3529" t="s">
        <v>359</v>
      </c>
      <c r="S3529" t="s">
        <v>76</v>
      </c>
      <c r="T3529" t="s">
        <v>77</v>
      </c>
      <c r="U3529" t="s">
        <v>74</v>
      </c>
      <c r="V3529" t="s">
        <v>74</v>
      </c>
      <c r="X3529" t="s">
        <v>74</v>
      </c>
      <c r="Y3529" t="s">
        <v>74</v>
      </c>
      <c r="Z3529" t="s">
        <v>74</v>
      </c>
      <c r="AA3529" s="5">
        <v>197.926</v>
      </c>
      <c r="AB3529" s="3">
        <v>109999</v>
      </c>
      <c r="AC3529" t="s">
        <v>13434</v>
      </c>
      <c r="AD3529" s="5">
        <v>398</v>
      </c>
      <c r="AE3529" s="5">
        <f t="shared" si="110"/>
        <v>238.8</v>
      </c>
      <c r="AF3529" s="6">
        <f t="shared" si="111"/>
        <v>0.171164154103853</v>
      </c>
      <c r="AG3529" s="3">
        <v>398</v>
      </c>
      <c r="AM3529" s="3">
        <v>5</v>
      </c>
      <c r="AO3529" s="3">
        <v>5</v>
      </c>
      <c r="AP3529" s="3">
        <v>1</v>
      </c>
      <c r="AS3529" t="s">
        <v>13435</v>
      </c>
      <c r="AU3529" t="s">
        <v>74</v>
      </c>
      <c r="AV3529" t="s">
        <v>74</v>
      </c>
      <c r="AW3529" t="s">
        <v>13436</v>
      </c>
      <c r="BA3529" t="s">
        <v>74</v>
      </c>
      <c r="BB3529" t="s">
        <v>74</v>
      </c>
      <c r="BC3529" t="s">
        <v>74</v>
      </c>
      <c r="BD3529" t="s">
        <v>74</v>
      </c>
      <c r="BE3529" t="s">
        <v>74</v>
      </c>
      <c r="BF3529" t="s">
        <v>74</v>
      </c>
      <c r="BG3529" t="s">
        <v>74</v>
      </c>
      <c r="BH3529" t="s">
        <v>13437</v>
      </c>
      <c r="BJ3529" s="3">
        <v>197.926</v>
      </c>
      <c r="BK3529" t="s">
        <v>74</v>
      </c>
      <c r="BL3529" t="s">
        <v>74</v>
      </c>
      <c r="BM3529" s="3">
        <v>398</v>
      </c>
      <c r="BN3529" t="s">
        <v>74</v>
      </c>
    </row>
    <row r="3530" spans="1:66">
      <c r="A3530" s="3">
        <v>229633</v>
      </c>
      <c r="B3530" t="s">
        <v>13438</v>
      </c>
      <c r="C3530" t="s">
        <v>4247</v>
      </c>
      <c r="D3530" t="s">
        <v>13439</v>
      </c>
      <c r="E3530" t="s">
        <v>67</v>
      </c>
      <c r="F3530"/>
      <c r="G3530" s="3">
        <v>3</v>
      </c>
      <c r="H3530" t="s">
        <v>939</v>
      </c>
      <c r="I3530" s="3">
        <v>312</v>
      </c>
      <c r="J3530" t="s">
        <v>1044</v>
      </c>
      <c r="K3530" s="3">
        <v>31201</v>
      </c>
      <c r="L3530" t="s">
        <v>1044</v>
      </c>
      <c r="M3530" s="3">
        <v>0.13</v>
      </c>
      <c r="N3530" t="s">
        <v>92</v>
      </c>
      <c r="O3530" t="s">
        <v>72</v>
      </c>
      <c r="P3530" t="s">
        <v>94</v>
      </c>
      <c r="Q3530" t="s">
        <v>74</v>
      </c>
      <c r="R3530" t="s">
        <v>75</v>
      </c>
      <c r="S3530" t="s">
        <v>76</v>
      </c>
      <c r="T3530" t="s">
        <v>77</v>
      </c>
      <c r="U3530" t="s">
        <v>74</v>
      </c>
      <c r="V3530" t="s">
        <v>74</v>
      </c>
      <c r="X3530" t="s">
        <v>74</v>
      </c>
      <c r="Y3530" t="s">
        <v>74</v>
      </c>
      <c r="Z3530" t="s">
        <v>74</v>
      </c>
      <c r="AA3530" s="5">
        <v>20.6</v>
      </c>
      <c r="AB3530" s="3">
        <v>117213</v>
      </c>
      <c r="AC3530" t="s">
        <v>4251</v>
      </c>
      <c r="AD3530" s="5">
        <v>59</v>
      </c>
      <c r="AE3530" s="5">
        <f t="shared" si="110"/>
        <v>35.4</v>
      </c>
      <c r="AF3530" s="6">
        <f t="shared" si="111"/>
        <v>0.418079096045198</v>
      </c>
      <c r="AG3530" s="3">
        <v>59</v>
      </c>
      <c r="AM3530" s="3">
        <v>14</v>
      </c>
      <c r="AO3530" s="3">
        <v>14</v>
      </c>
      <c r="AP3530" s="3">
        <v>11</v>
      </c>
      <c r="AQ3530" s="3">
        <v>29</v>
      </c>
      <c r="AR3530" s="3">
        <v>26</v>
      </c>
      <c r="AS3530" t="s">
        <v>98</v>
      </c>
      <c r="AU3530" t="s">
        <v>74</v>
      </c>
      <c r="AV3530" t="s">
        <v>13440</v>
      </c>
      <c r="AW3530" t="s">
        <v>74</v>
      </c>
      <c r="BA3530" t="s">
        <v>74</v>
      </c>
      <c r="BB3530" t="s">
        <v>74</v>
      </c>
      <c r="BC3530" t="s">
        <v>74</v>
      </c>
      <c r="BD3530" t="s">
        <v>74</v>
      </c>
      <c r="BE3530" t="s">
        <v>74</v>
      </c>
      <c r="BF3530" t="s">
        <v>74</v>
      </c>
      <c r="BG3530" t="s">
        <v>74</v>
      </c>
      <c r="BH3530" t="s">
        <v>13441</v>
      </c>
      <c r="BJ3530" s="3">
        <v>20.6</v>
      </c>
      <c r="BK3530" t="s">
        <v>74</v>
      </c>
      <c r="BL3530" t="s">
        <v>74</v>
      </c>
      <c r="BM3530" s="3">
        <v>59</v>
      </c>
      <c r="BN3530" t="s">
        <v>74</v>
      </c>
    </row>
    <row r="3531" spans="1:66">
      <c r="A3531" s="3">
        <v>59340</v>
      </c>
      <c r="B3531" t="s">
        <v>13442</v>
      </c>
      <c r="C3531" t="s">
        <v>957</v>
      </c>
      <c r="D3531" t="s">
        <v>13443</v>
      </c>
      <c r="E3531" t="s">
        <v>67</v>
      </c>
      <c r="F3531"/>
      <c r="G3531" s="3">
        <v>1</v>
      </c>
      <c r="H3531" t="s">
        <v>68</v>
      </c>
      <c r="I3531" s="3">
        <v>125</v>
      </c>
      <c r="J3531" t="s">
        <v>90</v>
      </c>
      <c r="K3531" s="3">
        <v>12503</v>
      </c>
      <c r="L3531" t="s">
        <v>4524</v>
      </c>
      <c r="M3531" s="3">
        <v>0.13</v>
      </c>
      <c r="N3531" t="s">
        <v>92</v>
      </c>
      <c r="O3531" t="s">
        <v>72</v>
      </c>
      <c r="P3531" t="s">
        <v>94</v>
      </c>
      <c r="Q3531" t="s">
        <v>74</v>
      </c>
      <c r="R3531" t="s">
        <v>154</v>
      </c>
      <c r="S3531" t="s">
        <v>76</v>
      </c>
      <c r="T3531" t="s">
        <v>77</v>
      </c>
      <c r="U3531" t="s">
        <v>74</v>
      </c>
      <c r="V3531" t="s">
        <v>74</v>
      </c>
      <c r="X3531" t="s">
        <v>74</v>
      </c>
      <c r="Y3531" t="s">
        <v>74</v>
      </c>
      <c r="Z3531" t="s">
        <v>109</v>
      </c>
      <c r="AA3531" s="5">
        <v>18.811</v>
      </c>
      <c r="AB3531" s="3">
        <v>5</v>
      </c>
      <c r="AC3531" t="s">
        <v>97</v>
      </c>
      <c r="AD3531" s="5">
        <v>48</v>
      </c>
      <c r="AE3531" s="5">
        <f t="shared" si="110"/>
        <v>28.8</v>
      </c>
      <c r="AF3531" s="6">
        <f t="shared" si="111"/>
        <v>0.346840277777778</v>
      </c>
      <c r="AG3531" s="3">
        <v>48</v>
      </c>
      <c r="AM3531" s="3">
        <v>448</v>
      </c>
      <c r="AO3531" s="3">
        <v>448</v>
      </c>
      <c r="AP3531" s="3">
        <v>132</v>
      </c>
      <c r="AQ3531" s="3">
        <v>196</v>
      </c>
      <c r="AR3531" s="3">
        <v>70</v>
      </c>
      <c r="AS3531" t="s">
        <v>157</v>
      </c>
      <c r="AU3531" t="s">
        <v>74</v>
      </c>
      <c r="AV3531" t="s">
        <v>13444</v>
      </c>
      <c r="AW3531" t="s">
        <v>74</v>
      </c>
      <c r="BA3531" t="s">
        <v>74</v>
      </c>
      <c r="BB3531" t="s">
        <v>74</v>
      </c>
      <c r="BC3531" t="s">
        <v>74</v>
      </c>
      <c r="BD3531" t="s">
        <v>74</v>
      </c>
      <c r="BE3531" t="s">
        <v>74</v>
      </c>
      <c r="BF3531" t="s">
        <v>74</v>
      </c>
      <c r="BG3531" t="s">
        <v>74</v>
      </c>
      <c r="BH3531" t="s">
        <v>13445</v>
      </c>
      <c r="BJ3531" s="3">
        <v>18.811</v>
      </c>
      <c r="BK3531" t="s">
        <v>74</v>
      </c>
      <c r="BL3531" t="s">
        <v>74</v>
      </c>
      <c r="BM3531" s="3">
        <v>48</v>
      </c>
      <c r="BN3531" t="s">
        <v>74</v>
      </c>
    </row>
    <row r="3532" spans="1:66">
      <c r="A3532" s="3">
        <v>208519</v>
      </c>
      <c r="B3532" t="s">
        <v>13446</v>
      </c>
      <c r="C3532" t="s">
        <v>13447</v>
      </c>
      <c r="D3532" t="s">
        <v>13448</v>
      </c>
      <c r="E3532" t="s">
        <v>2536</v>
      </c>
      <c r="F3532"/>
      <c r="G3532" s="3">
        <v>4</v>
      </c>
      <c r="H3532" t="s">
        <v>289</v>
      </c>
      <c r="I3532" s="3">
        <v>404</v>
      </c>
      <c r="J3532" t="s">
        <v>3067</v>
      </c>
      <c r="K3532" s="3">
        <v>40415</v>
      </c>
      <c r="L3532" t="s">
        <v>8051</v>
      </c>
      <c r="M3532" s="3">
        <v>0.13</v>
      </c>
      <c r="N3532" t="s">
        <v>71</v>
      </c>
      <c r="O3532" t="s">
        <v>72</v>
      </c>
      <c r="P3532" t="s">
        <v>94</v>
      </c>
      <c r="Q3532" t="s">
        <v>74</v>
      </c>
      <c r="R3532" t="s">
        <v>359</v>
      </c>
      <c r="S3532" t="s">
        <v>76</v>
      </c>
      <c r="T3532" t="s">
        <v>77</v>
      </c>
      <c r="U3532" t="s">
        <v>74</v>
      </c>
      <c r="V3532" t="s">
        <v>74</v>
      </c>
      <c r="X3532" t="s">
        <v>74</v>
      </c>
      <c r="Y3532" t="s">
        <v>74</v>
      </c>
      <c r="Z3532" t="s">
        <v>74</v>
      </c>
      <c r="AA3532" s="5">
        <v>199</v>
      </c>
      <c r="AB3532" s="3">
        <v>13700</v>
      </c>
      <c r="AC3532" t="s">
        <v>1570</v>
      </c>
      <c r="AD3532" s="5">
        <v>399</v>
      </c>
      <c r="AE3532" s="5">
        <f t="shared" si="110"/>
        <v>239.4</v>
      </c>
      <c r="AF3532" s="6">
        <f t="shared" si="111"/>
        <v>0.1687552213868</v>
      </c>
      <c r="AG3532" s="3">
        <v>399</v>
      </c>
      <c r="AM3532" s="3">
        <v>3</v>
      </c>
      <c r="AN3532" s="3">
        <v>1</v>
      </c>
      <c r="AO3532" s="3">
        <v>2</v>
      </c>
      <c r="AP3532" s="3">
        <v>2</v>
      </c>
      <c r="AS3532" t="s">
        <v>13449</v>
      </c>
      <c r="AU3532" t="s">
        <v>74</v>
      </c>
      <c r="AV3532" t="s">
        <v>13450</v>
      </c>
      <c r="AW3532" t="s">
        <v>74</v>
      </c>
      <c r="BA3532" t="s">
        <v>74</v>
      </c>
      <c r="BB3532" t="s">
        <v>74</v>
      </c>
      <c r="BC3532" t="s">
        <v>74</v>
      </c>
      <c r="BD3532" t="s">
        <v>74</v>
      </c>
      <c r="BE3532" t="s">
        <v>74</v>
      </c>
      <c r="BF3532" t="s">
        <v>74</v>
      </c>
      <c r="BG3532" t="s">
        <v>74</v>
      </c>
      <c r="BH3532" t="s">
        <v>13451</v>
      </c>
      <c r="BJ3532" s="3">
        <v>199</v>
      </c>
      <c r="BK3532" t="s">
        <v>74</v>
      </c>
      <c r="BL3532" t="s">
        <v>74</v>
      </c>
      <c r="BM3532" s="3">
        <v>399</v>
      </c>
      <c r="BN3532" t="s">
        <v>74</v>
      </c>
    </row>
    <row r="3533" spans="1:66">
      <c r="A3533" s="3">
        <v>208857</v>
      </c>
      <c r="B3533" t="s">
        <v>13446</v>
      </c>
      <c r="C3533" t="s">
        <v>13447</v>
      </c>
      <c r="D3533" t="s">
        <v>13452</v>
      </c>
      <c r="E3533" t="s">
        <v>2536</v>
      </c>
      <c r="F3533"/>
      <c r="G3533" s="3">
        <v>4</v>
      </c>
      <c r="H3533" t="s">
        <v>289</v>
      </c>
      <c r="I3533" s="3">
        <v>404</v>
      </c>
      <c r="J3533" t="s">
        <v>3067</v>
      </c>
      <c r="K3533" s="3">
        <v>40415</v>
      </c>
      <c r="L3533" t="s">
        <v>8051</v>
      </c>
      <c r="M3533" s="3">
        <v>0.13</v>
      </c>
      <c r="N3533" t="s">
        <v>180</v>
      </c>
      <c r="O3533" t="s">
        <v>72</v>
      </c>
      <c r="P3533" t="s">
        <v>94</v>
      </c>
      <c r="Q3533" t="s">
        <v>74</v>
      </c>
      <c r="R3533" t="s">
        <v>359</v>
      </c>
      <c r="S3533" t="s">
        <v>76</v>
      </c>
      <c r="T3533" t="s">
        <v>77</v>
      </c>
      <c r="U3533" t="s">
        <v>74</v>
      </c>
      <c r="V3533" t="s">
        <v>74</v>
      </c>
      <c r="X3533" t="s">
        <v>74</v>
      </c>
      <c r="Y3533" t="s">
        <v>74</v>
      </c>
      <c r="Z3533" t="s">
        <v>74</v>
      </c>
      <c r="AA3533" s="5">
        <v>349</v>
      </c>
      <c r="AB3533" s="3">
        <v>13700</v>
      </c>
      <c r="AC3533" t="s">
        <v>1570</v>
      </c>
      <c r="AD3533" s="5">
        <v>699</v>
      </c>
      <c r="AE3533" s="5">
        <f t="shared" si="110"/>
        <v>419.4</v>
      </c>
      <c r="AF3533" s="6">
        <f t="shared" si="111"/>
        <v>0.167858845970434</v>
      </c>
      <c r="AG3533" s="3">
        <v>699</v>
      </c>
      <c r="AM3533" s="3">
        <v>2</v>
      </c>
      <c r="AN3533" s="3">
        <v>1</v>
      </c>
      <c r="AO3533" s="3">
        <v>1</v>
      </c>
      <c r="AP3533" s="3">
        <v>1</v>
      </c>
      <c r="AQ3533" s="3">
        <v>1</v>
      </c>
      <c r="AR3533" s="3">
        <v>1</v>
      </c>
      <c r="AS3533" t="s">
        <v>13449</v>
      </c>
      <c r="AU3533" t="s">
        <v>74</v>
      </c>
      <c r="AV3533" t="s">
        <v>13453</v>
      </c>
      <c r="AW3533" t="s">
        <v>74</v>
      </c>
      <c r="BA3533" t="s">
        <v>74</v>
      </c>
      <c r="BB3533" t="s">
        <v>74</v>
      </c>
      <c r="BC3533" t="s">
        <v>74</v>
      </c>
      <c r="BD3533" t="s">
        <v>74</v>
      </c>
      <c r="BE3533" t="s">
        <v>74</v>
      </c>
      <c r="BF3533" t="s">
        <v>74</v>
      </c>
      <c r="BG3533" t="s">
        <v>74</v>
      </c>
      <c r="BH3533" t="s">
        <v>13451</v>
      </c>
      <c r="BJ3533" s="3">
        <v>349</v>
      </c>
      <c r="BK3533" t="s">
        <v>74</v>
      </c>
      <c r="BL3533" t="s">
        <v>74</v>
      </c>
      <c r="BM3533" s="3">
        <v>699</v>
      </c>
      <c r="BN3533" t="s">
        <v>74</v>
      </c>
    </row>
    <row r="3534" spans="1:66">
      <c r="A3534" s="3">
        <v>238990</v>
      </c>
      <c r="B3534" t="s">
        <v>13454</v>
      </c>
      <c r="C3534" t="s">
        <v>13455</v>
      </c>
      <c r="D3534" t="s">
        <v>13456</v>
      </c>
      <c r="E3534" t="s">
        <v>67</v>
      </c>
      <c r="F3534"/>
      <c r="G3534" s="3">
        <v>1</v>
      </c>
      <c r="H3534" t="s">
        <v>68</v>
      </c>
      <c r="I3534" s="3">
        <v>115</v>
      </c>
      <c r="J3534" t="s">
        <v>246</v>
      </c>
      <c r="K3534" s="3">
        <v>11501</v>
      </c>
      <c r="L3534" t="s">
        <v>247</v>
      </c>
      <c r="M3534" s="3">
        <v>0.13</v>
      </c>
      <c r="N3534" t="s">
        <v>180</v>
      </c>
      <c r="O3534" t="s">
        <v>93</v>
      </c>
      <c r="P3534" t="s">
        <v>94</v>
      </c>
      <c r="Q3534" t="s">
        <v>74</v>
      </c>
      <c r="R3534" t="s">
        <v>154</v>
      </c>
      <c r="S3534" t="s">
        <v>76</v>
      </c>
      <c r="T3534" t="s">
        <v>77</v>
      </c>
      <c r="U3534" t="s">
        <v>74</v>
      </c>
      <c r="V3534" t="s">
        <v>74</v>
      </c>
      <c r="X3534" t="s">
        <v>74</v>
      </c>
      <c r="Y3534" t="s">
        <v>74</v>
      </c>
      <c r="Z3534" t="s">
        <v>82</v>
      </c>
      <c r="AA3534" s="5">
        <v>24</v>
      </c>
      <c r="AB3534" s="3">
        <v>84193</v>
      </c>
      <c r="AC3534" t="s">
        <v>443</v>
      </c>
      <c r="AD3534" s="5">
        <v>48</v>
      </c>
      <c r="AE3534" s="5">
        <f t="shared" si="110"/>
        <v>28.8</v>
      </c>
      <c r="AF3534" s="6">
        <f t="shared" si="111"/>
        <v>0.166666666666667</v>
      </c>
      <c r="AG3534" s="3">
        <v>48</v>
      </c>
      <c r="AM3534" s="3">
        <v>313</v>
      </c>
      <c r="AO3534" s="3">
        <v>313</v>
      </c>
      <c r="AP3534" s="3">
        <v>87</v>
      </c>
      <c r="AQ3534" s="3">
        <v>232</v>
      </c>
      <c r="AR3534" s="3">
        <v>61</v>
      </c>
      <c r="AS3534" t="s">
        <v>503</v>
      </c>
      <c r="AU3534" t="s">
        <v>74</v>
      </c>
      <c r="AV3534" t="s">
        <v>13457</v>
      </c>
      <c r="AW3534" t="s">
        <v>74</v>
      </c>
      <c r="BA3534" t="s">
        <v>74</v>
      </c>
      <c r="BB3534" t="s">
        <v>74</v>
      </c>
      <c r="BC3534" t="s">
        <v>74</v>
      </c>
      <c r="BD3534" t="s">
        <v>74</v>
      </c>
      <c r="BE3534" t="s">
        <v>74</v>
      </c>
      <c r="BF3534" t="s">
        <v>74</v>
      </c>
      <c r="BG3534" t="s">
        <v>74</v>
      </c>
      <c r="BH3534" t="s">
        <v>13458</v>
      </c>
      <c r="BK3534" t="s">
        <v>74</v>
      </c>
      <c r="BL3534" t="s">
        <v>74</v>
      </c>
      <c r="BM3534" s="3">
        <v>48</v>
      </c>
      <c r="BN3534" t="s">
        <v>74</v>
      </c>
    </row>
    <row r="3535" spans="1:66">
      <c r="A3535" s="3">
        <v>140856</v>
      </c>
      <c r="B3535" t="s">
        <v>13459</v>
      </c>
      <c r="C3535" t="s">
        <v>7129</v>
      </c>
      <c r="D3535" t="s">
        <v>5809</v>
      </c>
      <c r="E3535" t="s">
        <v>67</v>
      </c>
      <c r="F3535"/>
      <c r="G3535" s="3">
        <v>1</v>
      </c>
      <c r="H3535" t="s">
        <v>68</v>
      </c>
      <c r="I3535" s="3">
        <v>102</v>
      </c>
      <c r="J3535" t="s">
        <v>530</v>
      </c>
      <c r="K3535" s="3">
        <v>10201</v>
      </c>
      <c r="L3535" t="s">
        <v>1412</v>
      </c>
      <c r="M3535" s="3">
        <v>0.13</v>
      </c>
      <c r="N3535" t="s">
        <v>92</v>
      </c>
      <c r="O3535" t="s">
        <v>93</v>
      </c>
      <c r="P3535" t="s">
        <v>94</v>
      </c>
      <c r="Q3535" t="s">
        <v>74</v>
      </c>
      <c r="R3535" t="s">
        <v>154</v>
      </c>
      <c r="S3535" t="s">
        <v>76</v>
      </c>
      <c r="T3535" t="s">
        <v>77</v>
      </c>
      <c r="U3535" t="s">
        <v>74</v>
      </c>
      <c r="V3535" t="s">
        <v>74</v>
      </c>
      <c r="X3535" t="s">
        <v>74</v>
      </c>
      <c r="Y3535" t="s">
        <v>74</v>
      </c>
      <c r="Z3535" t="s">
        <v>970</v>
      </c>
      <c r="AA3535" s="5">
        <v>10.5</v>
      </c>
      <c r="AB3535" s="3">
        <v>1293</v>
      </c>
      <c r="AC3535" t="s">
        <v>146</v>
      </c>
      <c r="AD3535" s="5">
        <v>19.9</v>
      </c>
      <c r="AE3535" s="5">
        <f t="shared" si="110"/>
        <v>11.94</v>
      </c>
      <c r="AF3535" s="6">
        <f t="shared" si="111"/>
        <v>0.120603015075377</v>
      </c>
      <c r="AG3535" s="3">
        <v>19.9</v>
      </c>
      <c r="AM3535" s="3">
        <v>118</v>
      </c>
      <c r="AO3535" s="3">
        <v>118</v>
      </c>
      <c r="AP3535" s="3">
        <v>18</v>
      </c>
      <c r="AQ3535" s="3">
        <v>40</v>
      </c>
      <c r="AR3535" s="3">
        <v>16</v>
      </c>
      <c r="AS3535" t="s">
        <v>157</v>
      </c>
      <c r="AU3535" t="s">
        <v>74</v>
      </c>
      <c r="AV3535" t="s">
        <v>13460</v>
      </c>
      <c r="AW3535" t="s">
        <v>74</v>
      </c>
      <c r="BA3535" t="s">
        <v>74</v>
      </c>
      <c r="BB3535" t="s">
        <v>74</v>
      </c>
      <c r="BC3535" t="s">
        <v>74</v>
      </c>
      <c r="BD3535" t="s">
        <v>74</v>
      </c>
      <c r="BE3535" t="s">
        <v>74</v>
      </c>
      <c r="BF3535" t="s">
        <v>74</v>
      </c>
      <c r="BG3535" t="s">
        <v>74</v>
      </c>
      <c r="BH3535" t="s">
        <v>13461</v>
      </c>
      <c r="BK3535" t="s">
        <v>74</v>
      </c>
      <c r="BL3535" t="s">
        <v>74</v>
      </c>
      <c r="BM3535" s="3">
        <v>19.9</v>
      </c>
      <c r="BN3535" t="s">
        <v>74</v>
      </c>
    </row>
    <row r="3536" spans="1:66">
      <c r="A3536" s="3">
        <v>101409</v>
      </c>
      <c r="B3536" t="s">
        <v>6179</v>
      </c>
      <c r="C3536" t="s">
        <v>2791</v>
      </c>
      <c r="D3536" t="s">
        <v>13462</v>
      </c>
      <c r="E3536" t="s">
        <v>4967</v>
      </c>
      <c r="F3536"/>
      <c r="G3536" s="3">
        <v>4</v>
      </c>
      <c r="H3536" t="s">
        <v>289</v>
      </c>
      <c r="I3536" s="3">
        <v>402</v>
      </c>
      <c r="J3536" t="s">
        <v>1568</v>
      </c>
      <c r="K3536" s="3">
        <v>40201</v>
      </c>
      <c r="L3536" t="s">
        <v>6181</v>
      </c>
      <c r="M3536" s="3">
        <v>0.13</v>
      </c>
      <c r="N3536" t="s">
        <v>92</v>
      </c>
      <c r="O3536" t="s">
        <v>117</v>
      </c>
      <c r="P3536" t="s">
        <v>94</v>
      </c>
      <c r="Q3536" t="s">
        <v>74</v>
      </c>
      <c r="R3536" t="s">
        <v>75</v>
      </c>
      <c r="S3536" t="s">
        <v>76</v>
      </c>
      <c r="T3536" t="s">
        <v>77</v>
      </c>
      <c r="U3536" t="s">
        <v>108</v>
      </c>
      <c r="V3536" t="s">
        <v>699</v>
      </c>
      <c r="W3536" s="3">
        <v>4004</v>
      </c>
      <c r="X3536" t="s">
        <v>302</v>
      </c>
      <c r="Y3536" t="s">
        <v>119</v>
      </c>
      <c r="Z3536" t="s">
        <v>289</v>
      </c>
      <c r="AA3536" s="5">
        <v>89</v>
      </c>
      <c r="AB3536" s="3">
        <v>13700</v>
      </c>
      <c r="AC3536" t="s">
        <v>1570</v>
      </c>
      <c r="AD3536" s="5">
        <v>130</v>
      </c>
      <c r="AE3536" s="5">
        <f t="shared" si="110"/>
        <v>78</v>
      </c>
      <c r="AF3536" s="6">
        <f t="shared" si="111"/>
        <v>-0.141025641025641</v>
      </c>
      <c r="AG3536" s="3">
        <v>130</v>
      </c>
      <c r="AM3536" s="3">
        <v>118</v>
      </c>
      <c r="AN3536" s="3">
        <v>1</v>
      </c>
      <c r="AO3536" s="3">
        <v>117</v>
      </c>
      <c r="AP3536" s="3">
        <v>102</v>
      </c>
      <c r="AQ3536" s="3">
        <v>79</v>
      </c>
      <c r="AR3536" s="3">
        <v>55</v>
      </c>
      <c r="AS3536" t="s">
        <v>84</v>
      </c>
      <c r="AU3536" t="s">
        <v>74</v>
      </c>
      <c r="AV3536" t="s">
        <v>13463</v>
      </c>
      <c r="AW3536" t="s">
        <v>74</v>
      </c>
      <c r="AX3536" s="3">
        <v>130</v>
      </c>
      <c r="AY3536" s="3">
        <v>130</v>
      </c>
      <c r="AZ3536" s="3">
        <v>130</v>
      </c>
      <c r="BA3536" t="s">
        <v>74</v>
      </c>
      <c r="BB3536" t="s">
        <v>74</v>
      </c>
      <c r="BC3536" t="s">
        <v>74</v>
      </c>
      <c r="BD3536" t="s">
        <v>74</v>
      </c>
      <c r="BE3536" t="s">
        <v>74</v>
      </c>
      <c r="BF3536" t="s">
        <v>74</v>
      </c>
      <c r="BG3536" t="s">
        <v>74</v>
      </c>
      <c r="BH3536" t="s">
        <v>13464</v>
      </c>
      <c r="BJ3536" s="3">
        <v>89</v>
      </c>
      <c r="BK3536" t="s">
        <v>74</v>
      </c>
      <c r="BL3536" t="s">
        <v>74</v>
      </c>
      <c r="BM3536" s="3">
        <v>130</v>
      </c>
      <c r="BN3536" t="s">
        <v>74</v>
      </c>
    </row>
    <row r="3537" spans="1:66">
      <c r="A3537" s="3">
        <v>260818</v>
      </c>
      <c r="B3537" t="s">
        <v>9264</v>
      </c>
      <c r="C3537" t="s">
        <v>13465</v>
      </c>
      <c r="D3537" t="s">
        <v>13466</v>
      </c>
      <c r="E3537" t="s">
        <v>67</v>
      </c>
      <c r="F3537"/>
      <c r="G3537" s="3">
        <v>1</v>
      </c>
      <c r="H3537" t="s">
        <v>68</v>
      </c>
      <c r="I3537" s="3">
        <v>105</v>
      </c>
      <c r="J3537" t="s">
        <v>126</v>
      </c>
      <c r="K3537" s="3">
        <v>10502</v>
      </c>
      <c r="L3537" t="s">
        <v>772</v>
      </c>
      <c r="M3537" s="3">
        <v>0.13</v>
      </c>
      <c r="N3537" t="s">
        <v>180</v>
      </c>
      <c r="O3537" t="s">
        <v>93</v>
      </c>
      <c r="P3537" t="s">
        <v>94</v>
      </c>
      <c r="Q3537" t="s">
        <v>74</v>
      </c>
      <c r="R3537" t="s">
        <v>154</v>
      </c>
      <c r="S3537" t="s">
        <v>76</v>
      </c>
      <c r="T3537" t="s">
        <v>77</v>
      </c>
      <c r="U3537" t="s">
        <v>74</v>
      </c>
      <c r="V3537" t="s">
        <v>74</v>
      </c>
      <c r="X3537" t="s">
        <v>74</v>
      </c>
      <c r="Y3537" t="s">
        <v>74</v>
      </c>
      <c r="Z3537" t="s">
        <v>82</v>
      </c>
      <c r="AA3537" s="5">
        <v>53</v>
      </c>
      <c r="AB3537" s="3">
        <v>91517</v>
      </c>
      <c r="AC3537" t="s">
        <v>13467</v>
      </c>
      <c r="AD3537" s="5">
        <v>89</v>
      </c>
      <c r="AE3537" s="5">
        <f t="shared" si="110"/>
        <v>53.4</v>
      </c>
      <c r="AF3537" s="6">
        <f t="shared" si="111"/>
        <v>0.00749063670411982</v>
      </c>
      <c r="AG3537" s="3">
        <v>89</v>
      </c>
      <c r="AH3537" s="3">
        <v>83</v>
      </c>
      <c r="AL3537" s="3">
        <v>144</v>
      </c>
      <c r="AM3537" s="3">
        <v>106</v>
      </c>
      <c r="AO3537" s="3">
        <v>106</v>
      </c>
      <c r="AP3537" s="3">
        <v>28</v>
      </c>
      <c r="AQ3537" s="3">
        <v>1462</v>
      </c>
      <c r="AR3537" s="3">
        <v>135</v>
      </c>
      <c r="AS3537" t="s">
        <v>157</v>
      </c>
      <c r="AU3537" t="s">
        <v>74</v>
      </c>
      <c r="AV3537" t="s">
        <v>13468</v>
      </c>
      <c r="AW3537" t="s">
        <v>74</v>
      </c>
      <c r="BA3537" t="s">
        <v>74</v>
      </c>
      <c r="BB3537" t="s">
        <v>74</v>
      </c>
      <c r="BC3537" t="s">
        <v>74</v>
      </c>
      <c r="BD3537" t="s">
        <v>74</v>
      </c>
      <c r="BE3537" t="s">
        <v>74</v>
      </c>
      <c r="BF3537" t="s">
        <v>74</v>
      </c>
      <c r="BG3537" t="s">
        <v>74</v>
      </c>
      <c r="BH3537" t="s">
        <v>13469</v>
      </c>
      <c r="BJ3537" s="3">
        <v>83</v>
      </c>
      <c r="BK3537" t="s">
        <v>74</v>
      </c>
      <c r="BL3537" t="s">
        <v>132</v>
      </c>
      <c r="BM3537" s="3">
        <v>89</v>
      </c>
      <c r="BN3537" t="s">
        <v>74</v>
      </c>
    </row>
    <row r="3538" spans="1:66">
      <c r="A3538" s="3">
        <v>250389</v>
      </c>
      <c r="B3538" t="s">
        <v>13470</v>
      </c>
      <c r="C3538" t="s">
        <v>13471</v>
      </c>
      <c r="D3538" t="s">
        <v>1377</v>
      </c>
      <c r="E3538" t="s">
        <v>67</v>
      </c>
      <c r="F3538"/>
      <c r="G3538" s="3">
        <v>1</v>
      </c>
      <c r="H3538" t="s">
        <v>68</v>
      </c>
      <c r="I3538" s="3">
        <v>118</v>
      </c>
      <c r="J3538" t="s">
        <v>105</v>
      </c>
      <c r="K3538" s="3">
        <v>11801</v>
      </c>
      <c r="L3538" t="s">
        <v>618</v>
      </c>
      <c r="M3538" s="3">
        <v>0.13</v>
      </c>
      <c r="N3538" t="s">
        <v>92</v>
      </c>
      <c r="O3538" t="s">
        <v>93</v>
      </c>
      <c r="P3538" t="s">
        <v>74</v>
      </c>
      <c r="Q3538" t="s">
        <v>74</v>
      </c>
      <c r="R3538" t="s">
        <v>359</v>
      </c>
      <c r="S3538" t="s">
        <v>76</v>
      </c>
      <c r="T3538" t="s">
        <v>77</v>
      </c>
      <c r="U3538" t="s">
        <v>74</v>
      </c>
      <c r="V3538" t="s">
        <v>74</v>
      </c>
      <c r="X3538" t="s">
        <v>74</v>
      </c>
      <c r="Y3538" t="s">
        <v>74</v>
      </c>
      <c r="Z3538" t="s">
        <v>109</v>
      </c>
      <c r="AA3538" s="5">
        <v>9.22</v>
      </c>
      <c r="AB3538" s="3">
        <v>104628</v>
      </c>
      <c r="AC3538" t="s">
        <v>389</v>
      </c>
      <c r="AD3538" s="5">
        <v>15.8</v>
      </c>
      <c r="AE3538" s="5">
        <f t="shared" si="110"/>
        <v>9.48</v>
      </c>
      <c r="AF3538" s="6">
        <f t="shared" si="111"/>
        <v>0.0274261603375527</v>
      </c>
      <c r="AG3538" s="3">
        <v>15.8</v>
      </c>
      <c r="AM3538" s="3">
        <v>0</v>
      </c>
      <c r="AQ3538" s="3">
        <v>10</v>
      </c>
      <c r="AR3538" s="3">
        <v>1</v>
      </c>
      <c r="AS3538" t="s">
        <v>13472</v>
      </c>
      <c r="AU3538" t="s">
        <v>74</v>
      </c>
      <c r="AV3538" t="s">
        <v>13473</v>
      </c>
      <c r="AW3538" t="s">
        <v>74</v>
      </c>
      <c r="BA3538" t="s">
        <v>74</v>
      </c>
      <c r="BB3538" t="s">
        <v>74</v>
      </c>
      <c r="BC3538" t="s">
        <v>74</v>
      </c>
      <c r="BD3538" t="s">
        <v>74</v>
      </c>
      <c r="BE3538" t="s">
        <v>74</v>
      </c>
      <c r="BF3538" t="s">
        <v>74</v>
      </c>
      <c r="BG3538" t="s">
        <v>74</v>
      </c>
      <c r="BH3538" t="s">
        <v>13474</v>
      </c>
      <c r="BK3538" t="s">
        <v>74</v>
      </c>
      <c r="BL3538" t="s">
        <v>74</v>
      </c>
      <c r="BM3538" s="3">
        <v>15.8</v>
      </c>
      <c r="BN3538" t="s">
        <v>74</v>
      </c>
    </row>
    <row r="3539" spans="1:66">
      <c r="A3539" s="3">
        <v>133773</v>
      </c>
      <c r="B3539" t="s">
        <v>8035</v>
      </c>
      <c r="C3539" t="s">
        <v>2294</v>
      </c>
      <c r="D3539" t="s">
        <v>13475</v>
      </c>
      <c r="E3539" t="s">
        <v>307</v>
      </c>
      <c r="F3539"/>
      <c r="G3539" s="3">
        <v>1</v>
      </c>
      <c r="H3539" t="s">
        <v>68</v>
      </c>
      <c r="I3539" s="3">
        <v>123</v>
      </c>
      <c r="J3539" t="s">
        <v>115</v>
      </c>
      <c r="K3539" s="3">
        <v>12313</v>
      </c>
      <c r="L3539" t="s">
        <v>116</v>
      </c>
      <c r="M3539" s="3">
        <v>0.13</v>
      </c>
      <c r="N3539" t="s">
        <v>92</v>
      </c>
      <c r="O3539" t="s">
        <v>93</v>
      </c>
      <c r="P3539" t="s">
        <v>94</v>
      </c>
      <c r="Q3539" t="s">
        <v>74</v>
      </c>
      <c r="R3539" t="s">
        <v>359</v>
      </c>
      <c r="S3539" t="s">
        <v>76</v>
      </c>
      <c r="T3539" t="s">
        <v>77</v>
      </c>
      <c r="U3539" t="s">
        <v>74</v>
      </c>
      <c r="V3539" t="s">
        <v>74</v>
      </c>
      <c r="X3539" t="s">
        <v>74</v>
      </c>
      <c r="Y3539" t="s">
        <v>74</v>
      </c>
      <c r="Z3539" t="s">
        <v>109</v>
      </c>
      <c r="AA3539" s="5">
        <v>8.3</v>
      </c>
      <c r="AB3539" s="3">
        <v>74606</v>
      </c>
      <c r="AC3539" t="s">
        <v>255</v>
      </c>
      <c r="AD3539" s="5">
        <v>15.6</v>
      </c>
      <c r="AE3539" s="5">
        <f t="shared" si="110"/>
        <v>9.36</v>
      </c>
      <c r="AF3539" s="6">
        <f t="shared" si="111"/>
        <v>0.113247863247863</v>
      </c>
      <c r="AG3539" s="3">
        <v>15.6</v>
      </c>
      <c r="AM3539" s="3">
        <v>1</v>
      </c>
      <c r="AO3539" s="3">
        <v>1</v>
      </c>
      <c r="AP3539" s="3">
        <v>1</v>
      </c>
      <c r="AS3539" t="s">
        <v>7120</v>
      </c>
      <c r="AU3539" t="s">
        <v>74</v>
      </c>
      <c r="AV3539" t="s">
        <v>13476</v>
      </c>
      <c r="AW3539" t="s">
        <v>74</v>
      </c>
      <c r="BA3539" t="s">
        <v>74</v>
      </c>
      <c r="BB3539" t="s">
        <v>74</v>
      </c>
      <c r="BC3539" t="s">
        <v>74</v>
      </c>
      <c r="BD3539" t="s">
        <v>74</v>
      </c>
      <c r="BE3539" t="s">
        <v>74</v>
      </c>
      <c r="BF3539" t="s">
        <v>74</v>
      </c>
      <c r="BG3539" t="s">
        <v>74</v>
      </c>
      <c r="BH3539" t="s">
        <v>13477</v>
      </c>
      <c r="BJ3539" s="3">
        <v>8.3</v>
      </c>
      <c r="BK3539" t="s">
        <v>132</v>
      </c>
      <c r="BL3539" t="s">
        <v>74</v>
      </c>
      <c r="BM3539" s="3">
        <v>15.6</v>
      </c>
      <c r="BN3539" t="s">
        <v>74</v>
      </c>
    </row>
    <row r="3540" spans="1:66">
      <c r="A3540" s="3">
        <v>235956</v>
      </c>
      <c r="B3540" t="s">
        <v>13478</v>
      </c>
      <c r="C3540" t="s">
        <v>11134</v>
      </c>
      <c r="D3540" t="s">
        <v>13479</v>
      </c>
      <c r="E3540" t="s">
        <v>67</v>
      </c>
      <c r="F3540"/>
      <c r="G3540" s="3">
        <v>1</v>
      </c>
      <c r="H3540" t="s">
        <v>68</v>
      </c>
      <c r="I3540" s="3">
        <v>124</v>
      </c>
      <c r="J3540" t="s">
        <v>5938</v>
      </c>
      <c r="K3540" s="3">
        <v>12401</v>
      </c>
      <c r="L3540" t="s">
        <v>5938</v>
      </c>
      <c r="M3540" s="3">
        <v>0.13</v>
      </c>
      <c r="N3540" t="s">
        <v>180</v>
      </c>
      <c r="O3540" t="s">
        <v>72</v>
      </c>
      <c r="P3540" t="s">
        <v>94</v>
      </c>
      <c r="Q3540" t="s">
        <v>74</v>
      </c>
      <c r="R3540" t="s">
        <v>154</v>
      </c>
      <c r="S3540" t="s">
        <v>76</v>
      </c>
      <c r="T3540" t="s">
        <v>77</v>
      </c>
      <c r="U3540" t="s">
        <v>74</v>
      </c>
      <c r="V3540" t="s">
        <v>74</v>
      </c>
      <c r="X3540" t="s">
        <v>74</v>
      </c>
      <c r="Y3540" t="s">
        <v>74</v>
      </c>
      <c r="Z3540" t="s">
        <v>109</v>
      </c>
      <c r="AA3540" s="5">
        <v>135.3</v>
      </c>
      <c r="AB3540" s="3">
        <v>5</v>
      </c>
      <c r="AC3540" t="s">
        <v>97</v>
      </c>
      <c r="AD3540" s="5">
        <v>398</v>
      </c>
      <c r="AE3540" s="5">
        <f t="shared" si="110"/>
        <v>238.8</v>
      </c>
      <c r="AF3540" s="6">
        <f t="shared" si="111"/>
        <v>0.433417085427136</v>
      </c>
      <c r="AG3540" s="3">
        <v>398</v>
      </c>
      <c r="AL3540" s="3">
        <v>1</v>
      </c>
      <c r="AM3540" s="3">
        <v>162</v>
      </c>
      <c r="AO3540" s="3">
        <v>162</v>
      </c>
      <c r="AP3540" s="3">
        <v>82</v>
      </c>
      <c r="AQ3540" s="3">
        <v>180</v>
      </c>
      <c r="AR3540" s="3">
        <v>61</v>
      </c>
      <c r="AS3540" t="s">
        <v>98</v>
      </c>
      <c r="AU3540" t="s">
        <v>74</v>
      </c>
      <c r="AV3540" t="s">
        <v>13480</v>
      </c>
      <c r="AW3540" t="s">
        <v>74</v>
      </c>
      <c r="BA3540" t="s">
        <v>74</v>
      </c>
      <c r="BB3540" t="s">
        <v>74</v>
      </c>
      <c r="BC3540" t="s">
        <v>74</v>
      </c>
      <c r="BD3540" t="s">
        <v>74</v>
      </c>
      <c r="BE3540" t="s">
        <v>74</v>
      </c>
      <c r="BF3540" t="s">
        <v>74</v>
      </c>
      <c r="BG3540" t="s">
        <v>74</v>
      </c>
      <c r="BH3540" t="s">
        <v>13481</v>
      </c>
      <c r="BK3540" t="s">
        <v>74</v>
      </c>
      <c r="BL3540" t="s">
        <v>74</v>
      </c>
      <c r="BM3540" s="3">
        <v>398</v>
      </c>
      <c r="BN3540" t="s">
        <v>10887</v>
      </c>
    </row>
    <row r="3541" spans="1:66">
      <c r="A3541" s="3">
        <v>235955</v>
      </c>
      <c r="B3541" t="s">
        <v>13478</v>
      </c>
      <c r="C3541" t="s">
        <v>11134</v>
      </c>
      <c r="D3541" t="s">
        <v>13482</v>
      </c>
      <c r="E3541" t="s">
        <v>67</v>
      </c>
      <c r="F3541"/>
      <c r="G3541" s="3">
        <v>1</v>
      </c>
      <c r="H3541" t="s">
        <v>68</v>
      </c>
      <c r="I3541" s="3">
        <v>124</v>
      </c>
      <c r="J3541" t="s">
        <v>5938</v>
      </c>
      <c r="K3541" s="3">
        <v>12401</v>
      </c>
      <c r="L3541" t="s">
        <v>5938</v>
      </c>
      <c r="M3541" s="3">
        <v>0.13</v>
      </c>
      <c r="N3541" t="s">
        <v>92</v>
      </c>
      <c r="O3541" t="s">
        <v>72</v>
      </c>
      <c r="P3541" t="s">
        <v>94</v>
      </c>
      <c r="Q3541" t="s">
        <v>74</v>
      </c>
      <c r="R3541" t="s">
        <v>154</v>
      </c>
      <c r="S3541" t="s">
        <v>76</v>
      </c>
      <c r="T3541" t="s">
        <v>77</v>
      </c>
      <c r="U3541" t="s">
        <v>74</v>
      </c>
      <c r="V3541" t="s">
        <v>74</v>
      </c>
      <c r="X3541" t="s">
        <v>74</v>
      </c>
      <c r="Y3541" t="s">
        <v>74</v>
      </c>
      <c r="Z3541" t="s">
        <v>109</v>
      </c>
      <c r="AA3541" s="5">
        <v>35.9</v>
      </c>
      <c r="AB3541" s="3">
        <v>70543</v>
      </c>
      <c r="AC3541" t="s">
        <v>138</v>
      </c>
      <c r="AD3541" s="5">
        <v>138</v>
      </c>
      <c r="AE3541" s="5">
        <f t="shared" si="110"/>
        <v>82.8</v>
      </c>
      <c r="AF3541" s="6">
        <f t="shared" si="111"/>
        <v>0.566425120772947</v>
      </c>
      <c r="AG3541" s="3">
        <v>138</v>
      </c>
      <c r="AL3541" s="3">
        <v>1</v>
      </c>
      <c r="AM3541" s="3">
        <v>402</v>
      </c>
      <c r="AO3541" s="3">
        <v>402</v>
      </c>
      <c r="AP3541" s="3">
        <v>126</v>
      </c>
      <c r="AQ3541" s="3">
        <v>61</v>
      </c>
      <c r="AR3541" s="3">
        <v>28</v>
      </c>
      <c r="AS3541" t="s">
        <v>98</v>
      </c>
      <c r="AU3541" t="s">
        <v>74</v>
      </c>
      <c r="AV3541" t="s">
        <v>13483</v>
      </c>
      <c r="AW3541" t="s">
        <v>74</v>
      </c>
      <c r="BA3541" t="s">
        <v>74</v>
      </c>
      <c r="BB3541" t="s">
        <v>74</v>
      </c>
      <c r="BC3541" t="s">
        <v>74</v>
      </c>
      <c r="BD3541" t="s">
        <v>74</v>
      </c>
      <c r="BE3541" t="s">
        <v>74</v>
      </c>
      <c r="BF3541" t="s">
        <v>74</v>
      </c>
      <c r="BG3541" t="s">
        <v>74</v>
      </c>
      <c r="BH3541" t="s">
        <v>13481</v>
      </c>
      <c r="BK3541" t="s">
        <v>74</v>
      </c>
      <c r="BL3541" t="s">
        <v>74</v>
      </c>
      <c r="BM3541" s="3">
        <v>138</v>
      </c>
      <c r="BN3541" t="s">
        <v>10887</v>
      </c>
    </row>
    <row r="3542" spans="1:66">
      <c r="A3542" s="3">
        <v>64303</v>
      </c>
      <c r="B3542" t="s">
        <v>13484</v>
      </c>
      <c r="C3542" t="s">
        <v>2419</v>
      </c>
      <c r="D3542" t="s">
        <v>13485</v>
      </c>
      <c r="E3542" t="s">
        <v>67</v>
      </c>
      <c r="F3542"/>
      <c r="G3542" s="3">
        <v>1</v>
      </c>
      <c r="H3542" t="s">
        <v>68</v>
      </c>
      <c r="I3542" s="3">
        <v>121</v>
      </c>
      <c r="J3542" t="s">
        <v>1187</v>
      </c>
      <c r="K3542" s="3">
        <v>12102</v>
      </c>
      <c r="L3542" t="s">
        <v>2421</v>
      </c>
      <c r="M3542" s="3">
        <v>0.13</v>
      </c>
      <c r="N3542" t="s">
        <v>180</v>
      </c>
      <c r="O3542" t="s">
        <v>117</v>
      </c>
      <c r="P3542" t="s">
        <v>94</v>
      </c>
      <c r="Q3542" t="s">
        <v>74</v>
      </c>
      <c r="R3542" t="s">
        <v>154</v>
      </c>
      <c r="S3542" t="s">
        <v>76</v>
      </c>
      <c r="T3542" t="s">
        <v>77</v>
      </c>
      <c r="U3542" t="s">
        <v>74</v>
      </c>
      <c r="V3542" t="s">
        <v>74</v>
      </c>
      <c r="X3542" t="s">
        <v>74</v>
      </c>
      <c r="Y3542" t="s">
        <v>74</v>
      </c>
      <c r="Z3542" t="s">
        <v>82</v>
      </c>
      <c r="AA3542" s="5">
        <v>77.5</v>
      </c>
      <c r="AB3542" s="3">
        <v>74606</v>
      </c>
      <c r="AC3542" t="s">
        <v>255</v>
      </c>
      <c r="AD3542" s="5">
        <v>115</v>
      </c>
      <c r="AE3542" s="5">
        <f t="shared" si="110"/>
        <v>69</v>
      </c>
      <c r="AF3542" s="6">
        <f t="shared" si="111"/>
        <v>-0.123188405797101</v>
      </c>
      <c r="AG3542" s="3">
        <v>115</v>
      </c>
      <c r="AL3542" s="3">
        <v>2</v>
      </c>
      <c r="AM3542" s="3">
        <v>28</v>
      </c>
      <c r="AO3542" s="3">
        <v>28</v>
      </c>
      <c r="AP3542" s="3">
        <v>17</v>
      </c>
      <c r="AQ3542" s="3">
        <v>35</v>
      </c>
      <c r="AR3542" s="3">
        <v>15</v>
      </c>
      <c r="AS3542" t="s">
        <v>13486</v>
      </c>
      <c r="AU3542" t="s">
        <v>74</v>
      </c>
      <c r="AV3542" t="s">
        <v>13487</v>
      </c>
      <c r="AW3542" t="s">
        <v>74</v>
      </c>
      <c r="BA3542" t="s">
        <v>74</v>
      </c>
      <c r="BB3542" t="s">
        <v>74</v>
      </c>
      <c r="BC3542" t="s">
        <v>74</v>
      </c>
      <c r="BD3542" t="s">
        <v>74</v>
      </c>
      <c r="BE3542" t="s">
        <v>74</v>
      </c>
      <c r="BF3542" t="s">
        <v>74</v>
      </c>
      <c r="BG3542" t="s">
        <v>74</v>
      </c>
      <c r="BH3542" t="s">
        <v>13488</v>
      </c>
      <c r="BJ3542" s="3">
        <v>77.5</v>
      </c>
      <c r="BK3542" t="s">
        <v>74</v>
      </c>
      <c r="BL3542" t="s">
        <v>74</v>
      </c>
      <c r="BM3542" s="3">
        <v>115</v>
      </c>
      <c r="BN3542" t="s">
        <v>74</v>
      </c>
    </row>
    <row r="3543" spans="1:66">
      <c r="A3543" s="3">
        <v>233208</v>
      </c>
      <c r="B3543" t="s">
        <v>9838</v>
      </c>
      <c r="C3543" t="s">
        <v>12738</v>
      </c>
      <c r="D3543" t="s">
        <v>13489</v>
      </c>
      <c r="E3543" t="s">
        <v>298</v>
      </c>
      <c r="F3543"/>
      <c r="G3543" s="3">
        <v>4</v>
      </c>
      <c r="H3543" t="s">
        <v>289</v>
      </c>
      <c r="I3543" s="3">
        <v>401</v>
      </c>
      <c r="J3543" t="s">
        <v>290</v>
      </c>
      <c r="K3543" s="3">
        <v>40103</v>
      </c>
      <c r="L3543" t="s">
        <v>9840</v>
      </c>
      <c r="M3543" s="3">
        <v>0.13</v>
      </c>
      <c r="N3543" t="s">
        <v>92</v>
      </c>
      <c r="O3543" t="s">
        <v>72</v>
      </c>
      <c r="P3543" t="s">
        <v>107</v>
      </c>
      <c r="Q3543" t="s">
        <v>74</v>
      </c>
      <c r="R3543" t="s">
        <v>75</v>
      </c>
      <c r="S3543" t="s">
        <v>76</v>
      </c>
      <c r="T3543" t="s">
        <v>77</v>
      </c>
      <c r="U3543" t="s">
        <v>74</v>
      </c>
      <c r="V3543" t="s">
        <v>74</v>
      </c>
      <c r="X3543" t="s">
        <v>74</v>
      </c>
      <c r="Y3543" t="s">
        <v>74</v>
      </c>
      <c r="Z3543" t="s">
        <v>74</v>
      </c>
      <c r="AA3543" s="5">
        <v>4.72</v>
      </c>
      <c r="AB3543" s="3">
        <v>116456</v>
      </c>
      <c r="AC3543" t="s">
        <v>12930</v>
      </c>
      <c r="AD3543" s="5">
        <v>11.8</v>
      </c>
      <c r="AE3543" s="5">
        <f t="shared" si="110"/>
        <v>7.08</v>
      </c>
      <c r="AF3543" s="6">
        <f t="shared" si="111"/>
        <v>0.333333333333333</v>
      </c>
      <c r="AG3543" s="3">
        <v>11.8</v>
      </c>
      <c r="AL3543" s="3">
        <v>144</v>
      </c>
      <c r="AM3543" s="3">
        <v>306</v>
      </c>
      <c r="AN3543" s="3">
        <v>53</v>
      </c>
      <c r="AO3543" s="3">
        <v>253</v>
      </c>
      <c r="AP3543" s="3">
        <v>26</v>
      </c>
      <c r="AQ3543" s="3">
        <v>797</v>
      </c>
      <c r="AR3543" s="3">
        <v>60</v>
      </c>
      <c r="AS3543" t="s">
        <v>84</v>
      </c>
      <c r="AU3543" t="s">
        <v>74</v>
      </c>
      <c r="AV3543" t="s">
        <v>13490</v>
      </c>
      <c r="AW3543" t="s">
        <v>13491</v>
      </c>
      <c r="BA3543" t="s">
        <v>74</v>
      </c>
      <c r="BB3543" t="s">
        <v>74</v>
      </c>
      <c r="BC3543" t="s">
        <v>74</v>
      </c>
      <c r="BD3543" t="s">
        <v>74</v>
      </c>
      <c r="BE3543" t="s">
        <v>74</v>
      </c>
      <c r="BF3543" t="s">
        <v>74</v>
      </c>
      <c r="BG3543" t="s">
        <v>74</v>
      </c>
      <c r="BH3543" t="s">
        <v>13492</v>
      </c>
      <c r="BJ3543" s="3">
        <v>4.72</v>
      </c>
      <c r="BK3543" t="s">
        <v>74</v>
      </c>
      <c r="BL3543" t="s">
        <v>74</v>
      </c>
      <c r="BM3543" s="3">
        <v>11.8</v>
      </c>
      <c r="BN3543" t="s">
        <v>74</v>
      </c>
    </row>
    <row r="3544" spans="1:66">
      <c r="A3544" s="3">
        <v>236655</v>
      </c>
      <c r="B3544" t="s">
        <v>13493</v>
      </c>
      <c r="C3544" t="s">
        <v>13494</v>
      </c>
      <c r="D3544" t="s">
        <v>1644</v>
      </c>
      <c r="E3544" t="s">
        <v>67</v>
      </c>
      <c r="F3544"/>
      <c r="G3544" s="3">
        <v>4</v>
      </c>
      <c r="H3544" t="s">
        <v>289</v>
      </c>
      <c r="I3544" s="3">
        <v>404</v>
      </c>
      <c r="J3544" t="s">
        <v>3067</v>
      </c>
      <c r="K3544" s="3">
        <v>40401</v>
      </c>
      <c r="L3544" t="s">
        <v>6381</v>
      </c>
      <c r="M3544" s="3">
        <v>0.13</v>
      </c>
      <c r="N3544" t="s">
        <v>92</v>
      </c>
      <c r="O3544" t="s">
        <v>72</v>
      </c>
      <c r="P3544" t="s">
        <v>94</v>
      </c>
      <c r="Q3544" t="s">
        <v>74</v>
      </c>
      <c r="R3544" t="s">
        <v>75</v>
      </c>
      <c r="S3544" t="s">
        <v>76</v>
      </c>
      <c r="T3544" t="s">
        <v>77</v>
      </c>
      <c r="U3544" t="s">
        <v>74</v>
      </c>
      <c r="V3544" t="s">
        <v>74</v>
      </c>
      <c r="X3544" t="s">
        <v>74</v>
      </c>
      <c r="Y3544" t="s">
        <v>74</v>
      </c>
      <c r="Z3544" t="s">
        <v>74</v>
      </c>
      <c r="AA3544" s="5">
        <v>4</v>
      </c>
      <c r="AB3544" s="3">
        <v>119339</v>
      </c>
      <c r="AC3544" t="s">
        <v>13495</v>
      </c>
      <c r="AD3544" s="5">
        <v>28</v>
      </c>
      <c r="AE3544" s="5">
        <f t="shared" si="110"/>
        <v>16.8</v>
      </c>
      <c r="AF3544" s="6">
        <f t="shared" si="111"/>
        <v>0.761904761904762</v>
      </c>
      <c r="AG3544" s="3">
        <v>28</v>
      </c>
      <c r="AM3544" s="3">
        <v>313</v>
      </c>
      <c r="AN3544" s="3">
        <v>170</v>
      </c>
      <c r="AO3544" s="3">
        <v>143</v>
      </c>
      <c r="AP3544" s="3">
        <v>80</v>
      </c>
      <c r="AQ3544" s="3">
        <v>33</v>
      </c>
      <c r="AR3544" s="3">
        <v>23</v>
      </c>
      <c r="AS3544" t="s">
        <v>430</v>
      </c>
      <c r="AU3544" t="s">
        <v>74</v>
      </c>
      <c r="AV3544" t="s">
        <v>13496</v>
      </c>
      <c r="AW3544" t="s">
        <v>74</v>
      </c>
      <c r="BA3544" t="s">
        <v>74</v>
      </c>
      <c r="BB3544" t="s">
        <v>74</v>
      </c>
      <c r="BC3544" t="s">
        <v>74</v>
      </c>
      <c r="BD3544" t="s">
        <v>74</v>
      </c>
      <c r="BE3544" t="s">
        <v>74</v>
      </c>
      <c r="BF3544" t="s">
        <v>74</v>
      </c>
      <c r="BG3544" t="s">
        <v>74</v>
      </c>
      <c r="BH3544" t="s">
        <v>13497</v>
      </c>
      <c r="BJ3544" s="3">
        <v>4</v>
      </c>
      <c r="BK3544" t="s">
        <v>74</v>
      </c>
      <c r="BL3544" t="s">
        <v>74</v>
      </c>
      <c r="BM3544" s="3">
        <v>28</v>
      </c>
      <c r="BN3544" t="s">
        <v>74</v>
      </c>
    </row>
    <row r="3545" spans="1:66">
      <c r="A3545" s="3">
        <v>236669</v>
      </c>
      <c r="B3545" t="s">
        <v>13498</v>
      </c>
      <c r="C3545" t="s">
        <v>13494</v>
      </c>
      <c r="D3545" t="s">
        <v>13499</v>
      </c>
      <c r="E3545" t="s">
        <v>67</v>
      </c>
      <c r="F3545"/>
      <c r="G3545" s="3">
        <v>4</v>
      </c>
      <c r="H3545" t="s">
        <v>289</v>
      </c>
      <c r="I3545" s="3">
        <v>401</v>
      </c>
      <c r="J3545" t="s">
        <v>290</v>
      </c>
      <c r="K3545" s="3">
        <v>40116</v>
      </c>
      <c r="L3545" t="s">
        <v>4849</v>
      </c>
      <c r="M3545" s="3">
        <v>0.13</v>
      </c>
      <c r="N3545" t="s">
        <v>92</v>
      </c>
      <c r="O3545" t="s">
        <v>72</v>
      </c>
      <c r="P3545" t="s">
        <v>94</v>
      </c>
      <c r="Q3545" t="s">
        <v>74</v>
      </c>
      <c r="R3545" t="s">
        <v>75</v>
      </c>
      <c r="S3545" t="s">
        <v>76</v>
      </c>
      <c r="T3545" t="s">
        <v>77</v>
      </c>
      <c r="U3545" t="s">
        <v>74</v>
      </c>
      <c r="V3545" t="s">
        <v>74</v>
      </c>
      <c r="X3545" t="s">
        <v>74</v>
      </c>
      <c r="Y3545" t="s">
        <v>74</v>
      </c>
      <c r="Z3545" t="s">
        <v>74</v>
      </c>
      <c r="AA3545" s="5">
        <v>3</v>
      </c>
      <c r="AB3545" s="3">
        <v>119339</v>
      </c>
      <c r="AC3545" t="s">
        <v>13495</v>
      </c>
      <c r="AD3545" s="5">
        <v>18</v>
      </c>
      <c r="AE3545" s="5">
        <f t="shared" si="110"/>
        <v>10.8</v>
      </c>
      <c r="AF3545" s="6">
        <f t="shared" si="111"/>
        <v>0.722222222222222</v>
      </c>
      <c r="AG3545" s="3">
        <v>18</v>
      </c>
      <c r="AM3545" s="3">
        <v>90</v>
      </c>
      <c r="AO3545" s="3">
        <v>90</v>
      </c>
      <c r="AP3545" s="3">
        <v>48</v>
      </c>
      <c r="AQ3545" s="3">
        <v>18</v>
      </c>
      <c r="AR3545" s="3">
        <v>14</v>
      </c>
      <c r="AS3545" t="s">
        <v>430</v>
      </c>
      <c r="AU3545" t="s">
        <v>74</v>
      </c>
      <c r="AV3545" t="s">
        <v>13500</v>
      </c>
      <c r="AW3545" t="s">
        <v>74</v>
      </c>
      <c r="BA3545" t="s">
        <v>74</v>
      </c>
      <c r="BB3545" t="s">
        <v>74</v>
      </c>
      <c r="BC3545" t="s">
        <v>74</v>
      </c>
      <c r="BD3545" t="s">
        <v>74</v>
      </c>
      <c r="BE3545" t="s">
        <v>74</v>
      </c>
      <c r="BF3545" t="s">
        <v>74</v>
      </c>
      <c r="BG3545" t="s">
        <v>74</v>
      </c>
      <c r="BH3545" t="s">
        <v>13501</v>
      </c>
      <c r="BJ3545" s="3">
        <v>3</v>
      </c>
      <c r="BK3545" t="s">
        <v>74</v>
      </c>
      <c r="BL3545" t="s">
        <v>74</v>
      </c>
      <c r="BM3545" s="3">
        <v>18</v>
      </c>
      <c r="BN3545" t="s">
        <v>132</v>
      </c>
    </row>
    <row r="3546" spans="1:66">
      <c r="A3546" s="3">
        <v>209663</v>
      </c>
      <c r="B3546" t="s">
        <v>13502</v>
      </c>
      <c r="C3546" t="s">
        <v>4031</v>
      </c>
      <c r="D3546" t="s">
        <v>1431</v>
      </c>
      <c r="E3546" t="s">
        <v>67</v>
      </c>
      <c r="F3546"/>
      <c r="G3546" s="3">
        <v>1</v>
      </c>
      <c r="H3546" t="s">
        <v>68</v>
      </c>
      <c r="I3546" s="3">
        <v>104</v>
      </c>
      <c r="J3546" t="s">
        <v>203</v>
      </c>
      <c r="K3546" s="3">
        <v>10404</v>
      </c>
      <c r="L3546" t="s">
        <v>2515</v>
      </c>
      <c r="M3546" s="3">
        <v>0.13</v>
      </c>
      <c r="N3546" t="s">
        <v>71</v>
      </c>
      <c r="O3546" t="s">
        <v>72</v>
      </c>
      <c r="P3546" t="s">
        <v>94</v>
      </c>
      <c r="Q3546" t="s">
        <v>74</v>
      </c>
      <c r="R3546" t="s">
        <v>154</v>
      </c>
      <c r="S3546" t="s">
        <v>76</v>
      </c>
      <c r="T3546" t="s">
        <v>77</v>
      </c>
      <c r="U3546" t="s">
        <v>74</v>
      </c>
      <c r="V3546" t="s">
        <v>74</v>
      </c>
      <c r="X3546" t="s">
        <v>74</v>
      </c>
      <c r="Y3546" t="s">
        <v>74</v>
      </c>
      <c r="Z3546" t="s">
        <v>109</v>
      </c>
      <c r="AA3546" s="5">
        <v>8.58</v>
      </c>
      <c r="AB3546" s="3">
        <v>5</v>
      </c>
      <c r="AC3546" t="s">
        <v>97</v>
      </c>
      <c r="AD3546" s="5">
        <v>48</v>
      </c>
      <c r="AE3546" s="5">
        <f t="shared" si="110"/>
        <v>28.8</v>
      </c>
      <c r="AF3546" s="6">
        <f t="shared" si="111"/>
        <v>0.702083333333333</v>
      </c>
      <c r="AG3546" s="3">
        <v>48</v>
      </c>
      <c r="AM3546" s="3">
        <v>19</v>
      </c>
      <c r="AO3546" s="3">
        <v>19</v>
      </c>
      <c r="AP3546" s="3">
        <v>11</v>
      </c>
      <c r="AQ3546" s="3">
        <v>22</v>
      </c>
      <c r="AR3546" s="3">
        <v>15</v>
      </c>
      <c r="AS3546" t="s">
        <v>84</v>
      </c>
      <c r="AU3546" t="s">
        <v>74</v>
      </c>
      <c r="AV3546" t="s">
        <v>13503</v>
      </c>
      <c r="AW3546" t="s">
        <v>74</v>
      </c>
      <c r="BA3546" t="s">
        <v>74</v>
      </c>
      <c r="BB3546" t="s">
        <v>74</v>
      </c>
      <c r="BC3546" t="s">
        <v>74</v>
      </c>
      <c r="BD3546" t="s">
        <v>74</v>
      </c>
      <c r="BE3546" t="s">
        <v>74</v>
      </c>
      <c r="BF3546" t="s">
        <v>74</v>
      </c>
      <c r="BG3546" t="s">
        <v>74</v>
      </c>
      <c r="BH3546" t="s">
        <v>13504</v>
      </c>
      <c r="BJ3546" s="3">
        <v>8.58</v>
      </c>
      <c r="BK3546" t="s">
        <v>74</v>
      </c>
      <c r="BL3546" t="s">
        <v>74</v>
      </c>
      <c r="BM3546" s="3">
        <v>48</v>
      </c>
      <c r="BN3546" t="s">
        <v>132</v>
      </c>
    </row>
    <row r="3547" spans="1:66">
      <c r="A3547" s="3">
        <v>226875</v>
      </c>
      <c r="B3547" t="s">
        <v>2747</v>
      </c>
      <c r="C3547" t="s">
        <v>7446</v>
      </c>
      <c r="D3547" t="s">
        <v>5649</v>
      </c>
      <c r="E3547" t="s">
        <v>67</v>
      </c>
      <c r="F3547"/>
      <c r="G3547" s="3">
        <v>1</v>
      </c>
      <c r="H3547" t="s">
        <v>68</v>
      </c>
      <c r="I3547" s="3">
        <v>107</v>
      </c>
      <c r="J3547" t="s">
        <v>357</v>
      </c>
      <c r="K3547" s="3">
        <v>10714</v>
      </c>
      <c r="L3547" t="s">
        <v>2749</v>
      </c>
      <c r="M3547" s="3">
        <v>0.13</v>
      </c>
      <c r="N3547" t="s">
        <v>92</v>
      </c>
      <c r="O3547" t="s">
        <v>117</v>
      </c>
      <c r="P3547" t="s">
        <v>74</v>
      </c>
      <c r="Q3547" t="s">
        <v>74</v>
      </c>
      <c r="R3547" t="s">
        <v>359</v>
      </c>
      <c r="S3547" t="s">
        <v>76</v>
      </c>
      <c r="T3547" t="s">
        <v>77</v>
      </c>
      <c r="U3547" t="s">
        <v>74</v>
      </c>
      <c r="V3547" t="s">
        <v>74</v>
      </c>
      <c r="X3547" t="s">
        <v>74</v>
      </c>
      <c r="Y3547" t="s">
        <v>74</v>
      </c>
      <c r="Z3547" t="s">
        <v>82</v>
      </c>
      <c r="AA3547" s="5">
        <v>11.14</v>
      </c>
      <c r="AB3547" s="3">
        <v>22759</v>
      </c>
      <c r="AC3547" t="s">
        <v>13505</v>
      </c>
      <c r="AD3547" s="5">
        <v>15</v>
      </c>
      <c r="AE3547" s="5">
        <f t="shared" si="110"/>
        <v>9</v>
      </c>
      <c r="AF3547" s="6">
        <f t="shared" si="111"/>
        <v>-0.237777777777778</v>
      </c>
      <c r="AG3547" s="3">
        <v>15</v>
      </c>
      <c r="AM3547" s="3">
        <v>0</v>
      </c>
      <c r="AQ3547" s="3">
        <v>1</v>
      </c>
      <c r="AR3547" s="3">
        <v>1</v>
      </c>
      <c r="AS3547" t="s">
        <v>12565</v>
      </c>
      <c r="AU3547" t="s">
        <v>74</v>
      </c>
      <c r="AV3547" t="s">
        <v>74</v>
      </c>
      <c r="AW3547" t="s">
        <v>74</v>
      </c>
      <c r="BA3547" t="s">
        <v>74</v>
      </c>
      <c r="BB3547" t="s">
        <v>74</v>
      </c>
      <c r="BC3547" t="s">
        <v>74</v>
      </c>
      <c r="BD3547" t="s">
        <v>74</v>
      </c>
      <c r="BE3547" t="s">
        <v>74</v>
      </c>
      <c r="BF3547" t="s">
        <v>74</v>
      </c>
      <c r="BG3547" t="s">
        <v>74</v>
      </c>
      <c r="BH3547" t="s">
        <v>13506</v>
      </c>
      <c r="BJ3547" s="3">
        <v>11.14</v>
      </c>
      <c r="BK3547" t="s">
        <v>74</v>
      </c>
      <c r="BL3547" t="s">
        <v>74</v>
      </c>
      <c r="BM3547" s="3">
        <v>15</v>
      </c>
      <c r="BN3547" t="s">
        <v>74</v>
      </c>
    </row>
    <row r="3548" spans="1:66">
      <c r="A3548" s="3">
        <v>131898</v>
      </c>
      <c r="B3548" t="s">
        <v>13507</v>
      </c>
      <c r="C3548" t="s">
        <v>9514</v>
      </c>
      <c r="D3548" t="s">
        <v>7853</v>
      </c>
      <c r="E3548" t="s">
        <v>67</v>
      </c>
      <c r="F3548"/>
      <c r="G3548" s="3">
        <v>1</v>
      </c>
      <c r="H3548" t="s">
        <v>68</v>
      </c>
      <c r="I3548" s="3">
        <v>118</v>
      </c>
      <c r="J3548" t="s">
        <v>105</v>
      </c>
      <c r="K3548" s="3">
        <v>11802</v>
      </c>
      <c r="L3548" t="s">
        <v>804</v>
      </c>
      <c r="M3548" s="3">
        <v>0.13</v>
      </c>
      <c r="N3548" t="s">
        <v>92</v>
      </c>
      <c r="O3548" t="s">
        <v>117</v>
      </c>
      <c r="P3548" t="s">
        <v>107</v>
      </c>
      <c r="Q3548" t="s">
        <v>74</v>
      </c>
      <c r="R3548" t="s">
        <v>75</v>
      </c>
      <c r="S3548" t="s">
        <v>76</v>
      </c>
      <c r="T3548" t="s">
        <v>77</v>
      </c>
      <c r="U3548" t="s">
        <v>78</v>
      </c>
      <c r="V3548" t="s">
        <v>79</v>
      </c>
      <c r="W3548" s="3">
        <v>4283</v>
      </c>
      <c r="X3548" t="s">
        <v>96</v>
      </c>
      <c r="Y3548" t="s">
        <v>81</v>
      </c>
      <c r="Z3548" t="s">
        <v>109</v>
      </c>
      <c r="AA3548" s="5">
        <v>25.924</v>
      </c>
      <c r="AB3548" s="3">
        <v>5</v>
      </c>
      <c r="AC3548" t="s">
        <v>97</v>
      </c>
      <c r="AD3548" s="5">
        <v>37.8</v>
      </c>
      <c r="AE3548" s="5">
        <f t="shared" si="110"/>
        <v>22.68</v>
      </c>
      <c r="AF3548" s="6">
        <f t="shared" si="111"/>
        <v>-0.143033509700177</v>
      </c>
      <c r="AG3548" s="3">
        <v>37.8</v>
      </c>
      <c r="AM3548" s="3">
        <v>461</v>
      </c>
      <c r="AO3548" s="3">
        <v>461</v>
      </c>
      <c r="AP3548" s="3">
        <v>139</v>
      </c>
      <c r="AQ3548" s="3">
        <v>902</v>
      </c>
      <c r="AR3548" s="3">
        <v>135</v>
      </c>
      <c r="AS3548" t="s">
        <v>84</v>
      </c>
      <c r="AU3548" t="s">
        <v>74</v>
      </c>
      <c r="AV3548" t="s">
        <v>13508</v>
      </c>
      <c r="AW3548" t="s">
        <v>74</v>
      </c>
      <c r="AX3548" s="3">
        <v>43.47</v>
      </c>
      <c r="AY3548" s="3">
        <v>45</v>
      </c>
      <c r="AZ3548" s="3">
        <v>43.47</v>
      </c>
      <c r="BA3548" t="s">
        <v>74</v>
      </c>
      <c r="BB3548" t="s">
        <v>74</v>
      </c>
      <c r="BC3548" t="s">
        <v>74</v>
      </c>
      <c r="BD3548" t="s">
        <v>74</v>
      </c>
      <c r="BE3548" t="s">
        <v>74</v>
      </c>
      <c r="BF3548" t="s">
        <v>74</v>
      </c>
      <c r="BG3548" t="s">
        <v>74</v>
      </c>
      <c r="BH3548" t="s">
        <v>13509</v>
      </c>
      <c r="BJ3548" s="3">
        <v>25.924</v>
      </c>
      <c r="BK3548" t="s">
        <v>74</v>
      </c>
      <c r="BL3548" t="s">
        <v>74</v>
      </c>
      <c r="BM3548" s="3">
        <v>37.8</v>
      </c>
      <c r="BN3548" t="s">
        <v>74</v>
      </c>
    </row>
    <row r="3549" spans="1:66">
      <c r="A3549" s="3">
        <v>213975</v>
      </c>
      <c r="B3549" t="s">
        <v>399</v>
      </c>
      <c r="C3549" t="s">
        <v>2316</v>
      </c>
      <c r="D3549" t="s">
        <v>1610</v>
      </c>
      <c r="E3549" t="s">
        <v>67</v>
      </c>
      <c r="F3549"/>
      <c r="G3549" s="3">
        <v>1</v>
      </c>
      <c r="H3549" t="s">
        <v>68</v>
      </c>
      <c r="I3549" s="3">
        <v>128</v>
      </c>
      <c r="J3549" t="s">
        <v>402</v>
      </c>
      <c r="K3549" s="3">
        <v>12801</v>
      </c>
      <c r="L3549" t="s">
        <v>403</v>
      </c>
      <c r="M3549" s="3">
        <v>0.13</v>
      </c>
      <c r="N3549" t="s">
        <v>71</v>
      </c>
      <c r="O3549" t="s">
        <v>72</v>
      </c>
      <c r="P3549" t="s">
        <v>107</v>
      </c>
      <c r="Q3549" t="s">
        <v>132</v>
      </c>
      <c r="R3549" t="s">
        <v>75</v>
      </c>
      <c r="S3549" t="s">
        <v>76</v>
      </c>
      <c r="T3549" t="s">
        <v>77</v>
      </c>
      <c r="U3549" t="s">
        <v>74</v>
      </c>
      <c r="V3549" t="s">
        <v>74</v>
      </c>
      <c r="X3549" t="s">
        <v>74</v>
      </c>
      <c r="Y3549" t="s">
        <v>74</v>
      </c>
      <c r="Z3549" t="s">
        <v>109</v>
      </c>
      <c r="AA3549" s="5">
        <v>7.2</v>
      </c>
      <c r="AB3549" s="3">
        <v>1534</v>
      </c>
      <c r="AC3549" t="s">
        <v>396</v>
      </c>
      <c r="AD3549" s="5">
        <v>19.8</v>
      </c>
      <c r="AE3549" s="5">
        <f t="shared" si="110"/>
        <v>11.88</v>
      </c>
      <c r="AF3549" s="6">
        <f t="shared" si="111"/>
        <v>0.393939393939394</v>
      </c>
      <c r="AG3549" s="3">
        <v>19.8</v>
      </c>
      <c r="AM3549" s="3">
        <v>3970</v>
      </c>
      <c r="AN3549" s="3">
        <v>2595</v>
      </c>
      <c r="AO3549" s="3">
        <v>1375</v>
      </c>
      <c r="AP3549" s="3">
        <v>141</v>
      </c>
      <c r="AQ3549" s="3">
        <v>2281</v>
      </c>
      <c r="AR3549" s="3">
        <v>143</v>
      </c>
      <c r="AS3549" t="s">
        <v>84</v>
      </c>
      <c r="AU3549" t="s">
        <v>74</v>
      </c>
      <c r="AV3549" t="s">
        <v>13510</v>
      </c>
      <c r="AW3549" t="s">
        <v>74</v>
      </c>
      <c r="AX3549" s="3">
        <v>20</v>
      </c>
      <c r="BA3549" t="s">
        <v>74</v>
      </c>
      <c r="BB3549" t="s">
        <v>74</v>
      </c>
      <c r="BC3549" t="s">
        <v>74</v>
      </c>
      <c r="BD3549" t="s">
        <v>74</v>
      </c>
      <c r="BE3549" t="s">
        <v>74</v>
      </c>
      <c r="BF3549" t="s">
        <v>74</v>
      </c>
      <c r="BG3549" t="s">
        <v>74</v>
      </c>
      <c r="BH3549" t="s">
        <v>13511</v>
      </c>
      <c r="BJ3549" s="3">
        <v>7.2</v>
      </c>
      <c r="BK3549" t="s">
        <v>74</v>
      </c>
      <c r="BL3549" t="s">
        <v>74</v>
      </c>
      <c r="BM3549" s="3">
        <v>19.8</v>
      </c>
      <c r="BN3549" t="s">
        <v>74</v>
      </c>
    </row>
    <row r="3550" spans="1:66">
      <c r="A3550" s="3">
        <v>232144</v>
      </c>
      <c r="B3550" t="s">
        <v>6179</v>
      </c>
      <c r="C3550" t="s">
        <v>8882</v>
      </c>
      <c r="D3550" t="s">
        <v>13512</v>
      </c>
      <c r="E3550" t="s">
        <v>4967</v>
      </c>
      <c r="F3550"/>
      <c r="G3550" s="3">
        <v>4</v>
      </c>
      <c r="H3550" t="s">
        <v>289</v>
      </c>
      <c r="I3550" s="3">
        <v>402</v>
      </c>
      <c r="J3550" t="s">
        <v>1568</v>
      </c>
      <c r="K3550" s="3">
        <v>40201</v>
      </c>
      <c r="L3550" t="s">
        <v>6181</v>
      </c>
      <c r="M3550" s="3">
        <v>0.13</v>
      </c>
      <c r="N3550" t="s">
        <v>92</v>
      </c>
      <c r="O3550" t="s">
        <v>93</v>
      </c>
      <c r="P3550" t="s">
        <v>94</v>
      </c>
      <c r="Q3550" t="s">
        <v>74</v>
      </c>
      <c r="R3550" t="s">
        <v>154</v>
      </c>
      <c r="S3550" t="s">
        <v>76</v>
      </c>
      <c r="T3550" t="s">
        <v>77</v>
      </c>
      <c r="U3550" t="s">
        <v>74</v>
      </c>
      <c r="V3550" t="s">
        <v>74</v>
      </c>
      <c r="X3550" t="s">
        <v>74</v>
      </c>
      <c r="Y3550" t="s">
        <v>74</v>
      </c>
      <c r="Z3550" t="s">
        <v>74</v>
      </c>
      <c r="AA3550" s="5">
        <v>80</v>
      </c>
      <c r="AB3550" s="3">
        <v>5</v>
      </c>
      <c r="AC3550" t="s">
        <v>97</v>
      </c>
      <c r="AD3550" s="5">
        <v>129</v>
      </c>
      <c r="AE3550" s="5">
        <f t="shared" si="110"/>
        <v>77.4</v>
      </c>
      <c r="AF3550" s="6">
        <f t="shared" si="111"/>
        <v>-0.03359173126615</v>
      </c>
      <c r="AG3550" s="3">
        <v>129</v>
      </c>
      <c r="AM3550" s="3">
        <v>58</v>
      </c>
      <c r="AO3550" s="3">
        <v>58</v>
      </c>
      <c r="AP3550" s="3">
        <v>50</v>
      </c>
      <c r="AQ3550" s="3">
        <v>74</v>
      </c>
      <c r="AR3550" s="3">
        <v>60</v>
      </c>
      <c r="AS3550" t="s">
        <v>157</v>
      </c>
      <c r="AU3550" t="s">
        <v>74</v>
      </c>
      <c r="AV3550" t="s">
        <v>13513</v>
      </c>
      <c r="AW3550" t="s">
        <v>74</v>
      </c>
      <c r="BA3550" t="s">
        <v>74</v>
      </c>
      <c r="BB3550" t="s">
        <v>74</v>
      </c>
      <c r="BC3550" t="s">
        <v>74</v>
      </c>
      <c r="BD3550" t="s">
        <v>74</v>
      </c>
      <c r="BE3550" t="s">
        <v>74</v>
      </c>
      <c r="BF3550" t="s">
        <v>74</v>
      </c>
      <c r="BG3550" t="s">
        <v>74</v>
      </c>
      <c r="BH3550" t="s">
        <v>13514</v>
      </c>
      <c r="BK3550" t="s">
        <v>74</v>
      </c>
      <c r="BL3550" t="s">
        <v>74</v>
      </c>
      <c r="BM3550" s="3">
        <v>129</v>
      </c>
      <c r="BN3550" t="s">
        <v>132</v>
      </c>
    </row>
    <row r="3551" spans="1:66">
      <c r="A3551" s="3">
        <v>232159</v>
      </c>
      <c r="B3551" t="s">
        <v>13515</v>
      </c>
      <c r="C3551" t="s">
        <v>8882</v>
      </c>
      <c r="D3551" t="s">
        <v>13516</v>
      </c>
      <c r="E3551" t="s">
        <v>67</v>
      </c>
      <c r="F3551"/>
      <c r="G3551" s="3">
        <v>4</v>
      </c>
      <c r="H3551" t="s">
        <v>289</v>
      </c>
      <c r="I3551" s="3">
        <v>403</v>
      </c>
      <c r="J3551" t="s">
        <v>2793</v>
      </c>
      <c r="K3551" s="3">
        <v>40301</v>
      </c>
      <c r="L3551" t="s">
        <v>2794</v>
      </c>
      <c r="M3551" s="3">
        <v>0.13</v>
      </c>
      <c r="N3551" t="s">
        <v>92</v>
      </c>
      <c r="O3551" t="s">
        <v>93</v>
      </c>
      <c r="P3551" t="s">
        <v>94</v>
      </c>
      <c r="Q3551" t="s">
        <v>74</v>
      </c>
      <c r="R3551" t="s">
        <v>154</v>
      </c>
      <c r="S3551" t="s">
        <v>76</v>
      </c>
      <c r="T3551" t="s">
        <v>77</v>
      </c>
      <c r="U3551" t="s">
        <v>74</v>
      </c>
      <c r="V3551" t="s">
        <v>74</v>
      </c>
      <c r="X3551" t="s">
        <v>74</v>
      </c>
      <c r="Y3551" t="s">
        <v>74</v>
      </c>
      <c r="Z3551" t="s">
        <v>74</v>
      </c>
      <c r="AA3551" s="5">
        <v>60</v>
      </c>
      <c r="AB3551" s="3">
        <v>5</v>
      </c>
      <c r="AC3551" t="s">
        <v>97</v>
      </c>
      <c r="AD3551" s="5">
        <v>99</v>
      </c>
      <c r="AE3551" s="5">
        <f t="shared" si="110"/>
        <v>59.4</v>
      </c>
      <c r="AF3551" s="6">
        <f t="shared" si="111"/>
        <v>-0.0101010101010101</v>
      </c>
      <c r="AG3551" s="3">
        <v>99</v>
      </c>
      <c r="AM3551" s="3">
        <v>68</v>
      </c>
      <c r="AO3551" s="3">
        <v>68</v>
      </c>
      <c r="AP3551" s="3">
        <v>50</v>
      </c>
      <c r="AQ3551" s="3">
        <v>37</v>
      </c>
      <c r="AR3551" s="3">
        <v>24</v>
      </c>
      <c r="AS3551" t="s">
        <v>157</v>
      </c>
      <c r="AU3551" t="s">
        <v>74</v>
      </c>
      <c r="AV3551" t="s">
        <v>13517</v>
      </c>
      <c r="AW3551" t="s">
        <v>74</v>
      </c>
      <c r="BA3551" t="s">
        <v>74</v>
      </c>
      <c r="BB3551" t="s">
        <v>74</v>
      </c>
      <c r="BC3551" t="s">
        <v>74</v>
      </c>
      <c r="BD3551" t="s">
        <v>74</v>
      </c>
      <c r="BE3551" t="s">
        <v>74</v>
      </c>
      <c r="BF3551" t="s">
        <v>74</v>
      </c>
      <c r="BG3551" t="s">
        <v>74</v>
      </c>
      <c r="BH3551" t="s">
        <v>13518</v>
      </c>
      <c r="BK3551" t="s">
        <v>74</v>
      </c>
      <c r="BL3551" t="s">
        <v>74</v>
      </c>
      <c r="BM3551" s="3">
        <v>99</v>
      </c>
      <c r="BN3551" t="s">
        <v>132</v>
      </c>
    </row>
    <row r="3552" spans="1:66">
      <c r="A3552" s="3">
        <v>232180</v>
      </c>
      <c r="B3552" t="s">
        <v>11496</v>
      </c>
      <c r="C3552" t="s">
        <v>13519</v>
      </c>
      <c r="D3552" t="s">
        <v>13520</v>
      </c>
      <c r="E3552" t="s">
        <v>67</v>
      </c>
      <c r="F3552"/>
      <c r="G3552" s="3">
        <v>4</v>
      </c>
      <c r="H3552" t="s">
        <v>289</v>
      </c>
      <c r="I3552" s="3">
        <v>401</v>
      </c>
      <c r="J3552" t="s">
        <v>290</v>
      </c>
      <c r="K3552" s="3">
        <v>40116</v>
      </c>
      <c r="L3552" t="s">
        <v>4849</v>
      </c>
      <c r="M3552" s="3">
        <v>0.13</v>
      </c>
      <c r="N3552" t="s">
        <v>92</v>
      </c>
      <c r="O3552" t="s">
        <v>72</v>
      </c>
      <c r="P3552" t="s">
        <v>94</v>
      </c>
      <c r="Q3552" t="s">
        <v>132</v>
      </c>
      <c r="R3552" t="s">
        <v>154</v>
      </c>
      <c r="S3552" t="s">
        <v>76</v>
      </c>
      <c r="T3552" t="s">
        <v>77</v>
      </c>
      <c r="U3552" t="s">
        <v>74</v>
      </c>
      <c r="V3552" t="s">
        <v>74</v>
      </c>
      <c r="X3552" t="s">
        <v>74</v>
      </c>
      <c r="Y3552" t="s">
        <v>74</v>
      </c>
      <c r="Z3552" t="s">
        <v>74</v>
      </c>
      <c r="AA3552" s="5">
        <v>13.05</v>
      </c>
      <c r="AB3552" s="3">
        <v>2452</v>
      </c>
      <c r="AC3552" t="s">
        <v>2107</v>
      </c>
      <c r="AD3552" s="5">
        <v>29</v>
      </c>
      <c r="AE3552" s="5">
        <f t="shared" si="110"/>
        <v>17.4</v>
      </c>
      <c r="AF3552" s="6">
        <f t="shared" si="111"/>
        <v>0.25</v>
      </c>
      <c r="AG3552" s="3">
        <v>29</v>
      </c>
      <c r="AM3552" s="3">
        <v>382</v>
      </c>
      <c r="AN3552" s="3">
        <v>63</v>
      </c>
      <c r="AO3552" s="3">
        <v>319</v>
      </c>
      <c r="AP3552" s="3">
        <v>130</v>
      </c>
      <c r="AQ3552" s="3">
        <v>156</v>
      </c>
      <c r="AR3552" s="3">
        <v>74</v>
      </c>
      <c r="AS3552" t="s">
        <v>84</v>
      </c>
      <c r="AU3552" t="s">
        <v>74</v>
      </c>
      <c r="AV3552" t="s">
        <v>13521</v>
      </c>
      <c r="AW3552" t="s">
        <v>74</v>
      </c>
      <c r="BA3552" t="s">
        <v>74</v>
      </c>
      <c r="BB3552" t="s">
        <v>74</v>
      </c>
      <c r="BC3552" t="s">
        <v>74</v>
      </c>
      <c r="BD3552" t="s">
        <v>74</v>
      </c>
      <c r="BE3552" t="s">
        <v>74</v>
      </c>
      <c r="BF3552" t="s">
        <v>74</v>
      </c>
      <c r="BG3552" t="s">
        <v>74</v>
      </c>
      <c r="BH3552" t="s">
        <v>13522</v>
      </c>
      <c r="BJ3552" s="3">
        <v>13.05</v>
      </c>
      <c r="BK3552" t="s">
        <v>74</v>
      </c>
      <c r="BL3552" t="s">
        <v>74</v>
      </c>
      <c r="BM3552" s="3">
        <v>29</v>
      </c>
      <c r="BN3552" t="s">
        <v>74</v>
      </c>
    </row>
    <row r="3553" spans="1:66">
      <c r="A3553" s="3">
        <v>232186</v>
      </c>
      <c r="B3553" t="s">
        <v>13523</v>
      </c>
      <c r="C3553" t="s">
        <v>13524</v>
      </c>
      <c r="D3553" t="s">
        <v>13525</v>
      </c>
      <c r="E3553" t="s">
        <v>67</v>
      </c>
      <c r="F3553"/>
      <c r="G3553" s="3">
        <v>4</v>
      </c>
      <c r="H3553" t="s">
        <v>289</v>
      </c>
      <c r="I3553" s="3">
        <v>401</v>
      </c>
      <c r="J3553" t="s">
        <v>290</v>
      </c>
      <c r="K3553" s="3">
        <v>40116</v>
      </c>
      <c r="L3553" t="s">
        <v>4849</v>
      </c>
      <c r="M3553" s="3">
        <v>0.13</v>
      </c>
      <c r="N3553" t="s">
        <v>92</v>
      </c>
      <c r="O3553" t="s">
        <v>72</v>
      </c>
      <c r="P3553" t="s">
        <v>94</v>
      </c>
      <c r="Q3553" t="s">
        <v>74</v>
      </c>
      <c r="R3553" t="s">
        <v>154</v>
      </c>
      <c r="S3553" t="s">
        <v>76</v>
      </c>
      <c r="T3553" t="s">
        <v>77</v>
      </c>
      <c r="U3553" t="s">
        <v>74</v>
      </c>
      <c r="V3553" t="s">
        <v>74</v>
      </c>
      <c r="X3553" t="s">
        <v>74</v>
      </c>
      <c r="Y3553" t="s">
        <v>74</v>
      </c>
      <c r="Z3553" t="s">
        <v>74</v>
      </c>
      <c r="AA3553" s="5">
        <v>6.9</v>
      </c>
      <c r="AB3553" s="3">
        <v>117172</v>
      </c>
      <c r="AC3553" t="s">
        <v>13526</v>
      </c>
      <c r="AD3553" s="5">
        <v>29.8</v>
      </c>
      <c r="AE3553" s="5">
        <f t="shared" si="110"/>
        <v>17.88</v>
      </c>
      <c r="AF3553" s="6">
        <f t="shared" si="111"/>
        <v>0.614093959731544</v>
      </c>
      <c r="AG3553" s="3">
        <v>29.8</v>
      </c>
      <c r="AL3553" s="3">
        <v>144</v>
      </c>
      <c r="AM3553" s="3">
        <v>0</v>
      </c>
      <c r="AQ3553" s="3">
        <v>3</v>
      </c>
      <c r="AR3553" s="3">
        <v>2</v>
      </c>
      <c r="AS3553" t="s">
        <v>84</v>
      </c>
      <c r="AU3553" t="s">
        <v>74</v>
      </c>
      <c r="AV3553" t="s">
        <v>13527</v>
      </c>
      <c r="AW3553" t="s">
        <v>74</v>
      </c>
      <c r="BA3553" t="s">
        <v>74</v>
      </c>
      <c r="BB3553" t="s">
        <v>74</v>
      </c>
      <c r="BC3553" t="s">
        <v>74</v>
      </c>
      <c r="BD3553" t="s">
        <v>74</v>
      </c>
      <c r="BE3553" t="s">
        <v>74</v>
      </c>
      <c r="BF3553" t="s">
        <v>74</v>
      </c>
      <c r="BG3553" t="s">
        <v>74</v>
      </c>
      <c r="BH3553" t="s">
        <v>13528</v>
      </c>
      <c r="BJ3553" s="3">
        <v>6.9</v>
      </c>
      <c r="BK3553" t="s">
        <v>74</v>
      </c>
      <c r="BL3553" t="s">
        <v>74</v>
      </c>
      <c r="BM3553" s="3">
        <v>29.8</v>
      </c>
      <c r="BN3553" t="s">
        <v>74</v>
      </c>
    </row>
    <row r="3554" spans="1:66">
      <c r="A3554" s="3">
        <v>125948</v>
      </c>
      <c r="B3554" t="s">
        <v>13529</v>
      </c>
      <c r="C3554" t="s">
        <v>5298</v>
      </c>
      <c r="D3554" t="s">
        <v>13530</v>
      </c>
      <c r="E3554" t="s">
        <v>67</v>
      </c>
      <c r="F3554"/>
      <c r="G3554" s="3">
        <v>1</v>
      </c>
      <c r="H3554" t="s">
        <v>68</v>
      </c>
      <c r="I3554" s="3">
        <v>104</v>
      </c>
      <c r="J3554" t="s">
        <v>203</v>
      </c>
      <c r="K3554" s="3">
        <v>10402</v>
      </c>
      <c r="L3554" t="s">
        <v>1131</v>
      </c>
      <c r="M3554" s="3">
        <v>0.13</v>
      </c>
      <c r="N3554" t="s">
        <v>92</v>
      </c>
      <c r="O3554" t="s">
        <v>93</v>
      </c>
      <c r="P3554" t="s">
        <v>94</v>
      </c>
      <c r="Q3554" t="s">
        <v>74</v>
      </c>
      <c r="R3554" t="s">
        <v>359</v>
      </c>
      <c r="S3554" t="s">
        <v>76</v>
      </c>
      <c r="T3554" t="s">
        <v>77</v>
      </c>
      <c r="U3554" t="s">
        <v>74</v>
      </c>
      <c r="V3554" t="s">
        <v>74</v>
      </c>
      <c r="X3554" t="s">
        <v>74</v>
      </c>
      <c r="Y3554" t="s">
        <v>74</v>
      </c>
      <c r="Z3554" t="s">
        <v>82</v>
      </c>
      <c r="AA3554" s="5">
        <v>9.9</v>
      </c>
      <c r="AB3554" s="3">
        <v>74606</v>
      </c>
      <c r="AC3554" t="s">
        <v>255</v>
      </c>
      <c r="AD3554" s="5">
        <v>18</v>
      </c>
      <c r="AE3554" s="5">
        <f t="shared" si="110"/>
        <v>10.8</v>
      </c>
      <c r="AF3554" s="6">
        <f t="shared" si="111"/>
        <v>0.0833333333333332</v>
      </c>
      <c r="AG3554" s="3">
        <v>18</v>
      </c>
      <c r="AM3554" s="3">
        <v>3</v>
      </c>
      <c r="AO3554" s="3">
        <v>3</v>
      </c>
      <c r="AP3554" s="3">
        <v>2</v>
      </c>
      <c r="AQ3554" s="3">
        <v>14</v>
      </c>
      <c r="AR3554" s="3">
        <v>2</v>
      </c>
      <c r="AS3554" t="s">
        <v>12398</v>
      </c>
      <c r="AU3554" t="s">
        <v>74</v>
      </c>
      <c r="AV3554" t="s">
        <v>13531</v>
      </c>
      <c r="AW3554" t="s">
        <v>13532</v>
      </c>
      <c r="BA3554" t="s">
        <v>74</v>
      </c>
      <c r="BB3554" t="s">
        <v>74</v>
      </c>
      <c r="BC3554" t="s">
        <v>74</v>
      </c>
      <c r="BD3554" t="s">
        <v>74</v>
      </c>
      <c r="BE3554" t="s">
        <v>74</v>
      </c>
      <c r="BF3554" t="s">
        <v>74</v>
      </c>
      <c r="BG3554" t="s">
        <v>74</v>
      </c>
      <c r="BH3554" t="s">
        <v>13533</v>
      </c>
      <c r="BJ3554" s="3">
        <v>9.9</v>
      </c>
      <c r="BK3554" t="s">
        <v>74</v>
      </c>
      <c r="BL3554" t="s">
        <v>74</v>
      </c>
      <c r="BM3554" s="3">
        <v>18</v>
      </c>
      <c r="BN3554" t="s">
        <v>74</v>
      </c>
    </row>
    <row r="3555" spans="1:66">
      <c r="A3555" s="3">
        <v>255887</v>
      </c>
      <c r="B3555" t="s">
        <v>11602</v>
      </c>
      <c r="C3555" t="s">
        <v>2107</v>
      </c>
      <c r="D3555" t="s">
        <v>9629</v>
      </c>
      <c r="E3555" t="s">
        <v>104</v>
      </c>
      <c r="F3555"/>
      <c r="G3555" s="3">
        <v>6</v>
      </c>
      <c r="H3555" t="s">
        <v>508</v>
      </c>
      <c r="I3555" s="3">
        <v>601</v>
      </c>
      <c r="J3555" t="s">
        <v>509</v>
      </c>
      <c r="K3555" s="3">
        <v>60101</v>
      </c>
      <c r="L3555" t="s">
        <v>2131</v>
      </c>
      <c r="M3555" s="3">
        <v>0.13</v>
      </c>
      <c r="N3555" t="s">
        <v>92</v>
      </c>
      <c r="O3555" t="s">
        <v>93</v>
      </c>
      <c r="P3555" t="s">
        <v>94</v>
      </c>
      <c r="Q3555" t="s">
        <v>74</v>
      </c>
      <c r="R3555" t="s">
        <v>154</v>
      </c>
      <c r="S3555" t="s">
        <v>76</v>
      </c>
      <c r="T3555" t="s">
        <v>77</v>
      </c>
      <c r="U3555" t="s">
        <v>74</v>
      </c>
      <c r="V3555" t="s">
        <v>74</v>
      </c>
      <c r="X3555" t="s">
        <v>74</v>
      </c>
      <c r="Y3555" t="s">
        <v>74</v>
      </c>
      <c r="Z3555" t="s">
        <v>74</v>
      </c>
      <c r="AA3555" s="5">
        <v>9.5</v>
      </c>
      <c r="AB3555" s="3">
        <v>135304</v>
      </c>
      <c r="AC3555" t="s">
        <v>13534</v>
      </c>
      <c r="AD3555" s="5">
        <v>16</v>
      </c>
      <c r="AE3555" s="5">
        <f t="shared" si="110"/>
        <v>9.6</v>
      </c>
      <c r="AF3555" s="6">
        <f t="shared" si="111"/>
        <v>0.0104166666666666</v>
      </c>
      <c r="AG3555" s="3">
        <v>16</v>
      </c>
      <c r="AM3555" s="3">
        <v>1087</v>
      </c>
      <c r="AN3555" s="3">
        <v>200</v>
      </c>
      <c r="AO3555" s="3">
        <v>887</v>
      </c>
      <c r="AP3555" s="3">
        <v>141</v>
      </c>
      <c r="AQ3555" s="3">
        <v>171</v>
      </c>
      <c r="AR3555" s="3">
        <v>69</v>
      </c>
      <c r="AS3555" t="s">
        <v>157</v>
      </c>
      <c r="AU3555" t="s">
        <v>74</v>
      </c>
      <c r="AV3555" t="s">
        <v>13535</v>
      </c>
      <c r="AW3555" t="s">
        <v>74</v>
      </c>
      <c r="BA3555" t="s">
        <v>74</v>
      </c>
      <c r="BB3555" t="s">
        <v>74</v>
      </c>
      <c r="BC3555" t="s">
        <v>74</v>
      </c>
      <c r="BD3555" t="s">
        <v>74</v>
      </c>
      <c r="BE3555" t="s">
        <v>74</v>
      </c>
      <c r="BF3555" t="s">
        <v>74</v>
      </c>
      <c r="BG3555" t="s">
        <v>74</v>
      </c>
      <c r="BH3555" t="s">
        <v>74</v>
      </c>
      <c r="BK3555" t="s">
        <v>74</v>
      </c>
      <c r="BL3555" t="s">
        <v>74</v>
      </c>
      <c r="BM3555" s="3">
        <v>16</v>
      </c>
      <c r="BN3555" t="s">
        <v>74</v>
      </c>
    </row>
    <row r="3556" spans="1:66">
      <c r="A3556" s="3">
        <v>235550</v>
      </c>
      <c r="B3556" t="s">
        <v>4167</v>
      </c>
      <c r="C3556" t="s">
        <v>13179</v>
      </c>
      <c r="D3556" t="s">
        <v>13536</v>
      </c>
      <c r="E3556" t="s">
        <v>288</v>
      </c>
      <c r="F3556"/>
      <c r="G3556" s="3">
        <v>4</v>
      </c>
      <c r="H3556" t="s">
        <v>289</v>
      </c>
      <c r="I3556" s="3">
        <v>404</v>
      </c>
      <c r="J3556" t="s">
        <v>3067</v>
      </c>
      <c r="K3556" s="3">
        <v>40402</v>
      </c>
      <c r="L3556" t="s">
        <v>3068</v>
      </c>
      <c r="M3556" s="3">
        <v>0.13</v>
      </c>
      <c r="N3556" t="s">
        <v>92</v>
      </c>
      <c r="O3556" t="s">
        <v>93</v>
      </c>
      <c r="P3556" t="s">
        <v>74</v>
      </c>
      <c r="Q3556" t="s">
        <v>74</v>
      </c>
      <c r="R3556" t="s">
        <v>75</v>
      </c>
      <c r="S3556" t="s">
        <v>76</v>
      </c>
      <c r="T3556" t="s">
        <v>77</v>
      </c>
      <c r="U3556" t="s">
        <v>74</v>
      </c>
      <c r="V3556" t="s">
        <v>74</v>
      </c>
      <c r="X3556" t="s">
        <v>74</v>
      </c>
      <c r="Y3556" t="s">
        <v>74</v>
      </c>
      <c r="Z3556" t="s">
        <v>74</v>
      </c>
      <c r="AA3556" s="5">
        <v>12.5</v>
      </c>
      <c r="AB3556" s="3">
        <v>13700</v>
      </c>
      <c r="AC3556" t="s">
        <v>1570</v>
      </c>
      <c r="AD3556" s="5">
        <v>25</v>
      </c>
      <c r="AE3556" s="5">
        <f t="shared" si="110"/>
        <v>15</v>
      </c>
      <c r="AF3556" s="6">
        <f t="shared" si="111"/>
        <v>0.166666666666667</v>
      </c>
      <c r="AG3556" s="3">
        <v>25</v>
      </c>
      <c r="AM3556" s="3">
        <v>0</v>
      </c>
      <c r="AQ3556" s="3">
        <v>6</v>
      </c>
      <c r="AR3556" s="3">
        <v>1</v>
      </c>
      <c r="AS3556" t="s">
        <v>98</v>
      </c>
      <c r="AU3556" t="s">
        <v>74</v>
      </c>
      <c r="AV3556" t="s">
        <v>74</v>
      </c>
      <c r="AW3556" t="s">
        <v>74</v>
      </c>
      <c r="BA3556" t="s">
        <v>74</v>
      </c>
      <c r="BB3556" t="s">
        <v>74</v>
      </c>
      <c r="BC3556" t="s">
        <v>74</v>
      </c>
      <c r="BD3556" t="s">
        <v>74</v>
      </c>
      <c r="BE3556" t="s">
        <v>74</v>
      </c>
      <c r="BF3556" t="s">
        <v>74</v>
      </c>
      <c r="BG3556" t="s">
        <v>74</v>
      </c>
      <c r="BH3556" t="s">
        <v>13181</v>
      </c>
      <c r="BJ3556" s="3">
        <v>12.5</v>
      </c>
      <c r="BK3556" t="s">
        <v>74</v>
      </c>
      <c r="BL3556" t="s">
        <v>74</v>
      </c>
      <c r="BM3556" s="3">
        <v>25</v>
      </c>
      <c r="BN3556" t="s">
        <v>74</v>
      </c>
    </row>
    <row r="3557" spans="1:66">
      <c r="A3557" s="3">
        <v>87700</v>
      </c>
      <c r="B3557" t="s">
        <v>13537</v>
      </c>
      <c r="C3557" t="s">
        <v>11863</v>
      </c>
      <c r="D3557" t="s">
        <v>13538</v>
      </c>
      <c r="E3557" t="s">
        <v>67</v>
      </c>
      <c r="F3557"/>
      <c r="G3557" s="3">
        <v>1</v>
      </c>
      <c r="H3557" t="s">
        <v>68</v>
      </c>
      <c r="I3557" s="3">
        <v>121</v>
      </c>
      <c r="J3557" t="s">
        <v>1187</v>
      </c>
      <c r="K3557" s="3">
        <v>12106</v>
      </c>
      <c r="L3557" t="s">
        <v>2929</v>
      </c>
      <c r="M3557" s="3">
        <v>0.13</v>
      </c>
      <c r="N3557" t="s">
        <v>71</v>
      </c>
      <c r="O3557" t="s">
        <v>117</v>
      </c>
      <c r="P3557" t="s">
        <v>94</v>
      </c>
      <c r="Q3557" t="s">
        <v>74</v>
      </c>
      <c r="R3557" t="s">
        <v>359</v>
      </c>
      <c r="S3557" t="s">
        <v>76</v>
      </c>
      <c r="T3557" t="s">
        <v>77</v>
      </c>
      <c r="U3557" t="s">
        <v>74</v>
      </c>
      <c r="V3557" t="s">
        <v>74</v>
      </c>
      <c r="X3557" t="s">
        <v>74</v>
      </c>
      <c r="Y3557" t="s">
        <v>74</v>
      </c>
      <c r="Z3557" t="s">
        <v>82</v>
      </c>
      <c r="AA3557" s="5">
        <v>28.36</v>
      </c>
      <c r="AB3557" s="3">
        <v>101966</v>
      </c>
      <c r="AC3557" t="s">
        <v>1682</v>
      </c>
      <c r="AD3557" s="5">
        <v>40.5</v>
      </c>
      <c r="AE3557" s="5">
        <f t="shared" si="110"/>
        <v>24.3</v>
      </c>
      <c r="AF3557" s="6">
        <f t="shared" si="111"/>
        <v>-0.167078189300411</v>
      </c>
      <c r="AG3557" s="3">
        <v>40.5</v>
      </c>
      <c r="AM3557" s="3">
        <v>24</v>
      </c>
      <c r="AO3557" s="3">
        <v>24</v>
      </c>
      <c r="AP3557" s="3">
        <v>14</v>
      </c>
      <c r="AQ3557" s="3">
        <v>23</v>
      </c>
      <c r="AR3557" s="3">
        <v>10</v>
      </c>
      <c r="AS3557" t="s">
        <v>13539</v>
      </c>
      <c r="AU3557" t="s">
        <v>74</v>
      </c>
      <c r="AV3557" t="s">
        <v>13540</v>
      </c>
      <c r="AW3557" t="s">
        <v>74</v>
      </c>
      <c r="BA3557" t="s">
        <v>74</v>
      </c>
      <c r="BB3557" t="s">
        <v>74</v>
      </c>
      <c r="BC3557" t="s">
        <v>132</v>
      </c>
      <c r="BD3557" t="s">
        <v>74</v>
      </c>
      <c r="BE3557" t="s">
        <v>74</v>
      </c>
      <c r="BF3557" t="s">
        <v>74</v>
      </c>
      <c r="BG3557" t="s">
        <v>74</v>
      </c>
      <c r="BH3557" t="s">
        <v>13541</v>
      </c>
      <c r="BJ3557" s="3">
        <v>28.36</v>
      </c>
      <c r="BK3557" t="s">
        <v>132</v>
      </c>
      <c r="BL3557" t="s">
        <v>74</v>
      </c>
      <c r="BM3557" s="3">
        <v>40.5</v>
      </c>
      <c r="BN3557" t="s">
        <v>74</v>
      </c>
    </row>
    <row r="3558" spans="1:66">
      <c r="A3558" s="3">
        <v>248168</v>
      </c>
      <c r="B3558" t="s">
        <v>13542</v>
      </c>
      <c r="C3558" t="s">
        <v>13543</v>
      </c>
      <c r="D3558" t="s">
        <v>13544</v>
      </c>
      <c r="E3558" t="s">
        <v>1503</v>
      </c>
      <c r="F3558"/>
      <c r="G3558" s="3">
        <v>3</v>
      </c>
      <c r="H3558" t="s">
        <v>939</v>
      </c>
      <c r="I3558" s="3">
        <v>302</v>
      </c>
      <c r="J3558" t="s">
        <v>4249</v>
      </c>
      <c r="K3558" s="3">
        <v>30206</v>
      </c>
      <c r="L3558" t="s">
        <v>8668</v>
      </c>
      <c r="M3558" s="3">
        <v>0.13</v>
      </c>
      <c r="N3558" t="s">
        <v>180</v>
      </c>
      <c r="O3558" t="s">
        <v>93</v>
      </c>
      <c r="P3558" t="s">
        <v>107</v>
      </c>
      <c r="Q3558" t="s">
        <v>74</v>
      </c>
      <c r="R3558" t="s">
        <v>154</v>
      </c>
      <c r="S3558" t="s">
        <v>76</v>
      </c>
      <c r="T3558" t="s">
        <v>77</v>
      </c>
      <c r="U3558" t="s">
        <v>74</v>
      </c>
      <c r="V3558" t="s">
        <v>74</v>
      </c>
      <c r="X3558" t="s">
        <v>74</v>
      </c>
      <c r="Y3558" t="s">
        <v>74</v>
      </c>
      <c r="Z3558" t="s">
        <v>74</v>
      </c>
      <c r="AA3558" s="5">
        <v>220</v>
      </c>
      <c r="AB3558" s="3">
        <v>21891</v>
      </c>
      <c r="AC3558" t="s">
        <v>4670</v>
      </c>
      <c r="AD3558" s="5">
        <v>399</v>
      </c>
      <c r="AE3558" s="5">
        <f t="shared" si="110"/>
        <v>239.4</v>
      </c>
      <c r="AF3558" s="6">
        <f t="shared" si="111"/>
        <v>0.0810359231411862</v>
      </c>
      <c r="AG3558" s="3">
        <v>399</v>
      </c>
      <c r="AM3558" s="3">
        <v>1237</v>
      </c>
      <c r="AN3558" s="3">
        <v>134</v>
      </c>
      <c r="AO3558" s="3">
        <v>1103</v>
      </c>
      <c r="AP3558" s="3">
        <v>142</v>
      </c>
      <c r="AQ3558" s="3">
        <v>1119</v>
      </c>
      <c r="AR3558" s="3">
        <v>123</v>
      </c>
      <c r="AS3558" t="s">
        <v>98</v>
      </c>
      <c r="AU3558" t="s">
        <v>74</v>
      </c>
      <c r="AV3558" t="s">
        <v>13545</v>
      </c>
      <c r="AW3558" t="s">
        <v>13546</v>
      </c>
      <c r="BA3558" t="s">
        <v>74</v>
      </c>
      <c r="BB3558" t="s">
        <v>74</v>
      </c>
      <c r="BC3558" t="s">
        <v>74</v>
      </c>
      <c r="BD3558" t="s">
        <v>74</v>
      </c>
      <c r="BE3558" t="s">
        <v>74</v>
      </c>
      <c r="BF3558" t="s">
        <v>74</v>
      </c>
      <c r="BG3558" t="s">
        <v>74</v>
      </c>
      <c r="BH3558" t="s">
        <v>13547</v>
      </c>
      <c r="BK3558" t="s">
        <v>74</v>
      </c>
      <c r="BL3558" t="s">
        <v>74</v>
      </c>
      <c r="BM3558" s="3">
        <v>399</v>
      </c>
      <c r="BN3558" t="s">
        <v>132</v>
      </c>
    </row>
    <row r="3559" spans="1:66">
      <c r="A3559" s="3">
        <v>89829</v>
      </c>
      <c r="B3559" t="s">
        <v>13548</v>
      </c>
      <c r="C3559" t="s">
        <v>13549</v>
      </c>
      <c r="D3559" t="s">
        <v>13550</v>
      </c>
      <c r="E3559" t="s">
        <v>67</v>
      </c>
      <c r="F3559"/>
      <c r="G3559" s="3">
        <v>1</v>
      </c>
      <c r="H3559" t="s">
        <v>68</v>
      </c>
      <c r="I3559" s="3">
        <v>115</v>
      </c>
      <c r="J3559" t="s">
        <v>246</v>
      </c>
      <c r="K3559" s="3">
        <v>11505</v>
      </c>
      <c r="L3559" t="s">
        <v>2542</v>
      </c>
      <c r="M3559" s="3">
        <v>0.13</v>
      </c>
      <c r="N3559" t="s">
        <v>92</v>
      </c>
      <c r="O3559" t="s">
        <v>72</v>
      </c>
      <c r="P3559" t="s">
        <v>94</v>
      </c>
      <c r="Q3559" t="s">
        <v>74</v>
      </c>
      <c r="R3559" t="s">
        <v>75</v>
      </c>
      <c r="S3559" t="s">
        <v>76</v>
      </c>
      <c r="T3559" t="s">
        <v>77</v>
      </c>
      <c r="U3559" t="s">
        <v>78</v>
      </c>
      <c r="V3559" t="s">
        <v>155</v>
      </c>
      <c r="W3559" s="3">
        <v>6305</v>
      </c>
      <c r="X3559" t="s">
        <v>80</v>
      </c>
      <c r="Y3559" t="s">
        <v>81</v>
      </c>
      <c r="Z3559" t="s">
        <v>82</v>
      </c>
      <c r="AA3559" s="5">
        <v>4.6</v>
      </c>
      <c r="AB3559" s="3">
        <v>1580</v>
      </c>
      <c r="AC3559" t="s">
        <v>248</v>
      </c>
      <c r="AD3559" s="5">
        <v>12</v>
      </c>
      <c r="AE3559" s="5">
        <f t="shared" si="110"/>
        <v>7.2</v>
      </c>
      <c r="AF3559" s="6">
        <f t="shared" si="111"/>
        <v>0.361111111111111</v>
      </c>
      <c r="AG3559" s="3">
        <v>12</v>
      </c>
      <c r="AM3559" s="3">
        <v>4</v>
      </c>
      <c r="AO3559" s="3">
        <v>4</v>
      </c>
      <c r="AP3559" s="3">
        <v>2</v>
      </c>
      <c r="AQ3559" s="3">
        <v>2</v>
      </c>
      <c r="AR3559" s="3">
        <v>2</v>
      </c>
      <c r="AS3559" t="s">
        <v>84</v>
      </c>
      <c r="AU3559" t="s">
        <v>74</v>
      </c>
      <c r="AV3559" t="s">
        <v>13551</v>
      </c>
      <c r="AW3559" t="s">
        <v>74</v>
      </c>
      <c r="AX3559" s="3">
        <v>14.4</v>
      </c>
      <c r="BA3559" t="s">
        <v>74</v>
      </c>
      <c r="BB3559" t="s">
        <v>74</v>
      </c>
      <c r="BC3559" t="s">
        <v>74</v>
      </c>
      <c r="BD3559" t="s">
        <v>74</v>
      </c>
      <c r="BE3559" t="s">
        <v>74</v>
      </c>
      <c r="BF3559" t="s">
        <v>74</v>
      </c>
      <c r="BG3559" t="s">
        <v>74</v>
      </c>
      <c r="BH3559" t="s">
        <v>13552</v>
      </c>
      <c r="BJ3559" s="3">
        <v>4.6</v>
      </c>
      <c r="BK3559" t="s">
        <v>74</v>
      </c>
      <c r="BL3559" t="s">
        <v>74</v>
      </c>
      <c r="BM3559" s="3">
        <v>12</v>
      </c>
      <c r="BN3559" t="s">
        <v>74</v>
      </c>
    </row>
    <row r="3560" spans="1:66">
      <c r="A3560" s="3">
        <v>106120</v>
      </c>
      <c r="B3560" t="s">
        <v>928</v>
      </c>
      <c r="C3560" t="s">
        <v>2014</v>
      </c>
      <c r="D3560" t="s">
        <v>13553</v>
      </c>
      <c r="E3560" t="s">
        <v>104</v>
      </c>
      <c r="F3560"/>
      <c r="G3560" s="3">
        <v>1</v>
      </c>
      <c r="H3560" t="s">
        <v>68</v>
      </c>
      <c r="I3560" s="3">
        <v>104</v>
      </c>
      <c r="J3560" t="s">
        <v>203</v>
      </c>
      <c r="K3560" s="3">
        <v>10413</v>
      </c>
      <c r="L3560" t="s">
        <v>3637</v>
      </c>
      <c r="M3560" s="3">
        <v>0.13</v>
      </c>
      <c r="N3560" t="s">
        <v>92</v>
      </c>
      <c r="O3560" t="s">
        <v>72</v>
      </c>
      <c r="P3560" t="s">
        <v>94</v>
      </c>
      <c r="Q3560" t="s">
        <v>74</v>
      </c>
      <c r="R3560" t="s">
        <v>154</v>
      </c>
      <c r="S3560" t="s">
        <v>76</v>
      </c>
      <c r="T3560" t="s">
        <v>77</v>
      </c>
      <c r="U3560" t="s">
        <v>74</v>
      </c>
      <c r="V3560" t="s">
        <v>74</v>
      </c>
      <c r="X3560" t="s">
        <v>74</v>
      </c>
      <c r="Y3560" t="s">
        <v>74</v>
      </c>
      <c r="Z3560" t="s">
        <v>109</v>
      </c>
      <c r="AA3560" s="5">
        <v>6.3</v>
      </c>
      <c r="AB3560" s="3">
        <v>74606</v>
      </c>
      <c r="AC3560" t="s">
        <v>255</v>
      </c>
      <c r="AD3560" s="5">
        <v>19.8</v>
      </c>
      <c r="AE3560" s="5">
        <f t="shared" si="110"/>
        <v>11.88</v>
      </c>
      <c r="AF3560" s="6">
        <f t="shared" si="111"/>
        <v>0.46969696969697</v>
      </c>
      <c r="AG3560" s="3">
        <v>19.8</v>
      </c>
      <c r="AM3560" s="3">
        <v>151</v>
      </c>
      <c r="AO3560" s="3">
        <v>151</v>
      </c>
      <c r="AP3560" s="3">
        <v>74</v>
      </c>
      <c r="AQ3560" s="3">
        <v>50</v>
      </c>
      <c r="AR3560" s="3">
        <v>34</v>
      </c>
      <c r="AS3560" t="s">
        <v>430</v>
      </c>
      <c r="AU3560" t="s">
        <v>74</v>
      </c>
      <c r="AV3560" t="s">
        <v>13554</v>
      </c>
      <c r="AW3560" t="s">
        <v>74</v>
      </c>
      <c r="BA3560" t="s">
        <v>74</v>
      </c>
      <c r="BB3560" t="s">
        <v>74</v>
      </c>
      <c r="BC3560" t="s">
        <v>74</v>
      </c>
      <c r="BD3560" t="s">
        <v>74</v>
      </c>
      <c r="BE3560" t="s">
        <v>74</v>
      </c>
      <c r="BF3560" t="s">
        <v>74</v>
      </c>
      <c r="BG3560" t="s">
        <v>74</v>
      </c>
      <c r="BH3560" t="s">
        <v>13555</v>
      </c>
      <c r="BK3560" t="s">
        <v>74</v>
      </c>
      <c r="BL3560" t="s">
        <v>74</v>
      </c>
      <c r="BM3560" s="3">
        <v>19.8</v>
      </c>
      <c r="BN3560" t="s">
        <v>132</v>
      </c>
    </row>
    <row r="3561" spans="1:66">
      <c r="A3561" s="3">
        <v>106117</v>
      </c>
      <c r="B3561" t="s">
        <v>985</v>
      </c>
      <c r="C3561" t="s">
        <v>2014</v>
      </c>
      <c r="D3561" t="s">
        <v>13556</v>
      </c>
      <c r="E3561" t="s">
        <v>104</v>
      </c>
      <c r="F3561"/>
      <c r="G3561" s="3">
        <v>1</v>
      </c>
      <c r="H3561" t="s">
        <v>68</v>
      </c>
      <c r="I3561" s="3">
        <v>108</v>
      </c>
      <c r="J3561" t="s">
        <v>379</v>
      </c>
      <c r="K3561" s="3">
        <v>10802</v>
      </c>
      <c r="L3561" t="s">
        <v>858</v>
      </c>
      <c r="M3561" s="3">
        <v>0.13</v>
      </c>
      <c r="N3561" t="s">
        <v>92</v>
      </c>
      <c r="O3561" t="s">
        <v>72</v>
      </c>
      <c r="P3561" t="s">
        <v>94</v>
      </c>
      <c r="Q3561" t="s">
        <v>74</v>
      </c>
      <c r="R3561" t="s">
        <v>154</v>
      </c>
      <c r="S3561" t="s">
        <v>76</v>
      </c>
      <c r="T3561" t="s">
        <v>77</v>
      </c>
      <c r="U3561" t="s">
        <v>74</v>
      </c>
      <c r="V3561" t="s">
        <v>74</v>
      </c>
      <c r="X3561" t="s">
        <v>74</v>
      </c>
      <c r="Y3561" t="s">
        <v>74</v>
      </c>
      <c r="Z3561" t="s">
        <v>109</v>
      </c>
      <c r="AA3561" s="5">
        <v>6.27</v>
      </c>
      <c r="AB3561" s="3">
        <v>5</v>
      </c>
      <c r="AC3561" t="s">
        <v>97</v>
      </c>
      <c r="AD3561" s="5">
        <v>19.8</v>
      </c>
      <c r="AE3561" s="5">
        <f t="shared" si="110"/>
        <v>11.88</v>
      </c>
      <c r="AF3561" s="6">
        <f t="shared" si="111"/>
        <v>0.472222222222222</v>
      </c>
      <c r="AG3561" s="3">
        <v>19.8</v>
      </c>
      <c r="AM3561" s="3">
        <v>154</v>
      </c>
      <c r="AO3561" s="3">
        <v>154</v>
      </c>
      <c r="AP3561" s="3">
        <v>69</v>
      </c>
      <c r="AQ3561" s="3">
        <v>69</v>
      </c>
      <c r="AR3561" s="3">
        <v>36</v>
      </c>
      <c r="AS3561" t="s">
        <v>430</v>
      </c>
      <c r="AU3561" t="s">
        <v>74</v>
      </c>
      <c r="AV3561" t="s">
        <v>13557</v>
      </c>
      <c r="AW3561" t="s">
        <v>74</v>
      </c>
      <c r="BA3561" t="s">
        <v>74</v>
      </c>
      <c r="BB3561" t="s">
        <v>74</v>
      </c>
      <c r="BC3561" t="s">
        <v>74</v>
      </c>
      <c r="BD3561" t="s">
        <v>74</v>
      </c>
      <c r="BE3561" t="s">
        <v>74</v>
      </c>
      <c r="BF3561" t="s">
        <v>74</v>
      </c>
      <c r="BG3561" t="s">
        <v>74</v>
      </c>
      <c r="BH3561" t="s">
        <v>13558</v>
      </c>
      <c r="BK3561" t="s">
        <v>74</v>
      </c>
      <c r="BL3561" t="s">
        <v>74</v>
      </c>
      <c r="BM3561" s="3">
        <v>19.8</v>
      </c>
      <c r="BN3561" t="s">
        <v>132</v>
      </c>
    </row>
    <row r="3562" spans="1:66">
      <c r="A3562" s="3">
        <v>212451</v>
      </c>
      <c r="B3562" t="s">
        <v>3483</v>
      </c>
      <c r="C3562" t="s">
        <v>2014</v>
      </c>
      <c r="D3562" t="s">
        <v>13559</v>
      </c>
      <c r="E3562" t="s">
        <v>67</v>
      </c>
      <c r="F3562"/>
      <c r="G3562" s="3">
        <v>1</v>
      </c>
      <c r="H3562" t="s">
        <v>68</v>
      </c>
      <c r="I3562" s="3">
        <v>104</v>
      </c>
      <c r="J3562" t="s">
        <v>203</v>
      </c>
      <c r="K3562" s="3">
        <v>10410</v>
      </c>
      <c r="L3562" t="s">
        <v>1417</v>
      </c>
      <c r="M3562" s="3">
        <v>0.13</v>
      </c>
      <c r="N3562" t="s">
        <v>92</v>
      </c>
      <c r="O3562" t="s">
        <v>72</v>
      </c>
      <c r="P3562" t="s">
        <v>94</v>
      </c>
      <c r="Q3562" t="s">
        <v>74</v>
      </c>
      <c r="R3562" t="s">
        <v>154</v>
      </c>
      <c r="S3562" t="s">
        <v>76</v>
      </c>
      <c r="T3562" t="s">
        <v>77</v>
      </c>
      <c r="U3562" t="s">
        <v>74</v>
      </c>
      <c r="V3562" t="s">
        <v>74</v>
      </c>
      <c r="X3562" t="s">
        <v>74</v>
      </c>
      <c r="Y3562" t="s">
        <v>74</v>
      </c>
      <c r="Z3562" t="s">
        <v>109</v>
      </c>
      <c r="AA3562" s="5">
        <v>6.8</v>
      </c>
      <c r="AB3562" s="3">
        <v>119279</v>
      </c>
      <c r="AC3562" t="s">
        <v>480</v>
      </c>
      <c r="AD3562" s="5">
        <v>19.8</v>
      </c>
      <c r="AE3562" s="5">
        <f t="shared" si="110"/>
        <v>11.88</v>
      </c>
      <c r="AF3562" s="6">
        <f t="shared" si="111"/>
        <v>0.427609427609428</v>
      </c>
      <c r="AG3562" s="3">
        <v>19.8</v>
      </c>
      <c r="AM3562" s="3">
        <v>260</v>
      </c>
      <c r="AN3562" s="3">
        <v>80</v>
      </c>
      <c r="AO3562" s="3">
        <v>180</v>
      </c>
      <c r="AP3562" s="3">
        <v>75</v>
      </c>
      <c r="AQ3562" s="3">
        <v>23</v>
      </c>
      <c r="AR3562" s="3">
        <v>19</v>
      </c>
      <c r="AS3562" t="s">
        <v>430</v>
      </c>
      <c r="AU3562" t="s">
        <v>74</v>
      </c>
      <c r="AV3562" t="s">
        <v>13560</v>
      </c>
      <c r="AW3562" t="s">
        <v>74</v>
      </c>
      <c r="BA3562" t="s">
        <v>74</v>
      </c>
      <c r="BB3562" t="s">
        <v>74</v>
      </c>
      <c r="BC3562" t="s">
        <v>74</v>
      </c>
      <c r="BD3562" t="s">
        <v>74</v>
      </c>
      <c r="BE3562" t="s">
        <v>74</v>
      </c>
      <c r="BF3562" t="s">
        <v>74</v>
      </c>
      <c r="BG3562" t="s">
        <v>74</v>
      </c>
      <c r="BH3562" t="s">
        <v>13561</v>
      </c>
      <c r="BK3562" t="s">
        <v>74</v>
      </c>
      <c r="BL3562" t="s">
        <v>74</v>
      </c>
      <c r="BM3562" s="3">
        <v>19.8</v>
      </c>
      <c r="BN3562" t="s">
        <v>74</v>
      </c>
    </row>
    <row r="3563" spans="1:66">
      <c r="A3563" s="3">
        <v>208748</v>
      </c>
      <c r="B3563" t="s">
        <v>13562</v>
      </c>
      <c r="C3563" t="s">
        <v>10987</v>
      </c>
      <c r="D3563" t="s">
        <v>13563</v>
      </c>
      <c r="E3563" t="s">
        <v>67</v>
      </c>
      <c r="F3563"/>
      <c r="G3563" s="3">
        <v>4</v>
      </c>
      <c r="H3563" t="s">
        <v>289</v>
      </c>
      <c r="I3563" s="3">
        <v>401</v>
      </c>
      <c r="J3563" t="s">
        <v>290</v>
      </c>
      <c r="K3563" s="3">
        <v>40116</v>
      </c>
      <c r="L3563" t="s">
        <v>4849</v>
      </c>
      <c r="M3563" s="3">
        <v>0.13</v>
      </c>
      <c r="N3563" t="s">
        <v>92</v>
      </c>
      <c r="O3563" t="s">
        <v>72</v>
      </c>
      <c r="P3563" t="s">
        <v>94</v>
      </c>
      <c r="Q3563" t="s">
        <v>132</v>
      </c>
      <c r="R3563" t="s">
        <v>75</v>
      </c>
      <c r="S3563" t="s">
        <v>76</v>
      </c>
      <c r="T3563" t="s">
        <v>77</v>
      </c>
      <c r="U3563" t="s">
        <v>74</v>
      </c>
      <c r="V3563" t="s">
        <v>74</v>
      </c>
      <c r="X3563" t="s">
        <v>74</v>
      </c>
      <c r="Y3563" t="s">
        <v>74</v>
      </c>
      <c r="Z3563" t="s">
        <v>74</v>
      </c>
      <c r="AA3563" s="5">
        <v>10.2</v>
      </c>
      <c r="AB3563" s="3">
        <v>85534</v>
      </c>
      <c r="AC3563" t="s">
        <v>4962</v>
      </c>
      <c r="AD3563" s="5">
        <v>38.8</v>
      </c>
      <c r="AE3563" s="5">
        <f t="shared" si="110"/>
        <v>23.28</v>
      </c>
      <c r="AF3563" s="6">
        <f t="shared" si="111"/>
        <v>0.561855670103093</v>
      </c>
      <c r="AG3563" s="3">
        <v>38.8</v>
      </c>
      <c r="AL3563" s="3">
        <v>144</v>
      </c>
      <c r="AM3563" s="3">
        <v>205</v>
      </c>
      <c r="AO3563" s="3">
        <v>205</v>
      </c>
      <c r="AP3563" s="3">
        <v>109</v>
      </c>
      <c r="AQ3563" s="3">
        <v>404</v>
      </c>
      <c r="AR3563" s="3">
        <v>120</v>
      </c>
      <c r="AS3563" t="s">
        <v>157</v>
      </c>
      <c r="AU3563" t="s">
        <v>74</v>
      </c>
      <c r="AV3563" t="s">
        <v>13564</v>
      </c>
      <c r="AW3563" t="s">
        <v>74</v>
      </c>
      <c r="BA3563" t="s">
        <v>74</v>
      </c>
      <c r="BB3563" t="s">
        <v>74</v>
      </c>
      <c r="BC3563" t="s">
        <v>74</v>
      </c>
      <c r="BD3563" t="s">
        <v>74</v>
      </c>
      <c r="BE3563" t="s">
        <v>74</v>
      </c>
      <c r="BF3563" t="s">
        <v>74</v>
      </c>
      <c r="BG3563" t="s">
        <v>74</v>
      </c>
      <c r="BH3563" t="s">
        <v>13565</v>
      </c>
      <c r="BJ3563" s="3">
        <v>10.2</v>
      </c>
      <c r="BK3563" t="s">
        <v>74</v>
      </c>
      <c r="BL3563" t="s">
        <v>74</v>
      </c>
      <c r="BM3563" s="3">
        <v>38.8</v>
      </c>
      <c r="BN3563" t="s">
        <v>74</v>
      </c>
    </row>
    <row r="3564" spans="1:66">
      <c r="A3564" s="3">
        <v>208796</v>
      </c>
      <c r="B3564" t="s">
        <v>12242</v>
      </c>
      <c r="C3564" t="s">
        <v>10987</v>
      </c>
      <c r="D3564" t="s">
        <v>13566</v>
      </c>
      <c r="E3564" t="s">
        <v>67</v>
      </c>
      <c r="F3564"/>
      <c r="G3564" s="3">
        <v>4</v>
      </c>
      <c r="H3564" t="s">
        <v>289</v>
      </c>
      <c r="I3564" s="3">
        <v>401</v>
      </c>
      <c r="J3564" t="s">
        <v>290</v>
      </c>
      <c r="K3564" s="3">
        <v>40116</v>
      </c>
      <c r="L3564" t="s">
        <v>4849</v>
      </c>
      <c r="M3564" s="3">
        <v>0.13</v>
      </c>
      <c r="N3564" t="s">
        <v>92</v>
      </c>
      <c r="O3564" t="s">
        <v>72</v>
      </c>
      <c r="P3564" t="s">
        <v>94</v>
      </c>
      <c r="Q3564" t="s">
        <v>132</v>
      </c>
      <c r="R3564" t="s">
        <v>75</v>
      </c>
      <c r="S3564" t="s">
        <v>76</v>
      </c>
      <c r="T3564" t="s">
        <v>77</v>
      </c>
      <c r="U3564" t="s">
        <v>74</v>
      </c>
      <c r="V3564" t="s">
        <v>74</v>
      </c>
      <c r="X3564" t="s">
        <v>74</v>
      </c>
      <c r="Y3564" t="s">
        <v>74</v>
      </c>
      <c r="Z3564" t="s">
        <v>74</v>
      </c>
      <c r="AA3564" s="5">
        <v>10.2</v>
      </c>
      <c r="AB3564" s="3">
        <v>85534</v>
      </c>
      <c r="AC3564" t="s">
        <v>4962</v>
      </c>
      <c r="AD3564" s="5">
        <v>38.8</v>
      </c>
      <c r="AE3564" s="5">
        <f t="shared" si="110"/>
        <v>23.28</v>
      </c>
      <c r="AF3564" s="6">
        <f t="shared" si="111"/>
        <v>0.561855670103093</v>
      </c>
      <c r="AG3564" s="3">
        <v>38.8</v>
      </c>
      <c r="AL3564" s="3">
        <v>144</v>
      </c>
      <c r="AM3564" s="3">
        <v>424</v>
      </c>
      <c r="AN3564" s="3">
        <v>88</v>
      </c>
      <c r="AO3564" s="3">
        <v>336</v>
      </c>
      <c r="AP3564" s="3">
        <v>127</v>
      </c>
      <c r="AQ3564" s="3">
        <v>170</v>
      </c>
      <c r="AR3564" s="3">
        <v>90</v>
      </c>
      <c r="AS3564" t="s">
        <v>157</v>
      </c>
      <c r="AU3564" t="s">
        <v>74</v>
      </c>
      <c r="AV3564" t="s">
        <v>13567</v>
      </c>
      <c r="AW3564" t="s">
        <v>74</v>
      </c>
      <c r="BA3564" t="s">
        <v>74</v>
      </c>
      <c r="BB3564" t="s">
        <v>74</v>
      </c>
      <c r="BC3564" t="s">
        <v>74</v>
      </c>
      <c r="BD3564" t="s">
        <v>74</v>
      </c>
      <c r="BE3564" t="s">
        <v>74</v>
      </c>
      <c r="BF3564" t="s">
        <v>74</v>
      </c>
      <c r="BG3564" t="s">
        <v>74</v>
      </c>
      <c r="BH3564" t="s">
        <v>11011</v>
      </c>
      <c r="BJ3564" s="3">
        <v>10.2</v>
      </c>
      <c r="BK3564" t="s">
        <v>74</v>
      </c>
      <c r="BL3564" t="s">
        <v>74</v>
      </c>
      <c r="BM3564" s="3">
        <v>38.8</v>
      </c>
      <c r="BN3564" t="s">
        <v>74</v>
      </c>
    </row>
    <row r="3565" spans="1:66">
      <c r="A3565" s="3">
        <v>227301</v>
      </c>
      <c r="B3565" t="s">
        <v>8388</v>
      </c>
      <c r="C3565" t="s">
        <v>8389</v>
      </c>
      <c r="D3565" t="s">
        <v>13568</v>
      </c>
      <c r="E3565" t="s">
        <v>67</v>
      </c>
      <c r="F3565"/>
      <c r="G3565" s="3">
        <v>1</v>
      </c>
      <c r="H3565" t="s">
        <v>68</v>
      </c>
      <c r="I3565" s="3">
        <v>115</v>
      </c>
      <c r="J3565" t="s">
        <v>246</v>
      </c>
      <c r="K3565" s="3">
        <v>11501</v>
      </c>
      <c r="L3565" t="s">
        <v>247</v>
      </c>
      <c r="M3565" s="3">
        <v>0.13</v>
      </c>
      <c r="N3565" t="s">
        <v>71</v>
      </c>
      <c r="O3565" t="s">
        <v>72</v>
      </c>
      <c r="P3565" t="s">
        <v>94</v>
      </c>
      <c r="Q3565" t="s">
        <v>74</v>
      </c>
      <c r="R3565" t="s">
        <v>154</v>
      </c>
      <c r="S3565" t="s">
        <v>76</v>
      </c>
      <c r="T3565" t="s">
        <v>77</v>
      </c>
      <c r="U3565" t="s">
        <v>74</v>
      </c>
      <c r="V3565" t="s">
        <v>74</v>
      </c>
      <c r="X3565" t="s">
        <v>74</v>
      </c>
      <c r="Y3565" t="s">
        <v>74</v>
      </c>
      <c r="Z3565" t="s">
        <v>82</v>
      </c>
      <c r="AA3565" s="5">
        <v>12</v>
      </c>
      <c r="AB3565" s="3">
        <v>21603</v>
      </c>
      <c r="AC3565" t="s">
        <v>83</v>
      </c>
      <c r="AD3565" s="5">
        <v>27</v>
      </c>
      <c r="AE3565" s="5">
        <f t="shared" si="110"/>
        <v>16.2</v>
      </c>
      <c r="AF3565" s="6">
        <f t="shared" si="111"/>
        <v>0.259259259259259</v>
      </c>
      <c r="AG3565" s="3">
        <v>27</v>
      </c>
      <c r="AM3565" s="3">
        <v>175</v>
      </c>
      <c r="AO3565" s="3">
        <v>175</v>
      </c>
      <c r="AP3565" s="3">
        <v>74</v>
      </c>
      <c r="AQ3565" s="3">
        <v>69</v>
      </c>
      <c r="AR3565" s="3">
        <v>39</v>
      </c>
      <c r="AS3565" t="s">
        <v>157</v>
      </c>
      <c r="AU3565" t="s">
        <v>74</v>
      </c>
      <c r="AV3565" t="s">
        <v>13569</v>
      </c>
      <c r="AW3565" t="s">
        <v>74</v>
      </c>
      <c r="BA3565" t="s">
        <v>74</v>
      </c>
      <c r="BB3565" t="s">
        <v>74</v>
      </c>
      <c r="BC3565" t="s">
        <v>74</v>
      </c>
      <c r="BD3565" t="s">
        <v>74</v>
      </c>
      <c r="BE3565" t="s">
        <v>74</v>
      </c>
      <c r="BF3565" t="s">
        <v>74</v>
      </c>
      <c r="BG3565" t="s">
        <v>74</v>
      </c>
      <c r="BH3565" t="s">
        <v>8392</v>
      </c>
      <c r="BK3565" t="s">
        <v>74</v>
      </c>
      <c r="BL3565" t="s">
        <v>74</v>
      </c>
      <c r="BM3565" s="3">
        <v>27</v>
      </c>
      <c r="BN3565" t="s">
        <v>74</v>
      </c>
    </row>
    <row r="3566" spans="1:66">
      <c r="A3566" s="3">
        <v>255883</v>
      </c>
      <c r="B3566" t="s">
        <v>10146</v>
      </c>
      <c r="C3566" t="s">
        <v>4717</v>
      </c>
      <c r="D3566" t="s">
        <v>13570</v>
      </c>
      <c r="E3566" t="s">
        <v>67</v>
      </c>
      <c r="F3566"/>
      <c r="G3566" s="3">
        <v>4</v>
      </c>
      <c r="H3566" t="s">
        <v>289</v>
      </c>
      <c r="I3566" s="3">
        <v>401</v>
      </c>
      <c r="J3566" t="s">
        <v>290</v>
      </c>
      <c r="K3566" s="3">
        <v>40105</v>
      </c>
      <c r="L3566" t="s">
        <v>4129</v>
      </c>
      <c r="M3566" s="3">
        <v>0.13</v>
      </c>
      <c r="N3566" t="s">
        <v>92</v>
      </c>
      <c r="O3566" t="s">
        <v>117</v>
      </c>
      <c r="P3566" t="s">
        <v>94</v>
      </c>
      <c r="Q3566" t="s">
        <v>74</v>
      </c>
      <c r="R3566" t="s">
        <v>154</v>
      </c>
      <c r="S3566" t="s">
        <v>76</v>
      </c>
      <c r="T3566" t="s">
        <v>77</v>
      </c>
      <c r="U3566" t="s">
        <v>74</v>
      </c>
      <c r="V3566" t="s">
        <v>74</v>
      </c>
      <c r="X3566" t="s">
        <v>74</v>
      </c>
      <c r="Y3566" t="s">
        <v>74</v>
      </c>
      <c r="Z3566" t="s">
        <v>74</v>
      </c>
      <c r="AA3566" s="5">
        <v>18.5</v>
      </c>
      <c r="AB3566" s="3">
        <v>76386</v>
      </c>
      <c r="AC3566" t="s">
        <v>1810</v>
      </c>
      <c r="AD3566" s="5">
        <v>27</v>
      </c>
      <c r="AE3566" s="5">
        <f t="shared" si="110"/>
        <v>16.2</v>
      </c>
      <c r="AF3566" s="6">
        <f t="shared" si="111"/>
        <v>-0.141975308641975</v>
      </c>
      <c r="AG3566" s="3">
        <v>27</v>
      </c>
      <c r="AM3566" s="3">
        <v>7</v>
      </c>
      <c r="AO3566" s="3">
        <v>7</v>
      </c>
      <c r="AP3566" s="3">
        <v>3</v>
      </c>
      <c r="AQ3566" s="3">
        <v>42</v>
      </c>
      <c r="AR3566" s="3">
        <v>7</v>
      </c>
      <c r="AS3566" t="s">
        <v>157</v>
      </c>
      <c r="AU3566" t="s">
        <v>74</v>
      </c>
      <c r="AV3566" t="s">
        <v>74</v>
      </c>
      <c r="AW3566" t="s">
        <v>13571</v>
      </c>
      <c r="BA3566" t="s">
        <v>74</v>
      </c>
      <c r="BB3566" t="s">
        <v>74</v>
      </c>
      <c r="BC3566" t="s">
        <v>74</v>
      </c>
      <c r="BD3566" t="s">
        <v>74</v>
      </c>
      <c r="BE3566" t="s">
        <v>74</v>
      </c>
      <c r="BF3566" t="s">
        <v>74</v>
      </c>
      <c r="BG3566" t="s">
        <v>74</v>
      </c>
      <c r="BH3566" t="s">
        <v>10149</v>
      </c>
      <c r="BK3566" t="s">
        <v>74</v>
      </c>
      <c r="BL3566" t="s">
        <v>74</v>
      </c>
      <c r="BM3566" s="3">
        <v>27</v>
      </c>
      <c r="BN3566" t="s">
        <v>74</v>
      </c>
    </row>
    <row r="3567" spans="1:66">
      <c r="A3567" s="3">
        <v>199957</v>
      </c>
      <c r="B3567" t="s">
        <v>12196</v>
      </c>
      <c r="C3567" t="s">
        <v>12509</v>
      </c>
      <c r="D3567" t="s">
        <v>11144</v>
      </c>
      <c r="E3567" t="s">
        <v>104</v>
      </c>
      <c r="F3567"/>
      <c r="G3567" s="3">
        <v>2</v>
      </c>
      <c r="H3567" t="s">
        <v>497</v>
      </c>
      <c r="I3567" s="3">
        <v>206</v>
      </c>
      <c r="J3567" t="s">
        <v>498</v>
      </c>
      <c r="K3567" s="3">
        <v>20607</v>
      </c>
      <c r="L3567" t="s">
        <v>5475</v>
      </c>
      <c r="M3567" s="3">
        <v>0.09</v>
      </c>
      <c r="N3567" t="s">
        <v>180</v>
      </c>
      <c r="O3567" t="s">
        <v>72</v>
      </c>
      <c r="P3567" t="s">
        <v>94</v>
      </c>
      <c r="Q3567" t="s">
        <v>74</v>
      </c>
      <c r="R3567" t="s">
        <v>154</v>
      </c>
      <c r="S3567" t="s">
        <v>76</v>
      </c>
      <c r="T3567" t="s">
        <v>77</v>
      </c>
      <c r="U3567" t="s">
        <v>74</v>
      </c>
      <c r="V3567" t="s">
        <v>74</v>
      </c>
      <c r="X3567" t="s">
        <v>74</v>
      </c>
      <c r="Y3567" t="s">
        <v>74</v>
      </c>
      <c r="Z3567" t="s">
        <v>74</v>
      </c>
      <c r="AA3567" s="5">
        <v>42.8</v>
      </c>
      <c r="AB3567" s="3">
        <v>113109</v>
      </c>
      <c r="AC3567" t="s">
        <v>12509</v>
      </c>
      <c r="AD3567" s="5">
        <v>198</v>
      </c>
      <c r="AE3567" s="5">
        <f t="shared" si="110"/>
        <v>118.8</v>
      </c>
      <c r="AF3567" s="6">
        <f t="shared" si="111"/>
        <v>0.63973063973064</v>
      </c>
      <c r="AG3567" s="3">
        <v>198</v>
      </c>
      <c r="AM3567" s="3">
        <v>1397</v>
      </c>
      <c r="AN3567" s="3">
        <v>374</v>
      </c>
      <c r="AO3567" s="3">
        <v>1023</v>
      </c>
      <c r="AP3567" s="3">
        <v>142</v>
      </c>
      <c r="AQ3567" s="3">
        <v>218</v>
      </c>
      <c r="AR3567" s="3">
        <v>62</v>
      </c>
      <c r="AS3567" t="s">
        <v>157</v>
      </c>
      <c r="AU3567" t="s">
        <v>74</v>
      </c>
      <c r="AV3567" t="s">
        <v>13572</v>
      </c>
      <c r="AW3567" t="s">
        <v>74</v>
      </c>
      <c r="BA3567" t="s">
        <v>74</v>
      </c>
      <c r="BB3567" t="s">
        <v>74</v>
      </c>
      <c r="BC3567" t="s">
        <v>74</v>
      </c>
      <c r="BD3567" t="s">
        <v>74</v>
      </c>
      <c r="BE3567" t="s">
        <v>74</v>
      </c>
      <c r="BF3567" t="s">
        <v>74</v>
      </c>
      <c r="BG3567" t="s">
        <v>74</v>
      </c>
      <c r="BH3567" t="s">
        <v>74</v>
      </c>
      <c r="BK3567" t="s">
        <v>74</v>
      </c>
      <c r="BL3567" t="s">
        <v>74</v>
      </c>
      <c r="BM3567" s="3">
        <v>198</v>
      </c>
      <c r="BN3567" t="s">
        <v>74</v>
      </c>
    </row>
    <row r="3568" spans="1:66">
      <c r="A3568" s="3">
        <v>253896</v>
      </c>
      <c r="B3568" t="s">
        <v>13573</v>
      </c>
      <c r="C3568" t="s">
        <v>13574</v>
      </c>
      <c r="D3568" t="s">
        <v>13575</v>
      </c>
      <c r="E3568" t="s">
        <v>104</v>
      </c>
      <c r="F3568"/>
      <c r="G3568" s="3">
        <v>1</v>
      </c>
      <c r="H3568" t="s">
        <v>68</v>
      </c>
      <c r="I3568" s="3">
        <v>111</v>
      </c>
      <c r="J3568" t="s">
        <v>478</v>
      </c>
      <c r="K3568" s="3">
        <v>11111</v>
      </c>
      <c r="L3568" t="s">
        <v>13576</v>
      </c>
      <c r="M3568" s="3">
        <v>0.13</v>
      </c>
      <c r="N3568" t="s">
        <v>92</v>
      </c>
      <c r="O3568" t="s">
        <v>117</v>
      </c>
      <c r="P3568" t="s">
        <v>94</v>
      </c>
      <c r="Q3568" t="s">
        <v>74</v>
      </c>
      <c r="R3568" t="s">
        <v>154</v>
      </c>
      <c r="S3568" t="s">
        <v>76</v>
      </c>
      <c r="T3568" t="s">
        <v>77</v>
      </c>
      <c r="U3568" t="s">
        <v>74</v>
      </c>
      <c r="V3568" t="s">
        <v>74</v>
      </c>
      <c r="X3568" t="s">
        <v>74</v>
      </c>
      <c r="Y3568" t="s">
        <v>74</v>
      </c>
      <c r="Z3568" t="s">
        <v>82</v>
      </c>
      <c r="AA3568" s="5">
        <v>5.65</v>
      </c>
      <c r="AB3568" s="3">
        <v>80573</v>
      </c>
      <c r="AC3568" t="s">
        <v>205</v>
      </c>
      <c r="AD3568" s="5">
        <v>7.5</v>
      </c>
      <c r="AE3568" s="5">
        <f t="shared" si="110"/>
        <v>4.5</v>
      </c>
      <c r="AF3568" s="6">
        <f t="shared" si="111"/>
        <v>-0.255555555555556</v>
      </c>
      <c r="AG3568" s="3">
        <v>7.5</v>
      </c>
      <c r="AM3568" s="3">
        <v>0</v>
      </c>
      <c r="AQ3568" s="3">
        <v>10</v>
      </c>
      <c r="AR3568" s="3">
        <v>2</v>
      </c>
      <c r="AS3568" t="s">
        <v>13577</v>
      </c>
      <c r="AU3568" t="s">
        <v>74</v>
      </c>
      <c r="AV3568" t="s">
        <v>13578</v>
      </c>
      <c r="AW3568" t="s">
        <v>74</v>
      </c>
      <c r="BA3568" t="s">
        <v>74</v>
      </c>
      <c r="BB3568" t="s">
        <v>74</v>
      </c>
      <c r="BC3568" t="s">
        <v>74</v>
      </c>
      <c r="BD3568" t="s">
        <v>74</v>
      </c>
      <c r="BE3568" t="s">
        <v>74</v>
      </c>
      <c r="BF3568" t="s">
        <v>74</v>
      </c>
      <c r="BG3568" t="s">
        <v>74</v>
      </c>
      <c r="BH3568" t="s">
        <v>13579</v>
      </c>
      <c r="BK3568" t="s">
        <v>74</v>
      </c>
      <c r="BL3568" t="s">
        <v>74</v>
      </c>
      <c r="BM3568" s="3">
        <v>7.5</v>
      </c>
      <c r="BN3568" t="s">
        <v>74</v>
      </c>
    </row>
    <row r="3569" spans="1:66">
      <c r="A3569" s="3">
        <v>232108</v>
      </c>
      <c r="B3569" t="s">
        <v>13580</v>
      </c>
      <c r="C3569" t="s">
        <v>13013</v>
      </c>
      <c r="D3569" t="s">
        <v>13581</v>
      </c>
      <c r="E3569" t="s">
        <v>67</v>
      </c>
      <c r="F3569"/>
      <c r="G3569" s="3">
        <v>4</v>
      </c>
      <c r="H3569" t="s">
        <v>289</v>
      </c>
      <c r="I3569" s="3">
        <v>401</v>
      </c>
      <c r="J3569" t="s">
        <v>290</v>
      </c>
      <c r="K3569" s="3">
        <v>40116</v>
      </c>
      <c r="L3569" t="s">
        <v>4849</v>
      </c>
      <c r="M3569" s="3">
        <v>0.13</v>
      </c>
      <c r="N3569" t="s">
        <v>92</v>
      </c>
      <c r="O3569" t="s">
        <v>72</v>
      </c>
      <c r="P3569" t="s">
        <v>107</v>
      </c>
      <c r="Q3569" t="s">
        <v>132</v>
      </c>
      <c r="R3569" t="s">
        <v>75</v>
      </c>
      <c r="S3569" t="s">
        <v>76</v>
      </c>
      <c r="T3569" t="s">
        <v>77</v>
      </c>
      <c r="U3569" t="s">
        <v>74</v>
      </c>
      <c r="V3569" t="s">
        <v>74</v>
      </c>
      <c r="X3569" t="s">
        <v>74</v>
      </c>
      <c r="Y3569" t="s">
        <v>74</v>
      </c>
      <c r="Z3569" t="s">
        <v>74</v>
      </c>
      <c r="AA3569" s="5">
        <v>13.44</v>
      </c>
      <c r="AB3569" s="3">
        <v>5</v>
      </c>
      <c r="AC3569" t="s">
        <v>97</v>
      </c>
      <c r="AD3569" s="5">
        <v>76</v>
      </c>
      <c r="AE3569" s="5">
        <f t="shared" si="110"/>
        <v>45.6</v>
      </c>
      <c r="AF3569" s="6">
        <f t="shared" si="111"/>
        <v>0.705263157894737</v>
      </c>
      <c r="AG3569" s="3">
        <v>76</v>
      </c>
      <c r="AM3569" s="3">
        <v>1921</v>
      </c>
      <c r="AO3569" s="3">
        <v>1921</v>
      </c>
      <c r="AP3569" s="3">
        <v>123</v>
      </c>
      <c r="AQ3569" s="3">
        <v>1070</v>
      </c>
      <c r="AR3569" s="3">
        <v>99</v>
      </c>
      <c r="AS3569" t="s">
        <v>84</v>
      </c>
      <c r="AU3569" t="s">
        <v>74</v>
      </c>
      <c r="AV3569" t="s">
        <v>13582</v>
      </c>
      <c r="AW3569" t="s">
        <v>74</v>
      </c>
      <c r="AX3569" s="3">
        <v>76</v>
      </c>
      <c r="BA3569" t="s">
        <v>74</v>
      </c>
      <c r="BB3569" t="s">
        <v>74</v>
      </c>
      <c r="BC3569" t="s">
        <v>74</v>
      </c>
      <c r="BD3569" t="s">
        <v>74</v>
      </c>
      <c r="BE3569" t="s">
        <v>74</v>
      </c>
      <c r="BF3569" t="s">
        <v>74</v>
      </c>
      <c r="BG3569" t="s">
        <v>74</v>
      </c>
      <c r="BH3569" t="s">
        <v>13583</v>
      </c>
      <c r="BJ3569" s="3">
        <v>13.44</v>
      </c>
      <c r="BK3569" t="s">
        <v>74</v>
      </c>
      <c r="BL3569" t="s">
        <v>74</v>
      </c>
      <c r="BM3569" s="3">
        <v>76</v>
      </c>
      <c r="BN3569" t="s">
        <v>74</v>
      </c>
    </row>
    <row r="3570" spans="1:66">
      <c r="A3570" s="3">
        <v>214091</v>
      </c>
      <c r="B3570" t="s">
        <v>13584</v>
      </c>
      <c r="C3570" t="s">
        <v>13585</v>
      </c>
      <c r="D3570" t="s">
        <v>13586</v>
      </c>
      <c r="E3570" t="s">
        <v>104</v>
      </c>
      <c r="F3570"/>
      <c r="G3570" s="3">
        <v>1</v>
      </c>
      <c r="H3570" t="s">
        <v>68</v>
      </c>
      <c r="I3570" s="3">
        <v>126</v>
      </c>
      <c r="J3570" t="s">
        <v>1702</v>
      </c>
      <c r="K3570" s="3">
        <v>12601</v>
      </c>
      <c r="L3570" t="s">
        <v>1702</v>
      </c>
      <c r="M3570" s="3">
        <v>0.13</v>
      </c>
      <c r="N3570" t="s">
        <v>180</v>
      </c>
      <c r="O3570" t="s">
        <v>117</v>
      </c>
      <c r="P3570" t="s">
        <v>107</v>
      </c>
      <c r="Q3570" t="s">
        <v>74</v>
      </c>
      <c r="R3570" t="s">
        <v>154</v>
      </c>
      <c r="S3570" t="s">
        <v>76</v>
      </c>
      <c r="T3570" t="s">
        <v>77</v>
      </c>
      <c r="U3570" t="s">
        <v>74</v>
      </c>
      <c r="V3570" t="s">
        <v>74</v>
      </c>
      <c r="X3570" t="s">
        <v>74</v>
      </c>
      <c r="Y3570" t="s">
        <v>74</v>
      </c>
      <c r="Z3570" t="s">
        <v>109</v>
      </c>
      <c r="AA3570" s="5">
        <v>45.3</v>
      </c>
      <c r="AB3570" s="3">
        <v>5629</v>
      </c>
      <c r="AC3570" t="s">
        <v>612</v>
      </c>
      <c r="AD3570" s="5">
        <v>60</v>
      </c>
      <c r="AE3570" s="5">
        <f t="shared" si="110"/>
        <v>36</v>
      </c>
      <c r="AF3570" s="6">
        <f t="shared" si="111"/>
        <v>-0.258333333333333</v>
      </c>
      <c r="AG3570" s="3">
        <v>60</v>
      </c>
      <c r="AM3570" s="3">
        <v>228</v>
      </c>
      <c r="AN3570" s="3">
        <v>71</v>
      </c>
      <c r="AO3570" s="3">
        <v>157</v>
      </c>
      <c r="AP3570" s="3">
        <v>68</v>
      </c>
      <c r="AQ3570" s="3">
        <v>167</v>
      </c>
      <c r="AR3570" s="3">
        <v>58</v>
      </c>
      <c r="AS3570" t="s">
        <v>98</v>
      </c>
      <c r="AU3570" t="s">
        <v>74</v>
      </c>
      <c r="AV3570" t="s">
        <v>74</v>
      </c>
      <c r="AW3570" t="s">
        <v>13587</v>
      </c>
      <c r="BA3570" t="s">
        <v>74</v>
      </c>
      <c r="BB3570" t="s">
        <v>74</v>
      </c>
      <c r="BC3570" t="s">
        <v>74</v>
      </c>
      <c r="BD3570" t="s">
        <v>74</v>
      </c>
      <c r="BE3570" t="s">
        <v>74</v>
      </c>
      <c r="BF3570" t="s">
        <v>74</v>
      </c>
      <c r="BG3570" t="s">
        <v>74</v>
      </c>
      <c r="BH3570" t="s">
        <v>13588</v>
      </c>
      <c r="BJ3570" s="3">
        <v>45.3</v>
      </c>
      <c r="BK3570" t="s">
        <v>74</v>
      </c>
      <c r="BL3570" t="s">
        <v>74</v>
      </c>
      <c r="BM3570" s="3">
        <v>60</v>
      </c>
      <c r="BN3570" t="s">
        <v>74</v>
      </c>
    </row>
    <row r="3571" spans="1:66">
      <c r="A3571" s="3">
        <v>228873</v>
      </c>
      <c r="B3571" t="s">
        <v>13589</v>
      </c>
      <c r="C3571" t="s">
        <v>13590</v>
      </c>
      <c r="D3571" t="s">
        <v>13591</v>
      </c>
      <c r="E3571" t="s">
        <v>67</v>
      </c>
      <c r="F3571"/>
      <c r="G3571" s="3">
        <v>1</v>
      </c>
      <c r="H3571" t="s">
        <v>68</v>
      </c>
      <c r="I3571" s="3">
        <v>108</v>
      </c>
      <c r="J3571" t="s">
        <v>379</v>
      </c>
      <c r="K3571" s="3">
        <v>10801</v>
      </c>
      <c r="L3571" t="s">
        <v>556</v>
      </c>
      <c r="M3571" s="3">
        <v>0.13</v>
      </c>
      <c r="N3571" t="s">
        <v>180</v>
      </c>
      <c r="O3571" t="s">
        <v>72</v>
      </c>
      <c r="P3571" t="s">
        <v>94</v>
      </c>
      <c r="Q3571" t="s">
        <v>74</v>
      </c>
      <c r="R3571" t="s">
        <v>154</v>
      </c>
      <c r="S3571" t="s">
        <v>76</v>
      </c>
      <c r="T3571" t="s">
        <v>77</v>
      </c>
      <c r="U3571" t="s">
        <v>74</v>
      </c>
      <c r="V3571" t="s">
        <v>74</v>
      </c>
      <c r="X3571" t="s">
        <v>74</v>
      </c>
      <c r="Y3571" t="s">
        <v>74</v>
      </c>
      <c r="Z3571" t="s">
        <v>109</v>
      </c>
      <c r="AA3571" s="5">
        <v>18.05</v>
      </c>
      <c r="AB3571" s="3">
        <v>104628</v>
      </c>
      <c r="AC3571" t="s">
        <v>389</v>
      </c>
      <c r="AD3571" s="5">
        <v>45</v>
      </c>
      <c r="AE3571" s="5">
        <f t="shared" si="110"/>
        <v>27</v>
      </c>
      <c r="AF3571" s="6">
        <f t="shared" si="111"/>
        <v>0.331481481481481</v>
      </c>
      <c r="AG3571" s="3">
        <v>45</v>
      </c>
      <c r="AM3571" s="3">
        <v>1</v>
      </c>
      <c r="AO3571" s="3">
        <v>1</v>
      </c>
      <c r="AP3571" s="3">
        <v>1</v>
      </c>
      <c r="AQ3571" s="3">
        <v>1</v>
      </c>
      <c r="AR3571" s="3">
        <v>1</v>
      </c>
      <c r="AS3571" t="s">
        <v>13237</v>
      </c>
      <c r="AU3571" t="s">
        <v>74</v>
      </c>
      <c r="AV3571" t="s">
        <v>13592</v>
      </c>
      <c r="AW3571" t="s">
        <v>13593</v>
      </c>
      <c r="BA3571" t="s">
        <v>74</v>
      </c>
      <c r="BB3571" t="s">
        <v>74</v>
      </c>
      <c r="BC3571" t="s">
        <v>74</v>
      </c>
      <c r="BD3571" t="s">
        <v>74</v>
      </c>
      <c r="BE3571" t="s">
        <v>74</v>
      </c>
      <c r="BF3571" t="s">
        <v>74</v>
      </c>
      <c r="BG3571" t="s">
        <v>74</v>
      </c>
      <c r="BH3571" t="s">
        <v>13594</v>
      </c>
      <c r="BK3571" t="s">
        <v>74</v>
      </c>
      <c r="BL3571" t="s">
        <v>74</v>
      </c>
      <c r="BM3571" s="3">
        <v>45</v>
      </c>
      <c r="BN3571" t="s">
        <v>74</v>
      </c>
    </row>
    <row r="3572" spans="1:66">
      <c r="A3572" s="3">
        <v>239909</v>
      </c>
      <c r="B3572" t="s">
        <v>10150</v>
      </c>
      <c r="C3572" t="s">
        <v>10572</v>
      </c>
      <c r="D3572" t="s">
        <v>752</v>
      </c>
      <c r="E3572" t="s">
        <v>298</v>
      </c>
      <c r="F3572"/>
      <c r="G3572" s="3">
        <v>2</v>
      </c>
      <c r="H3572" t="s">
        <v>497</v>
      </c>
      <c r="I3572" s="3">
        <v>206</v>
      </c>
      <c r="J3572" t="s">
        <v>498</v>
      </c>
      <c r="K3572" s="3">
        <v>20601</v>
      </c>
      <c r="L3572" t="s">
        <v>4240</v>
      </c>
      <c r="M3572" s="3">
        <v>0.09</v>
      </c>
      <c r="N3572" t="s">
        <v>92</v>
      </c>
      <c r="O3572" t="s">
        <v>93</v>
      </c>
      <c r="P3572" t="s">
        <v>94</v>
      </c>
      <c r="Q3572" t="s">
        <v>74</v>
      </c>
      <c r="R3572" t="s">
        <v>154</v>
      </c>
      <c r="S3572" t="s">
        <v>76</v>
      </c>
      <c r="T3572" t="s">
        <v>77</v>
      </c>
      <c r="U3572" t="s">
        <v>74</v>
      </c>
      <c r="V3572" t="s">
        <v>74</v>
      </c>
      <c r="X3572" t="s">
        <v>74</v>
      </c>
      <c r="Y3572" t="s">
        <v>74</v>
      </c>
      <c r="Z3572" t="s">
        <v>74</v>
      </c>
      <c r="AA3572" s="5">
        <v>25.2</v>
      </c>
      <c r="AB3572" s="3">
        <v>5</v>
      </c>
      <c r="AC3572" t="s">
        <v>97</v>
      </c>
      <c r="AD3572" s="5">
        <v>49.8</v>
      </c>
      <c r="AE3572" s="5">
        <f t="shared" si="110"/>
        <v>29.88</v>
      </c>
      <c r="AF3572" s="6">
        <f t="shared" si="111"/>
        <v>0.156626506024096</v>
      </c>
      <c r="AG3572" s="3">
        <v>49.8</v>
      </c>
      <c r="AM3572" s="3">
        <v>426</v>
      </c>
      <c r="AO3572" s="3">
        <v>426</v>
      </c>
      <c r="AP3572" s="3">
        <v>139</v>
      </c>
      <c r="AQ3572" s="3">
        <v>212</v>
      </c>
      <c r="AR3572" s="3">
        <v>86</v>
      </c>
      <c r="AS3572" t="s">
        <v>157</v>
      </c>
      <c r="AU3572" t="s">
        <v>74</v>
      </c>
      <c r="AV3572" t="s">
        <v>13595</v>
      </c>
      <c r="AW3572" t="s">
        <v>74</v>
      </c>
      <c r="BA3572" t="s">
        <v>74</v>
      </c>
      <c r="BB3572" t="s">
        <v>74</v>
      </c>
      <c r="BC3572" t="s">
        <v>74</v>
      </c>
      <c r="BD3572" t="s">
        <v>74</v>
      </c>
      <c r="BE3572" t="s">
        <v>74</v>
      </c>
      <c r="BF3572" t="s">
        <v>74</v>
      </c>
      <c r="BG3572" t="s">
        <v>74</v>
      </c>
      <c r="BH3572" t="s">
        <v>74</v>
      </c>
      <c r="BK3572" t="s">
        <v>74</v>
      </c>
      <c r="BL3572" t="s">
        <v>74</v>
      </c>
      <c r="BM3572" s="3">
        <v>49.8</v>
      </c>
      <c r="BN3572" t="s">
        <v>74</v>
      </c>
    </row>
    <row r="3573" spans="1:66">
      <c r="A3573" s="3">
        <v>218907</v>
      </c>
      <c r="B3573" t="s">
        <v>13596</v>
      </c>
      <c r="C3573" t="s">
        <v>393</v>
      </c>
      <c r="D3573" t="s">
        <v>13597</v>
      </c>
      <c r="E3573" t="s">
        <v>67</v>
      </c>
      <c r="F3573"/>
      <c r="G3573" s="3">
        <v>1</v>
      </c>
      <c r="H3573" t="s">
        <v>68</v>
      </c>
      <c r="I3573" s="3">
        <v>104</v>
      </c>
      <c r="J3573" t="s">
        <v>203</v>
      </c>
      <c r="K3573" s="3">
        <v>10401</v>
      </c>
      <c r="L3573" t="s">
        <v>275</v>
      </c>
      <c r="M3573" s="3">
        <v>0.13</v>
      </c>
      <c r="N3573" t="s">
        <v>180</v>
      </c>
      <c r="O3573" t="s">
        <v>93</v>
      </c>
      <c r="P3573" t="s">
        <v>94</v>
      </c>
      <c r="Q3573" t="s">
        <v>74</v>
      </c>
      <c r="R3573" t="s">
        <v>154</v>
      </c>
      <c r="S3573" t="s">
        <v>76</v>
      </c>
      <c r="T3573" t="s">
        <v>77</v>
      </c>
      <c r="U3573" t="s">
        <v>74</v>
      </c>
      <c r="V3573" t="s">
        <v>74</v>
      </c>
      <c r="X3573" t="s">
        <v>74</v>
      </c>
      <c r="Y3573" t="s">
        <v>74</v>
      </c>
      <c r="Z3573" t="s">
        <v>82</v>
      </c>
      <c r="AA3573" s="5">
        <v>80</v>
      </c>
      <c r="AB3573" s="3">
        <v>115357</v>
      </c>
      <c r="AC3573" t="s">
        <v>726</v>
      </c>
      <c r="AD3573" s="5">
        <v>128</v>
      </c>
      <c r="AE3573" s="5">
        <f t="shared" si="110"/>
        <v>76.8</v>
      </c>
      <c r="AF3573" s="6">
        <f t="shared" si="111"/>
        <v>-0.0416666666666667</v>
      </c>
      <c r="AG3573" s="3">
        <v>128</v>
      </c>
      <c r="AL3573" s="3">
        <v>1</v>
      </c>
      <c r="AM3573" s="3">
        <v>22</v>
      </c>
      <c r="AO3573" s="3">
        <v>22</v>
      </c>
      <c r="AP3573" s="3">
        <v>14</v>
      </c>
      <c r="AQ3573" s="3">
        <v>49</v>
      </c>
      <c r="AR3573" s="3">
        <v>17</v>
      </c>
      <c r="AS3573" t="s">
        <v>13598</v>
      </c>
      <c r="AU3573" t="s">
        <v>74</v>
      </c>
      <c r="AV3573" t="s">
        <v>13599</v>
      </c>
      <c r="AW3573" t="s">
        <v>74</v>
      </c>
      <c r="BA3573" t="s">
        <v>74</v>
      </c>
      <c r="BB3573" t="s">
        <v>74</v>
      </c>
      <c r="BC3573" t="s">
        <v>74</v>
      </c>
      <c r="BD3573" t="s">
        <v>74</v>
      </c>
      <c r="BE3573" t="s">
        <v>74</v>
      </c>
      <c r="BF3573" t="s">
        <v>74</v>
      </c>
      <c r="BG3573" t="s">
        <v>74</v>
      </c>
      <c r="BH3573" t="s">
        <v>13600</v>
      </c>
      <c r="BJ3573" s="3">
        <v>80</v>
      </c>
      <c r="BK3573" t="s">
        <v>74</v>
      </c>
      <c r="BL3573" t="s">
        <v>74</v>
      </c>
      <c r="BM3573" s="3">
        <v>128</v>
      </c>
      <c r="BN3573" t="s">
        <v>74</v>
      </c>
    </row>
    <row r="3574" spans="1:66">
      <c r="A3574" s="3">
        <v>224952</v>
      </c>
      <c r="B3574" t="s">
        <v>13601</v>
      </c>
      <c r="C3574" t="s">
        <v>13602</v>
      </c>
      <c r="D3574" t="s">
        <v>13603</v>
      </c>
      <c r="E3574" t="s">
        <v>67</v>
      </c>
      <c r="F3574"/>
      <c r="G3574" s="3">
        <v>1</v>
      </c>
      <c r="H3574" t="s">
        <v>68</v>
      </c>
      <c r="I3574" s="3">
        <v>107</v>
      </c>
      <c r="J3574" t="s">
        <v>357</v>
      </c>
      <c r="K3574" s="3">
        <v>10701</v>
      </c>
      <c r="L3574" t="s">
        <v>1265</v>
      </c>
      <c r="M3574" s="3">
        <v>0.13</v>
      </c>
      <c r="N3574" t="s">
        <v>92</v>
      </c>
      <c r="O3574" t="s">
        <v>93</v>
      </c>
      <c r="P3574" t="s">
        <v>94</v>
      </c>
      <c r="Q3574" t="s">
        <v>74</v>
      </c>
      <c r="R3574" t="s">
        <v>359</v>
      </c>
      <c r="S3574" t="s">
        <v>76</v>
      </c>
      <c r="T3574" t="s">
        <v>77</v>
      </c>
      <c r="U3574" t="s">
        <v>74</v>
      </c>
      <c r="V3574" t="s">
        <v>74</v>
      </c>
      <c r="X3574" t="s">
        <v>74</v>
      </c>
      <c r="Y3574" t="s">
        <v>74</v>
      </c>
      <c r="Z3574" t="s">
        <v>82</v>
      </c>
      <c r="AA3574" s="5">
        <v>21</v>
      </c>
      <c r="AB3574" s="3">
        <v>104628</v>
      </c>
      <c r="AC3574" t="s">
        <v>389</v>
      </c>
      <c r="AD3574" s="5">
        <v>34.5</v>
      </c>
      <c r="AE3574" s="5">
        <f t="shared" si="110"/>
        <v>20.7</v>
      </c>
      <c r="AF3574" s="6">
        <f t="shared" si="111"/>
        <v>-0.0144927536231884</v>
      </c>
      <c r="AG3574" s="3">
        <v>34.5</v>
      </c>
      <c r="AM3574" s="3">
        <v>5</v>
      </c>
      <c r="AO3574" s="3">
        <v>5</v>
      </c>
      <c r="AP3574" s="3">
        <v>2</v>
      </c>
      <c r="AQ3574" s="3">
        <v>3</v>
      </c>
      <c r="AR3574" s="3">
        <v>2</v>
      </c>
      <c r="AS3574" t="s">
        <v>1928</v>
      </c>
      <c r="AU3574" t="s">
        <v>74</v>
      </c>
      <c r="AV3574" t="s">
        <v>13604</v>
      </c>
      <c r="AW3574" t="s">
        <v>74</v>
      </c>
      <c r="BA3574" t="s">
        <v>74</v>
      </c>
      <c r="BB3574" t="s">
        <v>74</v>
      </c>
      <c r="BC3574" t="s">
        <v>74</v>
      </c>
      <c r="BD3574" t="s">
        <v>74</v>
      </c>
      <c r="BE3574" t="s">
        <v>74</v>
      </c>
      <c r="BF3574" t="s">
        <v>74</v>
      </c>
      <c r="BG3574" t="s">
        <v>74</v>
      </c>
      <c r="BH3574" t="s">
        <v>13605</v>
      </c>
      <c r="BJ3574" s="3">
        <v>21</v>
      </c>
      <c r="BK3574" t="s">
        <v>74</v>
      </c>
      <c r="BL3574" t="s">
        <v>74</v>
      </c>
      <c r="BM3574" s="3">
        <v>34.5</v>
      </c>
      <c r="BN3574" t="s">
        <v>74</v>
      </c>
    </row>
    <row r="3575" spans="1:66">
      <c r="A3575" s="3">
        <v>246241</v>
      </c>
      <c r="B3575" t="s">
        <v>445</v>
      </c>
      <c r="C3575" t="s">
        <v>6633</v>
      </c>
      <c r="D3575" t="s">
        <v>13606</v>
      </c>
      <c r="E3575" t="s">
        <v>67</v>
      </c>
      <c r="F3575"/>
      <c r="G3575" s="3">
        <v>1</v>
      </c>
      <c r="H3575" t="s">
        <v>68</v>
      </c>
      <c r="I3575" s="3">
        <v>106</v>
      </c>
      <c r="J3575" t="s">
        <v>441</v>
      </c>
      <c r="K3575" s="3">
        <v>10613</v>
      </c>
      <c r="L3575" t="s">
        <v>448</v>
      </c>
      <c r="M3575" s="3">
        <v>0.13</v>
      </c>
      <c r="N3575" t="s">
        <v>180</v>
      </c>
      <c r="O3575" t="s">
        <v>72</v>
      </c>
      <c r="P3575" t="s">
        <v>94</v>
      </c>
      <c r="Q3575" t="s">
        <v>74</v>
      </c>
      <c r="R3575" t="s">
        <v>154</v>
      </c>
      <c r="S3575" t="s">
        <v>76</v>
      </c>
      <c r="T3575" t="s">
        <v>77</v>
      </c>
      <c r="U3575" t="s">
        <v>74</v>
      </c>
      <c r="V3575" t="s">
        <v>74</v>
      </c>
      <c r="X3575" t="s">
        <v>74</v>
      </c>
      <c r="Y3575" t="s">
        <v>74</v>
      </c>
      <c r="Z3575" t="s">
        <v>970</v>
      </c>
      <c r="AA3575" s="5">
        <v>16.15</v>
      </c>
      <c r="AB3575" s="3">
        <v>5</v>
      </c>
      <c r="AC3575" t="s">
        <v>97</v>
      </c>
      <c r="AD3575" s="5">
        <v>39.8</v>
      </c>
      <c r="AE3575" s="5">
        <f t="shared" si="110"/>
        <v>23.88</v>
      </c>
      <c r="AF3575" s="6">
        <f t="shared" si="111"/>
        <v>0.323701842546064</v>
      </c>
      <c r="AG3575" s="3">
        <v>39.8</v>
      </c>
      <c r="AM3575" s="3">
        <v>447</v>
      </c>
      <c r="AO3575" s="3">
        <v>447</v>
      </c>
      <c r="AP3575" s="3">
        <v>142</v>
      </c>
      <c r="AQ3575" s="3">
        <v>13</v>
      </c>
      <c r="AR3575" s="3">
        <v>12</v>
      </c>
      <c r="AS3575" t="s">
        <v>157</v>
      </c>
      <c r="AU3575" t="s">
        <v>74</v>
      </c>
      <c r="AV3575" t="s">
        <v>13607</v>
      </c>
      <c r="AW3575" t="s">
        <v>74</v>
      </c>
      <c r="BA3575" t="s">
        <v>74</v>
      </c>
      <c r="BB3575" t="s">
        <v>74</v>
      </c>
      <c r="BC3575" t="s">
        <v>74</v>
      </c>
      <c r="BD3575" t="s">
        <v>74</v>
      </c>
      <c r="BE3575" t="s">
        <v>74</v>
      </c>
      <c r="BF3575" t="s">
        <v>74</v>
      </c>
      <c r="BG3575" t="s">
        <v>74</v>
      </c>
      <c r="BH3575" t="s">
        <v>13608</v>
      </c>
      <c r="BK3575" t="s">
        <v>74</v>
      </c>
      <c r="BL3575" t="s">
        <v>74</v>
      </c>
      <c r="BM3575" s="3">
        <v>39.8</v>
      </c>
      <c r="BN3575" t="s">
        <v>74</v>
      </c>
    </row>
    <row r="3576" spans="1:66">
      <c r="A3576" s="3">
        <v>234655</v>
      </c>
      <c r="B3576" t="s">
        <v>13609</v>
      </c>
      <c r="C3576" t="s">
        <v>13610</v>
      </c>
      <c r="D3576" t="s">
        <v>13611</v>
      </c>
      <c r="E3576" t="s">
        <v>307</v>
      </c>
      <c r="F3576"/>
      <c r="G3576" s="3">
        <v>1</v>
      </c>
      <c r="H3576" t="s">
        <v>68</v>
      </c>
      <c r="I3576" s="3">
        <v>123</v>
      </c>
      <c r="J3576" t="s">
        <v>115</v>
      </c>
      <c r="K3576" s="3">
        <v>12303</v>
      </c>
      <c r="L3576" t="s">
        <v>593</v>
      </c>
      <c r="M3576" s="3">
        <v>0.13</v>
      </c>
      <c r="N3576" t="s">
        <v>71</v>
      </c>
      <c r="O3576" t="s">
        <v>117</v>
      </c>
      <c r="P3576" t="s">
        <v>107</v>
      </c>
      <c r="Q3576" t="s">
        <v>74</v>
      </c>
      <c r="R3576" t="s">
        <v>154</v>
      </c>
      <c r="S3576" t="s">
        <v>76</v>
      </c>
      <c r="T3576" t="s">
        <v>77</v>
      </c>
      <c r="U3576" t="s">
        <v>74</v>
      </c>
      <c r="V3576" t="s">
        <v>74</v>
      </c>
      <c r="X3576" t="s">
        <v>74</v>
      </c>
      <c r="Y3576" t="s">
        <v>74</v>
      </c>
      <c r="Z3576" t="s">
        <v>109</v>
      </c>
      <c r="AA3576" s="5">
        <v>15.48</v>
      </c>
      <c r="AB3576" s="3">
        <v>104628</v>
      </c>
      <c r="AC3576" t="s">
        <v>389</v>
      </c>
      <c r="AD3576" s="5">
        <v>23</v>
      </c>
      <c r="AE3576" s="5">
        <f t="shared" si="110"/>
        <v>13.8</v>
      </c>
      <c r="AF3576" s="6">
        <f t="shared" si="111"/>
        <v>-0.121739130434783</v>
      </c>
      <c r="AG3576" s="3">
        <v>23</v>
      </c>
      <c r="AH3576" s="3">
        <v>19.9</v>
      </c>
      <c r="AM3576" s="3">
        <v>119</v>
      </c>
      <c r="AN3576" s="3">
        <v>65</v>
      </c>
      <c r="AO3576" s="3">
        <v>54</v>
      </c>
      <c r="AP3576" s="3">
        <v>16</v>
      </c>
      <c r="AQ3576" s="3">
        <v>102</v>
      </c>
      <c r="AR3576" s="3">
        <v>11</v>
      </c>
      <c r="AS3576" t="s">
        <v>157</v>
      </c>
      <c r="AU3576" t="s">
        <v>74</v>
      </c>
      <c r="AV3576" t="s">
        <v>13612</v>
      </c>
      <c r="AW3576" t="s">
        <v>74</v>
      </c>
      <c r="BA3576" t="s">
        <v>74</v>
      </c>
      <c r="BB3576" t="s">
        <v>74</v>
      </c>
      <c r="BC3576" t="s">
        <v>74</v>
      </c>
      <c r="BD3576" t="s">
        <v>74</v>
      </c>
      <c r="BE3576" t="s">
        <v>74</v>
      </c>
      <c r="BF3576" t="s">
        <v>74</v>
      </c>
      <c r="BG3576" t="s">
        <v>74</v>
      </c>
      <c r="BH3576" t="s">
        <v>13613</v>
      </c>
      <c r="BK3576" t="s">
        <v>74</v>
      </c>
      <c r="BL3576" t="s">
        <v>74</v>
      </c>
      <c r="BM3576" s="3">
        <v>23</v>
      </c>
      <c r="BN3576" t="s">
        <v>74</v>
      </c>
    </row>
    <row r="3577" spans="1:66">
      <c r="A3577" s="3">
        <v>259967</v>
      </c>
      <c r="B3577" t="s">
        <v>9264</v>
      </c>
      <c r="C3577" t="s">
        <v>881</v>
      </c>
      <c r="D3577" t="s">
        <v>11251</v>
      </c>
      <c r="E3577" t="s">
        <v>67</v>
      </c>
      <c r="F3577"/>
      <c r="G3577" s="3">
        <v>1</v>
      </c>
      <c r="H3577" t="s">
        <v>68</v>
      </c>
      <c r="I3577" s="3">
        <v>105</v>
      </c>
      <c r="J3577" t="s">
        <v>126</v>
      </c>
      <c r="K3577" s="3">
        <v>10502</v>
      </c>
      <c r="L3577" t="s">
        <v>772</v>
      </c>
      <c r="M3577" s="3">
        <v>0.13</v>
      </c>
      <c r="N3577" t="s">
        <v>180</v>
      </c>
      <c r="O3577" t="s">
        <v>117</v>
      </c>
      <c r="P3577" t="s">
        <v>94</v>
      </c>
      <c r="Q3577" t="s">
        <v>74</v>
      </c>
      <c r="R3577" t="s">
        <v>154</v>
      </c>
      <c r="S3577" t="s">
        <v>76</v>
      </c>
      <c r="T3577" t="s">
        <v>77</v>
      </c>
      <c r="U3577" t="s">
        <v>74</v>
      </c>
      <c r="V3577" t="s">
        <v>74</v>
      </c>
      <c r="X3577" t="s">
        <v>74</v>
      </c>
      <c r="Y3577" t="s">
        <v>74</v>
      </c>
      <c r="Z3577" t="s">
        <v>82</v>
      </c>
      <c r="AA3577" s="5">
        <v>122</v>
      </c>
      <c r="AB3577" s="3">
        <v>6987</v>
      </c>
      <c r="AC3577" t="s">
        <v>1696</v>
      </c>
      <c r="AD3577" s="5">
        <v>165</v>
      </c>
      <c r="AE3577" s="5">
        <f t="shared" si="110"/>
        <v>99</v>
      </c>
      <c r="AF3577" s="6">
        <f t="shared" si="111"/>
        <v>-0.232323232323232</v>
      </c>
      <c r="AG3577" s="3">
        <v>165</v>
      </c>
      <c r="AH3577" s="3">
        <v>159</v>
      </c>
      <c r="AL3577" s="3">
        <v>144</v>
      </c>
      <c r="AM3577" s="3">
        <v>0</v>
      </c>
      <c r="AQ3577" s="3">
        <v>360</v>
      </c>
      <c r="AR3577" s="3">
        <v>49</v>
      </c>
      <c r="AS3577" t="s">
        <v>157</v>
      </c>
      <c r="AU3577" t="s">
        <v>74</v>
      </c>
      <c r="AV3577" t="s">
        <v>13614</v>
      </c>
      <c r="AW3577" t="s">
        <v>74</v>
      </c>
      <c r="BA3577" t="s">
        <v>74</v>
      </c>
      <c r="BB3577" t="s">
        <v>74</v>
      </c>
      <c r="BC3577" t="s">
        <v>74</v>
      </c>
      <c r="BD3577" t="s">
        <v>74</v>
      </c>
      <c r="BE3577" t="s">
        <v>74</v>
      </c>
      <c r="BF3577" t="s">
        <v>74</v>
      </c>
      <c r="BG3577" t="s">
        <v>74</v>
      </c>
      <c r="BH3577" t="s">
        <v>13615</v>
      </c>
      <c r="BJ3577" s="3">
        <v>159</v>
      </c>
      <c r="BK3577" t="s">
        <v>74</v>
      </c>
      <c r="BL3577" t="s">
        <v>132</v>
      </c>
      <c r="BM3577" s="3">
        <v>165</v>
      </c>
      <c r="BN3577" t="s">
        <v>74</v>
      </c>
    </row>
    <row r="3578" spans="1:66">
      <c r="A3578" s="3">
        <v>247473</v>
      </c>
      <c r="B3578" t="s">
        <v>13616</v>
      </c>
      <c r="C3578" t="s">
        <v>13617</v>
      </c>
      <c r="D3578" t="s">
        <v>13618</v>
      </c>
      <c r="E3578" t="s">
        <v>67</v>
      </c>
      <c r="F3578"/>
      <c r="G3578" s="3">
        <v>1</v>
      </c>
      <c r="H3578" t="s">
        <v>68</v>
      </c>
      <c r="I3578" s="3">
        <v>123</v>
      </c>
      <c r="J3578" t="s">
        <v>115</v>
      </c>
      <c r="K3578" s="3">
        <v>12315</v>
      </c>
      <c r="L3578" t="s">
        <v>6244</v>
      </c>
      <c r="M3578" s="3">
        <v>0.13</v>
      </c>
      <c r="N3578" t="s">
        <v>180</v>
      </c>
      <c r="O3578" t="s">
        <v>117</v>
      </c>
      <c r="P3578" t="s">
        <v>107</v>
      </c>
      <c r="Q3578" t="s">
        <v>74</v>
      </c>
      <c r="R3578" t="s">
        <v>154</v>
      </c>
      <c r="S3578" t="s">
        <v>76</v>
      </c>
      <c r="T3578" t="s">
        <v>77</v>
      </c>
      <c r="U3578" t="s">
        <v>74</v>
      </c>
      <c r="V3578" t="s">
        <v>74</v>
      </c>
      <c r="X3578" t="s">
        <v>74</v>
      </c>
      <c r="Y3578" t="s">
        <v>74</v>
      </c>
      <c r="Z3578" t="s">
        <v>82</v>
      </c>
      <c r="AA3578" s="5">
        <v>240.28</v>
      </c>
      <c r="AB3578" s="3">
        <v>6987</v>
      </c>
      <c r="AC3578" t="s">
        <v>1696</v>
      </c>
      <c r="AD3578" s="5">
        <v>348</v>
      </c>
      <c r="AE3578" s="5">
        <f t="shared" si="110"/>
        <v>208.8</v>
      </c>
      <c r="AF3578" s="6">
        <f t="shared" si="111"/>
        <v>-0.150766283524904</v>
      </c>
      <c r="AG3578" s="3">
        <v>348</v>
      </c>
      <c r="AM3578" s="3">
        <v>3</v>
      </c>
      <c r="AO3578" s="3">
        <v>3</v>
      </c>
      <c r="AP3578" s="3">
        <v>2</v>
      </c>
      <c r="AQ3578" s="3">
        <v>56</v>
      </c>
      <c r="AR3578" s="3">
        <v>20</v>
      </c>
      <c r="AS3578" t="s">
        <v>157</v>
      </c>
      <c r="AU3578" t="s">
        <v>74</v>
      </c>
      <c r="AV3578" t="s">
        <v>13619</v>
      </c>
      <c r="AW3578" t="s">
        <v>13620</v>
      </c>
      <c r="BA3578" t="s">
        <v>74</v>
      </c>
      <c r="BB3578" t="s">
        <v>74</v>
      </c>
      <c r="BC3578" t="s">
        <v>74</v>
      </c>
      <c r="BD3578" t="s">
        <v>74</v>
      </c>
      <c r="BE3578" t="s">
        <v>74</v>
      </c>
      <c r="BF3578" t="s">
        <v>74</v>
      </c>
      <c r="BG3578" t="s">
        <v>74</v>
      </c>
      <c r="BH3578" t="s">
        <v>13621</v>
      </c>
      <c r="BK3578" t="s">
        <v>74</v>
      </c>
      <c r="BL3578" t="s">
        <v>74</v>
      </c>
      <c r="BM3578" s="3">
        <v>348</v>
      </c>
      <c r="BN3578" t="s">
        <v>74</v>
      </c>
    </row>
    <row r="3579" spans="1:66">
      <c r="A3579" s="3">
        <v>257274</v>
      </c>
      <c r="B3579" t="s">
        <v>2284</v>
      </c>
      <c r="C3579" t="s">
        <v>730</v>
      </c>
      <c r="D3579" t="s">
        <v>13622</v>
      </c>
      <c r="E3579" t="s">
        <v>67</v>
      </c>
      <c r="F3579"/>
      <c r="G3579" s="3">
        <v>1</v>
      </c>
      <c r="H3579" t="s">
        <v>68</v>
      </c>
      <c r="I3579" s="3">
        <v>102</v>
      </c>
      <c r="J3579" t="s">
        <v>530</v>
      </c>
      <c r="K3579" s="3">
        <v>10201</v>
      </c>
      <c r="L3579" t="s">
        <v>1412</v>
      </c>
      <c r="M3579" s="3">
        <v>0.13</v>
      </c>
      <c r="N3579" t="s">
        <v>180</v>
      </c>
      <c r="O3579" t="s">
        <v>117</v>
      </c>
      <c r="P3579" t="s">
        <v>94</v>
      </c>
      <c r="Q3579" t="s">
        <v>74</v>
      </c>
      <c r="R3579" t="s">
        <v>359</v>
      </c>
      <c r="S3579" t="s">
        <v>76</v>
      </c>
      <c r="T3579" t="s">
        <v>77</v>
      </c>
      <c r="U3579" t="s">
        <v>74</v>
      </c>
      <c r="V3579" t="s">
        <v>74</v>
      </c>
      <c r="X3579" t="s">
        <v>74</v>
      </c>
      <c r="Y3579" t="s">
        <v>74</v>
      </c>
      <c r="Z3579" t="s">
        <v>82</v>
      </c>
      <c r="AA3579" s="5">
        <v>91.99</v>
      </c>
      <c r="AB3579" s="3">
        <v>111272</v>
      </c>
      <c r="AC3579" t="s">
        <v>449</v>
      </c>
      <c r="AD3579" s="5">
        <v>136</v>
      </c>
      <c r="AE3579" s="5">
        <f t="shared" si="110"/>
        <v>81.6</v>
      </c>
      <c r="AF3579" s="6">
        <f t="shared" si="111"/>
        <v>-0.127328431372549</v>
      </c>
      <c r="AG3579" s="3">
        <v>136</v>
      </c>
      <c r="AM3579" s="3">
        <v>16</v>
      </c>
      <c r="AO3579" s="3">
        <v>16</v>
      </c>
      <c r="AP3579" s="3">
        <v>2</v>
      </c>
      <c r="AQ3579" s="3">
        <v>14</v>
      </c>
      <c r="AR3579" s="3">
        <v>1</v>
      </c>
      <c r="AS3579" t="s">
        <v>13623</v>
      </c>
      <c r="AU3579" t="s">
        <v>74</v>
      </c>
      <c r="AV3579" t="s">
        <v>13624</v>
      </c>
      <c r="AW3579" t="s">
        <v>74</v>
      </c>
      <c r="BA3579" t="s">
        <v>74</v>
      </c>
      <c r="BB3579" t="s">
        <v>74</v>
      </c>
      <c r="BC3579" t="s">
        <v>74</v>
      </c>
      <c r="BD3579" t="s">
        <v>74</v>
      </c>
      <c r="BE3579" t="s">
        <v>74</v>
      </c>
      <c r="BF3579" t="s">
        <v>74</v>
      </c>
      <c r="BG3579" t="s">
        <v>74</v>
      </c>
      <c r="BH3579" t="s">
        <v>2287</v>
      </c>
      <c r="BK3579" t="s">
        <v>74</v>
      </c>
      <c r="BL3579" t="s">
        <v>74</v>
      </c>
      <c r="BM3579" s="3">
        <v>136</v>
      </c>
      <c r="BN3579" t="s">
        <v>74</v>
      </c>
    </row>
    <row r="3580" spans="1:66">
      <c r="A3580" s="3">
        <v>238925</v>
      </c>
      <c r="B3580" t="s">
        <v>13625</v>
      </c>
      <c r="C3580" t="s">
        <v>11726</v>
      </c>
      <c r="D3580" t="s">
        <v>13626</v>
      </c>
      <c r="E3580" t="s">
        <v>104</v>
      </c>
      <c r="F3580"/>
      <c r="G3580" s="3">
        <v>2</v>
      </c>
      <c r="H3580" t="s">
        <v>497</v>
      </c>
      <c r="I3580" s="3">
        <v>206</v>
      </c>
      <c r="J3580" t="s">
        <v>498</v>
      </c>
      <c r="K3580" s="3">
        <v>20603</v>
      </c>
      <c r="L3580" t="s">
        <v>499</v>
      </c>
      <c r="M3580" s="3">
        <v>0.09</v>
      </c>
      <c r="N3580" t="s">
        <v>71</v>
      </c>
      <c r="O3580" t="s">
        <v>93</v>
      </c>
      <c r="P3580" t="s">
        <v>74</v>
      </c>
      <c r="Q3580" t="s">
        <v>74</v>
      </c>
      <c r="R3580" t="s">
        <v>154</v>
      </c>
      <c r="S3580" t="s">
        <v>76</v>
      </c>
      <c r="T3580" t="s">
        <v>77</v>
      </c>
      <c r="U3580" t="s">
        <v>74</v>
      </c>
      <c r="V3580" t="s">
        <v>74</v>
      </c>
      <c r="X3580" t="s">
        <v>74</v>
      </c>
      <c r="Y3580" t="s">
        <v>74</v>
      </c>
      <c r="Z3580" t="s">
        <v>74</v>
      </c>
      <c r="AA3580" s="5">
        <v>193</v>
      </c>
      <c r="AB3580" s="3">
        <v>116369</v>
      </c>
      <c r="AC3580" t="s">
        <v>11726</v>
      </c>
      <c r="AD3580" s="5">
        <v>386</v>
      </c>
      <c r="AE3580" s="5">
        <f t="shared" si="110"/>
        <v>231.6</v>
      </c>
      <c r="AF3580" s="6">
        <f t="shared" si="111"/>
        <v>0.166666666666667</v>
      </c>
      <c r="AG3580" s="3">
        <v>386</v>
      </c>
      <c r="AL3580" s="3">
        <v>144</v>
      </c>
      <c r="AM3580" s="3">
        <v>5</v>
      </c>
      <c r="AO3580" s="3">
        <v>5</v>
      </c>
      <c r="AP3580" s="3">
        <v>2</v>
      </c>
      <c r="AS3580" t="s">
        <v>12983</v>
      </c>
      <c r="AU3580" t="s">
        <v>74</v>
      </c>
      <c r="AV3580" t="s">
        <v>13627</v>
      </c>
      <c r="AW3580" t="s">
        <v>74</v>
      </c>
      <c r="BA3580" t="s">
        <v>74</v>
      </c>
      <c r="BB3580" t="s">
        <v>74</v>
      </c>
      <c r="BC3580" t="s">
        <v>74</v>
      </c>
      <c r="BD3580" t="s">
        <v>74</v>
      </c>
      <c r="BE3580" t="s">
        <v>74</v>
      </c>
      <c r="BF3580" t="s">
        <v>74</v>
      </c>
      <c r="BG3580" t="s">
        <v>74</v>
      </c>
      <c r="BH3580" t="s">
        <v>74</v>
      </c>
      <c r="BK3580" t="s">
        <v>74</v>
      </c>
      <c r="BL3580" t="s">
        <v>74</v>
      </c>
      <c r="BM3580" s="3">
        <v>386</v>
      </c>
      <c r="BN3580" t="s">
        <v>74</v>
      </c>
    </row>
    <row r="3581" spans="1:66">
      <c r="A3581" s="3">
        <v>149720</v>
      </c>
      <c r="B3581" t="s">
        <v>3241</v>
      </c>
      <c r="C3581" t="s">
        <v>3641</v>
      </c>
      <c r="D3581" t="s">
        <v>13628</v>
      </c>
      <c r="E3581" t="s">
        <v>67</v>
      </c>
      <c r="F3581"/>
      <c r="G3581" s="3">
        <v>1</v>
      </c>
      <c r="H3581" t="s">
        <v>68</v>
      </c>
      <c r="I3581" s="3">
        <v>101</v>
      </c>
      <c r="J3581" t="s">
        <v>69</v>
      </c>
      <c r="K3581" s="3">
        <v>10102</v>
      </c>
      <c r="L3581" t="s">
        <v>395</v>
      </c>
      <c r="M3581" s="3">
        <v>0.13</v>
      </c>
      <c r="N3581" t="s">
        <v>71</v>
      </c>
      <c r="O3581" t="s">
        <v>93</v>
      </c>
      <c r="P3581" t="s">
        <v>94</v>
      </c>
      <c r="Q3581" t="s">
        <v>74</v>
      </c>
      <c r="R3581" t="s">
        <v>154</v>
      </c>
      <c r="S3581" t="s">
        <v>76</v>
      </c>
      <c r="T3581" t="s">
        <v>77</v>
      </c>
      <c r="U3581" t="s">
        <v>74</v>
      </c>
      <c r="V3581" t="s">
        <v>74</v>
      </c>
      <c r="X3581" t="s">
        <v>74</v>
      </c>
      <c r="Y3581" t="s">
        <v>74</v>
      </c>
      <c r="Z3581" t="s">
        <v>82</v>
      </c>
      <c r="AA3581" s="5">
        <v>13.5</v>
      </c>
      <c r="AB3581" s="3">
        <v>70543</v>
      </c>
      <c r="AC3581" t="s">
        <v>138</v>
      </c>
      <c r="AD3581" s="5">
        <v>25</v>
      </c>
      <c r="AE3581" s="5">
        <f t="shared" si="110"/>
        <v>15</v>
      </c>
      <c r="AF3581" s="6">
        <f t="shared" si="111"/>
        <v>0.1</v>
      </c>
      <c r="AG3581" s="3">
        <v>25</v>
      </c>
      <c r="AH3581" s="3">
        <v>23.5</v>
      </c>
      <c r="AM3581" s="3">
        <v>0</v>
      </c>
      <c r="AQ3581" s="3">
        <v>3</v>
      </c>
      <c r="AR3581" s="3">
        <v>2</v>
      </c>
      <c r="AS3581" t="s">
        <v>13043</v>
      </c>
      <c r="AU3581" t="s">
        <v>74</v>
      </c>
      <c r="AV3581" t="s">
        <v>13629</v>
      </c>
      <c r="AW3581" t="s">
        <v>4088</v>
      </c>
      <c r="BA3581" t="s">
        <v>74</v>
      </c>
      <c r="BB3581" t="s">
        <v>74</v>
      </c>
      <c r="BC3581" t="s">
        <v>74</v>
      </c>
      <c r="BD3581" t="s">
        <v>74</v>
      </c>
      <c r="BE3581" t="s">
        <v>74</v>
      </c>
      <c r="BF3581" t="s">
        <v>74</v>
      </c>
      <c r="BG3581" t="s">
        <v>74</v>
      </c>
      <c r="BH3581" t="s">
        <v>4089</v>
      </c>
      <c r="BJ3581" s="3">
        <v>13.5</v>
      </c>
      <c r="BK3581" t="s">
        <v>74</v>
      </c>
      <c r="BL3581" t="s">
        <v>74</v>
      </c>
      <c r="BM3581" s="3">
        <v>25</v>
      </c>
      <c r="BN3581" t="s">
        <v>74</v>
      </c>
    </row>
    <row r="3582" spans="1:66">
      <c r="A3582" s="3">
        <v>231778</v>
      </c>
      <c r="B3582" t="s">
        <v>10153</v>
      </c>
      <c r="C3582" t="s">
        <v>10572</v>
      </c>
      <c r="D3582" t="s">
        <v>13630</v>
      </c>
      <c r="E3582" t="s">
        <v>104</v>
      </c>
      <c r="F3582"/>
      <c r="G3582" s="3">
        <v>2</v>
      </c>
      <c r="H3582" t="s">
        <v>497</v>
      </c>
      <c r="I3582" s="3">
        <v>206</v>
      </c>
      <c r="J3582" t="s">
        <v>498</v>
      </c>
      <c r="K3582" s="3">
        <v>20601</v>
      </c>
      <c r="L3582" t="s">
        <v>4240</v>
      </c>
      <c r="M3582" s="3">
        <v>0.09</v>
      </c>
      <c r="N3582" t="s">
        <v>92</v>
      </c>
      <c r="O3582" t="s">
        <v>72</v>
      </c>
      <c r="P3582" t="s">
        <v>94</v>
      </c>
      <c r="Q3582" t="s">
        <v>74</v>
      </c>
      <c r="R3582" t="s">
        <v>154</v>
      </c>
      <c r="S3582" t="s">
        <v>76</v>
      </c>
      <c r="T3582" t="s">
        <v>77</v>
      </c>
      <c r="U3582" t="s">
        <v>74</v>
      </c>
      <c r="V3582" t="s">
        <v>74</v>
      </c>
      <c r="X3582" t="s">
        <v>74</v>
      </c>
      <c r="Y3582" t="s">
        <v>74</v>
      </c>
      <c r="Z3582" t="s">
        <v>74</v>
      </c>
      <c r="AA3582" s="5">
        <v>21.6</v>
      </c>
      <c r="AB3582" s="3">
        <v>5</v>
      </c>
      <c r="AC3582" t="s">
        <v>97</v>
      </c>
      <c r="AD3582" s="5">
        <v>48</v>
      </c>
      <c r="AE3582" s="5">
        <f t="shared" si="110"/>
        <v>28.8</v>
      </c>
      <c r="AF3582" s="6">
        <f t="shared" si="111"/>
        <v>0.25</v>
      </c>
      <c r="AG3582" s="3">
        <v>48</v>
      </c>
      <c r="AM3582" s="3">
        <v>187</v>
      </c>
      <c r="AO3582" s="3">
        <v>187</v>
      </c>
      <c r="AP3582" s="3">
        <v>95</v>
      </c>
      <c r="AQ3582" s="3">
        <v>121</v>
      </c>
      <c r="AR3582" s="3">
        <v>55</v>
      </c>
      <c r="AS3582" t="s">
        <v>157</v>
      </c>
      <c r="AU3582" t="s">
        <v>74</v>
      </c>
      <c r="AV3582" t="s">
        <v>13631</v>
      </c>
      <c r="AW3582" t="s">
        <v>74</v>
      </c>
      <c r="BA3582" t="s">
        <v>74</v>
      </c>
      <c r="BB3582" t="s">
        <v>74</v>
      </c>
      <c r="BC3582" t="s">
        <v>74</v>
      </c>
      <c r="BD3582" t="s">
        <v>74</v>
      </c>
      <c r="BE3582" t="s">
        <v>74</v>
      </c>
      <c r="BF3582" t="s">
        <v>74</v>
      </c>
      <c r="BG3582" t="s">
        <v>74</v>
      </c>
      <c r="BH3582" t="s">
        <v>74</v>
      </c>
      <c r="BJ3582" s="3">
        <v>21.6</v>
      </c>
      <c r="BK3582" t="s">
        <v>74</v>
      </c>
      <c r="BL3582" t="s">
        <v>74</v>
      </c>
      <c r="BM3582" s="3">
        <v>48</v>
      </c>
      <c r="BN3582" t="s">
        <v>74</v>
      </c>
    </row>
    <row r="3583" spans="1:66">
      <c r="A3583" s="3">
        <v>225220</v>
      </c>
      <c r="B3583" t="s">
        <v>8122</v>
      </c>
      <c r="C3583" t="s">
        <v>10572</v>
      </c>
      <c r="D3583" t="s">
        <v>13632</v>
      </c>
      <c r="E3583" t="s">
        <v>104</v>
      </c>
      <c r="F3583"/>
      <c r="G3583" s="3">
        <v>2</v>
      </c>
      <c r="H3583" t="s">
        <v>497</v>
      </c>
      <c r="I3583" s="3">
        <v>206</v>
      </c>
      <c r="J3583" t="s">
        <v>498</v>
      </c>
      <c r="K3583" s="3">
        <v>20607</v>
      </c>
      <c r="L3583" t="s">
        <v>5475</v>
      </c>
      <c r="M3583" s="3">
        <v>0.09</v>
      </c>
      <c r="N3583" t="s">
        <v>71</v>
      </c>
      <c r="O3583" t="s">
        <v>72</v>
      </c>
      <c r="P3583" t="s">
        <v>94</v>
      </c>
      <c r="Q3583" t="s">
        <v>74</v>
      </c>
      <c r="R3583" t="s">
        <v>154</v>
      </c>
      <c r="S3583" t="s">
        <v>76</v>
      </c>
      <c r="T3583" t="s">
        <v>77</v>
      </c>
      <c r="U3583" t="s">
        <v>74</v>
      </c>
      <c r="V3583" t="s">
        <v>74</v>
      </c>
      <c r="X3583" t="s">
        <v>74</v>
      </c>
      <c r="Y3583" t="s">
        <v>74</v>
      </c>
      <c r="Z3583" t="s">
        <v>74</v>
      </c>
      <c r="AA3583" s="5">
        <v>59.4</v>
      </c>
      <c r="AB3583" s="3">
        <v>5</v>
      </c>
      <c r="AC3583" t="s">
        <v>97</v>
      </c>
      <c r="AD3583" s="5">
        <v>132</v>
      </c>
      <c r="AE3583" s="5">
        <f t="shared" si="110"/>
        <v>79.2</v>
      </c>
      <c r="AF3583" s="6">
        <f t="shared" si="111"/>
        <v>0.25</v>
      </c>
      <c r="AG3583" s="3">
        <v>132</v>
      </c>
      <c r="AM3583" s="3">
        <v>99</v>
      </c>
      <c r="AO3583" s="3">
        <v>99</v>
      </c>
      <c r="AP3583" s="3">
        <v>14</v>
      </c>
      <c r="AQ3583" s="3">
        <v>25</v>
      </c>
      <c r="AR3583" s="3">
        <v>6</v>
      </c>
      <c r="AS3583" t="s">
        <v>157</v>
      </c>
      <c r="AU3583" t="s">
        <v>74</v>
      </c>
      <c r="AV3583" t="s">
        <v>13633</v>
      </c>
      <c r="AW3583" t="s">
        <v>74</v>
      </c>
      <c r="BA3583" t="s">
        <v>74</v>
      </c>
      <c r="BB3583" t="s">
        <v>74</v>
      </c>
      <c r="BC3583" t="s">
        <v>74</v>
      </c>
      <c r="BD3583" t="s">
        <v>74</v>
      </c>
      <c r="BE3583" t="s">
        <v>74</v>
      </c>
      <c r="BF3583" t="s">
        <v>74</v>
      </c>
      <c r="BG3583" t="s">
        <v>74</v>
      </c>
      <c r="BH3583" t="s">
        <v>74</v>
      </c>
      <c r="BK3583" t="s">
        <v>74</v>
      </c>
      <c r="BL3583" t="s">
        <v>74</v>
      </c>
      <c r="BM3583" s="3">
        <v>132</v>
      </c>
      <c r="BN3583" t="s">
        <v>74</v>
      </c>
    </row>
    <row r="3584" spans="1:66">
      <c r="A3584" s="3">
        <v>253313</v>
      </c>
      <c r="B3584" t="s">
        <v>13634</v>
      </c>
      <c r="C3584" t="s">
        <v>13635</v>
      </c>
      <c r="D3584" t="s">
        <v>5358</v>
      </c>
      <c r="E3584" t="s">
        <v>298</v>
      </c>
      <c r="F3584"/>
      <c r="G3584" s="3">
        <v>2</v>
      </c>
      <c r="H3584" t="s">
        <v>497</v>
      </c>
      <c r="I3584" s="3">
        <v>206</v>
      </c>
      <c r="J3584" t="s">
        <v>498</v>
      </c>
      <c r="K3584" s="3">
        <v>20605</v>
      </c>
      <c r="L3584" t="s">
        <v>1545</v>
      </c>
      <c r="M3584" s="3">
        <v>0.13</v>
      </c>
      <c r="N3584" t="s">
        <v>92</v>
      </c>
      <c r="O3584" t="s">
        <v>72</v>
      </c>
      <c r="P3584" t="s">
        <v>74</v>
      </c>
      <c r="Q3584" t="s">
        <v>74</v>
      </c>
      <c r="R3584" t="s">
        <v>154</v>
      </c>
      <c r="S3584" t="s">
        <v>76</v>
      </c>
      <c r="T3584" t="s">
        <v>77</v>
      </c>
      <c r="U3584" t="s">
        <v>74</v>
      </c>
      <c r="V3584" t="s">
        <v>74</v>
      </c>
      <c r="X3584" t="s">
        <v>74</v>
      </c>
      <c r="Y3584" t="s">
        <v>74</v>
      </c>
      <c r="Z3584" t="s">
        <v>74</v>
      </c>
      <c r="AA3584" s="5">
        <v>16</v>
      </c>
      <c r="AB3584" s="3">
        <v>70543</v>
      </c>
      <c r="AC3584" t="s">
        <v>138</v>
      </c>
      <c r="AD3584" s="5">
        <v>35</v>
      </c>
      <c r="AE3584" s="5">
        <f t="shared" si="110"/>
        <v>21</v>
      </c>
      <c r="AF3584" s="6">
        <f t="shared" si="111"/>
        <v>0.238095238095238</v>
      </c>
      <c r="AG3584" s="3">
        <v>35</v>
      </c>
      <c r="AM3584" s="3">
        <v>8</v>
      </c>
      <c r="AN3584" s="3">
        <v>6</v>
      </c>
      <c r="AO3584" s="3">
        <v>2</v>
      </c>
      <c r="AP3584" s="3">
        <v>1</v>
      </c>
      <c r="AS3584" t="s">
        <v>157</v>
      </c>
      <c r="AU3584" t="s">
        <v>74</v>
      </c>
      <c r="AV3584" t="s">
        <v>74</v>
      </c>
      <c r="AW3584" t="s">
        <v>74</v>
      </c>
      <c r="BA3584" t="s">
        <v>74</v>
      </c>
      <c r="BB3584" t="s">
        <v>74</v>
      </c>
      <c r="BC3584" t="s">
        <v>74</v>
      </c>
      <c r="BD3584" t="s">
        <v>74</v>
      </c>
      <c r="BE3584" t="s">
        <v>74</v>
      </c>
      <c r="BF3584" t="s">
        <v>74</v>
      </c>
      <c r="BG3584" t="s">
        <v>74</v>
      </c>
      <c r="BH3584" t="s">
        <v>13636</v>
      </c>
      <c r="BK3584" t="s">
        <v>74</v>
      </c>
      <c r="BL3584" t="s">
        <v>74</v>
      </c>
      <c r="BM3584" s="3">
        <v>35</v>
      </c>
      <c r="BN3584" t="s">
        <v>74</v>
      </c>
    </row>
    <row r="3585" spans="1:66">
      <c r="A3585" s="3">
        <v>257772</v>
      </c>
      <c r="B3585" t="s">
        <v>3993</v>
      </c>
      <c r="C3585" t="s">
        <v>13637</v>
      </c>
      <c r="D3585" t="s">
        <v>5382</v>
      </c>
      <c r="E3585" t="s">
        <v>67</v>
      </c>
      <c r="F3585"/>
      <c r="G3585" s="3">
        <v>1</v>
      </c>
      <c r="H3585" t="s">
        <v>68</v>
      </c>
      <c r="I3585" s="3">
        <v>109</v>
      </c>
      <c r="J3585" t="s">
        <v>350</v>
      </c>
      <c r="K3585" s="3">
        <v>10903</v>
      </c>
      <c r="L3585" t="s">
        <v>351</v>
      </c>
      <c r="M3585" s="3">
        <v>0.13</v>
      </c>
      <c r="N3585" t="s">
        <v>71</v>
      </c>
      <c r="O3585" t="s">
        <v>117</v>
      </c>
      <c r="P3585" t="s">
        <v>74</v>
      </c>
      <c r="Q3585" t="s">
        <v>74</v>
      </c>
      <c r="R3585" t="s">
        <v>154</v>
      </c>
      <c r="S3585" t="s">
        <v>76</v>
      </c>
      <c r="T3585" t="s">
        <v>77</v>
      </c>
      <c r="U3585" t="s">
        <v>74</v>
      </c>
      <c r="V3585" t="s">
        <v>74</v>
      </c>
      <c r="X3585" t="s">
        <v>74</v>
      </c>
      <c r="Y3585" t="s">
        <v>74</v>
      </c>
      <c r="Z3585" t="s">
        <v>82</v>
      </c>
      <c r="AA3585" s="5">
        <v>39.56</v>
      </c>
      <c r="AB3585" s="3">
        <v>5</v>
      </c>
      <c r="AC3585" t="s">
        <v>97</v>
      </c>
      <c r="AD3585" s="5">
        <v>54.5</v>
      </c>
      <c r="AE3585" s="5">
        <f t="shared" si="110"/>
        <v>32.7</v>
      </c>
      <c r="AF3585" s="6">
        <f t="shared" si="111"/>
        <v>-0.209785932721713</v>
      </c>
      <c r="AG3585" s="3">
        <v>54.5</v>
      </c>
      <c r="AM3585" s="3">
        <v>50</v>
      </c>
      <c r="AO3585" s="3">
        <v>50</v>
      </c>
      <c r="AP3585" s="3">
        <v>2</v>
      </c>
      <c r="AS3585" t="s">
        <v>98</v>
      </c>
      <c r="AU3585" t="s">
        <v>74</v>
      </c>
      <c r="AV3585" t="s">
        <v>74</v>
      </c>
      <c r="AW3585" t="s">
        <v>74</v>
      </c>
      <c r="BA3585" t="s">
        <v>74</v>
      </c>
      <c r="BB3585" t="s">
        <v>74</v>
      </c>
      <c r="BC3585" t="s">
        <v>74</v>
      </c>
      <c r="BD3585" t="s">
        <v>74</v>
      </c>
      <c r="BE3585" t="s">
        <v>74</v>
      </c>
      <c r="BF3585" t="s">
        <v>74</v>
      </c>
      <c r="BG3585" t="s">
        <v>74</v>
      </c>
      <c r="BH3585" t="s">
        <v>13638</v>
      </c>
      <c r="BK3585" t="s">
        <v>74</v>
      </c>
      <c r="BL3585" t="s">
        <v>74</v>
      </c>
      <c r="BM3585" s="3">
        <v>54.5</v>
      </c>
      <c r="BN3585" t="s">
        <v>74</v>
      </c>
    </row>
    <row r="3586" spans="1:66">
      <c r="A3586" s="3">
        <v>46739</v>
      </c>
      <c r="B3586" t="s">
        <v>13639</v>
      </c>
      <c r="C3586" t="s">
        <v>252</v>
      </c>
      <c r="D3586" t="s">
        <v>125</v>
      </c>
      <c r="E3586" t="s">
        <v>67</v>
      </c>
      <c r="F3586"/>
      <c r="G3586" s="3">
        <v>1</v>
      </c>
      <c r="H3586" t="s">
        <v>68</v>
      </c>
      <c r="I3586" s="3">
        <v>104</v>
      </c>
      <c r="J3586" t="s">
        <v>203</v>
      </c>
      <c r="K3586" s="3">
        <v>10410</v>
      </c>
      <c r="L3586" t="s">
        <v>1417</v>
      </c>
      <c r="M3586" s="3">
        <v>0.13</v>
      </c>
      <c r="N3586" t="s">
        <v>92</v>
      </c>
      <c r="O3586" t="s">
        <v>117</v>
      </c>
      <c r="P3586" t="s">
        <v>94</v>
      </c>
      <c r="Q3586" t="s">
        <v>74</v>
      </c>
      <c r="R3586" t="s">
        <v>75</v>
      </c>
      <c r="S3586" t="s">
        <v>76</v>
      </c>
      <c r="T3586" t="s">
        <v>77</v>
      </c>
      <c r="U3586" t="s">
        <v>74</v>
      </c>
      <c r="V3586" t="s">
        <v>74</v>
      </c>
      <c r="X3586" t="s">
        <v>74</v>
      </c>
      <c r="Y3586" t="s">
        <v>74</v>
      </c>
      <c r="Z3586" t="s">
        <v>109</v>
      </c>
      <c r="AA3586" s="5">
        <v>12.7</v>
      </c>
      <c r="AB3586" s="3">
        <v>75653</v>
      </c>
      <c r="AC3586" t="s">
        <v>838</v>
      </c>
      <c r="AD3586" s="5">
        <v>19.5</v>
      </c>
      <c r="AE3586" s="5">
        <f t="shared" si="110"/>
        <v>11.7</v>
      </c>
      <c r="AF3586" s="6">
        <f t="shared" si="111"/>
        <v>-0.0854700854700855</v>
      </c>
      <c r="AG3586" s="3">
        <v>19.5</v>
      </c>
      <c r="AM3586" s="3">
        <v>13</v>
      </c>
      <c r="AO3586" s="3">
        <v>13</v>
      </c>
      <c r="AP3586" s="3">
        <v>9</v>
      </c>
      <c r="AQ3586" s="3">
        <v>20</v>
      </c>
      <c r="AR3586" s="3">
        <v>9</v>
      </c>
      <c r="AS3586" t="s">
        <v>84</v>
      </c>
      <c r="AU3586" t="s">
        <v>74</v>
      </c>
      <c r="AV3586" t="s">
        <v>13640</v>
      </c>
      <c r="AW3586" t="s">
        <v>74</v>
      </c>
      <c r="BA3586" t="s">
        <v>74</v>
      </c>
      <c r="BB3586" t="s">
        <v>74</v>
      </c>
      <c r="BC3586" t="s">
        <v>74</v>
      </c>
      <c r="BD3586" t="s">
        <v>74</v>
      </c>
      <c r="BE3586" t="s">
        <v>74</v>
      </c>
      <c r="BF3586" t="s">
        <v>74</v>
      </c>
      <c r="BG3586" t="s">
        <v>74</v>
      </c>
      <c r="BH3586" t="s">
        <v>13641</v>
      </c>
      <c r="BJ3586" s="3">
        <v>12.7</v>
      </c>
      <c r="BK3586" t="s">
        <v>74</v>
      </c>
      <c r="BL3586" t="s">
        <v>74</v>
      </c>
      <c r="BM3586" s="3">
        <v>19.5</v>
      </c>
      <c r="BN3586" t="s">
        <v>74</v>
      </c>
    </row>
    <row r="3587" spans="1:66">
      <c r="A3587" s="3">
        <v>238110</v>
      </c>
      <c r="B3587" t="s">
        <v>13642</v>
      </c>
      <c r="C3587" t="s">
        <v>13643</v>
      </c>
      <c r="D3587" t="s">
        <v>7140</v>
      </c>
      <c r="E3587" t="s">
        <v>67</v>
      </c>
      <c r="F3587"/>
      <c r="G3587" s="3">
        <v>8</v>
      </c>
      <c r="H3587" t="s">
        <v>3531</v>
      </c>
      <c r="I3587" s="3">
        <v>807</v>
      </c>
      <c r="J3587" t="s">
        <v>7584</v>
      </c>
      <c r="K3587" s="3">
        <v>80701</v>
      </c>
      <c r="L3587" t="s">
        <v>7585</v>
      </c>
      <c r="M3587" s="3">
        <v>0.13</v>
      </c>
      <c r="N3587" t="s">
        <v>180</v>
      </c>
      <c r="O3587" t="s">
        <v>93</v>
      </c>
      <c r="P3587" t="s">
        <v>94</v>
      </c>
      <c r="Q3587" t="s">
        <v>74</v>
      </c>
      <c r="R3587" t="s">
        <v>154</v>
      </c>
      <c r="S3587" t="s">
        <v>76</v>
      </c>
      <c r="T3587" t="s">
        <v>77</v>
      </c>
      <c r="U3587" t="s">
        <v>74</v>
      </c>
      <c r="V3587" t="s">
        <v>74</v>
      </c>
      <c r="X3587" t="s">
        <v>74</v>
      </c>
      <c r="Y3587" t="s">
        <v>74</v>
      </c>
      <c r="Z3587" t="s">
        <v>74</v>
      </c>
      <c r="AA3587" s="5">
        <v>1900</v>
      </c>
      <c r="AB3587" s="3">
        <v>18288</v>
      </c>
      <c r="AC3587" t="s">
        <v>9949</v>
      </c>
      <c r="AD3587" s="5">
        <v>3800</v>
      </c>
      <c r="AE3587" s="5">
        <f t="shared" ref="AE3587:AE3650" si="112">AD3587*0.6</f>
        <v>2280</v>
      </c>
      <c r="AF3587" s="6">
        <f t="shared" ref="AF3587:AF3650" si="113">(AE3587-AA3587)/AE3587</f>
        <v>0.166666666666667</v>
      </c>
      <c r="AG3587" s="3">
        <v>3800</v>
      </c>
      <c r="AM3587" s="3">
        <v>0</v>
      </c>
      <c r="AQ3587" s="3">
        <v>1.0162</v>
      </c>
      <c r="AR3587" s="3">
        <v>1</v>
      </c>
      <c r="AS3587" t="s">
        <v>157</v>
      </c>
      <c r="AU3587" t="s">
        <v>74</v>
      </c>
      <c r="AV3587" t="s">
        <v>74</v>
      </c>
      <c r="AW3587" t="s">
        <v>74</v>
      </c>
      <c r="BA3587" t="s">
        <v>74</v>
      </c>
      <c r="BB3587" t="s">
        <v>74</v>
      </c>
      <c r="BC3587" t="s">
        <v>74</v>
      </c>
      <c r="BD3587" t="s">
        <v>74</v>
      </c>
      <c r="BE3587" t="s">
        <v>74</v>
      </c>
      <c r="BF3587" t="s">
        <v>74</v>
      </c>
      <c r="BG3587" t="s">
        <v>74</v>
      </c>
      <c r="BH3587" t="s">
        <v>74</v>
      </c>
      <c r="BK3587" t="s">
        <v>74</v>
      </c>
      <c r="BL3587" t="s">
        <v>74</v>
      </c>
      <c r="BM3587" s="3">
        <v>3800</v>
      </c>
      <c r="BN3587" t="s">
        <v>74</v>
      </c>
    </row>
    <row r="3588" spans="1:66">
      <c r="A3588" s="3">
        <v>239621</v>
      </c>
      <c r="B3588" t="s">
        <v>13644</v>
      </c>
      <c r="C3588" t="s">
        <v>13645</v>
      </c>
      <c r="D3588" t="s">
        <v>13646</v>
      </c>
      <c r="E3588" t="s">
        <v>67</v>
      </c>
      <c r="F3588"/>
      <c r="G3588" s="3">
        <v>4</v>
      </c>
      <c r="H3588" t="s">
        <v>289</v>
      </c>
      <c r="I3588" s="3">
        <v>401</v>
      </c>
      <c r="J3588" t="s">
        <v>290</v>
      </c>
      <c r="K3588" s="3">
        <v>40116</v>
      </c>
      <c r="L3588" t="s">
        <v>4849</v>
      </c>
      <c r="M3588" s="3">
        <v>0.13</v>
      </c>
      <c r="N3588" t="s">
        <v>71</v>
      </c>
      <c r="O3588" t="s">
        <v>117</v>
      </c>
      <c r="P3588" t="s">
        <v>107</v>
      </c>
      <c r="Q3588" t="s">
        <v>132</v>
      </c>
      <c r="R3588" t="s">
        <v>154</v>
      </c>
      <c r="S3588" t="s">
        <v>76</v>
      </c>
      <c r="T3588" t="s">
        <v>77</v>
      </c>
      <c r="U3588" t="s">
        <v>74</v>
      </c>
      <c r="V3588" t="s">
        <v>74</v>
      </c>
      <c r="X3588" t="s">
        <v>74</v>
      </c>
      <c r="Y3588" t="s">
        <v>74</v>
      </c>
      <c r="Z3588" t="s">
        <v>74</v>
      </c>
      <c r="AA3588" s="5">
        <v>118.78</v>
      </c>
      <c r="AB3588" s="3">
        <v>5</v>
      </c>
      <c r="AC3588" t="s">
        <v>97</v>
      </c>
      <c r="AD3588" s="5">
        <v>168</v>
      </c>
      <c r="AE3588" s="5">
        <f t="shared" si="112"/>
        <v>100.8</v>
      </c>
      <c r="AF3588" s="6">
        <f t="shared" si="113"/>
        <v>-0.178373015873016</v>
      </c>
      <c r="AG3588" s="3">
        <v>168</v>
      </c>
      <c r="AM3588" s="3">
        <v>983</v>
      </c>
      <c r="AO3588" s="3">
        <v>983</v>
      </c>
      <c r="AP3588" s="3">
        <v>141</v>
      </c>
      <c r="AQ3588" s="3">
        <v>336</v>
      </c>
      <c r="AR3588" s="3">
        <v>110</v>
      </c>
      <c r="AS3588" t="s">
        <v>157</v>
      </c>
      <c r="AU3588" t="s">
        <v>74</v>
      </c>
      <c r="AV3588" t="s">
        <v>13647</v>
      </c>
      <c r="AW3588" t="s">
        <v>74</v>
      </c>
      <c r="BA3588" t="s">
        <v>74</v>
      </c>
      <c r="BB3588" t="s">
        <v>74</v>
      </c>
      <c r="BC3588" t="s">
        <v>74</v>
      </c>
      <c r="BD3588" t="s">
        <v>74</v>
      </c>
      <c r="BE3588" t="s">
        <v>74</v>
      </c>
      <c r="BF3588" t="s">
        <v>74</v>
      </c>
      <c r="BG3588" t="s">
        <v>74</v>
      </c>
      <c r="BH3588" t="s">
        <v>13648</v>
      </c>
      <c r="BK3588" t="s">
        <v>74</v>
      </c>
      <c r="BL3588" t="s">
        <v>74</v>
      </c>
      <c r="BM3588" s="3">
        <v>168</v>
      </c>
      <c r="BN3588" t="s">
        <v>132</v>
      </c>
    </row>
    <row r="3589" spans="1:66">
      <c r="A3589" s="3">
        <v>130515</v>
      </c>
      <c r="B3589" t="s">
        <v>13649</v>
      </c>
      <c r="C3589" t="s">
        <v>13650</v>
      </c>
      <c r="D3589" t="s">
        <v>13651</v>
      </c>
      <c r="E3589" t="s">
        <v>67</v>
      </c>
      <c r="F3589"/>
      <c r="G3589" s="3">
        <v>1</v>
      </c>
      <c r="H3589" t="s">
        <v>68</v>
      </c>
      <c r="I3589" s="3">
        <v>109</v>
      </c>
      <c r="J3589" t="s">
        <v>350</v>
      </c>
      <c r="K3589" s="3">
        <v>10903</v>
      </c>
      <c r="L3589" t="s">
        <v>351</v>
      </c>
      <c r="M3589" s="3">
        <v>0.13</v>
      </c>
      <c r="N3589" t="s">
        <v>92</v>
      </c>
      <c r="O3589" t="s">
        <v>93</v>
      </c>
      <c r="P3589" t="s">
        <v>94</v>
      </c>
      <c r="Q3589" t="s">
        <v>74</v>
      </c>
      <c r="R3589" t="s">
        <v>154</v>
      </c>
      <c r="S3589" t="s">
        <v>76</v>
      </c>
      <c r="T3589" t="s">
        <v>77</v>
      </c>
      <c r="U3589" t="s">
        <v>74</v>
      </c>
      <c r="V3589" t="s">
        <v>74</v>
      </c>
      <c r="X3589" t="s">
        <v>74</v>
      </c>
      <c r="Y3589" t="s">
        <v>74</v>
      </c>
      <c r="Z3589" t="s">
        <v>13652</v>
      </c>
      <c r="AA3589" s="5">
        <v>13.5</v>
      </c>
      <c r="AB3589" s="3">
        <v>21603</v>
      </c>
      <c r="AC3589" t="s">
        <v>83</v>
      </c>
      <c r="AD3589" s="5">
        <v>22</v>
      </c>
      <c r="AE3589" s="5">
        <f t="shared" si="112"/>
        <v>13.2</v>
      </c>
      <c r="AF3589" s="6">
        <f t="shared" si="113"/>
        <v>-0.0227272727272728</v>
      </c>
      <c r="AG3589" s="3">
        <v>22</v>
      </c>
      <c r="AL3589" s="3">
        <v>1</v>
      </c>
      <c r="AM3589" s="3">
        <v>129</v>
      </c>
      <c r="AN3589" s="3">
        <v>18</v>
      </c>
      <c r="AO3589" s="3">
        <v>111</v>
      </c>
      <c r="AP3589" s="3">
        <v>26</v>
      </c>
      <c r="AQ3589" s="3">
        <v>184</v>
      </c>
      <c r="AR3589" s="3">
        <v>24</v>
      </c>
      <c r="AS3589" t="s">
        <v>922</v>
      </c>
      <c r="AU3589" t="s">
        <v>74</v>
      </c>
      <c r="AV3589" t="s">
        <v>13653</v>
      </c>
      <c r="AW3589" t="s">
        <v>74</v>
      </c>
      <c r="BA3589" t="s">
        <v>74</v>
      </c>
      <c r="BB3589" t="s">
        <v>132</v>
      </c>
      <c r="BC3589" t="s">
        <v>74</v>
      </c>
      <c r="BD3589" t="s">
        <v>74</v>
      </c>
      <c r="BE3589" t="s">
        <v>74</v>
      </c>
      <c r="BF3589" t="s">
        <v>74</v>
      </c>
      <c r="BG3589" t="s">
        <v>74</v>
      </c>
      <c r="BH3589" t="s">
        <v>13654</v>
      </c>
      <c r="BJ3589" s="3">
        <v>13.5</v>
      </c>
      <c r="BK3589" t="s">
        <v>74</v>
      </c>
      <c r="BL3589" t="s">
        <v>74</v>
      </c>
      <c r="BM3589" s="3">
        <v>22</v>
      </c>
      <c r="BN3589" t="s">
        <v>74</v>
      </c>
    </row>
    <row r="3590" spans="1:66">
      <c r="A3590" s="3">
        <v>211394</v>
      </c>
      <c r="B3590" t="s">
        <v>13655</v>
      </c>
      <c r="C3590" t="s">
        <v>1566</v>
      </c>
      <c r="D3590" t="s">
        <v>13656</v>
      </c>
      <c r="E3590" t="s">
        <v>2536</v>
      </c>
      <c r="F3590"/>
      <c r="G3590" s="3">
        <v>4</v>
      </c>
      <c r="H3590" t="s">
        <v>289</v>
      </c>
      <c r="I3590" s="3">
        <v>401</v>
      </c>
      <c r="J3590" t="s">
        <v>290</v>
      </c>
      <c r="K3590" s="3">
        <v>40105</v>
      </c>
      <c r="L3590" t="s">
        <v>4129</v>
      </c>
      <c r="M3590" s="3">
        <v>0.13</v>
      </c>
      <c r="N3590" t="s">
        <v>180</v>
      </c>
      <c r="O3590" t="s">
        <v>72</v>
      </c>
      <c r="P3590" t="s">
        <v>94</v>
      </c>
      <c r="Q3590" t="s">
        <v>74</v>
      </c>
      <c r="R3590" t="s">
        <v>154</v>
      </c>
      <c r="S3590" t="s">
        <v>76</v>
      </c>
      <c r="T3590" t="s">
        <v>77</v>
      </c>
      <c r="U3590" t="s">
        <v>74</v>
      </c>
      <c r="V3590" t="s">
        <v>74</v>
      </c>
      <c r="X3590" t="s">
        <v>74</v>
      </c>
      <c r="Y3590" t="s">
        <v>74</v>
      </c>
      <c r="Z3590" t="s">
        <v>74</v>
      </c>
      <c r="AA3590" s="5">
        <v>124</v>
      </c>
      <c r="AB3590" s="3">
        <v>13700</v>
      </c>
      <c r="AC3590" t="s">
        <v>1570</v>
      </c>
      <c r="AD3590" s="5">
        <v>249</v>
      </c>
      <c r="AE3590" s="5">
        <f t="shared" si="112"/>
        <v>149.4</v>
      </c>
      <c r="AF3590" s="6">
        <f t="shared" si="113"/>
        <v>0.170013386880857</v>
      </c>
      <c r="AG3590" s="3">
        <v>249</v>
      </c>
      <c r="AM3590" s="3">
        <v>3</v>
      </c>
      <c r="AO3590" s="3">
        <v>3</v>
      </c>
      <c r="AP3590" s="3">
        <v>2</v>
      </c>
      <c r="AQ3590" s="3">
        <v>1</v>
      </c>
      <c r="AR3590" s="3">
        <v>1</v>
      </c>
      <c r="AS3590" t="s">
        <v>98</v>
      </c>
      <c r="AU3590" t="s">
        <v>74</v>
      </c>
      <c r="AV3590" t="s">
        <v>13657</v>
      </c>
      <c r="AW3590" t="s">
        <v>74</v>
      </c>
      <c r="BA3590" t="s">
        <v>74</v>
      </c>
      <c r="BB3590" t="s">
        <v>74</v>
      </c>
      <c r="BC3590" t="s">
        <v>74</v>
      </c>
      <c r="BD3590" t="s">
        <v>74</v>
      </c>
      <c r="BE3590" t="s">
        <v>74</v>
      </c>
      <c r="BF3590" t="s">
        <v>74</v>
      </c>
      <c r="BG3590" t="s">
        <v>74</v>
      </c>
      <c r="BH3590" t="s">
        <v>13658</v>
      </c>
      <c r="BK3590" t="s">
        <v>74</v>
      </c>
      <c r="BL3590" t="s">
        <v>74</v>
      </c>
      <c r="BM3590" s="3">
        <v>249</v>
      </c>
      <c r="BN3590" t="s">
        <v>74</v>
      </c>
    </row>
    <row r="3591" spans="1:66">
      <c r="A3591" s="3">
        <v>255020</v>
      </c>
      <c r="B3591" t="s">
        <v>13659</v>
      </c>
      <c r="C3591" t="s">
        <v>12539</v>
      </c>
      <c r="D3591" t="s">
        <v>2108</v>
      </c>
      <c r="E3591" t="s">
        <v>67</v>
      </c>
      <c r="F3591"/>
      <c r="G3591" s="3">
        <v>2</v>
      </c>
      <c r="H3591" t="s">
        <v>497</v>
      </c>
      <c r="I3591" s="3">
        <v>206</v>
      </c>
      <c r="J3591" t="s">
        <v>498</v>
      </c>
      <c r="K3591" s="3">
        <v>20603</v>
      </c>
      <c r="L3591" t="s">
        <v>499</v>
      </c>
      <c r="M3591" s="3">
        <v>0.09</v>
      </c>
      <c r="N3591" t="s">
        <v>71</v>
      </c>
      <c r="O3591" t="s">
        <v>72</v>
      </c>
      <c r="P3591" t="s">
        <v>94</v>
      </c>
      <c r="Q3591" t="s">
        <v>74</v>
      </c>
      <c r="R3591" t="s">
        <v>154</v>
      </c>
      <c r="S3591" t="s">
        <v>76</v>
      </c>
      <c r="T3591" t="s">
        <v>77</v>
      </c>
      <c r="U3591" t="s">
        <v>74</v>
      </c>
      <c r="V3591" t="s">
        <v>74</v>
      </c>
      <c r="X3591" t="s">
        <v>74</v>
      </c>
      <c r="Y3591" t="s">
        <v>74</v>
      </c>
      <c r="Z3591" t="s">
        <v>74</v>
      </c>
      <c r="AA3591" s="5">
        <v>140</v>
      </c>
      <c r="AB3591" s="3">
        <v>125023</v>
      </c>
      <c r="AC3591" t="s">
        <v>12539</v>
      </c>
      <c r="AD3591" s="5">
        <v>398</v>
      </c>
      <c r="AE3591" s="5">
        <f t="shared" si="112"/>
        <v>238.8</v>
      </c>
      <c r="AF3591" s="6">
        <f t="shared" si="113"/>
        <v>0.413735343383585</v>
      </c>
      <c r="AG3591" s="3">
        <v>398</v>
      </c>
      <c r="AM3591" s="3">
        <v>32</v>
      </c>
      <c r="AN3591" s="3">
        <v>2</v>
      </c>
      <c r="AO3591" s="3">
        <v>30</v>
      </c>
      <c r="AP3591" s="3">
        <v>8</v>
      </c>
      <c r="AQ3591" s="3">
        <v>8</v>
      </c>
      <c r="AR3591" s="3">
        <v>5</v>
      </c>
      <c r="AS3591" t="s">
        <v>157</v>
      </c>
      <c r="AU3591" t="s">
        <v>74</v>
      </c>
      <c r="AV3591" t="s">
        <v>13660</v>
      </c>
      <c r="AW3591" t="s">
        <v>74</v>
      </c>
      <c r="BA3591" t="s">
        <v>74</v>
      </c>
      <c r="BB3591" t="s">
        <v>74</v>
      </c>
      <c r="BC3591" t="s">
        <v>74</v>
      </c>
      <c r="BD3591" t="s">
        <v>74</v>
      </c>
      <c r="BE3591" t="s">
        <v>74</v>
      </c>
      <c r="BF3591" t="s">
        <v>74</v>
      </c>
      <c r="BG3591" t="s">
        <v>74</v>
      </c>
      <c r="BH3591" t="s">
        <v>74</v>
      </c>
      <c r="BK3591" t="s">
        <v>74</v>
      </c>
      <c r="BL3591" t="s">
        <v>74</v>
      </c>
      <c r="BM3591" s="3">
        <v>398</v>
      </c>
      <c r="BN3591" t="s">
        <v>74</v>
      </c>
    </row>
    <row r="3592" spans="1:66">
      <c r="A3592" s="3">
        <v>255015</v>
      </c>
      <c r="B3592" t="s">
        <v>13661</v>
      </c>
      <c r="C3592" t="s">
        <v>12539</v>
      </c>
      <c r="D3592" t="s">
        <v>8633</v>
      </c>
      <c r="E3592" t="s">
        <v>104</v>
      </c>
      <c r="F3592"/>
      <c r="G3592" s="3">
        <v>2</v>
      </c>
      <c r="H3592" t="s">
        <v>497</v>
      </c>
      <c r="I3592" s="3">
        <v>206</v>
      </c>
      <c r="J3592" t="s">
        <v>498</v>
      </c>
      <c r="K3592" s="3">
        <v>20608</v>
      </c>
      <c r="L3592" t="s">
        <v>6214</v>
      </c>
      <c r="M3592" s="3">
        <v>0.09</v>
      </c>
      <c r="N3592" t="s">
        <v>71</v>
      </c>
      <c r="O3592" t="s">
        <v>72</v>
      </c>
      <c r="P3592" t="s">
        <v>107</v>
      </c>
      <c r="Q3592" t="s">
        <v>74</v>
      </c>
      <c r="R3592" t="s">
        <v>154</v>
      </c>
      <c r="S3592" t="s">
        <v>76</v>
      </c>
      <c r="T3592" t="s">
        <v>77</v>
      </c>
      <c r="U3592" t="s">
        <v>74</v>
      </c>
      <c r="V3592" t="s">
        <v>74</v>
      </c>
      <c r="X3592" t="s">
        <v>74</v>
      </c>
      <c r="Y3592" t="s">
        <v>74</v>
      </c>
      <c r="Z3592" t="s">
        <v>74</v>
      </c>
      <c r="AA3592" s="5">
        <v>22</v>
      </c>
      <c r="AB3592" s="3">
        <v>125023</v>
      </c>
      <c r="AC3592" t="s">
        <v>12539</v>
      </c>
      <c r="AD3592" s="5">
        <v>48</v>
      </c>
      <c r="AE3592" s="5">
        <f t="shared" si="112"/>
        <v>28.8</v>
      </c>
      <c r="AF3592" s="6">
        <f t="shared" si="113"/>
        <v>0.236111111111111</v>
      </c>
      <c r="AG3592" s="3">
        <v>48</v>
      </c>
      <c r="AM3592" s="3">
        <v>1</v>
      </c>
      <c r="AO3592" s="3">
        <v>1</v>
      </c>
      <c r="AP3592" s="3">
        <v>1</v>
      </c>
      <c r="AQ3592" s="3">
        <v>44</v>
      </c>
      <c r="AR3592" s="3">
        <v>14</v>
      </c>
      <c r="AS3592" t="s">
        <v>157</v>
      </c>
      <c r="AU3592" t="s">
        <v>74</v>
      </c>
      <c r="AV3592" t="s">
        <v>13662</v>
      </c>
      <c r="AW3592" t="s">
        <v>74</v>
      </c>
      <c r="BA3592" t="s">
        <v>74</v>
      </c>
      <c r="BB3592" t="s">
        <v>74</v>
      </c>
      <c r="BC3592" t="s">
        <v>74</v>
      </c>
      <c r="BD3592" t="s">
        <v>74</v>
      </c>
      <c r="BE3592" t="s">
        <v>74</v>
      </c>
      <c r="BF3592" t="s">
        <v>74</v>
      </c>
      <c r="BG3592" t="s">
        <v>74</v>
      </c>
      <c r="BH3592" t="s">
        <v>74</v>
      </c>
      <c r="BK3592" t="s">
        <v>74</v>
      </c>
      <c r="BL3592" t="s">
        <v>74</v>
      </c>
      <c r="BM3592" s="3">
        <v>48</v>
      </c>
      <c r="BN3592" t="s">
        <v>74</v>
      </c>
    </row>
    <row r="3593" spans="1:66">
      <c r="A3593" s="3">
        <v>199239</v>
      </c>
      <c r="B3593" t="s">
        <v>9530</v>
      </c>
      <c r="C3593" t="s">
        <v>9531</v>
      </c>
      <c r="D3593" t="s">
        <v>13663</v>
      </c>
      <c r="E3593" t="s">
        <v>67</v>
      </c>
      <c r="F3593"/>
      <c r="G3593" s="3">
        <v>1</v>
      </c>
      <c r="H3593" t="s">
        <v>68</v>
      </c>
      <c r="I3593" s="3">
        <v>113</v>
      </c>
      <c r="J3593" t="s">
        <v>152</v>
      </c>
      <c r="K3593" s="3">
        <v>11305</v>
      </c>
      <c r="L3593" t="s">
        <v>1357</v>
      </c>
      <c r="M3593" s="3">
        <v>0.13</v>
      </c>
      <c r="N3593" t="s">
        <v>71</v>
      </c>
      <c r="O3593" t="s">
        <v>93</v>
      </c>
      <c r="P3593" t="s">
        <v>107</v>
      </c>
      <c r="Q3593" t="s">
        <v>74</v>
      </c>
      <c r="R3593" t="s">
        <v>154</v>
      </c>
      <c r="S3593" t="s">
        <v>76</v>
      </c>
      <c r="T3593" t="s">
        <v>77</v>
      </c>
      <c r="U3593" t="s">
        <v>74</v>
      </c>
      <c r="V3593" t="s">
        <v>74</v>
      </c>
      <c r="X3593" t="s">
        <v>74</v>
      </c>
      <c r="Y3593" t="s">
        <v>74</v>
      </c>
      <c r="Z3593" t="s">
        <v>970</v>
      </c>
      <c r="AA3593" s="5">
        <v>9.29</v>
      </c>
      <c r="AB3593" s="3">
        <v>5</v>
      </c>
      <c r="AC3593" t="s">
        <v>97</v>
      </c>
      <c r="AD3593" s="5">
        <v>14.5</v>
      </c>
      <c r="AE3593" s="5">
        <f t="shared" si="112"/>
        <v>8.7</v>
      </c>
      <c r="AF3593" s="6">
        <f t="shared" si="113"/>
        <v>-0.067816091954023</v>
      </c>
      <c r="AG3593" s="3">
        <v>14.5</v>
      </c>
      <c r="AM3593" s="3">
        <v>455</v>
      </c>
      <c r="AO3593" s="3">
        <v>455</v>
      </c>
      <c r="AP3593" s="3">
        <v>138</v>
      </c>
      <c r="AQ3593" s="3">
        <v>1333</v>
      </c>
      <c r="AR3593" s="3">
        <v>142</v>
      </c>
      <c r="AS3593" t="s">
        <v>157</v>
      </c>
      <c r="AU3593" t="s">
        <v>74</v>
      </c>
      <c r="AV3593" t="s">
        <v>13664</v>
      </c>
      <c r="AW3593" t="s">
        <v>74</v>
      </c>
      <c r="BA3593" t="s">
        <v>74</v>
      </c>
      <c r="BB3593" t="s">
        <v>74</v>
      </c>
      <c r="BC3593" t="s">
        <v>74</v>
      </c>
      <c r="BD3593" t="s">
        <v>74</v>
      </c>
      <c r="BE3593" t="s">
        <v>74</v>
      </c>
      <c r="BF3593" t="s">
        <v>74</v>
      </c>
      <c r="BG3593" t="s">
        <v>74</v>
      </c>
      <c r="BH3593" t="s">
        <v>13665</v>
      </c>
      <c r="BK3593" t="s">
        <v>74</v>
      </c>
      <c r="BL3593" t="s">
        <v>74</v>
      </c>
      <c r="BM3593" s="3">
        <v>14.5</v>
      </c>
      <c r="BN3593" t="s">
        <v>74</v>
      </c>
    </row>
    <row r="3594" spans="1:66">
      <c r="A3594" s="3">
        <v>1753</v>
      </c>
      <c r="B3594" t="s">
        <v>3567</v>
      </c>
      <c r="C3594" t="s">
        <v>201</v>
      </c>
      <c r="D3594" t="s">
        <v>1712</v>
      </c>
      <c r="E3594" t="s">
        <v>298</v>
      </c>
      <c r="F3594"/>
      <c r="G3594" s="3">
        <v>1</v>
      </c>
      <c r="H3594" t="s">
        <v>68</v>
      </c>
      <c r="I3594" s="3">
        <v>110</v>
      </c>
      <c r="J3594" t="s">
        <v>570</v>
      </c>
      <c r="K3594" s="3">
        <v>11006</v>
      </c>
      <c r="L3594" t="s">
        <v>1649</v>
      </c>
      <c r="M3594" s="3">
        <v>0.13</v>
      </c>
      <c r="N3594" t="s">
        <v>92</v>
      </c>
      <c r="O3594" t="s">
        <v>93</v>
      </c>
      <c r="P3594" t="s">
        <v>94</v>
      </c>
      <c r="Q3594" t="s">
        <v>132</v>
      </c>
      <c r="R3594" t="s">
        <v>75</v>
      </c>
      <c r="S3594" t="s">
        <v>76</v>
      </c>
      <c r="T3594" t="s">
        <v>77</v>
      </c>
      <c r="U3594" t="s">
        <v>78</v>
      </c>
      <c r="V3594" t="s">
        <v>155</v>
      </c>
      <c r="W3594" s="3">
        <v>4283</v>
      </c>
      <c r="X3594" t="s">
        <v>96</v>
      </c>
      <c r="Y3594" t="s">
        <v>81</v>
      </c>
      <c r="Z3594" t="s">
        <v>13652</v>
      </c>
      <c r="AA3594" s="5">
        <v>13.3</v>
      </c>
      <c r="AB3594" s="3">
        <v>1534</v>
      </c>
      <c r="AC3594" t="s">
        <v>396</v>
      </c>
      <c r="AD3594" s="5">
        <v>21.5</v>
      </c>
      <c r="AE3594" s="5">
        <f t="shared" si="112"/>
        <v>12.9</v>
      </c>
      <c r="AF3594" s="6">
        <f t="shared" si="113"/>
        <v>-0.0310077519379845</v>
      </c>
      <c r="AG3594" s="3">
        <v>21.5</v>
      </c>
      <c r="AH3594" s="3">
        <v>19.8</v>
      </c>
      <c r="AM3594" s="3">
        <v>69</v>
      </c>
      <c r="AO3594" s="3">
        <v>69</v>
      </c>
      <c r="AP3594" s="3">
        <v>21</v>
      </c>
      <c r="AQ3594" s="3">
        <v>244</v>
      </c>
      <c r="AR3594" s="3">
        <v>105</v>
      </c>
      <c r="AS3594" t="s">
        <v>84</v>
      </c>
      <c r="AU3594" t="s">
        <v>74</v>
      </c>
      <c r="AV3594" t="s">
        <v>13666</v>
      </c>
      <c r="AW3594" t="s">
        <v>74</v>
      </c>
      <c r="AX3594" s="3">
        <v>24.04</v>
      </c>
      <c r="AY3594" s="3">
        <v>24</v>
      </c>
      <c r="AZ3594" s="3">
        <v>25.08</v>
      </c>
      <c r="BA3594" t="s">
        <v>74</v>
      </c>
      <c r="BB3594" t="s">
        <v>74</v>
      </c>
      <c r="BC3594" t="s">
        <v>74</v>
      </c>
      <c r="BD3594" t="s">
        <v>74</v>
      </c>
      <c r="BE3594" t="s">
        <v>74</v>
      </c>
      <c r="BF3594" t="s">
        <v>74</v>
      </c>
      <c r="BG3594" t="s">
        <v>74</v>
      </c>
      <c r="BH3594" t="s">
        <v>13667</v>
      </c>
      <c r="BJ3594" s="3">
        <v>13.3</v>
      </c>
      <c r="BK3594" t="s">
        <v>74</v>
      </c>
      <c r="BL3594" t="s">
        <v>74</v>
      </c>
      <c r="BM3594" s="3">
        <v>21.5</v>
      </c>
      <c r="BN3594" t="s">
        <v>74</v>
      </c>
    </row>
    <row r="3595" spans="1:66">
      <c r="A3595" s="3">
        <v>160647</v>
      </c>
      <c r="B3595" t="s">
        <v>12748</v>
      </c>
      <c r="C3595" t="s">
        <v>1566</v>
      </c>
      <c r="D3595" t="s">
        <v>13668</v>
      </c>
      <c r="E3595" t="s">
        <v>2536</v>
      </c>
      <c r="F3595"/>
      <c r="G3595" s="3">
        <v>4</v>
      </c>
      <c r="H3595" t="s">
        <v>289</v>
      </c>
      <c r="I3595" s="3">
        <v>404</v>
      </c>
      <c r="J3595" t="s">
        <v>3067</v>
      </c>
      <c r="K3595" s="3">
        <v>40408</v>
      </c>
      <c r="L3595" t="s">
        <v>6409</v>
      </c>
      <c r="M3595" s="3">
        <v>0.13</v>
      </c>
      <c r="N3595" t="s">
        <v>71</v>
      </c>
      <c r="O3595" t="s">
        <v>117</v>
      </c>
      <c r="P3595" t="s">
        <v>94</v>
      </c>
      <c r="Q3595" t="s">
        <v>74</v>
      </c>
      <c r="R3595" t="s">
        <v>154</v>
      </c>
      <c r="S3595" t="s">
        <v>76</v>
      </c>
      <c r="T3595" t="s">
        <v>77</v>
      </c>
      <c r="U3595" t="s">
        <v>74</v>
      </c>
      <c r="V3595" t="s">
        <v>74</v>
      </c>
      <c r="X3595" t="s">
        <v>74</v>
      </c>
      <c r="Y3595" t="s">
        <v>74</v>
      </c>
      <c r="Z3595" t="s">
        <v>74</v>
      </c>
      <c r="AA3595" s="5">
        <v>3180</v>
      </c>
      <c r="AB3595" s="3">
        <v>19656</v>
      </c>
      <c r="AC3595" t="s">
        <v>538</v>
      </c>
      <c r="AD3595" s="5">
        <v>4280</v>
      </c>
      <c r="AE3595" s="5">
        <f t="shared" si="112"/>
        <v>2568</v>
      </c>
      <c r="AF3595" s="6">
        <f t="shared" si="113"/>
        <v>-0.238317757009346</v>
      </c>
      <c r="AG3595" s="3">
        <v>4280</v>
      </c>
      <c r="AL3595" s="3">
        <v>144</v>
      </c>
      <c r="AM3595" s="3">
        <v>1</v>
      </c>
      <c r="AO3595" s="3">
        <v>1</v>
      </c>
      <c r="AP3595" s="3">
        <v>1</v>
      </c>
      <c r="AQ3595" s="3">
        <v>62</v>
      </c>
      <c r="AR3595" s="3">
        <v>25</v>
      </c>
      <c r="AS3595" t="s">
        <v>157</v>
      </c>
      <c r="AU3595" t="s">
        <v>74</v>
      </c>
      <c r="AV3595" t="s">
        <v>13669</v>
      </c>
      <c r="AW3595" t="s">
        <v>74</v>
      </c>
      <c r="BA3595" t="s">
        <v>74</v>
      </c>
      <c r="BB3595" t="s">
        <v>74</v>
      </c>
      <c r="BC3595" t="s">
        <v>74</v>
      </c>
      <c r="BD3595" t="s">
        <v>74</v>
      </c>
      <c r="BE3595" t="s">
        <v>74</v>
      </c>
      <c r="BF3595" t="s">
        <v>74</v>
      </c>
      <c r="BG3595" t="s">
        <v>74</v>
      </c>
      <c r="BH3595" t="s">
        <v>13670</v>
      </c>
      <c r="BJ3595" s="3">
        <v>3980</v>
      </c>
      <c r="BK3595" t="s">
        <v>74</v>
      </c>
      <c r="BL3595" t="s">
        <v>132</v>
      </c>
      <c r="BM3595" s="3">
        <v>4280</v>
      </c>
      <c r="BN3595" t="s">
        <v>74</v>
      </c>
    </row>
    <row r="3596" spans="1:66">
      <c r="A3596" s="3">
        <v>226864</v>
      </c>
      <c r="B3596" t="s">
        <v>12748</v>
      </c>
      <c r="C3596" t="s">
        <v>1566</v>
      </c>
      <c r="D3596" t="s">
        <v>13671</v>
      </c>
      <c r="E3596" t="s">
        <v>2536</v>
      </c>
      <c r="F3596"/>
      <c r="G3596" s="3">
        <v>4</v>
      </c>
      <c r="H3596" t="s">
        <v>289</v>
      </c>
      <c r="I3596" s="3">
        <v>404</v>
      </c>
      <c r="J3596" t="s">
        <v>3067</v>
      </c>
      <c r="K3596" s="3">
        <v>40408</v>
      </c>
      <c r="L3596" t="s">
        <v>6409</v>
      </c>
      <c r="M3596" s="3">
        <v>0.13</v>
      </c>
      <c r="N3596" t="s">
        <v>71</v>
      </c>
      <c r="O3596" t="s">
        <v>117</v>
      </c>
      <c r="P3596" t="s">
        <v>94</v>
      </c>
      <c r="Q3596" t="s">
        <v>74</v>
      </c>
      <c r="R3596" t="s">
        <v>154</v>
      </c>
      <c r="S3596" t="s">
        <v>76</v>
      </c>
      <c r="T3596" t="s">
        <v>77</v>
      </c>
      <c r="U3596" t="s">
        <v>74</v>
      </c>
      <c r="V3596" t="s">
        <v>74</v>
      </c>
      <c r="X3596" t="s">
        <v>74</v>
      </c>
      <c r="Y3596" t="s">
        <v>74</v>
      </c>
      <c r="Z3596" t="s">
        <v>74</v>
      </c>
      <c r="AA3596" s="5">
        <v>2530</v>
      </c>
      <c r="AB3596" s="3">
        <v>19656</v>
      </c>
      <c r="AC3596" t="s">
        <v>538</v>
      </c>
      <c r="AD3596" s="5">
        <v>3480</v>
      </c>
      <c r="AE3596" s="5">
        <f t="shared" si="112"/>
        <v>2088</v>
      </c>
      <c r="AF3596" s="6">
        <f t="shared" si="113"/>
        <v>-0.211685823754789</v>
      </c>
      <c r="AG3596" s="3">
        <v>3480</v>
      </c>
      <c r="AM3596" s="3">
        <v>5</v>
      </c>
      <c r="AO3596" s="3">
        <v>5</v>
      </c>
      <c r="AP3596" s="3">
        <v>5</v>
      </c>
      <c r="AQ3596" s="3">
        <v>17</v>
      </c>
      <c r="AR3596" s="3">
        <v>10</v>
      </c>
      <c r="AS3596" t="s">
        <v>157</v>
      </c>
      <c r="AU3596" t="s">
        <v>74</v>
      </c>
      <c r="AV3596" t="s">
        <v>13672</v>
      </c>
      <c r="AW3596" t="s">
        <v>74</v>
      </c>
      <c r="BA3596" t="s">
        <v>74</v>
      </c>
      <c r="BB3596" t="s">
        <v>74</v>
      </c>
      <c r="BC3596" t="s">
        <v>74</v>
      </c>
      <c r="BD3596" t="s">
        <v>74</v>
      </c>
      <c r="BE3596" t="s">
        <v>74</v>
      </c>
      <c r="BF3596" t="s">
        <v>74</v>
      </c>
      <c r="BG3596" t="s">
        <v>74</v>
      </c>
      <c r="BH3596" t="s">
        <v>13670</v>
      </c>
      <c r="BJ3596" s="3">
        <v>3180</v>
      </c>
      <c r="BK3596" t="s">
        <v>74</v>
      </c>
      <c r="BL3596" t="s">
        <v>132</v>
      </c>
      <c r="BM3596" s="3">
        <v>3480</v>
      </c>
      <c r="BN3596" t="s">
        <v>74</v>
      </c>
    </row>
    <row r="3597" spans="1:66">
      <c r="A3597" s="3">
        <v>225217</v>
      </c>
      <c r="B3597" t="s">
        <v>13673</v>
      </c>
      <c r="C3597" t="s">
        <v>12036</v>
      </c>
      <c r="D3597" t="s">
        <v>622</v>
      </c>
      <c r="E3597" t="s">
        <v>67</v>
      </c>
      <c r="F3597"/>
      <c r="G3597" s="3">
        <v>6</v>
      </c>
      <c r="H3597" t="s">
        <v>508</v>
      </c>
      <c r="I3597" s="3">
        <v>603</v>
      </c>
      <c r="J3597" t="s">
        <v>13674</v>
      </c>
      <c r="K3597" s="3">
        <v>60303</v>
      </c>
      <c r="L3597" t="s">
        <v>13675</v>
      </c>
      <c r="M3597" s="3">
        <v>0.13</v>
      </c>
      <c r="N3597" t="s">
        <v>71</v>
      </c>
      <c r="O3597" t="s">
        <v>72</v>
      </c>
      <c r="P3597" t="s">
        <v>94</v>
      </c>
      <c r="Q3597" t="s">
        <v>74</v>
      </c>
      <c r="R3597" t="s">
        <v>75</v>
      </c>
      <c r="S3597" t="s">
        <v>76</v>
      </c>
      <c r="T3597" t="s">
        <v>77</v>
      </c>
      <c r="U3597" t="s">
        <v>74</v>
      </c>
      <c r="V3597" t="s">
        <v>74</v>
      </c>
      <c r="X3597" t="s">
        <v>74</v>
      </c>
      <c r="Y3597" t="s">
        <v>74</v>
      </c>
      <c r="Z3597" t="s">
        <v>74</v>
      </c>
      <c r="AA3597" s="5">
        <v>10.55</v>
      </c>
      <c r="AB3597" s="3">
        <v>5</v>
      </c>
      <c r="AC3597" t="s">
        <v>97</v>
      </c>
      <c r="AD3597" s="5">
        <v>39.8</v>
      </c>
      <c r="AE3597" s="5">
        <f t="shared" si="112"/>
        <v>23.88</v>
      </c>
      <c r="AF3597" s="6">
        <f t="shared" si="113"/>
        <v>0.55820770519263</v>
      </c>
      <c r="AG3597" s="3">
        <v>39.8</v>
      </c>
      <c r="AM3597" s="3">
        <v>146</v>
      </c>
      <c r="AO3597" s="3">
        <v>146</v>
      </c>
      <c r="AP3597" s="3">
        <v>101</v>
      </c>
      <c r="AQ3597" s="3">
        <v>152</v>
      </c>
      <c r="AR3597" s="3">
        <v>82</v>
      </c>
      <c r="AS3597" t="s">
        <v>13676</v>
      </c>
      <c r="AU3597" t="s">
        <v>74</v>
      </c>
      <c r="AV3597" t="s">
        <v>13677</v>
      </c>
      <c r="AW3597" t="s">
        <v>74</v>
      </c>
      <c r="BA3597" t="s">
        <v>74</v>
      </c>
      <c r="BB3597" t="s">
        <v>74</v>
      </c>
      <c r="BC3597" t="s">
        <v>74</v>
      </c>
      <c r="BD3597" t="s">
        <v>74</v>
      </c>
      <c r="BE3597" t="s">
        <v>74</v>
      </c>
      <c r="BF3597" t="s">
        <v>74</v>
      </c>
      <c r="BG3597" t="s">
        <v>74</v>
      </c>
      <c r="BH3597" t="s">
        <v>74</v>
      </c>
      <c r="BJ3597" s="3">
        <v>10.55</v>
      </c>
      <c r="BK3597" t="s">
        <v>74</v>
      </c>
      <c r="BL3597" t="s">
        <v>74</v>
      </c>
      <c r="BM3597" s="3">
        <v>39.8</v>
      </c>
      <c r="BN3597" t="s">
        <v>74</v>
      </c>
    </row>
    <row r="3598" spans="1:66">
      <c r="A3598" s="3">
        <v>225199</v>
      </c>
      <c r="B3598" t="s">
        <v>13673</v>
      </c>
      <c r="C3598" t="s">
        <v>12036</v>
      </c>
      <c r="D3598" t="s">
        <v>561</v>
      </c>
      <c r="E3598" t="s">
        <v>67</v>
      </c>
      <c r="F3598"/>
      <c r="G3598" s="3">
        <v>6</v>
      </c>
      <c r="H3598" t="s">
        <v>508</v>
      </c>
      <c r="I3598" s="3">
        <v>603</v>
      </c>
      <c r="J3598" t="s">
        <v>13674</v>
      </c>
      <c r="K3598" s="3">
        <v>60303</v>
      </c>
      <c r="L3598" t="s">
        <v>13675</v>
      </c>
      <c r="M3598" s="3">
        <v>0.13</v>
      </c>
      <c r="N3598" t="s">
        <v>71</v>
      </c>
      <c r="O3598" t="s">
        <v>72</v>
      </c>
      <c r="P3598" t="s">
        <v>94</v>
      </c>
      <c r="Q3598" t="s">
        <v>132</v>
      </c>
      <c r="R3598" t="s">
        <v>75</v>
      </c>
      <c r="S3598" t="s">
        <v>76</v>
      </c>
      <c r="T3598" t="s">
        <v>77</v>
      </c>
      <c r="U3598" t="s">
        <v>74</v>
      </c>
      <c r="V3598" t="s">
        <v>74</v>
      </c>
      <c r="X3598" t="s">
        <v>74</v>
      </c>
      <c r="Y3598" t="s">
        <v>74</v>
      </c>
      <c r="Z3598" t="s">
        <v>74</v>
      </c>
      <c r="AA3598" s="5">
        <v>5.18</v>
      </c>
      <c r="AB3598" s="3">
        <v>5</v>
      </c>
      <c r="AC3598" t="s">
        <v>97</v>
      </c>
      <c r="AD3598" s="5">
        <v>23.8</v>
      </c>
      <c r="AE3598" s="5">
        <f t="shared" si="112"/>
        <v>14.28</v>
      </c>
      <c r="AF3598" s="6">
        <f t="shared" si="113"/>
        <v>0.637254901960784</v>
      </c>
      <c r="AG3598" s="3">
        <v>23.8</v>
      </c>
      <c r="AM3598" s="3">
        <v>133</v>
      </c>
      <c r="AO3598" s="3">
        <v>133</v>
      </c>
      <c r="AP3598" s="3">
        <v>106</v>
      </c>
      <c r="AQ3598" s="3">
        <v>246</v>
      </c>
      <c r="AR3598" s="3">
        <v>103</v>
      </c>
      <c r="AS3598" t="s">
        <v>13678</v>
      </c>
      <c r="AU3598" t="s">
        <v>74</v>
      </c>
      <c r="AV3598" t="s">
        <v>13679</v>
      </c>
      <c r="AW3598" t="s">
        <v>74</v>
      </c>
      <c r="BA3598" t="s">
        <v>74</v>
      </c>
      <c r="BB3598" t="s">
        <v>74</v>
      </c>
      <c r="BC3598" t="s">
        <v>74</v>
      </c>
      <c r="BD3598" t="s">
        <v>74</v>
      </c>
      <c r="BE3598" t="s">
        <v>74</v>
      </c>
      <c r="BF3598" t="s">
        <v>74</v>
      </c>
      <c r="BG3598" t="s">
        <v>74</v>
      </c>
      <c r="BH3598" t="s">
        <v>74</v>
      </c>
      <c r="BJ3598" s="3">
        <v>5.18</v>
      </c>
      <c r="BK3598" t="s">
        <v>74</v>
      </c>
      <c r="BL3598" t="s">
        <v>74</v>
      </c>
      <c r="BM3598" s="3">
        <v>23.8</v>
      </c>
      <c r="BN3598" t="s">
        <v>74</v>
      </c>
    </row>
    <row r="3599" spans="1:66">
      <c r="A3599" s="3">
        <v>214688</v>
      </c>
      <c r="B3599" t="s">
        <v>4167</v>
      </c>
      <c r="C3599" t="s">
        <v>13144</v>
      </c>
      <c r="D3599" t="s">
        <v>13680</v>
      </c>
      <c r="E3599" t="s">
        <v>67</v>
      </c>
      <c r="F3599"/>
      <c r="G3599" s="3">
        <v>4</v>
      </c>
      <c r="H3599" t="s">
        <v>289</v>
      </c>
      <c r="I3599" s="3">
        <v>401</v>
      </c>
      <c r="J3599" t="s">
        <v>290</v>
      </c>
      <c r="K3599" s="3">
        <v>40106</v>
      </c>
      <c r="L3599" t="s">
        <v>291</v>
      </c>
      <c r="M3599" s="3">
        <v>0.13</v>
      </c>
      <c r="N3599" t="s">
        <v>180</v>
      </c>
      <c r="O3599" t="s">
        <v>93</v>
      </c>
      <c r="P3599" t="s">
        <v>94</v>
      </c>
      <c r="Q3599" t="s">
        <v>74</v>
      </c>
      <c r="R3599" t="s">
        <v>154</v>
      </c>
      <c r="S3599" t="s">
        <v>76</v>
      </c>
      <c r="T3599" t="s">
        <v>77</v>
      </c>
      <c r="U3599" t="s">
        <v>74</v>
      </c>
      <c r="V3599" t="s">
        <v>74</v>
      </c>
      <c r="X3599" t="s">
        <v>74</v>
      </c>
      <c r="Y3599" t="s">
        <v>74</v>
      </c>
      <c r="Z3599" t="s">
        <v>74</v>
      </c>
      <c r="AA3599" s="5">
        <v>99</v>
      </c>
      <c r="AB3599" s="3">
        <v>118631</v>
      </c>
      <c r="AC3599" t="s">
        <v>12852</v>
      </c>
      <c r="AD3599" s="5">
        <v>198</v>
      </c>
      <c r="AE3599" s="5">
        <f t="shared" si="112"/>
        <v>118.8</v>
      </c>
      <c r="AF3599" s="6">
        <f t="shared" si="113"/>
        <v>0.166666666666667</v>
      </c>
      <c r="AG3599" s="3">
        <v>198</v>
      </c>
      <c r="AM3599" s="3">
        <v>3</v>
      </c>
      <c r="AO3599" s="3">
        <v>3</v>
      </c>
      <c r="AP3599" s="3">
        <v>2</v>
      </c>
      <c r="AQ3599" s="3">
        <v>1</v>
      </c>
      <c r="AR3599" s="3">
        <v>1</v>
      </c>
      <c r="AS3599" t="s">
        <v>157</v>
      </c>
      <c r="AU3599" t="s">
        <v>74</v>
      </c>
      <c r="AV3599" t="s">
        <v>13681</v>
      </c>
      <c r="AW3599" t="s">
        <v>74</v>
      </c>
      <c r="BA3599" t="s">
        <v>74</v>
      </c>
      <c r="BB3599" t="s">
        <v>74</v>
      </c>
      <c r="BC3599" t="s">
        <v>74</v>
      </c>
      <c r="BD3599" t="s">
        <v>74</v>
      </c>
      <c r="BE3599" t="s">
        <v>74</v>
      </c>
      <c r="BF3599" t="s">
        <v>74</v>
      </c>
      <c r="BG3599" t="s">
        <v>74</v>
      </c>
      <c r="BH3599" t="s">
        <v>13682</v>
      </c>
      <c r="BJ3599" s="3">
        <v>99</v>
      </c>
      <c r="BK3599" t="s">
        <v>74</v>
      </c>
      <c r="BL3599" t="s">
        <v>74</v>
      </c>
      <c r="BM3599" s="3">
        <v>198</v>
      </c>
      <c r="BN3599" t="s">
        <v>74</v>
      </c>
    </row>
    <row r="3600" spans="1:66">
      <c r="A3600" s="3">
        <v>214694</v>
      </c>
      <c r="B3600" t="s">
        <v>13143</v>
      </c>
      <c r="C3600" t="s">
        <v>13144</v>
      </c>
      <c r="D3600" t="s">
        <v>13683</v>
      </c>
      <c r="E3600" t="s">
        <v>67</v>
      </c>
      <c r="F3600"/>
      <c r="G3600" s="3">
        <v>4</v>
      </c>
      <c r="H3600" t="s">
        <v>289</v>
      </c>
      <c r="I3600" s="3">
        <v>401</v>
      </c>
      <c r="J3600" t="s">
        <v>290</v>
      </c>
      <c r="K3600" s="3">
        <v>40106</v>
      </c>
      <c r="L3600" t="s">
        <v>291</v>
      </c>
      <c r="M3600" s="3">
        <v>0.13</v>
      </c>
      <c r="N3600" t="s">
        <v>92</v>
      </c>
      <c r="O3600" t="s">
        <v>93</v>
      </c>
      <c r="P3600" t="s">
        <v>94</v>
      </c>
      <c r="Q3600" t="s">
        <v>74</v>
      </c>
      <c r="R3600" t="s">
        <v>154</v>
      </c>
      <c r="S3600" t="s">
        <v>76</v>
      </c>
      <c r="T3600" t="s">
        <v>77</v>
      </c>
      <c r="U3600" t="s">
        <v>74</v>
      </c>
      <c r="V3600" t="s">
        <v>74</v>
      </c>
      <c r="X3600" t="s">
        <v>74</v>
      </c>
      <c r="Y3600" t="s">
        <v>74</v>
      </c>
      <c r="Z3600" t="s">
        <v>74</v>
      </c>
      <c r="AA3600" s="5">
        <v>19</v>
      </c>
      <c r="AB3600" s="3">
        <v>118631</v>
      </c>
      <c r="AC3600" t="s">
        <v>12852</v>
      </c>
      <c r="AD3600" s="5">
        <v>38</v>
      </c>
      <c r="AE3600" s="5">
        <f t="shared" si="112"/>
        <v>22.8</v>
      </c>
      <c r="AF3600" s="6">
        <f t="shared" si="113"/>
        <v>0.166666666666667</v>
      </c>
      <c r="AG3600" s="3">
        <v>38</v>
      </c>
      <c r="AM3600" s="3">
        <v>4</v>
      </c>
      <c r="AN3600" s="3">
        <v>2</v>
      </c>
      <c r="AO3600" s="3">
        <v>2</v>
      </c>
      <c r="AP3600" s="3">
        <v>2</v>
      </c>
      <c r="AQ3600" s="3">
        <v>1</v>
      </c>
      <c r="AR3600" s="3">
        <v>1</v>
      </c>
      <c r="AS3600" t="s">
        <v>157</v>
      </c>
      <c r="AU3600" t="s">
        <v>74</v>
      </c>
      <c r="AV3600" t="s">
        <v>13684</v>
      </c>
      <c r="AW3600" t="s">
        <v>74</v>
      </c>
      <c r="BA3600" t="s">
        <v>74</v>
      </c>
      <c r="BB3600" t="s">
        <v>74</v>
      </c>
      <c r="BC3600" t="s">
        <v>74</v>
      </c>
      <c r="BD3600" t="s">
        <v>74</v>
      </c>
      <c r="BE3600" t="s">
        <v>74</v>
      </c>
      <c r="BF3600" t="s">
        <v>74</v>
      </c>
      <c r="BG3600" t="s">
        <v>74</v>
      </c>
      <c r="BH3600" t="s">
        <v>13147</v>
      </c>
      <c r="BJ3600" s="3">
        <v>19</v>
      </c>
      <c r="BK3600" t="s">
        <v>74</v>
      </c>
      <c r="BL3600" t="s">
        <v>74</v>
      </c>
      <c r="BM3600" s="3">
        <v>38</v>
      </c>
      <c r="BN3600" t="s">
        <v>74</v>
      </c>
    </row>
    <row r="3601" spans="1:66">
      <c r="A3601" s="3">
        <v>214695</v>
      </c>
      <c r="B3601" t="s">
        <v>13150</v>
      </c>
      <c r="C3601" t="s">
        <v>13144</v>
      </c>
      <c r="D3601" t="s">
        <v>13685</v>
      </c>
      <c r="E3601" t="s">
        <v>67</v>
      </c>
      <c r="F3601"/>
      <c r="G3601" s="3">
        <v>4</v>
      </c>
      <c r="H3601" t="s">
        <v>289</v>
      </c>
      <c r="I3601" s="3">
        <v>401</v>
      </c>
      <c r="J3601" t="s">
        <v>290</v>
      </c>
      <c r="K3601" s="3">
        <v>40106</v>
      </c>
      <c r="L3601" t="s">
        <v>291</v>
      </c>
      <c r="M3601" s="3">
        <v>0.13</v>
      </c>
      <c r="N3601" t="s">
        <v>92</v>
      </c>
      <c r="O3601" t="s">
        <v>93</v>
      </c>
      <c r="P3601" t="s">
        <v>94</v>
      </c>
      <c r="Q3601" t="s">
        <v>74</v>
      </c>
      <c r="R3601" t="s">
        <v>154</v>
      </c>
      <c r="S3601" t="s">
        <v>76</v>
      </c>
      <c r="T3601" t="s">
        <v>77</v>
      </c>
      <c r="U3601" t="s">
        <v>74</v>
      </c>
      <c r="V3601" t="s">
        <v>74</v>
      </c>
      <c r="X3601" t="s">
        <v>74</v>
      </c>
      <c r="Y3601" t="s">
        <v>74</v>
      </c>
      <c r="Z3601" t="s">
        <v>74</v>
      </c>
      <c r="AA3601" s="5">
        <v>20.14</v>
      </c>
      <c r="AB3601" s="3">
        <v>118631</v>
      </c>
      <c r="AC3601" t="s">
        <v>12852</v>
      </c>
      <c r="AD3601" s="5">
        <v>38</v>
      </c>
      <c r="AE3601" s="5">
        <f t="shared" si="112"/>
        <v>22.8</v>
      </c>
      <c r="AF3601" s="6">
        <f t="shared" si="113"/>
        <v>0.116666666666667</v>
      </c>
      <c r="AG3601" s="3">
        <v>38</v>
      </c>
      <c r="AM3601" s="3">
        <v>0</v>
      </c>
      <c r="AQ3601" s="3">
        <v>1</v>
      </c>
      <c r="AR3601" s="3">
        <v>1</v>
      </c>
      <c r="AS3601" t="s">
        <v>157</v>
      </c>
      <c r="AU3601" t="s">
        <v>74</v>
      </c>
      <c r="AV3601" t="s">
        <v>13686</v>
      </c>
      <c r="AW3601" t="s">
        <v>74</v>
      </c>
      <c r="BA3601" t="s">
        <v>74</v>
      </c>
      <c r="BB3601" t="s">
        <v>74</v>
      </c>
      <c r="BC3601" t="s">
        <v>74</v>
      </c>
      <c r="BD3601" t="s">
        <v>74</v>
      </c>
      <c r="BE3601" t="s">
        <v>74</v>
      </c>
      <c r="BF3601" t="s">
        <v>74</v>
      </c>
      <c r="BG3601" t="s">
        <v>74</v>
      </c>
      <c r="BH3601" t="s">
        <v>13147</v>
      </c>
      <c r="BJ3601" s="3">
        <v>20.14</v>
      </c>
      <c r="BK3601" t="s">
        <v>74</v>
      </c>
      <c r="BL3601" t="s">
        <v>74</v>
      </c>
      <c r="BM3601" s="3">
        <v>38</v>
      </c>
      <c r="BN3601" t="s">
        <v>74</v>
      </c>
    </row>
    <row r="3602" spans="1:66">
      <c r="A3602" s="3">
        <v>214686</v>
      </c>
      <c r="B3602" t="s">
        <v>4167</v>
      </c>
      <c r="C3602" t="s">
        <v>13144</v>
      </c>
      <c r="D3602" t="s">
        <v>13687</v>
      </c>
      <c r="E3602" t="s">
        <v>67</v>
      </c>
      <c r="F3602"/>
      <c r="G3602" s="3">
        <v>4</v>
      </c>
      <c r="H3602" t="s">
        <v>289</v>
      </c>
      <c r="I3602" s="3">
        <v>401</v>
      </c>
      <c r="J3602" t="s">
        <v>290</v>
      </c>
      <c r="K3602" s="3">
        <v>40106</v>
      </c>
      <c r="L3602" t="s">
        <v>291</v>
      </c>
      <c r="M3602" s="3">
        <v>0.13</v>
      </c>
      <c r="N3602" t="s">
        <v>180</v>
      </c>
      <c r="O3602" t="s">
        <v>93</v>
      </c>
      <c r="P3602" t="s">
        <v>94</v>
      </c>
      <c r="Q3602" t="s">
        <v>74</v>
      </c>
      <c r="R3602" t="s">
        <v>154</v>
      </c>
      <c r="S3602" t="s">
        <v>76</v>
      </c>
      <c r="T3602" t="s">
        <v>77</v>
      </c>
      <c r="U3602" t="s">
        <v>74</v>
      </c>
      <c r="V3602" t="s">
        <v>74</v>
      </c>
      <c r="X3602" t="s">
        <v>74</v>
      </c>
      <c r="Y3602" t="s">
        <v>74</v>
      </c>
      <c r="Z3602" t="s">
        <v>74</v>
      </c>
      <c r="AA3602" s="5">
        <v>99</v>
      </c>
      <c r="AB3602" s="3">
        <v>118631</v>
      </c>
      <c r="AC3602" t="s">
        <v>12852</v>
      </c>
      <c r="AD3602" s="5">
        <v>198</v>
      </c>
      <c r="AE3602" s="5">
        <f t="shared" si="112"/>
        <v>118.8</v>
      </c>
      <c r="AF3602" s="6">
        <f t="shared" si="113"/>
        <v>0.166666666666667</v>
      </c>
      <c r="AG3602" s="3">
        <v>198</v>
      </c>
      <c r="AM3602" s="3">
        <v>6</v>
      </c>
      <c r="AO3602" s="3">
        <v>6</v>
      </c>
      <c r="AP3602" s="3">
        <v>4</v>
      </c>
      <c r="AQ3602" s="3">
        <v>3</v>
      </c>
      <c r="AR3602" s="3">
        <v>3</v>
      </c>
      <c r="AS3602" t="s">
        <v>157</v>
      </c>
      <c r="AU3602" t="s">
        <v>74</v>
      </c>
      <c r="AV3602" t="s">
        <v>13688</v>
      </c>
      <c r="AW3602" t="s">
        <v>74</v>
      </c>
      <c r="BA3602" t="s">
        <v>74</v>
      </c>
      <c r="BB3602" t="s">
        <v>74</v>
      </c>
      <c r="BC3602" t="s">
        <v>74</v>
      </c>
      <c r="BD3602" t="s">
        <v>74</v>
      </c>
      <c r="BE3602" t="s">
        <v>74</v>
      </c>
      <c r="BF3602" t="s">
        <v>74</v>
      </c>
      <c r="BG3602" t="s">
        <v>74</v>
      </c>
      <c r="BH3602" t="s">
        <v>13682</v>
      </c>
      <c r="BJ3602" s="3">
        <v>99</v>
      </c>
      <c r="BK3602" t="s">
        <v>74</v>
      </c>
      <c r="BL3602" t="s">
        <v>74</v>
      </c>
      <c r="BM3602" s="3">
        <v>198</v>
      </c>
      <c r="BN3602" t="s">
        <v>74</v>
      </c>
    </row>
    <row r="3603" spans="1:66">
      <c r="A3603" s="3">
        <v>214687</v>
      </c>
      <c r="B3603" t="s">
        <v>4167</v>
      </c>
      <c r="C3603" t="s">
        <v>13144</v>
      </c>
      <c r="D3603" t="s">
        <v>13689</v>
      </c>
      <c r="E3603" t="s">
        <v>67</v>
      </c>
      <c r="F3603"/>
      <c r="G3603" s="3">
        <v>4</v>
      </c>
      <c r="H3603" t="s">
        <v>289</v>
      </c>
      <c r="I3603" s="3">
        <v>401</v>
      </c>
      <c r="J3603" t="s">
        <v>290</v>
      </c>
      <c r="K3603" s="3">
        <v>40106</v>
      </c>
      <c r="L3603" t="s">
        <v>291</v>
      </c>
      <c r="M3603" s="3">
        <v>0.13</v>
      </c>
      <c r="N3603" t="s">
        <v>92</v>
      </c>
      <c r="O3603" t="s">
        <v>93</v>
      </c>
      <c r="P3603" t="s">
        <v>94</v>
      </c>
      <c r="Q3603" t="s">
        <v>74</v>
      </c>
      <c r="R3603" t="s">
        <v>154</v>
      </c>
      <c r="S3603" t="s">
        <v>76</v>
      </c>
      <c r="T3603" t="s">
        <v>77</v>
      </c>
      <c r="U3603" t="s">
        <v>74</v>
      </c>
      <c r="V3603" t="s">
        <v>74</v>
      </c>
      <c r="X3603" t="s">
        <v>74</v>
      </c>
      <c r="Y3603" t="s">
        <v>74</v>
      </c>
      <c r="Z3603" t="s">
        <v>74</v>
      </c>
      <c r="AA3603" s="5">
        <v>17.5</v>
      </c>
      <c r="AB3603" s="3">
        <v>118631</v>
      </c>
      <c r="AC3603" t="s">
        <v>12852</v>
      </c>
      <c r="AD3603" s="5">
        <v>35</v>
      </c>
      <c r="AE3603" s="5">
        <f t="shared" si="112"/>
        <v>21</v>
      </c>
      <c r="AF3603" s="6">
        <f t="shared" si="113"/>
        <v>0.166666666666667</v>
      </c>
      <c r="AG3603" s="3">
        <v>35</v>
      </c>
      <c r="AM3603" s="3">
        <v>3</v>
      </c>
      <c r="AO3603" s="3">
        <v>3</v>
      </c>
      <c r="AP3603" s="3">
        <v>2</v>
      </c>
      <c r="AQ3603" s="3">
        <v>1</v>
      </c>
      <c r="AR3603" s="3">
        <v>1</v>
      </c>
      <c r="AS3603" t="s">
        <v>157</v>
      </c>
      <c r="AU3603" t="s">
        <v>74</v>
      </c>
      <c r="AV3603" t="s">
        <v>13690</v>
      </c>
      <c r="AW3603" t="s">
        <v>74</v>
      </c>
      <c r="BA3603" t="s">
        <v>74</v>
      </c>
      <c r="BB3603" t="s">
        <v>74</v>
      </c>
      <c r="BC3603" t="s">
        <v>74</v>
      </c>
      <c r="BD3603" t="s">
        <v>74</v>
      </c>
      <c r="BE3603" t="s">
        <v>74</v>
      </c>
      <c r="BF3603" t="s">
        <v>74</v>
      </c>
      <c r="BG3603" t="s">
        <v>74</v>
      </c>
      <c r="BH3603" t="s">
        <v>13682</v>
      </c>
      <c r="BJ3603" s="3">
        <v>17.5</v>
      </c>
      <c r="BK3603" t="s">
        <v>74</v>
      </c>
      <c r="BL3603" t="s">
        <v>74</v>
      </c>
      <c r="BM3603" s="3">
        <v>35</v>
      </c>
      <c r="BN3603" t="s">
        <v>74</v>
      </c>
    </row>
    <row r="3604" spans="1:66">
      <c r="A3604" s="3">
        <v>226481</v>
      </c>
      <c r="B3604" t="s">
        <v>4167</v>
      </c>
      <c r="C3604" t="s">
        <v>13144</v>
      </c>
      <c r="D3604" t="s">
        <v>13691</v>
      </c>
      <c r="E3604" t="s">
        <v>67</v>
      </c>
      <c r="F3604"/>
      <c r="G3604" s="3">
        <v>4</v>
      </c>
      <c r="H3604" t="s">
        <v>289</v>
      </c>
      <c r="I3604" s="3">
        <v>401</v>
      </c>
      <c r="J3604" t="s">
        <v>290</v>
      </c>
      <c r="K3604" s="3">
        <v>40106</v>
      </c>
      <c r="L3604" t="s">
        <v>291</v>
      </c>
      <c r="M3604" s="3">
        <v>0.13</v>
      </c>
      <c r="N3604" t="s">
        <v>180</v>
      </c>
      <c r="O3604" t="s">
        <v>93</v>
      </c>
      <c r="P3604" t="s">
        <v>94</v>
      </c>
      <c r="Q3604" t="s">
        <v>74</v>
      </c>
      <c r="R3604" t="s">
        <v>154</v>
      </c>
      <c r="S3604" t="s">
        <v>76</v>
      </c>
      <c r="T3604" t="s">
        <v>77</v>
      </c>
      <c r="U3604" t="s">
        <v>74</v>
      </c>
      <c r="V3604" t="s">
        <v>74</v>
      </c>
      <c r="X3604" t="s">
        <v>74</v>
      </c>
      <c r="Y3604" t="s">
        <v>74</v>
      </c>
      <c r="Z3604" t="s">
        <v>74</v>
      </c>
      <c r="AA3604" s="5">
        <v>99</v>
      </c>
      <c r="AB3604" s="3">
        <v>118631</v>
      </c>
      <c r="AC3604" t="s">
        <v>12852</v>
      </c>
      <c r="AD3604" s="5">
        <v>198</v>
      </c>
      <c r="AE3604" s="5">
        <f t="shared" si="112"/>
        <v>118.8</v>
      </c>
      <c r="AF3604" s="6">
        <f t="shared" si="113"/>
        <v>0.166666666666667</v>
      </c>
      <c r="AG3604" s="3">
        <v>198</v>
      </c>
      <c r="AM3604" s="3">
        <v>3</v>
      </c>
      <c r="AO3604" s="3">
        <v>3</v>
      </c>
      <c r="AP3604" s="3">
        <v>2</v>
      </c>
      <c r="AQ3604" s="3">
        <v>4</v>
      </c>
      <c r="AR3604" s="3">
        <v>2</v>
      </c>
      <c r="AS3604" t="s">
        <v>157</v>
      </c>
      <c r="AU3604" t="s">
        <v>74</v>
      </c>
      <c r="AV3604" t="s">
        <v>13692</v>
      </c>
      <c r="AW3604" t="s">
        <v>74</v>
      </c>
      <c r="BA3604" t="s">
        <v>74</v>
      </c>
      <c r="BB3604" t="s">
        <v>74</v>
      </c>
      <c r="BC3604" t="s">
        <v>74</v>
      </c>
      <c r="BD3604" t="s">
        <v>74</v>
      </c>
      <c r="BE3604" t="s">
        <v>74</v>
      </c>
      <c r="BF3604" t="s">
        <v>74</v>
      </c>
      <c r="BG3604" t="s">
        <v>74</v>
      </c>
      <c r="BH3604" t="s">
        <v>13682</v>
      </c>
      <c r="BJ3604" s="3">
        <v>99</v>
      </c>
      <c r="BK3604" t="s">
        <v>74</v>
      </c>
      <c r="BL3604" t="s">
        <v>74</v>
      </c>
      <c r="BM3604" s="3">
        <v>198</v>
      </c>
      <c r="BN3604" t="s">
        <v>74</v>
      </c>
    </row>
    <row r="3605" spans="1:66">
      <c r="A3605" s="3">
        <v>226484</v>
      </c>
      <c r="B3605" t="s">
        <v>4167</v>
      </c>
      <c r="C3605" t="s">
        <v>13144</v>
      </c>
      <c r="D3605" t="s">
        <v>13693</v>
      </c>
      <c r="E3605" t="s">
        <v>67</v>
      </c>
      <c r="F3605"/>
      <c r="G3605" s="3">
        <v>4</v>
      </c>
      <c r="H3605" t="s">
        <v>289</v>
      </c>
      <c r="I3605" s="3">
        <v>401</v>
      </c>
      <c r="J3605" t="s">
        <v>290</v>
      </c>
      <c r="K3605" s="3">
        <v>40106</v>
      </c>
      <c r="L3605" t="s">
        <v>291</v>
      </c>
      <c r="M3605" s="3">
        <v>0.13</v>
      </c>
      <c r="N3605" t="s">
        <v>180</v>
      </c>
      <c r="O3605" t="s">
        <v>93</v>
      </c>
      <c r="P3605" t="s">
        <v>94</v>
      </c>
      <c r="Q3605" t="s">
        <v>74</v>
      </c>
      <c r="R3605" t="s">
        <v>154</v>
      </c>
      <c r="S3605" t="s">
        <v>76</v>
      </c>
      <c r="T3605" t="s">
        <v>77</v>
      </c>
      <c r="U3605" t="s">
        <v>74</v>
      </c>
      <c r="V3605" t="s">
        <v>74</v>
      </c>
      <c r="X3605" t="s">
        <v>74</v>
      </c>
      <c r="Y3605" t="s">
        <v>74</v>
      </c>
      <c r="Z3605" t="s">
        <v>74</v>
      </c>
      <c r="AA3605" s="5">
        <v>109</v>
      </c>
      <c r="AB3605" s="3">
        <v>118631</v>
      </c>
      <c r="AC3605" t="s">
        <v>12852</v>
      </c>
      <c r="AD3605" s="5">
        <v>218</v>
      </c>
      <c r="AE3605" s="5">
        <f t="shared" si="112"/>
        <v>130.8</v>
      </c>
      <c r="AF3605" s="6">
        <f t="shared" si="113"/>
        <v>0.166666666666667</v>
      </c>
      <c r="AG3605" s="3">
        <v>218</v>
      </c>
      <c r="AM3605" s="3">
        <v>2</v>
      </c>
      <c r="AN3605" s="3">
        <v>1</v>
      </c>
      <c r="AO3605" s="3">
        <v>1</v>
      </c>
      <c r="AP3605" s="3">
        <v>1</v>
      </c>
      <c r="AS3605" t="s">
        <v>157</v>
      </c>
      <c r="AU3605" t="s">
        <v>74</v>
      </c>
      <c r="AV3605" t="s">
        <v>13694</v>
      </c>
      <c r="AW3605" t="s">
        <v>74</v>
      </c>
      <c r="BA3605" t="s">
        <v>74</v>
      </c>
      <c r="BB3605" t="s">
        <v>74</v>
      </c>
      <c r="BC3605" t="s">
        <v>74</v>
      </c>
      <c r="BD3605" t="s">
        <v>74</v>
      </c>
      <c r="BE3605" t="s">
        <v>74</v>
      </c>
      <c r="BF3605" t="s">
        <v>74</v>
      </c>
      <c r="BG3605" t="s">
        <v>74</v>
      </c>
      <c r="BH3605" t="s">
        <v>13682</v>
      </c>
      <c r="BJ3605" s="3">
        <v>109</v>
      </c>
      <c r="BK3605" t="s">
        <v>74</v>
      </c>
      <c r="BL3605" t="s">
        <v>74</v>
      </c>
      <c r="BM3605" s="3">
        <v>218</v>
      </c>
      <c r="BN3605" t="s">
        <v>74</v>
      </c>
    </row>
    <row r="3606" spans="1:66">
      <c r="A3606" s="3">
        <v>226478</v>
      </c>
      <c r="B3606" t="s">
        <v>4167</v>
      </c>
      <c r="C3606" t="s">
        <v>13144</v>
      </c>
      <c r="D3606" t="s">
        <v>13695</v>
      </c>
      <c r="E3606" t="s">
        <v>67</v>
      </c>
      <c r="F3606"/>
      <c r="G3606" s="3">
        <v>4</v>
      </c>
      <c r="H3606" t="s">
        <v>289</v>
      </c>
      <c r="I3606" s="3">
        <v>401</v>
      </c>
      <c r="J3606" t="s">
        <v>290</v>
      </c>
      <c r="K3606" s="3">
        <v>40106</v>
      </c>
      <c r="L3606" t="s">
        <v>291</v>
      </c>
      <c r="M3606" s="3">
        <v>0.13</v>
      </c>
      <c r="N3606" t="s">
        <v>180</v>
      </c>
      <c r="O3606" t="s">
        <v>93</v>
      </c>
      <c r="P3606" t="s">
        <v>94</v>
      </c>
      <c r="Q3606" t="s">
        <v>74</v>
      </c>
      <c r="R3606" t="s">
        <v>154</v>
      </c>
      <c r="S3606" t="s">
        <v>76</v>
      </c>
      <c r="T3606" t="s">
        <v>77</v>
      </c>
      <c r="U3606" t="s">
        <v>74</v>
      </c>
      <c r="V3606" t="s">
        <v>74</v>
      </c>
      <c r="X3606" t="s">
        <v>74</v>
      </c>
      <c r="Y3606" t="s">
        <v>74</v>
      </c>
      <c r="Z3606" t="s">
        <v>74</v>
      </c>
      <c r="AA3606" s="5">
        <v>74</v>
      </c>
      <c r="AB3606" s="3">
        <v>118631</v>
      </c>
      <c r="AC3606" t="s">
        <v>12852</v>
      </c>
      <c r="AD3606" s="5">
        <v>148</v>
      </c>
      <c r="AE3606" s="5">
        <f t="shared" si="112"/>
        <v>88.8</v>
      </c>
      <c r="AF3606" s="6">
        <f t="shared" si="113"/>
        <v>0.166666666666667</v>
      </c>
      <c r="AG3606" s="3">
        <v>148</v>
      </c>
      <c r="AM3606" s="3">
        <v>1</v>
      </c>
      <c r="AO3606" s="3">
        <v>1</v>
      </c>
      <c r="AP3606" s="3">
        <v>1</v>
      </c>
      <c r="AQ3606" s="3">
        <v>3</v>
      </c>
      <c r="AR3606" s="3">
        <v>2</v>
      </c>
      <c r="AS3606" t="s">
        <v>157</v>
      </c>
      <c r="AU3606" t="s">
        <v>74</v>
      </c>
      <c r="AV3606" t="s">
        <v>13696</v>
      </c>
      <c r="AW3606" t="s">
        <v>74</v>
      </c>
      <c r="BA3606" t="s">
        <v>74</v>
      </c>
      <c r="BB3606" t="s">
        <v>74</v>
      </c>
      <c r="BC3606" t="s">
        <v>74</v>
      </c>
      <c r="BD3606" t="s">
        <v>74</v>
      </c>
      <c r="BE3606" t="s">
        <v>74</v>
      </c>
      <c r="BF3606" t="s">
        <v>74</v>
      </c>
      <c r="BG3606" t="s">
        <v>74</v>
      </c>
      <c r="BH3606" t="s">
        <v>13682</v>
      </c>
      <c r="BJ3606" s="3">
        <v>74</v>
      </c>
      <c r="BK3606" t="s">
        <v>74</v>
      </c>
      <c r="BL3606" t="s">
        <v>74</v>
      </c>
      <c r="BM3606" s="3">
        <v>148</v>
      </c>
      <c r="BN3606" t="s">
        <v>74</v>
      </c>
    </row>
    <row r="3607" spans="1:66">
      <c r="A3607" s="3">
        <v>226479</v>
      </c>
      <c r="B3607" t="s">
        <v>4167</v>
      </c>
      <c r="C3607" t="s">
        <v>13144</v>
      </c>
      <c r="D3607" t="s">
        <v>13697</v>
      </c>
      <c r="E3607" t="s">
        <v>67</v>
      </c>
      <c r="F3607"/>
      <c r="G3607" s="3">
        <v>4</v>
      </c>
      <c r="H3607" t="s">
        <v>289</v>
      </c>
      <c r="I3607" s="3">
        <v>401</v>
      </c>
      <c r="J3607" t="s">
        <v>290</v>
      </c>
      <c r="K3607" s="3">
        <v>40106</v>
      </c>
      <c r="L3607" t="s">
        <v>291</v>
      </c>
      <c r="M3607" s="3">
        <v>0.13</v>
      </c>
      <c r="N3607" t="s">
        <v>180</v>
      </c>
      <c r="O3607" t="s">
        <v>93</v>
      </c>
      <c r="P3607" t="s">
        <v>94</v>
      </c>
      <c r="Q3607" t="s">
        <v>74</v>
      </c>
      <c r="R3607" t="s">
        <v>154</v>
      </c>
      <c r="S3607" t="s">
        <v>76</v>
      </c>
      <c r="T3607" t="s">
        <v>77</v>
      </c>
      <c r="U3607" t="s">
        <v>74</v>
      </c>
      <c r="V3607" t="s">
        <v>74</v>
      </c>
      <c r="X3607" t="s">
        <v>74</v>
      </c>
      <c r="Y3607" t="s">
        <v>74</v>
      </c>
      <c r="Z3607" t="s">
        <v>74</v>
      </c>
      <c r="AA3607" s="5">
        <v>74</v>
      </c>
      <c r="AB3607" s="3">
        <v>118631</v>
      </c>
      <c r="AC3607" t="s">
        <v>12852</v>
      </c>
      <c r="AD3607" s="5">
        <v>148</v>
      </c>
      <c r="AE3607" s="5">
        <f t="shared" si="112"/>
        <v>88.8</v>
      </c>
      <c r="AF3607" s="6">
        <f t="shared" si="113"/>
        <v>0.166666666666667</v>
      </c>
      <c r="AG3607" s="3">
        <v>148</v>
      </c>
      <c r="AM3607" s="3">
        <v>1</v>
      </c>
      <c r="AO3607" s="3">
        <v>1</v>
      </c>
      <c r="AP3607" s="3">
        <v>1</v>
      </c>
      <c r="AQ3607" s="3">
        <v>2</v>
      </c>
      <c r="AR3607" s="3">
        <v>2</v>
      </c>
      <c r="AS3607" t="s">
        <v>157</v>
      </c>
      <c r="AU3607" t="s">
        <v>74</v>
      </c>
      <c r="AV3607" t="s">
        <v>13698</v>
      </c>
      <c r="AW3607" t="s">
        <v>74</v>
      </c>
      <c r="BA3607" t="s">
        <v>74</v>
      </c>
      <c r="BB3607" t="s">
        <v>74</v>
      </c>
      <c r="BC3607" t="s">
        <v>74</v>
      </c>
      <c r="BD3607" t="s">
        <v>74</v>
      </c>
      <c r="BE3607" t="s">
        <v>74</v>
      </c>
      <c r="BF3607" t="s">
        <v>74</v>
      </c>
      <c r="BG3607" t="s">
        <v>74</v>
      </c>
      <c r="BH3607" t="s">
        <v>13682</v>
      </c>
      <c r="BJ3607" s="3">
        <v>74</v>
      </c>
      <c r="BK3607" t="s">
        <v>74</v>
      </c>
      <c r="BL3607" t="s">
        <v>74</v>
      </c>
      <c r="BM3607" s="3">
        <v>148</v>
      </c>
      <c r="BN3607" t="s">
        <v>74</v>
      </c>
    </row>
    <row r="3608" spans="1:66">
      <c r="A3608" s="3">
        <v>226629</v>
      </c>
      <c r="B3608" t="s">
        <v>13699</v>
      </c>
      <c r="C3608" t="s">
        <v>7322</v>
      </c>
      <c r="D3608" t="s">
        <v>13700</v>
      </c>
      <c r="E3608" t="s">
        <v>67</v>
      </c>
      <c r="F3608"/>
      <c r="G3608" s="3">
        <v>1</v>
      </c>
      <c r="H3608" t="s">
        <v>68</v>
      </c>
      <c r="I3608" s="3">
        <v>128</v>
      </c>
      <c r="J3608" t="s">
        <v>402</v>
      </c>
      <c r="K3608" s="3">
        <v>12813</v>
      </c>
      <c r="L3608" t="s">
        <v>4643</v>
      </c>
      <c r="M3608" s="3">
        <v>0.13</v>
      </c>
      <c r="N3608" t="s">
        <v>71</v>
      </c>
      <c r="O3608" t="s">
        <v>117</v>
      </c>
      <c r="P3608" t="s">
        <v>94</v>
      </c>
      <c r="Q3608" t="s">
        <v>74</v>
      </c>
      <c r="R3608" t="s">
        <v>154</v>
      </c>
      <c r="S3608" t="s">
        <v>76</v>
      </c>
      <c r="T3608" t="s">
        <v>77</v>
      </c>
      <c r="U3608" t="s">
        <v>74</v>
      </c>
      <c r="V3608" t="s">
        <v>74</v>
      </c>
      <c r="X3608" t="s">
        <v>74</v>
      </c>
      <c r="Y3608" t="s">
        <v>74</v>
      </c>
      <c r="Z3608" t="s">
        <v>970</v>
      </c>
      <c r="AA3608" s="5">
        <v>71.45</v>
      </c>
      <c r="AB3608" s="3">
        <v>5</v>
      </c>
      <c r="AC3608" t="s">
        <v>97</v>
      </c>
      <c r="AD3608" s="5">
        <v>98</v>
      </c>
      <c r="AE3608" s="5">
        <f t="shared" si="112"/>
        <v>58.8</v>
      </c>
      <c r="AF3608" s="6">
        <f t="shared" si="113"/>
        <v>-0.215136054421769</v>
      </c>
      <c r="AG3608" s="3">
        <v>98</v>
      </c>
      <c r="AM3608" s="3">
        <v>19</v>
      </c>
      <c r="AO3608" s="3">
        <v>19</v>
      </c>
      <c r="AP3608" s="3">
        <v>5</v>
      </c>
      <c r="AQ3608" s="3">
        <v>2</v>
      </c>
      <c r="AR3608" s="3">
        <v>1</v>
      </c>
      <c r="AS3608" t="s">
        <v>98</v>
      </c>
      <c r="AU3608" t="s">
        <v>74</v>
      </c>
      <c r="AV3608" t="s">
        <v>13701</v>
      </c>
      <c r="AW3608" t="s">
        <v>74</v>
      </c>
      <c r="BA3608" t="s">
        <v>74</v>
      </c>
      <c r="BB3608" t="s">
        <v>74</v>
      </c>
      <c r="BC3608" t="s">
        <v>74</v>
      </c>
      <c r="BD3608" t="s">
        <v>74</v>
      </c>
      <c r="BE3608" t="s">
        <v>74</v>
      </c>
      <c r="BF3608" t="s">
        <v>74</v>
      </c>
      <c r="BG3608" t="s">
        <v>74</v>
      </c>
      <c r="BH3608" t="s">
        <v>13702</v>
      </c>
      <c r="BK3608" t="s">
        <v>74</v>
      </c>
      <c r="BL3608" t="s">
        <v>74</v>
      </c>
      <c r="BM3608" s="3">
        <v>98</v>
      </c>
      <c r="BN3608" t="s">
        <v>74</v>
      </c>
    </row>
    <row r="3609" spans="1:66">
      <c r="A3609" s="3">
        <v>205447</v>
      </c>
      <c r="B3609" t="s">
        <v>7359</v>
      </c>
      <c r="C3609" t="s">
        <v>7074</v>
      </c>
      <c r="D3609" t="s">
        <v>13703</v>
      </c>
      <c r="E3609" t="s">
        <v>67</v>
      </c>
      <c r="F3609"/>
      <c r="G3609" s="3">
        <v>4</v>
      </c>
      <c r="H3609" t="s">
        <v>289</v>
      </c>
      <c r="I3609" s="3">
        <v>401</v>
      </c>
      <c r="J3609" t="s">
        <v>290</v>
      </c>
      <c r="K3609" s="3">
        <v>40101</v>
      </c>
      <c r="L3609" t="s">
        <v>7356</v>
      </c>
      <c r="M3609" s="3">
        <v>0.13</v>
      </c>
      <c r="N3609" t="s">
        <v>71</v>
      </c>
      <c r="O3609" t="s">
        <v>72</v>
      </c>
      <c r="P3609" t="s">
        <v>107</v>
      </c>
      <c r="Q3609" t="s">
        <v>74</v>
      </c>
      <c r="R3609" t="s">
        <v>154</v>
      </c>
      <c r="S3609" t="s">
        <v>76</v>
      </c>
      <c r="T3609" t="s">
        <v>77</v>
      </c>
      <c r="U3609" t="s">
        <v>74</v>
      </c>
      <c r="V3609" t="s">
        <v>74</v>
      </c>
      <c r="X3609" t="s">
        <v>74</v>
      </c>
      <c r="Y3609" t="s">
        <v>74</v>
      </c>
      <c r="Z3609" t="s">
        <v>74</v>
      </c>
      <c r="AA3609" s="5">
        <v>6.59</v>
      </c>
      <c r="AB3609" s="3">
        <v>5</v>
      </c>
      <c r="AC3609" t="s">
        <v>97</v>
      </c>
      <c r="AD3609" s="5">
        <v>14.5</v>
      </c>
      <c r="AE3609" s="5">
        <f t="shared" si="112"/>
        <v>8.7</v>
      </c>
      <c r="AF3609" s="6">
        <f t="shared" si="113"/>
        <v>0.242528735632184</v>
      </c>
      <c r="AG3609" s="3">
        <v>14.5</v>
      </c>
      <c r="AM3609" s="3">
        <v>237</v>
      </c>
      <c r="AO3609" s="3">
        <v>237</v>
      </c>
      <c r="AP3609" s="3">
        <v>98</v>
      </c>
      <c r="AQ3609" s="3">
        <v>389</v>
      </c>
      <c r="AR3609" s="3">
        <v>108</v>
      </c>
      <c r="AS3609" t="s">
        <v>98</v>
      </c>
      <c r="AU3609" t="s">
        <v>74</v>
      </c>
      <c r="AV3609" t="s">
        <v>13704</v>
      </c>
      <c r="AW3609" t="s">
        <v>74</v>
      </c>
      <c r="BA3609" t="s">
        <v>74</v>
      </c>
      <c r="BB3609" t="s">
        <v>74</v>
      </c>
      <c r="BC3609" t="s">
        <v>74</v>
      </c>
      <c r="BD3609" t="s">
        <v>74</v>
      </c>
      <c r="BE3609" t="s">
        <v>74</v>
      </c>
      <c r="BF3609" t="s">
        <v>74</v>
      </c>
      <c r="BG3609" t="s">
        <v>74</v>
      </c>
      <c r="BH3609" t="s">
        <v>13705</v>
      </c>
      <c r="BJ3609" s="3">
        <v>6.59</v>
      </c>
      <c r="BK3609" t="s">
        <v>74</v>
      </c>
      <c r="BL3609" t="s">
        <v>74</v>
      </c>
      <c r="BM3609" s="3">
        <v>14.5</v>
      </c>
      <c r="BN3609" t="s">
        <v>74</v>
      </c>
    </row>
    <row r="3610" spans="1:66">
      <c r="A3610" s="3">
        <v>249136</v>
      </c>
      <c r="B3610" t="s">
        <v>13706</v>
      </c>
      <c r="C3610" t="s">
        <v>10044</v>
      </c>
      <c r="D3610" t="s">
        <v>408</v>
      </c>
      <c r="E3610" t="s">
        <v>67</v>
      </c>
      <c r="F3610"/>
      <c r="G3610" s="3">
        <v>1</v>
      </c>
      <c r="H3610" t="s">
        <v>68</v>
      </c>
      <c r="I3610" s="3">
        <v>121</v>
      </c>
      <c r="J3610" t="s">
        <v>1187</v>
      </c>
      <c r="K3610" s="3">
        <v>12104</v>
      </c>
      <c r="L3610" t="s">
        <v>1466</v>
      </c>
      <c r="M3610" s="3">
        <v>0.13</v>
      </c>
      <c r="N3610" t="s">
        <v>92</v>
      </c>
      <c r="O3610" t="s">
        <v>117</v>
      </c>
      <c r="P3610" t="s">
        <v>94</v>
      </c>
      <c r="Q3610" t="s">
        <v>74</v>
      </c>
      <c r="R3610" t="s">
        <v>359</v>
      </c>
      <c r="S3610" t="s">
        <v>76</v>
      </c>
      <c r="T3610" t="s">
        <v>77</v>
      </c>
      <c r="U3610" t="s">
        <v>74</v>
      </c>
      <c r="V3610" t="s">
        <v>74</v>
      </c>
      <c r="X3610" t="s">
        <v>74</v>
      </c>
      <c r="Y3610" t="s">
        <v>74</v>
      </c>
      <c r="Z3610" t="s">
        <v>82</v>
      </c>
      <c r="AA3610" s="5">
        <v>28.1</v>
      </c>
      <c r="AB3610" s="3">
        <v>6987</v>
      </c>
      <c r="AC3610" t="s">
        <v>1696</v>
      </c>
      <c r="AD3610" s="5">
        <v>43</v>
      </c>
      <c r="AE3610" s="5">
        <f t="shared" si="112"/>
        <v>25.8</v>
      </c>
      <c r="AF3610" s="6">
        <f t="shared" si="113"/>
        <v>-0.0891472868217054</v>
      </c>
      <c r="AG3610" s="3">
        <v>43</v>
      </c>
      <c r="AM3610" s="3">
        <v>3</v>
      </c>
      <c r="AO3610" s="3">
        <v>3</v>
      </c>
      <c r="AP3610" s="3">
        <v>1</v>
      </c>
      <c r="AQ3610" s="3">
        <v>10</v>
      </c>
      <c r="AR3610" s="3">
        <v>1</v>
      </c>
      <c r="AS3610" t="s">
        <v>13707</v>
      </c>
      <c r="AU3610" t="s">
        <v>74</v>
      </c>
      <c r="AV3610" t="s">
        <v>13708</v>
      </c>
      <c r="AW3610" t="s">
        <v>74</v>
      </c>
      <c r="BA3610" t="s">
        <v>74</v>
      </c>
      <c r="BB3610" t="s">
        <v>74</v>
      </c>
      <c r="BC3610" t="s">
        <v>74</v>
      </c>
      <c r="BD3610" t="s">
        <v>74</v>
      </c>
      <c r="BE3610" t="s">
        <v>74</v>
      </c>
      <c r="BF3610" t="s">
        <v>74</v>
      </c>
      <c r="BG3610" t="s">
        <v>74</v>
      </c>
      <c r="BH3610" t="s">
        <v>13709</v>
      </c>
      <c r="BK3610" t="s">
        <v>74</v>
      </c>
      <c r="BL3610" t="s">
        <v>74</v>
      </c>
      <c r="BM3610" s="3">
        <v>43</v>
      </c>
      <c r="BN3610" t="s">
        <v>74</v>
      </c>
    </row>
    <row r="3611" spans="1:66">
      <c r="A3611" s="3">
        <v>253130</v>
      </c>
      <c r="B3611" t="s">
        <v>13710</v>
      </c>
      <c r="C3611" t="s">
        <v>13711</v>
      </c>
      <c r="D3611" t="s">
        <v>1610</v>
      </c>
      <c r="E3611" t="s">
        <v>67</v>
      </c>
      <c r="F3611"/>
      <c r="G3611" s="3">
        <v>6</v>
      </c>
      <c r="H3611" t="s">
        <v>508</v>
      </c>
      <c r="I3611" s="3">
        <v>601</v>
      </c>
      <c r="J3611" t="s">
        <v>509</v>
      </c>
      <c r="K3611" s="3">
        <v>60104</v>
      </c>
      <c r="L3611" t="s">
        <v>2182</v>
      </c>
      <c r="M3611" s="3">
        <v>0.13</v>
      </c>
      <c r="N3611" t="s">
        <v>92</v>
      </c>
      <c r="O3611" t="s">
        <v>93</v>
      </c>
      <c r="P3611" t="s">
        <v>94</v>
      </c>
      <c r="Q3611" t="s">
        <v>74</v>
      </c>
      <c r="R3611" t="s">
        <v>75</v>
      </c>
      <c r="S3611" t="s">
        <v>76</v>
      </c>
      <c r="T3611" t="s">
        <v>77</v>
      </c>
      <c r="U3611" t="s">
        <v>74</v>
      </c>
      <c r="V3611" t="s">
        <v>74</v>
      </c>
      <c r="X3611" t="s">
        <v>74</v>
      </c>
      <c r="Y3611" t="s">
        <v>74</v>
      </c>
      <c r="Z3611" t="s">
        <v>74</v>
      </c>
      <c r="AA3611" s="5">
        <v>17.8</v>
      </c>
      <c r="AB3611" s="3">
        <v>73294</v>
      </c>
      <c r="AC3611" t="s">
        <v>2769</v>
      </c>
      <c r="AD3611" s="5">
        <v>29.8</v>
      </c>
      <c r="AE3611" s="5">
        <f t="shared" si="112"/>
        <v>17.88</v>
      </c>
      <c r="AF3611" s="6">
        <f t="shared" si="113"/>
        <v>0.00447427293064867</v>
      </c>
      <c r="AG3611" s="3">
        <v>29.8</v>
      </c>
      <c r="AM3611" s="3">
        <v>287</v>
      </c>
      <c r="AN3611" s="3">
        <v>159</v>
      </c>
      <c r="AO3611" s="3">
        <v>128</v>
      </c>
      <c r="AP3611" s="3">
        <v>30</v>
      </c>
      <c r="AQ3611" s="3">
        <v>18</v>
      </c>
      <c r="AR3611" s="3">
        <v>7</v>
      </c>
      <c r="AS3611" t="s">
        <v>98</v>
      </c>
      <c r="AU3611" t="s">
        <v>74</v>
      </c>
      <c r="AV3611" t="s">
        <v>13712</v>
      </c>
      <c r="AW3611" t="s">
        <v>13713</v>
      </c>
      <c r="BA3611" t="s">
        <v>74</v>
      </c>
      <c r="BB3611" t="s">
        <v>74</v>
      </c>
      <c r="BC3611" t="s">
        <v>74</v>
      </c>
      <c r="BD3611" t="s">
        <v>74</v>
      </c>
      <c r="BE3611" t="s">
        <v>74</v>
      </c>
      <c r="BF3611" t="s">
        <v>74</v>
      </c>
      <c r="BG3611" t="s">
        <v>74</v>
      </c>
      <c r="BH3611" t="s">
        <v>13714</v>
      </c>
      <c r="BK3611" t="s">
        <v>74</v>
      </c>
      <c r="BL3611" t="s">
        <v>74</v>
      </c>
      <c r="BM3611" s="3">
        <v>29.8</v>
      </c>
      <c r="BN3611" t="s">
        <v>132</v>
      </c>
    </row>
    <row r="3612" spans="1:66">
      <c r="A3612" s="3">
        <v>242972</v>
      </c>
      <c r="B3612" t="s">
        <v>6670</v>
      </c>
      <c r="C3612" t="s">
        <v>10092</v>
      </c>
      <c r="D3612" t="s">
        <v>13715</v>
      </c>
      <c r="E3612" t="s">
        <v>2536</v>
      </c>
      <c r="F3612"/>
      <c r="G3612" s="3">
        <v>4</v>
      </c>
      <c r="H3612" t="s">
        <v>289</v>
      </c>
      <c r="I3612" s="3">
        <v>402</v>
      </c>
      <c r="J3612" t="s">
        <v>1568</v>
      </c>
      <c r="K3612" s="3">
        <v>40202</v>
      </c>
      <c r="L3612" t="s">
        <v>5658</v>
      </c>
      <c r="M3612" s="3">
        <v>0.13</v>
      </c>
      <c r="N3612" t="s">
        <v>180</v>
      </c>
      <c r="O3612" t="s">
        <v>117</v>
      </c>
      <c r="P3612" t="s">
        <v>94</v>
      </c>
      <c r="Q3612" t="s">
        <v>74</v>
      </c>
      <c r="R3612" t="s">
        <v>154</v>
      </c>
      <c r="S3612" t="s">
        <v>76</v>
      </c>
      <c r="T3612" t="s">
        <v>77</v>
      </c>
      <c r="U3612" t="s">
        <v>74</v>
      </c>
      <c r="V3612" t="s">
        <v>74</v>
      </c>
      <c r="X3612" t="s">
        <v>74</v>
      </c>
      <c r="Y3612" t="s">
        <v>74</v>
      </c>
      <c r="Z3612" t="s">
        <v>74</v>
      </c>
      <c r="AA3612" s="5">
        <v>551.46</v>
      </c>
      <c r="AB3612" s="3">
        <v>5</v>
      </c>
      <c r="AC3612" t="s">
        <v>97</v>
      </c>
      <c r="AD3612" s="5">
        <v>780</v>
      </c>
      <c r="AE3612" s="5">
        <f t="shared" si="112"/>
        <v>468</v>
      </c>
      <c r="AF3612" s="6">
        <f t="shared" si="113"/>
        <v>-0.178333333333333</v>
      </c>
      <c r="AG3612" s="3">
        <v>780</v>
      </c>
      <c r="AM3612" s="3">
        <v>9</v>
      </c>
      <c r="AO3612" s="3">
        <v>9</v>
      </c>
      <c r="AP3612" s="3">
        <v>8</v>
      </c>
      <c r="AQ3612" s="3">
        <v>8</v>
      </c>
      <c r="AR3612" s="3">
        <v>6</v>
      </c>
      <c r="AS3612" t="s">
        <v>157</v>
      </c>
      <c r="AU3612" t="s">
        <v>74</v>
      </c>
      <c r="AV3612" t="s">
        <v>13716</v>
      </c>
      <c r="AW3612" t="s">
        <v>74</v>
      </c>
      <c r="BA3612" t="s">
        <v>74</v>
      </c>
      <c r="BB3612" t="s">
        <v>74</v>
      </c>
      <c r="BC3612" t="s">
        <v>74</v>
      </c>
      <c r="BD3612" t="s">
        <v>74</v>
      </c>
      <c r="BE3612" t="s">
        <v>74</v>
      </c>
      <c r="BF3612" t="s">
        <v>74</v>
      </c>
      <c r="BG3612" t="s">
        <v>74</v>
      </c>
      <c r="BH3612" t="s">
        <v>13717</v>
      </c>
      <c r="BK3612" t="s">
        <v>74</v>
      </c>
      <c r="BL3612" t="s">
        <v>74</v>
      </c>
      <c r="BM3612" s="3">
        <v>780</v>
      </c>
      <c r="BN3612" t="s">
        <v>74</v>
      </c>
    </row>
    <row r="3613" spans="1:66">
      <c r="A3613" s="3">
        <v>236415</v>
      </c>
      <c r="B3613" t="s">
        <v>13718</v>
      </c>
      <c r="C3613" t="s">
        <v>4775</v>
      </c>
      <c r="D3613" t="s">
        <v>13719</v>
      </c>
      <c r="E3613" t="s">
        <v>298</v>
      </c>
      <c r="F3613"/>
      <c r="G3613" s="3">
        <v>4</v>
      </c>
      <c r="H3613" t="s">
        <v>289</v>
      </c>
      <c r="I3613" s="3">
        <v>401</v>
      </c>
      <c r="J3613" t="s">
        <v>290</v>
      </c>
      <c r="K3613" s="3">
        <v>40116</v>
      </c>
      <c r="L3613" t="s">
        <v>4849</v>
      </c>
      <c r="M3613" s="3">
        <v>0.13</v>
      </c>
      <c r="N3613" t="s">
        <v>92</v>
      </c>
      <c r="O3613" t="s">
        <v>72</v>
      </c>
      <c r="P3613" t="s">
        <v>107</v>
      </c>
      <c r="Q3613" t="s">
        <v>74</v>
      </c>
      <c r="R3613" t="s">
        <v>154</v>
      </c>
      <c r="S3613" t="s">
        <v>76</v>
      </c>
      <c r="T3613" t="s">
        <v>77</v>
      </c>
      <c r="U3613" t="s">
        <v>74</v>
      </c>
      <c r="V3613" t="s">
        <v>74</v>
      </c>
      <c r="X3613" t="s">
        <v>74</v>
      </c>
      <c r="Y3613" t="s">
        <v>74</v>
      </c>
      <c r="Z3613" t="s">
        <v>74</v>
      </c>
      <c r="AA3613" s="5">
        <v>28.92</v>
      </c>
      <c r="AB3613" s="3">
        <v>13251</v>
      </c>
      <c r="AC3613" t="s">
        <v>4270</v>
      </c>
      <c r="AD3613" s="5">
        <v>58</v>
      </c>
      <c r="AE3613" s="5">
        <f t="shared" si="112"/>
        <v>34.8</v>
      </c>
      <c r="AF3613" s="6">
        <f t="shared" si="113"/>
        <v>0.168965517241379</v>
      </c>
      <c r="AG3613" s="3">
        <v>58</v>
      </c>
      <c r="AM3613" s="3">
        <v>77</v>
      </c>
      <c r="AO3613" s="3">
        <v>77</v>
      </c>
      <c r="AP3613" s="3">
        <v>33</v>
      </c>
      <c r="AQ3613" s="3">
        <v>153</v>
      </c>
      <c r="AR3613" s="3">
        <v>23</v>
      </c>
      <c r="AS3613" t="s">
        <v>157</v>
      </c>
      <c r="AU3613" t="s">
        <v>74</v>
      </c>
      <c r="AV3613" t="s">
        <v>13720</v>
      </c>
      <c r="AW3613" t="s">
        <v>74</v>
      </c>
      <c r="BA3613" t="s">
        <v>74</v>
      </c>
      <c r="BB3613" t="s">
        <v>74</v>
      </c>
      <c r="BC3613" t="s">
        <v>74</v>
      </c>
      <c r="BD3613" t="s">
        <v>74</v>
      </c>
      <c r="BE3613" t="s">
        <v>74</v>
      </c>
      <c r="BF3613" t="s">
        <v>74</v>
      </c>
      <c r="BG3613" t="s">
        <v>74</v>
      </c>
      <c r="BH3613" t="s">
        <v>13721</v>
      </c>
      <c r="BJ3613" s="3">
        <v>28.92</v>
      </c>
      <c r="BK3613" t="s">
        <v>74</v>
      </c>
      <c r="BL3613" t="s">
        <v>74</v>
      </c>
      <c r="BM3613" s="3">
        <v>58</v>
      </c>
      <c r="BN3613" t="s">
        <v>132</v>
      </c>
    </row>
    <row r="3614" spans="1:66">
      <c r="A3614" s="3">
        <v>254684</v>
      </c>
      <c r="B3614" t="s">
        <v>13722</v>
      </c>
      <c r="C3614" t="s">
        <v>1700</v>
      </c>
      <c r="D3614" t="s">
        <v>13723</v>
      </c>
      <c r="E3614" t="s">
        <v>67</v>
      </c>
      <c r="F3614"/>
      <c r="G3614" s="3">
        <v>1</v>
      </c>
      <c r="H3614" t="s">
        <v>68</v>
      </c>
      <c r="I3614" s="3">
        <v>107</v>
      </c>
      <c r="J3614" t="s">
        <v>357</v>
      </c>
      <c r="K3614" s="3">
        <v>10703</v>
      </c>
      <c r="L3614" t="s">
        <v>1070</v>
      </c>
      <c r="M3614" s="3">
        <v>0.13</v>
      </c>
      <c r="N3614" t="s">
        <v>180</v>
      </c>
      <c r="O3614" t="s">
        <v>241</v>
      </c>
      <c r="P3614" t="s">
        <v>74</v>
      </c>
      <c r="Q3614" t="s">
        <v>74</v>
      </c>
      <c r="R3614" t="s">
        <v>75</v>
      </c>
      <c r="S3614" t="s">
        <v>76</v>
      </c>
      <c r="T3614" t="s">
        <v>77</v>
      </c>
      <c r="U3614" t="s">
        <v>74</v>
      </c>
      <c r="V3614" t="s">
        <v>74</v>
      </c>
      <c r="X3614" t="s">
        <v>74</v>
      </c>
      <c r="Y3614" t="s">
        <v>74</v>
      </c>
      <c r="Z3614" t="s">
        <v>82</v>
      </c>
      <c r="AA3614" s="5">
        <v>116</v>
      </c>
      <c r="AB3614" s="3">
        <v>19656</v>
      </c>
      <c r="AC3614" t="s">
        <v>538</v>
      </c>
      <c r="AD3614" s="5">
        <v>135</v>
      </c>
      <c r="AE3614" s="5">
        <f t="shared" si="112"/>
        <v>81</v>
      </c>
      <c r="AF3614" s="6">
        <f t="shared" si="113"/>
        <v>-0.432098765432099</v>
      </c>
      <c r="AG3614" s="3">
        <v>135</v>
      </c>
      <c r="AM3614" s="3">
        <v>150</v>
      </c>
      <c r="AN3614" s="3">
        <v>150</v>
      </c>
      <c r="AS3614" t="s">
        <v>157</v>
      </c>
      <c r="AU3614" t="s">
        <v>74</v>
      </c>
      <c r="AV3614" t="s">
        <v>13724</v>
      </c>
      <c r="AW3614" t="s">
        <v>13725</v>
      </c>
      <c r="BA3614" t="s">
        <v>74</v>
      </c>
      <c r="BB3614" t="s">
        <v>74</v>
      </c>
      <c r="BC3614" t="s">
        <v>74</v>
      </c>
      <c r="BD3614" t="s">
        <v>74</v>
      </c>
      <c r="BE3614" t="s">
        <v>74</v>
      </c>
      <c r="BF3614" t="s">
        <v>74</v>
      </c>
      <c r="BG3614" t="s">
        <v>74</v>
      </c>
      <c r="BH3614" t="s">
        <v>13726</v>
      </c>
      <c r="BJ3614" s="3">
        <v>135</v>
      </c>
      <c r="BK3614" t="s">
        <v>74</v>
      </c>
      <c r="BL3614" t="s">
        <v>132</v>
      </c>
      <c r="BM3614" s="3">
        <v>135</v>
      </c>
      <c r="BN3614" t="s">
        <v>74</v>
      </c>
    </row>
    <row r="3615" spans="1:66">
      <c r="A3615" s="3">
        <v>218723</v>
      </c>
      <c r="B3615" t="s">
        <v>13727</v>
      </c>
      <c r="C3615" t="s">
        <v>11497</v>
      </c>
      <c r="D3615" t="s">
        <v>13728</v>
      </c>
      <c r="E3615" t="s">
        <v>67</v>
      </c>
      <c r="F3615"/>
      <c r="G3615" s="3">
        <v>6</v>
      </c>
      <c r="H3615" t="s">
        <v>508</v>
      </c>
      <c r="I3615" s="3">
        <v>604</v>
      </c>
      <c r="J3615" t="s">
        <v>2628</v>
      </c>
      <c r="K3615" s="3">
        <v>60401</v>
      </c>
      <c r="L3615" t="s">
        <v>2628</v>
      </c>
      <c r="M3615" s="3">
        <v>0.13</v>
      </c>
      <c r="N3615" t="s">
        <v>92</v>
      </c>
      <c r="O3615" t="s">
        <v>72</v>
      </c>
      <c r="P3615" t="s">
        <v>94</v>
      </c>
      <c r="Q3615" t="s">
        <v>74</v>
      </c>
      <c r="R3615" t="s">
        <v>154</v>
      </c>
      <c r="S3615" t="s">
        <v>76</v>
      </c>
      <c r="T3615" t="s">
        <v>77</v>
      </c>
      <c r="U3615" t="s">
        <v>74</v>
      </c>
      <c r="V3615" t="s">
        <v>74</v>
      </c>
      <c r="X3615" t="s">
        <v>74</v>
      </c>
      <c r="Y3615" t="s">
        <v>74</v>
      </c>
      <c r="Z3615" t="s">
        <v>74</v>
      </c>
      <c r="AA3615" s="5">
        <v>3.5</v>
      </c>
      <c r="AB3615" s="3">
        <v>107631</v>
      </c>
      <c r="AC3615" t="s">
        <v>12661</v>
      </c>
      <c r="AD3615" s="5">
        <v>16</v>
      </c>
      <c r="AE3615" s="5">
        <f t="shared" si="112"/>
        <v>9.6</v>
      </c>
      <c r="AF3615" s="6">
        <f t="shared" si="113"/>
        <v>0.635416666666667</v>
      </c>
      <c r="AG3615" s="3">
        <v>16</v>
      </c>
      <c r="AM3615" s="3">
        <v>28</v>
      </c>
      <c r="AN3615" s="3">
        <v>3</v>
      </c>
      <c r="AO3615" s="3">
        <v>25</v>
      </c>
      <c r="AP3615" s="3">
        <v>19</v>
      </c>
      <c r="AQ3615" s="3">
        <v>9</v>
      </c>
      <c r="AR3615" s="3">
        <v>7</v>
      </c>
      <c r="AS3615" t="s">
        <v>98</v>
      </c>
      <c r="AU3615" t="s">
        <v>74</v>
      </c>
      <c r="AV3615" t="s">
        <v>13729</v>
      </c>
      <c r="AW3615" t="s">
        <v>13730</v>
      </c>
      <c r="BA3615" t="s">
        <v>74</v>
      </c>
      <c r="BB3615" t="s">
        <v>74</v>
      </c>
      <c r="BC3615" t="s">
        <v>74</v>
      </c>
      <c r="BD3615" t="s">
        <v>74</v>
      </c>
      <c r="BE3615" t="s">
        <v>74</v>
      </c>
      <c r="BF3615" t="s">
        <v>74</v>
      </c>
      <c r="BG3615" t="s">
        <v>74</v>
      </c>
      <c r="BH3615" t="s">
        <v>13430</v>
      </c>
      <c r="BJ3615" s="3">
        <v>3.5</v>
      </c>
      <c r="BK3615" t="s">
        <v>74</v>
      </c>
      <c r="BL3615" t="s">
        <v>74</v>
      </c>
      <c r="BM3615" s="3">
        <v>16</v>
      </c>
      <c r="BN3615" t="s">
        <v>74</v>
      </c>
    </row>
    <row r="3616" spans="1:66">
      <c r="A3616" s="3">
        <v>154554</v>
      </c>
      <c r="B3616" t="s">
        <v>13731</v>
      </c>
      <c r="C3616" t="s">
        <v>13732</v>
      </c>
      <c r="D3616" t="s">
        <v>8257</v>
      </c>
      <c r="E3616" t="s">
        <v>67</v>
      </c>
      <c r="F3616"/>
      <c r="G3616" s="3">
        <v>1</v>
      </c>
      <c r="H3616" t="s">
        <v>68</v>
      </c>
      <c r="I3616" s="3">
        <v>118</v>
      </c>
      <c r="J3616" t="s">
        <v>105</v>
      </c>
      <c r="K3616" s="3">
        <v>11801</v>
      </c>
      <c r="L3616" t="s">
        <v>618</v>
      </c>
      <c r="M3616" s="3">
        <v>0.13</v>
      </c>
      <c r="N3616" t="s">
        <v>92</v>
      </c>
      <c r="O3616" t="s">
        <v>72</v>
      </c>
      <c r="P3616" t="s">
        <v>94</v>
      </c>
      <c r="Q3616" t="s">
        <v>74</v>
      </c>
      <c r="R3616" t="s">
        <v>154</v>
      </c>
      <c r="S3616" t="s">
        <v>76</v>
      </c>
      <c r="T3616" t="s">
        <v>77</v>
      </c>
      <c r="U3616" t="s">
        <v>74</v>
      </c>
      <c r="V3616" t="s">
        <v>74</v>
      </c>
      <c r="X3616" t="s">
        <v>74</v>
      </c>
      <c r="Y3616" t="s">
        <v>74</v>
      </c>
      <c r="Z3616" t="s">
        <v>109</v>
      </c>
      <c r="AA3616" s="5">
        <v>20.3</v>
      </c>
      <c r="AB3616" s="3">
        <v>73294</v>
      </c>
      <c r="AC3616" t="s">
        <v>2769</v>
      </c>
      <c r="AD3616" s="5">
        <v>58</v>
      </c>
      <c r="AE3616" s="5">
        <f t="shared" si="112"/>
        <v>34.8</v>
      </c>
      <c r="AF3616" s="6">
        <f t="shared" si="113"/>
        <v>0.416666666666667</v>
      </c>
      <c r="AG3616" s="3">
        <v>58</v>
      </c>
      <c r="AL3616" s="3">
        <v>1</v>
      </c>
      <c r="AM3616" s="3">
        <v>153</v>
      </c>
      <c r="AO3616" s="3">
        <v>153</v>
      </c>
      <c r="AP3616" s="3">
        <v>50</v>
      </c>
      <c r="AQ3616" s="3">
        <v>380</v>
      </c>
      <c r="AR3616" s="3">
        <v>52</v>
      </c>
      <c r="AS3616" t="s">
        <v>11819</v>
      </c>
      <c r="AU3616" t="s">
        <v>74</v>
      </c>
      <c r="AV3616" t="s">
        <v>13733</v>
      </c>
      <c r="AW3616" t="s">
        <v>74</v>
      </c>
      <c r="BA3616" t="s">
        <v>74</v>
      </c>
      <c r="BB3616" t="s">
        <v>74</v>
      </c>
      <c r="BC3616" t="s">
        <v>74</v>
      </c>
      <c r="BD3616" t="s">
        <v>74</v>
      </c>
      <c r="BE3616" t="s">
        <v>74</v>
      </c>
      <c r="BF3616" t="s">
        <v>74</v>
      </c>
      <c r="BG3616" t="s">
        <v>74</v>
      </c>
      <c r="BH3616" t="s">
        <v>13734</v>
      </c>
      <c r="BJ3616" s="3">
        <v>20.3</v>
      </c>
      <c r="BK3616" t="s">
        <v>74</v>
      </c>
      <c r="BL3616" t="s">
        <v>74</v>
      </c>
      <c r="BM3616" s="3">
        <v>58</v>
      </c>
      <c r="BN3616" t="s">
        <v>74</v>
      </c>
    </row>
    <row r="3617" spans="1:66">
      <c r="A3617" s="3">
        <v>217360</v>
      </c>
      <c r="B3617" t="s">
        <v>13735</v>
      </c>
      <c r="C3617" t="s">
        <v>11848</v>
      </c>
      <c r="D3617" t="s">
        <v>13736</v>
      </c>
      <c r="E3617" t="s">
        <v>2536</v>
      </c>
      <c r="F3617"/>
      <c r="G3617" s="3">
        <v>4</v>
      </c>
      <c r="H3617" t="s">
        <v>289</v>
      </c>
      <c r="I3617" s="3">
        <v>404</v>
      </c>
      <c r="J3617" t="s">
        <v>3067</v>
      </c>
      <c r="K3617" s="3">
        <v>40408</v>
      </c>
      <c r="L3617" t="s">
        <v>6409</v>
      </c>
      <c r="M3617" s="3">
        <v>0.13</v>
      </c>
      <c r="N3617" t="s">
        <v>92</v>
      </c>
      <c r="O3617" t="s">
        <v>93</v>
      </c>
      <c r="P3617" t="s">
        <v>94</v>
      </c>
      <c r="Q3617" t="s">
        <v>74</v>
      </c>
      <c r="R3617" t="s">
        <v>359</v>
      </c>
      <c r="S3617" t="s">
        <v>76</v>
      </c>
      <c r="T3617" t="s">
        <v>77</v>
      </c>
      <c r="U3617" t="s">
        <v>74</v>
      </c>
      <c r="V3617" t="s">
        <v>74</v>
      </c>
      <c r="X3617" t="s">
        <v>74</v>
      </c>
      <c r="Y3617" t="s">
        <v>74</v>
      </c>
      <c r="Z3617" t="s">
        <v>74</v>
      </c>
      <c r="AA3617" s="5">
        <v>71.51</v>
      </c>
      <c r="AB3617" s="3">
        <v>5</v>
      </c>
      <c r="AC3617" t="s">
        <v>97</v>
      </c>
      <c r="AD3617" s="5">
        <v>118</v>
      </c>
      <c r="AE3617" s="5">
        <f t="shared" si="112"/>
        <v>70.8</v>
      </c>
      <c r="AF3617" s="6">
        <f t="shared" si="113"/>
        <v>-0.0100282485875707</v>
      </c>
      <c r="AG3617" s="3">
        <v>118</v>
      </c>
      <c r="AM3617" s="3">
        <v>40</v>
      </c>
      <c r="AO3617" s="3">
        <v>40</v>
      </c>
      <c r="AP3617" s="3">
        <v>39</v>
      </c>
      <c r="AQ3617" s="3">
        <v>18</v>
      </c>
      <c r="AR3617" s="3">
        <v>16</v>
      </c>
      <c r="AS3617" t="s">
        <v>157</v>
      </c>
      <c r="AU3617" t="s">
        <v>74</v>
      </c>
      <c r="AV3617" t="s">
        <v>13737</v>
      </c>
      <c r="AW3617" t="s">
        <v>74</v>
      </c>
      <c r="BA3617" t="s">
        <v>74</v>
      </c>
      <c r="BB3617" t="s">
        <v>74</v>
      </c>
      <c r="BC3617" t="s">
        <v>74</v>
      </c>
      <c r="BD3617" t="s">
        <v>74</v>
      </c>
      <c r="BE3617" t="s">
        <v>74</v>
      </c>
      <c r="BF3617" t="s">
        <v>74</v>
      </c>
      <c r="BG3617" t="s">
        <v>74</v>
      </c>
      <c r="BH3617" t="s">
        <v>13738</v>
      </c>
      <c r="BJ3617" s="3">
        <v>118</v>
      </c>
      <c r="BK3617" t="s">
        <v>74</v>
      </c>
      <c r="BL3617" t="s">
        <v>132</v>
      </c>
      <c r="BM3617" s="3">
        <v>118</v>
      </c>
      <c r="BN3617" t="s">
        <v>74</v>
      </c>
    </row>
    <row r="3618" spans="1:66">
      <c r="A3618" s="3">
        <v>226400</v>
      </c>
      <c r="B3618" t="s">
        <v>13739</v>
      </c>
      <c r="C3618" t="s">
        <v>13740</v>
      </c>
      <c r="D3618" t="s">
        <v>11498</v>
      </c>
      <c r="E3618" t="s">
        <v>6833</v>
      </c>
      <c r="F3618"/>
      <c r="G3618" s="3">
        <v>4</v>
      </c>
      <c r="H3618" t="s">
        <v>289</v>
      </c>
      <c r="I3618" s="3">
        <v>401</v>
      </c>
      <c r="J3618" t="s">
        <v>290</v>
      </c>
      <c r="K3618" s="3">
        <v>40116</v>
      </c>
      <c r="L3618" t="s">
        <v>4849</v>
      </c>
      <c r="M3618" s="3">
        <v>0.13</v>
      </c>
      <c r="N3618" t="s">
        <v>92</v>
      </c>
      <c r="O3618" t="s">
        <v>72</v>
      </c>
      <c r="P3618" t="s">
        <v>94</v>
      </c>
      <c r="Q3618" t="s">
        <v>132</v>
      </c>
      <c r="R3618" t="s">
        <v>154</v>
      </c>
      <c r="S3618" t="s">
        <v>76</v>
      </c>
      <c r="T3618" t="s">
        <v>77</v>
      </c>
      <c r="U3618" t="s">
        <v>74</v>
      </c>
      <c r="V3618" t="s">
        <v>74</v>
      </c>
      <c r="X3618" t="s">
        <v>74</v>
      </c>
      <c r="Y3618" t="s">
        <v>74</v>
      </c>
      <c r="Z3618" t="s">
        <v>74</v>
      </c>
      <c r="AA3618" s="5">
        <v>11.5</v>
      </c>
      <c r="AB3618" s="3">
        <v>112129</v>
      </c>
      <c r="AC3618" t="s">
        <v>10809</v>
      </c>
      <c r="AD3618" s="5">
        <v>29.9</v>
      </c>
      <c r="AE3618" s="5">
        <f t="shared" si="112"/>
        <v>17.94</v>
      </c>
      <c r="AF3618" s="6">
        <f t="shared" si="113"/>
        <v>0.358974358974359</v>
      </c>
      <c r="AG3618" s="3">
        <v>29.9</v>
      </c>
      <c r="AL3618" s="3">
        <v>1</v>
      </c>
      <c r="AM3618" s="3">
        <v>1353</v>
      </c>
      <c r="AN3618" s="3">
        <v>54</v>
      </c>
      <c r="AO3618" s="3">
        <v>1299</v>
      </c>
      <c r="AP3618" s="3">
        <v>137</v>
      </c>
      <c r="AQ3618" s="3">
        <v>477</v>
      </c>
      <c r="AR3618" s="3">
        <v>81</v>
      </c>
      <c r="AS3618" t="s">
        <v>13741</v>
      </c>
      <c r="AU3618" t="s">
        <v>74</v>
      </c>
      <c r="AV3618" t="s">
        <v>13742</v>
      </c>
      <c r="AW3618" t="s">
        <v>74</v>
      </c>
      <c r="BA3618" t="s">
        <v>74</v>
      </c>
      <c r="BB3618" t="s">
        <v>74</v>
      </c>
      <c r="BC3618" t="s">
        <v>74</v>
      </c>
      <c r="BD3618" t="s">
        <v>74</v>
      </c>
      <c r="BE3618" t="s">
        <v>74</v>
      </c>
      <c r="BF3618" t="s">
        <v>74</v>
      </c>
      <c r="BG3618" t="s">
        <v>74</v>
      </c>
      <c r="BH3618" t="s">
        <v>13743</v>
      </c>
      <c r="BJ3618" s="3">
        <v>11.5</v>
      </c>
      <c r="BK3618" t="s">
        <v>74</v>
      </c>
      <c r="BL3618" t="s">
        <v>74</v>
      </c>
      <c r="BM3618" s="3">
        <v>29.9</v>
      </c>
      <c r="BN3618" t="s">
        <v>74</v>
      </c>
    </row>
    <row r="3619" spans="1:66">
      <c r="A3619" s="3">
        <v>238684</v>
      </c>
      <c r="B3619" t="s">
        <v>494</v>
      </c>
      <c r="C3619" t="s">
        <v>11726</v>
      </c>
      <c r="D3619" t="s">
        <v>13744</v>
      </c>
      <c r="E3619" t="s">
        <v>67</v>
      </c>
      <c r="F3619"/>
      <c r="G3619" s="3">
        <v>2</v>
      </c>
      <c r="H3619" t="s">
        <v>497</v>
      </c>
      <c r="I3619" s="3">
        <v>205</v>
      </c>
      <c r="J3619" t="s">
        <v>1540</v>
      </c>
      <c r="K3619" s="3">
        <v>20502</v>
      </c>
      <c r="L3619" t="s">
        <v>5457</v>
      </c>
      <c r="M3619" s="3">
        <v>0.09</v>
      </c>
      <c r="N3619" t="s">
        <v>71</v>
      </c>
      <c r="O3619" t="s">
        <v>93</v>
      </c>
      <c r="P3619" t="s">
        <v>94</v>
      </c>
      <c r="Q3619" t="s">
        <v>74</v>
      </c>
      <c r="R3619" t="s">
        <v>154</v>
      </c>
      <c r="S3619" t="s">
        <v>76</v>
      </c>
      <c r="T3619" t="s">
        <v>77</v>
      </c>
      <c r="U3619" t="s">
        <v>74</v>
      </c>
      <c r="V3619" t="s">
        <v>74</v>
      </c>
      <c r="X3619" t="s">
        <v>74</v>
      </c>
      <c r="Y3619" t="s">
        <v>74</v>
      </c>
      <c r="Z3619" t="s">
        <v>74</v>
      </c>
      <c r="AA3619" s="5">
        <v>299</v>
      </c>
      <c r="AB3619" s="3">
        <v>116369</v>
      </c>
      <c r="AC3619" t="s">
        <v>11726</v>
      </c>
      <c r="AD3619" s="5">
        <v>598</v>
      </c>
      <c r="AE3619" s="5">
        <f t="shared" si="112"/>
        <v>358.8</v>
      </c>
      <c r="AF3619" s="6">
        <f t="shared" si="113"/>
        <v>0.166666666666667</v>
      </c>
      <c r="AG3619" s="3">
        <v>598</v>
      </c>
      <c r="AL3619" s="3">
        <v>144</v>
      </c>
      <c r="AM3619" s="3">
        <v>2</v>
      </c>
      <c r="AO3619" s="3">
        <v>2</v>
      </c>
      <c r="AP3619" s="3">
        <v>1</v>
      </c>
      <c r="AQ3619" s="3">
        <v>10</v>
      </c>
      <c r="AR3619" s="3">
        <v>4</v>
      </c>
      <c r="AS3619" t="s">
        <v>12692</v>
      </c>
      <c r="AU3619" t="s">
        <v>74</v>
      </c>
      <c r="AV3619" t="s">
        <v>13745</v>
      </c>
      <c r="AW3619" t="s">
        <v>74</v>
      </c>
      <c r="BA3619" t="s">
        <v>74</v>
      </c>
      <c r="BB3619" t="s">
        <v>74</v>
      </c>
      <c r="BC3619" t="s">
        <v>74</v>
      </c>
      <c r="BD3619" t="s">
        <v>74</v>
      </c>
      <c r="BE3619" t="s">
        <v>74</v>
      </c>
      <c r="BF3619" t="s">
        <v>74</v>
      </c>
      <c r="BG3619" t="s">
        <v>74</v>
      </c>
      <c r="BH3619" t="s">
        <v>74</v>
      </c>
      <c r="BK3619" t="s">
        <v>74</v>
      </c>
      <c r="BL3619" t="s">
        <v>74</v>
      </c>
      <c r="BM3619" s="3">
        <v>598</v>
      </c>
      <c r="BN3619" t="s">
        <v>74</v>
      </c>
    </row>
    <row r="3620" spans="1:66">
      <c r="A3620" s="3">
        <v>231570</v>
      </c>
      <c r="B3620" t="s">
        <v>11811</v>
      </c>
      <c r="C3620" t="s">
        <v>8821</v>
      </c>
      <c r="D3620" t="s">
        <v>1762</v>
      </c>
      <c r="E3620" t="s">
        <v>67</v>
      </c>
      <c r="F3620"/>
      <c r="G3620" s="3">
        <v>1</v>
      </c>
      <c r="H3620" t="s">
        <v>68</v>
      </c>
      <c r="I3620" s="3">
        <v>119</v>
      </c>
      <c r="J3620" t="s">
        <v>416</v>
      </c>
      <c r="K3620" s="3">
        <v>11903</v>
      </c>
      <c r="L3620" t="s">
        <v>3990</v>
      </c>
      <c r="M3620" s="3">
        <v>0.13</v>
      </c>
      <c r="N3620" t="s">
        <v>92</v>
      </c>
      <c r="O3620" t="s">
        <v>72</v>
      </c>
      <c r="P3620" t="s">
        <v>94</v>
      </c>
      <c r="Q3620" t="s">
        <v>74</v>
      </c>
      <c r="R3620" t="s">
        <v>154</v>
      </c>
      <c r="S3620" t="s">
        <v>76</v>
      </c>
      <c r="T3620" t="s">
        <v>77</v>
      </c>
      <c r="U3620" t="s">
        <v>74</v>
      </c>
      <c r="V3620" t="s">
        <v>74</v>
      </c>
      <c r="X3620" t="s">
        <v>74</v>
      </c>
      <c r="Y3620" t="s">
        <v>74</v>
      </c>
      <c r="Z3620" t="s">
        <v>109</v>
      </c>
      <c r="AA3620" s="5">
        <v>8.3</v>
      </c>
      <c r="AB3620" s="3">
        <v>90384</v>
      </c>
      <c r="AC3620" t="s">
        <v>164</v>
      </c>
      <c r="AD3620" s="5">
        <v>17</v>
      </c>
      <c r="AE3620" s="5">
        <f t="shared" si="112"/>
        <v>10.2</v>
      </c>
      <c r="AF3620" s="6">
        <f t="shared" si="113"/>
        <v>0.186274509803921</v>
      </c>
      <c r="AG3620" s="3">
        <v>17</v>
      </c>
      <c r="AM3620" s="3">
        <v>2</v>
      </c>
      <c r="AO3620" s="3">
        <v>2</v>
      </c>
      <c r="AP3620" s="3">
        <v>2</v>
      </c>
      <c r="AQ3620" s="3">
        <v>53</v>
      </c>
      <c r="AR3620" s="3">
        <v>13</v>
      </c>
      <c r="AS3620" t="s">
        <v>13746</v>
      </c>
      <c r="AU3620" t="s">
        <v>74</v>
      </c>
      <c r="AV3620" t="s">
        <v>13747</v>
      </c>
      <c r="AW3620" t="s">
        <v>74</v>
      </c>
      <c r="BA3620" t="s">
        <v>74</v>
      </c>
      <c r="BB3620" t="s">
        <v>74</v>
      </c>
      <c r="BC3620" t="s">
        <v>74</v>
      </c>
      <c r="BD3620" t="s">
        <v>74</v>
      </c>
      <c r="BE3620" t="s">
        <v>74</v>
      </c>
      <c r="BF3620" t="s">
        <v>74</v>
      </c>
      <c r="BG3620" t="s">
        <v>74</v>
      </c>
      <c r="BH3620" t="s">
        <v>13748</v>
      </c>
      <c r="BJ3620" s="3">
        <v>8.3</v>
      </c>
      <c r="BK3620" t="s">
        <v>74</v>
      </c>
      <c r="BL3620" t="s">
        <v>74</v>
      </c>
      <c r="BM3620" s="3">
        <v>17</v>
      </c>
      <c r="BN3620" t="s">
        <v>74</v>
      </c>
    </row>
    <row r="3621" spans="1:66">
      <c r="A3621" s="3">
        <v>58620</v>
      </c>
      <c r="B3621" t="s">
        <v>13749</v>
      </c>
      <c r="C3621" t="s">
        <v>4198</v>
      </c>
      <c r="D3621" t="s">
        <v>1431</v>
      </c>
      <c r="E3621" t="s">
        <v>67</v>
      </c>
      <c r="F3621"/>
      <c r="G3621" s="3">
        <v>1</v>
      </c>
      <c r="H3621" t="s">
        <v>68</v>
      </c>
      <c r="I3621" s="3">
        <v>118</v>
      </c>
      <c r="J3621" t="s">
        <v>105</v>
      </c>
      <c r="K3621" s="3">
        <v>11801</v>
      </c>
      <c r="L3621" t="s">
        <v>618</v>
      </c>
      <c r="M3621" s="3">
        <v>0.13</v>
      </c>
      <c r="N3621" t="s">
        <v>92</v>
      </c>
      <c r="O3621" t="s">
        <v>117</v>
      </c>
      <c r="P3621" t="s">
        <v>74</v>
      </c>
      <c r="Q3621" t="s">
        <v>74</v>
      </c>
      <c r="R3621" t="s">
        <v>359</v>
      </c>
      <c r="S3621" t="s">
        <v>76</v>
      </c>
      <c r="T3621" t="s">
        <v>77</v>
      </c>
      <c r="U3621" t="s">
        <v>74</v>
      </c>
      <c r="V3621" t="s">
        <v>74</v>
      </c>
      <c r="X3621" t="s">
        <v>74</v>
      </c>
      <c r="Y3621" t="s">
        <v>74</v>
      </c>
      <c r="Z3621" t="s">
        <v>82</v>
      </c>
      <c r="AA3621" s="5">
        <v>22.8</v>
      </c>
      <c r="AB3621" s="3">
        <v>114301</v>
      </c>
      <c r="AC3621" t="s">
        <v>3233</v>
      </c>
      <c r="AD3621" s="5">
        <v>30.5</v>
      </c>
      <c r="AE3621" s="5">
        <f t="shared" si="112"/>
        <v>18.3</v>
      </c>
      <c r="AF3621" s="6">
        <f t="shared" si="113"/>
        <v>-0.245901639344262</v>
      </c>
      <c r="AG3621" s="3">
        <v>30.5</v>
      </c>
      <c r="AM3621" s="3">
        <v>0</v>
      </c>
      <c r="AS3621" t="s">
        <v>13750</v>
      </c>
      <c r="AU3621" t="s">
        <v>74</v>
      </c>
      <c r="AV3621" t="s">
        <v>13751</v>
      </c>
      <c r="AW3621" t="s">
        <v>74</v>
      </c>
      <c r="BA3621" t="s">
        <v>74</v>
      </c>
      <c r="BB3621" t="s">
        <v>74</v>
      </c>
      <c r="BC3621" t="s">
        <v>74</v>
      </c>
      <c r="BD3621" t="s">
        <v>74</v>
      </c>
      <c r="BE3621" t="s">
        <v>74</v>
      </c>
      <c r="BF3621" t="s">
        <v>74</v>
      </c>
      <c r="BG3621" t="s">
        <v>74</v>
      </c>
      <c r="BH3621" t="s">
        <v>13752</v>
      </c>
      <c r="BJ3621" s="3">
        <v>22.8</v>
      </c>
      <c r="BK3621" t="s">
        <v>74</v>
      </c>
      <c r="BL3621" t="s">
        <v>74</v>
      </c>
      <c r="BM3621" s="3">
        <v>30.5</v>
      </c>
      <c r="BN3621" t="s">
        <v>74</v>
      </c>
    </row>
    <row r="3622" spans="1:66">
      <c r="A3622" s="3">
        <v>183863</v>
      </c>
      <c r="B3622" t="s">
        <v>13753</v>
      </c>
      <c r="C3622" t="s">
        <v>13754</v>
      </c>
      <c r="D3622" t="s">
        <v>975</v>
      </c>
      <c r="E3622" t="s">
        <v>67</v>
      </c>
      <c r="F3622"/>
      <c r="G3622" s="3">
        <v>1</v>
      </c>
      <c r="H3622" t="s">
        <v>68</v>
      </c>
      <c r="I3622" s="3">
        <v>103</v>
      </c>
      <c r="J3622" t="s">
        <v>144</v>
      </c>
      <c r="K3622" s="3">
        <v>10309</v>
      </c>
      <c r="L3622" t="s">
        <v>681</v>
      </c>
      <c r="M3622" s="3">
        <v>0.13</v>
      </c>
      <c r="N3622" t="s">
        <v>92</v>
      </c>
      <c r="O3622" t="s">
        <v>93</v>
      </c>
      <c r="P3622" t="s">
        <v>94</v>
      </c>
      <c r="Q3622" t="s">
        <v>74</v>
      </c>
      <c r="R3622" t="s">
        <v>154</v>
      </c>
      <c r="S3622" t="s">
        <v>76</v>
      </c>
      <c r="T3622" t="s">
        <v>77</v>
      </c>
      <c r="U3622" t="s">
        <v>74</v>
      </c>
      <c r="V3622" t="s">
        <v>74</v>
      </c>
      <c r="X3622" t="s">
        <v>74</v>
      </c>
      <c r="Y3622" t="s">
        <v>74</v>
      </c>
      <c r="Z3622" t="s">
        <v>82</v>
      </c>
      <c r="AA3622" s="5">
        <v>7.5</v>
      </c>
      <c r="AB3622" s="3">
        <v>21603</v>
      </c>
      <c r="AC3622" t="s">
        <v>83</v>
      </c>
      <c r="AD3622" s="5">
        <v>15</v>
      </c>
      <c r="AE3622" s="5">
        <f t="shared" si="112"/>
        <v>9</v>
      </c>
      <c r="AF3622" s="6">
        <f t="shared" si="113"/>
        <v>0.166666666666667</v>
      </c>
      <c r="AG3622" s="3">
        <v>15</v>
      </c>
      <c r="AM3622" s="3">
        <v>28</v>
      </c>
      <c r="AO3622" s="3">
        <v>28</v>
      </c>
      <c r="AP3622" s="3">
        <v>11</v>
      </c>
      <c r="AQ3622" s="3">
        <v>62</v>
      </c>
      <c r="AR3622" s="3">
        <v>11</v>
      </c>
      <c r="AS3622" t="s">
        <v>13755</v>
      </c>
      <c r="AU3622" t="s">
        <v>74</v>
      </c>
      <c r="AV3622" t="s">
        <v>13756</v>
      </c>
      <c r="AW3622" t="s">
        <v>74</v>
      </c>
      <c r="BA3622" t="s">
        <v>74</v>
      </c>
      <c r="BB3622" t="s">
        <v>74</v>
      </c>
      <c r="BC3622" t="s">
        <v>74</v>
      </c>
      <c r="BD3622" t="s">
        <v>74</v>
      </c>
      <c r="BE3622" t="s">
        <v>74</v>
      </c>
      <c r="BF3622" t="s">
        <v>74</v>
      </c>
      <c r="BG3622" t="s">
        <v>74</v>
      </c>
      <c r="BH3622" t="s">
        <v>13757</v>
      </c>
      <c r="BJ3622" s="3">
        <v>7.5</v>
      </c>
      <c r="BK3622" t="s">
        <v>74</v>
      </c>
      <c r="BL3622" t="s">
        <v>74</v>
      </c>
      <c r="BM3622" s="3">
        <v>15</v>
      </c>
      <c r="BN3622" t="s">
        <v>74</v>
      </c>
    </row>
    <row r="3623" spans="1:66">
      <c r="A3623" s="3">
        <v>240688</v>
      </c>
      <c r="B3623" t="s">
        <v>13758</v>
      </c>
      <c r="C3623" t="s">
        <v>13759</v>
      </c>
      <c r="D3623" t="s">
        <v>13760</v>
      </c>
      <c r="E3623" t="s">
        <v>67</v>
      </c>
      <c r="F3623"/>
      <c r="G3623" s="3">
        <v>6</v>
      </c>
      <c r="H3623" t="s">
        <v>508</v>
      </c>
      <c r="I3623" s="3">
        <v>604</v>
      </c>
      <c r="J3623" t="s">
        <v>2628</v>
      </c>
      <c r="K3623" s="3">
        <v>60401</v>
      </c>
      <c r="L3623" t="s">
        <v>2628</v>
      </c>
      <c r="M3623" s="3">
        <v>0.13</v>
      </c>
      <c r="N3623" t="s">
        <v>92</v>
      </c>
      <c r="O3623" t="s">
        <v>72</v>
      </c>
      <c r="P3623" t="s">
        <v>107</v>
      </c>
      <c r="Q3623" t="s">
        <v>132</v>
      </c>
      <c r="R3623" t="s">
        <v>75</v>
      </c>
      <c r="S3623" t="s">
        <v>76</v>
      </c>
      <c r="T3623" t="s">
        <v>77</v>
      </c>
      <c r="U3623" t="s">
        <v>74</v>
      </c>
      <c r="V3623" t="s">
        <v>74</v>
      </c>
      <c r="X3623" t="s">
        <v>74</v>
      </c>
      <c r="Y3623" t="s">
        <v>74</v>
      </c>
      <c r="Z3623" t="s">
        <v>74</v>
      </c>
      <c r="AA3623" s="5">
        <v>10.5</v>
      </c>
      <c r="AB3623" s="3">
        <v>5</v>
      </c>
      <c r="AC3623" t="s">
        <v>97</v>
      </c>
      <c r="AD3623" s="5">
        <v>35</v>
      </c>
      <c r="AE3623" s="5">
        <f t="shared" si="112"/>
        <v>21</v>
      </c>
      <c r="AF3623" s="6">
        <f t="shared" si="113"/>
        <v>0.5</v>
      </c>
      <c r="AG3623" s="3">
        <v>35</v>
      </c>
      <c r="AM3623" s="3">
        <v>1795</v>
      </c>
      <c r="AO3623" s="3">
        <v>1795</v>
      </c>
      <c r="AP3623" s="3">
        <v>140</v>
      </c>
      <c r="AQ3623" s="3">
        <v>1658</v>
      </c>
      <c r="AR3623" s="3">
        <v>143</v>
      </c>
      <c r="AS3623" t="s">
        <v>430</v>
      </c>
      <c r="AU3623" t="s">
        <v>74</v>
      </c>
      <c r="AV3623" t="s">
        <v>13761</v>
      </c>
      <c r="AW3623" t="s">
        <v>74</v>
      </c>
      <c r="BA3623" t="s">
        <v>74</v>
      </c>
      <c r="BB3623" t="s">
        <v>74</v>
      </c>
      <c r="BC3623" t="s">
        <v>74</v>
      </c>
      <c r="BD3623" t="s">
        <v>74</v>
      </c>
      <c r="BE3623" t="s">
        <v>74</v>
      </c>
      <c r="BF3623" t="s">
        <v>74</v>
      </c>
      <c r="BG3623" t="s">
        <v>74</v>
      </c>
      <c r="BH3623" t="s">
        <v>74</v>
      </c>
      <c r="BK3623" t="s">
        <v>74</v>
      </c>
      <c r="BL3623" t="s">
        <v>74</v>
      </c>
      <c r="BM3623" s="3">
        <v>35</v>
      </c>
      <c r="BN3623" t="s">
        <v>132</v>
      </c>
    </row>
    <row r="3624" spans="1:66">
      <c r="A3624" s="3">
        <v>243454</v>
      </c>
      <c r="B3624" t="s">
        <v>11839</v>
      </c>
      <c r="C3624" t="s">
        <v>4528</v>
      </c>
      <c r="D3624" t="s">
        <v>13762</v>
      </c>
      <c r="E3624" t="s">
        <v>67</v>
      </c>
      <c r="F3624"/>
      <c r="G3624" s="3">
        <v>4</v>
      </c>
      <c r="H3624" t="s">
        <v>289</v>
      </c>
      <c r="I3624" s="3">
        <v>401</v>
      </c>
      <c r="J3624" t="s">
        <v>290</v>
      </c>
      <c r="K3624" s="3">
        <v>40103</v>
      </c>
      <c r="L3624" t="s">
        <v>9840</v>
      </c>
      <c r="M3624" s="3">
        <v>0.13</v>
      </c>
      <c r="N3624" t="s">
        <v>180</v>
      </c>
      <c r="O3624" t="s">
        <v>72</v>
      </c>
      <c r="P3624" t="s">
        <v>94</v>
      </c>
      <c r="Q3624" t="s">
        <v>74</v>
      </c>
      <c r="R3624" t="s">
        <v>154</v>
      </c>
      <c r="S3624" t="s">
        <v>76</v>
      </c>
      <c r="T3624" t="s">
        <v>77</v>
      </c>
      <c r="U3624" t="s">
        <v>74</v>
      </c>
      <c r="V3624" t="s">
        <v>74</v>
      </c>
      <c r="X3624" t="s">
        <v>74</v>
      </c>
      <c r="Y3624" t="s">
        <v>74</v>
      </c>
      <c r="Z3624" t="s">
        <v>74</v>
      </c>
      <c r="AA3624" s="5">
        <v>25.5</v>
      </c>
      <c r="AB3624" s="3">
        <v>13251</v>
      </c>
      <c r="AC3624" t="s">
        <v>4270</v>
      </c>
      <c r="AD3624" s="5">
        <v>54</v>
      </c>
      <c r="AE3624" s="5">
        <f t="shared" si="112"/>
        <v>32.4</v>
      </c>
      <c r="AF3624" s="6">
        <f t="shared" si="113"/>
        <v>0.212962962962963</v>
      </c>
      <c r="AG3624" s="3">
        <v>54</v>
      </c>
      <c r="AL3624" s="3">
        <v>144</v>
      </c>
      <c r="AM3624" s="3">
        <v>187.866707</v>
      </c>
      <c r="AN3624" s="3">
        <v>102</v>
      </c>
      <c r="AO3624" s="3">
        <v>85.866707</v>
      </c>
      <c r="AP3624" s="3">
        <v>30</v>
      </c>
      <c r="AQ3624" s="3">
        <v>112.233293</v>
      </c>
      <c r="AR3624" s="3">
        <v>59</v>
      </c>
      <c r="AS3624" t="s">
        <v>98</v>
      </c>
      <c r="AU3624" t="s">
        <v>74</v>
      </c>
      <c r="AV3624" t="s">
        <v>13763</v>
      </c>
      <c r="AW3624" t="s">
        <v>74</v>
      </c>
      <c r="BA3624" t="s">
        <v>74</v>
      </c>
      <c r="BB3624" t="s">
        <v>74</v>
      </c>
      <c r="BC3624" t="s">
        <v>74</v>
      </c>
      <c r="BD3624" t="s">
        <v>74</v>
      </c>
      <c r="BE3624" t="s">
        <v>74</v>
      </c>
      <c r="BF3624" t="s">
        <v>74</v>
      </c>
      <c r="BG3624" t="s">
        <v>74</v>
      </c>
      <c r="BH3624" t="s">
        <v>12145</v>
      </c>
      <c r="BK3624" t="s">
        <v>74</v>
      </c>
      <c r="BL3624" t="s">
        <v>74</v>
      </c>
      <c r="BM3624" s="3">
        <v>54</v>
      </c>
      <c r="BN3624" t="s">
        <v>74</v>
      </c>
    </row>
    <row r="3625" spans="1:66">
      <c r="A3625" s="3">
        <v>219044</v>
      </c>
      <c r="B3625" t="s">
        <v>10609</v>
      </c>
      <c r="C3625" t="s">
        <v>751</v>
      </c>
      <c r="D3625" t="s">
        <v>13764</v>
      </c>
      <c r="E3625" t="s">
        <v>67</v>
      </c>
      <c r="F3625"/>
      <c r="G3625" s="3">
        <v>1</v>
      </c>
      <c r="H3625" t="s">
        <v>68</v>
      </c>
      <c r="I3625" s="3">
        <v>102</v>
      </c>
      <c r="J3625" t="s">
        <v>530</v>
      </c>
      <c r="K3625" s="3">
        <v>10201</v>
      </c>
      <c r="L3625" t="s">
        <v>1412</v>
      </c>
      <c r="M3625" s="3">
        <v>0.13</v>
      </c>
      <c r="N3625" t="s">
        <v>92</v>
      </c>
      <c r="O3625" t="s">
        <v>72</v>
      </c>
      <c r="P3625" t="s">
        <v>107</v>
      </c>
      <c r="Q3625" t="s">
        <v>74</v>
      </c>
      <c r="R3625" t="s">
        <v>154</v>
      </c>
      <c r="S3625" t="s">
        <v>76</v>
      </c>
      <c r="T3625" t="s">
        <v>77</v>
      </c>
      <c r="U3625" t="s">
        <v>74</v>
      </c>
      <c r="V3625" t="s">
        <v>74</v>
      </c>
      <c r="X3625" t="s">
        <v>74</v>
      </c>
      <c r="Y3625" t="s">
        <v>74</v>
      </c>
      <c r="Z3625" t="s">
        <v>109</v>
      </c>
      <c r="AA3625" s="5">
        <v>9.5</v>
      </c>
      <c r="AB3625" s="3">
        <v>119279</v>
      </c>
      <c r="AC3625" t="s">
        <v>480</v>
      </c>
      <c r="AD3625" s="5">
        <v>20</v>
      </c>
      <c r="AE3625" s="5">
        <f t="shared" si="112"/>
        <v>12</v>
      </c>
      <c r="AF3625" s="6">
        <f t="shared" si="113"/>
        <v>0.208333333333333</v>
      </c>
      <c r="AG3625" s="3">
        <v>20</v>
      </c>
      <c r="AM3625" s="3">
        <v>70</v>
      </c>
      <c r="AO3625" s="3">
        <v>70</v>
      </c>
      <c r="AP3625" s="3">
        <v>33</v>
      </c>
      <c r="AQ3625" s="3">
        <v>180</v>
      </c>
      <c r="AR3625" s="3">
        <v>47</v>
      </c>
      <c r="AS3625" t="s">
        <v>98</v>
      </c>
      <c r="AU3625" t="s">
        <v>74</v>
      </c>
      <c r="AV3625" t="s">
        <v>13765</v>
      </c>
      <c r="AW3625" t="s">
        <v>74</v>
      </c>
      <c r="BA3625" t="s">
        <v>74</v>
      </c>
      <c r="BB3625" t="s">
        <v>74</v>
      </c>
      <c r="BC3625" t="s">
        <v>74</v>
      </c>
      <c r="BD3625" t="s">
        <v>74</v>
      </c>
      <c r="BE3625" t="s">
        <v>74</v>
      </c>
      <c r="BF3625" t="s">
        <v>74</v>
      </c>
      <c r="BG3625" t="s">
        <v>74</v>
      </c>
      <c r="BH3625" t="s">
        <v>10612</v>
      </c>
      <c r="BJ3625" s="3">
        <v>9.5</v>
      </c>
      <c r="BK3625" t="s">
        <v>74</v>
      </c>
      <c r="BL3625" t="s">
        <v>74</v>
      </c>
      <c r="BM3625" s="3">
        <v>20</v>
      </c>
      <c r="BN3625" t="s">
        <v>74</v>
      </c>
    </row>
    <row r="3626" spans="1:66">
      <c r="A3626" s="3">
        <v>236041</v>
      </c>
      <c r="B3626" t="s">
        <v>9264</v>
      </c>
      <c r="C3626" t="s">
        <v>393</v>
      </c>
      <c r="D3626" t="s">
        <v>13766</v>
      </c>
      <c r="E3626" t="s">
        <v>67</v>
      </c>
      <c r="F3626"/>
      <c r="G3626" s="3">
        <v>1</v>
      </c>
      <c r="H3626" t="s">
        <v>68</v>
      </c>
      <c r="I3626" s="3">
        <v>105</v>
      </c>
      <c r="J3626" t="s">
        <v>126</v>
      </c>
      <c r="K3626" s="3">
        <v>10502</v>
      </c>
      <c r="L3626" t="s">
        <v>772</v>
      </c>
      <c r="M3626" s="3">
        <v>0.13</v>
      </c>
      <c r="N3626" t="s">
        <v>180</v>
      </c>
      <c r="O3626" t="s">
        <v>93</v>
      </c>
      <c r="P3626" t="s">
        <v>94</v>
      </c>
      <c r="Q3626" t="s">
        <v>74</v>
      </c>
      <c r="R3626" t="s">
        <v>154</v>
      </c>
      <c r="S3626" t="s">
        <v>76</v>
      </c>
      <c r="T3626" t="s">
        <v>77</v>
      </c>
      <c r="U3626" t="s">
        <v>74</v>
      </c>
      <c r="V3626" t="s">
        <v>74</v>
      </c>
      <c r="X3626" t="s">
        <v>74</v>
      </c>
      <c r="Y3626" t="s">
        <v>74</v>
      </c>
      <c r="Z3626" t="s">
        <v>82</v>
      </c>
      <c r="AA3626" s="5">
        <v>36</v>
      </c>
      <c r="AB3626" s="3">
        <v>21603</v>
      </c>
      <c r="AC3626" t="s">
        <v>83</v>
      </c>
      <c r="AD3626" s="5">
        <v>60</v>
      </c>
      <c r="AE3626" s="5">
        <f t="shared" si="112"/>
        <v>36</v>
      </c>
      <c r="AF3626" s="6">
        <f t="shared" si="113"/>
        <v>0</v>
      </c>
      <c r="AG3626" s="3">
        <v>60</v>
      </c>
      <c r="AM3626" s="3">
        <v>0</v>
      </c>
      <c r="AQ3626" s="3">
        <v>599</v>
      </c>
      <c r="AR3626" s="3">
        <v>76</v>
      </c>
      <c r="AS3626" t="s">
        <v>157</v>
      </c>
      <c r="AU3626" t="s">
        <v>74</v>
      </c>
      <c r="AV3626" t="s">
        <v>13767</v>
      </c>
      <c r="AW3626" t="s">
        <v>74</v>
      </c>
      <c r="BA3626" t="s">
        <v>74</v>
      </c>
      <c r="BB3626" t="s">
        <v>74</v>
      </c>
      <c r="BC3626" t="s">
        <v>74</v>
      </c>
      <c r="BD3626" t="s">
        <v>74</v>
      </c>
      <c r="BE3626" t="s">
        <v>74</v>
      </c>
      <c r="BF3626" t="s">
        <v>74</v>
      </c>
      <c r="BG3626" t="s">
        <v>74</v>
      </c>
      <c r="BH3626" t="s">
        <v>13768</v>
      </c>
      <c r="BJ3626" s="3">
        <v>60</v>
      </c>
      <c r="BK3626" t="s">
        <v>74</v>
      </c>
      <c r="BL3626" t="s">
        <v>132</v>
      </c>
      <c r="BM3626" s="3">
        <v>60</v>
      </c>
      <c r="BN3626" t="s">
        <v>74</v>
      </c>
    </row>
    <row r="3627" spans="1:66">
      <c r="A3627" s="3">
        <v>184982</v>
      </c>
      <c r="B3627" t="s">
        <v>9235</v>
      </c>
      <c r="C3627" t="s">
        <v>1313</v>
      </c>
      <c r="D3627" t="s">
        <v>9237</v>
      </c>
      <c r="E3627" t="s">
        <v>67</v>
      </c>
      <c r="F3627"/>
      <c r="G3627" s="3">
        <v>1</v>
      </c>
      <c r="H3627" t="s">
        <v>68</v>
      </c>
      <c r="I3627" s="3">
        <v>101</v>
      </c>
      <c r="J3627" t="s">
        <v>69</v>
      </c>
      <c r="K3627" s="3">
        <v>10104</v>
      </c>
      <c r="L3627" t="s">
        <v>372</v>
      </c>
      <c r="M3627" s="3">
        <v>0.13</v>
      </c>
      <c r="N3627" t="s">
        <v>71</v>
      </c>
      <c r="O3627" t="s">
        <v>117</v>
      </c>
      <c r="P3627" t="s">
        <v>107</v>
      </c>
      <c r="Q3627" t="s">
        <v>74</v>
      </c>
      <c r="R3627" t="s">
        <v>154</v>
      </c>
      <c r="S3627" t="s">
        <v>76</v>
      </c>
      <c r="T3627" t="s">
        <v>77</v>
      </c>
      <c r="U3627" t="s">
        <v>74</v>
      </c>
      <c r="V3627" t="s">
        <v>74</v>
      </c>
      <c r="X3627" t="s">
        <v>74</v>
      </c>
      <c r="Y3627" t="s">
        <v>74</v>
      </c>
      <c r="Z3627" t="s">
        <v>82</v>
      </c>
      <c r="AA3627" s="5">
        <v>11.54</v>
      </c>
      <c r="AB3627" s="3">
        <v>110657</v>
      </c>
      <c r="AC3627" t="s">
        <v>13769</v>
      </c>
      <c r="AD3627" s="5">
        <v>16.8</v>
      </c>
      <c r="AE3627" s="5">
        <f t="shared" si="112"/>
        <v>10.08</v>
      </c>
      <c r="AF3627" s="6">
        <f t="shared" si="113"/>
        <v>-0.14484126984127</v>
      </c>
      <c r="AG3627" s="3">
        <v>16.8</v>
      </c>
      <c r="AM3627" s="3">
        <v>941</v>
      </c>
      <c r="AO3627" s="3">
        <v>941</v>
      </c>
      <c r="AP3627" s="3">
        <v>139</v>
      </c>
      <c r="AQ3627" s="3">
        <v>1486</v>
      </c>
      <c r="AR3627" s="3">
        <v>130</v>
      </c>
      <c r="AS3627" t="s">
        <v>157</v>
      </c>
      <c r="AU3627" t="s">
        <v>74</v>
      </c>
      <c r="AV3627" t="s">
        <v>13770</v>
      </c>
      <c r="AW3627" t="s">
        <v>74</v>
      </c>
      <c r="BA3627" t="s">
        <v>74</v>
      </c>
      <c r="BB3627" t="s">
        <v>74</v>
      </c>
      <c r="BC3627" t="s">
        <v>74</v>
      </c>
      <c r="BD3627" t="s">
        <v>74</v>
      </c>
      <c r="BE3627" t="s">
        <v>74</v>
      </c>
      <c r="BF3627" t="s">
        <v>74</v>
      </c>
      <c r="BG3627" t="s">
        <v>74</v>
      </c>
      <c r="BH3627" t="s">
        <v>13771</v>
      </c>
      <c r="BK3627" t="s">
        <v>74</v>
      </c>
      <c r="BL3627" t="s">
        <v>74</v>
      </c>
      <c r="BM3627" s="3">
        <v>16.8</v>
      </c>
      <c r="BN3627" t="s">
        <v>74</v>
      </c>
    </row>
    <row r="3628" spans="1:66">
      <c r="A3628" s="3">
        <v>233037</v>
      </c>
      <c r="B3628" t="s">
        <v>9838</v>
      </c>
      <c r="C3628" t="s">
        <v>12738</v>
      </c>
      <c r="D3628" t="s">
        <v>13772</v>
      </c>
      <c r="E3628" t="s">
        <v>298</v>
      </c>
      <c r="F3628"/>
      <c r="G3628" s="3">
        <v>4</v>
      </c>
      <c r="H3628" t="s">
        <v>289</v>
      </c>
      <c r="I3628" s="3">
        <v>401</v>
      </c>
      <c r="J3628" t="s">
        <v>290</v>
      </c>
      <c r="K3628" s="3">
        <v>40103</v>
      </c>
      <c r="L3628" t="s">
        <v>9840</v>
      </c>
      <c r="M3628" s="3">
        <v>0.13</v>
      </c>
      <c r="N3628" t="s">
        <v>180</v>
      </c>
      <c r="O3628" t="s">
        <v>72</v>
      </c>
      <c r="P3628" t="s">
        <v>107</v>
      </c>
      <c r="Q3628" t="s">
        <v>74</v>
      </c>
      <c r="R3628" t="s">
        <v>154</v>
      </c>
      <c r="S3628" t="s">
        <v>76</v>
      </c>
      <c r="T3628" t="s">
        <v>77</v>
      </c>
      <c r="U3628" t="s">
        <v>74</v>
      </c>
      <c r="V3628" t="s">
        <v>74</v>
      </c>
      <c r="X3628" t="s">
        <v>74</v>
      </c>
      <c r="Y3628" t="s">
        <v>74</v>
      </c>
      <c r="Z3628" t="s">
        <v>74</v>
      </c>
      <c r="AA3628" s="5">
        <v>10.05</v>
      </c>
      <c r="AB3628" s="3">
        <v>116456</v>
      </c>
      <c r="AC3628" t="s">
        <v>12930</v>
      </c>
      <c r="AD3628" s="5">
        <v>25</v>
      </c>
      <c r="AE3628" s="5">
        <f t="shared" si="112"/>
        <v>15</v>
      </c>
      <c r="AF3628" s="6">
        <f t="shared" si="113"/>
        <v>0.33</v>
      </c>
      <c r="AG3628" s="3">
        <v>25</v>
      </c>
      <c r="AL3628" s="3">
        <v>144</v>
      </c>
      <c r="AM3628" s="3">
        <v>813</v>
      </c>
      <c r="AN3628" s="3">
        <v>87</v>
      </c>
      <c r="AO3628" s="3">
        <v>726</v>
      </c>
      <c r="AP3628" s="3">
        <v>104</v>
      </c>
      <c r="AQ3628" s="3">
        <v>231</v>
      </c>
      <c r="AR3628" s="3">
        <v>74</v>
      </c>
      <c r="AS3628" t="s">
        <v>98</v>
      </c>
      <c r="AU3628" t="s">
        <v>74</v>
      </c>
      <c r="AV3628" t="s">
        <v>13773</v>
      </c>
      <c r="AW3628" t="s">
        <v>13774</v>
      </c>
      <c r="BA3628" t="s">
        <v>74</v>
      </c>
      <c r="BB3628" t="s">
        <v>74</v>
      </c>
      <c r="BC3628" t="s">
        <v>74</v>
      </c>
      <c r="BD3628" t="s">
        <v>74</v>
      </c>
      <c r="BE3628" t="s">
        <v>74</v>
      </c>
      <c r="BF3628" t="s">
        <v>74</v>
      </c>
      <c r="BG3628" t="s">
        <v>74</v>
      </c>
      <c r="BH3628" t="s">
        <v>13492</v>
      </c>
      <c r="BJ3628" s="3">
        <v>10.05</v>
      </c>
      <c r="BK3628" t="s">
        <v>74</v>
      </c>
      <c r="BL3628" t="s">
        <v>74</v>
      </c>
      <c r="BM3628" s="3">
        <v>25</v>
      </c>
      <c r="BN3628" t="s">
        <v>74</v>
      </c>
    </row>
    <row r="3629" spans="1:66">
      <c r="A3629" s="3">
        <v>233043</v>
      </c>
      <c r="B3629" t="s">
        <v>9838</v>
      </c>
      <c r="C3629" t="s">
        <v>12738</v>
      </c>
      <c r="D3629" t="s">
        <v>13775</v>
      </c>
      <c r="E3629" t="s">
        <v>298</v>
      </c>
      <c r="F3629"/>
      <c r="G3629" s="3">
        <v>4</v>
      </c>
      <c r="H3629" t="s">
        <v>289</v>
      </c>
      <c r="I3629" s="3">
        <v>401</v>
      </c>
      <c r="J3629" t="s">
        <v>290</v>
      </c>
      <c r="K3629" s="3">
        <v>40103</v>
      </c>
      <c r="L3629" t="s">
        <v>9840</v>
      </c>
      <c r="M3629" s="3">
        <v>0.13</v>
      </c>
      <c r="N3629" t="s">
        <v>71</v>
      </c>
      <c r="O3629" t="s">
        <v>72</v>
      </c>
      <c r="P3629" t="s">
        <v>94</v>
      </c>
      <c r="Q3629" t="s">
        <v>74</v>
      </c>
      <c r="R3629" t="s">
        <v>154</v>
      </c>
      <c r="S3629" t="s">
        <v>76</v>
      </c>
      <c r="T3629" t="s">
        <v>77</v>
      </c>
      <c r="U3629" t="s">
        <v>74</v>
      </c>
      <c r="V3629" t="s">
        <v>74</v>
      </c>
      <c r="X3629" t="s">
        <v>74</v>
      </c>
      <c r="Y3629" t="s">
        <v>74</v>
      </c>
      <c r="Z3629" t="s">
        <v>74</v>
      </c>
      <c r="AA3629" s="5">
        <v>6.7</v>
      </c>
      <c r="AB3629" s="3">
        <v>116456</v>
      </c>
      <c r="AC3629" t="s">
        <v>12930</v>
      </c>
      <c r="AD3629" s="5">
        <v>16.8</v>
      </c>
      <c r="AE3629" s="5">
        <f t="shared" si="112"/>
        <v>10.08</v>
      </c>
      <c r="AF3629" s="6">
        <f t="shared" si="113"/>
        <v>0.33531746031746</v>
      </c>
      <c r="AG3629" s="3">
        <v>16.8</v>
      </c>
      <c r="AL3629" s="3">
        <v>144</v>
      </c>
      <c r="AM3629" s="3">
        <v>620.2381</v>
      </c>
      <c r="AO3629" s="3">
        <v>620.2381</v>
      </c>
      <c r="AP3629" s="3">
        <v>103</v>
      </c>
      <c r="AQ3629" s="3">
        <v>363.7619</v>
      </c>
      <c r="AR3629" s="3">
        <v>96</v>
      </c>
      <c r="AS3629" t="s">
        <v>98</v>
      </c>
      <c r="AU3629" t="s">
        <v>74</v>
      </c>
      <c r="AV3629" t="s">
        <v>13776</v>
      </c>
      <c r="AW3629" t="s">
        <v>13777</v>
      </c>
      <c r="BA3629" t="s">
        <v>74</v>
      </c>
      <c r="BB3629" t="s">
        <v>74</v>
      </c>
      <c r="BC3629" t="s">
        <v>74</v>
      </c>
      <c r="BD3629" t="s">
        <v>74</v>
      </c>
      <c r="BE3629" t="s">
        <v>74</v>
      </c>
      <c r="BF3629" t="s">
        <v>74</v>
      </c>
      <c r="BG3629" t="s">
        <v>74</v>
      </c>
      <c r="BH3629" t="s">
        <v>13492</v>
      </c>
      <c r="BJ3629" s="3">
        <v>6.7</v>
      </c>
      <c r="BK3629" t="s">
        <v>74</v>
      </c>
      <c r="BL3629" t="s">
        <v>74</v>
      </c>
      <c r="BM3629" s="3">
        <v>16.8</v>
      </c>
      <c r="BN3629" t="s">
        <v>74</v>
      </c>
    </row>
    <row r="3630" spans="1:66">
      <c r="A3630" s="3">
        <v>233044</v>
      </c>
      <c r="B3630" t="s">
        <v>9838</v>
      </c>
      <c r="C3630" t="s">
        <v>12738</v>
      </c>
      <c r="D3630" t="s">
        <v>13778</v>
      </c>
      <c r="E3630" t="s">
        <v>298</v>
      </c>
      <c r="F3630"/>
      <c r="G3630" s="3">
        <v>4</v>
      </c>
      <c r="H3630" t="s">
        <v>289</v>
      </c>
      <c r="I3630" s="3">
        <v>401</v>
      </c>
      <c r="J3630" t="s">
        <v>290</v>
      </c>
      <c r="K3630" s="3">
        <v>40103</v>
      </c>
      <c r="L3630" t="s">
        <v>9840</v>
      </c>
      <c r="M3630" s="3">
        <v>0.13</v>
      </c>
      <c r="N3630" t="s">
        <v>71</v>
      </c>
      <c r="O3630" t="s">
        <v>72</v>
      </c>
      <c r="P3630" t="s">
        <v>94</v>
      </c>
      <c r="Q3630" t="s">
        <v>74</v>
      </c>
      <c r="R3630" t="s">
        <v>154</v>
      </c>
      <c r="S3630" t="s">
        <v>76</v>
      </c>
      <c r="T3630" t="s">
        <v>77</v>
      </c>
      <c r="U3630" t="s">
        <v>74</v>
      </c>
      <c r="V3630" t="s">
        <v>74</v>
      </c>
      <c r="X3630" t="s">
        <v>74</v>
      </c>
      <c r="Y3630" t="s">
        <v>74</v>
      </c>
      <c r="Z3630" t="s">
        <v>74</v>
      </c>
      <c r="AA3630" s="5">
        <v>6.32</v>
      </c>
      <c r="AB3630" s="3">
        <v>116456</v>
      </c>
      <c r="AC3630" t="s">
        <v>12930</v>
      </c>
      <c r="AD3630" s="5">
        <v>15.8</v>
      </c>
      <c r="AE3630" s="5">
        <f t="shared" si="112"/>
        <v>9.48</v>
      </c>
      <c r="AF3630" s="6">
        <f t="shared" si="113"/>
        <v>0.333333333333333</v>
      </c>
      <c r="AG3630" s="3">
        <v>15.8</v>
      </c>
      <c r="AL3630" s="3">
        <v>144</v>
      </c>
      <c r="AM3630" s="3">
        <v>152</v>
      </c>
      <c r="AO3630" s="3">
        <v>152</v>
      </c>
      <c r="AP3630" s="3">
        <v>25</v>
      </c>
      <c r="AQ3630" s="3">
        <v>97</v>
      </c>
      <c r="AR3630" s="3">
        <v>31</v>
      </c>
      <c r="AS3630" t="s">
        <v>98</v>
      </c>
      <c r="AU3630" t="s">
        <v>74</v>
      </c>
      <c r="AV3630" t="s">
        <v>13779</v>
      </c>
      <c r="AW3630" t="s">
        <v>13780</v>
      </c>
      <c r="BA3630" t="s">
        <v>74</v>
      </c>
      <c r="BB3630" t="s">
        <v>74</v>
      </c>
      <c r="BC3630" t="s">
        <v>74</v>
      </c>
      <c r="BD3630" t="s">
        <v>74</v>
      </c>
      <c r="BE3630" t="s">
        <v>74</v>
      </c>
      <c r="BF3630" t="s">
        <v>74</v>
      </c>
      <c r="BG3630" t="s">
        <v>74</v>
      </c>
      <c r="BH3630" t="s">
        <v>13492</v>
      </c>
      <c r="BJ3630" s="3">
        <v>6.32</v>
      </c>
      <c r="BK3630" t="s">
        <v>74</v>
      </c>
      <c r="BL3630" t="s">
        <v>74</v>
      </c>
      <c r="BM3630" s="3">
        <v>15.8</v>
      </c>
      <c r="BN3630" t="s">
        <v>74</v>
      </c>
    </row>
    <row r="3631" spans="1:66">
      <c r="A3631" s="3">
        <v>233045</v>
      </c>
      <c r="B3631" t="s">
        <v>9838</v>
      </c>
      <c r="C3631" t="s">
        <v>12738</v>
      </c>
      <c r="D3631" t="s">
        <v>13781</v>
      </c>
      <c r="E3631" t="s">
        <v>298</v>
      </c>
      <c r="F3631"/>
      <c r="G3631" s="3">
        <v>4</v>
      </c>
      <c r="H3631" t="s">
        <v>289</v>
      </c>
      <c r="I3631" s="3">
        <v>401</v>
      </c>
      <c r="J3631" t="s">
        <v>290</v>
      </c>
      <c r="K3631" s="3">
        <v>40103</v>
      </c>
      <c r="L3631" t="s">
        <v>9840</v>
      </c>
      <c r="M3631" s="3">
        <v>0.13</v>
      </c>
      <c r="N3631" t="s">
        <v>71</v>
      </c>
      <c r="O3631" t="s">
        <v>72</v>
      </c>
      <c r="P3631" t="s">
        <v>94</v>
      </c>
      <c r="Q3631" t="s">
        <v>74</v>
      </c>
      <c r="R3631" t="s">
        <v>154</v>
      </c>
      <c r="S3631" t="s">
        <v>76</v>
      </c>
      <c r="T3631" t="s">
        <v>77</v>
      </c>
      <c r="U3631" t="s">
        <v>74</v>
      </c>
      <c r="V3631" t="s">
        <v>74</v>
      </c>
      <c r="X3631" t="s">
        <v>74</v>
      </c>
      <c r="Y3631" t="s">
        <v>74</v>
      </c>
      <c r="Z3631" t="s">
        <v>74</v>
      </c>
      <c r="AA3631" s="5">
        <v>6.32</v>
      </c>
      <c r="AB3631" s="3">
        <v>116456</v>
      </c>
      <c r="AC3631" t="s">
        <v>12930</v>
      </c>
      <c r="AD3631" s="5">
        <v>15.8</v>
      </c>
      <c r="AE3631" s="5">
        <f t="shared" si="112"/>
        <v>9.48</v>
      </c>
      <c r="AF3631" s="6">
        <f t="shared" si="113"/>
        <v>0.333333333333333</v>
      </c>
      <c r="AG3631" s="3">
        <v>15.8</v>
      </c>
      <c r="AL3631" s="3">
        <v>144</v>
      </c>
      <c r="AM3631" s="3">
        <v>244</v>
      </c>
      <c r="AN3631" s="3">
        <v>99</v>
      </c>
      <c r="AO3631" s="3">
        <v>145</v>
      </c>
      <c r="AP3631" s="3">
        <v>26</v>
      </c>
      <c r="AQ3631" s="3">
        <v>120</v>
      </c>
      <c r="AR3631" s="3">
        <v>30</v>
      </c>
      <c r="AS3631" t="s">
        <v>98</v>
      </c>
      <c r="AU3631" t="s">
        <v>74</v>
      </c>
      <c r="AV3631" t="s">
        <v>13779</v>
      </c>
      <c r="AW3631" t="s">
        <v>13782</v>
      </c>
      <c r="BA3631" t="s">
        <v>74</v>
      </c>
      <c r="BB3631" t="s">
        <v>74</v>
      </c>
      <c r="BC3631" t="s">
        <v>74</v>
      </c>
      <c r="BD3631" t="s">
        <v>74</v>
      </c>
      <c r="BE3631" t="s">
        <v>74</v>
      </c>
      <c r="BF3631" t="s">
        <v>74</v>
      </c>
      <c r="BG3631" t="s">
        <v>74</v>
      </c>
      <c r="BH3631" t="s">
        <v>13492</v>
      </c>
      <c r="BJ3631" s="3">
        <v>6.32</v>
      </c>
      <c r="BK3631" t="s">
        <v>74</v>
      </c>
      <c r="BL3631" t="s">
        <v>74</v>
      </c>
      <c r="BM3631" s="3">
        <v>15.8</v>
      </c>
      <c r="BN3631" t="s">
        <v>74</v>
      </c>
    </row>
    <row r="3632" spans="1:66">
      <c r="A3632" s="3">
        <v>233058</v>
      </c>
      <c r="B3632" t="s">
        <v>9838</v>
      </c>
      <c r="C3632" t="s">
        <v>12738</v>
      </c>
      <c r="D3632" t="s">
        <v>13783</v>
      </c>
      <c r="E3632" t="s">
        <v>298</v>
      </c>
      <c r="F3632"/>
      <c r="G3632" s="3">
        <v>4</v>
      </c>
      <c r="H3632" t="s">
        <v>289</v>
      </c>
      <c r="I3632" s="3">
        <v>401</v>
      </c>
      <c r="J3632" t="s">
        <v>290</v>
      </c>
      <c r="K3632" s="3">
        <v>40103</v>
      </c>
      <c r="L3632" t="s">
        <v>9840</v>
      </c>
      <c r="M3632" s="3">
        <v>0.13</v>
      </c>
      <c r="N3632" t="s">
        <v>71</v>
      </c>
      <c r="O3632" t="s">
        <v>72</v>
      </c>
      <c r="P3632" t="s">
        <v>107</v>
      </c>
      <c r="Q3632" t="s">
        <v>74</v>
      </c>
      <c r="R3632" t="s">
        <v>154</v>
      </c>
      <c r="S3632" t="s">
        <v>76</v>
      </c>
      <c r="T3632" t="s">
        <v>77</v>
      </c>
      <c r="U3632" t="s">
        <v>74</v>
      </c>
      <c r="V3632" t="s">
        <v>74</v>
      </c>
      <c r="X3632" t="s">
        <v>74</v>
      </c>
      <c r="Y3632" t="s">
        <v>74</v>
      </c>
      <c r="Z3632" t="s">
        <v>74</v>
      </c>
      <c r="AA3632" s="5">
        <v>7.52</v>
      </c>
      <c r="AB3632" s="3">
        <v>116456</v>
      </c>
      <c r="AC3632" t="s">
        <v>12930</v>
      </c>
      <c r="AD3632" s="5">
        <v>18.8</v>
      </c>
      <c r="AE3632" s="5">
        <f t="shared" si="112"/>
        <v>11.28</v>
      </c>
      <c r="AF3632" s="6">
        <f t="shared" si="113"/>
        <v>0.333333333333333</v>
      </c>
      <c r="AG3632" s="3">
        <v>18.8</v>
      </c>
      <c r="AL3632" s="3">
        <v>144</v>
      </c>
      <c r="AM3632" s="3">
        <v>576</v>
      </c>
      <c r="AN3632" s="3">
        <v>225</v>
      </c>
      <c r="AO3632" s="3">
        <v>351</v>
      </c>
      <c r="AP3632" s="3">
        <v>42</v>
      </c>
      <c r="AQ3632" s="3">
        <v>521.5</v>
      </c>
      <c r="AR3632" s="3">
        <v>76</v>
      </c>
      <c r="AS3632" t="s">
        <v>98</v>
      </c>
      <c r="AU3632" t="s">
        <v>74</v>
      </c>
      <c r="AV3632" t="s">
        <v>13784</v>
      </c>
      <c r="AW3632" t="s">
        <v>13785</v>
      </c>
      <c r="BA3632" t="s">
        <v>74</v>
      </c>
      <c r="BB3632" t="s">
        <v>74</v>
      </c>
      <c r="BC3632" t="s">
        <v>74</v>
      </c>
      <c r="BD3632" t="s">
        <v>74</v>
      </c>
      <c r="BE3632" t="s">
        <v>74</v>
      </c>
      <c r="BF3632" t="s">
        <v>74</v>
      </c>
      <c r="BG3632" t="s">
        <v>74</v>
      </c>
      <c r="BH3632" t="s">
        <v>13492</v>
      </c>
      <c r="BJ3632" s="3">
        <v>7.52</v>
      </c>
      <c r="BK3632" t="s">
        <v>74</v>
      </c>
      <c r="BL3632" t="s">
        <v>74</v>
      </c>
      <c r="BM3632" s="3">
        <v>18.8</v>
      </c>
      <c r="BN3632" t="s">
        <v>74</v>
      </c>
    </row>
    <row r="3633" spans="1:66">
      <c r="A3633" s="3">
        <v>233059</v>
      </c>
      <c r="B3633" t="s">
        <v>9838</v>
      </c>
      <c r="C3633" t="s">
        <v>12738</v>
      </c>
      <c r="D3633" t="s">
        <v>13786</v>
      </c>
      <c r="E3633" t="s">
        <v>298</v>
      </c>
      <c r="F3633"/>
      <c r="G3633" s="3">
        <v>4</v>
      </c>
      <c r="H3633" t="s">
        <v>289</v>
      </c>
      <c r="I3633" s="3">
        <v>401</v>
      </c>
      <c r="J3633" t="s">
        <v>290</v>
      </c>
      <c r="K3633" s="3">
        <v>40103</v>
      </c>
      <c r="L3633" t="s">
        <v>9840</v>
      </c>
      <c r="M3633" s="3">
        <v>0.13</v>
      </c>
      <c r="N3633" t="s">
        <v>71</v>
      </c>
      <c r="O3633" t="s">
        <v>72</v>
      </c>
      <c r="P3633" t="s">
        <v>107</v>
      </c>
      <c r="Q3633" t="s">
        <v>74</v>
      </c>
      <c r="R3633" t="s">
        <v>154</v>
      </c>
      <c r="S3633" t="s">
        <v>76</v>
      </c>
      <c r="T3633" t="s">
        <v>77</v>
      </c>
      <c r="U3633" t="s">
        <v>74</v>
      </c>
      <c r="V3633" t="s">
        <v>74</v>
      </c>
      <c r="X3633" t="s">
        <v>74</v>
      </c>
      <c r="Y3633" t="s">
        <v>74</v>
      </c>
      <c r="Z3633" t="s">
        <v>74</v>
      </c>
      <c r="AA3633" s="5">
        <v>7.52</v>
      </c>
      <c r="AB3633" s="3">
        <v>116456</v>
      </c>
      <c r="AC3633" t="s">
        <v>12930</v>
      </c>
      <c r="AD3633" s="5">
        <v>18.8</v>
      </c>
      <c r="AE3633" s="5">
        <f t="shared" si="112"/>
        <v>11.28</v>
      </c>
      <c r="AF3633" s="6">
        <f t="shared" si="113"/>
        <v>0.333333333333333</v>
      </c>
      <c r="AG3633" s="3">
        <v>18.8</v>
      </c>
      <c r="AL3633" s="3">
        <v>144</v>
      </c>
      <c r="AM3633" s="3">
        <v>478</v>
      </c>
      <c r="AN3633" s="3">
        <v>272</v>
      </c>
      <c r="AO3633" s="3">
        <v>206</v>
      </c>
      <c r="AP3633" s="3">
        <v>40</v>
      </c>
      <c r="AQ3633" s="3">
        <v>384</v>
      </c>
      <c r="AR3633" s="3">
        <v>72</v>
      </c>
      <c r="AS3633" t="s">
        <v>98</v>
      </c>
      <c r="AU3633" t="s">
        <v>74</v>
      </c>
      <c r="AV3633" t="s">
        <v>13787</v>
      </c>
      <c r="AW3633" t="s">
        <v>13788</v>
      </c>
      <c r="BA3633" t="s">
        <v>74</v>
      </c>
      <c r="BB3633" t="s">
        <v>74</v>
      </c>
      <c r="BC3633" t="s">
        <v>74</v>
      </c>
      <c r="BD3633" t="s">
        <v>74</v>
      </c>
      <c r="BE3633" t="s">
        <v>74</v>
      </c>
      <c r="BF3633" t="s">
        <v>74</v>
      </c>
      <c r="BG3633" t="s">
        <v>74</v>
      </c>
      <c r="BH3633" t="s">
        <v>13492</v>
      </c>
      <c r="BJ3633" s="3">
        <v>7.52</v>
      </c>
      <c r="BK3633" t="s">
        <v>74</v>
      </c>
      <c r="BL3633" t="s">
        <v>74</v>
      </c>
      <c r="BM3633" s="3">
        <v>18.8</v>
      </c>
      <c r="BN3633" t="s">
        <v>74</v>
      </c>
    </row>
    <row r="3634" spans="1:66">
      <c r="A3634" s="3">
        <v>249662</v>
      </c>
      <c r="B3634" t="s">
        <v>12951</v>
      </c>
      <c r="C3634" t="s">
        <v>13789</v>
      </c>
      <c r="D3634" t="s">
        <v>312</v>
      </c>
      <c r="E3634" t="s">
        <v>104</v>
      </c>
      <c r="F3634"/>
      <c r="G3634" s="3">
        <v>1</v>
      </c>
      <c r="H3634" t="s">
        <v>68</v>
      </c>
      <c r="I3634" s="3">
        <v>106</v>
      </c>
      <c r="J3634" t="s">
        <v>441</v>
      </c>
      <c r="K3634" s="3">
        <v>10607</v>
      </c>
      <c r="L3634" t="s">
        <v>442</v>
      </c>
      <c r="M3634" s="3">
        <v>0.13</v>
      </c>
      <c r="N3634" t="s">
        <v>71</v>
      </c>
      <c r="O3634" t="s">
        <v>93</v>
      </c>
      <c r="P3634" t="s">
        <v>107</v>
      </c>
      <c r="Q3634" t="s">
        <v>74</v>
      </c>
      <c r="R3634" t="s">
        <v>154</v>
      </c>
      <c r="S3634" t="s">
        <v>76</v>
      </c>
      <c r="T3634" t="s">
        <v>77</v>
      </c>
      <c r="U3634" t="s">
        <v>74</v>
      </c>
      <c r="V3634" t="s">
        <v>74</v>
      </c>
      <c r="X3634" t="s">
        <v>74</v>
      </c>
      <c r="Y3634" t="s">
        <v>74</v>
      </c>
      <c r="Z3634" t="s">
        <v>109</v>
      </c>
      <c r="AA3634" s="5">
        <v>3</v>
      </c>
      <c r="AB3634" s="3">
        <v>104628</v>
      </c>
      <c r="AC3634" t="s">
        <v>389</v>
      </c>
      <c r="AD3634" s="5">
        <v>5.5</v>
      </c>
      <c r="AE3634" s="5">
        <f t="shared" si="112"/>
        <v>3.3</v>
      </c>
      <c r="AF3634" s="6">
        <f t="shared" si="113"/>
        <v>0.0909090909090909</v>
      </c>
      <c r="AG3634" s="3">
        <v>5.5</v>
      </c>
      <c r="AM3634" s="3">
        <v>421</v>
      </c>
      <c r="AN3634" s="3">
        <v>19</v>
      </c>
      <c r="AO3634" s="3">
        <v>402</v>
      </c>
      <c r="AP3634" s="3">
        <v>102</v>
      </c>
      <c r="AQ3634" s="3">
        <v>709</v>
      </c>
      <c r="AR3634" s="3">
        <v>110</v>
      </c>
      <c r="AS3634" t="s">
        <v>84</v>
      </c>
      <c r="AU3634" t="s">
        <v>74</v>
      </c>
      <c r="AV3634" t="s">
        <v>74</v>
      </c>
      <c r="AW3634" t="s">
        <v>74</v>
      </c>
      <c r="BA3634" t="s">
        <v>74</v>
      </c>
      <c r="BB3634" t="s">
        <v>74</v>
      </c>
      <c r="BC3634" t="s">
        <v>74</v>
      </c>
      <c r="BD3634" t="s">
        <v>74</v>
      </c>
      <c r="BE3634" t="s">
        <v>74</v>
      </c>
      <c r="BF3634" t="s">
        <v>74</v>
      </c>
      <c r="BG3634" t="s">
        <v>74</v>
      </c>
      <c r="BH3634" t="s">
        <v>13790</v>
      </c>
      <c r="BK3634" t="s">
        <v>74</v>
      </c>
      <c r="BL3634" t="s">
        <v>74</v>
      </c>
      <c r="BM3634" s="3">
        <v>5.5</v>
      </c>
      <c r="BN3634" t="s">
        <v>74</v>
      </c>
    </row>
    <row r="3635" spans="1:66">
      <c r="A3635" s="3">
        <v>252947</v>
      </c>
      <c r="B3635" t="s">
        <v>12772</v>
      </c>
      <c r="C3635" t="s">
        <v>13791</v>
      </c>
      <c r="D3635" t="s">
        <v>13792</v>
      </c>
      <c r="E3635" t="s">
        <v>67</v>
      </c>
      <c r="F3635"/>
      <c r="G3635" s="3">
        <v>1</v>
      </c>
      <c r="H3635" t="s">
        <v>68</v>
      </c>
      <c r="I3635" s="3">
        <v>112</v>
      </c>
      <c r="J3635" t="s">
        <v>171</v>
      </c>
      <c r="K3635" s="3">
        <v>11203</v>
      </c>
      <c r="L3635" t="s">
        <v>1630</v>
      </c>
      <c r="M3635" s="3">
        <v>0.13</v>
      </c>
      <c r="N3635" t="s">
        <v>71</v>
      </c>
      <c r="O3635" t="s">
        <v>93</v>
      </c>
      <c r="P3635" t="s">
        <v>107</v>
      </c>
      <c r="Q3635" t="s">
        <v>74</v>
      </c>
      <c r="R3635" t="s">
        <v>154</v>
      </c>
      <c r="S3635" t="s">
        <v>76</v>
      </c>
      <c r="T3635" t="s">
        <v>77</v>
      </c>
      <c r="U3635" t="s">
        <v>74</v>
      </c>
      <c r="V3635" t="s">
        <v>74</v>
      </c>
      <c r="X3635" t="s">
        <v>74</v>
      </c>
      <c r="Y3635" t="s">
        <v>74</v>
      </c>
      <c r="Z3635" t="s">
        <v>82</v>
      </c>
      <c r="AA3635" s="5">
        <v>50.97</v>
      </c>
      <c r="AB3635" s="3">
        <v>19656</v>
      </c>
      <c r="AC3635" t="s">
        <v>538</v>
      </c>
      <c r="AD3635" s="5">
        <v>94.68</v>
      </c>
      <c r="AE3635" s="5">
        <f t="shared" si="112"/>
        <v>56.808</v>
      </c>
      <c r="AF3635" s="6">
        <f t="shared" si="113"/>
        <v>0.102767215885087</v>
      </c>
      <c r="AG3635" s="3">
        <v>99</v>
      </c>
      <c r="AM3635" s="3">
        <v>376</v>
      </c>
      <c r="AO3635" s="3">
        <v>376</v>
      </c>
      <c r="AP3635" s="3">
        <v>130</v>
      </c>
      <c r="AQ3635" s="3">
        <v>622</v>
      </c>
      <c r="AR3635" s="3">
        <v>123</v>
      </c>
      <c r="AS3635" t="s">
        <v>98</v>
      </c>
      <c r="AU3635" t="s">
        <v>74</v>
      </c>
      <c r="AV3635" t="s">
        <v>13793</v>
      </c>
      <c r="AW3635" t="s">
        <v>13794</v>
      </c>
      <c r="BA3635" t="s">
        <v>74</v>
      </c>
      <c r="BB3635" t="s">
        <v>74</v>
      </c>
      <c r="BC3635" t="s">
        <v>74</v>
      </c>
      <c r="BD3635" t="s">
        <v>74</v>
      </c>
      <c r="BE3635" t="s">
        <v>74</v>
      </c>
      <c r="BF3635" t="s">
        <v>74</v>
      </c>
      <c r="BG3635" t="s">
        <v>74</v>
      </c>
      <c r="BH3635" t="s">
        <v>13795</v>
      </c>
      <c r="BK3635" t="s">
        <v>74</v>
      </c>
      <c r="BL3635" t="s">
        <v>74</v>
      </c>
      <c r="BM3635" s="3">
        <v>88</v>
      </c>
      <c r="BN3635" t="s">
        <v>132</v>
      </c>
    </row>
    <row r="3636" spans="1:66">
      <c r="A3636" s="3">
        <v>252948</v>
      </c>
      <c r="B3636" t="s">
        <v>12772</v>
      </c>
      <c r="C3636" t="s">
        <v>13791</v>
      </c>
      <c r="D3636" t="s">
        <v>13796</v>
      </c>
      <c r="E3636" t="s">
        <v>67</v>
      </c>
      <c r="F3636"/>
      <c r="G3636" s="3">
        <v>1</v>
      </c>
      <c r="H3636" t="s">
        <v>68</v>
      </c>
      <c r="I3636" s="3">
        <v>112</v>
      </c>
      <c r="J3636" t="s">
        <v>171</v>
      </c>
      <c r="K3636" s="3">
        <v>11203</v>
      </c>
      <c r="L3636" t="s">
        <v>1630</v>
      </c>
      <c r="M3636" s="3">
        <v>0.13</v>
      </c>
      <c r="N3636" t="s">
        <v>180</v>
      </c>
      <c r="O3636" t="s">
        <v>93</v>
      </c>
      <c r="P3636" t="s">
        <v>94</v>
      </c>
      <c r="Q3636" t="s">
        <v>74</v>
      </c>
      <c r="R3636" t="s">
        <v>154</v>
      </c>
      <c r="S3636" t="s">
        <v>76</v>
      </c>
      <c r="T3636" t="s">
        <v>77</v>
      </c>
      <c r="U3636" t="s">
        <v>74</v>
      </c>
      <c r="V3636" t="s">
        <v>74</v>
      </c>
      <c r="X3636" t="s">
        <v>74</v>
      </c>
      <c r="Y3636" t="s">
        <v>74</v>
      </c>
      <c r="Z3636" t="s">
        <v>109</v>
      </c>
      <c r="AA3636" s="5">
        <v>76.22</v>
      </c>
      <c r="AB3636" s="3">
        <v>19656</v>
      </c>
      <c r="AC3636" t="s">
        <v>538</v>
      </c>
      <c r="AD3636" s="5">
        <v>138</v>
      </c>
      <c r="AE3636" s="5">
        <f t="shared" si="112"/>
        <v>82.8</v>
      </c>
      <c r="AF3636" s="6">
        <f t="shared" si="113"/>
        <v>0.0794685990338164</v>
      </c>
      <c r="AG3636" s="3">
        <v>138</v>
      </c>
      <c r="AM3636" s="3">
        <v>599</v>
      </c>
      <c r="AO3636" s="3">
        <v>599</v>
      </c>
      <c r="AP3636" s="3">
        <v>139</v>
      </c>
      <c r="AQ3636" s="3">
        <v>334</v>
      </c>
      <c r="AR3636" s="3">
        <v>113</v>
      </c>
      <c r="AS3636" t="s">
        <v>98</v>
      </c>
      <c r="AU3636" t="s">
        <v>74</v>
      </c>
      <c r="AV3636" t="s">
        <v>13797</v>
      </c>
      <c r="AW3636" t="s">
        <v>13794</v>
      </c>
      <c r="BA3636" t="s">
        <v>74</v>
      </c>
      <c r="BB3636" t="s">
        <v>74</v>
      </c>
      <c r="BC3636" t="s">
        <v>74</v>
      </c>
      <c r="BD3636" t="s">
        <v>74</v>
      </c>
      <c r="BE3636" t="s">
        <v>74</v>
      </c>
      <c r="BF3636" t="s">
        <v>74</v>
      </c>
      <c r="BG3636" t="s">
        <v>74</v>
      </c>
      <c r="BH3636" t="s">
        <v>13798</v>
      </c>
      <c r="BK3636" t="s">
        <v>74</v>
      </c>
      <c r="BL3636" t="s">
        <v>74</v>
      </c>
      <c r="BM3636" s="3">
        <v>138</v>
      </c>
      <c r="BN3636" t="s">
        <v>132</v>
      </c>
    </row>
    <row r="3637" spans="1:66">
      <c r="A3637" s="3">
        <v>231438</v>
      </c>
      <c r="B3637" t="s">
        <v>12048</v>
      </c>
      <c r="C3637" t="s">
        <v>13204</v>
      </c>
      <c r="D3637" t="s">
        <v>13799</v>
      </c>
      <c r="E3637" t="s">
        <v>67</v>
      </c>
      <c r="F3637"/>
      <c r="G3637" s="3">
        <v>4</v>
      </c>
      <c r="H3637" t="s">
        <v>289</v>
      </c>
      <c r="I3637" s="3">
        <v>401</v>
      </c>
      <c r="J3637" t="s">
        <v>290</v>
      </c>
      <c r="K3637" s="3">
        <v>40116</v>
      </c>
      <c r="L3637" t="s">
        <v>4849</v>
      </c>
      <c r="M3637" s="3">
        <v>0.13</v>
      </c>
      <c r="N3637" t="s">
        <v>92</v>
      </c>
      <c r="O3637" t="s">
        <v>72</v>
      </c>
      <c r="P3637" t="s">
        <v>94</v>
      </c>
      <c r="Q3637" t="s">
        <v>74</v>
      </c>
      <c r="R3637" t="s">
        <v>75</v>
      </c>
      <c r="S3637" t="s">
        <v>76</v>
      </c>
      <c r="T3637" t="s">
        <v>77</v>
      </c>
      <c r="U3637" t="s">
        <v>74</v>
      </c>
      <c r="V3637" t="s">
        <v>74</v>
      </c>
      <c r="X3637" t="s">
        <v>74</v>
      </c>
      <c r="Y3637" t="s">
        <v>74</v>
      </c>
      <c r="Z3637" t="s">
        <v>74</v>
      </c>
      <c r="AA3637" s="5">
        <v>8.4</v>
      </c>
      <c r="AB3637" s="3">
        <v>109026</v>
      </c>
      <c r="AC3637" t="s">
        <v>8957</v>
      </c>
      <c r="AD3637" s="5">
        <v>28</v>
      </c>
      <c r="AE3637" s="5">
        <f t="shared" si="112"/>
        <v>16.8</v>
      </c>
      <c r="AF3637" s="6">
        <f t="shared" si="113"/>
        <v>0.5</v>
      </c>
      <c r="AG3637" s="3">
        <v>28</v>
      </c>
      <c r="AL3637" s="3">
        <v>144</v>
      </c>
      <c r="AM3637" s="3">
        <v>0</v>
      </c>
      <c r="AS3637" t="s">
        <v>98</v>
      </c>
      <c r="AU3637" t="s">
        <v>74</v>
      </c>
      <c r="AV3637" t="s">
        <v>13800</v>
      </c>
      <c r="AW3637" t="s">
        <v>74</v>
      </c>
      <c r="BA3637" t="s">
        <v>74</v>
      </c>
      <c r="BB3637" t="s">
        <v>74</v>
      </c>
      <c r="BC3637" t="s">
        <v>74</v>
      </c>
      <c r="BD3637" t="s">
        <v>74</v>
      </c>
      <c r="BE3637" t="s">
        <v>74</v>
      </c>
      <c r="BF3637" t="s">
        <v>74</v>
      </c>
      <c r="BG3637" t="s">
        <v>74</v>
      </c>
      <c r="BH3637" t="s">
        <v>13207</v>
      </c>
      <c r="BJ3637" s="3">
        <v>8.4</v>
      </c>
      <c r="BK3637" t="s">
        <v>74</v>
      </c>
      <c r="BL3637" t="s">
        <v>74</v>
      </c>
      <c r="BM3637" s="3">
        <v>28</v>
      </c>
      <c r="BN3637" t="s">
        <v>74</v>
      </c>
    </row>
    <row r="3638" spans="1:66">
      <c r="A3638" s="3">
        <v>240000</v>
      </c>
      <c r="B3638" t="s">
        <v>13801</v>
      </c>
      <c r="C3638" t="s">
        <v>13802</v>
      </c>
      <c r="D3638" t="s">
        <v>13803</v>
      </c>
      <c r="E3638" t="s">
        <v>67</v>
      </c>
      <c r="F3638"/>
      <c r="G3638" s="3">
        <v>1</v>
      </c>
      <c r="H3638" t="s">
        <v>68</v>
      </c>
      <c r="I3638" s="3">
        <v>106</v>
      </c>
      <c r="J3638" t="s">
        <v>441</v>
      </c>
      <c r="K3638" s="3">
        <v>10601</v>
      </c>
      <c r="L3638" t="s">
        <v>3016</v>
      </c>
      <c r="M3638" s="3">
        <v>0.13</v>
      </c>
      <c r="N3638" t="s">
        <v>180</v>
      </c>
      <c r="O3638" t="s">
        <v>72</v>
      </c>
      <c r="P3638" t="s">
        <v>94</v>
      </c>
      <c r="Q3638" t="s">
        <v>74</v>
      </c>
      <c r="R3638" t="s">
        <v>154</v>
      </c>
      <c r="S3638" t="s">
        <v>76</v>
      </c>
      <c r="T3638" t="s">
        <v>77</v>
      </c>
      <c r="U3638" t="s">
        <v>74</v>
      </c>
      <c r="V3638" t="s">
        <v>74</v>
      </c>
      <c r="X3638" t="s">
        <v>74</v>
      </c>
      <c r="Y3638" t="s">
        <v>74</v>
      </c>
      <c r="Z3638" t="s">
        <v>109</v>
      </c>
      <c r="AA3638" s="5">
        <v>58</v>
      </c>
      <c r="AB3638" s="3">
        <v>81535</v>
      </c>
      <c r="AC3638" t="s">
        <v>3632</v>
      </c>
      <c r="AD3638" s="5">
        <v>198</v>
      </c>
      <c r="AE3638" s="5">
        <f t="shared" si="112"/>
        <v>118.8</v>
      </c>
      <c r="AF3638" s="6">
        <f t="shared" si="113"/>
        <v>0.511784511784512</v>
      </c>
      <c r="AG3638" s="3">
        <v>198</v>
      </c>
      <c r="AL3638" s="3">
        <v>144</v>
      </c>
      <c r="AM3638" s="3">
        <v>164</v>
      </c>
      <c r="AO3638" s="3">
        <v>164</v>
      </c>
      <c r="AP3638" s="3">
        <v>70</v>
      </c>
      <c r="AQ3638" s="3">
        <v>44</v>
      </c>
      <c r="AR3638" s="3">
        <v>22</v>
      </c>
      <c r="AS3638" t="s">
        <v>430</v>
      </c>
      <c r="AU3638" t="s">
        <v>74</v>
      </c>
      <c r="AV3638" t="s">
        <v>74</v>
      </c>
      <c r="AW3638" t="s">
        <v>74</v>
      </c>
      <c r="BA3638" t="s">
        <v>74</v>
      </c>
      <c r="BB3638" t="s">
        <v>74</v>
      </c>
      <c r="BC3638" t="s">
        <v>74</v>
      </c>
      <c r="BD3638" t="s">
        <v>74</v>
      </c>
      <c r="BE3638" t="s">
        <v>74</v>
      </c>
      <c r="BF3638" t="s">
        <v>74</v>
      </c>
      <c r="BG3638" t="s">
        <v>74</v>
      </c>
      <c r="BH3638" t="s">
        <v>13804</v>
      </c>
      <c r="BK3638" t="s">
        <v>74</v>
      </c>
      <c r="BL3638" t="s">
        <v>74</v>
      </c>
      <c r="BM3638" s="3">
        <v>198</v>
      </c>
      <c r="BN3638" t="s">
        <v>132</v>
      </c>
    </row>
    <row r="3639" spans="1:66">
      <c r="A3639" s="3">
        <v>202634</v>
      </c>
      <c r="B3639" t="s">
        <v>13805</v>
      </c>
      <c r="C3639" t="s">
        <v>2791</v>
      </c>
      <c r="D3639" t="s">
        <v>13806</v>
      </c>
      <c r="E3639" t="s">
        <v>67</v>
      </c>
      <c r="F3639"/>
      <c r="G3639" s="3">
        <v>4</v>
      </c>
      <c r="H3639" t="s">
        <v>289</v>
      </c>
      <c r="I3639" s="3">
        <v>403</v>
      </c>
      <c r="J3639" t="s">
        <v>2793</v>
      </c>
      <c r="K3639" s="3">
        <v>40301</v>
      </c>
      <c r="L3639" t="s">
        <v>2794</v>
      </c>
      <c r="M3639" s="3">
        <v>0.13</v>
      </c>
      <c r="N3639" t="s">
        <v>92</v>
      </c>
      <c r="O3639" t="s">
        <v>93</v>
      </c>
      <c r="P3639" t="s">
        <v>94</v>
      </c>
      <c r="Q3639" t="s">
        <v>74</v>
      </c>
      <c r="R3639" t="s">
        <v>154</v>
      </c>
      <c r="S3639" t="s">
        <v>76</v>
      </c>
      <c r="T3639" t="s">
        <v>77</v>
      </c>
      <c r="U3639" t="s">
        <v>74</v>
      </c>
      <c r="V3639" t="s">
        <v>74</v>
      </c>
      <c r="X3639" t="s">
        <v>74</v>
      </c>
      <c r="Y3639" t="s">
        <v>74</v>
      </c>
      <c r="Z3639" t="s">
        <v>74</v>
      </c>
      <c r="AA3639" s="5">
        <v>85.85</v>
      </c>
      <c r="AB3639" s="3">
        <v>5</v>
      </c>
      <c r="AC3639" t="s">
        <v>97</v>
      </c>
      <c r="AD3639" s="5">
        <v>140</v>
      </c>
      <c r="AE3639" s="5">
        <f t="shared" si="112"/>
        <v>84</v>
      </c>
      <c r="AF3639" s="6">
        <f t="shared" si="113"/>
        <v>-0.0220238095238095</v>
      </c>
      <c r="AG3639" s="3">
        <v>140</v>
      </c>
      <c r="AM3639" s="3">
        <v>42</v>
      </c>
      <c r="AO3639" s="3">
        <v>42</v>
      </c>
      <c r="AP3639" s="3">
        <v>23</v>
      </c>
      <c r="AQ3639" s="3">
        <v>10</v>
      </c>
      <c r="AR3639" s="3">
        <v>8</v>
      </c>
      <c r="AS3639" t="s">
        <v>157</v>
      </c>
      <c r="AU3639" t="s">
        <v>74</v>
      </c>
      <c r="AV3639" t="s">
        <v>13807</v>
      </c>
      <c r="AW3639" t="s">
        <v>74</v>
      </c>
      <c r="BA3639" t="s">
        <v>74</v>
      </c>
      <c r="BB3639" t="s">
        <v>74</v>
      </c>
      <c r="BC3639" t="s">
        <v>74</v>
      </c>
      <c r="BD3639" t="s">
        <v>74</v>
      </c>
      <c r="BE3639" t="s">
        <v>74</v>
      </c>
      <c r="BF3639" t="s">
        <v>74</v>
      </c>
      <c r="BG3639" t="s">
        <v>74</v>
      </c>
      <c r="BH3639" t="s">
        <v>13808</v>
      </c>
      <c r="BK3639" t="s">
        <v>74</v>
      </c>
      <c r="BL3639" t="s">
        <v>74</v>
      </c>
      <c r="BM3639" s="3">
        <v>140</v>
      </c>
      <c r="BN3639" t="s">
        <v>74</v>
      </c>
    </row>
    <row r="3640" spans="1:66">
      <c r="A3640" s="3">
        <v>209863</v>
      </c>
      <c r="B3640" t="s">
        <v>2056</v>
      </c>
      <c r="C3640" t="s">
        <v>13809</v>
      </c>
      <c r="D3640" t="s">
        <v>13810</v>
      </c>
      <c r="E3640" t="s">
        <v>298</v>
      </c>
      <c r="F3640"/>
      <c r="G3640" s="3">
        <v>1</v>
      </c>
      <c r="H3640" t="s">
        <v>68</v>
      </c>
      <c r="I3640" s="3">
        <v>102</v>
      </c>
      <c r="J3640" t="s">
        <v>530</v>
      </c>
      <c r="K3640" s="3">
        <v>10201</v>
      </c>
      <c r="L3640" t="s">
        <v>1412</v>
      </c>
      <c r="M3640" s="3">
        <v>0.13</v>
      </c>
      <c r="N3640" t="s">
        <v>92</v>
      </c>
      <c r="O3640" t="s">
        <v>72</v>
      </c>
      <c r="P3640" t="s">
        <v>94</v>
      </c>
      <c r="Q3640" t="s">
        <v>74</v>
      </c>
      <c r="R3640" t="s">
        <v>154</v>
      </c>
      <c r="S3640" t="s">
        <v>76</v>
      </c>
      <c r="T3640" t="s">
        <v>77</v>
      </c>
      <c r="U3640" t="s">
        <v>74</v>
      </c>
      <c r="V3640" t="s">
        <v>74</v>
      </c>
      <c r="X3640" t="s">
        <v>74</v>
      </c>
      <c r="Y3640" t="s">
        <v>74</v>
      </c>
      <c r="Z3640" t="s">
        <v>109</v>
      </c>
      <c r="AA3640" s="5">
        <v>6.8</v>
      </c>
      <c r="AB3640" s="3">
        <v>119279</v>
      </c>
      <c r="AC3640" t="s">
        <v>480</v>
      </c>
      <c r="AD3640" s="5">
        <v>19.8</v>
      </c>
      <c r="AE3640" s="5">
        <f t="shared" si="112"/>
        <v>11.88</v>
      </c>
      <c r="AF3640" s="6">
        <f t="shared" si="113"/>
        <v>0.427609427609428</v>
      </c>
      <c r="AG3640" s="3">
        <v>19.8</v>
      </c>
      <c r="AM3640" s="3">
        <v>0</v>
      </c>
      <c r="AS3640" t="s">
        <v>98</v>
      </c>
      <c r="AU3640" t="s">
        <v>74</v>
      </c>
      <c r="AV3640" t="s">
        <v>13811</v>
      </c>
      <c r="AW3640" t="s">
        <v>74</v>
      </c>
      <c r="BA3640" t="s">
        <v>74</v>
      </c>
      <c r="BB3640" t="s">
        <v>74</v>
      </c>
      <c r="BC3640" t="s">
        <v>74</v>
      </c>
      <c r="BD3640" t="s">
        <v>74</v>
      </c>
      <c r="BE3640" t="s">
        <v>74</v>
      </c>
      <c r="BF3640" t="s">
        <v>74</v>
      </c>
      <c r="BG3640" t="s">
        <v>74</v>
      </c>
      <c r="BH3640" t="s">
        <v>13812</v>
      </c>
      <c r="BK3640" t="s">
        <v>74</v>
      </c>
      <c r="BL3640" t="s">
        <v>74</v>
      </c>
      <c r="BM3640" s="3">
        <v>19.8</v>
      </c>
      <c r="BN3640" t="s">
        <v>74</v>
      </c>
    </row>
    <row r="3641" spans="1:66">
      <c r="A3641" s="3">
        <v>119440</v>
      </c>
      <c r="B3641" t="s">
        <v>13813</v>
      </c>
      <c r="C3641" t="s">
        <v>2045</v>
      </c>
      <c r="D3641" t="s">
        <v>13814</v>
      </c>
      <c r="E3641" t="s">
        <v>67</v>
      </c>
      <c r="F3641"/>
      <c r="G3641" s="3">
        <v>1</v>
      </c>
      <c r="H3641" t="s">
        <v>68</v>
      </c>
      <c r="I3641" s="3">
        <v>102</v>
      </c>
      <c r="J3641" t="s">
        <v>530</v>
      </c>
      <c r="K3641" s="3">
        <v>10201</v>
      </c>
      <c r="L3641" t="s">
        <v>1412</v>
      </c>
      <c r="M3641" s="3">
        <v>0.13</v>
      </c>
      <c r="N3641" t="s">
        <v>71</v>
      </c>
      <c r="O3641" t="s">
        <v>117</v>
      </c>
      <c r="P3641" t="s">
        <v>94</v>
      </c>
      <c r="Q3641" t="s">
        <v>74</v>
      </c>
      <c r="R3641" t="s">
        <v>154</v>
      </c>
      <c r="S3641" t="s">
        <v>76</v>
      </c>
      <c r="T3641" t="s">
        <v>77</v>
      </c>
      <c r="U3641" t="s">
        <v>74</v>
      </c>
      <c r="V3641" t="s">
        <v>74</v>
      </c>
      <c r="X3641" t="s">
        <v>74</v>
      </c>
      <c r="Y3641" t="s">
        <v>74</v>
      </c>
      <c r="Z3641" t="s">
        <v>970</v>
      </c>
      <c r="AA3641" s="5">
        <v>28</v>
      </c>
      <c r="AB3641" s="3">
        <v>72365</v>
      </c>
      <c r="AC3641" t="s">
        <v>7091</v>
      </c>
      <c r="AD3641" s="5">
        <v>39.5</v>
      </c>
      <c r="AE3641" s="5">
        <f t="shared" si="112"/>
        <v>23.7</v>
      </c>
      <c r="AF3641" s="6">
        <f t="shared" si="113"/>
        <v>-0.181434599156118</v>
      </c>
      <c r="AG3641" s="3">
        <v>39.5</v>
      </c>
      <c r="AM3641" s="3">
        <v>381</v>
      </c>
      <c r="AO3641" s="3">
        <v>381</v>
      </c>
      <c r="AP3641" s="3">
        <v>61</v>
      </c>
      <c r="AQ3641" s="3">
        <v>179</v>
      </c>
      <c r="AR3641" s="3">
        <v>59</v>
      </c>
      <c r="AS3641" t="s">
        <v>157</v>
      </c>
      <c r="AU3641" t="s">
        <v>74</v>
      </c>
      <c r="AV3641" t="s">
        <v>13815</v>
      </c>
      <c r="AW3641" t="s">
        <v>74</v>
      </c>
      <c r="BA3641" t="s">
        <v>74</v>
      </c>
      <c r="BB3641" t="s">
        <v>74</v>
      </c>
      <c r="BC3641" t="s">
        <v>74</v>
      </c>
      <c r="BD3641" t="s">
        <v>74</v>
      </c>
      <c r="BE3641" t="s">
        <v>74</v>
      </c>
      <c r="BF3641" t="s">
        <v>74</v>
      </c>
      <c r="BG3641" t="s">
        <v>74</v>
      </c>
      <c r="BH3641" t="s">
        <v>13816</v>
      </c>
      <c r="BK3641" t="s">
        <v>74</v>
      </c>
      <c r="BL3641" t="s">
        <v>74</v>
      </c>
      <c r="BM3641" s="3">
        <v>39.5</v>
      </c>
      <c r="BN3641" t="s">
        <v>74</v>
      </c>
    </row>
    <row r="3642" spans="1:66">
      <c r="A3642" s="3">
        <v>256173</v>
      </c>
      <c r="B3642" t="s">
        <v>13817</v>
      </c>
      <c r="C3642" t="s">
        <v>1566</v>
      </c>
      <c r="D3642" t="s">
        <v>13818</v>
      </c>
      <c r="E3642" t="s">
        <v>2536</v>
      </c>
      <c r="F3642"/>
      <c r="G3642" s="3">
        <v>4</v>
      </c>
      <c r="H3642" t="s">
        <v>289</v>
      </c>
      <c r="I3642" s="3">
        <v>402</v>
      </c>
      <c r="J3642" t="s">
        <v>1568</v>
      </c>
      <c r="K3642" s="3">
        <v>40209</v>
      </c>
      <c r="L3642" t="s">
        <v>13819</v>
      </c>
      <c r="M3642" s="3">
        <v>0.13</v>
      </c>
      <c r="N3642" t="s">
        <v>92</v>
      </c>
      <c r="O3642" t="s">
        <v>117</v>
      </c>
      <c r="P3642" t="s">
        <v>107</v>
      </c>
      <c r="Q3642" t="s">
        <v>74</v>
      </c>
      <c r="R3642" t="s">
        <v>154</v>
      </c>
      <c r="S3642" t="s">
        <v>76</v>
      </c>
      <c r="T3642" t="s">
        <v>77</v>
      </c>
      <c r="U3642" t="s">
        <v>74</v>
      </c>
      <c r="V3642" t="s">
        <v>74</v>
      </c>
      <c r="X3642" t="s">
        <v>74</v>
      </c>
      <c r="Y3642" t="s">
        <v>74</v>
      </c>
      <c r="Z3642" t="s">
        <v>74</v>
      </c>
      <c r="AA3642" s="5">
        <v>200</v>
      </c>
      <c r="AB3642" s="3">
        <v>5715</v>
      </c>
      <c r="AC3642" t="s">
        <v>1566</v>
      </c>
      <c r="AD3642" s="5">
        <v>258</v>
      </c>
      <c r="AE3642" s="5">
        <f t="shared" si="112"/>
        <v>154.8</v>
      </c>
      <c r="AF3642" s="6">
        <f t="shared" si="113"/>
        <v>-0.291989664082688</v>
      </c>
      <c r="AG3642" s="3">
        <v>258</v>
      </c>
      <c r="AL3642" s="3">
        <v>144</v>
      </c>
      <c r="AM3642" s="3">
        <v>499</v>
      </c>
      <c r="AO3642" s="3">
        <v>499</v>
      </c>
      <c r="AP3642" s="3">
        <v>90</v>
      </c>
      <c r="AQ3642" s="3">
        <v>520</v>
      </c>
      <c r="AR3642" s="3">
        <v>87</v>
      </c>
      <c r="AS3642" t="s">
        <v>157</v>
      </c>
      <c r="AU3642" t="s">
        <v>74</v>
      </c>
      <c r="AV3642" t="s">
        <v>13820</v>
      </c>
      <c r="AW3642" t="s">
        <v>74</v>
      </c>
      <c r="BA3642" t="s">
        <v>74</v>
      </c>
      <c r="BB3642" t="s">
        <v>74</v>
      </c>
      <c r="BC3642" t="s">
        <v>74</v>
      </c>
      <c r="BD3642" t="s">
        <v>74</v>
      </c>
      <c r="BE3642" t="s">
        <v>74</v>
      </c>
      <c r="BF3642" t="s">
        <v>74</v>
      </c>
      <c r="BG3642" t="s">
        <v>74</v>
      </c>
      <c r="BH3642" t="s">
        <v>13821</v>
      </c>
      <c r="BK3642" t="s">
        <v>74</v>
      </c>
      <c r="BL3642" t="s">
        <v>74</v>
      </c>
      <c r="BM3642" s="3">
        <v>258</v>
      </c>
      <c r="BN3642" t="s">
        <v>74</v>
      </c>
    </row>
    <row r="3643" spans="1:66">
      <c r="A3643" s="3">
        <v>256362</v>
      </c>
      <c r="B3643" t="s">
        <v>13822</v>
      </c>
      <c r="C3643" t="s">
        <v>13823</v>
      </c>
      <c r="D3643" t="s">
        <v>2458</v>
      </c>
      <c r="E3643" t="s">
        <v>307</v>
      </c>
      <c r="F3643"/>
      <c r="G3643" s="3">
        <v>7</v>
      </c>
      <c r="H3643" t="s">
        <v>1057</v>
      </c>
      <c r="I3643" s="3">
        <v>702</v>
      </c>
      <c r="J3643" t="s">
        <v>2109</v>
      </c>
      <c r="K3643" s="3">
        <v>70209</v>
      </c>
      <c r="L3643" t="s">
        <v>2459</v>
      </c>
      <c r="M3643" s="3">
        <v>0.13</v>
      </c>
      <c r="N3643" t="s">
        <v>92</v>
      </c>
      <c r="O3643" t="s">
        <v>72</v>
      </c>
      <c r="P3643" t="s">
        <v>94</v>
      </c>
      <c r="Q3643" t="s">
        <v>74</v>
      </c>
      <c r="R3643" t="s">
        <v>154</v>
      </c>
      <c r="S3643" t="s">
        <v>76</v>
      </c>
      <c r="T3643" t="s">
        <v>77</v>
      </c>
      <c r="U3643" t="s">
        <v>74</v>
      </c>
      <c r="V3643" t="s">
        <v>74</v>
      </c>
      <c r="X3643" t="s">
        <v>74</v>
      </c>
      <c r="Y3643" t="s">
        <v>74</v>
      </c>
      <c r="Z3643" t="s">
        <v>74</v>
      </c>
      <c r="AA3643" s="5">
        <v>4.34</v>
      </c>
      <c r="AB3643" s="3">
        <v>5</v>
      </c>
      <c r="AC3643" t="s">
        <v>97</v>
      </c>
      <c r="AD3643" s="5">
        <v>15.8</v>
      </c>
      <c r="AE3643" s="5">
        <f t="shared" si="112"/>
        <v>9.48</v>
      </c>
      <c r="AF3643" s="6">
        <f t="shared" si="113"/>
        <v>0.542194092827004</v>
      </c>
      <c r="AG3643" s="3">
        <v>15.8</v>
      </c>
      <c r="AL3643" s="3">
        <v>144</v>
      </c>
      <c r="AM3643" s="3">
        <v>309</v>
      </c>
      <c r="AO3643" s="3">
        <v>309</v>
      </c>
      <c r="AP3643" s="3">
        <v>69</v>
      </c>
      <c r="AQ3643" s="3">
        <v>91</v>
      </c>
      <c r="AR3643" s="3">
        <v>40</v>
      </c>
      <c r="AS3643" t="s">
        <v>157</v>
      </c>
      <c r="AU3643" t="s">
        <v>74</v>
      </c>
      <c r="AV3643" t="s">
        <v>13824</v>
      </c>
      <c r="AW3643" t="s">
        <v>74</v>
      </c>
      <c r="BA3643" t="s">
        <v>74</v>
      </c>
      <c r="BB3643" t="s">
        <v>74</v>
      </c>
      <c r="BC3643" t="s">
        <v>74</v>
      </c>
      <c r="BD3643" t="s">
        <v>74</v>
      </c>
      <c r="BE3643" t="s">
        <v>74</v>
      </c>
      <c r="BF3643" t="s">
        <v>74</v>
      </c>
      <c r="BG3643" t="s">
        <v>74</v>
      </c>
      <c r="BH3643" t="s">
        <v>13825</v>
      </c>
      <c r="BK3643" t="s">
        <v>74</v>
      </c>
      <c r="BL3643" t="s">
        <v>74</v>
      </c>
      <c r="BM3643" s="3">
        <v>15.8</v>
      </c>
      <c r="BN3643" t="s">
        <v>74</v>
      </c>
    </row>
    <row r="3644" spans="1:66">
      <c r="A3644" s="3">
        <v>57123</v>
      </c>
      <c r="B3644" t="s">
        <v>13826</v>
      </c>
      <c r="C3644" t="s">
        <v>528</v>
      </c>
      <c r="D3644" t="s">
        <v>4684</v>
      </c>
      <c r="E3644" t="s">
        <v>67</v>
      </c>
      <c r="F3644"/>
      <c r="G3644" s="3">
        <v>1</v>
      </c>
      <c r="H3644" t="s">
        <v>68</v>
      </c>
      <c r="I3644" s="3">
        <v>118</v>
      </c>
      <c r="J3644" t="s">
        <v>105</v>
      </c>
      <c r="K3644" s="3">
        <v>11806</v>
      </c>
      <c r="L3644" t="s">
        <v>229</v>
      </c>
      <c r="M3644" s="3">
        <v>0.13</v>
      </c>
      <c r="N3644" t="s">
        <v>92</v>
      </c>
      <c r="O3644" t="s">
        <v>117</v>
      </c>
      <c r="P3644" t="s">
        <v>94</v>
      </c>
      <c r="Q3644" t="s">
        <v>74</v>
      </c>
      <c r="R3644" t="s">
        <v>154</v>
      </c>
      <c r="S3644" t="s">
        <v>76</v>
      </c>
      <c r="T3644" t="s">
        <v>77</v>
      </c>
      <c r="U3644" t="s">
        <v>74</v>
      </c>
      <c r="V3644" t="s">
        <v>74</v>
      </c>
      <c r="X3644" t="s">
        <v>74</v>
      </c>
      <c r="Y3644" t="s">
        <v>74</v>
      </c>
      <c r="Z3644" t="s">
        <v>82</v>
      </c>
      <c r="AA3644" s="5">
        <v>22.53</v>
      </c>
      <c r="AB3644" s="3">
        <v>119074</v>
      </c>
      <c r="AC3644" t="s">
        <v>828</v>
      </c>
      <c r="AD3644" s="5">
        <v>31</v>
      </c>
      <c r="AE3644" s="5">
        <f t="shared" si="112"/>
        <v>18.6</v>
      </c>
      <c r="AF3644" s="6">
        <f t="shared" si="113"/>
        <v>-0.211290322580645</v>
      </c>
      <c r="AG3644" s="3">
        <v>31</v>
      </c>
      <c r="AM3644" s="3">
        <v>4</v>
      </c>
      <c r="AO3644" s="3">
        <v>4</v>
      </c>
      <c r="AP3644" s="3">
        <v>2</v>
      </c>
      <c r="AQ3644" s="3">
        <v>4</v>
      </c>
      <c r="AR3644" s="3">
        <v>2</v>
      </c>
      <c r="AS3644" t="s">
        <v>12398</v>
      </c>
      <c r="AU3644" t="s">
        <v>74</v>
      </c>
      <c r="AV3644" t="s">
        <v>13827</v>
      </c>
      <c r="AW3644" t="s">
        <v>74</v>
      </c>
      <c r="BA3644" t="s">
        <v>74</v>
      </c>
      <c r="BB3644" t="s">
        <v>74</v>
      </c>
      <c r="BC3644" t="s">
        <v>74</v>
      </c>
      <c r="BD3644" t="s">
        <v>74</v>
      </c>
      <c r="BE3644" t="s">
        <v>74</v>
      </c>
      <c r="BF3644" t="s">
        <v>74</v>
      </c>
      <c r="BG3644" t="s">
        <v>74</v>
      </c>
      <c r="BH3644" t="s">
        <v>13828</v>
      </c>
      <c r="BJ3644" s="3">
        <v>22.53</v>
      </c>
      <c r="BK3644" t="s">
        <v>74</v>
      </c>
      <c r="BL3644" t="s">
        <v>74</v>
      </c>
      <c r="BM3644" s="3">
        <v>31</v>
      </c>
      <c r="BN3644" t="s">
        <v>74</v>
      </c>
    </row>
    <row r="3645" spans="1:66">
      <c r="A3645" s="3">
        <v>158354</v>
      </c>
      <c r="B3645" t="s">
        <v>13829</v>
      </c>
      <c r="C3645" t="s">
        <v>221</v>
      </c>
      <c r="D3645" t="s">
        <v>13830</v>
      </c>
      <c r="E3645" t="s">
        <v>67</v>
      </c>
      <c r="F3645"/>
      <c r="G3645" s="3">
        <v>1</v>
      </c>
      <c r="H3645" t="s">
        <v>68</v>
      </c>
      <c r="I3645" s="3">
        <v>118</v>
      </c>
      <c r="J3645" t="s">
        <v>105</v>
      </c>
      <c r="K3645" s="3">
        <v>11805</v>
      </c>
      <c r="L3645" t="s">
        <v>216</v>
      </c>
      <c r="M3645" s="3">
        <v>0.13</v>
      </c>
      <c r="N3645" t="s">
        <v>180</v>
      </c>
      <c r="O3645" t="s">
        <v>72</v>
      </c>
      <c r="P3645" t="s">
        <v>94</v>
      </c>
      <c r="Q3645" t="s">
        <v>74</v>
      </c>
      <c r="R3645" t="s">
        <v>75</v>
      </c>
      <c r="S3645" t="s">
        <v>76</v>
      </c>
      <c r="T3645" t="s">
        <v>77</v>
      </c>
      <c r="U3645" t="s">
        <v>74</v>
      </c>
      <c r="V3645" t="s">
        <v>74</v>
      </c>
      <c r="X3645" t="s">
        <v>74</v>
      </c>
      <c r="Y3645" t="s">
        <v>74</v>
      </c>
      <c r="Z3645" t="s">
        <v>82</v>
      </c>
      <c r="AA3645" s="5">
        <v>45</v>
      </c>
      <c r="AB3645" s="3">
        <v>1441</v>
      </c>
      <c r="AC3645" t="s">
        <v>221</v>
      </c>
      <c r="AD3645" s="5">
        <v>198</v>
      </c>
      <c r="AE3645" s="5">
        <f t="shared" si="112"/>
        <v>118.8</v>
      </c>
      <c r="AF3645" s="6">
        <f t="shared" si="113"/>
        <v>0.621212121212121</v>
      </c>
      <c r="AG3645" s="3">
        <v>198</v>
      </c>
      <c r="AL3645" s="3">
        <v>1</v>
      </c>
      <c r="AM3645" s="3">
        <v>664</v>
      </c>
      <c r="AN3645" s="3">
        <v>171</v>
      </c>
      <c r="AO3645" s="3">
        <v>493</v>
      </c>
      <c r="AP3645" s="3">
        <v>133</v>
      </c>
      <c r="AQ3645" s="3">
        <v>98</v>
      </c>
      <c r="AR3645" s="3">
        <v>37</v>
      </c>
      <c r="AS3645" t="s">
        <v>98</v>
      </c>
      <c r="AU3645" t="s">
        <v>74</v>
      </c>
      <c r="AV3645" t="s">
        <v>13831</v>
      </c>
      <c r="AW3645" t="s">
        <v>74</v>
      </c>
      <c r="AX3645" s="3">
        <v>218</v>
      </c>
      <c r="BA3645" t="s">
        <v>74</v>
      </c>
      <c r="BB3645" t="s">
        <v>74</v>
      </c>
      <c r="BC3645" t="s">
        <v>74</v>
      </c>
      <c r="BD3645" t="s">
        <v>74</v>
      </c>
      <c r="BE3645" t="s">
        <v>74</v>
      </c>
      <c r="BF3645" t="s">
        <v>74</v>
      </c>
      <c r="BG3645" t="s">
        <v>74</v>
      </c>
      <c r="BH3645" t="s">
        <v>13832</v>
      </c>
      <c r="BJ3645" s="3">
        <v>45</v>
      </c>
      <c r="BK3645" t="s">
        <v>74</v>
      </c>
      <c r="BL3645" t="s">
        <v>74</v>
      </c>
      <c r="BM3645" s="3">
        <v>198</v>
      </c>
      <c r="BN3645" t="s">
        <v>74</v>
      </c>
    </row>
    <row r="3646" spans="1:66">
      <c r="A3646" s="3">
        <v>197714</v>
      </c>
      <c r="B3646" t="s">
        <v>1642</v>
      </c>
      <c r="C3646" t="s">
        <v>1984</v>
      </c>
      <c r="D3646" t="s">
        <v>13833</v>
      </c>
      <c r="E3646" t="s">
        <v>67</v>
      </c>
      <c r="F3646"/>
      <c r="G3646" s="3">
        <v>1</v>
      </c>
      <c r="H3646" t="s">
        <v>68</v>
      </c>
      <c r="I3646" s="3">
        <v>125</v>
      </c>
      <c r="J3646" t="s">
        <v>90</v>
      </c>
      <c r="K3646" s="3">
        <v>12511</v>
      </c>
      <c r="L3646" t="s">
        <v>959</v>
      </c>
      <c r="M3646" s="3">
        <v>0.13</v>
      </c>
      <c r="N3646" t="s">
        <v>71</v>
      </c>
      <c r="O3646" t="s">
        <v>72</v>
      </c>
      <c r="P3646" t="s">
        <v>107</v>
      </c>
      <c r="Q3646" t="s">
        <v>74</v>
      </c>
      <c r="R3646" t="s">
        <v>75</v>
      </c>
      <c r="S3646" t="s">
        <v>76</v>
      </c>
      <c r="T3646" t="s">
        <v>77</v>
      </c>
      <c r="U3646" t="s">
        <v>74</v>
      </c>
      <c r="V3646" t="s">
        <v>74</v>
      </c>
      <c r="X3646" t="s">
        <v>74</v>
      </c>
      <c r="Y3646" t="s">
        <v>74</v>
      </c>
      <c r="Z3646" t="s">
        <v>109</v>
      </c>
      <c r="AA3646" s="5">
        <v>9.9</v>
      </c>
      <c r="AB3646" s="3">
        <v>118069</v>
      </c>
      <c r="AC3646" t="s">
        <v>120</v>
      </c>
      <c r="AD3646" s="5">
        <v>25</v>
      </c>
      <c r="AE3646" s="5">
        <f t="shared" si="112"/>
        <v>15</v>
      </c>
      <c r="AF3646" s="6">
        <f t="shared" si="113"/>
        <v>0.34</v>
      </c>
      <c r="AG3646" s="3">
        <v>25</v>
      </c>
      <c r="AM3646" s="3">
        <v>119</v>
      </c>
      <c r="AO3646" s="3">
        <v>119</v>
      </c>
      <c r="AP3646" s="3">
        <v>68</v>
      </c>
      <c r="AQ3646" s="3">
        <v>531</v>
      </c>
      <c r="AR3646" s="3">
        <v>120</v>
      </c>
      <c r="AS3646" t="s">
        <v>98</v>
      </c>
      <c r="AU3646" t="s">
        <v>74</v>
      </c>
      <c r="AV3646" t="s">
        <v>13834</v>
      </c>
      <c r="AW3646" t="s">
        <v>74</v>
      </c>
      <c r="BA3646" t="s">
        <v>74</v>
      </c>
      <c r="BB3646" t="s">
        <v>74</v>
      </c>
      <c r="BC3646" t="s">
        <v>74</v>
      </c>
      <c r="BD3646" t="s">
        <v>74</v>
      </c>
      <c r="BE3646" t="s">
        <v>74</v>
      </c>
      <c r="BF3646" t="s">
        <v>74</v>
      </c>
      <c r="BG3646" t="s">
        <v>74</v>
      </c>
      <c r="BH3646" t="s">
        <v>13835</v>
      </c>
      <c r="BJ3646" s="3">
        <v>9.9</v>
      </c>
      <c r="BK3646" t="s">
        <v>74</v>
      </c>
      <c r="BL3646" t="s">
        <v>74</v>
      </c>
      <c r="BM3646" s="3">
        <v>25</v>
      </c>
      <c r="BN3646" t="s">
        <v>74</v>
      </c>
    </row>
    <row r="3647" spans="1:66">
      <c r="A3647" s="3">
        <v>190820</v>
      </c>
      <c r="B3647" t="s">
        <v>7577</v>
      </c>
      <c r="C3647" t="s">
        <v>13836</v>
      </c>
      <c r="D3647" t="s">
        <v>13837</v>
      </c>
      <c r="E3647" t="s">
        <v>13838</v>
      </c>
      <c r="F3647"/>
      <c r="G3647" s="3">
        <v>1</v>
      </c>
      <c r="H3647" t="s">
        <v>68</v>
      </c>
      <c r="I3647" s="3">
        <v>118</v>
      </c>
      <c r="J3647" t="s">
        <v>105</v>
      </c>
      <c r="K3647" s="3">
        <v>11805</v>
      </c>
      <c r="L3647" t="s">
        <v>216</v>
      </c>
      <c r="M3647" s="3">
        <v>0.13</v>
      </c>
      <c r="N3647" t="s">
        <v>92</v>
      </c>
      <c r="O3647" t="s">
        <v>72</v>
      </c>
      <c r="P3647" t="s">
        <v>94</v>
      </c>
      <c r="Q3647" t="s">
        <v>74</v>
      </c>
      <c r="R3647" t="s">
        <v>154</v>
      </c>
      <c r="S3647" t="s">
        <v>76</v>
      </c>
      <c r="T3647" t="s">
        <v>77</v>
      </c>
      <c r="U3647" t="s">
        <v>74</v>
      </c>
      <c r="V3647" t="s">
        <v>74</v>
      </c>
      <c r="X3647" t="s">
        <v>74</v>
      </c>
      <c r="Y3647" t="s">
        <v>74</v>
      </c>
      <c r="Z3647" t="s">
        <v>109</v>
      </c>
      <c r="AA3647" s="5">
        <v>6.39</v>
      </c>
      <c r="AB3647" s="3">
        <v>104628</v>
      </c>
      <c r="AC3647" t="s">
        <v>389</v>
      </c>
      <c r="AD3647" s="5">
        <v>13.5</v>
      </c>
      <c r="AE3647" s="5">
        <f t="shared" si="112"/>
        <v>8.1</v>
      </c>
      <c r="AF3647" s="6">
        <f t="shared" si="113"/>
        <v>0.211111111111111</v>
      </c>
      <c r="AG3647" s="3">
        <v>13.5</v>
      </c>
      <c r="AL3647" s="3">
        <v>1</v>
      </c>
      <c r="AM3647" s="3">
        <v>265</v>
      </c>
      <c r="AO3647" s="3">
        <v>265</v>
      </c>
      <c r="AP3647" s="3">
        <v>112</v>
      </c>
      <c r="AQ3647" s="3">
        <v>154</v>
      </c>
      <c r="AR3647" s="3">
        <v>58</v>
      </c>
      <c r="AS3647" t="s">
        <v>84</v>
      </c>
      <c r="AU3647" t="s">
        <v>74</v>
      </c>
      <c r="AV3647" t="s">
        <v>13839</v>
      </c>
      <c r="AW3647" t="s">
        <v>74</v>
      </c>
      <c r="BA3647" t="s">
        <v>74</v>
      </c>
      <c r="BB3647" t="s">
        <v>74</v>
      </c>
      <c r="BC3647" t="s">
        <v>74</v>
      </c>
      <c r="BD3647" t="s">
        <v>74</v>
      </c>
      <c r="BE3647" t="s">
        <v>74</v>
      </c>
      <c r="BF3647" t="s">
        <v>74</v>
      </c>
      <c r="BG3647" t="s">
        <v>74</v>
      </c>
      <c r="BH3647" t="s">
        <v>13840</v>
      </c>
      <c r="BJ3647" s="3">
        <v>6.39</v>
      </c>
      <c r="BK3647" t="s">
        <v>74</v>
      </c>
      <c r="BL3647" t="s">
        <v>74</v>
      </c>
      <c r="BM3647" s="3">
        <v>13.5</v>
      </c>
      <c r="BN3647" t="s">
        <v>74</v>
      </c>
    </row>
    <row r="3648" spans="1:66">
      <c r="A3648" s="3">
        <v>19498</v>
      </c>
      <c r="B3648" t="s">
        <v>13841</v>
      </c>
      <c r="C3648" t="s">
        <v>1253</v>
      </c>
      <c r="D3648" t="s">
        <v>1496</v>
      </c>
      <c r="E3648" t="s">
        <v>67</v>
      </c>
      <c r="F3648"/>
      <c r="G3648" s="3">
        <v>1</v>
      </c>
      <c r="H3648" t="s">
        <v>68</v>
      </c>
      <c r="I3648" s="3">
        <v>111</v>
      </c>
      <c r="J3648" t="s">
        <v>478</v>
      </c>
      <c r="K3648" s="3">
        <v>11107</v>
      </c>
      <c r="L3648" t="s">
        <v>13842</v>
      </c>
      <c r="M3648" s="3">
        <v>0.13</v>
      </c>
      <c r="N3648" t="s">
        <v>71</v>
      </c>
      <c r="O3648" t="s">
        <v>117</v>
      </c>
      <c r="P3648" t="s">
        <v>107</v>
      </c>
      <c r="Q3648" t="s">
        <v>74</v>
      </c>
      <c r="R3648" t="s">
        <v>75</v>
      </c>
      <c r="S3648" t="s">
        <v>76</v>
      </c>
      <c r="T3648" t="s">
        <v>77</v>
      </c>
      <c r="U3648" t="s">
        <v>78</v>
      </c>
      <c r="V3648" t="s">
        <v>79</v>
      </c>
      <c r="W3648" s="3">
        <v>4283</v>
      </c>
      <c r="X3648" t="s">
        <v>96</v>
      </c>
      <c r="Y3648" t="s">
        <v>119</v>
      </c>
      <c r="Z3648" t="s">
        <v>109</v>
      </c>
      <c r="AA3648" s="5">
        <v>22</v>
      </c>
      <c r="AB3648" s="3">
        <v>5</v>
      </c>
      <c r="AC3648" t="s">
        <v>97</v>
      </c>
      <c r="AD3648" s="5">
        <v>28</v>
      </c>
      <c r="AE3648" s="5">
        <f t="shared" si="112"/>
        <v>16.8</v>
      </c>
      <c r="AF3648" s="6">
        <f t="shared" si="113"/>
        <v>-0.309523809523809</v>
      </c>
      <c r="AG3648" s="3">
        <v>28</v>
      </c>
      <c r="AM3648" s="3">
        <v>8</v>
      </c>
      <c r="AO3648" s="3">
        <v>8</v>
      </c>
      <c r="AP3648" s="3">
        <v>3</v>
      </c>
      <c r="AQ3648" s="3">
        <v>38</v>
      </c>
      <c r="AR3648" s="3">
        <v>4</v>
      </c>
      <c r="AS3648" t="s">
        <v>84</v>
      </c>
      <c r="AU3648" t="s">
        <v>213</v>
      </c>
      <c r="AV3648" t="s">
        <v>13843</v>
      </c>
      <c r="AW3648" t="s">
        <v>74</v>
      </c>
      <c r="AX3648" s="3">
        <v>30.8</v>
      </c>
      <c r="AY3648" s="3">
        <v>30.8</v>
      </c>
      <c r="AZ3648" s="3">
        <v>30.8</v>
      </c>
      <c r="BA3648" t="s">
        <v>74</v>
      </c>
      <c r="BB3648" t="s">
        <v>74</v>
      </c>
      <c r="BC3648" t="s">
        <v>74</v>
      </c>
      <c r="BD3648" t="s">
        <v>74</v>
      </c>
      <c r="BE3648" t="s">
        <v>74</v>
      </c>
      <c r="BF3648" t="s">
        <v>74</v>
      </c>
      <c r="BG3648" t="s">
        <v>74</v>
      </c>
      <c r="BH3648" t="s">
        <v>13844</v>
      </c>
      <c r="BJ3648" s="3">
        <v>22</v>
      </c>
      <c r="BK3648" t="s">
        <v>74</v>
      </c>
      <c r="BL3648" t="s">
        <v>74</v>
      </c>
      <c r="BM3648" s="3">
        <v>28</v>
      </c>
      <c r="BN3648" t="s">
        <v>74</v>
      </c>
    </row>
    <row r="3649" spans="1:66">
      <c r="A3649" s="3">
        <v>133194</v>
      </c>
      <c r="B3649" t="s">
        <v>13845</v>
      </c>
      <c r="C3649" t="s">
        <v>13846</v>
      </c>
      <c r="D3649" t="s">
        <v>13847</v>
      </c>
      <c r="E3649" t="s">
        <v>67</v>
      </c>
      <c r="F3649"/>
      <c r="G3649" s="3">
        <v>1</v>
      </c>
      <c r="H3649" t="s">
        <v>68</v>
      </c>
      <c r="I3649" s="3">
        <v>125</v>
      </c>
      <c r="J3649" t="s">
        <v>90</v>
      </c>
      <c r="K3649" s="3">
        <v>12505</v>
      </c>
      <c r="L3649" t="s">
        <v>725</v>
      </c>
      <c r="M3649" s="3">
        <v>0.13</v>
      </c>
      <c r="N3649" t="s">
        <v>71</v>
      </c>
      <c r="O3649" t="s">
        <v>117</v>
      </c>
      <c r="P3649" t="s">
        <v>94</v>
      </c>
      <c r="Q3649" t="s">
        <v>74</v>
      </c>
      <c r="R3649" t="s">
        <v>154</v>
      </c>
      <c r="S3649" t="s">
        <v>76</v>
      </c>
      <c r="T3649" t="s">
        <v>77</v>
      </c>
      <c r="U3649" t="s">
        <v>74</v>
      </c>
      <c r="V3649" t="s">
        <v>74</v>
      </c>
      <c r="X3649" t="s">
        <v>74</v>
      </c>
      <c r="Y3649" t="s">
        <v>74</v>
      </c>
      <c r="Z3649" t="s">
        <v>82</v>
      </c>
      <c r="AA3649" s="5">
        <v>76.8</v>
      </c>
      <c r="AB3649" s="3">
        <v>19656</v>
      </c>
      <c r="AC3649" t="s">
        <v>538</v>
      </c>
      <c r="AD3649" s="5">
        <v>115.2</v>
      </c>
      <c r="AE3649" s="5">
        <f t="shared" si="112"/>
        <v>69.12</v>
      </c>
      <c r="AF3649" s="6">
        <f t="shared" si="113"/>
        <v>-0.111111111111111</v>
      </c>
      <c r="AG3649" s="3">
        <v>115.2</v>
      </c>
      <c r="AL3649" s="3">
        <v>144</v>
      </c>
      <c r="AM3649" s="3">
        <v>0</v>
      </c>
      <c r="AQ3649" s="3">
        <v>2</v>
      </c>
      <c r="AR3649" s="3">
        <v>2</v>
      </c>
      <c r="AS3649" t="s">
        <v>157</v>
      </c>
      <c r="AU3649" t="s">
        <v>3197</v>
      </c>
      <c r="AV3649" t="s">
        <v>13848</v>
      </c>
      <c r="AW3649" t="s">
        <v>74</v>
      </c>
      <c r="BA3649" t="s">
        <v>74</v>
      </c>
      <c r="BB3649" t="s">
        <v>74</v>
      </c>
      <c r="BC3649" t="s">
        <v>74</v>
      </c>
      <c r="BD3649" t="s">
        <v>74</v>
      </c>
      <c r="BE3649" t="s">
        <v>74</v>
      </c>
      <c r="BF3649" t="s">
        <v>74</v>
      </c>
      <c r="BG3649" t="s">
        <v>74</v>
      </c>
      <c r="BH3649" t="s">
        <v>13849</v>
      </c>
      <c r="BJ3649" s="3">
        <v>76.8</v>
      </c>
      <c r="BK3649" t="s">
        <v>74</v>
      </c>
      <c r="BL3649" t="s">
        <v>74</v>
      </c>
      <c r="BM3649" s="3">
        <v>115.2</v>
      </c>
      <c r="BN3649" t="s">
        <v>74</v>
      </c>
    </row>
    <row r="3650" spans="1:66">
      <c r="A3650" s="3">
        <v>201582</v>
      </c>
      <c r="B3650" t="s">
        <v>9235</v>
      </c>
      <c r="C3650" t="s">
        <v>13850</v>
      </c>
      <c r="D3650" t="s">
        <v>9237</v>
      </c>
      <c r="E3650" t="s">
        <v>67</v>
      </c>
      <c r="F3650"/>
      <c r="G3650" s="3">
        <v>1</v>
      </c>
      <c r="H3650" t="s">
        <v>68</v>
      </c>
      <c r="I3650" s="3">
        <v>101</v>
      </c>
      <c r="J3650" t="s">
        <v>69</v>
      </c>
      <c r="K3650" s="3">
        <v>10104</v>
      </c>
      <c r="L3650" t="s">
        <v>372</v>
      </c>
      <c r="M3650" s="3">
        <v>0.13</v>
      </c>
      <c r="N3650" t="s">
        <v>71</v>
      </c>
      <c r="O3650" t="s">
        <v>93</v>
      </c>
      <c r="P3650" t="s">
        <v>94</v>
      </c>
      <c r="Q3650" t="s">
        <v>74</v>
      </c>
      <c r="R3650" t="s">
        <v>154</v>
      </c>
      <c r="S3650" t="s">
        <v>76</v>
      </c>
      <c r="T3650" t="s">
        <v>77</v>
      </c>
      <c r="U3650" t="s">
        <v>74</v>
      </c>
      <c r="V3650" t="s">
        <v>74</v>
      </c>
      <c r="X3650" t="s">
        <v>74</v>
      </c>
      <c r="Y3650" t="s">
        <v>74</v>
      </c>
      <c r="Z3650" t="s">
        <v>82</v>
      </c>
      <c r="AA3650" s="5">
        <v>9.5</v>
      </c>
      <c r="AB3650" s="3">
        <v>119279</v>
      </c>
      <c r="AC3650" t="s">
        <v>480</v>
      </c>
      <c r="AD3650" s="5">
        <v>16.8</v>
      </c>
      <c r="AE3650" s="5">
        <f t="shared" si="112"/>
        <v>10.08</v>
      </c>
      <c r="AF3650" s="6">
        <f t="shared" si="113"/>
        <v>0.0575396825396825</v>
      </c>
      <c r="AG3650" s="3">
        <v>16.8</v>
      </c>
      <c r="AM3650" s="3">
        <v>240</v>
      </c>
      <c r="AO3650" s="3">
        <v>240</v>
      </c>
      <c r="AP3650" s="3">
        <v>12</v>
      </c>
      <c r="AQ3650" s="3">
        <v>35</v>
      </c>
      <c r="AR3650" s="3">
        <v>4</v>
      </c>
      <c r="AS3650" t="s">
        <v>98</v>
      </c>
      <c r="AU3650" t="s">
        <v>74</v>
      </c>
      <c r="AV3650" t="s">
        <v>13851</v>
      </c>
      <c r="AW3650" t="s">
        <v>74</v>
      </c>
      <c r="BA3650" t="s">
        <v>74</v>
      </c>
      <c r="BB3650" t="s">
        <v>74</v>
      </c>
      <c r="BC3650" t="s">
        <v>74</v>
      </c>
      <c r="BD3650" t="s">
        <v>74</v>
      </c>
      <c r="BE3650" t="s">
        <v>74</v>
      </c>
      <c r="BF3650" t="s">
        <v>74</v>
      </c>
      <c r="BG3650" t="s">
        <v>74</v>
      </c>
      <c r="BH3650" t="s">
        <v>13852</v>
      </c>
      <c r="BK3650" t="s">
        <v>74</v>
      </c>
      <c r="BL3650" t="s">
        <v>74</v>
      </c>
      <c r="BM3650" s="3">
        <v>16.8</v>
      </c>
      <c r="BN3650" t="s">
        <v>74</v>
      </c>
    </row>
    <row r="3651" spans="1:66">
      <c r="A3651" s="3">
        <v>220511</v>
      </c>
      <c r="B3651" t="s">
        <v>13853</v>
      </c>
      <c r="C3651" t="s">
        <v>5079</v>
      </c>
      <c r="D3651" t="s">
        <v>13854</v>
      </c>
      <c r="E3651" t="s">
        <v>67</v>
      </c>
      <c r="F3651"/>
      <c r="G3651" s="3">
        <v>1</v>
      </c>
      <c r="H3651" t="s">
        <v>68</v>
      </c>
      <c r="I3651" s="3">
        <v>103</v>
      </c>
      <c r="J3651" t="s">
        <v>144</v>
      </c>
      <c r="K3651" s="3">
        <v>10304</v>
      </c>
      <c r="L3651" t="s">
        <v>145</v>
      </c>
      <c r="M3651" s="3">
        <v>0.13</v>
      </c>
      <c r="N3651" t="s">
        <v>180</v>
      </c>
      <c r="O3651" t="s">
        <v>117</v>
      </c>
      <c r="P3651" t="s">
        <v>107</v>
      </c>
      <c r="Q3651" t="s">
        <v>132</v>
      </c>
      <c r="R3651" t="s">
        <v>154</v>
      </c>
      <c r="S3651" t="s">
        <v>76</v>
      </c>
      <c r="T3651" t="s">
        <v>77</v>
      </c>
      <c r="U3651" t="s">
        <v>74</v>
      </c>
      <c r="V3651" t="s">
        <v>74</v>
      </c>
      <c r="X3651" t="s">
        <v>74</v>
      </c>
      <c r="Y3651" t="s">
        <v>74</v>
      </c>
      <c r="Z3651" t="s">
        <v>109</v>
      </c>
      <c r="AA3651" s="5">
        <v>34.52</v>
      </c>
      <c r="AB3651" s="3">
        <v>5</v>
      </c>
      <c r="AC3651" t="s">
        <v>97</v>
      </c>
      <c r="AD3651" s="5">
        <v>48</v>
      </c>
      <c r="AE3651" s="5">
        <f t="shared" ref="AE3651:AE3714" si="114">AD3651*0.6</f>
        <v>28.8</v>
      </c>
      <c r="AF3651" s="6">
        <f t="shared" ref="AF3651:AF3714" si="115">(AE3651-AA3651)/AE3651</f>
        <v>-0.198611111111111</v>
      </c>
      <c r="AG3651" s="3">
        <v>48</v>
      </c>
      <c r="AM3651" s="3">
        <v>787</v>
      </c>
      <c r="AO3651" s="3">
        <v>787</v>
      </c>
      <c r="AP3651" s="3">
        <v>120</v>
      </c>
      <c r="AQ3651" s="3">
        <v>966</v>
      </c>
      <c r="AR3651" s="3">
        <v>135</v>
      </c>
      <c r="AS3651" t="s">
        <v>98</v>
      </c>
      <c r="AU3651" t="s">
        <v>74</v>
      </c>
      <c r="AV3651" t="s">
        <v>13855</v>
      </c>
      <c r="AW3651" t="s">
        <v>74</v>
      </c>
      <c r="BA3651" t="s">
        <v>74</v>
      </c>
      <c r="BB3651" t="s">
        <v>74</v>
      </c>
      <c r="BC3651" t="s">
        <v>74</v>
      </c>
      <c r="BD3651" t="s">
        <v>74</v>
      </c>
      <c r="BE3651" t="s">
        <v>74</v>
      </c>
      <c r="BF3651" t="s">
        <v>74</v>
      </c>
      <c r="BG3651" t="s">
        <v>74</v>
      </c>
      <c r="BH3651" t="s">
        <v>13856</v>
      </c>
      <c r="BJ3651" s="3">
        <v>34.52</v>
      </c>
      <c r="BK3651" t="s">
        <v>74</v>
      </c>
      <c r="BL3651" t="s">
        <v>74</v>
      </c>
      <c r="BM3651" s="3">
        <v>48</v>
      </c>
      <c r="BN3651" t="s">
        <v>74</v>
      </c>
    </row>
    <row r="3652" spans="1:66">
      <c r="A3652" s="3">
        <v>238200</v>
      </c>
      <c r="B3652" t="s">
        <v>2179</v>
      </c>
      <c r="C3652" t="s">
        <v>6944</v>
      </c>
      <c r="D3652" t="s">
        <v>9629</v>
      </c>
      <c r="E3652" t="s">
        <v>104</v>
      </c>
      <c r="F3652"/>
      <c r="G3652" s="3">
        <v>6</v>
      </c>
      <c r="H3652" t="s">
        <v>508</v>
      </c>
      <c r="I3652" s="3">
        <v>601</v>
      </c>
      <c r="J3652" t="s">
        <v>509</v>
      </c>
      <c r="K3652" s="3">
        <v>60104</v>
      </c>
      <c r="L3652" t="s">
        <v>2182</v>
      </c>
      <c r="M3652" s="3">
        <v>0.13</v>
      </c>
      <c r="N3652" t="s">
        <v>92</v>
      </c>
      <c r="O3652" t="s">
        <v>72</v>
      </c>
      <c r="P3652" t="s">
        <v>94</v>
      </c>
      <c r="Q3652" t="s">
        <v>74</v>
      </c>
      <c r="R3652" t="s">
        <v>154</v>
      </c>
      <c r="S3652" t="s">
        <v>76</v>
      </c>
      <c r="T3652" t="s">
        <v>77</v>
      </c>
      <c r="U3652" t="s">
        <v>74</v>
      </c>
      <c r="V3652" t="s">
        <v>74</v>
      </c>
      <c r="X3652" t="s">
        <v>74</v>
      </c>
      <c r="Y3652" t="s">
        <v>74</v>
      </c>
      <c r="Z3652" t="s">
        <v>74</v>
      </c>
      <c r="AA3652" s="5">
        <v>3.96</v>
      </c>
      <c r="AB3652" s="3">
        <v>85534</v>
      </c>
      <c r="AC3652" t="s">
        <v>4962</v>
      </c>
      <c r="AD3652" s="5">
        <v>9.9</v>
      </c>
      <c r="AE3652" s="5">
        <f t="shared" si="114"/>
        <v>5.94</v>
      </c>
      <c r="AF3652" s="6">
        <f t="shared" si="115"/>
        <v>0.333333333333333</v>
      </c>
      <c r="AG3652" s="3">
        <v>9.9</v>
      </c>
      <c r="AM3652" s="3">
        <v>0</v>
      </c>
      <c r="AS3652" t="s">
        <v>98</v>
      </c>
      <c r="AU3652" t="s">
        <v>74</v>
      </c>
      <c r="AV3652" t="s">
        <v>13857</v>
      </c>
      <c r="AW3652" t="s">
        <v>74</v>
      </c>
      <c r="BA3652" t="s">
        <v>74</v>
      </c>
      <c r="BB3652" t="s">
        <v>74</v>
      </c>
      <c r="BC3652" t="s">
        <v>74</v>
      </c>
      <c r="BD3652" t="s">
        <v>74</v>
      </c>
      <c r="BE3652" t="s">
        <v>74</v>
      </c>
      <c r="BF3652" t="s">
        <v>74</v>
      </c>
      <c r="BG3652" t="s">
        <v>74</v>
      </c>
      <c r="BH3652" t="s">
        <v>74</v>
      </c>
      <c r="BK3652" t="s">
        <v>74</v>
      </c>
      <c r="BL3652" t="s">
        <v>74</v>
      </c>
      <c r="BM3652" s="3">
        <v>9.9</v>
      </c>
      <c r="BN3652" t="s">
        <v>132</v>
      </c>
    </row>
    <row r="3653" spans="1:66">
      <c r="A3653" s="3">
        <v>222071</v>
      </c>
      <c r="B3653" t="s">
        <v>13858</v>
      </c>
      <c r="C3653" t="s">
        <v>13859</v>
      </c>
      <c r="D3653" t="s">
        <v>718</v>
      </c>
      <c r="E3653" t="s">
        <v>67</v>
      </c>
      <c r="F3653"/>
      <c r="G3653" s="3">
        <v>3</v>
      </c>
      <c r="H3653" t="s">
        <v>939</v>
      </c>
      <c r="I3653" s="3">
        <v>314</v>
      </c>
      <c r="J3653" t="s">
        <v>5294</v>
      </c>
      <c r="K3653" s="3">
        <v>31401</v>
      </c>
      <c r="L3653" t="s">
        <v>5294</v>
      </c>
      <c r="M3653" s="3">
        <v>0.13</v>
      </c>
      <c r="N3653" t="s">
        <v>92</v>
      </c>
      <c r="O3653" t="s">
        <v>93</v>
      </c>
      <c r="P3653" t="s">
        <v>94</v>
      </c>
      <c r="Q3653" t="s">
        <v>74</v>
      </c>
      <c r="R3653" t="s">
        <v>75</v>
      </c>
      <c r="S3653" t="s">
        <v>76</v>
      </c>
      <c r="T3653" t="s">
        <v>77</v>
      </c>
      <c r="U3653" t="s">
        <v>74</v>
      </c>
      <c r="V3653" t="s">
        <v>74</v>
      </c>
      <c r="X3653" t="s">
        <v>74</v>
      </c>
      <c r="Y3653" t="s">
        <v>74</v>
      </c>
      <c r="Z3653" t="s">
        <v>74</v>
      </c>
      <c r="AA3653" s="5">
        <v>5</v>
      </c>
      <c r="AB3653" s="3">
        <v>88655</v>
      </c>
      <c r="AC3653" t="s">
        <v>9835</v>
      </c>
      <c r="AD3653" s="5">
        <v>9.9</v>
      </c>
      <c r="AE3653" s="5">
        <f t="shared" si="114"/>
        <v>5.94</v>
      </c>
      <c r="AF3653" s="6">
        <f t="shared" si="115"/>
        <v>0.158249158249158</v>
      </c>
      <c r="AG3653" s="3">
        <v>9.9</v>
      </c>
      <c r="AM3653" s="3">
        <v>14</v>
      </c>
      <c r="AO3653" s="3">
        <v>14</v>
      </c>
      <c r="AP3653" s="3">
        <v>7</v>
      </c>
      <c r="AQ3653" s="3">
        <v>51</v>
      </c>
      <c r="AR3653" s="3">
        <v>27</v>
      </c>
      <c r="AS3653" t="s">
        <v>98</v>
      </c>
      <c r="AU3653" t="s">
        <v>74</v>
      </c>
      <c r="AV3653" t="s">
        <v>13860</v>
      </c>
      <c r="AW3653" t="s">
        <v>74</v>
      </c>
      <c r="BA3653" t="s">
        <v>74</v>
      </c>
      <c r="BB3653" t="s">
        <v>74</v>
      </c>
      <c r="BC3653" t="s">
        <v>74</v>
      </c>
      <c r="BD3653" t="s">
        <v>74</v>
      </c>
      <c r="BE3653" t="s">
        <v>74</v>
      </c>
      <c r="BF3653" t="s">
        <v>74</v>
      </c>
      <c r="BG3653" t="s">
        <v>74</v>
      </c>
      <c r="BH3653" t="s">
        <v>13861</v>
      </c>
      <c r="BJ3653" s="3">
        <v>5</v>
      </c>
      <c r="BK3653" t="s">
        <v>74</v>
      </c>
      <c r="BL3653" t="s">
        <v>74</v>
      </c>
      <c r="BM3653" s="3">
        <v>9.9</v>
      </c>
      <c r="BN3653" t="s">
        <v>74</v>
      </c>
    </row>
    <row r="3654" spans="1:66">
      <c r="A3654" s="3">
        <v>245599</v>
      </c>
      <c r="B3654" t="s">
        <v>6836</v>
      </c>
      <c r="C3654" t="s">
        <v>13862</v>
      </c>
      <c r="D3654" t="s">
        <v>9629</v>
      </c>
      <c r="E3654" t="s">
        <v>104</v>
      </c>
      <c r="F3654"/>
      <c r="G3654" s="3">
        <v>6</v>
      </c>
      <c r="H3654" t="s">
        <v>508</v>
      </c>
      <c r="I3654" s="3">
        <v>601</v>
      </c>
      <c r="J3654" t="s">
        <v>509</v>
      </c>
      <c r="K3654" s="3">
        <v>60101</v>
      </c>
      <c r="L3654" t="s">
        <v>2131</v>
      </c>
      <c r="M3654" s="3">
        <v>0.13</v>
      </c>
      <c r="N3654" t="s">
        <v>92</v>
      </c>
      <c r="O3654" t="s">
        <v>93</v>
      </c>
      <c r="P3654" t="s">
        <v>107</v>
      </c>
      <c r="Q3654" t="s">
        <v>132</v>
      </c>
      <c r="R3654" t="s">
        <v>75</v>
      </c>
      <c r="S3654" t="s">
        <v>76</v>
      </c>
      <c r="T3654" t="s">
        <v>77</v>
      </c>
      <c r="U3654" t="s">
        <v>74</v>
      </c>
      <c r="V3654" t="s">
        <v>74</v>
      </c>
      <c r="X3654" t="s">
        <v>74</v>
      </c>
      <c r="Y3654" t="s">
        <v>74</v>
      </c>
      <c r="Z3654" t="s">
        <v>74</v>
      </c>
      <c r="AA3654" s="5">
        <v>5.5</v>
      </c>
      <c r="AB3654" s="3">
        <v>85534</v>
      </c>
      <c r="AC3654" t="s">
        <v>4962</v>
      </c>
      <c r="AD3654" s="5">
        <v>10.5</v>
      </c>
      <c r="AE3654" s="5">
        <f t="shared" si="114"/>
        <v>6.3</v>
      </c>
      <c r="AF3654" s="6">
        <f t="shared" si="115"/>
        <v>0.126984126984127</v>
      </c>
      <c r="AG3654" s="3">
        <v>10.5</v>
      </c>
      <c r="AM3654" s="3">
        <v>1717</v>
      </c>
      <c r="AN3654" s="3">
        <v>1168</v>
      </c>
      <c r="AO3654" s="3">
        <v>549</v>
      </c>
      <c r="AP3654" s="3">
        <v>135</v>
      </c>
      <c r="AQ3654" s="3">
        <v>693</v>
      </c>
      <c r="AR3654" s="3">
        <v>123</v>
      </c>
      <c r="AS3654" t="s">
        <v>157</v>
      </c>
      <c r="AU3654" t="s">
        <v>74</v>
      </c>
      <c r="AV3654" t="s">
        <v>13863</v>
      </c>
      <c r="AW3654" t="s">
        <v>74</v>
      </c>
      <c r="BA3654" t="s">
        <v>74</v>
      </c>
      <c r="BB3654" t="s">
        <v>74</v>
      </c>
      <c r="BC3654" t="s">
        <v>74</v>
      </c>
      <c r="BD3654" t="s">
        <v>74</v>
      </c>
      <c r="BE3654" t="s">
        <v>74</v>
      </c>
      <c r="BF3654" t="s">
        <v>74</v>
      </c>
      <c r="BG3654" t="s">
        <v>74</v>
      </c>
      <c r="BH3654" t="s">
        <v>13864</v>
      </c>
      <c r="BK3654" t="s">
        <v>74</v>
      </c>
      <c r="BL3654" t="s">
        <v>74</v>
      </c>
      <c r="BM3654" s="3">
        <v>10.5</v>
      </c>
      <c r="BN3654" t="s">
        <v>74</v>
      </c>
    </row>
    <row r="3655" spans="1:66">
      <c r="A3655" s="3">
        <v>245601</v>
      </c>
      <c r="B3655" t="s">
        <v>6836</v>
      </c>
      <c r="C3655" t="s">
        <v>13862</v>
      </c>
      <c r="D3655" t="s">
        <v>12657</v>
      </c>
      <c r="E3655" t="s">
        <v>104</v>
      </c>
      <c r="F3655"/>
      <c r="G3655" s="3">
        <v>6</v>
      </c>
      <c r="H3655" t="s">
        <v>508</v>
      </c>
      <c r="I3655" s="3">
        <v>601</v>
      </c>
      <c r="J3655" t="s">
        <v>509</v>
      </c>
      <c r="K3655" s="3">
        <v>60101</v>
      </c>
      <c r="L3655" t="s">
        <v>2131</v>
      </c>
      <c r="M3655" s="3">
        <v>0.13</v>
      </c>
      <c r="N3655" t="s">
        <v>92</v>
      </c>
      <c r="O3655" t="s">
        <v>93</v>
      </c>
      <c r="P3655" t="s">
        <v>107</v>
      </c>
      <c r="Q3655" t="s">
        <v>132</v>
      </c>
      <c r="R3655" t="s">
        <v>75</v>
      </c>
      <c r="S3655" t="s">
        <v>76</v>
      </c>
      <c r="T3655" t="s">
        <v>77</v>
      </c>
      <c r="U3655" t="s">
        <v>74</v>
      </c>
      <c r="V3655" t="s">
        <v>74</v>
      </c>
      <c r="X3655" t="s">
        <v>74</v>
      </c>
      <c r="Y3655" t="s">
        <v>74</v>
      </c>
      <c r="Z3655" t="s">
        <v>74</v>
      </c>
      <c r="AA3655" s="5">
        <v>4.2</v>
      </c>
      <c r="AB3655" s="3">
        <v>85534</v>
      </c>
      <c r="AC3655" t="s">
        <v>4962</v>
      </c>
      <c r="AD3655" s="5">
        <v>6.5</v>
      </c>
      <c r="AE3655" s="5">
        <f t="shared" si="114"/>
        <v>3.9</v>
      </c>
      <c r="AF3655" s="6">
        <f t="shared" si="115"/>
        <v>-0.076923076923077</v>
      </c>
      <c r="AG3655" s="3">
        <v>6.5</v>
      </c>
      <c r="AM3655" s="3">
        <v>2174</v>
      </c>
      <c r="AN3655" s="3">
        <v>1352</v>
      </c>
      <c r="AO3655" s="3">
        <v>822</v>
      </c>
      <c r="AP3655" s="3">
        <v>139</v>
      </c>
      <c r="AQ3655" s="3">
        <v>1070</v>
      </c>
      <c r="AR3655" s="3">
        <v>140</v>
      </c>
      <c r="AS3655" t="s">
        <v>157</v>
      </c>
      <c r="AU3655" t="s">
        <v>74</v>
      </c>
      <c r="AV3655" t="s">
        <v>13865</v>
      </c>
      <c r="AW3655" t="s">
        <v>74</v>
      </c>
      <c r="BA3655" t="s">
        <v>74</v>
      </c>
      <c r="BB3655" t="s">
        <v>74</v>
      </c>
      <c r="BC3655" t="s">
        <v>74</v>
      </c>
      <c r="BD3655" t="s">
        <v>74</v>
      </c>
      <c r="BE3655" t="s">
        <v>74</v>
      </c>
      <c r="BF3655" t="s">
        <v>74</v>
      </c>
      <c r="BG3655" t="s">
        <v>74</v>
      </c>
      <c r="BH3655" t="s">
        <v>13864</v>
      </c>
      <c r="BK3655" t="s">
        <v>74</v>
      </c>
      <c r="BL3655" t="s">
        <v>74</v>
      </c>
      <c r="BM3655" s="3">
        <v>6.5</v>
      </c>
      <c r="BN3655" t="s">
        <v>10887</v>
      </c>
    </row>
    <row r="3656" spans="1:66">
      <c r="A3656" s="3">
        <v>208795</v>
      </c>
      <c r="B3656" t="s">
        <v>12251</v>
      </c>
      <c r="C3656" t="s">
        <v>10987</v>
      </c>
      <c r="D3656" t="s">
        <v>13866</v>
      </c>
      <c r="E3656" t="s">
        <v>104</v>
      </c>
      <c r="F3656"/>
      <c r="G3656" s="3">
        <v>4</v>
      </c>
      <c r="H3656" t="s">
        <v>289</v>
      </c>
      <c r="I3656" s="3">
        <v>401</v>
      </c>
      <c r="J3656" t="s">
        <v>290</v>
      </c>
      <c r="K3656" s="3">
        <v>40116</v>
      </c>
      <c r="L3656" t="s">
        <v>4849</v>
      </c>
      <c r="M3656" s="3">
        <v>0.13</v>
      </c>
      <c r="N3656" t="s">
        <v>92</v>
      </c>
      <c r="O3656" t="s">
        <v>72</v>
      </c>
      <c r="P3656" t="s">
        <v>94</v>
      </c>
      <c r="Q3656" t="s">
        <v>74</v>
      </c>
      <c r="R3656" t="s">
        <v>75</v>
      </c>
      <c r="S3656" t="s">
        <v>76</v>
      </c>
      <c r="T3656" t="s">
        <v>77</v>
      </c>
      <c r="U3656" t="s">
        <v>74</v>
      </c>
      <c r="V3656" t="s">
        <v>74</v>
      </c>
      <c r="X3656" t="s">
        <v>74</v>
      </c>
      <c r="Y3656" t="s">
        <v>74</v>
      </c>
      <c r="Z3656" t="s">
        <v>74</v>
      </c>
      <c r="AA3656" s="5">
        <v>28.56</v>
      </c>
      <c r="AB3656" s="3">
        <v>85534</v>
      </c>
      <c r="AC3656" t="s">
        <v>4962</v>
      </c>
      <c r="AD3656" s="5">
        <v>68</v>
      </c>
      <c r="AE3656" s="5">
        <f t="shared" si="114"/>
        <v>40.8</v>
      </c>
      <c r="AF3656" s="6">
        <f t="shared" si="115"/>
        <v>0.3</v>
      </c>
      <c r="AG3656" s="3">
        <v>68</v>
      </c>
      <c r="AM3656" s="3">
        <v>84</v>
      </c>
      <c r="AN3656" s="3">
        <v>19</v>
      </c>
      <c r="AO3656" s="3">
        <v>65</v>
      </c>
      <c r="AP3656" s="3">
        <v>45</v>
      </c>
      <c r="AQ3656" s="3">
        <v>82</v>
      </c>
      <c r="AR3656" s="3">
        <v>46</v>
      </c>
      <c r="AS3656" t="s">
        <v>157</v>
      </c>
      <c r="AU3656" t="s">
        <v>74</v>
      </c>
      <c r="AV3656" t="s">
        <v>13867</v>
      </c>
      <c r="AW3656" t="s">
        <v>74</v>
      </c>
      <c r="BA3656" t="s">
        <v>74</v>
      </c>
      <c r="BB3656" t="s">
        <v>74</v>
      </c>
      <c r="BC3656" t="s">
        <v>74</v>
      </c>
      <c r="BD3656" t="s">
        <v>74</v>
      </c>
      <c r="BE3656" t="s">
        <v>74</v>
      </c>
      <c r="BF3656" t="s">
        <v>74</v>
      </c>
      <c r="BG3656" t="s">
        <v>74</v>
      </c>
      <c r="BH3656" t="s">
        <v>11000</v>
      </c>
      <c r="BJ3656" s="3">
        <v>28.56</v>
      </c>
      <c r="BK3656" t="s">
        <v>74</v>
      </c>
      <c r="BL3656" t="s">
        <v>74</v>
      </c>
      <c r="BM3656" s="3">
        <v>68</v>
      </c>
      <c r="BN3656" t="s">
        <v>74</v>
      </c>
    </row>
    <row r="3657" spans="1:66">
      <c r="A3657" s="3">
        <v>208743</v>
      </c>
      <c r="B3657" t="s">
        <v>13868</v>
      </c>
      <c r="C3657" t="s">
        <v>10987</v>
      </c>
      <c r="D3657" t="s">
        <v>13869</v>
      </c>
      <c r="E3657" t="s">
        <v>104</v>
      </c>
      <c r="F3657"/>
      <c r="G3657" s="3">
        <v>4</v>
      </c>
      <c r="H3657" t="s">
        <v>289</v>
      </c>
      <c r="I3657" s="3">
        <v>401</v>
      </c>
      <c r="J3657" t="s">
        <v>290</v>
      </c>
      <c r="K3657" s="3">
        <v>40116</v>
      </c>
      <c r="L3657" t="s">
        <v>4849</v>
      </c>
      <c r="M3657" s="3">
        <v>0.13</v>
      </c>
      <c r="N3657" t="s">
        <v>92</v>
      </c>
      <c r="O3657" t="s">
        <v>72</v>
      </c>
      <c r="P3657" t="s">
        <v>94</v>
      </c>
      <c r="Q3657" t="s">
        <v>74</v>
      </c>
      <c r="R3657" t="s">
        <v>75</v>
      </c>
      <c r="S3657" t="s">
        <v>76</v>
      </c>
      <c r="T3657" t="s">
        <v>77</v>
      </c>
      <c r="U3657" t="s">
        <v>74</v>
      </c>
      <c r="V3657" t="s">
        <v>74</v>
      </c>
      <c r="X3657" t="s">
        <v>74</v>
      </c>
      <c r="Y3657" t="s">
        <v>74</v>
      </c>
      <c r="Z3657" t="s">
        <v>74</v>
      </c>
      <c r="AA3657" s="5">
        <v>28.56</v>
      </c>
      <c r="AB3657" s="3">
        <v>85534</v>
      </c>
      <c r="AC3657" t="s">
        <v>4962</v>
      </c>
      <c r="AD3657" s="5">
        <v>68</v>
      </c>
      <c r="AE3657" s="5">
        <f t="shared" si="114"/>
        <v>40.8</v>
      </c>
      <c r="AF3657" s="6">
        <f t="shared" si="115"/>
        <v>0.3</v>
      </c>
      <c r="AG3657" s="3">
        <v>68</v>
      </c>
      <c r="AM3657" s="3">
        <v>112</v>
      </c>
      <c r="AN3657" s="3">
        <v>4</v>
      </c>
      <c r="AO3657" s="3">
        <v>108</v>
      </c>
      <c r="AP3657" s="3">
        <v>70</v>
      </c>
      <c r="AQ3657" s="3">
        <v>17</v>
      </c>
      <c r="AR3657" s="3">
        <v>14</v>
      </c>
      <c r="AS3657" t="s">
        <v>157</v>
      </c>
      <c r="AU3657" t="s">
        <v>74</v>
      </c>
      <c r="AV3657" t="s">
        <v>13870</v>
      </c>
      <c r="AW3657" t="s">
        <v>74</v>
      </c>
      <c r="BA3657" t="s">
        <v>74</v>
      </c>
      <c r="BB3657" t="s">
        <v>74</v>
      </c>
      <c r="BC3657" t="s">
        <v>74</v>
      </c>
      <c r="BD3657" t="s">
        <v>74</v>
      </c>
      <c r="BE3657" t="s">
        <v>74</v>
      </c>
      <c r="BF3657" t="s">
        <v>74</v>
      </c>
      <c r="BG3657" t="s">
        <v>74</v>
      </c>
      <c r="BH3657" t="s">
        <v>13871</v>
      </c>
      <c r="BJ3657" s="3">
        <v>28.56</v>
      </c>
      <c r="BK3657" t="s">
        <v>74</v>
      </c>
      <c r="BL3657" t="s">
        <v>74</v>
      </c>
      <c r="BM3657" s="3">
        <v>68</v>
      </c>
      <c r="BN3657" t="s">
        <v>74</v>
      </c>
    </row>
    <row r="3658" spans="1:66">
      <c r="A3658" s="3">
        <v>218508</v>
      </c>
      <c r="B3658" t="s">
        <v>13872</v>
      </c>
      <c r="C3658" t="s">
        <v>814</v>
      </c>
      <c r="D3658" t="s">
        <v>13873</v>
      </c>
      <c r="E3658" t="s">
        <v>67</v>
      </c>
      <c r="F3658"/>
      <c r="G3658" s="3">
        <v>1</v>
      </c>
      <c r="H3658" t="s">
        <v>68</v>
      </c>
      <c r="I3658" s="3">
        <v>115</v>
      </c>
      <c r="J3658" t="s">
        <v>246</v>
      </c>
      <c r="K3658" s="3">
        <v>11501</v>
      </c>
      <c r="L3658" t="s">
        <v>247</v>
      </c>
      <c r="M3658" s="3">
        <v>0.13</v>
      </c>
      <c r="N3658" t="s">
        <v>180</v>
      </c>
      <c r="O3658" t="s">
        <v>93</v>
      </c>
      <c r="P3658" t="s">
        <v>107</v>
      </c>
      <c r="Q3658" t="s">
        <v>74</v>
      </c>
      <c r="R3658" t="s">
        <v>154</v>
      </c>
      <c r="S3658" t="s">
        <v>76</v>
      </c>
      <c r="T3658" t="s">
        <v>77</v>
      </c>
      <c r="U3658" t="s">
        <v>74</v>
      </c>
      <c r="V3658" t="s">
        <v>74</v>
      </c>
      <c r="X3658" t="s">
        <v>74</v>
      </c>
      <c r="Y3658" t="s">
        <v>74</v>
      </c>
      <c r="Z3658" t="s">
        <v>970</v>
      </c>
      <c r="AA3658" s="5">
        <v>24.9</v>
      </c>
      <c r="AB3658" s="3">
        <v>70543</v>
      </c>
      <c r="AC3658" t="s">
        <v>138</v>
      </c>
      <c r="AD3658" s="5">
        <v>49.8</v>
      </c>
      <c r="AE3658" s="5">
        <f t="shared" si="114"/>
        <v>29.88</v>
      </c>
      <c r="AF3658" s="6">
        <f t="shared" si="115"/>
        <v>0.166666666666667</v>
      </c>
      <c r="AG3658" s="3">
        <v>49.8</v>
      </c>
      <c r="AM3658" s="3">
        <v>144</v>
      </c>
      <c r="AO3658" s="3">
        <v>144</v>
      </c>
      <c r="AP3658" s="3">
        <v>33</v>
      </c>
      <c r="AQ3658" s="3">
        <v>2047</v>
      </c>
      <c r="AR3658" s="3">
        <v>142</v>
      </c>
      <c r="AS3658" t="s">
        <v>84</v>
      </c>
      <c r="AU3658" t="s">
        <v>74</v>
      </c>
      <c r="AV3658" t="s">
        <v>13874</v>
      </c>
      <c r="AW3658" t="s">
        <v>74</v>
      </c>
      <c r="BA3658" t="s">
        <v>74</v>
      </c>
      <c r="BB3658" t="s">
        <v>74</v>
      </c>
      <c r="BC3658" t="s">
        <v>74</v>
      </c>
      <c r="BD3658" t="s">
        <v>74</v>
      </c>
      <c r="BE3658" t="s">
        <v>74</v>
      </c>
      <c r="BF3658" t="s">
        <v>74</v>
      </c>
      <c r="BG3658" t="s">
        <v>74</v>
      </c>
      <c r="BH3658" t="s">
        <v>13875</v>
      </c>
      <c r="BK3658" t="s">
        <v>74</v>
      </c>
      <c r="BL3658" t="s">
        <v>74</v>
      </c>
      <c r="BM3658" s="3">
        <v>49.8</v>
      </c>
      <c r="BN3658" t="s">
        <v>74</v>
      </c>
    </row>
    <row r="3659" spans="1:66">
      <c r="A3659" s="3">
        <v>220466</v>
      </c>
      <c r="B3659" t="s">
        <v>13876</v>
      </c>
      <c r="C3659" t="s">
        <v>6578</v>
      </c>
      <c r="D3659" t="s">
        <v>13877</v>
      </c>
      <c r="E3659" t="s">
        <v>67</v>
      </c>
      <c r="F3659"/>
      <c r="G3659" s="3">
        <v>1</v>
      </c>
      <c r="H3659" t="s">
        <v>68</v>
      </c>
      <c r="I3659" s="3">
        <v>128</v>
      </c>
      <c r="J3659" t="s">
        <v>402</v>
      </c>
      <c r="K3659" s="3">
        <v>12810</v>
      </c>
      <c r="L3659" t="s">
        <v>1249</v>
      </c>
      <c r="M3659" s="3">
        <v>0.13</v>
      </c>
      <c r="N3659" t="s">
        <v>180</v>
      </c>
      <c r="O3659" t="s">
        <v>72</v>
      </c>
      <c r="P3659" t="s">
        <v>107</v>
      </c>
      <c r="Q3659" t="s">
        <v>132</v>
      </c>
      <c r="R3659" t="s">
        <v>75</v>
      </c>
      <c r="S3659" t="s">
        <v>76</v>
      </c>
      <c r="T3659" t="s">
        <v>77</v>
      </c>
      <c r="U3659" t="s">
        <v>74</v>
      </c>
      <c r="V3659" t="s">
        <v>74</v>
      </c>
      <c r="X3659" t="s">
        <v>74</v>
      </c>
      <c r="Y3659" t="s">
        <v>74</v>
      </c>
      <c r="Z3659" t="s">
        <v>109</v>
      </c>
      <c r="AA3659" s="5">
        <v>36.03</v>
      </c>
      <c r="AB3659" s="3">
        <v>5</v>
      </c>
      <c r="AC3659" t="s">
        <v>97</v>
      </c>
      <c r="AD3659" s="5">
        <v>72.8</v>
      </c>
      <c r="AE3659" s="5">
        <f t="shared" si="114"/>
        <v>43.68</v>
      </c>
      <c r="AF3659" s="6">
        <f t="shared" si="115"/>
        <v>0.175137362637363</v>
      </c>
      <c r="AG3659" s="3">
        <v>72.8</v>
      </c>
      <c r="AM3659" s="3">
        <v>774</v>
      </c>
      <c r="AO3659" s="3">
        <v>774</v>
      </c>
      <c r="AP3659" s="3">
        <v>138</v>
      </c>
      <c r="AQ3659" s="3">
        <v>1504</v>
      </c>
      <c r="AR3659" s="3">
        <v>116</v>
      </c>
      <c r="AS3659" t="s">
        <v>84</v>
      </c>
      <c r="AU3659" t="s">
        <v>74</v>
      </c>
      <c r="AV3659" t="s">
        <v>13878</v>
      </c>
      <c r="AW3659" t="s">
        <v>74</v>
      </c>
      <c r="BA3659" t="s">
        <v>74</v>
      </c>
      <c r="BB3659" t="s">
        <v>74</v>
      </c>
      <c r="BC3659" t="s">
        <v>74</v>
      </c>
      <c r="BD3659" t="s">
        <v>74</v>
      </c>
      <c r="BE3659" t="s">
        <v>74</v>
      </c>
      <c r="BF3659" t="s">
        <v>74</v>
      </c>
      <c r="BG3659" t="s">
        <v>74</v>
      </c>
      <c r="BH3659" t="s">
        <v>13879</v>
      </c>
      <c r="BJ3659" s="3">
        <v>36.03</v>
      </c>
      <c r="BK3659" t="s">
        <v>74</v>
      </c>
      <c r="BL3659" t="s">
        <v>74</v>
      </c>
      <c r="BM3659" s="3">
        <v>72.8</v>
      </c>
      <c r="BN3659" t="s">
        <v>74</v>
      </c>
    </row>
    <row r="3660" spans="1:66">
      <c r="A3660" s="3">
        <v>220476</v>
      </c>
      <c r="B3660" t="s">
        <v>13876</v>
      </c>
      <c r="C3660" t="s">
        <v>6578</v>
      </c>
      <c r="D3660" t="s">
        <v>13880</v>
      </c>
      <c r="E3660" t="s">
        <v>67</v>
      </c>
      <c r="F3660"/>
      <c r="G3660" s="3">
        <v>1</v>
      </c>
      <c r="H3660" t="s">
        <v>68</v>
      </c>
      <c r="I3660" s="3">
        <v>128</v>
      </c>
      <c r="J3660" t="s">
        <v>402</v>
      </c>
      <c r="K3660" s="3">
        <v>12810</v>
      </c>
      <c r="L3660" t="s">
        <v>1249</v>
      </c>
      <c r="M3660" s="3">
        <v>0.13</v>
      </c>
      <c r="N3660" t="s">
        <v>180</v>
      </c>
      <c r="O3660" t="s">
        <v>93</v>
      </c>
      <c r="P3660" t="s">
        <v>107</v>
      </c>
      <c r="Q3660" t="s">
        <v>74</v>
      </c>
      <c r="R3660" t="s">
        <v>75</v>
      </c>
      <c r="S3660" t="s">
        <v>76</v>
      </c>
      <c r="T3660" t="s">
        <v>77</v>
      </c>
      <c r="U3660" t="s">
        <v>74</v>
      </c>
      <c r="V3660" t="s">
        <v>74</v>
      </c>
      <c r="X3660" t="s">
        <v>74</v>
      </c>
      <c r="Y3660" t="s">
        <v>74</v>
      </c>
      <c r="Z3660" t="s">
        <v>109</v>
      </c>
      <c r="AA3660" s="5">
        <v>36.4</v>
      </c>
      <c r="AB3660" s="3">
        <v>79952</v>
      </c>
      <c r="AC3660" t="s">
        <v>1621</v>
      </c>
      <c r="AD3660" s="5">
        <v>72.8</v>
      </c>
      <c r="AE3660" s="5">
        <f t="shared" si="114"/>
        <v>43.68</v>
      </c>
      <c r="AF3660" s="6">
        <f t="shared" si="115"/>
        <v>0.166666666666667</v>
      </c>
      <c r="AG3660" s="3">
        <v>72.8</v>
      </c>
      <c r="AM3660" s="3">
        <v>614</v>
      </c>
      <c r="AN3660" s="3">
        <v>77</v>
      </c>
      <c r="AO3660" s="3">
        <v>537</v>
      </c>
      <c r="AP3660" s="3">
        <v>122</v>
      </c>
      <c r="AQ3660" s="3">
        <v>333</v>
      </c>
      <c r="AR3660" s="3">
        <v>73</v>
      </c>
      <c r="AS3660" t="s">
        <v>84</v>
      </c>
      <c r="AU3660" t="s">
        <v>74</v>
      </c>
      <c r="AV3660" t="s">
        <v>13881</v>
      </c>
      <c r="AW3660" t="s">
        <v>74</v>
      </c>
      <c r="BA3660" t="s">
        <v>74</v>
      </c>
      <c r="BB3660" t="s">
        <v>74</v>
      </c>
      <c r="BC3660" t="s">
        <v>74</v>
      </c>
      <c r="BD3660" t="s">
        <v>74</v>
      </c>
      <c r="BE3660" t="s">
        <v>74</v>
      </c>
      <c r="BF3660" t="s">
        <v>74</v>
      </c>
      <c r="BG3660" t="s">
        <v>74</v>
      </c>
      <c r="BH3660" t="s">
        <v>13882</v>
      </c>
      <c r="BJ3660" s="3">
        <v>36.4</v>
      </c>
      <c r="BK3660" t="s">
        <v>74</v>
      </c>
      <c r="BL3660" t="s">
        <v>74</v>
      </c>
      <c r="BM3660" s="3">
        <v>72.8</v>
      </c>
      <c r="BN3660" t="s">
        <v>74</v>
      </c>
    </row>
    <row r="3661" spans="1:66">
      <c r="A3661" s="3">
        <v>256120</v>
      </c>
      <c r="B3661" t="s">
        <v>13883</v>
      </c>
      <c r="C3661" t="s">
        <v>13884</v>
      </c>
      <c r="D3661" t="s">
        <v>718</v>
      </c>
      <c r="E3661" t="s">
        <v>104</v>
      </c>
      <c r="F3661"/>
      <c r="G3661" s="3">
        <v>1</v>
      </c>
      <c r="H3661" t="s">
        <v>68</v>
      </c>
      <c r="I3661" s="3">
        <v>103</v>
      </c>
      <c r="J3661" t="s">
        <v>144</v>
      </c>
      <c r="K3661" s="3">
        <v>10304</v>
      </c>
      <c r="L3661" t="s">
        <v>145</v>
      </c>
      <c r="M3661" s="3">
        <v>0.13</v>
      </c>
      <c r="N3661" t="s">
        <v>92</v>
      </c>
      <c r="O3661" t="s">
        <v>72</v>
      </c>
      <c r="P3661" t="s">
        <v>94</v>
      </c>
      <c r="Q3661" t="s">
        <v>74</v>
      </c>
      <c r="R3661" t="s">
        <v>154</v>
      </c>
      <c r="S3661" t="s">
        <v>76</v>
      </c>
      <c r="T3661" t="s">
        <v>77</v>
      </c>
      <c r="U3661" t="s">
        <v>74</v>
      </c>
      <c r="V3661" t="s">
        <v>74</v>
      </c>
      <c r="X3661" t="s">
        <v>74</v>
      </c>
      <c r="Y3661" t="s">
        <v>74</v>
      </c>
      <c r="Z3661" t="s">
        <v>970</v>
      </c>
      <c r="AA3661" s="5">
        <v>5</v>
      </c>
      <c r="AB3661" s="3">
        <v>9598</v>
      </c>
      <c r="AC3661" t="s">
        <v>805</v>
      </c>
      <c r="AD3661" s="5">
        <v>12.8</v>
      </c>
      <c r="AE3661" s="5">
        <f t="shared" si="114"/>
        <v>7.68</v>
      </c>
      <c r="AF3661" s="6">
        <f t="shared" si="115"/>
        <v>0.348958333333333</v>
      </c>
      <c r="AG3661" s="3">
        <v>12.8</v>
      </c>
      <c r="AM3661" s="3">
        <v>88</v>
      </c>
      <c r="AO3661" s="3">
        <v>88</v>
      </c>
      <c r="AP3661" s="3">
        <v>29</v>
      </c>
      <c r="AQ3661" s="3">
        <v>173</v>
      </c>
      <c r="AR3661" s="3">
        <v>60</v>
      </c>
      <c r="AS3661" t="s">
        <v>157</v>
      </c>
      <c r="AU3661" t="s">
        <v>74</v>
      </c>
      <c r="AV3661" t="s">
        <v>13885</v>
      </c>
      <c r="AW3661" t="s">
        <v>74</v>
      </c>
      <c r="BA3661" t="s">
        <v>74</v>
      </c>
      <c r="BB3661" t="s">
        <v>74</v>
      </c>
      <c r="BC3661" t="s">
        <v>74</v>
      </c>
      <c r="BD3661" t="s">
        <v>74</v>
      </c>
      <c r="BE3661" t="s">
        <v>74</v>
      </c>
      <c r="BF3661" t="s">
        <v>74</v>
      </c>
      <c r="BG3661" t="s">
        <v>74</v>
      </c>
      <c r="BH3661" t="s">
        <v>13886</v>
      </c>
      <c r="BK3661" t="s">
        <v>74</v>
      </c>
      <c r="BL3661" t="s">
        <v>74</v>
      </c>
      <c r="BM3661" s="3">
        <v>12.8</v>
      </c>
      <c r="BN3661" t="s">
        <v>74</v>
      </c>
    </row>
    <row r="3662" spans="1:66">
      <c r="A3662" s="3">
        <v>161470</v>
      </c>
      <c r="B3662" t="s">
        <v>13887</v>
      </c>
      <c r="C3662" t="s">
        <v>13888</v>
      </c>
      <c r="D3662" t="s">
        <v>1681</v>
      </c>
      <c r="E3662" t="s">
        <v>67</v>
      </c>
      <c r="F3662"/>
      <c r="G3662" s="3">
        <v>1</v>
      </c>
      <c r="H3662" t="s">
        <v>68</v>
      </c>
      <c r="I3662" s="3">
        <v>107</v>
      </c>
      <c r="J3662" t="s">
        <v>357</v>
      </c>
      <c r="K3662" s="3">
        <v>10702</v>
      </c>
      <c r="L3662" t="s">
        <v>409</v>
      </c>
      <c r="M3662" s="3">
        <v>0.13</v>
      </c>
      <c r="N3662" t="s">
        <v>71</v>
      </c>
      <c r="O3662" t="s">
        <v>93</v>
      </c>
      <c r="P3662" t="s">
        <v>94</v>
      </c>
      <c r="Q3662" t="s">
        <v>74</v>
      </c>
      <c r="R3662" t="s">
        <v>359</v>
      </c>
      <c r="S3662" t="s">
        <v>76</v>
      </c>
      <c r="T3662" t="s">
        <v>77</v>
      </c>
      <c r="U3662" t="s">
        <v>74</v>
      </c>
      <c r="V3662" t="s">
        <v>74</v>
      </c>
      <c r="X3662" t="s">
        <v>74</v>
      </c>
      <c r="Y3662" t="s">
        <v>74</v>
      </c>
      <c r="Z3662" t="s">
        <v>82</v>
      </c>
      <c r="AA3662" s="5">
        <v>18.22</v>
      </c>
      <c r="AB3662" s="3">
        <v>113822</v>
      </c>
      <c r="AC3662" t="s">
        <v>410</v>
      </c>
      <c r="AD3662" s="5">
        <v>29.8</v>
      </c>
      <c r="AE3662" s="5">
        <f t="shared" si="114"/>
        <v>17.88</v>
      </c>
      <c r="AF3662" s="6">
        <f t="shared" si="115"/>
        <v>-0.0190156599552573</v>
      </c>
      <c r="AG3662" s="3">
        <v>29.8</v>
      </c>
      <c r="AM3662" s="3">
        <v>2</v>
      </c>
      <c r="AO3662" s="3">
        <v>2</v>
      </c>
      <c r="AP3662" s="3">
        <v>1</v>
      </c>
      <c r="AS3662" t="s">
        <v>13889</v>
      </c>
      <c r="AU3662" t="s">
        <v>74</v>
      </c>
      <c r="AV3662" t="s">
        <v>13890</v>
      </c>
      <c r="AW3662" t="s">
        <v>74</v>
      </c>
      <c r="BA3662" t="s">
        <v>74</v>
      </c>
      <c r="BB3662" t="s">
        <v>74</v>
      </c>
      <c r="BC3662" t="s">
        <v>74</v>
      </c>
      <c r="BD3662" t="s">
        <v>74</v>
      </c>
      <c r="BE3662" t="s">
        <v>74</v>
      </c>
      <c r="BF3662" t="s">
        <v>74</v>
      </c>
      <c r="BG3662" t="s">
        <v>74</v>
      </c>
      <c r="BH3662" t="s">
        <v>13891</v>
      </c>
      <c r="BJ3662" s="3">
        <v>18.22</v>
      </c>
      <c r="BK3662" t="s">
        <v>74</v>
      </c>
      <c r="BL3662" t="s">
        <v>74</v>
      </c>
      <c r="BM3662" s="3">
        <v>29.8</v>
      </c>
      <c r="BN3662" t="s">
        <v>74</v>
      </c>
    </row>
    <row r="3663" spans="1:66">
      <c r="A3663" s="3">
        <v>194352</v>
      </c>
      <c r="B3663" t="s">
        <v>7178</v>
      </c>
      <c r="C3663" t="s">
        <v>13892</v>
      </c>
      <c r="D3663" t="s">
        <v>13893</v>
      </c>
      <c r="E3663" t="s">
        <v>67</v>
      </c>
      <c r="F3663"/>
      <c r="G3663" s="3">
        <v>1</v>
      </c>
      <c r="H3663" t="s">
        <v>68</v>
      </c>
      <c r="I3663" s="3">
        <v>125</v>
      </c>
      <c r="J3663" t="s">
        <v>90</v>
      </c>
      <c r="K3663" s="3">
        <v>12506</v>
      </c>
      <c r="L3663" t="s">
        <v>1671</v>
      </c>
      <c r="M3663" s="3">
        <v>0.13</v>
      </c>
      <c r="N3663" t="s">
        <v>180</v>
      </c>
      <c r="O3663" t="s">
        <v>72</v>
      </c>
      <c r="P3663" t="s">
        <v>94</v>
      </c>
      <c r="Q3663" t="s">
        <v>74</v>
      </c>
      <c r="R3663" t="s">
        <v>359</v>
      </c>
      <c r="S3663" t="s">
        <v>76</v>
      </c>
      <c r="T3663" t="s">
        <v>77</v>
      </c>
      <c r="U3663" t="s">
        <v>74</v>
      </c>
      <c r="V3663" t="s">
        <v>74</v>
      </c>
      <c r="X3663" t="s">
        <v>74</v>
      </c>
      <c r="Y3663" t="s">
        <v>74</v>
      </c>
      <c r="Z3663" t="s">
        <v>109</v>
      </c>
      <c r="AA3663" s="5">
        <v>67.2</v>
      </c>
      <c r="AB3663" s="3">
        <v>119279</v>
      </c>
      <c r="AC3663" t="s">
        <v>480</v>
      </c>
      <c r="AD3663" s="5">
        <v>168</v>
      </c>
      <c r="AE3663" s="5">
        <f t="shared" si="114"/>
        <v>100.8</v>
      </c>
      <c r="AF3663" s="6">
        <f t="shared" si="115"/>
        <v>0.333333333333333</v>
      </c>
      <c r="AG3663" s="3">
        <v>168</v>
      </c>
      <c r="AM3663" s="3">
        <v>0</v>
      </c>
      <c r="AQ3663" s="3">
        <v>2</v>
      </c>
      <c r="AR3663" s="3">
        <v>2</v>
      </c>
      <c r="AS3663" t="s">
        <v>157</v>
      </c>
      <c r="AU3663" t="s">
        <v>74</v>
      </c>
      <c r="AV3663" t="s">
        <v>13894</v>
      </c>
      <c r="AW3663" t="s">
        <v>74</v>
      </c>
      <c r="BA3663" t="s">
        <v>74</v>
      </c>
      <c r="BB3663" t="s">
        <v>74</v>
      </c>
      <c r="BC3663" t="s">
        <v>74</v>
      </c>
      <c r="BD3663" t="s">
        <v>74</v>
      </c>
      <c r="BE3663" t="s">
        <v>74</v>
      </c>
      <c r="BF3663" t="s">
        <v>74</v>
      </c>
      <c r="BG3663" t="s">
        <v>74</v>
      </c>
      <c r="BH3663" t="s">
        <v>13895</v>
      </c>
      <c r="BK3663" t="s">
        <v>74</v>
      </c>
      <c r="BL3663" t="s">
        <v>74</v>
      </c>
      <c r="BM3663" s="3">
        <v>168</v>
      </c>
      <c r="BN3663" t="s">
        <v>74</v>
      </c>
    </row>
    <row r="3664" spans="1:66">
      <c r="A3664" s="3">
        <v>158120</v>
      </c>
      <c r="B3664" t="s">
        <v>5283</v>
      </c>
      <c r="C3664" t="s">
        <v>13896</v>
      </c>
      <c r="D3664" t="s">
        <v>13897</v>
      </c>
      <c r="E3664" t="s">
        <v>67</v>
      </c>
      <c r="F3664"/>
      <c r="G3664" s="3">
        <v>1</v>
      </c>
      <c r="H3664" t="s">
        <v>68</v>
      </c>
      <c r="I3664" s="3">
        <v>105</v>
      </c>
      <c r="J3664" t="s">
        <v>126</v>
      </c>
      <c r="K3664" s="3">
        <v>10504</v>
      </c>
      <c r="L3664" t="s">
        <v>1881</v>
      </c>
      <c r="M3664" s="3">
        <v>0.13</v>
      </c>
      <c r="N3664" t="s">
        <v>71</v>
      </c>
      <c r="O3664" t="s">
        <v>72</v>
      </c>
      <c r="P3664" t="s">
        <v>94</v>
      </c>
      <c r="Q3664" t="s">
        <v>74</v>
      </c>
      <c r="R3664" t="s">
        <v>154</v>
      </c>
      <c r="S3664" t="s">
        <v>76</v>
      </c>
      <c r="T3664" t="s">
        <v>77</v>
      </c>
      <c r="U3664" t="s">
        <v>74</v>
      </c>
      <c r="V3664" t="s">
        <v>74</v>
      </c>
      <c r="X3664" t="s">
        <v>74</v>
      </c>
      <c r="Y3664" t="s">
        <v>74</v>
      </c>
      <c r="Z3664" t="s">
        <v>970</v>
      </c>
      <c r="AA3664" s="5">
        <v>7</v>
      </c>
      <c r="AB3664" s="3">
        <v>1293</v>
      </c>
      <c r="AC3664" t="s">
        <v>146</v>
      </c>
      <c r="AD3664" s="5">
        <v>15</v>
      </c>
      <c r="AE3664" s="5">
        <f t="shared" si="114"/>
        <v>9</v>
      </c>
      <c r="AF3664" s="6">
        <f t="shared" si="115"/>
        <v>0.222222222222222</v>
      </c>
      <c r="AG3664" s="3">
        <v>15</v>
      </c>
      <c r="AM3664" s="3">
        <v>262</v>
      </c>
      <c r="AO3664" s="3">
        <v>262</v>
      </c>
      <c r="AP3664" s="3">
        <v>72</v>
      </c>
      <c r="AQ3664" s="3">
        <v>195</v>
      </c>
      <c r="AR3664" s="3">
        <v>72</v>
      </c>
      <c r="AS3664" t="s">
        <v>157</v>
      </c>
      <c r="AU3664" t="s">
        <v>74</v>
      </c>
      <c r="AV3664" t="s">
        <v>13898</v>
      </c>
      <c r="AW3664" t="s">
        <v>74</v>
      </c>
      <c r="BA3664" t="s">
        <v>74</v>
      </c>
      <c r="BB3664" t="s">
        <v>74</v>
      </c>
      <c r="BC3664" t="s">
        <v>74</v>
      </c>
      <c r="BD3664" t="s">
        <v>74</v>
      </c>
      <c r="BE3664" t="s">
        <v>74</v>
      </c>
      <c r="BF3664" t="s">
        <v>74</v>
      </c>
      <c r="BG3664" t="s">
        <v>74</v>
      </c>
      <c r="BH3664" t="s">
        <v>13899</v>
      </c>
      <c r="BK3664" t="s">
        <v>74</v>
      </c>
      <c r="BL3664" t="s">
        <v>74</v>
      </c>
      <c r="BM3664" s="3">
        <v>15</v>
      </c>
      <c r="BN3664" t="s">
        <v>74</v>
      </c>
    </row>
    <row r="3665" spans="1:66">
      <c r="A3665" s="3">
        <v>248770</v>
      </c>
      <c r="B3665" t="s">
        <v>13900</v>
      </c>
      <c r="C3665" t="s">
        <v>13901</v>
      </c>
      <c r="D3665" t="s">
        <v>13902</v>
      </c>
      <c r="E3665" t="s">
        <v>67</v>
      </c>
      <c r="F3665"/>
      <c r="G3665" s="3">
        <v>2</v>
      </c>
      <c r="H3665" t="s">
        <v>497</v>
      </c>
      <c r="I3665" s="3">
        <v>206</v>
      </c>
      <c r="J3665" t="s">
        <v>498</v>
      </c>
      <c r="K3665" s="3">
        <v>20610</v>
      </c>
      <c r="L3665" t="s">
        <v>6306</v>
      </c>
      <c r="M3665" s="3">
        <v>0.13</v>
      </c>
      <c r="N3665" t="s">
        <v>180</v>
      </c>
      <c r="O3665" t="s">
        <v>72</v>
      </c>
      <c r="P3665" t="s">
        <v>94</v>
      </c>
      <c r="Q3665" t="s">
        <v>74</v>
      </c>
      <c r="R3665" t="s">
        <v>154</v>
      </c>
      <c r="S3665" t="s">
        <v>76</v>
      </c>
      <c r="T3665" t="s">
        <v>77</v>
      </c>
      <c r="U3665" t="s">
        <v>74</v>
      </c>
      <c r="V3665" t="s">
        <v>74</v>
      </c>
      <c r="X3665" t="s">
        <v>74</v>
      </c>
      <c r="Y3665" t="s">
        <v>74</v>
      </c>
      <c r="Z3665" t="s">
        <v>74</v>
      </c>
      <c r="AA3665" s="5">
        <v>119.2</v>
      </c>
      <c r="AB3665" s="3">
        <v>16211</v>
      </c>
      <c r="AC3665" t="s">
        <v>13903</v>
      </c>
      <c r="AD3665" s="5">
        <v>298</v>
      </c>
      <c r="AE3665" s="5">
        <f t="shared" si="114"/>
        <v>178.8</v>
      </c>
      <c r="AF3665" s="6">
        <f t="shared" si="115"/>
        <v>0.333333333333333</v>
      </c>
      <c r="AG3665" s="3">
        <v>298</v>
      </c>
      <c r="AM3665" s="3">
        <v>160</v>
      </c>
      <c r="AN3665" s="3">
        <v>6</v>
      </c>
      <c r="AO3665" s="3">
        <v>154</v>
      </c>
      <c r="AP3665" s="3">
        <v>64</v>
      </c>
      <c r="AQ3665" s="3">
        <v>14</v>
      </c>
      <c r="AR3665" s="3">
        <v>6</v>
      </c>
      <c r="AS3665" t="s">
        <v>157</v>
      </c>
      <c r="AU3665" t="s">
        <v>74</v>
      </c>
      <c r="AV3665" t="s">
        <v>13904</v>
      </c>
      <c r="AW3665" t="s">
        <v>74</v>
      </c>
      <c r="BA3665" t="s">
        <v>74</v>
      </c>
      <c r="BB3665" t="s">
        <v>74</v>
      </c>
      <c r="BC3665" t="s">
        <v>74</v>
      </c>
      <c r="BD3665" t="s">
        <v>74</v>
      </c>
      <c r="BE3665" t="s">
        <v>74</v>
      </c>
      <c r="BF3665" t="s">
        <v>74</v>
      </c>
      <c r="BG3665" t="s">
        <v>74</v>
      </c>
      <c r="BH3665" t="s">
        <v>13905</v>
      </c>
      <c r="BK3665" t="s">
        <v>74</v>
      </c>
      <c r="BL3665" t="s">
        <v>74</v>
      </c>
      <c r="BM3665" s="3">
        <v>298</v>
      </c>
      <c r="BN3665" t="s">
        <v>74</v>
      </c>
    </row>
    <row r="3666" spans="1:66">
      <c r="A3666" s="3">
        <v>224496</v>
      </c>
      <c r="B3666" t="s">
        <v>10201</v>
      </c>
      <c r="C3666" t="s">
        <v>8123</v>
      </c>
      <c r="D3666" t="s">
        <v>13906</v>
      </c>
      <c r="E3666" t="s">
        <v>104</v>
      </c>
      <c r="F3666"/>
      <c r="G3666" s="3">
        <v>2</v>
      </c>
      <c r="H3666" t="s">
        <v>497</v>
      </c>
      <c r="I3666" s="3">
        <v>206</v>
      </c>
      <c r="J3666" t="s">
        <v>498</v>
      </c>
      <c r="K3666" s="3">
        <v>20603</v>
      </c>
      <c r="L3666" t="s">
        <v>499</v>
      </c>
      <c r="M3666" s="3">
        <v>0.09</v>
      </c>
      <c r="N3666" t="s">
        <v>92</v>
      </c>
      <c r="O3666" t="s">
        <v>72</v>
      </c>
      <c r="P3666" t="s">
        <v>94</v>
      </c>
      <c r="Q3666" t="s">
        <v>74</v>
      </c>
      <c r="R3666" t="s">
        <v>75</v>
      </c>
      <c r="S3666" t="s">
        <v>76</v>
      </c>
      <c r="T3666" t="s">
        <v>77</v>
      </c>
      <c r="U3666" t="s">
        <v>74</v>
      </c>
      <c r="V3666" t="s">
        <v>74</v>
      </c>
      <c r="X3666" t="s">
        <v>74</v>
      </c>
      <c r="Y3666" t="s">
        <v>74</v>
      </c>
      <c r="Z3666" t="s">
        <v>74</v>
      </c>
      <c r="AA3666" s="5">
        <v>18.4</v>
      </c>
      <c r="AB3666" s="3">
        <v>90400</v>
      </c>
      <c r="AC3666" t="s">
        <v>8123</v>
      </c>
      <c r="AD3666" s="5">
        <v>46</v>
      </c>
      <c r="AE3666" s="5">
        <f t="shared" si="114"/>
        <v>27.6</v>
      </c>
      <c r="AF3666" s="6">
        <f t="shared" si="115"/>
        <v>0.333333333333333</v>
      </c>
      <c r="AG3666" s="3">
        <v>46</v>
      </c>
      <c r="AM3666" s="3">
        <v>318</v>
      </c>
      <c r="AN3666" s="3">
        <v>14</v>
      </c>
      <c r="AO3666" s="3">
        <v>304</v>
      </c>
      <c r="AP3666" s="3">
        <v>138</v>
      </c>
      <c r="AQ3666" s="3">
        <v>98.3</v>
      </c>
      <c r="AR3666" s="3">
        <v>62</v>
      </c>
      <c r="AS3666" t="s">
        <v>13907</v>
      </c>
      <c r="AU3666" t="s">
        <v>74</v>
      </c>
      <c r="AV3666" t="s">
        <v>13908</v>
      </c>
      <c r="AW3666" t="s">
        <v>74</v>
      </c>
      <c r="BA3666" t="s">
        <v>74</v>
      </c>
      <c r="BB3666" t="s">
        <v>74</v>
      </c>
      <c r="BC3666" t="s">
        <v>74</v>
      </c>
      <c r="BD3666" t="s">
        <v>74</v>
      </c>
      <c r="BE3666" t="s">
        <v>74</v>
      </c>
      <c r="BF3666" t="s">
        <v>74</v>
      </c>
      <c r="BG3666" t="s">
        <v>74</v>
      </c>
      <c r="BH3666" t="s">
        <v>74</v>
      </c>
      <c r="BJ3666" s="3">
        <v>18.4</v>
      </c>
      <c r="BK3666" t="s">
        <v>74</v>
      </c>
      <c r="BL3666" t="s">
        <v>74</v>
      </c>
      <c r="BM3666" s="3">
        <v>46</v>
      </c>
      <c r="BN3666" t="s">
        <v>74</v>
      </c>
    </row>
    <row r="3667" spans="1:66">
      <c r="A3667" s="3">
        <v>194118</v>
      </c>
      <c r="B3667" t="s">
        <v>9298</v>
      </c>
      <c r="C3667" t="s">
        <v>12634</v>
      </c>
      <c r="D3667" t="s">
        <v>13909</v>
      </c>
      <c r="E3667" t="s">
        <v>695</v>
      </c>
      <c r="F3667"/>
      <c r="G3667" s="3">
        <v>4</v>
      </c>
      <c r="H3667" t="s">
        <v>289</v>
      </c>
      <c r="I3667" s="3">
        <v>406</v>
      </c>
      <c r="J3667" t="s">
        <v>6709</v>
      </c>
      <c r="K3667" s="3">
        <v>40601</v>
      </c>
      <c r="L3667" t="s">
        <v>6710</v>
      </c>
      <c r="M3667" s="3">
        <v>0.13</v>
      </c>
      <c r="N3667" t="s">
        <v>71</v>
      </c>
      <c r="O3667" t="s">
        <v>93</v>
      </c>
      <c r="P3667" t="s">
        <v>107</v>
      </c>
      <c r="Q3667" t="s">
        <v>74</v>
      </c>
      <c r="R3667" t="s">
        <v>154</v>
      </c>
      <c r="S3667" t="s">
        <v>76</v>
      </c>
      <c r="T3667" t="s">
        <v>77</v>
      </c>
      <c r="U3667" t="s">
        <v>74</v>
      </c>
      <c r="V3667" t="s">
        <v>74</v>
      </c>
      <c r="X3667" t="s">
        <v>74</v>
      </c>
      <c r="Y3667" t="s">
        <v>74</v>
      </c>
      <c r="Z3667" t="s">
        <v>74</v>
      </c>
      <c r="AA3667" s="5">
        <v>16</v>
      </c>
      <c r="AB3667" s="3">
        <v>109269</v>
      </c>
      <c r="AC3667" t="s">
        <v>8674</v>
      </c>
      <c r="AD3667" s="5">
        <v>32</v>
      </c>
      <c r="AE3667" s="5">
        <f t="shared" si="114"/>
        <v>19.2</v>
      </c>
      <c r="AF3667" s="6">
        <f t="shared" si="115"/>
        <v>0.166666666666667</v>
      </c>
      <c r="AG3667" s="3">
        <v>32</v>
      </c>
      <c r="AM3667" s="3">
        <v>68</v>
      </c>
      <c r="AO3667" s="3">
        <v>68</v>
      </c>
      <c r="AP3667" s="3">
        <v>26</v>
      </c>
      <c r="AQ3667" s="3">
        <v>295</v>
      </c>
      <c r="AR3667" s="3">
        <v>26</v>
      </c>
      <c r="AS3667" t="s">
        <v>10219</v>
      </c>
      <c r="AU3667" t="s">
        <v>74</v>
      </c>
      <c r="AV3667" t="s">
        <v>13910</v>
      </c>
      <c r="AW3667" t="s">
        <v>74</v>
      </c>
      <c r="BA3667" t="s">
        <v>74</v>
      </c>
      <c r="BB3667" t="s">
        <v>74</v>
      </c>
      <c r="BC3667" t="s">
        <v>74</v>
      </c>
      <c r="BD3667" t="s">
        <v>74</v>
      </c>
      <c r="BE3667" t="s">
        <v>74</v>
      </c>
      <c r="BF3667" t="s">
        <v>74</v>
      </c>
      <c r="BG3667" t="s">
        <v>74</v>
      </c>
      <c r="BH3667" t="s">
        <v>13911</v>
      </c>
      <c r="BJ3667" s="3">
        <v>16</v>
      </c>
      <c r="BK3667" t="s">
        <v>74</v>
      </c>
      <c r="BL3667" t="s">
        <v>74</v>
      </c>
      <c r="BM3667" s="3">
        <v>32</v>
      </c>
      <c r="BN3667" t="s">
        <v>74</v>
      </c>
    </row>
    <row r="3668" spans="1:66">
      <c r="A3668" s="3">
        <v>196580</v>
      </c>
      <c r="B3668" t="s">
        <v>9298</v>
      </c>
      <c r="C3668" t="s">
        <v>12634</v>
      </c>
      <c r="D3668" t="s">
        <v>13912</v>
      </c>
      <c r="E3668" t="s">
        <v>695</v>
      </c>
      <c r="F3668"/>
      <c r="G3668" s="3">
        <v>4</v>
      </c>
      <c r="H3668" t="s">
        <v>289</v>
      </c>
      <c r="I3668" s="3">
        <v>406</v>
      </c>
      <c r="J3668" t="s">
        <v>6709</v>
      </c>
      <c r="K3668" s="3">
        <v>40601</v>
      </c>
      <c r="L3668" t="s">
        <v>6710</v>
      </c>
      <c r="M3668" s="3">
        <v>0.13</v>
      </c>
      <c r="N3668" t="s">
        <v>180</v>
      </c>
      <c r="O3668" t="s">
        <v>93</v>
      </c>
      <c r="P3668" t="s">
        <v>94</v>
      </c>
      <c r="Q3668" t="s">
        <v>74</v>
      </c>
      <c r="R3668" t="s">
        <v>154</v>
      </c>
      <c r="S3668" t="s">
        <v>76</v>
      </c>
      <c r="T3668" t="s">
        <v>77</v>
      </c>
      <c r="U3668" t="s">
        <v>74</v>
      </c>
      <c r="V3668" t="s">
        <v>74</v>
      </c>
      <c r="X3668" t="s">
        <v>74</v>
      </c>
      <c r="Y3668" t="s">
        <v>74</v>
      </c>
      <c r="Z3668" t="s">
        <v>74</v>
      </c>
      <c r="AA3668" s="5">
        <v>25</v>
      </c>
      <c r="AB3668" s="3">
        <v>109269</v>
      </c>
      <c r="AC3668" t="s">
        <v>8674</v>
      </c>
      <c r="AD3668" s="5">
        <v>48</v>
      </c>
      <c r="AE3668" s="5">
        <f t="shared" si="114"/>
        <v>28.8</v>
      </c>
      <c r="AF3668" s="6">
        <f t="shared" si="115"/>
        <v>0.131944444444444</v>
      </c>
      <c r="AG3668" s="3">
        <v>48</v>
      </c>
      <c r="AM3668" s="3">
        <v>48</v>
      </c>
      <c r="AN3668" s="3">
        <v>3</v>
      </c>
      <c r="AO3668" s="3">
        <v>45</v>
      </c>
      <c r="AP3668" s="3">
        <v>26</v>
      </c>
      <c r="AQ3668" s="3">
        <v>43</v>
      </c>
      <c r="AR3668" s="3">
        <v>17</v>
      </c>
      <c r="AS3668" t="s">
        <v>10219</v>
      </c>
      <c r="AU3668" t="s">
        <v>74</v>
      </c>
      <c r="AV3668" t="s">
        <v>13913</v>
      </c>
      <c r="AW3668" t="s">
        <v>74</v>
      </c>
      <c r="BA3668" t="s">
        <v>74</v>
      </c>
      <c r="BB3668" t="s">
        <v>74</v>
      </c>
      <c r="BC3668" t="s">
        <v>74</v>
      </c>
      <c r="BD3668" t="s">
        <v>74</v>
      </c>
      <c r="BE3668" t="s">
        <v>74</v>
      </c>
      <c r="BF3668" t="s">
        <v>74</v>
      </c>
      <c r="BG3668" t="s">
        <v>74</v>
      </c>
      <c r="BH3668" t="s">
        <v>13911</v>
      </c>
      <c r="BJ3668" s="3">
        <v>25</v>
      </c>
      <c r="BK3668" t="s">
        <v>74</v>
      </c>
      <c r="BL3668" t="s">
        <v>74</v>
      </c>
      <c r="BM3668" s="3">
        <v>48</v>
      </c>
      <c r="BN3668" t="s">
        <v>74</v>
      </c>
    </row>
    <row r="3669" spans="1:66">
      <c r="A3669" s="3">
        <v>219354</v>
      </c>
      <c r="B3669" t="s">
        <v>9298</v>
      </c>
      <c r="C3669" t="s">
        <v>12634</v>
      </c>
      <c r="D3669" t="s">
        <v>13914</v>
      </c>
      <c r="E3669" t="s">
        <v>695</v>
      </c>
      <c r="F3669"/>
      <c r="G3669" s="3">
        <v>4</v>
      </c>
      <c r="H3669" t="s">
        <v>289</v>
      </c>
      <c r="I3669" s="3">
        <v>406</v>
      </c>
      <c r="J3669" t="s">
        <v>6709</v>
      </c>
      <c r="K3669" s="3">
        <v>40601</v>
      </c>
      <c r="L3669" t="s">
        <v>6710</v>
      </c>
      <c r="M3669" s="3">
        <v>0.13</v>
      </c>
      <c r="N3669" t="s">
        <v>71</v>
      </c>
      <c r="O3669" t="s">
        <v>93</v>
      </c>
      <c r="P3669" t="s">
        <v>94</v>
      </c>
      <c r="Q3669" t="s">
        <v>74</v>
      </c>
      <c r="R3669" t="s">
        <v>154</v>
      </c>
      <c r="S3669" t="s">
        <v>76</v>
      </c>
      <c r="T3669" t="s">
        <v>77</v>
      </c>
      <c r="U3669" t="s">
        <v>74</v>
      </c>
      <c r="V3669" t="s">
        <v>74</v>
      </c>
      <c r="X3669" t="s">
        <v>74</v>
      </c>
      <c r="Y3669" t="s">
        <v>74</v>
      </c>
      <c r="Z3669" t="s">
        <v>74</v>
      </c>
      <c r="AA3669" s="5">
        <v>12.5</v>
      </c>
      <c r="AB3669" s="3">
        <v>109269</v>
      </c>
      <c r="AC3669" t="s">
        <v>8674</v>
      </c>
      <c r="AD3669" s="5">
        <v>25</v>
      </c>
      <c r="AE3669" s="5">
        <f t="shared" si="114"/>
        <v>15</v>
      </c>
      <c r="AF3669" s="6">
        <f t="shared" si="115"/>
        <v>0.166666666666667</v>
      </c>
      <c r="AG3669" s="3">
        <v>25</v>
      </c>
      <c r="AM3669" s="3">
        <v>40</v>
      </c>
      <c r="AN3669" s="3">
        <v>8</v>
      </c>
      <c r="AO3669" s="3">
        <v>32</v>
      </c>
      <c r="AP3669" s="3">
        <v>19</v>
      </c>
      <c r="AQ3669" s="3">
        <v>35</v>
      </c>
      <c r="AR3669" s="3">
        <v>11</v>
      </c>
      <c r="AS3669" t="s">
        <v>10219</v>
      </c>
      <c r="AU3669" t="s">
        <v>74</v>
      </c>
      <c r="AV3669" t="s">
        <v>13915</v>
      </c>
      <c r="AW3669" t="s">
        <v>12637</v>
      </c>
      <c r="BA3669" t="s">
        <v>74</v>
      </c>
      <c r="BB3669" t="s">
        <v>74</v>
      </c>
      <c r="BC3669" t="s">
        <v>74</v>
      </c>
      <c r="BD3669" t="s">
        <v>74</v>
      </c>
      <c r="BE3669" t="s">
        <v>74</v>
      </c>
      <c r="BF3669" t="s">
        <v>74</v>
      </c>
      <c r="BG3669" t="s">
        <v>74</v>
      </c>
      <c r="BH3669" t="s">
        <v>13911</v>
      </c>
      <c r="BJ3669" s="3">
        <v>12.5</v>
      </c>
      <c r="BK3669" t="s">
        <v>74</v>
      </c>
      <c r="BL3669" t="s">
        <v>74</v>
      </c>
      <c r="BM3669" s="3">
        <v>25</v>
      </c>
      <c r="BN3669" t="s">
        <v>74</v>
      </c>
    </row>
    <row r="3670" spans="1:66">
      <c r="A3670" s="3">
        <v>219357</v>
      </c>
      <c r="B3670" t="s">
        <v>9298</v>
      </c>
      <c r="C3670" t="s">
        <v>12634</v>
      </c>
      <c r="D3670" t="s">
        <v>13916</v>
      </c>
      <c r="E3670" t="s">
        <v>695</v>
      </c>
      <c r="F3670"/>
      <c r="G3670" s="3">
        <v>4</v>
      </c>
      <c r="H3670" t="s">
        <v>289</v>
      </c>
      <c r="I3670" s="3">
        <v>406</v>
      </c>
      <c r="J3670" t="s">
        <v>6709</v>
      </c>
      <c r="K3670" s="3">
        <v>40601</v>
      </c>
      <c r="L3670" t="s">
        <v>6710</v>
      </c>
      <c r="M3670" s="3">
        <v>0.13</v>
      </c>
      <c r="N3670" t="s">
        <v>180</v>
      </c>
      <c r="O3670" t="s">
        <v>93</v>
      </c>
      <c r="P3670" t="s">
        <v>94</v>
      </c>
      <c r="Q3670" t="s">
        <v>74</v>
      </c>
      <c r="R3670" t="s">
        <v>154</v>
      </c>
      <c r="S3670" t="s">
        <v>76</v>
      </c>
      <c r="T3670" t="s">
        <v>77</v>
      </c>
      <c r="U3670" t="s">
        <v>74</v>
      </c>
      <c r="V3670" t="s">
        <v>74</v>
      </c>
      <c r="X3670" t="s">
        <v>74</v>
      </c>
      <c r="Y3670" t="s">
        <v>74</v>
      </c>
      <c r="Z3670" t="s">
        <v>74</v>
      </c>
      <c r="AA3670" s="5">
        <v>24</v>
      </c>
      <c r="AB3670" s="3">
        <v>109269</v>
      </c>
      <c r="AC3670" t="s">
        <v>8674</v>
      </c>
      <c r="AD3670" s="5">
        <v>48</v>
      </c>
      <c r="AE3670" s="5">
        <f t="shared" si="114"/>
        <v>28.8</v>
      </c>
      <c r="AF3670" s="6">
        <f t="shared" si="115"/>
        <v>0.166666666666667</v>
      </c>
      <c r="AG3670" s="3">
        <v>48</v>
      </c>
      <c r="AM3670" s="3">
        <v>38</v>
      </c>
      <c r="AO3670" s="3">
        <v>38</v>
      </c>
      <c r="AP3670" s="3">
        <v>25</v>
      </c>
      <c r="AQ3670" s="3">
        <v>46</v>
      </c>
      <c r="AR3670" s="3">
        <v>13</v>
      </c>
      <c r="AS3670" t="s">
        <v>10219</v>
      </c>
      <c r="AU3670" t="s">
        <v>74</v>
      </c>
      <c r="AV3670" t="s">
        <v>13917</v>
      </c>
      <c r="AW3670" t="s">
        <v>12637</v>
      </c>
      <c r="BA3670" t="s">
        <v>74</v>
      </c>
      <c r="BB3670" t="s">
        <v>74</v>
      </c>
      <c r="BC3670" t="s">
        <v>74</v>
      </c>
      <c r="BD3670" t="s">
        <v>74</v>
      </c>
      <c r="BE3670" t="s">
        <v>74</v>
      </c>
      <c r="BF3670" t="s">
        <v>74</v>
      </c>
      <c r="BG3670" t="s">
        <v>74</v>
      </c>
      <c r="BH3670" t="s">
        <v>13911</v>
      </c>
      <c r="BJ3670" s="3">
        <v>24</v>
      </c>
      <c r="BK3670" t="s">
        <v>74</v>
      </c>
      <c r="BL3670" t="s">
        <v>74</v>
      </c>
      <c r="BM3670" s="3">
        <v>48</v>
      </c>
      <c r="BN3670" t="s">
        <v>74</v>
      </c>
    </row>
    <row r="3671" spans="1:66">
      <c r="A3671" s="3">
        <v>219360</v>
      </c>
      <c r="B3671" t="s">
        <v>9298</v>
      </c>
      <c r="C3671" t="s">
        <v>12634</v>
      </c>
      <c r="D3671" t="s">
        <v>13918</v>
      </c>
      <c r="E3671" t="s">
        <v>695</v>
      </c>
      <c r="F3671"/>
      <c r="G3671" s="3">
        <v>4</v>
      </c>
      <c r="H3671" t="s">
        <v>289</v>
      </c>
      <c r="I3671" s="3">
        <v>406</v>
      </c>
      <c r="J3671" t="s">
        <v>6709</v>
      </c>
      <c r="K3671" s="3">
        <v>40601</v>
      </c>
      <c r="L3671" t="s">
        <v>6710</v>
      </c>
      <c r="M3671" s="3">
        <v>0.13</v>
      </c>
      <c r="N3671" t="s">
        <v>71</v>
      </c>
      <c r="O3671" t="s">
        <v>93</v>
      </c>
      <c r="P3671" t="s">
        <v>94</v>
      </c>
      <c r="Q3671" t="s">
        <v>74</v>
      </c>
      <c r="R3671" t="s">
        <v>154</v>
      </c>
      <c r="S3671" t="s">
        <v>76</v>
      </c>
      <c r="T3671" t="s">
        <v>77</v>
      </c>
      <c r="U3671" t="s">
        <v>74</v>
      </c>
      <c r="V3671" t="s">
        <v>74</v>
      </c>
      <c r="X3671" t="s">
        <v>74</v>
      </c>
      <c r="Y3671" t="s">
        <v>74</v>
      </c>
      <c r="Z3671" t="s">
        <v>74</v>
      </c>
      <c r="AA3671" s="5">
        <v>18</v>
      </c>
      <c r="AB3671" s="3">
        <v>109269</v>
      </c>
      <c r="AC3671" t="s">
        <v>8674</v>
      </c>
      <c r="AD3671" s="5">
        <v>36</v>
      </c>
      <c r="AE3671" s="5">
        <f t="shared" si="114"/>
        <v>21.6</v>
      </c>
      <c r="AF3671" s="6">
        <f t="shared" si="115"/>
        <v>0.166666666666667</v>
      </c>
      <c r="AG3671" s="3">
        <v>36</v>
      </c>
      <c r="AM3671" s="3">
        <v>50</v>
      </c>
      <c r="AN3671" s="3">
        <v>10</v>
      </c>
      <c r="AO3671" s="3">
        <v>40</v>
      </c>
      <c r="AP3671" s="3">
        <v>22</v>
      </c>
      <c r="AQ3671" s="3">
        <v>26</v>
      </c>
      <c r="AR3671" s="3">
        <v>11</v>
      </c>
      <c r="AS3671" t="s">
        <v>10219</v>
      </c>
      <c r="AU3671" t="s">
        <v>74</v>
      </c>
      <c r="AV3671" t="s">
        <v>13919</v>
      </c>
      <c r="AW3671" t="s">
        <v>12637</v>
      </c>
      <c r="BA3671" t="s">
        <v>74</v>
      </c>
      <c r="BB3671" t="s">
        <v>74</v>
      </c>
      <c r="BC3671" t="s">
        <v>74</v>
      </c>
      <c r="BD3671" t="s">
        <v>74</v>
      </c>
      <c r="BE3671" t="s">
        <v>74</v>
      </c>
      <c r="BF3671" t="s">
        <v>74</v>
      </c>
      <c r="BG3671" t="s">
        <v>74</v>
      </c>
      <c r="BH3671" t="s">
        <v>13911</v>
      </c>
      <c r="BJ3671" s="3">
        <v>18</v>
      </c>
      <c r="BK3671" t="s">
        <v>74</v>
      </c>
      <c r="BL3671" t="s">
        <v>74</v>
      </c>
      <c r="BM3671" s="3">
        <v>36</v>
      </c>
      <c r="BN3671" t="s">
        <v>74</v>
      </c>
    </row>
    <row r="3672" spans="1:66">
      <c r="A3672" s="3">
        <v>223526</v>
      </c>
      <c r="B3672" t="s">
        <v>13920</v>
      </c>
      <c r="C3672" t="s">
        <v>13921</v>
      </c>
      <c r="D3672" t="s">
        <v>5331</v>
      </c>
      <c r="E3672" t="s">
        <v>298</v>
      </c>
      <c r="F3672"/>
      <c r="G3672" s="3">
        <v>2</v>
      </c>
      <c r="H3672" t="s">
        <v>497</v>
      </c>
      <c r="I3672" s="3">
        <v>206</v>
      </c>
      <c r="J3672" t="s">
        <v>498</v>
      </c>
      <c r="K3672" s="3">
        <v>20607</v>
      </c>
      <c r="L3672" t="s">
        <v>5475</v>
      </c>
      <c r="M3672" s="3">
        <v>0.09</v>
      </c>
      <c r="N3672" t="s">
        <v>92</v>
      </c>
      <c r="O3672" t="s">
        <v>72</v>
      </c>
      <c r="P3672" t="s">
        <v>94</v>
      </c>
      <c r="Q3672" t="s">
        <v>74</v>
      </c>
      <c r="R3672" t="s">
        <v>154</v>
      </c>
      <c r="S3672" t="s">
        <v>76</v>
      </c>
      <c r="T3672" t="s">
        <v>77</v>
      </c>
      <c r="U3672" t="s">
        <v>74</v>
      </c>
      <c r="V3672" t="s">
        <v>74</v>
      </c>
      <c r="X3672" t="s">
        <v>74</v>
      </c>
      <c r="Y3672" t="s">
        <v>74</v>
      </c>
      <c r="Z3672" t="s">
        <v>74</v>
      </c>
      <c r="AA3672" s="5">
        <v>20.93</v>
      </c>
      <c r="AB3672" s="3">
        <v>119109</v>
      </c>
      <c r="AC3672" t="s">
        <v>13921</v>
      </c>
      <c r="AD3672" s="5">
        <v>59.8</v>
      </c>
      <c r="AE3672" s="5">
        <f t="shared" si="114"/>
        <v>35.88</v>
      </c>
      <c r="AF3672" s="6">
        <f t="shared" si="115"/>
        <v>0.416666666666667</v>
      </c>
      <c r="AG3672" s="3">
        <v>59.8</v>
      </c>
      <c r="AM3672" s="3">
        <v>79</v>
      </c>
      <c r="AN3672" s="3">
        <v>8</v>
      </c>
      <c r="AO3672" s="3">
        <v>71</v>
      </c>
      <c r="AP3672" s="3">
        <v>17</v>
      </c>
      <c r="AQ3672" s="3">
        <v>12.6865</v>
      </c>
      <c r="AR3672" s="3">
        <v>4</v>
      </c>
      <c r="AS3672" t="s">
        <v>98</v>
      </c>
      <c r="AU3672" t="s">
        <v>74</v>
      </c>
      <c r="AV3672" t="s">
        <v>13922</v>
      </c>
      <c r="AW3672" t="s">
        <v>74</v>
      </c>
      <c r="BA3672" t="s">
        <v>74</v>
      </c>
      <c r="BB3672" t="s">
        <v>74</v>
      </c>
      <c r="BC3672" t="s">
        <v>74</v>
      </c>
      <c r="BD3672" t="s">
        <v>74</v>
      </c>
      <c r="BE3672" t="s">
        <v>74</v>
      </c>
      <c r="BF3672" t="s">
        <v>74</v>
      </c>
      <c r="BG3672" t="s">
        <v>74</v>
      </c>
      <c r="BH3672" t="s">
        <v>13923</v>
      </c>
      <c r="BK3672" t="s">
        <v>74</v>
      </c>
      <c r="BL3672" t="s">
        <v>74</v>
      </c>
      <c r="BM3672" s="3">
        <v>59.8</v>
      </c>
      <c r="BN3672" t="s">
        <v>74</v>
      </c>
    </row>
    <row r="3673" spans="1:66">
      <c r="A3673" s="3">
        <v>223527</v>
      </c>
      <c r="B3673" t="s">
        <v>13924</v>
      </c>
      <c r="C3673" t="s">
        <v>13925</v>
      </c>
      <c r="D3673" t="s">
        <v>13926</v>
      </c>
      <c r="E3673" t="s">
        <v>67</v>
      </c>
      <c r="F3673"/>
      <c r="G3673" s="3">
        <v>5</v>
      </c>
      <c r="H3673" t="s">
        <v>2434</v>
      </c>
      <c r="I3673" s="3">
        <v>503</v>
      </c>
      <c r="J3673" t="s">
        <v>2435</v>
      </c>
      <c r="K3673" s="3">
        <v>50307</v>
      </c>
      <c r="L3673" t="s">
        <v>2436</v>
      </c>
      <c r="M3673" s="3">
        <v>0.13</v>
      </c>
      <c r="N3673" t="s">
        <v>92</v>
      </c>
      <c r="O3673" t="s">
        <v>72</v>
      </c>
      <c r="P3673" t="s">
        <v>94</v>
      </c>
      <c r="Q3673" t="s">
        <v>74</v>
      </c>
      <c r="R3673" t="s">
        <v>154</v>
      </c>
      <c r="S3673" t="s">
        <v>76</v>
      </c>
      <c r="T3673" t="s">
        <v>77</v>
      </c>
      <c r="U3673" t="s">
        <v>74</v>
      </c>
      <c r="V3673" t="s">
        <v>74</v>
      </c>
      <c r="X3673" t="s">
        <v>74</v>
      </c>
      <c r="Y3673" t="s">
        <v>74</v>
      </c>
      <c r="Z3673" t="s">
        <v>74</v>
      </c>
      <c r="AA3673" s="5">
        <v>13</v>
      </c>
      <c r="AB3673" s="3">
        <v>109269</v>
      </c>
      <c r="AC3673" t="s">
        <v>8674</v>
      </c>
      <c r="AD3673" s="5">
        <v>35</v>
      </c>
      <c r="AE3673" s="5">
        <f t="shared" si="114"/>
        <v>21</v>
      </c>
      <c r="AF3673" s="6">
        <f t="shared" si="115"/>
        <v>0.380952380952381</v>
      </c>
      <c r="AG3673" s="3">
        <v>35</v>
      </c>
      <c r="AL3673" s="3">
        <v>1</v>
      </c>
      <c r="AM3673" s="3">
        <v>48</v>
      </c>
      <c r="AO3673" s="3">
        <v>48</v>
      </c>
      <c r="AP3673" s="3">
        <v>39</v>
      </c>
      <c r="AQ3673" s="3">
        <v>102</v>
      </c>
      <c r="AR3673" s="3">
        <v>70</v>
      </c>
      <c r="AS3673" t="s">
        <v>157</v>
      </c>
      <c r="AU3673" t="s">
        <v>74</v>
      </c>
      <c r="AV3673" t="s">
        <v>74</v>
      </c>
      <c r="AW3673" t="s">
        <v>74</v>
      </c>
      <c r="BA3673" t="s">
        <v>74</v>
      </c>
      <c r="BB3673" t="s">
        <v>74</v>
      </c>
      <c r="BC3673" t="s">
        <v>74</v>
      </c>
      <c r="BD3673" t="s">
        <v>74</v>
      </c>
      <c r="BE3673" t="s">
        <v>74</v>
      </c>
      <c r="BF3673" t="s">
        <v>74</v>
      </c>
      <c r="BG3673" t="s">
        <v>74</v>
      </c>
      <c r="BH3673" t="s">
        <v>74</v>
      </c>
      <c r="BJ3673" s="3">
        <v>13</v>
      </c>
      <c r="BK3673" t="s">
        <v>74</v>
      </c>
      <c r="BL3673" t="s">
        <v>74</v>
      </c>
      <c r="BM3673" s="3">
        <v>35</v>
      </c>
      <c r="BN3673" t="s">
        <v>74</v>
      </c>
    </row>
    <row r="3674" spans="1:66">
      <c r="A3674" s="3">
        <v>223528</v>
      </c>
      <c r="B3674" t="s">
        <v>13924</v>
      </c>
      <c r="C3674" t="s">
        <v>13925</v>
      </c>
      <c r="D3674" t="s">
        <v>13927</v>
      </c>
      <c r="E3674" t="s">
        <v>67</v>
      </c>
      <c r="F3674"/>
      <c r="G3674" s="3">
        <v>5</v>
      </c>
      <c r="H3674" t="s">
        <v>2434</v>
      </c>
      <c r="I3674" s="3">
        <v>503</v>
      </c>
      <c r="J3674" t="s">
        <v>2435</v>
      </c>
      <c r="K3674" s="3">
        <v>50307</v>
      </c>
      <c r="L3674" t="s">
        <v>2436</v>
      </c>
      <c r="M3674" s="3">
        <v>0.13</v>
      </c>
      <c r="N3674" t="s">
        <v>92</v>
      </c>
      <c r="O3674" t="s">
        <v>72</v>
      </c>
      <c r="P3674" t="s">
        <v>94</v>
      </c>
      <c r="Q3674" t="s">
        <v>74</v>
      </c>
      <c r="R3674" t="s">
        <v>154</v>
      </c>
      <c r="S3674" t="s">
        <v>76</v>
      </c>
      <c r="T3674" t="s">
        <v>77</v>
      </c>
      <c r="U3674" t="s">
        <v>74</v>
      </c>
      <c r="V3674" t="s">
        <v>74</v>
      </c>
      <c r="X3674" t="s">
        <v>74</v>
      </c>
      <c r="Y3674" t="s">
        <v>74</v>
      </c>
      <c r="Z3674" t="s">
        <v>74</v>
      </c>
      <c r="AA3674" s="5">
        <v>13</v>
      </c>
      <c r="AB3674" s="3">
        <v>109269</v>
      </c>
      <c r="AC3674" t="s">
        <v>8674</v>
      </c>
      <c r="AD3674" s="5">
        <v>35</v>
      </c>
      <c r="AE3674" s="5">
        <f t="shared" si="114"/>
        <v>21</v>
      </c>
      <c r="AF3674" s="6">
        <f t="shared" si="115"/>
        <v>0.380952380952381</v>
      </c>
      <c r="AG3674" s="3">
        <v>35</v>
      </c>
      <c r="AM3674" s="3">
        <v>11</v>
      </c>
      <c r="AO3674" s="3">
        <v>11</v>
      </c>
      <c r="AP3674" s="3">
        <v>8</v>
      </c>
      <c r="AQ3674" s="3">
        <v>19</v>
      </c>
      <c r="AR3674" s="3">
        <v>8</v>
      </c>
      <c r="AS3674" t="s">
        <v>157</v>
      </c>
      <c r="AU3674" t="s">
        <v>74</v>
      </c>
      <c r="AV3674" t="s">
        <v>13928</v>
      </c>
      <c r="AW3674" t="s">
        <v>74</v>
      </c>
      <c r="BA3674" t="s">
        <v>74</v>
      </c>
      <c r="BB3674" t="s">
        <v>74</v>
      </c>
      <c r="BC3674" t="s">
        <v>74</v>
      </c>
      <c r="BD3674" t="s">
        <v>74</v>
      </c>
      <c r="BE3674" t="s">
        <v>74</v>
      </c>
      <c r="BF3674" t="s">
        <v>74</v>
      </c>
      <c r="BG3674" t="s">
        <v>74</v>
      </c>
      <c r="BH3674" t="s">
        <v>74</v>
      </c>
      <c r="BJ3674" s="3">
        <v>13</v>
      </c>
      <c r="BK3674" t="s">
        <v>74</v>
      </c>
      <c r="BL3674" t="s">
        <v>74</v>
      </c>
      <c r="BM3674" s="3">
        <v>35</v>
      </c>
      <c r="BN3674" t="s">
        <v>74</v>
      </c>
    </row>
    <row r="3675" spans="1:66">
      <c r="A3675" s="3">
        <v>31950</v>
      </c>
      <c r="B3675" t="s">
        <v>3756</v>
      </c>
      <c r="C3675" t="s">
        <v>13929</v>
      </c>
      <c r="D3675" t="s">
        <v>13930</v>
      </c>
      <c r="E3675" t="s">
        <v>67</v>
      </c>
      <c r="F3675"/>
      <c r="G3675" s="3">
        <v>1</v>
      </c>
      <c r="H3675" t="s">
        <v>68</v>
      </c>
      <c r="I3675" s="3">
        <v>115</v>
      </c>
      <c r="J3675" t="s">
        <v>246</v>
      </c>
      <c r="K3675" s="3">
        <v>11501</v>
      </c>
      <c r="L3675" t="s">
        <v>247</v>
      </c>
      <c r="M3675" s="3">
        <v>0.13</v>
      </c>
      <c r="N3675" t="s">
        <v>92</v>
      </c>
      <c r="O3675" t="s">
        <v>72</v>
      </c>
      <c r="P3675" t="s">
        <v>94</v>
      </c>
      <c r="Q3675" t="s">
        <v>74</v>
      </c>
      <c r="R3675" t="s">
        <v>75</v>
      </c>
      <c r="S3675" t="s">
        <v>76</v>
      </c>
      <c r="T3675" t="s">
        <v>77</v>
      </c>
      <c r="U3675" t="s">
        <v>78</v>
      </c>
      <c r="V3675" t="s">
        <v>79</v>
      </c>
      <c r="W3675" s="3">
        <v>4283</v>
      </c>
      <c r="X3675" t="s">
        <v>96</v>
      </c>
      <c r="Y3675" t="s">
        <v>81</v>
      </c>
      <c r="Z3675" t="s">
        <v>82</v>
      </c>
      <c r="AA3675" s="5">
        <v>3.7</v>
      </c>
      <c r="AB3675" s="3">
        <v>119279</v>
      </c>
      <c r="AC3675" t="s">
        <v>480</v>
      </c>
      <c r="AD3675" s="5">
        <v>12.5</v>
      </c>
      <c r="AE3675" s="5">
        <f t="shared" si="114"/>
        <v>7.5</v>
      </c>
      <c r="AF3675" s="6">
        <f t="shared" si="115"/>
        <v>0.506666666666667</v>
      </c>
      <c r="AG3675" s="3">
        <v>12.5</v>
      </c>
      <c r="AH3675" s="3">
        <v>12</v>
      </c>
      <c r="AM3675" s="3">
        <v>1</v>
      </c>
      <c r="AO3675" s="3">
        <v>1</v>
      </c>
      <c r="AP3675" s="3">
        <v>1</v>
      </c>
      <c r="AQ3675" s="3">
        <v>4</v>
      </c>
      <c r="AR3675" s="3">
        <v>3</v>
      </c>
      <c r="AS3675" t="s">
        <v>84</v>
      </c>
      <c r="AU3675" t="s">
        <v>74</v>
      </c>
      <c r="AV3675" t="s">
        <v>13931</v>
      </c>
      <c r="AW3675" t="s">
        <v>13932</v>
      </c>
      <c r="AX3675" s="3">
        <v>16</v>
      </c>
      <c r="AY3675" s="3">
        <v>13.85</v>
      </c>
      <c r="AZ3675" s="3">
        <v>12.5</v>
      </c>
      <c r="BA3675" t="s">
        <v>74</v>
      </c>
      <c r="BB3675" t="s">
        <v>74</v>
      </c>
      <c r="BC3675" t="s">
        <v>74</v>
      </c>
      <c r="BD3675" t="s">
        <v>74</v>
      </c>
      <c r="BE3675" t="s">
        <v>74</v>
      </c>
      <c r="BF3675" t="s">
        <v>74</v>
      </c>
      <c r="BG3675" t="s">
        <v>74</v>
      </c>
      <c r="BH3675" t="s">
        <v>13933</v>
      </c>
      <c r="BJ3675" s="3">
        <v>3.7</v>
      </c>
      <c r="BK3675" t="s">
        <v>74</v>
      </c>
      <c r="BL3675" t="s">
        <v>74</v>
      </c>
      <c r="BM3675" s="3">
        <v>12.5</v>
      </c>
      <c r="BN3675" t="s">
        <v>74</v>
      </c>
    </row>
    <row r="3676" spans="1:66">
      <c r="A3676" s="3">
        <v>242821</v>
      </c>
      <c r="B3676" t="s">
        <v>7490</v>
      </c>
      <c r="C3676" t="s">
        <v>240</v>
      </c>
      <c r="D3676" t="s">
        <v>13934</v>
      </c>
      <c r="E3676" t="s">
        <v>67</v>
      </c>
      <c r="F3676"/>
      <c r="G3676" s="3">
        <v>1</v>
      </c>
      <c r="H3676" t="s">
        <v>68</v>
      </c>
      <c r="I3676" s="3">
        <v>103</v>
      </c>
      <c r="J3676" t="s">
        <v>144</v>
      </c>
      <c r="K3676" s="3">
        <v>10304</v>
      </c>
      <c r="L3676" t="s">
        <v>145</v>
      </c>
      <c r="M3676" s="3">
        <v>0.13</v>
      </c>
      <c r="N3676" t="s">
        <v>71</v>
      </c>
      <c r="O3676" t="s">
        <v>72</v>
      </c>
      <c r="P3676" t="s">
        <v>107</v>
      </c>
      <c r="Q3676" t="s">
        <v>74</v>
      </c>
      <c r="R3676" t="s">
        <v>154</v>
      </c>
      <c r="S3676" t="s">
        <v>76</v>
      </c>
      <c r="T3676" t="s">
        <v>77</v>
      </c>
      <c r="U3676" t="s">
        <v>74</v>
      </c>
      <c r="V3676" t="s">
        <v>74</v>
      </c>
      <c r="X3676" t="s">
        <v>74</v>
      </c>
      <c r="Y3676" t="s">
        <v>74</v>
      </c>
      <c r="Z3676" t="s">
        <v>109</v>
      </c>
      <c r="AA3676" s="5">
        <v>8</v>
      </c>
      <c r="AB3676" s="3">
        <v>5</v>
      </c>
      <c r="AC3676" t="s">
        <v>97</v>
      </c>
      <c r="AD3676" s="5">
        <v>26</v>
      </c>
      <c r="AE3676" s="5">
        <f t="shared" si="114"/>
        <v>15.6</v>
      </c>
      <c r="AF3676" s="6">
        <f t="shared" si="115"/>
        <v>0.487179487179487</v>
      </c>
      <c r="AG3676" s="3">
        <v>26</v>
      </c>
      <c r="AM3676" s="3">
        <v>313</v>
      </c>
      <c r="AO3676" s="3">
        <v>313</v>
      </c>
      <c r="AP3676" s="3">
        <v>105</v>
      </c>
      <c r="AQ3676" s="3">
        <v>605</v>
      </c>
      <c r="AR3676" s="3">
        <v>133</v>
      </c>
      <c r="AS3676" t="s">
        <v>98</v>
      </c>
      <c r="AU3676" t="s">
        <v>74</v>
      </c>
      <c r="AV3676" t="s">
        <v>13935</v>
      </c>
      <c r="AW3676" t="s">
        <v>74</v>
      </c>
      <c r="BA3676" t="s">
        <v>74</v>
      </c>
      <c r="BB3676" t="s">
        <v>74</v>
      </c>
      <c r="BC3676" t="s">
        <v>74</v>
      </c>
      <c r="BD3676" t="s">
        <v>74</v>
      </c>
      <c r="BE3676" t="s">
        <v>74</v>
      </c>
      <c r="BF3676" t="s">
        <v>74</v>
      </c>
      <c r="BG3676" t="s">
        <v>74</v>
      </c>
      <c r="BH3676" t="s">
        <v>13936</v>
      </c>
      <c r="BK3676" t="s">
        <v>74</v>
      </c>
      <c r="BL3676" t="s">
        <v>74</v>
      </c>
      <c r="BM3676" s="3">
        <v>26</v>
      </c>
      <c r="BN3676" t="s">
        <v>74</v>
      </c>
    </row>
    <row r="3677" spans="1:66">
      <c r="A3677" s="3">
        <v>216898</v>
      </c>
      <c r="B3677" t="s">
        <v>13937</v>
      </c>
      <c r="C3677" t="s">
        <v>10943</v>
      </c>
      <c r="D3677" t="s">
        <v>5789</v>
      </c>
      <c r="E3677" t="s">
        <v>104</v>
      </c>
      <c r="F3677"/>
      <c r="G3677" s="3">
        <v>1</v>
      </c>
      <c r="H3677" t="s">
        <v>68</v>
      </c>
      <c r="I3677" s="3">
        <v>126</v>
      </c>
      <c r="J3677" t="s">
        <v>1702</v>
      </c>
      <c r="K3677" s="3">
        <v>12601</v>
      </c>
      <c r="L3677" t="s">
        <v>1702</v>
      </c>
      <c r="M3677" s="3">
        <v>0.13</v>
      </c>
      <c r="N3677" t="s">
        <v>92</v>
      </c>
      <c r="O3677" t="s">
        <v>72</v>
      </c>
      <c r="P3677" t="s">
        <v>94</v>
      </c>
      <c r="Q3677" t="s">
        <v>74</v>
      </c>
      <c r="R3677" t="s">
        <v>75</v>
      </c>
      <c r="S3677" t="s">
        <v>76</v>
      </c>
      <c r="T3677" t="s">
        <v>77</v>
      </c>
      <c r="U3677" t="s">
        <v>74</v>
      </c>
      <c r="V3677" t="s">
        <v>74</v>
      </c>
      <c r="X3677" t="s">
        <v>74</v>
      </c>
      <c r="Y3677" t="s">
        <v>74</v>
      </c>
      <c r="Z3677" t="s">
        <v>109</v>
      </c>
      <c r="AA3677" s="5">
        <v>1.7</v>
      </c>
      <c r="AB3677" s="3">
        <v>90384</v>
      </c>
      <c r="AC3677" t="s">
        <v>164</v>
      </c>
      <c r="AD3677" s="5">
        <v>4.5</v>
      </c>
      <c r="AE3677" s="5">
        <f t="shared" si="114"/>
        <v>2.7</v>
      </c>
      <c r="AF3677" s="6">
        <f t="shared" si="115"/>
        <v>0.37037037037037</v>
      </c>
      <c r="AG3677" s="3">
        <v>4.5</v>
      </c>
      <c r="AM3677" s="3">
        <v>240</v>
      </c>
      <c r="AO3677" s="3">
        <v>240</v>
      </c>
      <c r="AP3677" s="3">
        <v>89</v>
      </c>
      <c r="AQ3677" s="3">
        <v>383</v>
      </c>
      <c r="AR3677" s="3">
        <v>86</v>
      </c>
      <c r="AS3677" t="s">
        <v>84</v>
      </c>
      <c r="AU3677" t="s">
        <v>74</v>
      </c>
      <c r="AV3677" t="s">
        <v>74</v>
      </c>
      <c r="AW3677" t="s">
        <v>74</v>
      </c>
      <c r="BA3677" t="s">
        <v>74</v>
      </c>
      <c r="BB3677" t="s">
        <v>74</v>
      </c>
      <c r="BC3677" t="s">
        <v>74</v>
      </c>
      <c r="BD3677" t="s">
        <v>74</v>
      </c>
      <c r="BE3677" t="s">
        <v>74</v>
      </c>
      <c r="BF3677" t="s">
        <v>74</v>
      </c>
      <c r="BG3677" t="s">
        <v>74</v>
      </c>
      <c r="BH3677" t="s">
        <v>13938</v>
      </c>
      <c r="BK3677" t="s">
        <v>74</v>
      </c>
      <c r="BL3677" t="s">
        <v>74</v>
      </c>
      <c r="BM3677" s="3">
        <v>4.5</v>
      </c>
      <c r="BN3677" t="s">
        <v>74</v>
      </c>
    </row>
    <row r="3678" spans="1:66">
      <c r="A3678" s="3">
        <v>233430</v>
      </c>
      <c r="B3678" t="s">
        <v>347</v>
      </c>
      <c r="C3678" t="s">
        <v>201</v>
      </c>
      <c r="D3678" t="s">
        <v>13939</v>
      </c>
      <c r="E3678" t="s">
        <v>67</v>
      </c>
      <c r="F3678"/>
      <c r="G3678" s="3">
        <v>1</v>
      </c>
      <c r="H3678" t="s">
        <v>68</v>
      </c>
      <c r="I3678" s="3">
        <v>109</v>
      </c>
      <c r="J3678" t="s">
        <v>350</v>
      </c>
      <c r="K3678" s="3">
        <v>10903</v>
      </c>
      <c r="L3678" t="s">
        <v>351</v>
      </c>
      <c r="M3678" s="3">
        <v>0.13</v>
      </c>
      <c r="N3678" t="s">
        <v>92</v>
      </c>
      <c r="O3678" t="s">
        <v>72</v>
      </c>
      <c r="P3678" t="s">
        <v>94</v>
      </c>
      <c r="Q3678" t="s">
        <v>74</v>
      </c>
      <c r="R3678" t="s">
        <v>359</v>
      </c>
      <c r="S3678" t="s">
        <v>76</v>
      </c>
      <c r="T3678" t="s">
        <v>77</v>
      </c>
      <c r="U3678" t="s">
        <v>74</v>
      </c>
      <c r="V3678" t="s">
        <v>74</v>
      </c>
      <c r="X3678" t="s">
        <v>74</v>
      </c>
      <c r="Y3678" t="s">
        <v>74</v>
      </c>
      <c r="Z3678" t="s">
        <v>82</v>
      </c>
      <c r="AA3678" s="5">
        <v>2.3</v>
      </c>
      <c r="AB3678" s="3">
        <v>74606</v>
      </c>
      <c r="AC3678" t="s">
        <v>255</v>
      </c>
      <c r="AD3678" s="5">
        <v>6.8</v>
      </c>
      <c r="AE3678" s="5">
        <f t="shared" si="114"/>
        <v>4.08</v>
      </c>
      <c r="AF3678" s="6">
        <f t="shared" si="115"/>
        <v>0.436274509803922</v>
      </c>
      <c r="AG3678" s="3">
        <v>6.8</v>
      </c>
      <c r="AM3678" s="3">
        <v>2</v>
      </c>
      <c r="AO3678" s="3">
        <v>2</v>
      </c>
      <c r="AP3678" s="3">
        <v>1</v>
      </c>
      <c r="AQ3678" s="3">
        <v>2</v>
      </c>
      <c r="AR3678" s="3">
        <v>1</v>
      </c>
      <c r="AS3678" t="s">
        <v>13940</v>
      </c>
      <c r="AU3678" t="s">
        <v>74</v>
      </c>
      <c r="AV3678" t="s">
        <v>13941</v>
      </c>
      <c r="AW3678" t="s">
        <v>74</v>
      </c>
      <c r="BA3678" t="s">
        <v>74</v>
      </c>
      <c r="BB3678" t="s">
        <v>74</v>
      </c>
      <c r="BC3678" t="s">
        <v>74</v>
      </c>
      <c r="BD3678" t="s">
        <v>74</v>
      </c>
      <c r="BE3678" t="s">
        <v>74</v>
      </c>
      <c r="BF3678" t="s">
        <v>74</v>
      </c>
      <c r="BG3678" t="s">
        <v>74</v>
      </c>
      <c r="BH3678" t="s">
        <v>13942</v>
      </c>
      <c r="BJ3678" s="3">
        <v>2.3</v>
      </c>
      <c r="BK3678" t="s">
        <v>74</v>
      </c>
      <c r="BL3678" t="s">
        <v>74</v>
      </c>
      <c r="BM3678" s="3">
        <v>6.8</v>
      </c>
      <c r="BN3678" t="s">
        <v>74</v>
      </c>
    </row>
    <row r="3679" spans="1:66">
      <c r="A3679" s="3">
        <v>247032</v>
      </c>
      <c r="B3679" t="s">
        <v>13943</v>
      </c>
      <c r="C3679" t="s">
        <v>13944</v>
      </c>
      <c r="D3679" t="s">
        <v>13945</v>
      </c>
      <c r="E3679" t="s">
        <v>2965</v>
      </c>
      <c r="F3679"/>
      <c r="G3679" s="3">
        <v>4</v>
      </c>
      <c r="H3679" t="s">
        <v>289</v>
      </c>
      <c r="I3679" s="3">
        <v>401</v>
      </c>
      <c r="J3679" t="s">
        <v>290</v>
      </c>
      <c r="K3679" s="3">
        <v>40116</v>
      </c>
      <c r="L3679" t="s">
        <v>4849</v>
      </c>
      <c r="M3679" s="3">
        <v>0.13</v>
      </c>
      <c r="N3679" t="s">
        <v>92</v>
      </c>
      <c r="O3679" t="s">
        <v>72</v>
      </c>
      <c r="P3679" t="s">
        <v>94</v>
      </c>
      <c r="Q3679" t="s">
        <v>74</v>
      </c>
      <c r="R3679" t="s">
        <v>154</v>
      </c>
      <c r="S3679" t="s">
        <v>76</v>
      </c>
      <c r="T3679" t="s">
        <v>77</v>
      </c>
      <c r="U3679" t="s">
        <v>74</v>
      </c>
      <c r="V3679" t="s">
        <v>74</v>
      </c>
      <c r="X3679" t="s">
        <v>74</v>
      </c>
      <c r="Y3679" t="s">
        <v>74</v>
      </c>
      <c r="Z3679" t="s">
        <v>74</v>
      </c>
      <c r="AA3679" s="5">
        <v>1.3</v>
      </c>
      <c r="AB3679" s="3">
        <v>13700</v>
      </c>
      <c r="AC3679" t="s">
        <v>1570</v>
      </c>
      <c r="AD3679" s="5">
        <v>3.5</v>
      </c>
      <c r="AE3679" s="5">
        <f t="shared" si="114"/>
        <v>2.1</v>
      </c>
      <c r="AF3679" s="6">
        <f t="shared" si="115"/>
        <v>0.380952380952381</v>
      </c>
      <c r="AG3679" s="3">
        <v>3.5</v>
      </c>
      <c r="AM3679" s="3">
        <v>120</v>
      </c>
      <c r="AO3679" s="3">
        <v>120</v>
      </c>
      <c r="AP3679" s="3">
        <v>42</v>
      </c>
      <c r="AQ3679" s="3">
        <v>181</v>
      </c>
      <c r="AR3679" s="3">
        <v>45</v>
      </c>
      <c r="AS3679" t="s">
        <v>98</v>
      </c>
      <c r="AU3679" t="s">
        <v>74</v>
      </c>
      <c r="AV3679" t="s">
        <v>13946</v>
      </c>
      <c r="AW3679" t="s">
        <v>74</v>
      </c>
      <c r="BA3679" t="s">
        <v>74</v>
      </c>
      <c r="BB3679" t="s">
        <v>74</v>
      </c>
      <c r="BC3679" t="s">
        <v>74</v>
      </c>
      <c r="BD3679" t="s">
        <v>74</v>
      </c>
      <c r="BE3679" t="s">
        <v>74</v>
      </c>
      <c r="BF3679" t="s">
        <v>74</v>
      </c>
      <c r="BG3679" t="s">
        <v>74</v>
      </c>
      <c r="BH3679" t="s">
        <v>13947</v>
      </c>
      <c r="BK3679" t="s">
        <v>74</v>
      </c>
      <c r="BL3679" t="s">
        <v>74</v>
      </c>
      <c r="BM3679" s="3">
        <v>3.5</v>
      </c>
      <c r="BN3679" t="s">
        <v>74</v>
      </c>
    </row>
    <row r="3680" spans="1:66">
      <c r="A3680" s="3">
        <v>194081</v>
      </c>
      <c r="B3680" t="s">
        <v>4954</v>
      </c>
      <c r="C3680" t="s">
        <v>13948</v>
      </c>
      <c r="D3680" t="s">
        <v>13949</v>
      </c>
      <c r="E3680" t="s">
        <v>298</v>
      </c>
      <c r="F3680"/>
      <c r="G3680" s="3">
        <v>4</v>
      </c>
      <c r="H3680" t="s">
        <v>289</v>
      </c>
      <c r="I3680" s="3">
        <v>401</v>
      </c>
      <c r="J3680" t="s">
        <v>290</v>
      </c>
      <c r="K3680" s="3">
        <v>40108</v>
      </c>
      <c r="L3680" t="s">
        <v>5567</v>
      </c>
      <c r="M3680" s="3">
        <v>0.13</v>
      </c>
      <c r="N3680" t="s">
        <v>92</v>
      </c>
      <c r="O3680" t="s">
        <v>72</v>
      </c>
      <c r="P3680" t="s">
        <v>107</v>
      </c>
      <c r="Q3680" t="s">
        <v>74</v>
      </c>
      <c r="R3680" t="s">
        <v>154</v>
      </c>
      <c r="S3680" t="s">
        <v>76</v>
      </c>
      <c r="T3680" t="s">
        <v>77</v>
      </c>
      <c r="U3680" t="s">
        <v>74</v>
      </c>
      <c r="V3680" t="s">
        <v>74</v>
      </c>
      <c r="X3680" t="s">
        <v>74</v>
      </c>
      <c r="Y3680" t="s">
        <v>74</v>
      </c>
      <c r="Z3680" t="s">
        <v>74</v>
      </c>
      <c r="AA3680" s="5">
        <v>1.85</v>
      </c>
      <c r="AB3680" s="3">
        <v>5</v>
      </c>
      <c r="AC3680" t="s">
        <v>97</v>
      </c>
      <c r="AD3680" s="5">
        <v>5</v>
      </c>
      <c r="AE3680" s="5">
        <f t="shared" si="114"/>
        <v>3</v>
      </c>
      <c r="AF3680" s="6">
        <f t="shared" si="115"/>
        <v>0.383333333333333</v>
      </c>
      <c r="AG3680" s="3">
        <v>5</v>
      </c>
      <c r="AM3680" s="3">
        <v>83</v>
      </c>
      <c r="AO3680" s="3">
        <v>83</v>
      </c>
      <c r="AP3680" s="3">
        <v>47</v>
      </c>
      <c r="AQ3680" s="3">
        <v>234</v>
      </c>
      <c r="AR3680" s="3">
        <v>45</v>
      </c>
      <c r="AS3680" t="s">
        <v>98</v>
      </c>
      <c r="AU3680" t="s">
        <v>74</v>
      </c>
      <c r="AV3680" t="s">
        <v>13950</v>
      </c>
      <c r="AW3680" t="s">
        <v>74</v>
      </c>
      <c r="BA3680" t="s">
        <v>74</v>
      </c>
      <c r="BB3680" t="s">
        <v>74</v>
      </c>
      <c r="BC3680" t="s">
        <v>74</v>
      </c>
      <c r="BD3680" t="s">
        <v>74</v>
      </c>
      <c r="BE3680" t="s">
        <v>74</v>
      </c>
      <c r="BF3680" t="s">
        <v>74</v>
      </c>
      <c r="BG3680" t="s">
        <v>74</v>
      </c>
      <c r="BH3680" t="s">
        <v>13951</v>
      </c>
      <c r="BK3680" t="s">
        <v>74</v>
      </c>
      <c r="BL3680" t="s">
        <v>74</v>
      </c>
      <c r="BM3680" s="3">
        <v>5</v>
      </c>
      <c r="BN3680" t="s">
        <v>74</v>
      </c>
    </row>
    <row r="3681" spans="1:66">
      <c r="A3681" s="3">
        <v>226611</v>
      </c>
      <c r="B3681" t="s">
        <v>9134</v>
      </c>
      <c r="C3681" t="s">
        <v>9135</v>
      </c>
      <c r="D3681" t="s">
        <v>13952</v>
      </c>
      <c r="E3681" t="s">
        <v>67</v>
      </c>
      <c r="F3681"/>
      <c r="G3681" s="3">
        <v>1</v>
      </c>
      <c r="H3681" t="s">
        <v>68</v>
      </c>
      <c r="I3681" s="3">
        <v>104</v>
      </c>
      <c r="J3681" t="s">
        <v>203</v>
      </c>
      <c r="K3681" s="3">
        <v>10402</v>
      </c>
      <c r="L3681" t="s">
        <v>1131</v>
      </c>
      <c r="M3681" s="3">
        <v>0.13</v>
      </c>
      <c r="N3681" t="s">
        <v>71</v>
      </c>
      <c r="O3681" t="s">
        <v>72</v>
      </c>
      <c r="P3681" t="s">
        <v>94</v>
      </c>
      <c r="Q3681" t="s">
        <v>74</v>
      </c>
      <c r="R3681" t="s">
        <v>154</v>
      </c>
      <c r="S3681" t="s">
        <v>76</v>
      </c>
      <c r="T3681" t="s">
        <v>77</v>
      </c>
      <c r="U3681" t="s">
        <v>74</v>
      </c>
      <c r="V3681" t="s">
        <v>74</v>
      </c>
      <c r="X3681" t="s">
        <v>74</v>
      </c>
      <c r="Y3681" t="s">
        <v>74</v>
      </c>
      <c r="Z3681" t="s">
        <v>82</v>
      </c>
      <c r="AA3681" s="5">
        <v>15</v>
      </c>
      <c r="AB3681" s="3">
        <v>5629</v>
      </c>
      <c r="AC3681" t="s">
        <v>612</v>
      </c>
      <c r="AD3681" s="5">
        <v>45</v>
      </c>
      <c r="AE3681" s="5">
        <f t="shared" si="114"/>
        <v>27</v>
      </c>
      <c r="AF3681" s="6">
        <f t="shared" si="115"/>
        <v>0.444444444444444</v>
      </c>
      <c r="AG3681" s="3">
        <v>45</v>
      </c>
      <c r="AM3681" s="3">
        <v>41</v>
      </c>
      <c r="AO3681" s="3">
        <v>41</v>
      </c>
      <c r="AP3681" s="3">
        <v>23</v>
      </c>
      <c r="AQ3681" s="3">
        <v>14</v>
      </c>
      <c r="AR3681" s="3">
        <v>10</v>
      </c>
      <c r="AS3681" t="s">
        <v>157</v>
      </c>
      <c r="AU3681" t="s">
        <v>74</v>
      </c>
      <c r="AV3681" t="s">
        <v>13953</v>
      </c>
      <c r="AW3681" t="s">
        <v>74</v>
      </c>
      <c r="BA3681" t="s">
        <v>74</v>
      </c>
      <c r="BB3681" t="s">
        <v>74</v>
      </c>
      <c r="BC3681" t="s">
        <v>74</v>
      </c>
      <c r="BD3681" t="s">
        <v>74</v>
      </c>
      <c r="BE3681" t="s">
        <v>74</v>
      </c>
      <c r="BF3681" t="s">
        <v>74</v>
      </c>
      <c r="BG3681" t="s">
        <v>74</v>
      </c>
      <c r="BH3681" t="s">
        <v>9138</v>
      </c>
      <c r="BK3681" t="s">
        <v>74</v>
      </c>
      <c r="BL3681" t="s">
        <v>74</v>
      </c>
      <c r="BM3681" s="3">
        <v>45</v>
      </c>
      <c r="BN3681" t="s">
        <v>132</v>
      </c>
    </row>
    <row r="3682" spans="1:66">
      <c r="A3682" s="3">
        <v>248489</v>
      </c>
      <c r="B3682" t="s">
        <v>9673</v>
      </c>
      <c r="C3682" t="s">
        <v>13954</v>
      </c>
      <c r="D3682" t="s">
        <v>13955</v>
      </c>
      <c r="E3682" t="s">
        <v>307</v>
      </c>
      <c r="F3682"/>
      <c r="G3682" s="3">
        <v>4</v>
      </c>
      <c r="H3682" t="s">
        <v>289</v>
      </c>
      <c r="I3682" s="3">
        <v>401</v>
      </c>
      <c r="J3682" t="s">
        <v>290</v>
      </c>
      <c r="K3682" s="3">
        <v>40105</v>
      </c>
      <c r="L3682" t="s">
        <v>4129</v>
      </c>
      <c r="M3682" s="3">
        <v>0.13</v>
      </c>
      <c r="N3682" t="s">
        <v>92</v>
      </c>
      <c r="O3682" t="s">
        <v>72</v>
      </c>
      <c r="P3682" t="s">
        <v>94</v>
      </c>
      <c r="Q3682" t="s">
        <v>74</v>
      </c>
      <c r="R3682" t="s">
        <v>154</v>
      </c>
      <c r="S3682" t="s">
        <v>76</v>
      </c>
      <c r="T3682" t="s">
        <v>77</v>
      </c>
      <c r="U3682" t="s">
        <v>74</v>
      </c>
      <c r="V3682" t="s">
        <v>74</v>
      </c>
      <c r="X3682" t="s">
        <v>74</v>
      </c>
      <c r="Y3682" t="s">
        <v>74</v>
      </c>
      <c r="Z3682" t="s">
        <v>74</v>
      </c>
      <c r="AA3682" s="5">
        <v>3.95</v>
      </c>
      <c r="AB3682" s="3">
        <v>133090</v>
      </c>
      <c r="AC3682" t="s">
        <v>12780</v>
      </c>
      <c r="AD3682" s="5">
        <v>8</v>
      </c>
      <c r="AE3682" s="5">
        <f t="shared" si="114"/>
        <v>4.8</v>
      </c>
      <c r="AF3682" s="6">
        <f t="shared" si="115"/>
        <v>0.177083333333333</v>
      </c>
      <c r="AG3682" s="3">
        <v>8</v>
      </c>
      <c r="AL3682" s="3">
        <v>144</v>
      </c>
      <c r="AM3682" s="3">
        <v>0</v>
      </c>
      <c r="AQ3682" s="3">
        <v>10</v>
      </c>
      <c r="AR3682" s="3">
        <v>2</v>
      </c>
      <c r="AS3682" t="s">
        <v>98</v>
      </c>
      <c r="AU3682" t="s">
        <v>74</v>
      </c>
      <c r="AV3682" t="s">
        <v>74</v>
      </c>
      <c r="AW3682" t="s">
        <v>13956</v>
      </c>
      <c r="BA3682" t="s">
        <v>74</v>
      </c>
      <c r="BB3682" t="s">
        <v>74</v>
      </c>
      <c r="BC3682" t="s">
        <v>74</v>
      </c>
      <c r="BD3682" t="s">
        <v>74</v>
      </c>
      <c r="BE3682" t="s">
        <v>74</v>
      </c>
      <c r="BF3682" t="s">
        <v>74</v>
      </c>
      <c r="BG3682" t="s">
        <v>74</v>
      </c>
      <c r="BH3682" t="s">
        <v>13957</v>
      </c>
      <c r="BK3682" t="s">
        <v>74</v>
      </c>
      <c r="BL3682" t="s">
        <v>74</v>
      </c>
      <c r="BM3682" s="3">
        <v>8</v>
      </c>
      <c r="BN3682" t="s">
        <v>74</v>
      </c>
    </row>
    <row r="3683" spans="1:66">
      <c r="A3683" s="3">
        <v>233285</v>
      </c>
      <c r="B3683" t="s">
        <v>11839</v>
      </c>
      <c r="C3683" t="s">
        <v>12738</v>
      </c>
      <c r="D3683" t="s">
        <v>13958</v>
      </c>
      <c r="E3683" t="s">
        <v>472</v>
      </c>
      <c r="F3683"/>
      <c r="G3683" s="3">
        <v>4</v>
      </c>
      <c r="H3683" t="s">
        <v>289</v>
      </c>
      <c r="I3683" s="3">
        <v>401</v>
      </c>
      <c r="J3683" t="s">
        <v>290</v>
      </c>
      <c r="K3683" s="3">
        <v>40103</v>
      </c>
      <c r="L3683" t="s">
        <v>9840</v>
      </c>
      <c r="M3683" s="3">
        <v>0.13</v>
      </c>
      <c r="N3683" t="s">
        <v>92</v>
      </c>
      <c r="O3683" t="s">
        <v>72</v>
      </c>
      <c r="P3683" t="s">
        <v>73</v>
      </c>
      <c r="Q3683" t="s">
        <v>74</v>
      </c>
      <c r="R3683" t="s">
        <v>154</v>
      </c>
      <c r="S3683" t="s">
        <v>76</v>
      </c>
      <c r="T3683" t="s">
        <v>77</v>
      </c>
      <c r="U3683" t="s">
        <v>74</v>
      </c>
      <c r="V3683" t="s">
        <v>74</v>
      </c>
      <c r="X3683" t="s">
        <v>74</v>
      </c>
      <c r="Y3683" t="s">
        <v>74</v>
      </c>
      <c r="Z3683" t="s">
        <v>74</v>
      </c>
      <c r="AA3683" s="5">
        <v>0.4</v>
      </c>
      <c r="AB3683" s="3">
        <v>116456</v>
      </c>
      <c r="AC3683" t="s">
        <v>12930</v>
      </c>
      <c r="AD3683" s="5">
        <v>1</v>
      </c>
      <c r="AE3683" s="5">
        <f t="shared" si="114"/>
        <v>0.6</v>
      </c>
      <c r="AF3683" s="6">
        <f t="shared" si="115"/>
        <v>0.333333333333333</v>
      </c>
      <c r="AG3683" s="3">
        <v>1</v>
      </c>
      <c r="AL3683" s="3">
        <v>144</v>
      </c>
      <c r="AM3683" s="3">
        <v>92797.53</v>
      </c>
      <c r="AN3683" s="3">
        <v>79239</v>
      </c>
      <c r="AO3683" s="3">
        <v>13558.53</v>
      </c>
      <c r="AP3683" s="3">
        <v>84</v>
      </c>
      <c r="AQ3683" s="3">
        <v>52783.17</v>
      </c>
      <c r="AR3683" s="3">
        <v>142</v>
      </c>
      <c r="AS3683" t="s">
        <v>84</v>
      </c>
      <c r="AU3683" t="s">
        <v>74</v>
      </c>
      <c r="AV3683" t="s">
        <v>13959</v>
      </c>
      <c r="AW3683" t="s">
        <v>74</v>
      </c>
      <c r="BA3683" t="s">
        <v>74</v>
      </c>
      <c r="BB3683" t="s">
        <v>74</v>
      </c>
      <c r="BC3683" t="s">
        <v>74</v>
      </c>
      <c r="BD3683" t="s">
        <v>74</v>
      </c>
      <c r="BE3683" t="s">
        <v>74</v>
      </c>
      <c r="BF3683" t="s">
        <v>74</v>
      </c>
      <c r="BG3683" t="s">
        <v>74</v>
      </c>
      <c r="BH3683" t="s">
        <v>13960</v>
      </c>
      <c r="BJ3683" s="3">
        <v>0.4</v>
      </c>
      <c r="BK3683" t="s">
        <v>74</v>
      </c>
      <c r="BL3683" t="s">
        <v>74</v>
      </c>
      <c r="BM3683" s="3">
        <v>1</v>
      </c>
      <c r="BN3683" t="s">
        <v>74</v>
      </c>
    </row>
    <row r="3684" spans="1:66">
      <c r="A3684" s="3">
        <v>256177</v>
      </c>
      <c r="B3684" t="s">
        <v>13961</v>
      </c>
      <c r="C3684" t="s">
        <v>12555</v>
      </c>
      <c r="D3684" t="s">
        <v>12556</v>
      </c>
      <c r="E3684" t="s">
        <v>104</v>
      </c>
      <c r="F3684"/>
      <c r="G3684" s="3">
        <v>3</v>
      </c>
      <c r="H3684" t="s">
        <v>939</v>
      </c>
      <c r="I3684" s="3">
        <v>302</v>
      </c>
      <c r="J3684" t="s">
        <v>4249</v>
      </c>
      <c r="K3684" s="3">
        <v>30201</v>
      </c>
      <c r="L3684" t="s">
        <v>4250</v>
      </c>
      <c r="M3684" s="3">
        <v>0.13</v>
      </c>
      <c r="N3684" t="s">
        <v>92</v>
      </c>
      <c r="O3684" t="s">
        <v>72</v>
      </c>
      <c r="P3684" t="s">
        <v>94</v>
      </c>
      <c r="Q3684" t="s">
        <v>74</v>
      </c>
      <c r="R3684" t="s">
        <v>154</v>
      </c>
      <c r="S3684" t="s">
        <v>76</v>
      </c>
      <c r="T3684" t="s">
        <v>77</v>
      </c>
      <c r="U3684" t="s">
        <v>74</v>
      </c>
      <c r="V3684" t="s">
        <v>74</v>
      </c>
      <c r="X3684" t="s">
        <v>74</v>
      </c>
      <c r="Y3684" t="s">
        <v>74</v>
      </c>
      <c r="Z3684" t="s">
        <v>74</v>
      </c>
      <c r="AA3684" s="5">
        <v>2.78</v>
      </c>
      <c r="AB3684" s="3">
        <v>135904</v>
      </c>
      <c r="AC3684" t="s">
        <v>12557</v>
      </c>
      <c r="AD3684" s="5">
        <v>9.9</v>
      </c>
      <c r="AE3684" s="5">
        <f t="shared" si="114"/>
        <v>5.94</v>
      </c>
      <c r="AF3684" s="6">
        <f t="shared" si="115"/>
        <v>0.531986531986532</v>
      </c>
      <c r="AG3684" s="3">
        <v>9.9</v>
      </c>
      <c r="AM3684" s="3">
        <v>326</v>
      </c>
      <c r="AO3684" s="3">
        <v>326</v>
      </c>
      <c r="AP3684" s="3">
        <v>97</v>
      </c>
      <c r="AQ3684" s="3">
        <v>296</v>
      </c>
      <c r="AR3684" s="3">
        <v>112</v>
      </c>
      <c r="AS3684" t="s">
        <v>98</v>
      </c>
      <c r="AU3684" t="s">
        <v>74</v>
      </c>
      <c r="AV3684" t="s">
        <v>13962</v>
      </c>
      <c r="AW3684" t="s">
        <v>74</v>
      </c>
      <c r="BA3684" t="s">
        <v>74</v>
      </c>
      <c r="BB3684" t="s">
        <v>74</v>
      </c>
      <c r="BC3684" t="s">
        <v>74</v>
      </c>
      <c r="BD3684" t="s">
        <v>74</v>
      </c>
      <c r="BE3684" t="s">
        <v>74</v>
      </c>
      <c r="BF3684" t="s">
        <v>74</v>
      </c>
      <c r="BG3684" t="s">
        <v>74</v>
      </c>
      <c r="BH3684" t="s">
        <v>13963</v>
      </c>
      <c r="BK3684" t="s">
        <v>74</v>
      </c>
      <c r="BL3684" t="s">
        <v>74</v>
      </c>
      <c r="BM3684" s="3">
        <v>9.9</v>
      </c>
      <c r="BN3684" t="s">
        <v>132</v>
      </c>
    </row>
    <row r="3685" spans="1:66">
      <c r="A3685" s="3">
        <v>219015</v>
      </c>
      <c r="B3685" t="s">
        <v>13964</v>
      </c>
      <c r="C3685" t="s">
        <v>12634</v>
      </c>
      <c r="D3685" t="s">
        <v>13965</v>
      </c>
      <c r="E3685" t="s">
        <v>67</v>
      </c>
      <c r="F3685"/>
      <c r="G3685" s="3">
        <v>4</v>
      </c>
      <c r="H3685" t="s">
        <v>289</v>
      </c>
      <c r="I3685" s="3">
        <v>401</v>
      </c>
      <c r="J3685" t="s">
        <v>290</v>
      </c>
      <c r="K3685" s="3">
        <v>40113</v>
      </c>
      <c r="L3685" t="s">
        <v>6987</v>
      </c>
      <c r="M3685" s="3">
        <v>0.13</v>
      </c>
      <c r="N3685" t="s">
        <v>92</v>
      </c>
      <c r="O3685" t="s">
        <v>72</v>
      </c>
      <c r="P3685" t="s">
        <v>107</v>
      </c>
      <c r="Q3685" t="s">
        <v>74</v>
      </c>
      <c r="R3685" t="s">
        <v>154</v>
      </c>
      <c r="S3685" t="s">
        <v>76</v>
      </c>
      <c r="T3685" t="s">
        <v>77</v>
      </c>
      <c r="U3685" t="s">
        <v>74</v>
      </c>
      <c r="V3685" t="s">
        <v>74</v>
      </c>
      <c r="X3685" t="s">
        <v>74</v>
      </c>
      <c r="Y3685" t="s">
        <v>74</v>
      </c>
      <c r="Z3685" t="s">
        <v>74</v>
      </c>
      <c r="AA3685" s="5">
        <v>4.5</v>
      </c>
      <c r="AB3685" s="3">
        <v>109269</v>
      </c>
      <c r="AC3685" t="s">
        <v>8674</v>
      </c>
      <c r="AD3685" s="5">
        <v>9.8</v>
      </c>
      <c r="AE3685" s="5">
        <f t="shared" si="114"/>
        <v>5.88</v>
      </c>
      <c r="AF3685" s="6">
        <f t="shared" si="115"/>
        <v>0.23469387755102</v>
      </c>
      <c r="AG3685" s="3">
        <v>9.8</v>
      </c>
      <c r="AM3685" s="3">
        <v>229</v>
      </c>
      <c r="AO3685" s="3">
        <v>229</v>
      </c>
      <c r="AP3685" s="3">
        <v>102</v>
      </c>
      <c r="AQ3685" s="3">
        <v>356</v>
      </c>
      <c r="AR3685" s="3">
        <v>94</v>
      </c>
      <c r="AS3685" t="s">
        <v>157</v>
      </c>
      <c r="AU3685" t="s">
        <v>74</v>
      </c>
      <c r="AV3685" t="s">
        <v>13966</v>
      </c>
      <c r="AW3685" t="s">
        <v>12637</v>
      </c>
      <c r="BA3685" t="s">
        <v>74</v>
      </c>
      <c r="BB3685" t="s">
        <v>74</v>
      </c>
      <c r="BC3685" t="s">
        <v>74</v>
      </c>
      <c r="BD3685" t="s">
        <v>74</v>
      </c>
      <c r="BE3685" t="s">
        <v>74</v>
      </c>
      <c r="BF3685" t="s">
        <v>74</v>
      </c>
      <c r="BG3685" t="s">
        <v>74</v>
      </c>
      <c r="BH3685" t="s">
        <v>13967</v>
      </c>
      <c r="BJ3685" s="3">
        <v>4.5</v>
      </c>
      <c r="BK3685" t="s">
        <v>74</v>
      </c>
      <c r="BL3685" t="s">
        <v>74</v>
      </c>
      <c r="BM3685" s="3">
        <v>9.8</v>
      </c>
      <c r="BN3685" t="s">
        <v>74</v>
      </c>
    </row>
    <row r="3686" spans="1:66">
      <c r="A3686" s="3">
        <v>219795</v>
      </c>
      <c r="B3686" t="s">
        <v>11514</v>
      </c>
      <c r="C3686" t="s">
        <v>13968</v>
      </c>
      <c r="D3686" t="s">
        <v>13969</v>
      </c>
      <c r="E3686" t="s">
        <v>67</v>
      </c>
      <c r="F3686"/>
      <c r="G3686" s="3">
        <v>1</v>
      </c>
      <c r="H3686" t="s">
        <v>68</v>
      </c>
      <c r="I3686" s="3">
        <v>107</v>
      </c>
      <c r="J3686" t="s">
        <v>357</v>
      </c>
      <c r="K3686" s="3">
        <v>10720</v>
      </c>
      <c r="L3686" t="s">
        <v>1034</v>
      </c>
      <c r="M3686" s="3">
        <v>0.13</v>
      </c>
      <c r="N3686" t="s">
        <v>92</v>
      </c>
      <c r="O3686" t="s">
        <v>93</v>
      </c>
      <c r="P3686" t="s">
        <v>94</v>
      </c>
      <c r="Q3686" t="s">
        <v>74</v>
      </c>
      <c r="R3686" t="s">
        <v>359</v>
      </c>
      <c r="S3686" t="s">
        <v>76</v>
      </c>
      <c r="T3686" t="s">
        <v>77</v>
      </c>
      <c r="U3686" t="s">
        <v>74</v>
      </c>
      <c r="V3686" t="s">
        <v>74</v>
      </c>
      <c r="X3686" t="s">
        <v>74</v>
      </c>
      <c r="Y3686" t="s">
        <v>74</v>
      </c>
      <c r="Z3686" t="s">
        <v>82</v>
      </c>
      <c r="AA3686" s="5">
        <v>4.56</v>
      </c>
      <c r="AB3686" s="3">
        <v>113822</v>
      </c>
      <c r="AC3686" t="s">
        <v>410</v>
      </c>
      <c r="AD3686" s="5">
        <v>7.5</v>
      </c>
      <c r="AE3686" s="5">
        <f t="shared" si="114"/>
        <v>4.5</v>
      </c>
      <c r="AF3686" s="6">
        <f t="shared" si="115"/>
        <v>-0.0133333333333332</v>
      </c>
      <c r="AG3686" s="3">
        <v>7.5</v>
      </c>
      <c r="AM3686" s="3">
        <v>1</v>
      </c>
      <c r="AO3686" s="3">
        <v>1</v>
      </c>
      <c r="AP3686" s="3">
        <v>1</v>
      </c>
      <c r="AQ3686" s="3">
        <v>1</v>
      </c>
      <c r="AR3686" s="3">
        <v>1</v>
      </c>
      <c r="AS3686" t="s">
        <v>13970</v>
      </c>
      <c r="AU3686" t="s">
        <v>74</v>
      </c>
      <c r="AV3686" t="s">
        <v>13971</v>
      </c>
      <c r="AW3686" t="s">
        <v>74</v>
      </c>
      <c r="BA3686" t="s">
        <v>74</v>
      </c>
      <c r="BB3686" t="s">
        <v>74</v>
      </c>
      <c r="BC3686" t="s">
        <v>74</v>
      </c>
      <c r="BD3686" t="s">
        <v>74</v>
      </c>
      <c r="BE3686" t="s">
        <v>74</v>
      </c>
      <c r="BF3686" t="s">
        <v>74</v>
      </c>
      <c r="BG3686" t="s">
        <v>74</v>
      </c>
      <c r="BH3686" t="s">
        <v>13972</v>
      </c>
      <c r="BJ3686" s="3">
        <v>4.56</v>
      </c>
      <c r="BK3686" t="s">
        <v>74</v>
      </c>
      <c r="BL3686" t="s">
        <v>74</v>
      </c>
      <c r="BM3686" s="3">
        <v>7.5</v>
      </c>
      <c r="BN3686" t="s">
        <v>74</v>
      </c>
    </row>
    <row r="3687" spans="1:66">
      <c r="A3687" s="3">
        <v>240175</v>
      </c>
      <c r="B3687" t="s">
        <v>13973</v>
      </c>
      <c r="C3687" t="s">
        <v>13380</v>
      </c>
      <c r="D3687" t="s">
        <v>114</v>
      </c>
      <c r="E3687" t="s">
        <v>67</v>
      </c>
      <c r="F3687"/>
      <c r="G3687" s="3">
        <v>4</v>
      </c>
      <c r="H3687" t="s">
        <v>289</v>
      </c>
      <c r="I3687" s="3">
        <v>404</v>
      </c>
      <c r="J3687" t="s">
        <v>3067</v>
      </c>
      <c r="K3687" s="3">
        <v>40415</v>
      </c>
      <c r="L3687" t="s">
        <v>8051</v>
      </c>
      <c r="M3687" s="3">
        <v>0.13</v>
      </c>
      <c r="N3687" t="s">
        <v>92</v>
      </c>
      <c r="O3687" t="s">
        <v>93</v>
      </c>
      <c r="P3687" t="s">
        <v>94</v>
      </c>
      <c r="Q3687" t="s">
        <v>74</v>
      </c>
      <c r="R3687" t="s">
        <v>154</v>
      </c>
      <c r="S3687" t="s">
        <v>76</v>
      </c>
      <c r="T3687" t="s">
        <v>77</v>
      </c>
      <c r="U3687" t="s">
        <v>74</v>
      </c>
      <c r="V3687" t="s">
        <v>74</v>
      </c>
      <c r="X3687" t="s">
        <v>74</v>
      </c>
      <c r="Y3687" t="s">
        <v>74</v>
      </c>
      <c r="Z3687" t="s">
        <v>74</v>
      </c>
      <c r="AA3687" s="5">
        <v>94.8</v>
      </c>
      <c r="AB3687" s="3">
        <v>115548</v>
      </c>
      <c r="AC3687" t="s">
        <v>12832</v>
      </c>
      <c r="AD3687" s="5">
        <v>158</v>
      </c>
      <c r="AE3687" s="5">
        <f t="shared" si="114"/>
        <v>94.8</v>
      </c>
      <c r="AF3687" s="6">
        <f t="shared" si="115"/>
        <v>0</v>
      </c>
      <c r="AG3687" s="3">
        <v>158</v>
      </c>
      <c r="AM3687" s="3">
        <v>14</v>
      </c>
      <c r="AN3687" s="3">
        <v>2</v>
      </c>
      <c r="AO3687" s="3">
        <v>12</v>
      </c>
      <c r="AP3687" s="3">
        <v>4</v>
      </c>
      <c r="AQ3687" s="3">
        <v>8</v>
      </c>
      <c r="AR3687" s="3">
        <v>3</v>
      </c>
      <c r="AS3687" t="s">
        <v>157</v>
      </c>
      <c r="AU3687" t="s">
        <v>74</v>
      </c>
      <c r="AV3687" t="s">
        <v>13974</v>
      </c>
      <c r="AW3687" t="s">
        <v>74</v>
      </c>
      <c r="BA3687" t="s">
        <v>74</v>
      </c>
      <c r="BB3687" t="s">
        <v>74</v>
      </c>
      <c r="BC3687" t="s">
        <v>74</v>
      </c>
      <c r="BD3687" t="s">
        <v>74</v>
      </c>
      <c r="BE3687" t="s">
        <v>74</v>
      </c>
      <c r="BF3687" t="s">
        <v>74</v>
      </c>
      <c r="BG3687" t="s">
        <v>74</v>
      </c>
      <c r="BH3687" t="s">
        <v>13975</v>
      </c>
      <c r="BK3687" t="s">
        <v>74</v>
      </c>
      <c r="BL3687" t="s">
        <v>74</v>
      </c>
      <c r="BM3687" s="3">
        <v>158</v>
      </c>
      <c r="BN3687" t="s">
        <v>132</v>
      </c>
    </row>
    <row r="3688" spans="1:66">
      <c r="A3688" s="3">
        <v>240179</v>
      </c>
      <c r="B3688" t="s">
        <v>13976</v>
      </c>
      <c r="C3688" t="s">
        <v>13380</v>
      </c>
      <c r="D3688" t="s">
        <v>13977</v>
      </c>
      <c r="E3688" t="s">
        <v>67</v>
      </c>
      <c r="F3688"/>
      <c r="G3688" s="3">
        <v>4</v>
      </c>
      <c r="H3688" t="s">
        <v>289</v>
      </c>
      <c r="I3688" s="3">
        <v>404</v>
      </c>
      <c r="J3688" t="s">
        <v>3067</v>
      </c>
      <c r="K3688" s="3">
        <v>40415</v>
      </c>
      <c r="L3688" t="s">
        <v>8051</v>
      </c>
      <c r="M3688" s="3">
        <v>0.13</v>
      </c>
      <c r="N3688" t="s">
        <v>92</v>
      </c>
      <c r="O3688" t="s">
        <v>93</v>
      </c>
      <c r="P3688" t="s">
        <v>94</v>
      </c>
      <c r="Q3688" t="s">
        <v>74</v>
      </c>
      <c r="R3688" t="s">
        <v>154</v>
      </c>
      <c r="S3688" t="s">
        <v>76</v>
      </c>
      <c r="T3688" t="s">
        <v>77</v>
      </c>
      <c r="U3688" t="s">
        <v>74</v>
      </c>
      <c r="V3688" t="s">
        <v>74</v>
      </c>
      <c r="X3688" t="s">
        <v>74</v>
      </c>
      <c r="Y3688" t="s">
        <v>74</v>
      </c>
      <c r="Z3688" t="s">
        <v>74</v>
      </c>
      <c r="AA3688" s="5">
        <v>100.8</v>
      </c>
      <c r="AB3688" s="3">
        <v>124289</v>
      </c>
      <c r="AC3688" t="s">
        <v>8103</v>
      </c>
      <c r="AD3688" s="5">
        <v>168</v>
      </c>
      <c r="AE3688" s="5">
        <f t="shared" si="114"/>
        <v>100.8</v>
      </c>
      <c r="AF3688" s="6">
        <f t="shared" si="115"/>
        <v>0</v>
      </c>
      <c r="AG3688" s="3">
        <v>168</v>
      </c>
      <c r="AM3688" s="3">
        <v>17</v>
      </c>
      <c r="AN3688" s="3">
        <v>1</v>
      </c>
      <c r="AO3688" s="3">
        <v>16</v>
      </c>
      <c r="AP3688" s="3">
        <v>2</v>
      </c>
      <c r="AS3688" t="s">
        <v>157</v>
      </c>
      <c r="AU3688" t="s">
        <v>74</v>
      </c>
      <c r="AV3688" t="s">
        <v>13978</v>
      </c>
      <c r="AW3688" t="s">
        <v>74</v>
      </c>
      <c r="BA3688" t="s">
        <v>74</v>
      </c>
      <c r="BB3688" t="s">
        <v>74</v>
      </c>
      <c r="BC3688" t="s">
        <v>74</v>
      </c>
      <c r="BD3688" t="s">
        <v>74</v>
      </c>
      <c r="BE3688" t="s">
        <v>74</v>
      </c>
      <c r="BF3688" t="s">
        <v>74</v>
      </c>
      <c r="BG3688" t="s">
        <v>74</v>
      </c>
      <c r="BH3688" t="s">
        <v>13979</v>
      </c>
      <c r="BK3688" t="s">
        <v>74</v>
      </c>
      <c r="BL3688" t="s">
        <v>74</v>
      </c>
      <c r="BM3688" s="3">
        <v>168</v>
      </c>
      <c r="BN3688" t="s">
        <v>132</v>
      </c>
    </row>
    <row r="3689" spans="1:66">
      <c r="A3689" s="3">
        <v>240192</v>
      </c>
      <c r="B3689" t="s">
        <v>13980</v>
      </c>
      <c r="C3689" t="s">
        <v>13380</v>
      </c>
      <c r="D3689" t="s">
        <v>13981</v>
      </c>
      <c r="E3689" t="s">
        <v>67</v>
      </c>
      <c r="F3689"/>
      <c r="G3689" s="3">
        <v>4</v>
      </c>
      <c r="H3689" t="s">
        <v>289</v>
      </c>
      <c r="I3689" s="3">
        <v>404</v>
      </c>
      <c r="J3689" t="s">
        <v>3067</v>
      </c>
      <c r="K3689" s="3">
        <v>40415</v>
      </c>
      <c r="L3689" t="s">
        <v>8051</v>
      </c>
      <c r="M3689" s="3">
        <v>0.13</v>
      </c>
      <c r="N3689" t="s">
        <v>92</v>
      </c>
      <c r="O3689" t="s">
        <v>93</v>
      </c>
      <c r="P3689" t="s">
        <v>94</v>
      </c>
      <c r="Q3689" t="s">
        <v>74</v>
      </c>
      <c r="R3689" t="s">
        <v>154</v>
      </c>
      <c r="S3689" t="s">
        <v>76</v>
      </c>
      <c r="T3689" t="s">
        <v>77</v>
      </c>
      <c r="U3689" t="s">
        <v>74</v>
      </c>
      <c r="V3689" t="s">
        <v>74</v>
      </c>
      <c r="X3689" t="s">
        <v>74</v>
      </c>
      <c r="Y3689" t="s">
        <v>74</v>
      </c>
      <c r="Z3689" t="s">
        <v>74</v>
      </c>
      <c r="AA3689" s="5">
        <v>118.8</v>
      </c>
      <c r="AB3689" s="3">
        <v>124289</v>
      </c>
      <c r="AC3689" t="s">
        <v>8103</v>
      </c>
      <c r="AD3689" s="5">
        <v>198</v>
      </c>
      <c r="AE3689" s="5">
        <f t="shared" si="114"/>
        <v>118.8</v>
      </c>
      <c r="AF3689" s="6">
        <f t="shared" si="115"/>
        <v>0</v>
      </c>
      <c r="AG3689" s="3">
        <v>198</v>
      </c>
      <c r="AM3689" s="3">
        <v>9</v>
      </c>
      <c r="AN3689" s="3">
        <v>1</v>
      </c>
      <c r="AO3689" s="3">
        <v>8</v>
      </c>
      <c r="AP3689" s="3">
        <v>2</v>
      </c>
      <c r="AQ3689" s="3">
        <v>3</v>
      </c>
      <c r="AR3689" s="3">
        <v>2</v>
      </c>
      <c r="AS3689" t="s">
        <v>157</v>
      </c>
      <c r="AU3689" t="s">
        <v>74</v>
      </c>
      <c r="AV3689" t="s">
        <v>13982</v>
      </c>
      <c r="AW3689" t="s">
        <v>74</v>
      </c>
      <c r="BA3689" t="s">
        <v>74</v>
      </c>
      <c r="BB3689" t="s">
        <v>74</v>
      </c>
      <c r="BC3689" t="s">
        <v>74</v>
      </c>
      <c r="BD3689" t="s">
        <v>74</v>
      </c>
      <c r="BE3689" t="s">
        <v>74</v>
      </c>
      <c r="BF3689" t="s">
        <v>74</v>
      </c>
      <c r="BG3689" t="s">
        <v>74</v>
      </c>
      <c r="BH3689" t="s">
        <v>13983</v>
      </c>
      <c r="BK3689" t="s">
        <v>74</v>
      </c>
      <c r="BL3689" t="s">
        <v>74</v>
      </c>
      <c r="BM3689" s="3">
        <v>198</v>
      </c>
      <c r="BN3689" t="s">
        <v>132</v>
      </c>
    </row>
    <row r="3690" spans="1:66">
      <c r="A3690" s="3">
        <v>240348</v>
      </c>
      <c r="B3690" t="s">
        <v>13984</v>
      </c>
      <c r="C3690" t="s">
        <v>13380</v>
      </c>
      <c r="D3690" t="s">
        <v>13977</v>
      </c>
      <c r="E3690" t="s">
        <v>67</v>
      </c>
      <c r="F3690"/>
      <c r="G3690" s="3">
        <v>4</v>
      </c>
      <c r="H3690" t="s">
        <v>289</v>
      </c>
      <c r="I3690" s="3">
        <v>404</v>
      </c>
      <c r="J3690" t="s">
        <v>3067</v>
      </c>
      <c r="K3690" s="3">
        <v>40415</v>
      </c>
      <c r="L3690" t="s">
        <v>8051</v>
      </c>
      <c r="M3690" s="3">
        <v>0.13</v>
      </c>
      <c r="N3690" t="s">
        <v>92</v>
      </c>
      <c r="O3690" t="s">
        <v>93</v>
      </c>
      <c r="P3690" t="s">
        <v>94</v>
      </c>
      <c r="Q3690" t="s">
        <v>74</v>
      </c>
      <c r="R3690" t="s">
        <v>154</v>
      </c>
      <c r="S3690" t="s">
        <v>76</v>
      </c>
      <c r="T3690" t="s">
        <v>77</v>
      </c>
      <c r="U3690" t="s">
        <v>74</v>
      </c>
      <c r="V3690" t="s">
        <v>74</v>
      </c>
      <c r="X3690" t="s">
        <v>74</v>
      </c>
      <c r="Y3690" t="s">
        <v>74</v>
      </c>
      <c r="Z3690" t="s">
        <v>74</v>
      </c>
      <c r="AA3690" s="5">
        <v>118.8</v>
      </c>
      <c r="AB3690" s="3">
        <v>124289</v>
      </c>
      <c r="AC3690" t="s">
        <v>8103</v>
      </c>
      <c r="AD3690" s="5">
        <v>198</v>
      </c>
      <c r="AE3690" s="5">
        <f t="shared" si="114"/>
        <v>118.8</v>
      </c>
      <c r="AF3690" s="6">
        <f t="shared" si="115"/>
        <v>0</v>
      </c>
      <c r="AG3690" s="3">
        <v>198</v>
      </c>
      <c r="AM3690" s="3">
        <v>16</v>
      </c>
      <c r="AN3690" s="3">
        <v>2</v>
      </c>
      <c r="AO3690" s="3">
        <v>14</v>
      </c>
      <c r="AP3690" s="3">
        <v>2</v>
      </c>
      <c r="AQ3690" s="3">
        <v>2</v>
      </c>
      <c r="AR3690" s="3">
        <v>1</v>
      </c>
      <c r="AS3690" t="s">
        <v>157</v>
      </c>
      <c r="AU3690" t="s">
        <v>74</v>
      </c>
      <c r="AV3690" t="s">
        <v>13985</v>
      </c>
      <c r="AW3690" t="s">
        <v>74</v>
      </c>
      <c r="BA3690" t="s">
        <v>74</v>
      </c>
      <c r="BB3690" t="s">
        <v>74</v>
      </c>
      <c r="BC3690" t="s">
        <v>74</v>
      </c>
      <c r="BD3690" t="s">
        <v>74</v>
      </c>
      <c r="BE3690" t="s">
        <v>74</v>
      </c>
      <c r="BF3690" t="s">
        <v>74</v>
      </c>
      <c r="BG3690" t="s">
        <v>74</v>
      </c>
      <c r="BH3690" t="s">
        <v>13986</v>
      </c>
      <c r="BK3690" t="s">
        <v>74</v>
      </c>
      <c r="BL3690" t="s">
        <v>74</v>
      </c>
      <c r="BM3690" s="3">
        <v>198</v>
      </c>
      <c r="BN3690" t="s">
        <v>132</v>
      </c>
    </row>
    <row r="3691" spans="1:66">
      <c r="A3691" s="3">
        <v>240349</v>
      </c>
      <c r="B3691" t="s">
        <v>13987</v>
      </c>
      <c r="C3691" t="s">
        <v>13380</v>
      </c>
      <c r="D3691" t="s">
        <v>9629</v>
      </c>
      <c r="E3691" t="s">
        <v>67</v>
      </c>
      <c r="F3691"/>
      <c r="G3691" s="3">
        <v>4</v>
      </c>
      <c r="H3691" t="s">
        <v>289</v>
      </c>
      <c r="I3691" s="3">
        <v>404</v>
      </c>
      <c r="J3691" t="s">
        <v>3067</v>
      </c>
      <c r="K3691" s="3">
        <v>40415</v>
      </c>
      <c r="L3691" t="s">
        <v>8051</v>
      </c>
      <c r="M3691" s="3">
        <v>0.13</v>
      </c>
      <c r="N3691" t="s">
        <v>92</v>
      </c>
      <c r="O3691" t="s">
        <v>93</v>
      </c>
      <c r="P3691" t="s">
        <v>94</v>
      </c>
      <c r="Q3691" t="s">
        <v>74</v>
      </c>
      <c r="R3691" t="s">
        <v>154</v>
      </c>
      <c r="S3691" t="s">
        <v>76</v>
      </c>
      <c r="T3691" t="s">
        <v>77</v>
      </c>
      <c r="U3691" t="s">
        <v>74</v>
      </c>
      <c r="V3691" t="s">
        <v>74</v>
      </c>
      <c r="X3691" t="s">
        <v>74</v>
      </c>
      <c r="Y3691" t="s">
        <v>74</v>
      </c>
      <c r="Z3691" t="s">
        <v>74</v>
      </c>
      <c r="AA3691" s="5">
        <v>118.8</v>
      </c>
      <c r="AB3691" s="3">
        <v>124289</v>
      </c>
      <c r="AC3691" t="s">
        <v>8103</v>
      </c>
      <c r="AD3691" s="5">
        <v>198</v>
      </c>
      <c r="AE3691" s="5">
        <f t="shared" si="114"/>
        <v>118.8</v>
      </c>
      <c r="AF3691" s="6">
        <f t="shared" si="115"/>
        <v>0</v>
      </c>
      <c r="AG3691" s="3">
        <v>198</v>
      </c>
      <c r="AM3691" s="3">
        <v>12</v>
      </c>
      <c r="AN3691" s="3">
        <v>3</v>
      </c>
      <c r="AO3691" s="3">
        <v>9</v>
      </c>
      <c r="AP3691" s="3">
        <v>3</v>
      </c>
      <c r="AQ3691" s="3">
        <v>8</v>
      </c>
      <c r="AR3691" s="3">
        <v>2</v>
      </c>
      <c r="AS3691" t="s">
        <v>157</v>
      </c>
      <c r="AU3691" t="s">
        <v>74</v>
      </c>
      <c r="AV3691" t="s">
        <v>13988</v>
      </c>
      <c r="AW3691" t="s">
        <v>74</v>
      </c>
      <c r="BA3691" t="s">
        <v>74</v>
      </c>
      <c r="BB3691" t="s">
        <v>74</v>
      </c>
      <c r="BC3691" t="s">
        <v>74</v>
      </c>
      <c r="BD3691" t="s">
        <v>74</v>
      </c>
      <c r="BE3691" t="s">
        <v>74</v>
      </c>
      <c r="BF3691" t="s">
        <v>74</v>
      </c>
      <c r="BG3691" t="s">
        <v>74</v>
      </c>
      <c r="BH3691" t="s">
        <v>13989</v>
      </c>
      <c r="BK3691" t="s">
        <v>74</v>
      </c>
      <c r="BL3691" t="s">
        <v>74</v>
      </c>
      <c r="BM3691" s="3">
        <v>198</v>
      </c>
      <c r="BN3691" t="s">
        <v>132</v>
      </c>
    </row>
    <row r="3692" spans="1:66">
      <c r="A3692" s="3">
        <v>240178</v>
      </c>
      <c r="B3692" t="s">
        <v>13990</v>
      </c>
      <c r="C3692" t="s">
        <v>13380</v>
      </c>
      <c r="D3692" t="s">
        <v>13977</v>
      </c>
      <c r="E3692" t="s">
        <v>67</v>
      </c>
      <c r="F3692"/>
      <c r="G3692" s="3">
        <v>4</v>
      </c>
      <c r="H3692" t="s">
        <v>289</v>
      </c>
      <c r="I3692" s="3">
        <v>404</v>
      </c>
      <c r="J3692" t="s">
        <v>3067</v>
      </c>
      <c r="K3692" s="3">
        <v>40415</v>
      </c>
      <c r="L3692" t="s">
        <v>8051</v>
      </c>
      <c r="M3692" s="3">
        <v>0.13</v>
      </c>
      <c r="N3692" t="s">
        <v>92</v>
      </c>
      <c r="O3692" t="s">
        <v>93</v>
      </c>
      <c r="P3692" t="s">
        <v>94</v>
      </c>
      <c r="Q3692" t="s">
        <v>74</v>
      </c>
      <c r="R3692" t="s">
        <v>154</v>
      </c>
      <c r="S3692" t="s">
        <v>76</v>
      </c>
      <c r="T3692" t="s">
        <v>77</v>
      </c>
      <c r="U3692" t="s">
        <v>74</v>
      </c>
      <c r="V3692" t="s">
        <v>74</v>
      </c>
      <c r="X3692" t="s">
        <v>74</v>
      </c>
      <c r="Y3692" t="s">
        <v>74</v>
      </c>
      <c r="Z3692" t="s">
        <v>74</v>
      </c>
      <c r="AA3692" s="5">
        <v>88.8</v>
      </c>
      <c r="AB3692" s="3">
        <v>124289</v>
      </c>
      <c r="AC3692" t="s">
        <v>8103</v>
      </c>
      <c r="AD3692" s="5">
        <v>148</v>
      </c>
      <c r="AE3692" s="5">
        <f t="shared" si="114"/>
        <v>88.8</v>
      </c>
      <c r="AF3692" s="6">
        <f t="shared" si="115"/>
        <v>0</v>
      </c>
      <c r="AG3692" s="3">
        <v>148</v>
      </c>
      <c r="AM3692" s="3">
        <v>16</v>
      </c>
      <c r="AN3692" s="3">
        <v>2</v>
      </c>
      <c r="AO3692" s="3">
        <v>14</v>
      </c>
      <c r="AP3692" s="3">
        <v>3</v>
      </c>
      <c r="AQ3692" s="3">
        <v>7</v>
      </c>
      <c r="AR3692" s="3">
        <v>1</v>
      </c>
      <c r="AS3692" t="s">
        <v>157</v>
      </c>
      <c r="AU3692" t="s">
        <v>74</v>
      </c>
      <c r="AV3692" t="s">
        <v>13991</v>
      </c>
      <c r="AW3692" t="s">
        <v>74</v>
      </c>
      <c r="BA3692" t="s">
        <v>74</v>
      </c>
      <c r="BB3692" t="s">
        <v>74</v>
      </c>
      <c r="BC3692" t="s">
        <v>74</v>
      </c>
      <c r="BD3692" t="s">
        <v>74</v>
      </c>
      <c r="BE3692" t="s">
        <v>74</v>
      </c>
      <c r="BF3692" t="s">
        <v>74</v>
      </c>
      <c r="BG3692" t="s">
        <v>74</v>
      </c>
      <c r="BH3692" t="s">
        <v>13992</v>
      </c>
      <c r="BK3692" t="s">
        <v>74</v>
      </c>
      <c r="BL3692" t="s">
        <v>74</v>
      </c>
      <c r="BM3692" s="3">
        <v>148</v>
      </c>
      <c r="BN3692" t="s">
        <v>132</v>
      </c>
    </row>
    <row r="3693" spans="1:66">
      <c r="A3693" s="3">
        <v>247656</v>
      </c>
      <c r="B3693" t="s">
        <v>9838</v>
      </c>
      <c r="C3693" t="s">
        <v>13993</v>
      </c>
      <c r="D3693" t="s">
        <v>13994</v>
      </c>
      <c r="E3693" t="s">
        <v>298</v>
      </c>
      <c r="F3693"/>
      <c r="G3693" s="3">
        <v>4</v>
      </c>
      <c r="H3693" t="s">
        <v>289</v>
      </c>
      <c r="I3693" s="3">
        <v>401</v>
      </c>
      <c r="J3693" t="s">
        <v>290</v>
      </c>
      <c r="K3693" s="3">
        <v>40103</v>
      </c>
      <c r="L3693" t="s">
        <v>9840</v>
      </c>
      <c r="M3693" s="3">
        <v>0.13</v>
      </c>
      <c r="N3693" t="s">
        <v>92</v>
      </c>
      <c r="O3693" t="s">
        <v>93</v>
      </c>
      <c r="P3693" t="s">
        <v>94</v>
      </c>
      <c r="Q3693" t="s">
        <v>74</v>
      </c>
      <c r="R3693" t="s">
        <v>154</v>
      </c>
      <c r="S3693" t="s">
        <v>76</v>
      </c>
      <c r="T3693" t="s">
        <v>77</v>
      </c>
      <c r="U3693" t="s">
        <v>74</v>
      </c>
      <c r="V3693" t="s">
        <v>74</v>
      </c>
      <c r="X3693" t="s">
        <v>74</v>
      </c>
      <c r="Y3693" t="s">
        <v>74</v>
      </c>
      <c r="Z3693" t="s">
        <v>74</v>
      </c>
      <c r="AA3693" s="5">
        <v>5.1</v>
      </c>
      <c r="AB3693" s="3">
        <v>70543</v>
      </c>
      <c r="AC3693" t="s">
        <v>138</v>
      </c>
      <c r="AD3693" s="5">
        <v>9.9</v>
      </c>
      <c r="AE3693" s="5">
        <f t="shared" si="114"/>
        <v>5.94</v>
      </c>
      <c r="AF3693" s="6">
        <f t="shared" si="115"/>
        <v>0.141414141414142</v>
      </c>
      <c r="AG3693" s="3">
        <v>9.9</v>
      </c>
      <c r="AL3693" s="3">
        <v>144</v>
      </c>
      <c r="AM3693" s="3">
        <v>339</v>
      </c>
      <c r="AN3693" s="3">
        <v>306</v>
      </c>
      <c r="AO3693" s="3">
        <v>33</v>
      </c>
      <c r="AP3693" s="3">
        <v>15</v>
      </c>
      <c r="AQ3693" s="3">
        <v>226</v>
      </c>
      <c r="AR3693" s="3">
        <v>49</v>
      </c>
      <c r="AS3693" t="s">
        <v>157</v>
      </c>
      <c r="AU3693" t="s">
        <v>74</v>
      </c>
      <c r="AV3693" t="s">
        <v>13995</v>
      </c>
      <c r="AW3693" t="s">
        <v>74</v>
      </c>
      <c r="BA3693" t="s">
        <v>74</v>
      </c>
      <c r="BB3693" t="s">
        <v>74</v>
      </c>
      <c r="BC3693" t="s">
        <v>74</v>
      </c>
      <c r="BD3693" t="s">
        <v>74</v>
      </c>
      <c r="BE3693" t="s">
        <v>74</v>
      </c>
      <c r="BF3693" t="s">
        <v>74</v>
      </c>
      <c r="BG3693" t="s">
        <v>74</v>
      </c>
      <c r="BH3693" t="s">
        <v>13996</v>
      </c>
      <c r="BK3693" t="s">
        <v>74</v>
      </c>
      <c r="BL3693" t="s">
        <v>74</v>
      </c>
      <c r="BM3693" s="3">
        <v>9.9</v>
      </c>
      <c r="BN3693" t="s">
        <v>74</v>
      </c>
    </row>
    <row r="3694" spans="1:66">
      <c r="A3694" s="3">
        <v>247657</v>
      </c>
      <c r="B3694" t="s">
        <v>9838</v>
      </c>
      <c r="C3694" t="s">
        <v>13993</v>
      </c>
      <c r="D3694" t="s">
        <v>13997</v>
      </c>
      <c r="E3694" t="s">
        <v>298</v>
      </c>
      <c r="F3694"/>
      <c r="G3694" s="3">
        <v>4</v>
      </c>
      <c r="H3694" t="s">
        <v>289</v>
      </c>
      <c r="I3694" s="3">
        <v>401</v>
      </c>
      <c r="J3694" t="s">
        <v>290</v>
      </c>
      <c r="K3694" s="3">
        <v>40103</v>
      </c>
      <c r="L3694" t="s">
        <v>9840</v>
      </c>
      <c r="M3694" s="3">
        <v>0.13</v>
      </c>
      <c r="N3694" t="s">
        <v>92</v>
      </c>
      <c r="O3694" t="s">
        <v>93</v>
      </c>
      <c r="P3694" t="s">
        <v>94</v>
      </c>
      <c r="Q3694" t="s">
        <v>74</v>
      </c>
      <c r="R3694" t="s">
        <v>154</v>
      </c>
      <c r="S3694" t="s">
        <v>76</v>
      </c>
      <c r="T3694" t="s">
        <v>77</v>
      </c>
      <c r="U3694" t="s">
        <v>74</v>
      </c>
      <c r="V3694" t="s">
        <v>74</v>
      </c>
      <c r="X3694" t="s">
        <v>74</v>
      </c>
      <c r="Y3694" t="s">
        <v>74</v>
      </c>
      <c r="Z3694" t="s">
        <v>74</v>
      </c>
      <c r="AA3694" s="5">
        <v>5.1</v>
      </c>
      <c r="AB3694" s="3">
        <v>70543</v>
      </c>
      <c r="AC3694" t="s">
        <v>138</v>
      </c>
      <c r="AD3694" s="5">
        <v>9.9</v>
      </c>
      <c r="AE3694" s="5">
        <f t="shared" si="114"/>
        <v>5.94</v>
      </c>
      <c r="AF3694" s="6">
        <f t="shared" si="115"/>
        <v>0.141414141414142</v>
      </c>
      <c r="AG3694" s="3">
        <v>9.9</v>
      </c>
      <c r="AL3694" s="3">
        <v>144</v>
      </c>
      <c r="AM3694" s="3">
        <v>194</v>
      </c>
      <c r="AN3694" s="3">
        <v>106</v>
      </c>
      <c r="AO3694" s="3">
        <v>88</v>
      </c>
      <c r="AP3694" s="3">
        <v>25</v>
      </c>
      <c r="AQ3694" s="3">
        <v>181</v>
      </c>
      <c r="AR3694" s="3">
        <v>43</v>
      </c>
      <c r="AS3694" t="s">
        <v>157</v>
      </c>
      <c r="AU3694" t="s">
        <v>74</v>
      </c>
      <c r="AV3694" t="s">
        <v>13998</v>
      </c>
      <c r="AW3694" t="s">
        <v>74</v>
      </c>
      <c r="BA3694" t="s">
        <v>74</v>
      </c>
      <c r="BB3694" t="s">
        <v>74</v>
      </c>
      <c r="BC3694" t="s">
        <v>74</v>
      </c>
      <c r="BD3694" t="s">
        <v>74</v>
      </c>
      <c r="BE3694" t="s">
        <v>74</v>
      </c>
      <c r="BF3694" t="s">
        <v>74</v>
      </c>
      <c r="BG3694" t="s">
        <v>74</v>
      </c>
      <c r="BH3694" t="s">
        <v>13996</v>
      </c>
      <c r="BK3694" t="s">
        <v>74</v>
      </c>
      <c r="BL3694" t="s">
        <v>74</v>
      </c>
      <c r="BM3694" s="3">
        <v>9.9</v>
      </c>
      <c r="BN3694" t="s">
        <v>74</v>
      </c>
    </row>
    <row r="3695" spans="1:66">
      <c r="A3695" s="3">
        <v>247658</v>
      </c>
      <c r="B3695" t="s">
        <v>9838</v>
      </c>
      <c r="C3695" t="s">
        <v>13993</v>
      </c>
      <c r="D3695" t="s">
        <v>13999</v>
      </c>
      <c r="E3695" t="s">
        <v>298</v>
      </c>
      <c r="F3695"/>
      <c r="G3695" s="3">
        <v>4</v>
      </c>
      <c r="H3695" t="s">
        <v>289</v>
      </c>
      <c r="I3695" s="3">
        <v>401</v>
      </c>
      <c r="J3695" t="s">
        <v>290</v>
      </c>
      <c r="K3695" s="3">
        <v>40103</v>
      </c>
      <c r="L3695" t="s">
        <v>9840</v>
      </c>
      <c r="M3695" s="3">
        <v>0.13</v>
      </c>
      <c r="N3695" t="s">
        <v>92</v>
      </c>
      <c r="O3695" t="s">
        <v>93</v>
      </c>
      <c r="P3695" t="s">
        <v>94</v>
      </c>
      <c r="Q3695" t="s">
        <v>74</v>
      </c>
      <c r="R3695" t="s">
        <v>154</v>
      </c>
      <c r="S3695" t="s">
        <v>76</v>
      </c>
      <c r="T3695" t="s">
        <v>77</v>
      </c>
      <c r="U3695" t="s">
        <v>74</v>
      </c>
      <c r="V3695" t="s">
        <v>74</v>
      </c>
      <c r="X3695" t="s">
        <v>74</v>
      </c>
      <c r="Y3695" t="s">
        <v>74</v>
      </c>
      <c r="Z3695" t="s">
        <v>74</v>
      </c>
      <c r="AA3695" s="5">
        <v>5.1</v>
      </c>
      <c r="AB3695" s="3">
        <v>70543</v>
      </c>
      <c r="AC3695" t="s">
        <v>138</v>
      </c>
      <c r="AD3695" s="5">
        <v>9.9</v>
      </c>
      <c r="AE3695" s="5">
        <f t="shared" si="114"/>
        <v>5.94</v>
      </c>
      <c r="AF3695" s="6">
        <f t="shared" si="115"/>
        <v>0.141414141414142</v>
      </c>
      <c r="AG3695" s="3">
        <v>9.9</v>
      </c>
      <c r="AL3695" s="3">
        <v>144</v>
      </c>
      <c r="AM3695" s="3">
        <v>394</v>
      </c>
      <c r="AN3695" s="3">
        <v>174</v>
      </c>
      <c r="AO3695" s="3">
        <v>220</v>
      </c>
      <c r="AP3695" s="3">
        <v>36</v>
      </c>
      <c r="AQ3695" s="3">
        <v>176</v>
      </c>
      <c r="AR3695" s="3">
        <v>54</v>
      </c>
      <c r="AS3695" t="s">
        <v>157</v>
      </c>
      <c r="AU3695" t="s">
        <v>74</v>
      </c>
      <c r="AV3695" t="s">
        <v>14000</v>
      </c>
      <c r="AW3695" t="s">
        <v>74</v>
      </c>
      <c r="BA3695" t="s">
        <v>74</v>
      </c>
      <c r="BB3695" t="s">
        <v>74</v>
      </c>
      <c r="BC3695" t="s">
        <v>74</v>
      </c>
      <c r="BD3695" t="s">
        <v>74</v>
      </c>
      <c r="BE3695" t="s">
        <v>74</v>
      </c>
      <c r="BF3695" t="s">
        <v>74</v>
      </c>
      <c r="BG3695" t="s">
        <v>74</v>
      </c>
      <c r="BH3695" t="s">
        <v>13996</v>
      </c>
      <c r="BK3695" t="s">
        <v>74</v>
      </c>
      <c r="BL3695" t="s">
        <v>74</v>
      </c>
      <c r="BM3695" s="3">
        <v>9.9</v>
      </c>
      <c r="BN3695" t="s">
        <v>74</v>
      </c>
    </row>
    <row r="3696" spans="1:66">
      <c r="A3696" s="3">
        <v>247646</v>
      </c>
      <c r="B3696" t="s">
        <v>9838</v>
      </c>
      <c r="C3696" t="s">
        <v>13993</v>
      </c>
      <c r="D3696" t="s">
        <v>14001</v>
      </c>
      <c r="E3696" t="s">
        <v>298</v>
      </c>
      <c r="F3696"/>
      <c r="G3696" s="3">
        <v>4</v>
      </c>
      <c r="H3696" t="s">
        <v>289</v>
      </c>
      <c r="I3696" s="3">
        <v>401</v>
      </c>
      <c r="J3696" t="s">
        <v>290</v>
      </c>
      <c r="K3696" s="3">
        <v>40103</v>
      </c>
      <c r="L3696" t="s">
        <v>9840</v>
      </c>
      <c r="M3696" s="3">
        <v>0.13</v>
      </c>
      <c r="N3696" t="s">
        <v>92</v>
      </c>
      <c r="O3696" t="s">
        <v>93</v>
      </c>
      <c r="P3696" t="s">
        <v>107</v>
      </c>
      <c r="Q3696" t="s">
        <v>74</v>
      </c>
      <c r="R3696" t="s">
        <v>154</v>
      </c>
      <c r="S3696" t="s">
        <v>76</v>
      </c>
      <c r="T3696" t="s">
        <v>77</v>
      </c>
      <c r="U3696" t="s">
        <v>74</v>
      </c>
      <c r="V3696" t="s">
        <v>74</v>
      </c>
      <c r="X3696" t="s">
        <v>74</v>
      </c>
      <c r="Y3696" t="s">
        <v>74</v>
      </c>
      <c r="Z3696" t="s">
        <v>74</v>
      </c>
      <c r="AA3696" s="5">
        <v>5.1</v>
      </c>
      <c r="AB3696" s="3">
        <v>70543</v>
      </c>
      <c r="AC3696" t="s">
        <v>138</v>
      </c>
      <c r="AD3696" s="5">
        <v>8</v>
      </c>
      <c r="AE3696" s="5">
        <f t="shared" si="114"/>
        <v>4.8</v>
      </c>
      <c r="AF3696" s="6">
        <f t="shared" si="115"/>
        <v>-0.0625</v>
      </c>
      <c r="AG3696" s="3">
        <v>8</v>
      </c>
      <c r="AL3696" s="3">
        <v>144</v>
      </c>
      <c r="AM3696" s="3">
        <v>698</v>
      </c>
      <c r="AN3696" s="3">
        <v>602</v>
      </c>
      <c r="AO3696" s="3">
        <v>96</v>
      </c>
      <c r="AP3696" s="3">
        <v>15</v>
      </c>
      <c r="AQ3696" s="3">
        <v>278</v>
      </c>
      <c r="AR3696" s="3">
        <v>65</v>
      </c>
      <c r="AS3696" t="s">
        <v>157</v>
      </c>
      <c r="AU3696" t="s">
        <v>74</v>
      </c>
      <c r="AV3696" t="s">
        <v>14002</v>
      </c>
      <c r="AW3696" t="s">
        <v>74</v>
      </c>
      <c r="BA3696" t="s">
        <v>74</v>
      </c>
      <c r="BB3696" t="s">
        <v>74</v>
      </c>
      <c r="BC3696" t="s">
        <v>74</v>
      </c>
      <c r="BD3696" t="s">
        <v>74</v>
      </c>
      <c r="BE3696" t="s">
        <v>74</v>
      </c>
      <c r="BF3696" t="s">
        <v>74</v>
      </c>
      <c r="BG3696" t="s">
        <v>74</v>
      </c>
      <c r="BH3696" t="s">
        <v>13996</v>
      </c>
      <c r="BK3696" t="s">
        <v>74</v>
      </c>
      <c r="BL3696" t="s">
        <v>74</v>
      </c>
      <c r="BM3696" s="3">
        <v>8</v>
      </c>
      <c r="BN3696" t="s">
        <v>74</v>
      </c>
    </row>
    <row r="3697" spans="1:66">
      <c r="A3697" s="3">
        <v>253427</v>
      </c>
      <c r="B3697" t="s">
        <v>14003</v>
      </c>
      <c r="C3697" t="s">
        <v>13392</v>
      </c>
      <c r="D3697" t="s">
        <v>14004</v>
      </c>
      <c r="E3697" t="s">
        <v>67</v>
      </c>
      <c r="F3697"/>
      <c r="G3697" s="3">
        <v>7</v>
      </c>
      <c r="H3697" t="s">
        <v>1057</v>
      </c>
      <c r="I3697" s="3">
        <v>704</v>
      </c>
      <c r="J3697" t="s">
        <v>1321</v>
      </c>
      <c r="K3697" s="3">
        <v>70401</v>
      </c>
      <c r="L3697" t="s">
        <v>1322</v>
      </c>
      <c r="M3697" s="3">
        <v>0.13</v>
      </c>
      <c r="N3697" t="s">
        <v>71</v>
      </c>
      <c r="O3697" t="s">
        <v>93</v>
      </c>
      <c r="P3697" t="s">
        <v>94</v>
      </c>
      <c r="Q3697" t="s">
        <v>74</v>
      </c>
      <c r="R3697" t="s">
        <v>75</v>
      </c>
      <c r="S3697" t="s">
        <v>76</v>
      </c>
      <c r="T3697" t="s">
        <v>77</v>
      </c>
      <c r="U3697" t="s">
        <v>74</v>
      </c>
      <c r="V3697" t="s">
        <v>74</v>
      </c>
      <c r="X3697" t="s">
        <v>74</v>
      </c>
      <c r="Y3697" t="s">
        <v>74</v>
      </c>
      <c r="Z3697" t="s">
        <v>74</v>
      </c>
      <c r="AA3697" s="5">
        <v>17.34</v>
      </c>
      <c r="AB3697" s="3">
        <v>133090</v>
      </c>
      <c r="AC3697" t="s">
        <v>12780</v>
      </c>
      <c r="AD3697" s="5">
        <v>28.9</v>
      </c>
      <c r="AE3697" s="5">
        <f t="shared" si="114"/>
        <v>17.34</v>
      </c>
      <c r="AF3697" s="6">
        <f t="shared" si="115"/>
        <v>0</v>
      </c>
      <c r="AG3697" s="3">
        <v>28.9</v>
      </c>
      <c r="AL3697" s="3">
        <v>144</v>
      </c>
      <c r="AM3697" s="3">
        <v>55</v>
      </c>
      <c r="AN3697" s="3">
        <v>8</v>
      </c>
      <c r="AO3697" s="3">
        <v>47</v>
      </c>
      <c r="AP3697" s="3">
        <v>38</v>
      </c>
      <c r="AQ3697" s="3">
        <v>94</v>
      </c>
      <c r="AR3697" s="3">
        <v>59</v>
      </c>
      <c r="AS3697" t="s">
        <v>84</v>
      </c>
      <c r="AU3697" t="s">
        <v>74</v>
      </c>
      <c r="AV3697" t="s">
        <v>14005</v>
      </c>
      <c r="AW3697" t="s">
        <v>13398</v>
      </c>
      <c r="BA3697" t="s">
        <v>74</v>
      </c>
      <c r="BB3697" t="s">
        <v>74</v>
      </c>
      <c r="BC3697" t="s">
        <v>74</v>
      </c>
      <c r="BD3697" t="s">
        <v>74</v>
      </c>
      <c r="BE3697" t="s">
        <v>74</v>
      </c>
      <c r="BF3697" t="s">
        <v>74</v>
      </c>
      <c r="BG3697" t="s">
        <v>74</v>
      </c>
      <c r="BH3697" t="s">
        <v>14006</v>
      </c>
      <c r="BK3697" t="s">
        <v>74</v>
      </c>
      <c r="BL3697" t="s">
        <v>74</v>
      </c>
      <c r="BM3697" s="3">
        <v>28.9</v>
      </c>
      <c r="BN3697" t="s">
        <v>132</v>
      </c>
    </row>
    <row r="3698" spans="1:66">
      <c r="A3698" s="3">
        <v>221785</v>
      </c>
      <c r="B3698" t="s">
        <v>14007</v>
      </c>
      <c r="C3698" t="s">
        <v>765</v>
      </c>
      <c r="D3698" t="s">
        <v>5673</v>
      </c>
      <c r="E3698" t="s">
        <v>104</v>
      </c>
      <c r="F3698"/>
      <c r="G3698" s="3">
        <v>6</v>
      </c>
      <c r="H3698" t="s">
        <v>508</v>
      </c>
      <c r="I3698" s="3">
        <v>601</v>
      </c>
      <c r="J3698" t="s">
        <v>509</v>
      </c>
      <c r="K3698" s="3">
        <v>60101</v>
      </c>
      <c r="L3698" t="s">
        <v>2131</v>
      </c>
      <c r="M3698" s="3">
        <v>0.13</v>
      </c>
      <c r="N3698" t="s">
        <v>92</v>
      </c>
      <c r="O3698" t="s">
        <v>72</v>
      </c>
      <c r="P3698" t="s">
        <v>94</v>
      </c>
      <c r="Q3698" t="s">
        <v>74</v>
      </c>
      <c r="R3698" t="s">
        <v>154</v>
      </c>
      <c r="S3698" t="s">
        <v>76</v>
      </c>
      <c r="T3698" t="s">
        <v>77</v>
      </c>
      <c r="U3698" t="s">
        <v>74</v>
      </c>
      <c r="V3698" t="s">
        <v>74</v>
      </c>
      <c r="X3698" t="s">
        <v>74</v>
      </c>
      <c r="Y3698" t="s">
        <v>74</v>
      </c>
      <c r="Z3698" t="s">
        <v>74</v>
      </c>
      <c r="AA3698" s="5">
        <v>9.71</v>
      </c>
      <c r="AB3698" s="3">
        <v>5</v>
      </c>
      <c r="AC3698" t="s">
        <v>97</v>
      </c>
      <c r="AD3698" s="5">
        <v>19.6</v>
      </c>
      <c r="AE3698" s="5">
        <f t="shared" si="114"/>
        <v>11.76</v>
      </c>
      <c r="AF3698" s="6">
        <f t="shared" si="115"/>
        <v>0.174319727891156</v>
      </c>
      <c r="AG3698" s="3">
        <v>19.6</v>
      </c>
      <c r="AM3698" s="3">
        <v>162</v>
      </c>
      <c r="AO3698" s="3">
        <v>162</v>
      </c>
      <c r="AP3698" s="3">
        <v>118</v>
      </c>
      <c r="AQ3698" s="3">
        <v>71</v>
      </c>
      <c r="AR3698" s="3">
        <v>46</v>
      </c>
      <c r="AS3698" t="s">
        <v>157</v>
      </c>
      <c r="AU3698" t="s">
        <v>74</v>
      </c>
      <c r="AV3698" t="s">
        <v>14008</v>
      </c>
      <c r="AW3698" t="s">
        <v>74</v>
      </c>
      <c r="BA3698" t="s">
        <v>74</v>
      </c>
      <c r="BB3698" t="s">
        <v>74</v>
      </c>
      <c r="BC3698" t="s">
        <v>74</v>
      </c>
      <c r="BD3698" t="s">
        <v>74</v>
      </c>
      <c r="BE3698" t="s">
        <v>74</v>
      </c>
      <c r="BF3698" t="s">
        <v>74</v>
      </c>
      <c r="BG3698" t="s">
        <v>74</v>
      </c>
      <c r="BH3698" t="s">
        <v>74</v>
      </c>
      <c r="BJ3698" s="3">
        <v>9.71</v>
      </c>
      <c r="BK3698" t="s">
        <v>74</v>
      </c>
      <c r="BL3698" t="s">
        <v>74</v>
      </c>
      <c r="BM3698" s="3">
        <v>19.6</v>
      </c>
      <c r="BN3698" t="s">
        <v>74</v>
      </c>
    </row>
    <row r="3699" spans="1:66">
      <c r="A3699" s="3">
        <v>231060</v>
      </c>
      <c r="B3699" t="s">
        <v>8960</v>
      </c>
      <c r="C3699" t="s">
        <v>12738</v>
      </c>
      <c r="D3699" t="s">
        <v>14009</v>
      </c>
      <c r="E3699" t="s">
        <v>67</v>
      </c>
      <c r="F3699"/>
      <c r="G3699" s="3">
        <v>4</v>
      </c>
      <c r="H3699" t="s">
        <v>289</v>
      </c>
      <c r="I3699" s="3">
        <v>401</v>
      </c>
      <c r="J3699" t="s">
        <v>290</v>
      </c>
      <c r="K3699" s="3">
        <v>40113</v>
      </c>
      <c r="L3699" t="s">
        <v>6987</v>
      </c>
      <c r="M3699" s="3">
        <v>0.13</v>
      </c>
      <c r="N3699" t="s">
        <v>180</v>
      </c>
      <c r="O3699" t="s">
        <v>72</v>
      </c>
      <c r="P3699" t="s">
        <v>94</v>
      </c>
      <c r="Q3699" t="s">
        <v>74</v>
      </c>
      <c r="R3699" t="s">
        <v>75</v>
      </c>
      <c r="S3699" t="s">
        <v>76</v>
      </c>
      <c r="T3699" t="s">
        <v>77</v>
      </c>
      <c r="U3699" t="s">
        <v>74</v>
      </c>
      <c r="V3699" t="s">
        <v>74</v>
      </c>
      <c r="X3699" t="s">
        <v>74</v>
      </c>
      <c r="Y3699" t="s">
        <v>74</v>
      </c>
      <c r="Z3699" t="s">
        <v>74</v>
      </c>
      <c r="AA3699" s="5">
        <v>11.55</v>
      </c>
      <c r="AB3699" s="3">
        <v>116456</v>
      </c>
      <c r="AC3699" t="s">
        <v>12930</v>
      </c>
      <c r="AD3699" s="5">
        <v>24.8</v>
      </c>
      <c r="AE3699" s="5">
        <f t="shared" si="114"/>
        <v>14.88</v>
      </c>
      <c r="AF3699" s="6">
        <f t="shared" si="115"/>
        <v>0.223790322580645</v>
      </c>
      <c r="AG3699" s="3">
        <v>24.8</v>
      </c>
      <c r="AM3699" s="3">
        <v>216</v>
      </c>
      <c r="AO3699" s="3">
        <v>216</v>
      </c>
      <c r="AP3699" s="3">
        <v>105</v>
      </c>
      <c r="AQ3699" s="3">
        <v>201</v>
      </c>
      <c r="AR3699" s="3">
        <v>85</v>
      </c>
      <c r="AS3699" t="s">
        <v>98</v>
      </c>
      <c r="AU3699" t="s">
        <v>74</v>
      </c>
      <c r="AV3699" t="s">
        <v>14010</v>
      </c>
      <c r="AW3699" t="s">
        <v>74</v>
      </c>
      <c r="BA3699" t="s">
        <v>74</v>
      </c>
      <c r="BB3699" t="s">
        <v>74</v>
      </c>
      <c r="BC3699" t="s">
        <v>74</v>
      </c>
      <c r="BD3699" t="s">
        <v>74</v>
      </c>
      <c r="BE3699" t="s">
        <v>74</v>
      </c>
      <c r="BF3699" t="s">
        <v>74</v>
      </c>
      <c r="BG3699" t="s">
        <v>74</v>
      </c>
      <c r="BH3699" t="s">
        <v>12742</v>
      </c>
      <c r="BJ3699" s="3">
        <v>11.55</v>
      </c>
      <c r="BK3699" t="s">
        <v>74</v>
      </c>
      <c r="BL3699" t="s">
        <v>74</v>
      </c>
      <c r="BM3699" s="3">
        <v>24.8</v>
      </c>
      <c r="BN3699" t="s">
        <v>74</v>
      </c>
    </row>
    <row r="3700" spans="1:66">
      <c r="A3700" s="3">
        <v>231069</v>
      </c>
      <c r="B3700" t="s">
        <v>8960</v>
      </c>
      <c r="C3700" t="s">
        <v>12738</v>
      </c>
      <c r="D3700" t="s">
        <v>14011</v>
      </c>
      <c r="E3700" t="s">
        <v>67</v>
      </c>
      <c r="F3700"/>
      <c r="G3700" s="3">
        <v>4</v>
      </c>
      <c r="H3700" t="s">
        <v>289</v>
      </c>
      <c r="I3700" s="3">
        <v>401</v>
      </c>
      <c r="J3700" t="s">
        <v>290</v>
      </c>
      <c r="K3700" s="3">
        <v>40113</v>
      </c>
      <c r="L3700" t="s">
        <v>6987</v>
      </c>
      <c r="M3700" s="3">
        <v>0.13</v>
      </c>
      <c r="N3700" t="s">
        <v>180</v>
      </c>
      <c r="O3700" t="s">
        <v>72</v>
      </c>
      <c r="P3700" t="s">
        <v>94</v>
      </c>
      <c r="Q3700" t="s">
        <v>74</v>
      </c>
      <c r="R3700" t="s">
        <v>75</v>
      </c>
      <c r="S3700" t="s">
        <v>76</v>
      </c>
      <c r="T3700" t="s">
        <v>77</v>
      </c>
      <c r="U3700" t="s">
        <v>74</v>
      </c>
      <c r="V3700" t="s">
        <v>74</v>
      </c>
      <c r="X3700" t="s">
        <v>74</v>
      </c>
      <c r="Y3700" t="s">
        <v>74</v>
      </c>
      <c r="Z3700" t="s">
        <v>74</v>
      </c>
      <c r="AA3700" s="5">
        <v>11.55</v>
      </c>
      <c r="AB3700" s="3">
        <v>116456</v>
      </c>
      <c r="AC3700" t="s">
        <v>12930</v>
      </c>
      <c r="AD3700" s="5">
        <v>26.8</v>
      </c>
      <c r="AE3700" s="5">
        <f t="shared" si="114"/>
        <v>16.08</v>
      </c>
      <c r="AF3700" s="6">
        <f t="shared" si="115"/>
        <v>0.281716417910448</v>
      </c>
      <c r="AG3700" s="3">
        <v>26.8</v>
      </c>
      <c r="AL3700" s="3">
        <v>1</v>
      </c>
      <c r="AM3700" s="3">
        <v>340</v>
      </c>
      <c r="AN3700" s="3">
        <v>3</v>
      </c>
      <c r="AO3700" s="3">
        <v>337</v>
      </c>
      <c r="AP3700" s="3">
        <v>134</v>
      </c>
      <c r="AQ3700" s="3">
        <v>132</v>
      </c>
      <c r="AR3700" s="3">
        <v>59</v>
      </c>
      <c r="AS3700" t="s">
        <v>98</v>
      </c>
      <c r="AU3700" t="s">
        <v>74</v>
      </c>
      <c r="AV3700" t="s">
        <v>14012</v>
      </c>
      <c r="AW3700" t="s">
        <v>74</v>
      </c>
      <c r="BA3700" t="s">
        <v>74</v>
      </c>
      <c r="BB3700" t="s">
        <v>74</v>
      </c>
      <c r="BC3700" t="s">
        <v>74</v>
      </c>
      <c r="BD3700" t="s">
        <v>74</v>
      </c>
      <c r="BE3700" t="s">
        <v>74</v>
      </c>
      <c r="BF3700" t="s">
        <v>74</v>
      </c>
      <c r="BG3700" t="s">
        <v>74</v>
      </c>
      <c r="BH3700" t="s">
        <v>12742</v>
      </c>
      <c r="BJ3700" s="3">
        <v>11.55</v>
      </c>
      <c r="BK3700" t="s">
        <v>74</v>
      </c>
      <c r="BL3700" t="s">
        <v>74</v>
      </c>
      <c r="BM3700" s="3">
        <v>26.8</v>
      </c>
      <c r="BN3700" t="s">
        <v>74</v>
      </c>
    </row>
    <row r="3701" spans="1:66">
      <c r="A3701" s="3">
        <v>231070</v>
      </c>
      <c r="B3701" t="s">
        <v>8960</v>
      </c>
      <c r="C3701" t="s">
        <v>12738</v>
      </c>
      <c r="D3701" t="s">
        <v>14013</v>
      </c>
      <c r="E3701" t="s">
        <v>67</v>
      </c>
      <c r="F3701"/>
      <c r="G3701" s="3">
        <v>4</v>
      </c>
      <c r="H3701" t="s">
        <v>289</v>
      </c>
      <c r="I3701" s="3">
        <v>401</v>
      </c>
      <c r="J3701" t="s">
        <v>290</v>
      </c>
      <c r="K3701" s="3">
        <v>40113</v>
      </c>
      <c r="L3701" t="s">
        <v>6987</v>
      </c>
      <c r="M3701" s="3">
        <v>0.13</v>
      </c>
      <c r="N3701" t="s">
        <v>71</v>
      </c>
      <c r="O3701" t="s">
        <v>93</v>
      </c>
      <c r="P3701" t="s">
        <v>94</v>
      </c>
      <c r="Q3701" t="s">
        <v>74</v>
      </c>
      <c r="R3701" t="s">
        <v>75</v>
      </c>
      <c r="S3701" t="s">
        <v>76</v>
      </c>
      <c r="T3701" t="s">
        <v>77</v>
      </c>
      <c r="U3701" t="s">
        <v>74</v>
      </c>
      <c r="V3701" t="s">
        <v>74</v>
      </c>
      <c r="X3701" t="s">
        <v>74</v>
      </c>
      <c r="Y3701" t="s">
        <v>74</v>
      </c>
      <c r="Z3701" t="s">
        <v>74</v>
      </c>
      <c r="AA3701" s="5">
        <v>11.88</v>
      </c>
      <c r="AB3701" s="3">
        <v>17617</v>
      </c>
      <c r="AC3701" t="s">
        <v>12740</v>
      </c>
      <c r="AD3701" s="5">
        <v>19.8</v>
      </c>
      <c r="AE3701" s="5">
        <f t="shared" si="114"/>
        <v>11.88</v>
      </c>
      <c r="AF3701" s="6">
        <f t="shared" si="115"/>
        <v>0</v>
      </c>
      <c r="AG3701" s="3">
        <v>19.8</v>
      </c>
      <c r="AL3701" s="3">
        <v>1</v>
      </c>
      <c r="AM3701" s="3">
        <v>335</v>
      </c>
      <c r="AO3701" s="3">
        <v>335</v>
      </c>
      <c r="AP3701" s="3">
        <v>123</v>
      </c>
      <c r="AQ3701" s="3">
        <v>15</v>
      </c>
      <c r="AR3701" s="3">
        <v>12</v>
      </c>
      <c r="AS3701" t="s">
        <v>98</v>
      </c>
      <c r="AU3701" t="s">
        <v>74</v>
      </c>
      <c r="AV3701" t="s">
        <v>14014</v>
      </c>
      <c r="AW3701" t="s">
        <v>74</v>
      </c>
      <c r="AX3701" s="3">
        <v>19.8</v>
      </c>
      <c r="BA3701" t="s">
        <v>74</v>
      </c>
      <c r="BB3701" t="s">
        <v>74</v>
      </c>
      <c r="BC3701" t="s">
        <v>74</v>
      </c>
      <c r="BD3701" t="s">
        <v>74</v>
      </c>
      <c r="BE3701" t="s">
        <v>74</v>
      </c>
      <c r="BF3701" t="s">
        <v>74</v>
      </c>
      <c r="BG3701" t="s">
        <v>74</v>
      </c>
      <c r="BH3701" t="s">
        <v>12742</v>
      </c>
      <c r="BJ3701" s="3">
        <v>11.88</v>
      </c>
      <c r="BK3701" t="s">
        <v>74</v>
      </c>
      <c r="BL3701" t="s">
        <v>74</v>
      </c>
      <c r="BM3701" s="3">
        <v>19.8</v>
      </c>
      <c r="BN3701" t="s">
        <v>74</v>
      </c>
    </row>
    <row r="3702" spans="1:66">
      <c r="A3702" s="3">
        <v>237853</v>
      </c>
      <c r="B3702" t="s">
        <v>7291</v>
      </c>
      <c r="C3702" t="s">
        <v>14015</v>
      </c>
      <c r="D3702" t="s">
        <v>9808</v>
      </c>
      <c r="E3702" t="s">
        <v>67</v>
      </c>
      <c r="F3702"/>
      <c r="G3702" s="3">
        <v>1</v>
      </c>
      <c r="H3702" t="s">
        <v>68</v>
      </c>
      <c r="I3702" s="3">
        <v>107</v>
      </c>
      <c r="J3702" t="s">
        <v>357</v>
      </c>
      <c r="K3702" s="3">
        <v>10710</v>
      </c>
      <c r="L3702" t="s">
        <v>1351</v>
      </c>
      <c r="M3702" s="3">
        <v>0.13</v>
      </c>
      <c r="N3702" t="s">
        <v>71</v>
      </c>
      <c r="O3702" t="s">
        <v>93</v>
      </c>
      <c r="P3702" t="s">
        <v>94</v>
      </c>
      <c r="Q3702" t="s">
        <v>74</v>
      </c>
      <c r="R3702" t="s">
        <v>154</v>
      </c>
      <c r="S3702" t="s">
        <v>76</v>
      </c>
      <c r="T3702" t="s">
        <v>77</v>
      </c>
      <c r="U3702" t="s">
        <v>74</v>
      </c>
      <c r="V3702" t="s">
        <v>74</v>
      </c>
      <c r="X3702" t="s">
        <v>74</v>
      </c>
      <c r="Y3702" t="s">
        <v>74</v>
      </c>
      <c r="Z3702" t="s">
        <v>82</v>
      </c>
      <c r="AA3702" s="5">
        <v>31.04</v>
      </c>
      <c r="AB3702" s="3">
        <v>5</v>
      </c>
      <c r="AC3702" t="s">
        <v>97</v>
      </c>
      <c r="AD3702" s="5">
        <v>53</v>
      </c>
      <c r="AE3702" s="5">
        <f t="shared" si="114"/>
        <v>31.8</v>
      </c>
      <c r="AF3702" s="6">
        <f t="shared" si="115"/>
        <v>0.0238993710691823</v>
      </c>
      <c r="AG3702" s="3">
        <v>53</v>
      </c>
      <c r="AM3702" s="3">
        <v>121</v>
      </c>
      <c r="AO3702" s="3">
        <v>121</v>
      </c>
      <c r="AP3702" s="3">
        <v>36</v>
      </c>
      <c r="AQ3702" s="3">
        <v>66</v>
      </c>
      <c r="AR3702" s="3">
        <v>21</v>
      </c>
      <c r="AS3702" t="s">
        <v>98</v>
      </c>
      <c r="AU3702" t="s">
        <v>74</v>
      </c>
      <c r="AV3702" t="s">
        <v>74</v>
      </c>
      <c r="AW3702" t="s">
        <v>74</v>
      </c>
      <c r="BA3702" t="s">
        <v>74</v>
      </c>
      <c r="BB3702" t="s">
        <v>74</v>
      </c>
      <c r="BC3702" t="s">
        <v>74</v>
      </c>
      <c r="BD3702" t="s">
        <v>74</v>
      </c>
      <c r="BE3702" t="s">
        <v>74</v>
      </c>
      <c r="BF3702" t="s">
        <v>74</v>
      </c>
      <c r="BG3702" t="s">
        <v>74</v>
      </c>
      <c r="BH3702" t="s">
        <v>14016</v>
      </c>
      <c r="BK3702" t="s">
        <v>74</v>
      </c>
      <c r="BL3702" t="s">
        <v>74</v>
      </c>
      <c r="BM3702" s="3">
        <v>53</v>
      </c>
      <c r="BN3702" t="s">
        <v>132</v>
      </c>
    </row>
    <row r="3703" spans="1:66">
      <c r="A3703" s="3">
        <v>237852</v>
      </c>
      <c r="B3703" t="s">
        <v>7291</v>
      </c>
      <c r="C3703" t="s">
        <v>14015</v>
      </c>
      <c r="D3703" t="s">
        <v>3297</v>
      </c>
      <c r="E3703" t="s">
        <v>67</v>
      </c>
      <c r="F3703"/>
      <c r="G3703" s="3">
        <v>1</v>
      </c>
      <c r="H3703" t="s">
        <v>68</v>
      </c>
      <c r="I3703" s="3">
        <v>107</v>
      </c>
      <c r="J3703" t="s">
        <v>357</v>
      </c>
      <c r="K3703" s="3">
        <v>10710</v>
      </c>
      <c r="L3703" t="s">
        <v>1351</v>
      </c>
      <c r="M3703" s="3">
        <v>0.13</v>
      </c>
      <c r="N3703" t="s">
        <v>71</v>
      </c>
      <c r="O3703" t="s">
        <v>93</v>
      </c>
      <c r="P3703" t="s">
        <v>94</v>
      </c>
      <c r="Q3703" t="s">
        <v>74</v>
      </c>
      <c r="R3703" t="s">
        <v>154</v>
      </c>
      <c r="S3703" t="s">
        <v>76</v>
      </c>
      <c r="T3703" t="s">
        <v>77</v>
      </c>
      <c r="U3703" t="s">
        <v>74</v>
      </c>
      <c r="V3703" t="s">
        <v>74</v>
      </c>
      <c r="X3703" t="s">
        <v>74</v>
      </c>
      <c r="Y3703" t="s">
        <v>74</v>
      </c>
      <c r="Z3703" t="s">
        <v>82</v>
      </c>
      <c r="AA3703" s="5">
        <v>20.2</v>
      </c>
      <c r="AB3703" s="3">
        <v>5</v>
      </c>
      <c r="AC3703" t="s">
        <v>97</v>
      </c>
      <c r="AD3703" s="5">
        <v>35</v>
      </c>
      <c r="AE3703" s="5">
        <f t="shared" si="114"/>
        <v>21</v>
      </c>
      <c r="AF3703" s="6">
        <f t="shared" si="115"/>
        <v>0.0380952380952381</v>
      </c>
      <c r="AG3703" s="3">
        <v>35</v>
      </c>
      <c r="AM3703" s="3">
        <v>75</v>
      </c>
      <c r="AO3703" s="3">
        <v>75</v>
      </c>
      <c r="AP3703" s="3">
        <v>30</v>
      </c>
      <c r="AQ3703" s="3">
        <v>77</v>
      </c>
      <c r="AR3703" s="3">
        <v>22</v>
      </c>
      <c r="AS3703" t="s">
        <v>98</v>
      </c>
      <c r="AU3703" t="s">
        <v>74</v>
      </c>
      <c r="AV3703" t="s">
        <v>74</v>
      </c>
      <c r="AW3703" t="s">
        <v>74</v>
      </c>
      <c r="BA3703" t="s">
        <v>74</v>
      </c>
      <c r="BB3703" t="s">
        <v>74</v>
      </c>
      <c r="BC3703" t="s">
        <v>74</v>
      </c>
      <c r="BD3703" t="s">
        <v>74</v>
      </c>
      <c r="BE3703" t="s">
        <v>74</v>
      </c>
      <c r="BF3703" t="s">
        <v>74</v>
      </c>
      <c r="BG3703" t="s">
        <v>74</v>
      </c>
      <c r="BH3703" t="s">
        <v>14017</v>
      </c>
      <c r="BK3703" t="s">
        <v>74</v>
      </c>
      <c r="BL3703" t="s">
        <v>74</v>
      </c>
      <c r="BM3703" s="3">
        <v>35</v>
      </c>
      <c r="BN3703" t="s">
        <v>132</v>
      </c>
    </row>
    <row r="3704" spans="1:66">
      <c r="A3704" s="3">
        <v>251207</v>
      </c>
      <c r="B3704" t="s">
        <v>10102</v>
      </c>
      <c r="C3704" t="s">
        <v>14018</v>
      </c>
      <c r="D3704" t="s">
        <v>14019</v>
      </c>
      <c r="E3704" t="s">
        <v>298</v>
      </c>
      <c r="F3704"/>
      <c r="G3704" s="3">
        <v>4</v>
      </c>
      <c r="H3704" t="s">
        <v>289</v>
      </c>
      <c r="I3704" s="3">
        <v>401</v>
      </c>
      <c r="J3704" t="s">
        <v>290</v>
      </c>
      <c r="K3704" s="3">
        <v>40116</v>
      </c>
      <c r="L3704" t="s">
        <v>4849</v>
      </c>
      <c r="M3704" s="3">
        <v>0.13</v>
      </c>
      <c r="N3704" t="s">
        <v>92</v>
      </c>
      <c r="O3704" t="s">
        <v>93</v>
      </c>
      <c r="P3704" t="s">
        <v>94</v>
      </c>
      <c r="Q3704" t="s">
        <v>74</v>
      </c>
      <c r="R3704" t="s">
        <v>75</v>
      </c>
      <c r="S3704" t="s">
        <v>76</v>
      </c>
      <c r="T3704" t="s">
        <v>77</v>
      </c>
      <c r="U3704" t="s">
        <v>74</v>
      </c>
      <c r="V3704" t="s">
        <v>74</v>
      </c>
      <c r="X3704" t="s">
        <v>74</v>
      </c>
      <c r="Y3704" t="s">
        <v>74</v>
      </c>
      <c r="Z3704" t="s">
        <v>74</v>
      </c>
      <c r="AA3704" s="5">
        <v>11.615</v>
      </c>
      <c r="AB3704" s="3">
        <v>5</v>
      </c>
      <c r="AC3704" t="s">
        <v>97</v>
      </c>
      <c r="AD3704" s="5">
        <v>20.9</v>
      </c>
      <c r="AE3704" s="5">
        <f t="shared" si="114"/>
        <v>12.54</v>
      </c>
      <c r="AF3704" s="6">
        <f t="shared" si="115"/>
        <v>0.0737639553429026</v>
      </c>
      <c r="AG3704" s="3">
        <v>20.9</v>
      </c>
      <c r="AM3704" s="3">
        <v>113</v>
      </c>
      <c r="AO3704" s="3">
        <v>113</v>
      </c>
      <c r="AP3704" s="3">
        <v>66</v>
      </c>
      <c r="AQ3704" s="3">
        <v>195</v>
      </c>
      <c r="AR3704" s="3">
        <v>96</v>
      </c>
      <c r="AS3704" t="s">
        <v>84</v>
      </c>
      <c r="AU3704" t="s">
        <v>74</v>
      </c>
      <c r="AV3704" t="s">
        <v>14020</v>
      </c>
      <c r="AW3704" t="s">
        <v>14021</v>
      </c>
      <c r="BA3704" t="s">
        <v>74</v>
      </c>
      <c r="BB3704" t="s">
        <v>74</v>
      </c>
      <c r="BC3704" t="s">
        <v>74</v>
      </c>
      <c r="BD3704" t="s">
        <v>74</v>
      </c>
      <c r="BE3704" t="s">
        <v>74</v>
      </c>
      <c r="BF3704" t="s">
        <v>74</v>
      </c>
      <c r="BG3704" t="s">
        <v>74</v>
      </c>
      <c r="BH3704" t="s">
        <v>14022</v>
      </c>
      <c r="BK3704" t="s">
        <v>74</v>
      </c>
      <c r="BL3704" t="s">
        <v>74</v>
      </c>
      <c r="BM3704" s="3">
        <v>20.9</v>
      </c>
      <c r="BN3704" t="s">
        <v>132</v>
      </c>
    </row>
    <row r="3705" spans="1:66">
      <c r="A3705" s="3">
        <v>251208</v>
      </c>
      <c r="B3705" t="s">
        <v>10102</v>
      </c>
      <c r="C3705" t="s">
        <v>14018</v>
      </c>
      <c r="D3705" t="s">
        <v>14023</v>
      </c>
      <c r="E3705" t="s">
        <v>298</v>
      </c>
      <c r="F3705"/>
      <c r="G3705" s="3">
        <v>4</v>
      </c>
      <c r="H3705" t="s">
        <v>289</v>
      </c>
      <c r="I3705" s="3">
        <v>401</v>
      </c>
      <c r="J3705" t="s">
        <v>290</v>
      </c>
      <c r="K3705" s="3">
        <v>40116</v>
      </c>
      <c r="L3705" t="s">
        <v>4849</v>
      </c>
      <c r="M3705" s="3">
        <v>0.13</v>
      </c>
      <c r="N3705" t="s">
        <v>92</v>
      </c>
      <c r="O3705" t="s">
        <v>93</v>
      </c>
      <c r="P3705" t="s">
        <v>94</v>
      </c>
      <c r="Q3705" t="s">
        <v>74</v>
      </c>
      <c r="R3705" t="s">
        <v>75</v>
      </c>
      <c r="S3705" t="s">
        <v>76</v>
      </c>
      <c r="T3705" t="s">
        <v>77</v>
      </c>
      <c r="U3705" t="s">
        <v>74</v>
      </c>
      <c r="V3705" t="s">
        <v>74</v>
      </c>
      <c r="X3705" t="s">
        <v>74</v>
      </c>
      <c r="Y3705" t="s">
        <v>74</v>
      </c>
      <c r="Z3705" t="s">
        <v>74</v>
      </c>
      <c r="AA3705" s="5">
        <v>21.71</v>
      </c>
      <c r="AB3705" s="3">
        <v>5</v>
      </c>
      <c r="AC3705" t="s">
        <v>97</v>
      </c>
      <c r="AD3705" s="5">
        <v>38.9</v>
      </c>
      <c r="AE3705" s="5">
        <f t="shared" si="114"/>
        <v>23.34</v>
      </c>
      <c r="AF3705" s="6">
        <f t="shared" si="115"/>
        <v>0.0698371893744644</v>
      </c>
      <c r="AG3705" s="3">
        <v>38.9</v>
      </c>
      <c r="AM3705" s="3">
        <v>67</v>
      </c>
      <c r="AO3705" s="3">
        <v>67</v>
      </c>
      <c r="AP3705" s="3">
        <v>52</v>
      </c>
      <c r="AQ3705" s="3">
        <v>97</v>
      </c>
      <c r="AR3705" s="3">
        <v>60</v>
      </c>
      <c r="AS3705" t="s">
        <v>157</v>
      </c>
      <c r="AU3705" t="s">
        <v>74</v>
      </c>
      <c r="AV3705" t="s">
        <v>14024</v>
      </c>
      <c r="AW3705" t="s">
        <v>14021</v>
      </c>
      <c r="BA3705" t="s">
        <v>74</v>
      </c>
      <c r="BB3705" t="s">
        <v>74</v>
      </c>
      <c r="BC3705" t="s">
        <v>74</v>
      </c>
      <c r="BD3705" t="s">
        <v>74</v>
      </c>
      <c r="BE3705" t="s">
        <v>74</v>
      </c>
      <c r="BF3705" t="s">
        <v>74</v>
      </c>
      <c r="BG3705" t="s">
        <v>74</v>
      </c>
      <c r="BH3705" t="s">
        <v>14022</v>
      </c>
      <c r="BK3705" t="s">
        <v>74</v>
      </c>
      <c r="BL3705" t="s">
        <v>74</v>
      </c>
      <c r="BM3705" s="3">
        <v>38.9</v>
      </c>
      <c r="BN3705" t="s">
        <v>132</v>
      </c>
    </row>
    <row r="3706" spans="1:66">
      <c r="A3706" s="3">
        <v>252283</v>
      </c>
      <c r="B3706" t="s">
        <v>10102</v>
      </c>
      <c r="C3706" t="s">
        <v>14018</v>
      </c>
      <c r="D3706" t="s">
        <v>14025</v>
      </c>
      <c r="E3706" t="s">
        <v>298</v>
      </c>
      <c r="F3706"/>
      <c r="G3706" s="3">
        <v>4</v>
      </c>
      <c r="H3706" t="s">
        <v>289</v>
      </c>
      <c r="I3706" s="3">
        <v>401</v>
      </c>
      <c r="J3706" t="s">
        <v>290</v>
      </c>
      <c r="K3706" s="3">
        <v>40116</v>
      </c>
      <c r="L3706" t="s">
        <v>4849</v>
      </c>
      <c r="M3706" s="3">
        <v>0.13</v>
      </c>
      <c r="N3706" t="s">
        <v>92</v>
      </c>
      <c r="O3706" t="s">
        <v>93</v>
      </c>
      <c r="P3706" t="s">
        <v>94</v>
      </c>
      <c r="Q3706" t="s">
        <v>74</v>
      </c>
      <c r="R3706" t="s">
        <v>75</v>
      </c>
      <c r="S3706" t="s">
        <v>76</v>
      </c>
      <c r="T3706" t="s">
        <v>77</v>
      </c>
      <c r="U3706" t="s">
        <v>74</v>
      </c>
      <c r="V3706" t="s">
        <v>74</v>
      </c>
      <c r="X3706" t="s">
        <v>74</v>
      </c>
      <c r="Y3706" t="s">
        <v>74</v>
      </c>
      <c r="Z3706" t="s">
        <v>74</v>
      </c>
      <c r="AA3706" s="5">
        <v>12.5</v>
      </c>
      <c r="AB3706" s="3">
        <v>21603</v>
      </c>
      <c r="AC3706" t="s">
        <v>83</v>
      </c>
      <c r="AD3706" s="5">
        <v>25</v>
      </c>
      <c r="AE3706" s="5">
        <f t="shared" si="114"/>
        <v>15</v>
      </c>
      <c r="AF3706" s="6">
        <f t="shared" si="115"/>
        <v>0.166666666666667</v>
      </c>
      <c r="AG3706" s="3">
        <v>25</v>
      </c>
      <c r="AM3706" s="3">
        <v>179</v>
      </c>
      <c r="AO3706" s="3">
        <v>179</v>
      </c>
      <c r="AP3706" s="3">
        <v>90</v>
      </c>
      <c r="AQ3706" s="3">
        <v>248</v>
      </c>
      <c r="AR3706" s="3">
        <v>105</v>
      </c>
      <c r="AS3706" t="s">
        <v>84</v>
      </c>
      <c r="AU3706" t="s">
        <v>74</v>
      </c>
      <c r="AV3706" t="s">
        <v>14026</v>
      </c>
      <c r="AW3706" t="s">
        <v>14021</v>
      </c>
      <c r="BA3706" t="s">
        <v>74</v>
      </c>
      <c r="BB3706" t="s">
        <v>74</v>
      </c>
      <c r="BC3706" t="s">
        <v>74</v>
      </c>
      <c r="BD3706" t="s">
        <v>74</v>
      </c>
      <c r="BE3706" t="s">
        <v>74</v>
      </c>
      <c r="BF3706" t="s">
        <v>74</v>
      </c>
      <c r="BG3706" t="s">
        <v>74</v>
      </c>
      <c r="BH3706" t="s">
        <v>14022</v>
      </c>
      <c r="BK3706" t="s">
        <v>74</v>
      </c>
      <c r="BL3706" t="s">
        <v>74</v>
      </c>
      <c r="BM3706" s="3">
        <v>25</v>
      </c>
      <c r="BN3706" t="s">
        <v>74</v>
      </c>
    </row>
    <row r="3707" spans="1:66">
      <c r="A3707" s="3">
        <v>221101</v>
      </c>
      <c r="B3707" t="s">
        <v>14027</v>
      </c>
      <c r="C3707" t="s">
        <v>14028</v>
      </c>
      <c r="D3707" t="s">
        <v>135</v>
      </c>
      <c r="E3707" t="s">
        <v>104</v>
      </c>
      <c r="F3707"/>
      <c r="G3707" s="3">
        <v>4</v>
      </c>
      <c r="H3707" t="s">
        <v>289</v>
      </c>
      <c r="I3707" s="3">
        <v>401</v>
      </c>
      <c r="J3707" t="s">
        <v>290</v>
      </c>
      <c r="K3707" s="3">
        <v>40112</v>
      </c>
      <c r="L3707" t="s">
        <v>4601</v>
      </c>
      <c r="M3707" s="3">
        <v>0.13</v>
      </c>
      <c r="N3707" t="s">
        <v>92</v>
      </c>
      <c r="O3707" t="s">
        <v>72</v>
      </c>
      <c r="P3707" t="s">
        <v>94</v>
      </c>
      <c r="Q3707" t="s">
        <v>74</v>
      </c>
      <c r="R3707" t="s">
        <v>75</v>
      </c>
      <c r="S3707" t="s">
        <v>76</v>
      </c>
      <c r="T3707" t="s">
        <v>77</v>
      </c>
      <c r="U3707" t="s">
        <v>74</v>
      </c>
      <c r="V3707" t="s">
        <v>74</v>
      </c>
      <c r="X3707" t="s">
        <v>74</v>
      </c>
      <c r="Y3707" t="s">
        <v>74</v>
      </c>
      <c r="Z3707" t="s">
        <v>74</v>
      </c>
      <c r="AA3707" s="5">
        <v>18.66</v>
      </c>
      <c r="AB3707" s="3">
        <v>5</v>
      </c>
      <c r="AC3707" t="s">
        <v>97</v>
      </c>
      <c r="AD3707" s="5">
        <v>48</v>
      </c>
      <c r="AE3707" s="5">
        <f t="shared" si="114"/>
        <v>28.8</v>
      </c>
      <c r="AF3707" s="6">
        <f t="shared" si="115"/>
        <v>0.352083333333333</v>
      </c>
      <c r="AG3707" s="3">
        <v>48</v>
      </c>
      <c r="AM3707" s="3">
        <v>75</v>
      </c>
      <c r="AO3707" s="3">
        <v>75</v>
      </c>
      <c r="AP3707" s="3">
        <v>58</v>
      </c>
      <c r="AQ3707" s="3">
        <v>53</v>
      </c>
      <c r="AR3707" s="3">
        <v>33</v>
      </c>
      <c r="AS3707" t="s">
        <v>98</v>
      </c>
      <c r="AU3707" t="s">
        <v>74</v>
      </c>
      <c r="AV3707" t="s">
        <v>14029</v>
      </c>
      <c r="AW3707" t="s">
        <v>74</v>
      </c>
      <c r="BA3707" t="s">
        <v>74</v>
      </c>
      <c r="BB3707" t="s">
        <v>74</v>
      </c>
      <c r="BC3707" t="s">
        <v>74</v>
      </c>
      <c r="BD3707" t="s">
        <v>74</v>
      </c>
      <c r="BE3707" t="s">
        <v>74</v>
      </c>
      <c r="BF3707" t="s">
        <v>74</v>
      </c>
      <c r="BG3707" t="s">
        <v>74</v>
      </c>
      <c r="BH3707" t="s">
        <v>14030</v>
      </c>
      <c r="BJ3707" s="3">
        <v>18.66</v>
      </c>
      <c r="BK3707" t="s">
        <v>74</v>
      </c>
      <c r="BL3707" t="s">
        <v>74</v>
      </c>
      <c r="BM3707" s="3">
        <v>48</v>
      </c>
      <c r="BN3707" t="s">
        <v>132</v>
      </c>
    </row>
    <row r="3708" spans="1:66">
      <c r="A3708" s="3">
        <v>221103</v>
      </c>
      <c r="B3708" t="s">
        <v>14027</v>
      </c>
      <c r="C3708" t="s">
        <v>14028</v>
      </c>
      <c r="D3708" t="s">
        <v>14031</v>
      </c>
      <c r="E3708" t="s">
        <v>104</v>
      </c>
      <c r="F3708"/>
      <c r="G3708" s="3">
        <v>4</v>
      </c>
      <c r="H3708" t="s">
        <v>289</v>
      </c>
      <c r="I3708" s="3">
        <v>401</v>
      </c>
      <c r="J3708" t="s">
        <v>290</v>
      </c>
      <c r="K3708" s="3">
        <v>40112</v>
      </c>
      <c r="L3708" t="s">
        <v>4601</v>
      </c>
      <c r="M3708" s="3">
        <v>0.13</v>
      </c>
      <c r="N3708" t="s">
        <v>92</v>
      </c>
      <c r="O3708" t="s">
        <v>72</v>
      </c>
      <c r="P3708" t="s">
        <v>94</v>
      </c>
      <c r="Q3708" t="s">
        <v>74</v>
      </c>
      <c r="R3708" t="s">
        <v>75</v>
      </c>
      <c r="S3708" t="s">
        <v>76</v>
      </c>
      <c r="T3708" t="s">
        <v>77</v>
      </c>
      <c r="U3708" t="s">
        <v>74</v>
      </c>
      <c r="V3708" t="s">
        <v>74</v>
      </c>
      <c r="X3708" t="s">
        <v>74</v>
      </c>
      <c r="Y3708" t="s">
        <v>74</v>
      </c>
      <c r="Z3708" t="s">
        <v>74</v>
      </c>
      <c r="AA3708" s="5">
        <v>16</v>
      </c>
      <c r="AB3708" s="3">
        <v>5</v>
      </c>
      <c r="AC3708" t="s">
        <v>97</v>
      </c>
      <c r="AD3708" s="5">
        <v>39.8</v>
      </c>
      <c r="AE3708" s="5">
        <f t="shared" si="114"/>
        <v>23.88</v>
      </c>
      <c r="AF3708" s="6">
        <f t="shared" si="115"/>
        <v>0.329983249581239</v>
      </c>
      <c r="AG3708" s="3">
        <v>39.8</v>
      </c>
      <c r="AM3708" s="3">
        <v>109</v>
      </c>
      <c r="AO3708" s="3">
        <v>109</v>
      </c>
      <c r="AP3708" s="3">
        <v>66</v>
      </c>
      <c r="AQ3708" s="3">
        <v>17</v>
      </c>
      <c r="AR3708" s="3">
        <v>15</v>
      </c>
      <c r="AS3708" t="s">
        <v>98</v>
      </c>
      <c r="AU3708" t="s">
        <v>74</v>
      </c>
      <c r="AV3708" t="s">
        <v>14032</v>
      </c>
      <c r="AW3708" t="s">
        <v>74</v>
      </c>
      <c r="BA3708" t="s">
        <v>74</v>
      </c>
      <c r="BB3708" t="s">
        <v>74</v>
      </c>
      <c r="BC3708" t="s">
        <v>74</v>
      </c>
      <c r="BD3708" t="s">
        <v>74</v>
      </c>
      <c r="BE3708" t="s">
        <v>74</v>
      </c>
      <c r="BF3708" t="s">
        <v>74</v>
      </c>
      <c r="BG3708" t="s">
        <v>74</v>
      </c>
      <c r="BH3708" t="s">
        <v>14030</v>
      </c>
      <c r="BJ3708" s="3">
        <v>16</v>
      </c>
      <c r="BK3708" t="s">
        <v>74</v>
      </c>
      <c r="BL3708" t="s">
        <v>74</v>
      </c>
      <c r="BM3708" s="3">
        <v>39.8</v>
      </c>
      <c r="BN3708" t="s">
        <v>132</v>
      </c>
    </row>
    <row r="3709" spans="1:66">
      <c r="A3709" s="3">
        <v>181081</v>
      </c>
      <c r="B3709" t="s">
        <v>3120</v>
      </c>
      <c r="C3709" t="s">
        <v>3699</v>
      </c>
      <c r="D3709" t="s">
        <v>14033</v>
      </c>
      <c r="E3709" t="s">
        <v>67</v>
      </c>
      <c r="F3709"/>
      <c r="G3709" s="3">
        <v>1</v>
      </c>
      <c r="H3709" t="s">
        <v>68</v>
      </c>
      <c r="I3709" s="3">
        <v>106</v>
      </c>
      <c r="J3709" t="s">
        <v>441</v>
      </c>
      <c r="K3709" s="3">
        <v>10601</v>
      </c>
      <c r="L3709" t="s">
        <v>3016</v>
      </c>
      <c r="M3709" s="3">
        <v>0.13</v>
      </c>
      <c r="N3709" t="s">
        <v>180</v>
      </c>
      <c r="O3709" t="s">
        <v>93</v>
      </c>
      <c r="P3709" t="s">
        <v>94</v>
      </c>
      <c r="Q3709" t="s">
        <v>74</v>
      </c>
      <c r="R3709" t="s">
        <v>359</v>
      </c>
      <c r="S3709" t="s">
        <v>76</v>
      </c>
      <c r="T3709" t="s">
        <v>77</v>
      </c>
      <c r="U3709" t="s">
        <v>74</v>
      </c>
      <c r="V3709" t="s">
        <v>74</v>
      </c>
      <c r="X3709" t="s">
        <v>74</v>
      </c>
      <c r="Y3709" t="s">
        <v>74</v>
      </c>
      <c r="Z3709" t="s">
        <v>109</v>
      </c>
      <c r="AA3709" s="5">
        <v>82.48</v>
      </c>
      <c r="AB3709" s="3">
        <v>104628</v>
      </c>
      <c r="AC3709" t="s">
        <v>389</v>
      </c>
      <c r="AD3709" s="5">
        <v>158</v>
      </c>
      <c r="AE3709" s="5">
        <f t="shared" si="114"/>
        <v>94.8</v>
      </c>
      <c r="AF3709" s="6">
        <f t="shared" si="115"/>
        <v>0.129957805907173</v>
      </c>
      <c r="AG3709" s="3">
        <v>158</v>
      </c>
      <c r="AM3709" s="3">
        <v>1</v>
      </c>
      <c r="AO3709" s="3">
        <v>1</v>
      </c>
      <c r="AP3709" s="3">
        <v>1</v>
      </c>
      <c r="AQ3709" s="3">
        <v>1</v>
      </c>
      <c r="AR3709" s="3">
        <v>1</v>
      </c>
      <c r="AS3709" t="s">
        <v>14034</v>
      </c>
      <c r="AU3709" t="s">
        <v>74</v>
      </c>
      <c r="AV3709" t="s">
        <v>14035</v>
      </c>
      <c r="AW3709" t="s">
        <v>74</v>
      </c>
      <c r="BA3709" t="s">
        <v>74</v>
      </c>
      <c r="BB3709" t="s">
        <v>74</v>
      </c>
      <c r="BC3709" t="s">
        <v>74</v>
      </c>
      <c r="BD3709" t="s">
        <v>74</v>
      </c>
      <c r="BE3709" t="s">
        <v>74</v>
      </c>
      <c r="BF3709" t="s">
        <v>74</v>
      </c>
      <c r="BG3709" t="s">
        <v>74</v>
      </c>
      <c r="BH3709" t="s">
        <v>14036</v>
      </c>
      <c r="BJ3709" s="3">
        <v>82.48</v>
      </c>
      <c r="BK3709" t="s">
        <v>74</v>
      </c>
      <c r="BL3709" t="s">
        <v>74</v>
      </c>
      <c r="BM3709" s="3">
        <v>158</v>
      </c>
      <c r="BN3709" t="s">
        <v>74</v>
      </c>
    </row>
    <row r="3710" spans="1:66">
      <c r="A3710" s="3">
        <v>247491</v>
      </c>
      <c r="B3710" t="s">
        <v>7632</v>
      </c>
      <c r="C3710" t="s">
        <v>9947</v>
      </c>
      <c r="D3710" t="s">
        <v>14037</v>
      </c>
      <c r="E3710" t="s">
        <v>67</v>
      </c>
      <c r="F3710"/>
      <c r="G3710" s="3">
        <v>4</v>
      </c>
      <c r="H3710" t="s">
        <v>289</v>
      </c>
      <c r="I3710" s="3">
        <v>401</v>
      </c>
      <c r="J3710" t="s">
        <v>290</v>
      </c>
      <c r="K3710" s="3">
        <v>40107</v>
      </c>
      <c r="L3710" t="s">
        <v>6196</v>
      </c>
      <c r="M3710" s="3">
        <v>0.13</v>
      </c>
      <c r="N3710" t="s">
        <v>71</v>
      </c>
      <c r="O3710" t="s">
        <v>93</v>
      </c>
      <c r="P3710" t="s">
        <v>94</v>
      </c>
      <c r="Q3710" t="s">
        <v>74</v>
      </c>
      <c r="R3710" t="s">
        <v>75</v>
      </c>
      <c r="S3710" t="s">
        <v>76</v>
      </c>
      <c r="T3710" t="s">
        <v>77</v>
      </c>
      <c r="U3710" t="s">
        <v>74</v>
      </c>
      <c r="V3710" t="s">
        <v>74</v>
      </c>
      <c r="X3710" t="s">
        <v>74</v>
      </c>
      <c r="Y3710" t="s">
        <v>74</v>
      </c>
      <c r="Z3710" t="s">
        <v>74</v>
      </c>
      <c r="AA3710" s="5">
        <v>20.24</v>
      </c>
      <c r="AB3710" s="3">
        <v>18288</v>
      </c>
      <c r="AC3710" t="s">
        <v>9949</v>
      </c>
      <c r="AD3710" s="5">
        <v>39.6</v>
      </c>
      <c r="AE3710" s="5">
        <f t="shared" si="114"/>
        <v>23.76</v>
      </c>
      <c r="AF3710" s="6">
        <f t="shared" si="115"/>
        <v>0.148148148148148</v>
      </c>
      <c r="AG3710" s="3">
        <v>39.6</v>
      </c>
      <c r="AM3710" s="3">
        <v>0</v>
      </c>
      <c r="AQ3710" s="3">
        <v>8</v>
      </c>
      <c r="AR3710" s="3">
        <v>2</v>
      </c>
      <c r="AS3710" t="s">
        <v>84</v>
      </c>
      <c r="AU3710" t="s">
        <v>74</v>
      </c>
      <c r="AV3710" t="s">
        <v>74</v>
      </c>
      <c r="AW3710" t="s">
        <v>74</v>
      </c>
      <c r="BA3710" t="s">
        <v>74</v>
      </c>
      <c r="BB3710" t="s">
        <v>74</v>
      </c>
      <c r="BC3710" t="s">
        <v>74</v>
      </c>
      <c r="BD3710" t="s">
        <v>74</v>
      </c>
      <c r="BE3710" t="s">
        <v>74</v>
      </c>
      <c r="BF3710" t="s">
        <v>74</v>
      </c>
      <c r="BG3710" t="s">
        <v>74</v>
      </c>
      <c r="BH3710" t="s">
        <v>14038</v>
      </c>
      <c r="BK3710" t="s">
        <v>74</v>
      </c>
      <c r="BL3710" t="s">
        <v>74</v>
      </c>
      <c r="BM3710" s="3">
        <v>39.6</v>
      </c>
      <c r="BN3710" t="s">
        <v>132</v>
      </c>
    </row>
    <row r="3711" spans="1:66">
      <c r="A3711" s="3">
        <v>247492</v>
      </c>
      <c r="B3711" t="s">
        <v>7632</v>
      </c>
      <c r="C3711" t="s">
        <v>9947</v>
      </c>
      <c r="D3711" t="s">
        <v>14039</v>
      </c>
      <c r="E3711" t="s">
        <v>67</v>
      </c>
      <c r="F3711"/>
      <c r="G3711" s="3">
        <v>4</v>
      </c>
      <c r="H3711" t="s">
        <v>289</v>
      </c>
      <c r="I3711" s="3">
        <v>401</v>
      </c>
      <c r="J3711" t="s">
        <v>290</v>
      </c>
      <c r="K3711" s="3">
        <v>40107</v>
      </c>
      <c r="L3711" t="s">
        <v>6196</v>
      </c>
      <c r="M3711" s="3">
        <v>0.13</v>
      </c>
      <c r="N3711" t="s">
        <v>71</v>
      </c>
      <c r="O3711" t="s">
        <v>72</v>
      </c>
      <c r="P3711" t="s">
        <v>107</v>
      </c>
      <c r="Q3711" t="s">
        <v>74</v>
      </c>
      <c r="R3711" t="s">
        <v>75</v>
      </c>
      <c r="S3711" t="s">
        <v>76</v>
      </c>
      <c r="T3711" t="s">
        <v>77</v>
      </c>
      <c r="U3711" t="s">
        <v>74</v>
      </c>
      <c r="V3711" t="s">
        <v>74</v>
      </c>
      <c r="X3711" t="s">
        <v>74</v>
      </c>
      <c r="Y3711" t="s">
        <v>74</v>
      </c>
      <c r="Z3711" t="s">
        <v>74</v>
      </c>
      <c r="AA3711" s="5">
        <v>18.8</v>
      </c>
      <c r="AB3711" s="3">
        <v>429</v>
      </c>
      <c r="AC3711" t="s">
        <v>9949</v>
      </c>
      <c r="AD3711" s="5">
        <v>39.6</v>
      </c>
      <c r="AE3711" s="5">
        <f t="shared" si="114"/>
        <v>23.76</v>
      </c>
      <c r="AF3711" s="6">
        <f t="shared" si="115"/>
        <v>0.208754208754209</v>
      </c>
      <c r="AG3711" s="3">
        <v>39.6</v>
      </c>
      <c r="AM3711" s="3">
        <v>61</v>
      </c>
      <c r="AO3711" s="3">
        <v>61</v>
      </c>
      <c r="AP3711" s="3">
        <v>8</v>
      </c>
      <c r="AQ3711" s="3">
        <v>91</v>
      </c>
      <c r="AR3711" s="3">
        <v>9</v>
      </c>
      <c r="AS3711" t="s">
        <v>84</v>
      </c>
      <c r="AU3711" t="s">
        <v>74</v>
      </c>
      <c r="AV3711" t="s">
        <v>74</v>
      </c>
      <c r="AW3711" t="s">
        <v>74</v>
      </c>
      <c r="BA3711" t="s">
        <v>74</v>
      </c>
      <c r="BB3711" t="s">
        <v>74</v>
      </c>
      <c r="BC3711" t="s">
        <v>74</v>
      </c>
      <c r="BD3711" t="s">
        <v>74</v>
      </c>
      <c r="BE3711" t="s">
        <v>74</v>
      </c>
      <c r="BF3711" t="s">
        <v>74</v>
      </c>
      <c r="BG3711" t="s">
        <v>74</v>
      </c>
      <c r="BH3711" t="s">
        <v>14038</v>
      </c>
      <c r="BK3711" t="s">
        <v>74</v>
      </c>
      <c r="BL3711" t="s">
        <v>74</v>
      </c>
      <c r="BM3711" s="3">
        <v>39.6</v>
      </c>
      <c r="BN3711" t="s">
        <v>132</v>
      </c>
    </row>
    <row r="3712" spans="1:66">
      <c r="A3712" s="3">
        <v>247493</v>
      </c>
      <c r="B3712" t="s">
        <v>7632</v>
      </c>
      <c r="C3712" t="s">
        <v>9947</v>
      </c>
      <c r="D3712" t="s">
        <v>14040</v>
      </c>
      <c r="E3712" t="s">
        <v>67</v>
      </c>
      <c r="F3712"/>
      <c r="G3712" s="3">
        <v>4</v>
      </c>
      <c r="H3712" t="s">
        <v>289</v>
      </c>
      <c r="I3712" s="3">
        <v>401</v>
      </c>
      <c r="J3712" t="s">
        <v>290</v>
      </c>
      <c r="K3712" s="3">
        <v>40107</v>
      </c>
      <c r="L3712" t="s">
        <v>6196</v>
      </c>
      <c r="M3712" s="3">
        <v>0.13</v>
      </c>
      <c r="N3712" t="s">
        <v>180</v>
      </c>
      <c r="O3712" t="s">
        <v>72</v>
      </c>
      <c r="P3712" t="s">
        <v>107</v>
      </c>
      <c r="Q3712" t="s">
        <v>74</v>
      </c>
      <c r="R3712" t="s">
        <v>75</v>
      </c>
      <c r="S3712" t="s">
        <v>76</v>
      </c>
      <c r="T3712" t="s">
        <v>77</v>
      </c>
      <c r="U3712" t="s">
        <v>74</v>
      </c>
      <c r="V3712" t="s">
        <v>74</v>
      </c>
      <c r="X3712" t="s">
        <v>74</v>
      </c>
      <c r="Y3712" t="s">
        <v>74</v>
      </c>
      <c r="Z3712" t="s">
        <v>74</v>
      </c>
      <c r="AA3712" s="5">
        <v>26.9</v>
      </c>
      <c r="AB3712" s="3">
        <v>429</v>
      </c>
      <c r="AC3712" t="s">
        <v>9949</v>
      </c>
      <c r="AD3712" s="5">
        <v>59.9</v>
      </c>
      <c r="AE3712" s="5">
        <f t="shared" si="114"/>
        <v>35.94</v>
      </c>
      <c r="AF3712" s="6">
        <f t="shared" si="115"/>
        <v>0.251530328324986</v>
      </c>
      <c r="AG3712" s="3">
        <v>59.9</v>
      </c>
      <c r="AM3712" s="3">
        <v>75</v>
      </c>
      <c r="AO3712" s="3">
        <v>75</v>
      </c>
      <c r="AP3712" s="3">
        <v>10</v>
      </c>
      <c r="AQ3712" s="3">
        <v>177</v>
      </c>
      <c r="AR3712" s="3">
        <v>33</v>
      </c>
      <c r="AS3712" t="s">
        <v>84</v>
      </c>
      <c r="AU3712" t="s">
        <v>74</v>
      </c>
      <c r="AV3712" t="s">
        <v>14041</v>
      </c>
      <c r="AW3712" t="s">
        <v>74</v>
      </c>
      <c r="BA3712" t="s">
        <v>74</v>
      </c>
      <c r="BB3712" t="s">
        <v>74</v>
      </c>
      <c r="BC3712" t="s">
        <v>74</v>
      </c>
      <c r="BD3712" t="s">
        <v>74</v>
      </c>
      <c r="BE3712" t="s">
        <v>74</v>
      </c>
      <c r="BF3712" t="s">
        <v>74</v>
      </c>
      <c r="BG3712" t="s">
        <v>74</v>
      </c>
      <c r="BH3712" t="s">
        <v>14038</v>
      </c>
      <c r="BK3712" t="s">
        <v>74</v>
      </c>
      <c r="BL3712" t="s">
        <v>74</v>
      </c>
      <c r="BM3712" s="3">
        <v>59.9</v>
      </c>
      <c r="BN3712" t="s">
        <v>10887</v>
      </c>
    </row>
    <row r="3713" spans="1:66">
      <c r="A3713" s="3">
        <v>216493</v>
      </c>
      <c r="B3713" t="s">
        <v>14042</v>
      </c>
      <c r="C3713" t="s">
        <v>6578</v>
      </c>
      <c r="D3713" t="s">
        <v>14043</v>
      </c>
      <c r="E3713" t="s">
        <v>67</v>
      </c>
      <c r="F3713"/>
      <c r="G3713" s="3">
        <v>1</v>
      </c>
      <c r="H3713" t="s">
        <v>68</v>
      </c>
      <c r="I3713" s="3">
        <v>107</v>
      </c>
      <c r="J3713" t="s">
        <v>357</v>
      </c>
      <c r="K3713" s="3">
        <v>10710</v>
      </c>
      <c r="L3713" t="s">
        <v>1351</v>
      </c>
      <c r="M3713" s="3">
        <v>0.13</v>
      </c>
      <c r="N3713" t="s">
        <v>180</v>
      </c>
      <c r="O3713" t="s">
        <v>93</v>
      </c>
      <c r="P3713" t="s">
        <v>107</v>
      </c>
      <c r="Q3713" t="s">
        <v>74</v>
      </c>
      <c r="R3713" t="s">
        <v>154</v>
      </c>
      <c r="S3713" t="s">
        <v>76</v>
      </c>
      <c r="T3713" t="s">
        <v>77</v>
      </c>
      <c r="U3713" t="s">
        <v>74</v>
      </c>
      <c r="V3713" t="s">
        <v>74</v>
      </c>
      <c r="X3713" t="s">
        <v>74</v>
      </c>
      <c r="Y3713" t="s">
        <v>74</v>
      </c>
      <c r="Z3713" t="s">
        <v>82</v>
      </c>
      <c r="AA3713" s="5">
        <v>214.8</v>
      </c>
      <c r="AB3713" s="3">
        <v>79952</v>
      </c>
      <c r="AC3713" t="s">
        <v>1621</v>
      </c>
      <c r="AD3713" s="5">
        <v>358</v>
      </c>
      <c r="AE3713" s="5">
        <f t="shared" si="114"/>
        <v>214.8</v>
      </c>
      <c r="AF3713" s="6">
        <f t="shared" si="115"/>
        <v>0</v>
      </c>
      <c r="AG3713" s="3">
        <v>358</v>
      </c>
      <c r="AM3713" s="3">
        <v>263</v>
      </c>
      <c r="AN3713" s="3">
        <v>64</v>
      </c>
      <c r="AO3713" s="3">
        <v>199</v>
      </c>
      <c r="AP3713" s="3">
        <v>48</v>
      </c>
      <c r="AQ3713" s="3">
        <v>196</v>
      </c>
      <c r="AR3713" s="3">
        <v>27</v>
      </c>
      <c r="AS3713" t="s">
        <v>14044</v>
      </c>
      <c r="AU3713" t="s">
        <v>74</v>
      </c>
      <c r="AV3713" t="s">
        <v>14045</v>
      </c>
      <c r="AW3713" t="s">
        <v>74</v>
      </c>
      <c r="BA3713" t="s">
        <v>74</v>
      </c>
      <c r="BB3713" t="s">
        <v>74</v>
      </c>
      <c r="BC3713" t="s">
        <v>74</v>
      </c>
      <c r="BD3713" t="s">
        <v>74</v>
      </c>
      <c r="BE3713" t="s">
        <v>74</v>
      </c>
      <c r="BF3713" t="s">
        <v>74</v>
      </c>
      <c r="BG3713" t="s">
        <v>74</v>
      </c>
      <c r="BH3713" t="s">
        <v>14046</v>
      </c>
      <c r="BJ3713" s="3">
        <v>214.8</v>
      </c>
      <c r="BK3713" t="s">
        <v>74</v>
      </c>
      <c r="BL3713" t="s">
        <v>74</v>
      </c>
      <c r="BM3713" s="3">
        <v>358</v>
      </c>
      <c r="BN3713" t="s">
        <v>74</v>
      </c>
    </row>
    <row r="3714" spans="1:66">
      <c r="A3714" s="3">
        <v>160751</v>
      </c>
      <c r="B3714" t="s">
        <v>14047</v>
      </c>
      <c r="C3714" t="s">
        <v>12063</v>
      </c>
      <c r="D3714" t="s">
        <v>1377</v>
      </c>
      <c r="E3714" t="s">
        <v>67</v>
      </c>
      <c r="F3714"/>
      <c r="G3714" s="3">
        <v>1</v>
      </c>
      <c r="H3714" t="s">
        <v>68</v>
      </c>
      <c r="I3714" s="3">
        <v>104</v>
      </c>
      <c r="J3714" t="s">
        <v>203</v>
      </c>
      <c r="K3714" s="3">
        <v>10410</v>
      </c>
      <c r="L3714" t="s">
        <v>1417</v>
      </c>
      <c r="M3714" s="3">
        <v>0.13</v>
      </c>
      <c r="N3714" t="s">
        <v>92</v>
      </c>
      <c r="O3714" t="s">
        <v>93</v>
      </c>
      <c r="P3714" t="s">
        <v>94</v>
      </c>
      <c r="Q3714" t="s">
        <v>74</v>
      </c>
      <c r="R3714" t="s">
        <v>359</v>
      </c>
      <c r="S3714" t="s">
        <v>76</v>
      </c>
      <c r="T3714" t="s">
        <v>77</v>
      </c>
      <c r="U3714" t="s">
        <v>74</v>
      </c>
      <c r="V3714" t="s">
        <v>74</v>
      </c>
      <c r="X3714" t="s">
        <v>74</v>
      </c>
      <c r="Y3714" t="s">
        <v>74</v>
      </c>
      <c r="Z3714" t="s">
        <v>82</v>
      </c>
      <c r="AA3714" s="5">
        <v>2.9</v>
      </c>
      <c r="AB3714" s="3">
        <v>1534</v>
      </c>
      <c r="AC3714" t="s">
        <v>396</v>
      </c>
      <c r="AD3714" s="5">
        <v>5.3</v>
      </c>
      <c r="AE3714" s="5">
        <f t="shared" si="114"/>
        <v>3.18</v>
      </c>
      <c r="AF3714" s="6">
        <f t="shared" si="115"/>
        <v>0.0880503144654088</v>
      </c>
      <c r="AG3714" s="3">
        <v>5.3</v>
      </c>
      <c r="AM3714" s="3">
        <v>3</v>
      </c>
      <c r="AO3714" s="3">
        <v>3</v>
      </c>
      <c r="AP3714" s="3">
        <v>1</v>
      </c>
      <c r="AS3714" t="s">
        <v>14048</v>
      </c>
      <c r="AU3714" t="s">
        <v>74</v>
      </c>
      <c r="AV3714" t="s">
        <v>14049</v>
      </c>
      <c r="AW3714" t="s">
        <v>74</v>
      </c>
      <c r="BA3714" t="s">
        <v>74</v>
      </c>
      <c r="BB3714" t="s">
        <v>74</v>
      </c>
      <c r="BC3714" t="s">
        <v>74</v>
      </c>
      <c r="BD3714" t="s">
        <v>74</v>
      </c>
      <c r="BE3714" t="s">
        <v>74</v>
      </c>
      <c r="BF3714" t="s">
        <v>74</v>
      </c>
      <c r="BG3714" t="s">
        <v>74</v>
      </c>
      <c r="BH3714" t="s">
        <v>14050</v>
      </c>
      <c r="BJ3714" s="3">
        <v>2.9</v>
      </c>
      <c r="BK3714" t="s">
        <v>74</v>
      </c>
      <c r="BL3714" t="s">
        <v>74</v>
      </c>
      <c r="BM3714" s="3">
        <v>5.3</v>
      </c>
      <c r="BN3714" t="s">
        <v>74</v>
      </c>
    </row>
    <row r="3715" spans="1:66">
      <c r="A3715" s="3">
        <v>208805</v>
      </c>
      <c r="B3715" t="s">
        <v>12048</v>
      </c>
      <c r="C3715" t="s">
        <v>10987</v>
      </c>
      <c r="D3715" t="s">
        <v>14051</v>
      </c>
      <c r="E3715" t="s">
        <v>67</v>
      </c>
      <c r="F3715"/>
      <c r="G3715" s="3">
        <v>4</v>
      </c>
      <c r="H3715" t="s">
        <v>289</v>
      </c>
      <c r="I3715" s="3">
        <v>401</v>
      </c>
      <c r="J3715" t="s">
        <v>290</v>
      </c>
      <c r="K3715" s="3">
        <v>40116</v>
      </c>
      <c r="L3715" t="s">
        <v>4849</v>
      </c>
      <c r="M3715" s="3">
        <v>0.13</v>
      </c>
      <c r="N3715" t="s">
        <v>92</v>
      </c>
      <c r="O3715" t="s">
        <v>72</v>
      </c>
      <c r="P3715" t="s">
        <v>94</v>
      </c>
      <c r="Q3715" t="s">
        <v>132</v>
      </c>
      <c r="R3715" t="s">
        <v>75</v>
      </c>
      <c r="S3715" t="s">
        <v>76</v>
      </c>
      <c r="T3715" t="s">
        <v>77</v>
      </c>
      <c r="U3715" t="s">
        <v>74</v>
      </c>
      <c r="V3715" t="s">
        <v>74</v>
      </c>
      <c r="X3715" t="s">
        <v>74</v>
      </c>
      <c r="Y3715" t="s">
        <v>74</v>
      </c>
      <c r="Z3715" t="s">
        <v>74</v>
      </c>
      <c r="AA3715" s="5">
        <v>10.86</v>
      </c>
      <c r="AB3715" s="3">
        <v>85534</v>
      </c>
      <c r="AC3715" t="s">
        <v>4962</v>
      </c>
      <c r="AD3715" s="5">
        <v>28</v>
      </c>
      <c r="AE3715" s="5">
        <f t="shared" ref="AE3715:AE3778" si="116">AD3715*0.6</f>
        <v>16.8</v>
      </c>
      <c r="AF3715" s="6">
        <f t="shared" ref="AF3715:AF3778" si="117">(AE3715-AA3715)/AE3715</f>
        <v>0.353571428571429</v>
      </c>
      <c r="AG3715" s="3">
        <v>28</v>
      </c>
      <c r="AM3715" s="3">
        <v>417</v>
      </c>
      <c r="AN3715" s="3">
        <v>63</v>
      </c>
      <c r="AO3715" s="3">
        <v>354</v>
      </c>
      <c r="AP3715" s="3">
        <v>135</v>
      </c>
      <c r="AQ3715" s="3">
        <v>111</v>
      </c>
      <c r="AR3715" s="3">
        <v>66</v>
      </c>
      <c r="AS3715" t="s">
        <v>157</v>
      </c>
      <c r="AU3715" t="s">
        <v>74</v>
      </c>
      <c r="AV3715" t="s">
        <v>14052</v>
      </c>
      <c r="AW3715" t="s">
        <v>74</v>
      </c>
      <c r="BA3715" t="s">
        <v>74</v>
      </c>
      <c r="BB3715" t="s">
        <v>74</v>
      </c>
      <c r="BC3715" t="s">
        <v>74</v>
      </c>
      <c r="BD3715" t="s">
        <v>74</v>
      </c>
      <c r="BE3715" t="s">
        <v>74</v>
      </c>
      <c r="BF3715" t="s">
        <v>74</v>
      </c>
      <c r="BG3715" t="s">
        <v>74</v>
      </c>
      <c r="BH3715" t="s">
        <v>12570</v>
      </c>
      <c r="BJ3715" s="3">
        <v>10.86</v>
      </c>
      <c r="BK3715" t="s">
        <v>74</v>
      </c>
      <c r="BL3715" t="s">
        <v>74</v>
      </c>
      <c r="BM3715" s="3">
        <v>28</v>
      </c>
      <c r="BN3715" t="s">
        <v>74</v>
      </c>
    </row>
    <row r="3716" spans="1:66">
      <c r="A3716" s="3">
        <v>208806</v>
      </c>
      <c r="B3716" t="s">
        <v>12048</v>
      </c>
      <c r="C3716" t="s">
        <v>10987</v>
      </c>
      <c r="D3716" t="s">
        <v>14053</v>
      </c>
      <c r="E3716" t="s">
        <v>67</v>
      </c>
      <c r="F3716"/>
      <c r="G3716" s="3">
        <v>4</v>
      </c>
      <c r="H3716" t="s">
        <v>289</v>
      </c>
      <c r="I3716" s="3">
        <v>401</v>
      </c>
      <c r="J3716" t="s">
        <v>290</v>
      </c>
      <c r="K3716" s="3">
        <v>40116</v>
      </c>
      <c r="L3716" t="s">
        <v>4849</v>
      </c>
      <c r="M3716" s="3">
        <v>0.13</v>
      </c>
      <c r="N3716" t="s">
        <v>92</v>
      </c>
      <c r="O3716" t="s">
        <v>72</v>
      </c>
      <c r="P3716" t="s">
        <v>94</v>
      </c>
      <c r="Q3716" t="s">
        <v>132</v>
      </c>
      <c r="R3716" t="s">
        <v>75</v>
      </c>
      <c r="S3716" t="s">
        <v>76</v>
      </c>
      <c r="T3716" t="s">
        <v>77</v>
      </c>
      <c r="U3716" t="s">
        <v>74</v>
      </c>
      <c r="V3716" t="s">
        <v>74</v>
      </c>
      <c r="X3716" t="s">
        <v>74</v>
      </c>
      <c r="Y3716" t="s">
        <v>74</v>
      </c>
      <c r="Z3716" t="s">
        <v>74</v>
      </c>
      <c r="AA3716" s="5">
        <v>14.7</v>
      </c>
      <c r="AB3716" s="3">
        <v>85534</v>
      </c>
      <c r="AC3716" t="s">
        <v>4962</v>
      </c>
      <c r="AD3716" s="5">
        <v>38</v>
      </c>
      <c r="AE3716" s="5">
        <f t="shared" si="116"/>
        <v>22.8</v>
      </c>
      <c r="AF3716" s="6">
        <f t="shared" si="117"/>
        <v>0.355263157894737</v>
      </c>
      <c r="AG3716" s="3">
        <v>38</v>
      </c>
      <c r="AM3716" s="3">
        <v>376</v>
      </c>
      <c r="AN3716" s="3">
        <v>16</v>
      </c>
      <c r="AO3716" s="3">
        <v>360</v>
      </c>
      <c r="AP3716" s="3">
        <v>138</v>
      </c>
      <c r="AQ3716" s="3">
        <v>100</v>
      </c>
      <c r="AR3716" s="3">
        <v>61</v>
      </c>
      <c r="AS3716" t="s">
        <v>157</v>
      </c>
      <c r="AU3716" t="s">
        <v>74</v>
      </c>
      <c r="AV3716" t="s">
        <v>14054</v>
      </c>
      <c r="AW3716" t="s">
        <v>74</v>
      </c>
      <c r="BA3716" t="s">
        <v>74</v>
      </c>
      <c r="BB3716" t="s">
        <v>74</v>
      </c>
      <c r="BC3716" t="s">
        <v>74</v>
      </c>
      <c r="BD3716" t="s">
        <v>74</v>
      </c>
      <c r="BE3716" t="s">
        <v>74</v>
      </c>
      <c r="BF3716" t="s">
        <v>74</v>
      </c>
      <c r="BG3716" t="s">
        <v>74</v>
      </c>
      <c r="BH3716" t="s">
        <v>12570</v>
      </c>
      <c r="BJ3716" s="3">
        <v>14.7</v>
      </c>
      <c r="BK3716" t="s">
        <v>74</v>
      </c>
      <c r="BL3716" t="s">
        <v>74</v>
      </c>
      <c r="BM3716" s="3">
        <v>38</v>
      </c>
      <c r="BN3716" t="s">
        <v>74</v>
      </c>
    </row>
    <row r="3717" spans="1:66">
      <c r="A3717" s="3">
        <v>231775</v>
      </c>
      <c r="B3717" t="s">
        <v>14055</v>
      </c>
      <c r="C3717" t="s">
        <v>10572</v>
      </c>
      <c r="D3717" t="s">
        <v>14056</v>
      </c>
      <c r="E3717" t="s">
        <v>104</v>
      </c>
      <c r="F3717"/>
      <c r="G3717" s="3">
        <v>2</v>
      </c>
      <c r="H3717" t="s">
        <v>497</v>
      </c>
      <c r="I3717" s="3">
        <v>206</v>
      </c>
      <c r="J3717" t="s">
        <v>498</v>
      </c>
      <c r="K3717" s="3">
        <v>20602</v>
      </c>
      <c r="L3717" t="s">
        <v>6112</v>
      </c>
      <c r="M3717" s="3">
        <v>0.09</v>
      </c>
      <c r="N3717" t="s">
        <v>71</v>
      </c>
      <c r="O3717" t="s">
        <v>72</v>
      </c>
      <c r="P3717" t="s">
        <v>94</v>
      </c>
      <c r="Q3717" t="s">
        <v>74</v>
      </c>
      <c r="R3717" t="s">
        <v>154</v>
      </c>
      <c r="S3717" t="s">
        <v>76</v>
      </c>
      <c r="T3717" t="s">
        <v>77</v>
      </c>
      <c r="U3717" t="s">
        <v>74</v>
      </c>
      <c r="V3717" t="s">
        <v>74</v>
      </c>
      <c r="X3717" t="s">
        <v>74</v>
      </c>
      <c r="Y3717" t="s">
        <v>74</v>
      </c>
      <c r="Z3717" t="s">
        <v>74</v>
      </c>
      <c r="AA3717" s="5">
        <v>18.9</v>
      </c>
      <c r="AB3717" s="3">
        <v>5</v>
      </c>
      <c r="AC3717" t="s">
        <v>97</v>
      </c>
      <c r="AD3717" s="5">
        <v>42</v>
      </c>
      <c r="AE3717" s="5">
        <f t="shared" si="116"/>
        <v>25.2</v>
      </c>
      <c r="AF3717" s="6">
        <f t="shared" si="117"/>
        <v>0.25</v>
      </c>
      <c r="AG3717" s="3">
        <v>42</v>
      </c>
      <c r="AM3717" s="3">
        <v>37</v>
      </c>
      <c r="AO3717" s="3">
        <v>37</v>
      </c>
      <c r="AP3717" s="3">
        <v>20</v>
      </c>
      <c r="AQ3717" s="3">
        <v>39</v>
      </c>
      <c r="AR3717" s="3">
        <v>25</v>
      </c>
      <c r="AS3717" t="s">
        <v>157</v>
      </c>
      <c r="AU3717" t="s">
        <v>74</v>
      </c>
      <c r="AV3717" t="s">
        <v>14057</v>
      </c>
      <c r="AW3717" t="s">
        <v>74</v>
      </c>
      <c r="BA3717" t="s">
        <v>74</v>
      </c>
      <c r="BB3717" t="s">
        <v>74</v>
      </c>
      <c r="BC3717" t="s">
        <v>74</v>
      </c>
      <c r="BD3717" t="s">
        <v>74</v>
      </c>
      <c r="BE3717" t="s">
        <v>74</v>
      </c>
      <c r="BF3717" t="s">
        <v>74</v>
      </c>
      <c r="BG3717" t="s">
        <v>74</v>
      </c>
      <c r="BH3717" t="s">
        <v>74</v>
      </c>
      <c r="BK3717" t="s">
        <v>74</v>
      </c>
      <c r="BL3717" t="s">
        <v>74</v>
      </c>
      <c r="BM3717" s="3">
        <v>42</v>
      </c>
      <c r="BN3717" t="s">
        <v>74</v>
      </c>
    </row>
    <row r="3718" spans="1:66">
      <c r="A3718" s="3">
        <v>221852</v>
      </c>
      <c r="B3718" t="s">
        <v>14058</v>
      </c>
      <c r="C3718" t="s">
        <v>14059</v>
      </c>
      <c r="D3718" t="s">
        <v>458</v>
      </c>
      <c r="E3718" t="s">
        <v>67</v>
      </c>
      <c r="F3718"/>
      <c r="G3718" s="3">
        <v>7</v>
      </c>
      <c r="H3718" t="s">
        <v>1057</v>
      </c>
      <c r="I3718" s="3">
        <v>702</v>
      </c>
      <c r="J3718" t="s">
        <v>2109</v>
      </c>
      <c r="K3718" s="3">
        <v>70211</v>
      </c>
      <c r="L3718" t="s">
        <v>14060</v>
      </c>
      <c r="M3718" s="3">
        <v>0.13</v>
      </c>
      <c r="N3718" t="s">
        <v>92</v>
      </c>
      <c r="O3718" t="s">
        <v>72</v>
      </c>
      <c r="P3718" t="s">
        <v>94</v>
      </c>
      <c r="Q3718" t="s">
        <v>74</v>
      </c>
      <c r="R3718" t="s">
        <v>75</v>
      </c>
      <c r="S3718" t="s">
        <v>76</v>
      </c>
      <c r="T3718" t="s">
        <v>77</v>
      </c>
      <c r="U3718" t="s">
        <v>74</v>
      </c>
      <c r="V3718" t="s">
        <v>74</v>
      </c>
      <c r="X3718" t="s">
        <v>74</v>
      </c>
      <c r="Y3718" t="s">
        <v>74</v>
      </c>
      <c r="Z3718" t="s">
        <v>74</v>
      </c>
      <c r="AA3718" s="5">
        <v>13.6</v>
      </c>
      <c r="AB3718" s="3">
        <v>85713</v>
      </c>
      <c r="AC3718" t="s">
        <v>14061</v>
      </c>
      <c r="AD3718" s="5">
        <v>38</v>
      </c>
      <c r="AE3718" s="5">
        <f t="shared" si="116"/>
        <v>22.8</v>
      </c>
      <c r="AF3718" s="6">
        <f t="shared" si="117"/>
        <v>0.403508771929825</v>
      </c>
      <c r="AG3718" s="3">
        <v>38</v>
      </c>
      <c r="AL3718" s="3">
        <v>144</v>
      </c>
      <c r="AM3718" s="3">
        <v>76</v>
      </c>
      <c r="AO3718" s="3">
        <v>76</v>
      </c>
      <c r="AP3718" s="3">
        <v>37</v>
      </c>
      <c r="AQ3718" s="3">
        <v>30</v>
      </c>
      <c r="AR3718" s="3">
        <v>24</v>
      </c>
      <c r="AS3718" t="s">
        <v>98</v>
      </c>
      <c r="AU3718" t="s">
        <v>74</v>
      </c>
      <c r="AV3718" t="s">
        <v>74</v>
      </c>
      <c r="AW3718" t="s">
        <v>74</v>
      </c>
      <c r="BA3718" t="s">
        <v>74</v>
      </c>
      <c r="BB3718" t="s">
        <v>74</v>
      </c>
      <c r="BC3718" t="s">
        <v>74</v>
      </c>
      <c r="BD3718" t="s">
        <v>74</v>
      </c>
      <c r="BE3718" t="s">
        <v>74</v>
      </c>
      <c r="BF3718" t="s">
        <v>74</v>
      </c>
      <c r="BG3718" t="s">
        <v>74</v>
      </c>
      <c r="BH3718" t="s">
        <v>14062</v>
      </c>
      <c r="BJ3718" s="3">
        <v>13.6</v>
      </c>
      <c r="BK3718" t="s">
        <v>74</v>
      </c>
      <c r="BL3718" t="s">
        <v>74</v>
      </c>
      <c r="BM3718" s="3">
        <v>38</v>
      </c>
      <c r="BN3718" t="s">
        <v>74</v>
      </c>
    </row>
    <row r="3719" spans="1:66">
      <c r="A3719" s="3">
        <v>240231</v>
      </c>
      <c r="B3719" t="s">
        <v>6409</v>
      </c>
      <c r="C3719" t="s">
        <v>1566</v>
      </c>
      <c r="D3719" t="s">
        <v>14063</v>
      </c>
      <c r="E3719" t="s">
        <v>2536</v>
      </c>
      <c r="F3719"/>
      <c r="G3719" s="3">
        <v>4</v>
      </c>
      <c r="H3719" t="s">
        <v>289</v>
      </c>
      <c r="I3719" s="3">
        <v>404</v>
      </c>
      <c r="J3719" t="s">
        <v>3067</v>
      </c>
      <c r="K3719" s="3">
        <v>40415</v>
      </c>
      <c r="L3719" t="s">
        <v>8051</v>
      </c>
      <c r="M3719" s="3">
        <v>0.13</v>
      </c>
      <c r="N3719" t="s">
        <v>180</v>
      </c>
      <c r="O3719" t="s">
        <v>117</v>
      </c>
      <c r="P3719" t="s">
        <v>94</v>
      </c>
      <c r="Q3719" t="s">
        <v>74</v>
      </c>
      <c r="R3719" t="s">
        <v>154</v>
      </c>
      <c r="S3719" t="s">
        <v>76</v>
      </c>
      <c r="T3719" t="s">
        <v>77</v>
      </c>
      <c r="U3719" t="s">
        <v>74</v>
      </c>
      <c r="V3719" t="s">
        <v>74</v>
      </c>
      <c r="X3719" t="s">
        <v>74</v>
      </c>
      <c r="Y3719" t="s">
        <v>74</v>
      </c>
      <c r="Z3719" t="s">
        <v>74</v>
      </c>
      <c r="AA3719" s="5">
        <v>3302.7</v>
      </c>
      <c r="AB3719" s="3">
        <v>5</v>
      </c>
      <c r="AC3719" t="s">
        <v>97</v>
      </c>
      <c r="AD3719" s="5">
        <v>4680</v>
      </c>
      <c r="AE3719" s="5">
        <f t="shared" si="116"/>
        <v>2808</v>
      </c>
      <c r="AF3719" s="6">
        <f t="shared" si="117"/>
        <v>-0.176175213675214</v>
      </c>
      <c r="AG3719" s="3">
        <v>4680</v>
      </c>
      <c r="AM3719" s="3">
        <v>0</v>
      </c>
      <c r="AQ3719" s="3">
        <v>3</v>
      </c>
      <c r="AR3719" s="3">
        <v>2</v>
      </c>
      <c r="AS3719" t="s">
        <v>157</v>
      </c>
      <c r="AU3719" t="s">
        <v>74</v>
      </c>
      <c r="AV3719" t="s">
        <v>14064</v>
      </c>
      <c r="AW3719" t="s">
        <v>74</v>
      </c>
      <c r="BA3719" t="s">
        <v>74</v>
      </c>
      <c r="BB3719" t="s">
        <v>74</v>
      </c>
      <c r="BC3719" t="s">
        <v>74</v>
      </c>
      <c r="BD3719" t="s">
        <v>74</v>
      </c>
      <c r="BE3719" t="s">
        <v>74</v>
      </c>
      <c r="BF3719" t="s">
        <v>74</v>
      </c>
      <c r="BG3719" t="s">
        <v>74</v>
      </c>
      <c r="BH3719" t="s">
        <v>12195</v>
      </c>
      <c r="BJ3719" s="3">
        <v>4680</v>
      </c>
      <c r="BK3719" t="s">
        <v>74</v>
      </c>
      <c r="BL3719" t="s">
        <v>132</v>
      </c>
      <c r="BM3719" s="3">
        <v>4680</v>
      </c>
      <c r="BN3719" t="s">
        <v>74</v>
      </c>
    </row>
    <row r="3720" spans="1:66">
      <c r="A3720" s="3">
        <v>254543</v>
      </c>
      <c r="B3720" t="s">
        <v>14065</v>
      </c>
      <c r="C3720" t="s">
        <v>2129</v>
      </c>
      <c r="D3720" t="s">
        <v>9629</v>
      </c>
      <c r="E3720" t="s">
        <v>104</v>
      </c>
      <c r="F3720"/>
      <c r="G3720" s="3">
        <v>6</v>
      </c>
      <c r="H3720" t="s">
        <v>508</v>
      </c>
      <c r="I3720" s="3">
        <v>601</v>
      </c>
      <c r="J3720" t="s">
        <v>509</v>
      </c>
      <c r="K3720" s="3">
        <v>60101</v>
      </c>
      <c r="L3720" t="s">
        <v>2131</v>
      </c>
      <c r="M3720" s="3">
        <v>0.13</v>
      </c>
      <c r="N3720" t="s">
        <v>92</v>
      </c>
      <c r="O3720" t="s">
        <v>93</v>
      </c>
      <c r="P3720" t="s">
        <v>107</v>
      </c>
      <c r="Q3720" t="s">
        <v>74</v>
      </c>
      <c r="R3720" t="s">
        <v>154</v>
      </c>
      <c r="S3720" t="s">
        <v>76</v>
      </c>
      <c r="T3720" t="s">
        <v>77</v>
      </c>
      <c r="U3720" t="s">
        <v>74</v>
      </c>
      <c r="V3720" t="s">
        <v>74</v>
      </c>
      <c r="X3720" t="s">
        <v>74</v>
      </c>
      <c r="Y3720" t="s">
        <v>74</v>
      </c>
      <c r="Z3720" t="s">
        <v>74</v>
      </c>
      <c r="AA3720" s="5">
        <v>5</v>
      </c>
      <c r="AB3720" s="3">
        <v>75653</v>
      </c>
      <c r="AC3720" t="s">
        <v>838</v>
      </c>
      <c r="AD3720" s="5">
        <v>10</v>
      </c>
      <c r="AE3720" s="5">
        <f t="shared" si="116"/>
        <v>6</v>
      </c>
      <c r="AF3720" s="6">
        <f t="shared" si="117"/>
        <v>0.166666666666667</v>
      </c>
      <c r="AG3720" s="3">
        <v>10</v>
      </c>
      <c r="AM3720" s="3">
        <v>1930</v>
      </c>
      <c r="AN3720" s="3">
        <v>300</v>
      </c>
      <c r="AO3720" s="3">
        <v>1630</v>
      </c>
      <c r="AP3720" s="3">
        <v>141</v>
      </c>
      <c r="AQ3720" s="3">
        <v>2957</v>
      </c>
      <c r="AR3720" s="3">
        <v>137</v>
      </c>
      <c r="AS3720" t="s">
        <v>157</v>
      </c>
      <c r="AU3720" t="s">
        <v>74</v>
      </c>
      <c r="AV3720" t="s">
        <v>14066</v>
      </c>
      <c r="AW3720" t="s">
        <v>74</v>
      </c>
      <c r="BA3720" t="s">
        <v>74</v>
      </c>
      <c r="BB3720" t="s">
        <v>74</v>
      </c>
      <c r="BC3720" t="s">
        <v>74</v>
      </c>
      <c r="BD3720" t="s">
        <v>74</v>
      </c>
      <c r="BE3720" t="s">
        <v>74</v>
      </c>
      <c r="BF3720" t="s">
        <v>74</v>
      </c>
      <c r="BG3720" t="s">
        <v>74</v>
      </c>
      <c r="BH3720" t="s">
        <v>74</v>
      </c>
      <c r="BK3720" t="s">
        <v>74</v>
      </c>
      <c r="BL3720" t="s">
        <v>74</v>
      </c>
      <c r="BM3720" s="3">
        <v>10</v>
      </c>
      <c r="BN3720" t="s">
        <v>74</v>
      </c>
    </row>
    <row r="3721" spans="1:66">
      <c r="A3721" s="3">
        <v>257625</v>
      </c>
      <c r="B3721" t="s">
        <v>14067</v>
      </c>
      <c r="C3721" t="s">
        <v>14068</v>
      </c>
      <c r="D3721" t="s">
        <v>14069</v>
      </c>
      <c r="E3721" t="s">
        <v>2536</v>
      </c>
      <c r="F3721"/>
      <c r="G3721" s="3">
        <v>4</v>
      </c>
      <c r="H3721" t="s">
        <v>289</v>
      </c>
      <c r="I3721" s="3">
        <v>404</v>
      </c>
      <c r="J3721" t="s">
        <v>3067</v>
      </c>
      <c r="K3721" s="3">
        <v>40408</v>
      </c>
      <c r="L3721" t="s">
        <v>6409</v>
      </c>
      <c r="M3721" s="3">
        <v>0.13</v>
      </c>
      <c r="N3721" t="s">
        <v>71</v>
      </c>
      <c r="O3721" t="s">
        <v>117</v>
      </c>
      <c r="P3721" t="s">
        <v>94</v>
      </c>
      <c r="Q3721" t="s">
        <v>74</v>
      </c>
      <c r="R3721" t="s">
        <v>154</v>
      </c>
      <c r="S3721" t="s">
        <v>76</v>
      </c>
      <c r="T3721" t="s">
        <v>77</v>
      </c>
      <c r="U3721" t="s">
        <v>74</v>
      </c>
      <c r="V3721" t="s">
        <v>74</v>
      </c>
      <c r="X3721" t="s">
        <v>74</v>
      </c>
      <c r="Y3721" t="s">
        <v>74</v>
      </c>
      <c r="Z3721" t="s">
        <v>74</v>
      </c>
      <c r="AA3721" s="5">
        <v>3000</v>
      </c>
      <c r="AB3721" s="3">
        <v>5977</v>
      </c>
      <c r="AC3721" t="s">
        <v>11785</v>
      </c>
      <c r="AD3721" s="5">
        <v>4180</v>
      </c>
      <c r="AE3721" s="5">
        <f t="shared" si="116"/>
        <v>2508</v>
      </c>
      <c r="AF3721" s="6">
        <f t="shared" si="117"/>
        <v>-0.196172248803828</v>
      </c>
      <c r="AG3721" s="3">
        <v>4180</v>
      </c>
      <c r="AM3721" s="3">
        <v>2</v>
      </c>
      <c r="AO3721" s="3">
        <v>2</v>
      </c>
      <c r="AP3721" s="3">
        <v>2</v>
      </c>
      <c r="AQ3721" s="3">
        <v>3</v>
      </c>
      <c r="AR3721" s="3">
        <v>3</v>
      </c>
      <c r="AS3721" t="s">
        <v>157</v>
      </c>
      <c r="AU3721" t="s">
        <v>74</v>
      </c>
      <c r="AV3721" t="s">
        <v>74</v>
      </c>
      <c r="AW3721" t="s">
        <v>74</v>
      </c>
      <c r="BA3721" t="s">
        <v>74</v>
      </c>
      <c r="BB3721" t="s">
        <v>74</v>
      </c>
      <c r="BC3721" t="s">
        <v>74</v>
      </c>
      <c r="BD3721" t="s">
        <v>74</v>
      </c>
      <c r="BE3721" t="s">
        <v>74</v>
      </c>
      <c r="BF3721" t="s">
        <v>74</v>
      </c>
      <c r="BG3721" t="s">
        <v>74</v>
      </c>
      <c r="BH3721" t="s">
        <v>14070</v>
      </c>
      <c r="BK3721" t="s">
        <v>74</v>
      </c>
      <c r="BL3721" t="s">
        <v>74</v>
      </c>
      <c r="BM3721" s="3">
        <v>4180</v>
      </c>
      <c r="BN3721" t="s">
        <v>74</v>
      </c>
    </row>
    <row r="3722" spans="1:66">
      <c r="A3722" s="3">
        <v>224160</v>
      </c>
      <c r="B3722" t="s">
        <v>14071</v>
      </c>
      <c r="C3722" t="s">
        <v>8123</v>
      </c>
      <c r="D3722" t="s">
        <v>14072</v>
      </c>
      <c r="E3722" t="s">
        <v>1503</v>
      </c>
      <c r="F3722"/>
      <c r="G3722" s="3">
        <v>8</v>
      </c>
      <c r="H3722" t="s">
        <v>3531</v>
      </c>
      <c r="I3722" s="3">
        <v>809</v>
      </c>
      <c r="J3722" t="s">
        <v>9383</v>
      </c>
      <c r="K3722" s="3">
        <v>80904</v>
      </c>
      <c r="L3722" t="s">
        <v>9384</v>
      </c>
      <c r="M3722" s="3">
        <v>0.13</v>
      </c>
      <c r="N3722" t="s">
        <v>92</v>
      </c>
      <c r="O3722" t="s">
        <v>72</v>
      </c>
      <c r="P3722" t="s">
        <v>94</v>
      </c>
      <c r="Q3722" t="s">
        <v>74</v>
      </c>
      <c r="R3722" t="s">
        <v>154</v>
      </c>
      <c r="S3722" t="s">
        <v>76</v>
      </c>
      <c r="T3722" t="s">
        <v>77</v>
      </c>
      <c r="U3722" t="s">
        <v>74</v>
      </c>
      <c r="V3722" t="s">
        <v>74</v>
      </c>
      <c r="X3722" t="s">
        <v>74</v>
      </c>
      <c r="Y3722" t="s">
        <v>74</v>
      </c>
      <c r="Z3722" t="s">
        <v>74</v>
      </c>
      <c r="AA3722" s="5">
        <v>11.2</v>
      </c>
      <c r="AB3722" s="3">
        <v>90400</v>
      </c>
      <c r="AC3722" t="s">
        <v>8123</v>
      </c>
      <c r="AD3722" s="5">
        <v>28</v>
      </c>
      <c r="AE3722" s="5">
        <f t="shared" si="116"/>
        <v>16.8</v>
      </c>
      <c r="AF3722" s="6">
        <f t="shared" si="117"/>
        <v>0.333333333333333</v>
      </c>
      <c r="AG3722" s="3">
        <v>28</v>
      </c>
      <c r="AM3722" s="3">
        <v>43</v>
      </c>
      <c r="AO3722" s="3">
        <v>43</v>
      </c>
      <c r="AP3722" s="3">
        <v>20</v>
      </c>
      <c r="AQ3722" s="3">
        <v>9</v>
      </c>
      <c r="AR3722" s="3">
        <v>6</v>
      </c>
      <c r="AS3722" t="s">
        <v>157</v>
      </c>
      <c r="AU3722" t="s">
        <v>74</v>
      </c>
      <c r="AV3722" t="s">
        <v>14073</v>
      </c>
      <c r="AW3722" t="s">
        <v>74</v>
      </c>
      <c r="BA3722" t="s">
        <v>74</v>
      </c>
      <c r="BB3722" t="s">
        <v>74</v>
      </c>
      <c r="BC3722" t="s">
        <v>74</v>
      </c>
      <c r="BD3722" t="s">
        <v>74</v>
      </c>
      <c r="BE3722" t="s">
        <v>74</v>
      </c>
      <c r="BF3722" t="s">
        <v>74</v>
      </c>
      <c r="BG3722" t="s">
        <v>74</v>
      </c>
      <c r="BH3722" t="s">
        <v>74</v>
      </c>
      <c r="BJ3722" s="3">
        <v>11.2</v>
      </c>
      <c r="BK3722" t="s">
        <v>74</v>
      </c>
      <c r="BL3722" t="s">
        <v>74</v>
      </c>
      <c r="BM3722" s="3">
        <v>28</v>
      </c>
      <c r="BN3722" t="s">
        <v>74</v>
      </c>
    </row>
    <row r="3723" spans="1:66">
      <c r="A3723" s="3">
        <v>224162</v>
      </c>
      <c r="B3723" t="s">
        <v>9381</v>
      </c>
      <c r="C3723" t="s">
        <v>8123</v>
      </c>
      <c r="D3723" t="s">
        <v>2458</v>
      </c>
      <c r="E3723" t="s">
        <v>1503</v>
      </c>
      <c r="F3723"/>
      <c r="G3723" s="3">
        <v>8</v>
      </c>
      <c r="H3723" t="s">
        <v>3531</v>
      </c>
      <c r="I3723" s="3">
        <v>809</v>
      </c>
      <c r="J3723" t="s">
        <v>9383</v>
      </c>
      <c r="K3723" s="3">
        <v>80904</v>
      </c>
      <c r="L3723" t="s">
        <v>9384</v>
      </c>
      <c r="M3723" s="3">
        <v>0.13</v>
      </c>
      <c r="N3723" t="s">
        <v>92</v>
      </c>
      <c r="O3723" t="s">
        <v>72</v>
      </c>
      <c r="P3723" t="s">
        <v>94</v>
      </c>
      <c r="Q3723" t="s">
        <v>74</v>
      </c>
      <c r="R3723" t="s">
        <v>154</v>
      </c>
      <c r="S3723" t="s">
        <v>76</v>
      </c>
      <c r="T3723" t="s">
        <v>77</v>
      </c>
      <c r="U3723" t="s">
        <v>74</v>
      </c>
      <c r="V3723" t="s">
        <v>74</v>
      </c>
      <c r="X3723" t="s">
        <v>74</v>
      </c>
      <c r="Y3723" t="s">
        <v>74</v>
      </c>
      <c r="Z3723" t="s">
        <v>74</v>
      </c>
      <c r="AA3723" s="5">
        <v>6</v>
      </c>
      <c r="AB3723" s="3">
        <v>90400</v>
      </c>
      <c r="AC3723" t="s">
        <v>8123</v>
      </c>
      <c r="AD3723" s="5">
        <v>15</v>
      </c>
      <c r="AE3723" s="5">
        <f t="shared" si="116"/>
        <v>9</v>
      </c>
      <c r="AF3723" s="6">
        <f t="shared" si="117"/>
        <v>0.333333333333333</v>
      </c>
      <c r="AG3723" s="3">
        <v>15</v>
      </c>
      <c r="AM3723" s="3">
        <v>175</v>
      </c>
      <c r="AO3723" s="3">
        <v>175</v>
      </c>
      <c r="AP3723" s="3">
        <v>76</v>
      </c>
      <c r="AQ3723" s="3">
        <v>140</v>
      </c>
      <c r="AR3723" s="3">
        <v>81</v>
      </c>
      <c r="AS3723" t="s">
        <v>157</v>
      </c>
      <c r="AU3723" t="s">
        <v>74</v>
      </c>
      <c r="AV3723" t="s">
        <v>14074</v>
      </c>
      <c r="AW3723" t="s">
        <v>74</v>
      </c>
      <c r="BA3723" t="s">
        <v>74</v>
      </c>
      <c r="BB3723" t="s">
        <v>74</v>
      </c>
      <c r="BC3723" t="s">
        <v>74</v>
      </c>
      <c r="BD3723" t="s">
        <v>74</v>
      </c>
      <c r="BE3723" t="s">
        <v>74</v>
      </c>
      <c r="BF3723" t="s">
        <v>74</v>
      </c>
      <c r="BG3723" t="s">
        <v>74</v>
      </c>
      <c r="BH3723" t="s">
        <v>74</v>
      </c>
      <c r="BJ3723" s="3">
        <v>6</v>
      </c>
      <c r="BK3723" t="s">
        <v>74</v>
      </c>
      <c r="BL3723" t="s">
        <v>74</v>
      </c>
      <c r="BM3723" s="3">
        <v>15</v>
      </c>
      <c r="BN3723" t="s">
        <v>74</v>
      </c>
    </row>
    <row r="3724" spans="1:66">
      <c r="A3724" s="3">
        <v>255643</v>
      </c>
      <c r="B3724" t="s">
        <v>11839</v>
      </c>
      <c r="C3724" t="s">
        <v>4528</v>
      </c>
      <c r="D3724" t="s">
        <v>14075</v>
      </c>
      <c r="E3724" t="s">
        <v>67</v>
      </c>
      <c r="F3724"/>
      <c r="G3724" s="3">
        <v>4</v>
      </c>
      <c r="H3724" t="s">
        <v>289</v>
      </c>
      <c r="I3724" s="3">
        <v>401</v>
      </c>
      <c r="J3724" t="s">
        <v>290</v>
      </c>
      <c r="K3724" s="3">
        <v>40103</v>
      </c>
      <c r="L3724" t="s">
        <v>9840</v>
      </c>
      <c r="M3724" s="3">
        <v>0.13</v>
      </c>
      <c r="N3724" t="s">
        <v>92</v>
      </c>
      <c r="O3724" t="s">
        <v>93</v>
      </c>
      <c r="P3724" t="s">
        <v>94</v>
      </c>
      <c r="Q3724" t="s">
        <v>74</v>
      </c>
      <c r="R3724" t="s">
        <v>154</v>
      </c>
      <c r="S3724" t="s">
        <v>76</v>
      </c>
      <c r="T3724" t="s">
        <v>77</v>
      </c>
      <c r="U3724" t="s">
        <v>74</v>
      </c>
      <c r="V3724" t="s">
        <v>74</v>
      </c>
      <c r="X3724" t="s">
        <v>74</v>
      </c>
      <c r="Y3724" t="s">
        <v>74</v>
      </c>
      <c r="Z3724" t="s">
        <v>74</v>
      </c>
      <c r="AA3724" s="5">
        <v>7.9</v>
      </c>
      <c r="AB3724" s="3">
        <v>13251</v>
      </c>
      <c r="AC3724" t="s">
        <v>4270</v>
      </c>
      <c r="AD3724" s="5">
        <v>12.5</v>
      </c>
      <c r="AE3724" s="5">
        <f t="shared" si="116"/>
        <v>7.5</v>
      </c>
      <c r="AF3724" s="6">
        <f t="shared" si="117"/>
        <v>-0.0533333333333334</v>
      </c>
      <c r="AG3724" s="3">
        <v>12.5</v>
      </c>
      <c r="AL3724" s="3">
        <v>144</v>
      </c>
      <c r="AM3724" s="3">
        <v>305</v>
      </c>
      <c r="AN3724" s="3">
        <v>187</v>
      </c>
      <c r="AO3724" s="3">
        <v>118</v>
      </c>
      <c r="AP3724" s="3">
        <v>23</v>
      </c>
      <c r="AQ3724" s="3">
        <v>211</v>
      </c>
      <c r="AR3724" s="3">
        <v>37</v>
      </c>
      <c r="AS3724" t="s">
        <v>157</v>
      </c>
      <c r="AU3724" t="s">
        <v>74</v>
      </c>
      <c r="AV3724" t="s">
        <v>14076</v>
      </c>
      <c r="AW3724" t="s">
        <v>74</v>
      </c>
      <c r="BA3724" t="s">
        <v>74</v>
      </c>
      <c r="BB3724" t="s">
        <v>74</v>
      </c>
      <c r="BC3724" t="s">
        <v>74</v>
      </c>
      <c r="BD3724" t="s">
        <v>74</v>
      </c>
      <c r="BE3724" t="s">
        <v>74</v>
      </c>
      <c r="BF3724" t="s">
        <v>74</v>
      </c>
      <c r="BG3724" t="s">
        <v>74</v>
      </c>
      <c r="BH3724" t="s">
        <v>12145</v>
      </c>
      <c r="BK3724" t="s">
        <v>74</v>
      </c>
      <c r="BL3724" t="s">
        <v>74</v>
      </c>
      <c r="BM3724" s="3">
        <v>12.5</v>
      </c>
      <c r="BN3724" t="s">
        <v>74</v>
      </c>
    </row>
    <row r="3725" spans="1:66">
      <c r="A3725" s="3">
        <v>255642</v>
      </c>
      <c r="B3725" t="s">
        <v>11839</v>
      </c>
      <c r="C3725" t="s">
        <v>4528</v>
      </c>
      <c r="D3725" t="s">
        <v>14077</v>
      </c>
      <c r="E3725" t="s">
        <v>67</v>
      </c>
      <c r="F3725"/>
      <c r="G3725" s="3">
        <v>4</v>
      </c>
      <c r="H3725" t="s">
        <v>289</v>
      </c>
      <c r="I3725" s="3">
        <v>401</v>
      </c>
      <c r="J3725" t="s">
        <v>290</v>
      </c>
      <c r="K3725" s="3">
        <v>40103</v>
      </c>
      <c r="L3725" t="s">
        <v>9840</v>
      </c>
      <c r="M3725" s="3">
        <v>0.13</v>
      </c>
      <c r="N3725" t="s">
        <v>92</v>
      </c>
      <c r="O3725" t="s">
        <v>93</v>
      </c>
      <c r="P3725" t="s">
        <v>107</v>
      </c>
      <c r="Q3725" t="s">
        <v>74</v>
      </c>
      <c r="R3725" t="s">
        <v>154</v>
      </c>
      <c r="S3725" t="s">
        <v>76</v>
      </c>
      <c r="T3725" t="s">
        <v>77</v>
      </c>
      <c r="U3725" t="s">
        <v>74</v>
      </c>
      <c r="V3725" t="s">
        <v>74</v>
      </c>
      <c r="X3725" t="s">
        <v>74</v>
      </c>
      <c r="Y3725" t="s">
        <v>74</v>
      </c>
      <c r="Z3725" t="s">
        <v>74</v>
      </c>
      <c r="AA3725" s="5">
        <v>7.9</v>
      </c>
      <c r="AB3725" s="3">
        <v>13251</v>
      </c>
      <c r="AC3725" t="s">
        <v>4270</v>
      </c>
      <c r="AD3725" s="5">
        <v>12.5</v>
      </c>
      <c r="AE3725" s="5">
        <f t="shared" si="116"/>
        <v>7.5</v>
      </c>
      <c r="AF3725" s="6">
        <f t="shared" si="117"/>
        <v>-0.0533333333333334</v>
      </c>
      <c r="AG3725" s="3">
        <v>12.5</v>
      </c>
      <c r="AL3725" s="3">
        <v>144</v>
      </c>
      <c r="AM3725" s="3">
        <v>320</v>
      </c>
      <c r="AN3725" s="3">
        <v>213</v>
      </c>
      <c r="AO3725" s="3">
        <v>107</v>
      </c>
      <c r="AP3725" s="3">
        <v>27</v>
      </c>
      <c r="AQ3725" s="3">
        <v>189</v>
      </c>
      <c r="AR3725" s="3">
        <v>52</v>
      </c>
      <c r="AS3725" t="s">
        <v>157</v>
      </c>
      <c r="AU3725" t="s">
        <v>74</v>
      </c>
      <c r="AV3725" t="s">
        <v>14078</v>
      </c>
      <c r="AW3725" t="s">
        <v>74</v>
      </c>
      <c r="BA3725" t="s">
        <v>74</v>
      </c>
      <c r="BB3725" t="s">
        <v>74</v>
      </c>
      <c r="BC3725" t="s">
        <v>74</v>
      </c>
      <c r="BD3725" t="s">
        <v>74</v>
      </c>
      <c r="BE3725" t="s">
        <v>74</v>
      </c>
      <c r="BF3725" t="s">
        <v>74</v>
      </c>
      <c r="BG3725" t="s">
        <v>74</v>
      </c>
      <c r="BH3725" t="s">
        <v>12145</v>
      </c>
      <c r="BK3725" t="s">
        <v>74</v>
      </c>
      <c r="BL3725" t="s">
        <v>74</v>
      </c>
      <c r="BM3725" s="3">
        <v>12.5</v>
      </c>
      <c r="BN3725" t="s">
        <v>74</v>
      </c>
    </row>
    <row r="3726" spans="1:66">
      <c r="A3726" s="3">
        <v>255641</v>
      </c>
      <c r="B3726" t="s">
        <v>14079</v>
      </c>
      <c r="C3726" t="s">
        <v>14080</v>
      </c>
      <c r="D3726" t="s">
        <v>14081</v>
      </c>
      <c r="E3726" t="s">
        <v>104</v>
      </c>
      <c r="F3726"/>
      <c r="G3726" s="3">
        <v>3</v>
      </c>
      <c r="H3726" t="s">
        <v>939</v>
      </c>
      <c r="I3726" s="3">
        <v>302</v>
      </c>
      <c r="J3726" t="s">
        <v>4249</v>
      </c>
      <c r="K3726" s="3">
        <v>30201</v>
      </c>
      <c r="L3726" t="s">
        <v>4250</v>
      </c>
      <c r="M3726" s="3">
        <v>0.13</v>
      </c>
      <c r="N3726" t="s">
        <v>92</v>
      </c>
      <c r="O3726" t="s">
        <v>93</v>
      </c>
      <c r="P3726" t="s">
        <v>94</v>
      </c>
      <c r="Q3726" t="s">
        <v>74</v>
      </c>
      <c r="R3726" t="s">
        <v>154</v>
      </c>
      <c r="S3726" t="s">
        <v>76</v>
      </c>
      <c r="T3726" t="s">
        <v>77</v>
      </c>
      <c r="U3726" t="s">
        <v>74</v>
      </c>
      <c r="V3726" t="s">
        <v>74</v>
      </c>
      <c r="X3726" t="s">
        <v>74</v>
      </c>
      <c r="Y3726" t="s">
        <v>74</v>
      </c>
      <c r="Z3726" t="s">
        <v>74</v>
      </c>
      <c r="AA3726" s="5">
        <v>15</v>
      </c>
      <c r="AB3726" s="3">
        <v>135463</v>
      </c>
      <c r="AC3726" t="s">
        <v>14082</v>
      </c>
      <c r="AD3726" s="5">
        <v>29.9</v>
      </c>
      <c r="AE3726" s="5">
        <f t="shared" si="116"/>
        <v>17.94</v>
      </c>
      <c r="AF3726" s="6">
        <f t="shared" si="117"/>
        <v>0.163879598662207</v>
      </c>
      <c r="AG3726" s="3">
        <v>29.9</v>
      </c>
      <c r="AL3726" s="3">
        <v>144</v>
      </c>
      <c r="AM3726" s="3">
        <v>1324</v>
      </c>
      <c r="AO3726" s="3">
        <v>1324</v>
      </c>
      <c r="AP3726" s="3">
        <v>138</v>
      </c>
      <c r="AQ3726" s="3">
        <v>82</v>
      </c>
      <c r="AR3726" s="3">
        <v>48</v>
      </c>
      <c r="AS3726" t="s">
        <v>157</v>
      </c>
      <c r="AU3726" t="s">
        <v>74</v>
      </c>
      <c r="AV3726" t="s">
        <v>14083</v>
      </c>
      <c r="AW3726" t="s">
        <v>14084</v>
      </c>
      <c r="BA3726" t="s">
        <v>74</v>
      </c>
      <c r="BB3726" t="s">
        <v>74</v>
      </c>
      <c r="BC3726" t="s">
        <v>74</v>
      </c>
      <c r="BD3726" t="s">
        <v>74</v>
      </c>
      <c r="BE3726" t="s">
        <v>74</v>
      </c>
      <c r="BF3726" t="s">
        <v>74</v>
      </c>
      <c r="BG3726" t="s">
        <v>74</v>
      </c>
      <c r="BH3726" t="s">
        <v>14085</v>
      </c>
      <c r="BK3726" t="s">
        <v>74</v>
      </c>
      <c r="BL3726" t="s">
        <v>74</v>
      </c>
      <c r="BM3726" s="3">
        <v>29.9</v>
      </c>
      <c r="BN3726" t="s">
        <v>74</v>
      </c>
    </row>
    <row r="3727" spans="1:66">
      <c r="A3727" s="3">
        <v>255644</v>
      </c>
      <c r="B3727" t="s">
        <v>14086</v>
      </c>
      <c r="C3727" t="s">
        <v>13740</v>
      </c>
      <c r="D3727" t="s">
        <v>9629</v>
      </c>
      <c r="E3727" t="s">
        <v>104</v>
      </c>
      <c r="F3727"/>
      <c r="G3727" s="3">
        <v>6</v>
      </c>
      <c r="H3727" t="s">
        <v>508</v>
      </c>
      <c r="I3727" s="3">
        <v>601</v>
      </c>
      <c r="J3727" t="s">
        <v>509</v>
      </c>
      <c r="K3727" s="3">
        <v>60104</v>
      </c>
      <c r="L3727" t="s">
        <v>2182</v>
      </c>
      <c r="M3727" s="3">
        <v>0.13</v>
      </c>
      <c r="N3727" t="s">
        <v>92</v>
      </c>
      <c r="O3727" t="s">
        <v>72</v>
      </c>
      <c r="P3727" t="s">
        <v>107</v>
      </c>
      <c r="Q3727" t="s">
        <v>74</v>
      </c>
      <c r="R3727" t="s">
        <v>154</v>
      </c>
      <c r="S3727" t="s">
        <v>76</v>
      </c>
      <c r="T3727" t="s">
        <v>77</v>
      </c>
      <c r="U3727" t="s">
        <v>74</v>
      </c>
      <c r="V3727" t="s">
        <v>74</v>
      </c>
      <c r="X3727" t="s">
        <v>74</v>
      </c>
      <c r="Y3727" t="s">
        <v>74</v>
      </c>
      <c r="Z3727" t="s">
        <v>74</v>
      </c>
      <c r="AA3727" s="5">
        <v>9.5</v>
      </c>
      <c r="AB3727" s="3">
        <v>112129</v>
      </c>
      <c r="AC3727" t="s">
        <v>10809</v>
      </c>
      <c r="AD3727" s="5">
        <v>19.9</v>
      </c>
      <c r="AE3727" s="5">
        <f t="shared" si="116"/>
        <v>11.94</v>
      </c>
      <c r="AF3727" s="6">
        <f t="shared" si="117"/>
        <v>0.204355108877722</v>
      </c>
      <c r="AG3727" s="3">
        <v>19.9</v>
      </c>
      <c r="AM3727" s="3">
        <v>2837</v>
      </c>
      <c r="AN3727" s="3">
        <v>166</v>
      </c>
      <c r="AO3727" s="3">
        <v>2671</v>
      </c>
      <c r="AP3727" s="3">
        <v>141</v>
      </c>
      <c r="AQ3727" s="3">
        <v>650</v>
      </c>
      <c r="AR3727" s="3">
        <v>118</v>
      </c>
      <c r="AS3727" t="s">
        <v>157</v>
      </c>
      <c r="AU3727" t="s">
        <v>74</v>
      </c>
      <c r="AV3727" t="s">
        <v>14087</v>
      </c>
      <c r="AW3727" t="s">
        <v>74</v>
      </c>
      <c r="BA3727" t="s">
        <v>74</v>
      </c>
      <c r="BB3727" t="s">
        <v>74</v>
      </c>
      <c r="BC3727" t="s">
        <v>74</v>
      </c>
      <c r="BD3727" t="s">
        <v>74</v>
      </c>
      <c r="BE3727" t="s">
        <v>74</v>
      </c>
      <c r="BF3727" t="s">
        <v>74</v>
      </c>
      <c r="BG3727" t="s">
        <v>74</v>
      </c>
      <c r="BH3727" t="s">
        <v>74</v>
      </c>
      <c r="BK3727" t="s">
        <v>74</v>
      </c>
      <c r="BL3727" t="s">
        <v>74</v>
      </c>
      <c r="BM3727" s="3">
        <v>19.9</v>
      </c>
      <c r="BN3727" t="s">
        <v>74</v>
      </c>
    </row>
    <row r="3728" spans="1:66">
      <c r="A3728" s="3">
        <v>260415</v>
      </c>
      <c r="B3728" t="s">
        <v>14088</v>
      </c>
      <c r="C3728" t="s">
        <v>2107</v>
      </c>
      <c r="D3728" t="s">
        <v>4593</v>
      </c>
      <c r="E3728" t="s">
        <v>104</v>
      </c>
      <c r="F3728"/>
      <c r="G3728" s="3">
        <v>6</v>
      </c>
      <c r="H3728" t="s">
        <v>508</v>
      </c>
      <c r="I3728" s="3">
        <v>604</v>
      </c>
      <c r="J3728" t="s">
        <v>2628</v>
      </c>
      <c r="K3728" s="3">
        <v>60401</v>
      </c>
      <c r="L3728" t="s">
        <v>2628</v>
      </c>
      <c r="M3728" s="3">
        <v>0.13</v>
      </c>
      <c r="N3728" t="s">
        <v>71</v>
      </c>
      <c r="O3728" t="s">
        <v>93</v>
      </c>
      <c r="P3728" t="s">
        <v>94</v>
      </c>
      <c r="Q3728" t="s">
        <v>74</v>
      </c>
      <c r="R3728" t="s">
        <v>154</v>
      </c>
      <c r="S3728" t="s">
        <v>76</v>
      </c>
      <c r="T3728" t="s">
        <v>77</v>
      </c>
      <c r="U3728" t="s">
        <v>74</v>
      </c>
      <c r="V3728" t="s">
        <v>74</v>
      </c>
      <c r="X3728" t="s">
        <v>74</v>
      </c>
      <c r="Y3728" t="s">
        <v>74</v>
      </c>
      <c r="Z3728" t="s">
        <v>74</v>
      </c>
      <c r="AA3728" s="5">
        <v>74.74</v>
      </c>
      <c r="AB3728" s="3">
        <v>5</v>
      </c>
      <c r="AC3728" t="s">
        <v>97</v>
      </c>
      <c r="AD3728" s="5">
        <v>148</v>
      </c>
      <c r="AE3728" s="5">
        <f t="shared" si="116"/>
        <v>88.8</v>
      </c>
      <c r="AF3728" s="6">
        <f t="shared" si="117"/>
        <v>0.158333333333333</v>
      </c>
      <c r="AG3728" s="3">
        <v>148</v>
      </c>
      <c r="AM3728" s="3">
        <v>75</v>
      </c>
      <c r="AO3728" s="3">
        <v>75</v>
      </c>
      <c r="AP3728" s="3">
        <v>52</v>
      </c>
      <c r="AQ3728" s="3">
        <v>1</v>
      </c>
      <c r="AR3728" s="3">
        <v>1</v>
      </c>
      <c r="AS3728" t="s">
        <v>98</v>
      </c>
      <c r="AU3728" t="s">
        <v>74</v>
      </c>
      <c r="AV3728" t="s">
        <v>14089</v>
      </c>
      <c r="AW3728" t="s">
        <v>74</v>
      </c>
      <c r="BA3728" t="s">
        <v>74</v>
      </c>
      <c r="BB3728" t="s">
        <v>74</v>
      </c>
      <c r="BC3728" t="s">
        <v>74</v>
      </c>
      <c r="BD3728" t="s">
        <v>74</v>
      </c>
      <c r="BE3728" t="s">
        <v>74</v>
      </c>
      <c r="BF3728" t="s">
        <v>74</v>
      </c>
      <c r="BG3728" t="s">
        <v>74</v>
      </c>
      <c r="BH3728" t="s">
        <v>14090</v>
      </c>
      <c r="BK3728" t="s">
        <v>74</v>
      </c>
      <c r="BL3728" t="s">
        <v>74</v>
      </c>
      <c r="BM3728" s="3">
        <v>148</v>
      </c>
      <c r="BN3728" t="s">
        <v>74</v>
      </c>
    </row>
    <row r="3729" spans="1:66">
      <c r="A3729" s="3">
        <v>227069</v>
      </c>
      <c r="B3729" t="s">
        <v>14091</v>
      </c>
      <c r="C3729" t="s">
        <v>221</v>
      </c>
      <c r="D3729" t="s">
        <v>3944</v>
      </c>
      <c r="E3729" t="s">
        <v>67</v>
      </c>
      <c r="F3729"/>
      <c r="G3729" s="3">
        <v>1</v>
      </c>
      <c r="H3729" t="s">
        <v>68</v>
      </c>
      <c r="I3729" s="3">
        <v>107</v>
      </c>
      <c r="J3729" t="s">
        <v>357</v>
      </c>
      <c r="K3729" s="3">
        <v>10712</v>
      </c>
      <c r="L3729" t="s">
        <v>2667</v>
      </c>
      <c r="M3729" s="3">
        <v>0.13</v>
      </c>
      <c r="N3729" t="s">
        <v>180</v>
      </c>
      <c r="O3729" t="s">
        <v>72</v>
      </c>
      <c r="P3729" t="s">
        <v>94</v>
      </c>
      <c r="Q3729" t="s">
        <v>74</v>
      </c>
      <c r="R3729" t="s">
        <v>75</v>
      </c>
      <c r="S3729" t="s">
        <v>76</v>
      </c>
      <c r="T3729" t="s">
        <v>77</v>
      </c>
      <c r="U3729" t="s">
        <v>74</v>
      </c>
      <c r="V3729" t="s">
        <v>74</v>
      </c>
      <c r="X3729" t="s">
        <v>74</v>
      </c>
      <c r="Y3729" t="s">
        <v>74</v>
      </c>
      <c r="Z3729" t="s">
        <v>82</v>
      </c>
      <c r="AA3729" s="5">
        <v>21.75</v>
      </c>
      <c r="AB3729" s="3">
        <v>1441</v>
      </c>
      <c r="AC3729" t="s">
        <v>221</v>
      </c>
      <c r="AD3729" s="5">
        <v>58</v>
      </c>
      <c r="AE3729" s="5">
        <f t="shared" si="116"/>
        <v>34.8</v>
      </c>
      <c r="AF3729" s="6">
        <f t="shared" si="117"/>
        <v>0.375</v>
      </c>
      <c r="AG3729" s="3">
        <v>58</v>
      </c>
      <c r="AM3729" s="3">
        <v>601</v>
      </c>
      <c r="AN3729" s="3">
        <v>62</v>
      </c>
      <c r="AO3729" s="3">
        <v>539</v>
      </c>
      <c r="AP3729" s="3">
        <v>135</v>
      </c>
      <c r="AQ3729" s="3">
        <v>101</v>
      </c>
      <c r="AR3729" s="3">
        <v>24</v>
      </c>
      <c r="AS3729" t="s">
        <v>98</v>
      </c>
      <c r="AU3729" t="s">
        <v>74</v>
      </c>
      <c r="AV3729" t="s">
        <v>14092</v>
      </c>
      <c r="AW3729" t="s">
        <v>74</v>
      </c>
      <c r="BA3729" t="s">
        <v>74</v>
      </c>
      <c r="BB3729" t="s">
        <v>74</v>
      </c>
      <c r="BC3729" t="s">
        <v>74</v>
      </c>
      <c r="BD3729" t="s">
        <v>74</v>
      </c>
      <c r="BE3729" t="s">
        <v>74</v>
      </c>
      <c r="BF3729" t="s">
        <v>74</v>
      </c>
      <c r="BG3729" t="s">
        <v>74</v>
      </c>
      <c r="BH3729" t="s">
        <v>14093</v>
      </c>
      <c r="BJ3729" s="3">
        <v>21.75</v>
      </c>
      <c r="BK3729" t="s">
        <v>74</v>
      </c>
      <c r="BL3729" t="s">
        <v>74</v>
      </c>
      <c r="BM3729" s="3">
        <v>58</v>
      </c>
      <c r="BN3729" t="s">
        <v>74</v>
      </c>
    </row>
    <row r="3730" spans="1:66">
      <c r="A3730" s="3">
        <v>162584</v>
      </c>
      <c r="B3730" t="s">
        <v>14094</v>
      </c>
      <c r="C3730" t="s">
        <v>14095</v>
      </c>
      <c r="D3730" t="s">
        <v>14096</v>
      </c>
      <c r="E3730" t="s">
        <v>67</v>
      </c>
      <c r="F3730"/>
      <c r="G3730" s="3">
        <v>1</v>
      </c>
      <c r="H3730" t="s">
        <v>68</v>
      </c>
      <c r="I3730" s="3">
        <v>107</v>
      </c>
      <c r="J3730" t="s">
        <v>357</v>
      </c>
      <c r="K3730" s="3">
        <v>10719</v>
      </c>
      <c r="L3730" t="s">
        <v>1862</v>
      </c>
      <c r="M3730" s="3">
        <v>0.13</v>
      </c>
      <c r="N3730" t="s">
        <v>92</v>
      </c>
      <c r="O3730" t="s">
        <v>117</v>
      </c>
      <c r="P3730" t="s">
        <v>94</v>
      </c>
      <c r="Q3730" t="s">
        <v>74</v>
      </c>
      <c r="R3730" t="s">
        <v>154</v>
      </c>
      <c r="S3730" t="s">
        <v>76</v>
      </c>
      <c r="T3730" t="s">
        <v>77</v>
      </c>
      <c r="U3730" t="s">
        <v>74</v>
      </c>
      <c r="V3730" t="s">
        <v>74</v>
      </c>
      <c r="X3730" t="s">
        <v>74</v>
      </c>
      <c r="Y3730" t="s">
        <v>81</v>
      </c>
      <c r="Z3730" t="s">
        <v>82</v>
      </c>
      <c r="AA3730" s="5">
        <v>48</v>
      </c>
      <c r="AB3730" s="3">
        <v>104628</v>
      </c>
      <c r="AC3730" t="s">
        <v>389</v>
      </c>
      <c r="AD3730" s="5">
        <v>70</v>
      </c>
      <c r="AE3730" s="5">
        <f t="shared" si="116"/>
        <v>42</v>
      </c>
      <c r="AF3730" s="6">
        <f t="shared" si="117"/>
        <v>-0.142857142857143</v>
      </c>
      <c r="AG3730" s="3">
        <v>70</v>
      </c>
      <c r="AM3730" s="3">
        <v>82</v>
      </c>
      <c r="AO3730" s="3">
        <v>82</v>
      </c>
      <c r="AP3730" s="3">
        <v>33</v>
      </c>
      <c r="AQ3730" s="3">
        <v>51</v>
      </c>
      <c r="AR3730" s="3">
        <v>15</v>
      </c>
      <c r="AS3730" t="s">
        <v>430</v>
      </c>
      <c r="AU3730" t="s">
        <v>74</v>
      </c>
      <c r="AV3730" t="s">
        <v>14097</v>
      </c>
      <c r="AW3730" t="s">
        <v>74</v>
      </c>
      <c r="AY3730" s="3">
        <v>79.8</v>
      </c>
      <c r="AZ3730" s="3">
        <v>70</v>
      </c>
      <c r="BA3730" t="s">
        <v>74</v>
      </c>
      <c r="BB3730" t="s">
        <v>74</v>
      </c>
      <c r="BC3730" t="s">
        <v>74</v>
      </c>
      <c r="BD3730" t="s">
        <v>74</v>
      </c>
      <c r="BE3730" t="s">
        <v>74</v>
      </c>
      <c r="BF3730" t="s">
        <v>74</v>
      </c>
      <c r="BG3730" t="s">
        <v>74</v>
      </c>
      <c r="BH3730" t="s">
        <v>14098</v>
      </c>
      <c r="BJ3730" s="3">
        <v>48</v>
      </c>
      <c r="BK3730" t="s">
        <v>74</v>
      </c>
      <c r="BL3730" t="s">
        <v>74</v>
      </c>
      <c r="BM3730" s="3">
        <v>70</v>
      </c>
      <c r="BN3730" t="s">
        <v>74</v>
      </c>
    </row>
    <row r="3731" spans="1:66">
      <c r="A3731" s="3">
        <v>247026</v>
      </c>
      <c r="B3731" t="s">
        <v>14099</v>
      </c>
      <c r="C3731" t="s">
        <v>13948</v>
      </c>
      <c r="D3731" t="s">
        <v>14100</v>
      </c>
      <c r="E3731" t="s">
        <v>5558</v>
      </c>
      <c r="F3731"/>
      <c r="G3731" s="3">
        <v>4</v>
      </c>
      <c r="H3731" t="s">
        <v>289</v>
      </c>
      <c r="I3731" s="3">
        <v>401</v>
      </c>
      <c r="J3731" t="s">
        <v>290</v>
      </c>
      <c r="K3731" s="3">
        <v>40108</v>
      </c>
      <c r="L3731" t="s">
        <v>5567</v>
      </c>
      <c r="M3731" s="3">
        <v>0.13</v>
      </c>
      <c r="N3731" t="s">
        <v>92</v>
      </c>
      <c r="O3731" t="s">
        <v>72</v>
      </c>
      <c r="P3731" t="s">
        <v>94</v>
      </c>
      <c r="Q3731" t="s">
        <v>74</v>
      </c>
      <c r="R3731" t="s">
        <v>154</v>
      </c>
      <c r="S3731" t="s">
        <v>76</v>
      </c>
      <c r="T3731" t="s">
        <v>77</v>
      </c>
      <c r="U3731" t="s">
        <v>74</v>
      </c>
      <c r="V3731" t="s">
        <v>74</v>
      </c>
      <c r="X3731" t="s">
        <v>74</v>
      </c>
      <c r="Y3731" t="s">
        <v>74</v>
      </c>
      <c r="Z3731" t="s">
        <v>74</v>
      </c>
      <c r="AA3731" s="5">
        <v>1.85</v>
      </c>
      <c r="AB3731" s="3">
        <v>13700</v>
      </c>
      <c r="AC3731" t="s">
        <v>1570</v>
      </c>
      <c r="AD3731" s="5">
        <v>5</v>
      </c>
      <c r="AE3731" s="5">
        <f t="shared" si="116"/>
        <v>3</v>
      </c>
      <c r="AF3731" s="6">
        <f t="shared" si="117"/>
        <v>0.383333333333333</v>
      </c>
      <c r="AG3731" s="3">
        <v>5</v>
      </c>
      <c r="AM3731" s="3">
        <v>94</v>
      </c>
      <c r="AN3731" s="3">
        <v>5</v>
      </c>
      <c r="AO3731" s="3">
        <v>89</v>
      </c>
      <c r="AP3731" s="3">
        <v>48</v>
      </c>
      <c r="AQ3731" s="3">
        <v>120</v>
      </c>
      <c r="AR3731" s="3">
        <v>44</v>
      </c>
      <c r="AS3731" t="s">
        <v>98</v>
      </c>
      <c r="AU3731" t="s">
        <v>74</v>
      </c>
      <c r="AV3731" t="s">
        <v>14101</v>
      </c>
      <c r="AW3731" t="s">
        <v>74</v>
      </c>
      <c r="BA3731" t="s">
        <v>74</v>
      </c>
      <c r="BB3731" t="s">
        <v>74</v>
      </c>
      <c r="BC3731" t="s">
        <v>74</v>
      </c>
      <c r="BD3731" t="s">
        <v>74</v>
      </c>
      <c r="BE3731" t="s">
        <v>74</v>
      </c>
      <c r="BF3731" t="s">
        <v>74</v>
      </c>
      <c r="BG3731" t="s">
        <v>74</v>
      </c>
      <c r="BH3731" t="s">
        <v>14102</v>
      </c>
      <c r="BK3731" t="s">
        <v>74</v>
      </c>
      <c r="BL3731" t="s">
        <v>74</v>
      </c>
      <c r="BM3731" s="3">
        <v>5</v>
      </c>
      <c r="BN3731" t="s">
        <v>74</v>
      </c>
    </row>
    <row r="3732" spans="1:66">
      <c r="A3732" s="3">
        <v>247028</v>
      </c>
      <c r="B3732" t="s">
        <v>4954</v>
      </c>
      <c r="C3732" t="s">
        <v>13948</v>
      </c>
      <c r="D3732" t="s">
        <v>14103</v>
      </c>
      <c r="E3732" t="s">
        <v>298</v>
      </c>
      <c r="F3732"/>
      <c r="G3732" s="3">
        <v>4</v>
      </c>
      <c r="H3732" t="s">
        <v>289</v>
      </c>
      <c r="I3732" s="3">
        <v>401</v>
      </c>
      <c r="J3732" t="s">
        <v>290</v>
      </c>
      <c r="K3732" s="3">
        <v>40108</v>
      </c>
      <c r="L3732" t="s">
        <v>5567</v>
      </c>
      <c r="M3732" s="3">
        <v>0.13</v>
      </c>
      <c r="N3732" t="s">
        <v>92</v>
      </c>
      <c r="O3732" t="s">
        <v>72</v>
      </c>
      <c r="P3732" t="s">
        <v>94</v>
      </c>
      <c r="Q3732" t="s">
        <v>74</v>
      </c>
      <c r="R3732" t="s">
        <v>154</v>
      </c>
      <c r="S3732" t="s">
        <v>76</v>
      </c>
      <c r="T3732" t="s">
        <v>77</v>
      </c>
      <c r="U3732" t="s">
        <v>74</v>
      </c>
      <c r="V3732" t="s">
        <v>74</v>
      </c>
      <c r="X3732" t="s">
        <v>74</v>
      </c>
      <c r="Y3732" t="s">
        <v>74</v>
      </c>
      <c r="Z3732" t="s">
        <v>74</v>
      </c>
      <c r="AA3732" s="5">
        <v>2.22</v>
      </c>
      <c r="AB3732" s="3">
        <v>13700</v>
      </c>
      <c r="AC3732" t="s">
        <v>1570</v>
      </c>
      <c r="AD3732" s="5">
        <v>6</v>
      </c>
      <c r="AE3732" s="5">
        <f t="shared" si="116"/>
        <v>3.6</v>
      </c>
      <c r="AF3732" s="6">
        <f t="shared" si="117"/>
        <v>0.383333333333333</v>
      </c>
      <c r="AG3732" s="3">
        <v>6</v>
      </c>
      <c r="AM3732" s="3">
        <v>82</v>
      </c>
      <c r="AO3732" s="3">
        <v>82</v>
      </c>
      <c r="AP3732" s="3">
        <v>43</v>
      </c>
      <c r="AQ3732" s="3">
        <v>134</v>
      </c>
      <c r="AR3732" s="3">
        <v>38</v>
      </c>
      <c r="AS3732" t="s">
        <v>98</v>
      </c>
      <c r="AU3732" t="s">
        <v>74</v>
      </c>
      <c r="AV3732" t="s">
        <v>14104</v>
      </c>
      <c r="AW3732" t="s">
        <v>74</v>
      </c>
      <c r="BA3732" t="s">
        <v>74</v>
      </c>
      <c r="BB3732" t="s">
        <v>74</v>
      </c>
      <c r="BC3732" t="s">
        <v>74</v>
      </c>
      <c r="BD3732" t="s">
        <v>74</v>
      </c>
      <c r="BE3732" t="s">
        <v>74</v>
      </c>
      <c r="BF3732" t="s">
        <v>74</v>
      </c>
      <c r="BG3732" t="s">
        <v>74</v>
      </c>
      <c r="BH3732" t="s">
        <v>13951</v>
      </c>
      <c r="BK3732" t="s">
        <v>74</v>
      </c>
      <c r="BL3732" t="s">
        <v>74</v>
      </c>
      <c r="BM3732" s="3">
        <v>6</v>
      </c>
      <c r="BN3732" t="s">
        <v>74</v>
      </c>
    </row>
    <row r="3733" spans="1:66">
      <c r="A3733" s="3">
        <v>247029</v>
      </c>
      <c r="B3733" t="s">
        <v>7632</v>
      </c>
      <c r="C3733" t="s">
        <v>13948</v>
      </c>
      <c r="D3733" t="s">
        <v>14105</v>
      </c>
      <c r="E3733" t="s">
        <v>67</v>
      </c>
      <c r="F3733"/>
      <c r="G3733" s="3">
        <v>4</v>
      </c>
      <c r="H3733" t="s">
        <v>289</v>
      </c>
      <c r="I3733" s="3">
        <v>401</v>
      </c>
      <c r="J3733" t="s">
        <v>290</v>
      </c>
      <c r="K3733" s="3">
        <v>40107</v>
      </c>
      <c r="L3733" t="s">
        <v>6196</v>
      </c>
      <c r="M3733" s="3">
        <v>0.13</v>
      </c>
      <c r="N3733" t="s">
        <v>71</v>
      </c>
      <c r="O3733" t="s">
        <v>72</v>
      </c>
      <c r="P3733" t="s">
        <v>94</v>
      </c>
      <c r="Q3733" t="s">
        <v>74</v>
      </c>
      <c r="R3733" t="s">
        <v>154</v>
      </c>
      <c r="S3733" t="s">
        <v>76</v>
      </c>
      <c r="T3733" t="s">
        <v>77</v>
      </c>
      <c r="U3733" t="s">
        <v>74</v>
      </c>
      <c r="V3733" t="s">
        <v>74</v>
      </c>
      <c r="X3733" t="s">
        <v>74</v>
      </c>
      <c r="Y3733" t="s">
        <v>74</v>
      </c>
      <c r="Z3733" t="s">
        <v>74</v>
      </c>
      <c r="AA3733" s="5">
        <v>11.03</v>
      </c>
      <c r="AB3733" s="3">
        <v>13700</v>
      </c>
      <c r="AC3733" t="s">
        <v>1570</v>
      </c>
      <c r="AD3733" s="5">
        <v>29.8</v>
      </c>
      <c r="AE3733" s="5">
        <f t="shared" si="116"/>
        <v>17.88</v>
      </c>
      <c r="AF3733" s="6">
        <f t="shared" si="117"/>
        <v>0.383109619686801</v>
      </c>
      <c r="AG3733" s="3">
        <v>29.8</v>
      </c>
      <c r="AM3733" s="3">
        <v>0</v>
      </c>
      <c r="AQ3733" s="3">
        <v>46</v>
      </c>
      <c r="AR3733" s="3">
        <v>14</v>
      </c>
      <c r="AS3733" t="s">
        <v>98</v>
      </c>
      <c r="AU3733" t="s">
        <v>74</v>
      </c>
      <c r="AV3733" t="s">
        <v>14106</v>
      </c>
      <c r="AW3733" t="s">
        <v>74</v>
      </c>
      <c r="BA3733" t="s">
        <v>74</v>
      </c>
      <c r="BB3733" t="s">
        <v>74</v>
      </c>
      <c r="BC3733" t="s">
        <v>74</v>
      </c>
      <c r="BD3733" t="s">
        <v>74</v>
      </c>
      <c r="BE3733" t="s">
        <v>74</v>
      </c>
      <c r="BF3733" t="s">
        <v>74</v>
      </c>
      <c r="BG3733" t="s">
        <v>74</v>
      </c>
      <c r="BH3733" t="s">
        <v>14107</v>
      </c>
      <c r="BK3733" t="s">
        <v>74</v>
      </c>
      <c r="BL3733" t="s">
        <v>74</v>
      </c>
      <c r="BM3733" s="3">
        <v>29.8</v>
      </c>
      <c r="BN3733" t="s">
        <v>74</v>
      </c>
    </row>
    <row r="3734" spans="1:66">
      <c r="A3734" s="3">
        <v>158451</v>
      </c>
      <c r="B3734" t="s">
        <v>14108</v>
      </c>
      <c r="C3734" t="s">
        <v>14109</v>
      </c>
      <c r="D3734" t="s">
        <v>14110</v>
      </c>
      <c r="E3734" t="s">
        <v>67</v>
      </c>
      <c r="F3734"/>
      <c r="G3734" s="3">
        <v>1</v>
      </c>
      <c r="H3734" t="s">
        <v>68</v>
      </c>
      <c r="I3734" s="3">
        <v>110</v>
      </c>
      <c r="J3734" t="s">
        <v>570</v>
      </c>
      <c r="K3734" s="3">
        <v>11006</v>
      </c>
      <c r="L3734" t="s">
        <v>1649</v>
      </c>
      <c r="M3734" s="3">
        <v>0.13</v>
      </c>
      <c r="N3734" t="s">
        <v>92</v>
      </c>
      <c r="O3734" t="s">
        <v>72</v>
      </c>
      <c r="P3734" t="s">
        <v>94</v>
      </c>
      <c r="Q3734" t="s">
        <v>74</v>
      </c>
      <c r="R3734" t="s">
        <v>154</v>
      </c>
      <c r="S3734" t="s">
        <v>76</v>
      </c>
      <c r="T3734" t="s">
        <v>77</v>
      </c>
      <c r="U3734" t="s">
        <v>74</v>
      </c>
      <c r="V3734" t="s">
        <v>74</v>
      </c>
      <c r="X3734" t="s">
        <v>74</v>
      </c>
      <c r="Y3734" t="s">
        <v>74</v>
      </c>
      <c r="Z3734" t="s">
        <v>82</v>
      </c>
      <c r="AA3734" s="5">
        <v>7.7</v>
      </c>
      <c r="AB3734" s="3">
        <v>81535</v>
      </c>
      <c r="AC3734" t="s">
        <v>3632</v>
      </c>
      <c r="AD3734" s="5">
        <v>19.8</v>
      </c>
      <c r="AE3734" s="5">
        <f t="shared" si="116"/>
        <v>11.88</v>
      </c>
      <c r="AF3734" s="6">
        <f t="shared" si="117"/>
        <v>0.351851851851852</v>
      </c>
      <c r="AG3734" s="3">
        <v>19.8</v>
      </c>
      <c r="AM3734" s="3">
        <v>52</v>
      </c>
      <c r="AO3734" s="3">
        <v>52</v>
      </c>
      <c r="AP3734" s="3">
        <v>30</v>
      </c>
      <c r="AQ3734" s="3">
        <v>35</v>
      </c>
      <c r="AR3734" s="3">
        <v>17</v>
      </c>
      <c r="AS3734" t="s">
        <v>157</v>
      </c>
      <c r="AU3734" t="s">
        <v>74</v>
      </c>
      <c r="AV3734" t="s">
        <v>14111</v>
      </c>
      <c r="AW3734" t="s">
        <v>74</v>
      </c>
      <c r="BA3734" t="s">
        <v>74</v>
      </c>
      <c r="BB3734" t="s">
        <v>74</v>
      </c>
      <c r="BC3734" t="s">
        <v>74</v>
      </c>
      <c r="BD3734" t="s">
        <v>74</v>
      </c>
      <c r="BE3734" t="s">
        <v>74</v>
      </c>
      <c r="BF3734" t="s">
        <v>74</v>
      </c>
      <c r="BG3734" t="s">
        <v>74</v>
      </c>
      <c r="BH3734" t="s">
        <v>14112</v>
      </c>
      <c r="BK3734" t="s">
        <v>74</v>
      </c>
      <c r="BL3734" t="s">
        <v>74</v>
      </c>
      <c r="BM3734" s="3">
        <v>19.8</v>
      </c>
      <c r="BN3734" t="s">
        <v>74</v>
      </c>
    </row>
    <row r="3735" spans="1:66">
      <c r="A3735" s="3">
        <v>165484</v>
      </c>
      <c r="B3735" t="s">
        <v>64</v>
      </c>
      <c r="C3735" t="s">
        <v>1273</v>
      </c>
      <c r="D3735" t="s">
        <v>1076</v>
      </c>
      <c r="E3735" t="s">
        <v>67</v>
      </c>
      <c r="F3735"/>
      <c r="G3735" s="3">
        <v>1</v>
      </c>
      <c r="H3735" t="s">
        <v>68</v>
      </c>
      <c r="I3735" s="3">
        <v>101</v>
      </c>
      <c r="J3735" t="s">
        <v>69</v>
      </c>
      <c r="K3735" s="3">
        <v>10101</v>
      </c>
      <c r="L3735" t="s">
        <v>70</v>
      </c>
      <c r="M3735" s="3">
        <v>0.13</v>
      </c>
      <c r="N3735" t="s">
        <v>92</v>
      </c>
      <c r="O3735" t="s">
        <v>72</v>
      </c>
      <c r="P3735" t="s">
        <v>107</v>
      </c>
      <c r="Q3735" t="s">
        <v>74</v>
      </c>
      <c r="R3735" t="s">
        <v>154</v>
      </c>
      <c r="S3735" t="s">
        <v>76</v>
      </c>
      <c r="T3735" t="s">
        <v>77</v>
      </c>
      <c r="U3735" t="s">
        <v>74</v>
      </c>
      <c r="V3735" t="s">
        <v>74</v>
      </c>
      <c r="X3735" t="s">
        <v>74</v>
      </c>
      <c r="Y3735" t="s">
        <v>74</v>
      </c>
      <c r="Z3735" t="s">
        <v>82</v>
      </c>
      <c r="AA3735" s="5">
        <v>3.91</v>
      </c>
      <c r="AB3735" s="3">
        <v>90384</v>
      </c>
      <c r="AC3735" t="s">
        <v>164</v>
      </c>
      <c r="AD3735" s="5">
        <v>10</v>
      </c>
      <c r="AE3735" s="5">
        <f t="shared" si="116"/>
        <v>6</v>
      </c>
      <c r="AF3735" s="6">
        <f t="shared" si="117"/>
        <v>0.348333333333333</v>
      </c>
      <c r="AG3735" s="3">
        <v>10</v>
      </c>
      <c r="AL3735" s="3">
        <v>1</v>
      </c>
      <c r="AM3735" s="3">
        <v>1608</v>
      </c>
      <c r="AN3735" s="3">
        <v>476</v>
      </c>
      <c r="AO3735" s="3">
        <v>1132</v>
      </c>
      <c r="AP3735" s="3">
        <v>99</v>
      </c>
      <c r="AQ3735" s="3">
        <v>685</v>
      </c>
      <c r="AR3735" s="3">
        <v>93</v>
      </c>
      <c r="AS3735" t="s">
        <v>157</v>
      </c>
      <c r="AU3735" t="s">
        <v>74</v>
      </c>
      <c r="AV3735" t="s">
        <v>74</v>
      </c>
      <c r="AW3735" t="s">
        <v>74</v>
      </c>
      <c r="BA3735" t="s">
        <v>74</v>
      </c>
      <c r="BB3735" t="s">
        <v>74</v>
      </c>
      <c r="BC3735" t="s">
        <v>74</v>
      </c>
      <c r="BD3735" t="s">
        <v>74</v>
      </c>
      <c r="BE3735" t="s">
        <v>74</v>
      </c>
      <c r="BF3735" t="s">
        <v>74</v>
      </c>
      <c r="BG3735" t="s">
        <v>74</v>
      </c>
      <c r="BH3735" t="s">
        <v>14113</v>
      </c>
      <c r="BK3735" t="s">
        <v>74</v>
      </c>
      <c r="BL3735" t="s">
        <v>74</v>
      </c>
      <c r="BM3735" s="3">
        <v>10</v>
      </c>
      <c r="BN3735" t="s">
        <v>74</v>
      </c>
    </row>
    <row r="3736" spans="1:66">
      <c r="A3736" s="3">
        <v>170156</v>
      </c>
      <c r="B3736" t="s">
        <v>2914</v>
      </c>
      <c r="C3736" t="s">
        <v>14114</v>
      </c>
      <c r="D3736" t="s">
        <v>1886</v>
      </c>
      <c r="E3736" t="s">
        <v>67</v>
      </c>
      <c r="F3736"/>
      <c r="G3736" s="3">
        <v>1</v>
      </c>
      <c r="H3736" t="s">
        <v>68</v>
      </c>
      <c r="I3736" s="3">
        <v>101</v>
      </c>
      <c r="J3736" t="s">
        <v>69</v>
      </c>
      <c r="K3736" s="3">
        <v>10102</v>
      </c>
      <c r="L3736" t="s">
        <v>395</v>
      </c>
      <c r="M3736" s="3">
        <v>0.13</v>
      </c>
      <c r="N3736" t="s">
        <v>92</v>
      </c>
      <c r="O3736" t="s">
        <v>72</v>
      </c>
      <c r="P3736" t="s">
        <v>107</v>
      </c>
      <c r="Q3736" t="s">
        <v>74</v>
      </c>
      <c r="R3736" t="s">
        <v>154</v>
      </c>
      <c r="S3736" t="s">
        <v>76</v>
      </c>
      <c r="T3736" t="s">
        <v>77</v>
      </c>
      <c r="U3736" t="s">
        <v>74</v>
      </c>
      <c r="V3736" t="s">
        <v>74</v>
      </c>
      <c r="X3736" t="s">
        <v>74</v>
      </c>
      <c r="Y3736" t="s">
        <v>74</v>
      </c>
      <c r="Z3736" t="s">
        <v>82</v>
      </c>
      <c r="AA3736" s="5">
        <v>5.07</v>
      </c>
      <c r="AB3736" s="3">
        <v>104628</v>
      </c>
      <c r="AC3736" t="s">
        <v>389</v>
      </c>
      <c r="AD3736" s="5">
        <v>11</v>
      </c>
      <c r="AE3736" s="5">
        <f t="shared" si="116"/>
        <v>6.6</v>
      </c>
      <c r="AF3736" s="6">
        <f t="shared" si="117"/>
        <v>0.231818181818182</v>
      </c>
      <c r="AG3736" s="3">
        <v>11</v>
      </c>
      <c r="AM3736" s="3">
        <v>891</v>
      </c>
      <c r="AO3736" s="3">
        <v>891</v>
      </c>
      <c r="AP3736" s="3">
        <v>103</v>
      </c>
      <c r="AQ3736" s="3">
        <v>837</v>
      </c>
      <c r="AR3736" s="3">
        <v>124</v>
      </c>
      <c r="AS3736" t="s">
        <v>157</v>
      </c>
      <c r="AU3736" t="s">
        <v>74</v>
      </c>
      <c r="AV3736" t="s">
        <v>14115</v>
      </c>
      <c r="AW3736" t="s">
        <v>74</v>
      </c>
      <c r="BA3736" t="s">
        <v>74</v>
      </c>
      <c r="BB3736" t="s">
        <v>74</v>
      </c>
      <c r="BC3736" t="s">
        <v>74</v>
      </c>
      <c r="BD3736" t="s">
        <v>74</v>
      </c>
      <c r="BE3736" t="s">
        <v>74</v>
      </c>
      <c r="BF3736" t="s">
        <v>74</v>
      </c>
      <c r="BG3736" t="s">
        <v>74</v>
      </c>
      <c r="BH3736" t="s">
        <v>14116</v>
      </c>
      <c r="BK3736" t="s">
        <v>74</v>
      </c>
      <c r="BL3736" t="s">
        <v>74</v>
      </c>
      <c r="BM3736" s="3">
        <v>11</v>
      </c>
      <c r="BN3736" t="s">
        <v>74</v>
      </c>
    </row>
    <row r="3737" spans="1:66">
      <c r="A3737" s="3">
        <v>248371</v>
      </c>
      <c r="B3737" t="s">
        <v>9276</v>
      </c>
      <c r="C3737" t="s">
        <v>12634</v>
      </c>
      <c r="D3737" t="s">
        <v>14117</v>
      </c>
      <c r="E3737" t="s">
        <v>67</v>
      </c>
      <c r="F3737"/>
      <c r="G3737" s="3">
        <v>4</v>
      </c>
      <c r="H3737" t="s">
        <v>289</v>
      </c>
      <c r="I3737" s="3">
        <v>404</v>
      </c>
      <c r="J3737" t="s">
        <v>3067</v>
      </c>
      <c r="K3737" s="3">
        <v>40415</v>
      </c>
      <c r="L3737" t="s">
        <v>8051</v>
      </c>
      <c r="M3737" s="3">
        <v>0.13</v>
      </c>
      <c r="N3737" t="s">
        <v>92</v>
      </c>
      <c r="O3737" t="s">
        <v>72</v>
      </c>
      <c r="P3737" t="s">
        <v>94</v>
      </c>
      <c r="Q3737" t="s">
        <v>74</v>
      </c>
      <c r="R3737" t="s">
        <v>154</v>
      </c>
      <c r="S3737" t="s">
        <v>76</v>
      </c>
      <c r="T3737" t="s">
        <v>77</v>
      </c>
      <c r="U3737" t="s">
        <v>74</v>
      </c>
      <c r="V3737" t="s">
        <v>74</v>
      </c>
      <c r="X3737" t="s">
        <v>74</v>
      </c>
      <c r="Y3737" t="s">
        <v>74</v>
      </c>
      <c r="Z3737" t="s">
        <v>74</v>
      </c>
      <c r="AA3737" s="5">
        <v>21.6</v>
      </c>
      <c r="AB3737" s="3">
        <v>109269</v>
      </c>
      <c r="AC3737" t="s">
        <v>8674</v>
      </c>
      <c r="AD3737" s="5">
        <v>48</v>
      </c>
      <c r="AE3737" s="5">
        <f t="shared" si="116"/>
        <v>28.8</v>
      </c>
      <c r="AF3737" s="6">
        <f t="shared" si="117"/>
        <v>0.25</v>
      </c>
      <c r="AG3737" s="3">
        <v>48</v>
      </c>
      <c r="AM3737" s="3">
        <v>67</v>
      </c>
      <c r="AN3737" s="3">
        <v>1</v>
      </c>
      <c r="AO3737" s="3">
        <v>66</v>
      </c>
      <c r="AP3737" s="3">
        <v>42</v>
      </c>
      <c r="AQ3737" s="3">
        <v>9</v>
      </c>
      <c r="AR3737" s="3">
        <v>6</v>
      </c>
      <c r="AS3737" t="s">
        <v>157</v>
      </c>
      <c r="AU3737" t="s">
        <v>74</v>
      </c>
      <c r="AV3737" t="s">
        <v>74</v>
      </c>
      <c r="AW3737" t="s">
        <v>74</v>
      </c>
      <c r="BA3737" t="s">
        <v>74</v>
      </c>
      <c r="BB3737" t="s">
        <v>74</v>
      </c>
      <c r="BC3737" t="s">
        <v>74</v>
      </c>
      <c r="BD3737" t="s">
        <v>74</v>
      </c>
      <c r="BE3737" t="s">
        <v>74</v>
      </c>
      <c r="BF3737" t="s">
        <v>74</v>
      </c>
      <c r="BG3737" t="s">
        <v>74</v>
      </c>
      <c r="BH3737" t="s">
        <v>13191</v>
      </c>
      <c r="BK3737" t="s">
        <v>74</v>
      </c>
      <c r="BL3737" t="s">
        <v>74</v>
      </c>
      <c r="BM3737" s="3">
        <v>48</v>
      </c>
      <c r="BN3737" t="s">
        <v>132</v>
      </c>
    </row>
    <row r="3738" spans="1:66">
      <c r="A3738" s="3">
        <v>253935</v>
      </c>
      <c r="B3738" t="s">
        <v>13625</v>
      </c>
      <c r="C3738" t="s">
        <v>12539</v>
      </c>
      <c r="D3738" t="s">
        <v>752</v>
      </c>
      <c r="E3738" t="s">
        <v>104</v>
      </c>
      <c r="F3738"/>
      <c r="G3738" s="3">
        <v>2</v>
      </c>
      <c r="H3738" t="s">
        <v>497</v>
      </c>
      <c r="I3738" s="3">
        <v>206</v>
      </c>
      <c r="J3738" t="s">
        <v>498</v>
      </c>
      <c r="K3738" s="3">
        <v>20603</v>
      </c>
      <c r="L3738" t="s">
        <v>499</v>
      </c>
      <c r="M3738" s="3">
        <v>0.09</v>
      </c>
      <c r="N3738" t="s">
        <v>92</v>
      </c>
      <c r="O3738" t="s">
        <v>72</v>
      </c>
      <c r="P3738" t="s">
        <v>94</v>
      </c>
      <c r="Q3738" t="s">
        <v>74</v>
      </c>
      <c r="R3738" t="s">
        <v>154</v>
      </c>
      <c r="S3738" t="s">
        <v>76</v>
      </c>
      <c r="T3738" t="s">
        <v>77</v>
      </c>
      <c r="U3738" t="s">
        <v>74</v>
      </c>
      <c r="V3738" t="s">
        <v>74</v>
      </c>
      <c r="X3738" t="s">
        <v>74</v>
      </c>
      <c r="Y3738" t="s">
        <v>74</v>
      </c>
      <c r="Z3738" t="s">
        <v>74</v>
      </c>
      <c r="AA3738" s="5">
        <v>55</v>
      </c>
      <c r="AB3738" s="3">
        <v>125023</v>
      </c>
      <c r="AC3738" t="s">
        <v>12539</v>
      </c>
      <c r="AD3738" s="5">
        <v>188</v>
      </c>
      <c r="AE3738" s="5">
        <f t="shared" si="116"/>
        <v>112.8</v>
      </c>
      <c r="AF3738" s="6">
        <f t="shared" si="117"/>
        <v>0.51241134751773</v>
      </c>
      <c r="AG3738" s="3">
        <v>188</v>
      </c>
      <c r="AM3738" s="3">
        <v>37</v>
      </c>
      <c r="AN3738" s="3">
        <v>8</v>
      </c>
      <c r="AO3738" s="3">
        <v>29</v>
      </c>
      <c r="AP3738" s="3">
        <v>9</v>
      </c>
      <c r="AQ3738" s="3">
        <v>3</v>
      </c>
      <c r="AR3738" s="3">
        <v>2</v>
      </c>
      <c r="AS3738" t="s">
        <v>157</v>
      </c>
      <c r="AU3738" t="s">
        <v>74</v>
      </c>
      <c r="AV3738" t="s">
        <v>14118</v>
      </c>
      <c r="AW3738" t="s">
        <v>74</v>
      </c>
      <c r="BA3738" t="s">
        <v>74</v>
      </c>
      <c r="BB3738" t="s">
        <v>74</v>
      </c>
      <c r="BC3738" t="s">
        <v>74</v>
      </c>
      <c r="BD3738" t="s">
        <v>74</v>
      </c>
      <c r="BE3738" t="s">
        <v>74</v>
      </c>
      <c r="BF3738" t="s">
        <v>74</v>
      </c>
      <c r="BG3738" t="s">
        <v>74</v>
      </c>
      <c r="BH3738" t="s">
        <v>14119</v>
      </c>
      <c r="BK3738" t="s">
        <v>74</v>
      </c>
      <c r="BL3738" t="s">
        <v>74</v>
      </c>
      <c r="BM3738" s="3">
        <v>188</v>
      </c>
      <c r="BN3738" t="s">
        <v>74</v>
      </c>
    </row>
    <row r="3739" spans="1:66">
      <c r="A3739" s="3">
        <v>1285</v>
      </c>
      <c r="B3739" t="s">
        <v>14120</v>
      </c>
      <c r="C3739" t="s">
        <v>4031</v>
      </c>
      <c r="D3739" t="s">
        <v>14121</v>
      </c>
      <c r="E3739" t="s">
        <v>67</v>
      </c>
      <c r="F3739"/>
      <c r="G3739" s="3">
        <v>1</v>
      </c>
      <c r="H3739" t="s">
        <v>68</v>
      </c>
      <c r="I3739" s="3">
        <v>118</v>
      </c>
      <c r="J3739" t="s">
        <v>105</v>
      </c>
      <c r="K3739" s="3">
        <v>11805</v>
      </c>
      <c r="L3739" t="s">
        <v>216</v>
      </c>
      <c r="M3739" s="3">
        <v>0.13</v>
      </c>
      <c r="N3739" t="s">
        <v>180</v>
      </c>
      <c r="O3739" t="s">
        <v>93</v>
      </c>
      <c r="P3739" t="s">
        <v>107</v>
      </c>
      <c r="Q3739" t="s">
        <v>132</v>
      </c>
      <c r="R3739" t="s">
        <v>75</v>
      </c>
      <c r="S3739" t="s">
        <v>76</v>
      </c>
      <c r="T3739" t="s">
        <v>77</v>
      </c>
      <c r="U3739" t="s">
        <v>236</v>
      </c>
      <c r="V3739" t="s">
        <v>74</v>
      </c>
      <c r="W3739" s="3">
        <v>4283</v>
      </c>
      <c r="X3739" t="s">
        <v>96</v>
      </c>
      <c r="Y3739" t="s">
        <v>81</v>
      </c>
      <c r="Z3739" t="s">
        <v>109</v>
      </c>
      <c r="AA3739" s="5">
        <v>189.88</v>
      </c>
      <c r="AB3739" s="3">
        <v>5</v>
      </c>
      <c r="AC3739" t="s">
        <v>97</v>
      </c>
      <c r="AD3739" s="5">
        <v>294</v>
      </c>
      <c r="AE3739" s="5">
        <f t="shared" si="116"/>
        <v>176.4</v>
      </c>
      <c r="AF3739" s="6">
        <f t="shared" si="117"/>
        <v>-0.0764172335600906</v>
      </c>
      <c r="AG3739" s="3">
        <v>294</v>
      </c>
      <c r="AM3739" s="3">
        <v>661.002847</v>
      </c>
      <c r="AO3739" s="3">
        <v>661.002847</v>
      </c>
      <c r="AP3739" s="3">
        <v>137</v>
      </c>
      <c r="AQ3739" s="3">
        <v>660.330126</v>
      </c>
      <c r="AR3739" s="3">
        <v>113</v>
      </c>
      <c r="AS3739" t="s">
        <v>84</v>
      </c>
      <c r="AU3739" t="s">
        <v>74</v>
      </c>
      <c r="AV3739" t="s">
        <v>14122</v>
      </c>
      <c r="AW3739" t="s">
        <v>74</v>
      </c>
      <c r="BA3739" t="s">
        <v>74</v>
      </c>
      <c r="BB3739" t="s">
        <v>74</v>
      </c>
      <c r="BC3739" t="s">
        <v>74</v>
      </c>
      <c r="BD3739" t="s">
        <v>74</v>
      </c>
      <c r="BE3739" t="s">
        <v>74</v>
      </c>
      <c r="BF3739" t="s">
        <v>74</v>
      </c>
      <c r="BG3739" t="s">
        <v>74</v>
      </c>
      <c r="BH3739" t="s">
        <v>14123</v>
      </c>
      <c r="BJ3739" s="3">
        <v>189.88</v>
      </c>
      <c r="BK3739" t="s">
        <v>74</v>
      </c>
      <c r="BL3739" t="s">
        <v>74</v>
      </c>
      <c r="BM3739" s="3">
        <v>294</v>
      </c>
      <c r="BN3739" t="s">
        <v>74</v>
      </c>
    </row>
    <row r="3740" spans="1:66">
      <c r="A3740" s="3">
        <v>144207</v>
      </c>
      <c r="B3740" t="s">
        <v>5627</v>
      </c>
      <c r="C3740" t="s">
        <v>3960</v>
      </c>
      <c r="D3740" t="s">
        <v>14124</v>
      </c>
      <c r="E3740" t="s">
        <v>307</v>
      </c>
      <c r="F3740"/>
      <c r="G3740" s="3">
        <v>1</v>
      </c>
      <c r="H3740" t="s">
        <v>68</v>
      </c>
      <c r="I3740" s="3">
        <v>123</v>
      </c>
      <c r="J3740" t="s">
        <v>115</v>
      </c>
      <c r="K3740" s="3">
        <v>12304</v>
      </c>
      <c r="L3740" t="s">
        <v>655</v>
      </c>
      <c r="M3740" s="3">
        <v>0.13</v>
      </c>
      <c r="N3740" t="s">
        <v>92</v>
      </c>
      <c r="O3740" t="s">
        <v>72</v>
      </c>
      <c r="P3740" t="s">
        <v>94</v>
      </c>
      <c r="Q3740" t="s">
        <v>74</v>
      </c>
      <c r="R3740" t="s">
        <v>359</v>
      </c>
      <c r="S3740" t="s">
        <v>76</v>
      </c>
      <c r="T3740" t="s">
        <v>77</v>
      </c>
      <c r="U3740" t="s">
        <v>74</v>
      </c>
      <c r="V3740" t="s">
        <v>74</v>
      </c>
      <c r="X3740" t="s">
        <v>74</v>
      </c>
      <c r="Y3740" t="s">
        <v>74</v>
      </c>
      <c r="Z3740" t="s">
        <v>109</v>
      </c>
      <c r="AA3740" s="5">
        <v>11.38</v>
      </c>
      <c r="AB3740" s="3">
        <v>111272</v>
      </c>
      <c r="AC3740" t="s">
        <v>449</v>
      </c>
      <c r="AD3740" s="5">
        <v>25</v>
      </c>
      <c r="AE3740" s="5">
        <f t="shared" si="116"/>
        <v>15</v>
      </c>
      <c r="AF3740" s="6">
        <f t="shared" si="117"/>
        <v>0.241333333333333</v>
      </c>
      <c r="AG3740" s="3">
        <v>25</v>
      </c>
      <c r="AM3740" s="3">
        <v>0</v>
      </c>
      <c r="AQ3740" s="3">
        <v>2</v>
      </c>
      <c r="AR3740" s="3">
        <v>2</v>
      </c>
      <c r="AS3740" t="s">
        <v>8463</v>
      </c>
      <c r="AU3740" t="s">
        <v>74</v>
      </c>
      <c r="AV3740" t="s">
        <v>14125</v>
      </c>
      <c r="AW3740" t="s">
        <v>14126</v>
      </c>
      <c r="BA3740" t="s">
        <v>74</v>
      </c>
      <c r="BB3740" t="s">
        <v>74</v>
      </c>
      <c r="BC3740" t="s">
        <v>74</v>
      </c>
      <c r="BD3740" t="s">
        <v>74</v>
      </c>
      <c r="BE3740" t="s">
        <v>74</v>
      </c>
      <c r="BF3740" t="s">
        <v>74</v>
      </c>
      <c r="BG3740" t="s">
        <v>74</v>
      </c>
      <c r="BH3740" t="s">
        <v>14127</v>
      </c>
      <c r="BK3740" t="s">
        <v>74</v>
      </c>
      <c r="BL3740" t="s">
        <v>74</v>
      </c>
      <c r="BM3740" s="3">
        <v>25</v>
      </c>
      <c r="BN3740" t="s">
        <v>74</v>
      </c>
    </row>
    <row r="3741" spans="1:66">
      <c r="A3741" s="3">
        <v>225989</v>
      </c>
      <c r="B3741" t="s">
        <v>7194</v>
      </c>
      <c r="C3741" t="s">
        <v>9236</v>
      </c>
      <c r="D3741" t="s">
        <v>7195</v>
      </c>
      <c r="E3741" t="s">
        <v>67</v>
      </c>
      <c r="F3741"/>
      <c r="G3741" s="3">
        <v>1</v>
      </c>
      <c r="H3741" t="s">
        <v>68</v>
      </c>
      <c r="I3741" s="3">
        <v>110</v>
      </c>
      <c r="J3741" t="s">
        <v>570</v>
      </c>
      <c r="K3741" s="3">
        <v>11005</v>
      </c>
      <c r="L3741" t="s">
        <v>4926</v>
      </c>
      <c r="M3741" s="3">
        <v>0.13</v>
      </c>
      <c r="N3741" t="s">
        <v>180</v>
      </c>
      <c r="O3741" t="s">
        <v>72</v>
      </c>
      <c r="P3741" t="s">
        <v>107</v>
      </c>
      <c r="Q3741" t="s">
        <v>74</v>
      </c>
      <c r="R3741" t="s">
        <v>154</v>
      </c>
      <c r="S3741" t="s">
        <v>76</v>
      </c>
      <c r="T3741" t="s">
        <v>77</v>
      </c>
      <c r="U3741" t="s">
        <v>74</v>
      </c>
      <c r="V3741" t="s">
        <v>74</v>
      </c>
      <c r="X3741" t="s">
        <v>74</v>
      </c>
      <c r="Y3741" t="s">
        <v>74</v>
      </c>
      <c r="Z3741" t="s">
        <v>82</v>
      </c>
      <c r="AA3741" s="5">
        <v>285.06</v>
      </c>
      <c r="AB3741" s="3">
        <v>5</v>
      </c>
      <c r="AC3741" t="s">
        <v>97</v>
      </c>
      <c r="AD3741" s="5">
        <v>588</v>
      </c>
      <c r="AE3741" s="5">
        <f t="shared" si="116"/>
        <v>352.8</v>
      </c>
      <c r="AF3741" s="6">
        <f t="shared" si="117"/>
        <v>0.192006802721088</v>
      </c>
      <c r="AG3741" s="3">
        <v>588</v>
      </c>
      <c r="AM3741" s="3">
        <v>298</v>
      </c>
      <c r="AO3741" s="3">
        <v>298</v>
      </c>
      <c r="AP3741" s="3">
        <v>112</v>
      </c>
      <c r="AQ3741" s="3">
        <v>276</v>
      </c>
      <c r="AR3741" s="3">
        <v>78</v>
      </c>
      <c r="AS3741" t="s">
        <v>157</v>
      </c>
      <c r="AU3741" t="s">
        <v>74</v>
      </c>
      <c r="AV3741" t="s">
        <v>14128</v>
      </c>
      <c r="AW3741" t="s">
        <v>74</v>
      </c>
      <c r="BA3741" t="s">
        <v>74</v>
      </c>
      <c r="BB3741" t="s">
        <v>74</v>
      </c>
      <c r="BC3741" t="s">
        <v>74</v>
      </c>
      <c r="BD3741" t="s">
        <v>74</v>
      </c>
      <c r="BE3741" t="s">
        <v>74</v>
      </c>
      <c r="BF3741" t="s">
        <v>74</v>
      </c>
      <c r="BG3741" t="s">
        <v>74</v>
      </c>
      <c r="BH3741" t="s">
        <v>14129</v>
      </c>
      <c r="BJ3741" s="3">
        <v>285.06</v>
      </c>
      <c r="BK3741" t="s">
        <v>132</v>
      </c>
      <c r="BL3741" t="s">
        <v>74</v>
      </c>
      <c r="BM3741" s="3">
        <v>588</v>
      </c>
      <c r="BN3741" t="s">
        <v>74</v>
      </c>
    </row>
    <row r="3742" spans="1:66">
      <c r="A3742" s="3">
        <v>193287</v>
      </c>
      <c r="B3742" t="s">
        <v>2914</v>
      </c>
      <c r="C3742" t="s">
        <v>65</v>
      </c>
      <c r="D3742" t="s">
        <v>14130</v>
      </c>
      <c r="E3742" t="s">
        <v>67</v>
      </c>
      <c r="F3742"/>
      <c r="G3742" s="3">
        <v>1</v>
      </c>
      <c r="H3742" t="s">
        <v>68</v>
      </c>
      <c r="I3742" s="3">
        <v>101</v>
      </c>
      <c r="J3742" t="s">
        <v>69</v>
      </c>
      <c r="K3742" s="3">
        <v>10102</v>
      </c>
      <c r="L3742" t="s">
        <v>395</v>
      </c>
      <c r="M3742" s="3">
        <v>0.13</v>
      </c>
      <c r="N3742" t="s">
        <v>71</v>
      </c>
      <c r="O3742" t="s">
        <v>117</v>
      </c>
      <c r="P3742" t="s">
        <v>107</v>
      </c>
      <c r="Q3742" t="s">
        <v>74</v>
      </c>
      <c r="R3742" t="s">
        <v>154</v>
      </c>
      <c r="S3742" t="s">
        <v>76</v>
      </c>
      <c r="T3742" t="s">
        <v>77</v>
      </c>
      <c r="U3742" t="s">
        <v>74</v>
      </c>
      <c r="V3742" t="s">
        <v>74</v>
      </c>
      <c r="X3742" t="s">
        <v>74</v>
      </c>
      <c r="Y3742" t="s">
        <v>74</v>
      </c>
      <c r="Z3742" t="s">
        <v>82</v>
      </c>
      <c r="AA3742" s="5">
        <v>18.908</v>
      </c>
      <c r="AB3742" s="3">
        <v>5</v>
      </c>
      <c r="AC3742" t="s">
        <v>97</v>
      </c>
      <c r="AD3742" s="5">
        <v>28.8</v>
      </c>
      <c r="AE3742" s="5">
        <f t="shared" si="116"/>
        <v>17.28</v>
      </c>
      <c r="AF3742" s="6">
        <f t="shared" si="117"/>
        <v>-0.094212962962963</v>
      </c>
      <c r="AG3742" s="3">
        <v>28.8</v>
      </c>
      <c r="AM3742" s="3">
        <v>502</v>
      </c>
      <c r="AO3742" s="3">
        <v>502</v>
      </c>
      <c r="AP3742" s="3">
        <v>133</v>
      </c>
      <c r="AQ3742" s="3">
        <v>581</v>
      </c>
      <c r="AR3742" s="3">
        <v>109</v>
      </c>
      <c r="AS3742" t="s">
        <v>157</v>
      </c>
      <c r="AU3742" t="s">
        <v>74</v>
      </c>
      <c r="AV3742" t="s">
        <v>14131</v>
      </c>
      <c r="AW3742" t="s">
        <v>74</v>
      </c>
      <c r="BA3742" t="s">
        <v>74</v>
      </c>
      <c r="BB3742" t="s">
        <v>74</v>
      </c>
      <c r="BC3742" t="s">
        <v>74</v>
      </c>
      <c r="BD3742" t="s">
        <v>74</v>
      </c>
      <c r="BE3742" t="s">
        <v>74</v>
      </c>
      <c r="BF3742" t="s">
        <v>74</v>
      </c>
      <c r="BG3742" t="s">
        <v>74</v>
      </c>
      <c r="BH3742" t="s">
        <v>10006</v>
      </c>
      <c r="BK3742" t="s">
        <v>74</v>
      </c>
      <c r="BL3742" t="s">
        <v>74</v>
      </c>
      <c r="BM3742" s="3">
        <v>28.8</v>
      </c>
      <c r="BN3742" t="s">
        <v>74</v>
      </c>
    </row>
    <row r="3743" spans="1:66">
      <c r="A3743" s="3">
        <v>212172</v>
      </c>
      <c r="B3743" t="s">
        <v>14132</v>
      </c>
      <c r="C3743" t="s">
        <v>14133</v>
      </c>
      <c r="D3743" t="s">
        <v>5720</v>
      </c>
      <c r="E3743" t="s">
        <v>5709</v>
      </c>
      <c r="F3743"/>
      <c r="G3743" s="3">
        <v>2</v>
      </c>
      <c r="H3743" t="s">
        <v>497</v>
      </c>
      <c r="I3743" s="3">
        <v>207</v>
      </c>
      <c r="J3743" t="s">
        <v>1340</v>
      </c>
      <c r="K3743" s="3">
        <v>20708</v>
      </c>
      <c r="L3743" t="s">
        <v>14134</v>
      </c>
      <c r="M3743" s="3">
        <v>0.09</v>
      </c>
      <c r="N3743" t="s">
        <v>180</v>
      </c>
      <c r="O3743" t="s">
        <v>72</v>
      </c>
      <c r="P3743" t="s">
        <v>94</v>
      </c>
      <c r="Q3743" t="s">
        <v>74</v>
      </c>
      <c r="R3743" t="s">
        <v>154</v>
      </c>
      <c r="S3743" t="s">
        <v>76</v>
      </c>
      <c r="T3743" t="s">
        <v>77</v>
      </c>
      <c r="U3743" t="s">
        <v>74</v>
      </c>
      <c r="V3743" t="s">
        <v>74</v>
      </c>
      <c r="X3743" t="s">
        <v>74</v>
      </c>
      <c r="Y3743" t="s">
        <v>74</v>
      </c>
      <c r="Z3743" t="s">
        <v>74</v>
      </c>
      <c r="AA3743" s="5">
        <v>180</v>
      </c>
      <c r="AB3743" s="3">
        <v>78227</v>
      </c>
      <c r="AC3743" t="s">
        <v>639</v>
      </c>
      <c r="AD3743" s="5">
        <v>450</v>
      </c>
      <c r="AE3743" s="5">
        <f t="shared" si="116"/>
        <v>270</v>
      </c>
      <c r="AF3743" s="6">
        <f t="shared" si="117"/>
        <v>0.333333333333333</v>
      </c>
      <c r="AG3743" s="3">
        <v>450</v>
      </c>
      <c r="AM3743" s="3">
        <v>0.63</v>
      </c>
      <c r="AN3743" s="3">
        <v>0.4</v>
      </c>
      <c r="AO3743" s="3">
        <v>0.23</v>
      </c>
      <c r="AP3743" s="3">
        <v>1</v>
      </c>
      <c r="AQ3743" s="3">
        <v>1.543</v>
      </c>
      <c r="AR3743" s="3">
        <v>3</v>
      </c>
      <c r="AS3743" t="s">
        <v>157</v>
      </c>
      <c r="AU3743" t="s">
        <v>74</v>
      </c>
      <c r="AV3743" t="s">
        <v>74</v>
      </c>
      <c r="AW3743" t="s">
        <v>74</v>
      </c>
      <c r="BA3743" t="s">
        <v>74</v>
      </c>
      <c r="BB3743" t="s">
        <v>74</v>
      </c>
      <c r="BC3743" t="s">
        <v>74</v>
      </c>
      <c r="BD3743" t="s">
        <v>74</v>
      </c>
      <c r="BE3743" t="s">
        <v>74</v>
      </c>
      <c r="BF3743" t="s">
        <v>74</v>
      </c>
      <c r="BG3743" t="s">
        <v>74</v>
      </c>
      <c r="BH3743" t="s">
        <v>74</v>
      </c>
      <c r="BJ3743" s="3">
        <v>180</v>
      </c>
      <c r="BK3743" t="s">
        <v>74</v>
      </c>
      <c r="BL3743" t="s">
        <v>74</v>
      </c>
      <c r="BM3743" s="3">
        <v>450</v>
      </c>
      <c r="BN3743" t="s">
        <v>74</v>
      </c>
    </row>
    <row r="3744" spans="1:66">
      <c r="A3744" s="3">
        <v>221833</v>
      </c>
      <c r="B3744" t="s">
        <v>6110</v>
      </c>
      <c r="C3744" t="s">
        <v>1338</v>
      </c>
      <c r="D3744" t="s">
        <v>2389</v>
      </c>
      <c r="E3744" t="s">
        <v>654</v>
      </c>
      <c r="F3744"/>
      <c r="G3744" s="3">
        <v>2</v>
      </c>
      <c r="H3744" t="s">
        <v>497</v>
      </c>
      <c r="I3744" s="3">
        <v>207</v>
      </c>
      <c r="J3744" t="s">
        <v>1340</v>
      </c>
      <c r="K3744" s="3">
        <v>20701</v>
      </c>
      <c r="L3744" t="s">
        <v>12894</v>
      </c>
      <c r="M3744" s="3">
        <v>0.09</v>
      </c>
      <c r="N3744" t="s">
        <v>92</v>
      </c>
      <c r="O3744" t="s">
        <v>93</v>
      </c>
      <c r="P3744" t="s">
        <v>94</v>
      </c>
      <c r="Q3744" t="s">
        <v>74</v>
      </c>
      <c r="R3744" t="s">
        <v>154</v>
      </c>
      <c r="S3744" t="s">
        <v>76</v>
      </c>
      <c r="T3744" t="s">
        <v>77</v>
      </c>
      <c r="U3744" t="s">
        <v>74</v>
      </c>
      <c r="V3744" t="s">
        <v>74</v>
      </c>
      <c r="X3744" t="s">
        <v>74</v>
      </c>
      <c r="Y3744" t="s">
        <v>74</v>
      </c>
      <c r="Z3744" t="s">
        <v>74</v>
      </c>
      <c r="AA3744" s="5">
        <v>0.17</v>
      </c>
      <c r="AB3744" s="3">
        <v>5</v>
      </c>
      <c r="AC3744" t="s">
        <v>97</v>
      </c>
      <c r="AD3744" s="5">
        <v>0.34</v>
      </c>
      <c r="AE3744" s="5">
        <f t="shared" si="116"/>
        <v>0.204</v>
      </c>
      <c r="AF3744" s="6">
        <f t="shared" si="117"/>
        <v>0.166666666666667</v>
      </c>
      <c r="AG3744" s="3">
        <v>0.34</v>
      </c>
      <c r="AM3744" s="3">
        <v>0.5</v>
      </c>
      <c r="AO3744" s="3">
        <v>0.5</v>
      </c>
      <c r="AP3744" s="3">
        <v>1</v>
      </c>
      <c r="AQ3744" s="3">
        <v>1.5</v>
      </c>
      <c r="AR3744" s="3">
        <v>1</v>
      </c>
      <c r="AS3744" t="s">
        <v>157</v>
      </c>
      <c r="AU3744" t="s">
        <v>74</v>
      </c>
      <c r="AV3744" t="s">
        <v>74</v>
      </c>
      <c r="AW3744" t="s">
        <v>74</v>
      </c>
      <c r="BA3744" t="s">
        <v>74</v>
      </c>
      <c r="BB3744" t="s">
        <v>74</v>
      </c>
      <c r="BC3744" t="s">
        <v>74</v>
      </c>
      <c r="BD3744" t="s">
        <v>74</v>
      </c>
      <c r="BE3744" t="s">
        <v>74</v>
      </c>
      <c r="BF3744" t="s">
        <v>74</v>
      </c>
      <c r="BG3744" t="s">
        <v>74</v>
      </c>
      <c r="BH3744" t="s">
        <v>74</v>
      </c>
      <c r="BJ3744" s="3">
        <v>0.17</v>
      </c>
      <c r="BK3744" t="s">
        <v>74</v>
      </c>
      <c r="BL3744" t="s">
        <v>74</v>
      </c>
      <c r="BM3744" s="3">
        <v>0.34</v>
      </c>
      <c r="BN3744" t="s">
        <v>74</v>
      </c>
    </row>
    <row r="3745" spans="1:66">
      <c r="A3745" s="3">
        <v>251886</v>
      </c>
      <c r="B3745" t="s">
        <v>2693</v>
      </c>
      <c r="C3745" t="s">
        <v>14135</v>
      </c>
      <c r="D3745" t="s">
        <v>14136</v>
      </c>
      <c r="E3745" t="s">
        <v>67</v>
      </c>
      <c r="F3745"/>
      <c r="G3745" s="3">
        <v>1</v>
      </c>
      <c r="H3745" t="s">
        <v>68</v>
      </c>
      <c r="I3745" s="3">
        <v>123</v>
      </c>
      <c r="J3745" t="s">
        <v>115</v>
      </c>
      <c r="K3745" s="3">
        <v>12316</v>
      </c>
      <c r="L3745" t="s">
        <v>2694</v>
      </c>
      <c r="M3745" s="3">
        <v>0.13</v>
      </c>
      <c r="N3745" t="s">
        <v>180</v>
      </c>
      <c r="O3745" t="s">
        <v>72</v>
      </c>
      <c r="P3745" t="s">
        <v>94</v>
      </c>
      <c r="Q3745" t="s">
        <v>74</v>
      </c>
      <c r="R3745" t="s">
        <v>154</v>
      </c>
      <c r="S3745" t="s">
        <v>76</v>
      </c>
      <c r="T3745" t="s">
        <v>77</v>
      </c>
      <c r="U3745" t="s">
        <v>74</v>
      </c>
      <c r="V3745" t="s">
        <v>74</v>
      </c>
      <c r="X3745" t="s">
        <v>74</v>
      </c>
      <c r="Y3745" t="s">
        <v>74</v>
      </c>
      <c r="Z3745" t="s">
        <v>109</v>
      </c>
      <c r="AA3745" s="5">
        <v>11.72</v>
      </c>
      <c r="AB3745" s="3">
        <v>5</v>
      </c>
      <c r="AC3745" t="s">
        <v>97</v>
      </c>
      <c r="AD3745" s="5">
        <v>25.8</v>
      </c>
      <c r="AE3745" s="5">
        <f t="shared" si="116"/>
        <v>15.48</v>
      </c>
      <c r="AF3745" s="6">
        <f t="shared" si="117"/>
        <v>0.242894056847545</v>
      </c>
      <c r="AG3745" s="3">
        <v>25.8</v>
      </c>
      <c r="AM3745" s="3">
        <v>147</v>
      </c>
      <c r="AO3745" s="3">
        <v>147</v>
      </c>
      <c r="AP3745" s="3">
        <v>75</v>
      </c>
      <c r="AQ3745" s="3">
        <v>97</v>
      </c>
      <c r="AR3745" s="3">
        <v>54</v>
      </c>
      <c r="AS3745" t="s">
        <v>157</v>
      </c>
      <c r="AU3745" t="s">
        <v>74</v>
      </c>
      <c r="AV3745" t="s">
        <v>14137</v>
      </c>
      <c r="AW3745" t="s">
        <v>74</v>
      </c>
      <c r="BA3745" t="s">
        <v>74</v>
      </c>
      <c r="BB3745" t="s">
        <v>74</v>
      </c>
      <c r="BC3745" t="s">
        <v>74</v>
      </c>
      <c r="BD3745" t="s">
        <v>74</v>
      </c>
      <c r="BE3745" t="s">
        <v>74</v>
      </c>
      <c r="BF3745" t="s">
        <v>74</v>
      </c>
      <c r="BG3745" t="s">
        <v>74</v>
      </c>
      <c r="BH3745" t="s">
        <v>14138</v>
      </c>
      <c r="BK3745" t="s">
        <v>74</v>
      </c>
      <c r="BL3745" t="s">
        <v>74</v>
      </c>
      <c r="BM3745" s="3">
        <v>25.8</v>
      </c>
      <c r="BN3745" t="s">
        <v>132</v>
      </c>
    </row>
    <row r="3746" spans="1:66">
      <c r="A3746" s="3">
        <v>219621</v>
      </c>
      <c r="B3746" t="s">
        <v>14139</v>
      </c>
      <c r="C3746" t="s">
        <v>14140</v>
      </c>
      <c r="D3746" t="s">
        <v>8206</v>
      </c>
      <c r="E3746" t="s">
        <v>1503</v>
      </c>
      <c r="F3746"/>
      <c r="G3746" s="3">
        <v>2</v>
      </c>
      <c r="H3746" t="s">
        <v>497</v>
      </c>
      <c r="I3746" s="3">
        <v>206</v>
      </c>
      <c r="J3746" t="s">
        <v>498</v>
      </c>
      <c r="K3746" s="3">
        <v>20608</v>
      </c>
      <c r="L3746" t="s">
        <v>6214</v>
      </c>
      <c r="M3746" s="3">
        <v>0.09</v>
      </c>
      <c r="N3746" t="s">
        <v>71</v>
      </c>
      <c r="O3746" t="s">
        <v>93</v>
      </c>
      <c r="P3746" t="s">
        <v>94</v>
      </c>
      <c r="Q3746" t="s">
        <v>74</v>
      </c>
      <c r="R3746" t="s">
        <v>154</v>
      </c>
      <c r="S3746" t="s">
        <v>76</v>
      </c>
      <c r="T3746" t="s">
        <v>77</v>
      </c>
      <c r="U3746" t="s">
        <v>74</v>
      </c>
      <c r="V3746" t="s">
        <v>74</v>
      </c>
      <c r="X3746" t="s">
        <v>74</v>
      </c>
      <c r="Y3746" t="s">
        <v>74</v>
      </c>
      <c r="Z3746" t="s">
        <v>74</v>
      </c>
      <c r="AA3746" s="5">
        <v>21.6</v>
      </c>
      <c r="AB3746" s="3">
        <v>1534</v>
      </c>
      <c r="AC3746" t="s">
        <v>396</v>
      </c>
      <c r="AD3746" s="5">
        <v>43</v>
      </c>
      <c r="AE3746" s="5">
        <f t="shared" si="116"/>
        <v>25.8</v>
      </c>
      <c r="AF3746" s="6">
        <f t="shared" si="117"/>
        <v>0.162790697674419</v>
      </c>
      <c r="AG3746" s="3">
        <v>43</v>
      </c>
      <c r="AM3746" s="3">
        <v>1</v>
      </c>
      <c r="AO3746" s="3">
        <v>1</v>
      </c>
      <c r="AP3746" s="3">
        <v>1</v>
      </c>
      <c r="AQ3746" s="3">
        <v>2</v>
      </c>
      <c r="AR3746" s="3">
        <v>2</v>
      </c>
      <c r="AS3746" t="s">
        <v>157</v>
      </c>
      <c r="AU3746" t="s">
        <v>74</v>
      </c>
      <c r="AV3746" t="s">
        <v>14141</v>
      </c>
      <c r="AW3746" t="s">
        <v>74</v>
      </c>
      <c r="BA3746" t="s">
        <v>74</v>
      </c>
      <c r="BB3746" t="s">
        <v>74</v>
      </c>
      <c r="BC3746" t="s">
        <v>74</v>
      </c>
      <c r="BD3746" t="s">
        <v>74</v>
      </c>
      <c r="BE3746" t="s">
        <v>74</v>
      </c>
      <c r="BF3746" t="s">
        <v>74</v>
      </c>
      <c r="BG3746" t="s">
        <v>74</v>
      </c>
      <c r="BH3746" t="s">
        <v>14142</v>
      </c>
      <c r="BK3746" t="s">
        <v>74</v>
      </c>
      <c r="BL3746" t="s">
        <v>74</v>
      </c>
      <c r="BM3746" s="3">
        <v>43</v>
      </c>
      <c r="BN3746" t="s">
        <v>74</v>
      </c>
    </row>
    <row r="3747" spans="1:66">
      <c r="A3747" s="3">
        <v>248553</v>
      </c>
      <c r="B3747" t="s">
        <v>9276</v>
      </c>
      <c r="C3747" t="s">
        <v>12634</v>
      </c>
      <c r="D3747" t="s">
        <v>14143</v>
      </c>
      <c r="E3747" t="s">
        <v>67</v>
      </c>
      <c r="F3747"/>
      <c r="G3747" s="3">
        <v>4</v>
      </c>
      <c r="H3747" t="s">
        <v>289</v>
      </c>
      <c r="I3747" s="3">
        <v>405</v>
      </c>
      <c r="J3747" t="s">
        <v>2537</v>
      </c>
      <c r="K3747" s="3">
        <v>40502</v>
      </c>
      <c r="L3747" t="s">
        <v>4163</v>
      </c>
      <c r="M3747" s="3">
        <v>0.13</v>
      </c>
      <c r="N3747" t="s">
        <v>92</v>
      </c>
      <c r="O3747" t="s">
        <v>72</v>
      </c>
      <c r="P3747" t="s">
        <v>94</v>
      </c>
      <c r="Q3747" t="s">
        <v>74</v>
      </c>
      <c r="R3747" t="s">
        <v>154</v>
      </c>
      <c r="S3747" t="s">
        <v>76</v>
      </c>
      <c r="T3747" t="s">
        <v>77</v>
      </c>
      <c r="U3747" t="s">
        <v>74</v>
      </c>
      <c r="V3747" t="s">
        <v>74</v>
      </c>
      <c r="X3747" t="s">
        <v>74</v>
      </c>
      <c r="Y3747" t="s">
        <v>74</v>
      </c>
      <c r="Z3747" t="s">
        <v>74</v>
      </c>
      <c r="AA3747" s="5">
        <v>34.2</v>
      </c>
      <c r="AB3747" s="3">
        <v>109269</v>
      </c>
      <c r="AC3747" t="s">
        <v>12934</v>
      </c>
      <c r="AD3747" s="5">
        <v>76</v>
      </c>
      <c r="AE3747" s="5">
        <f t="shared" si="116"/>
        <v>45.6</v>
      </c>
      <c r="AF3747" s="6">
        <f t="shared" si="117"/>
        <v>0.25</v>
      </c>
      <c r="AG3747" s="3">
        <v>76</v>
      </c>
      <c r="AM3747" s="3">
        <v>85</v>
      </c>
      <c r="AN3747" s="3">
        <v>1</v>
      </c>
      <c r="AO3747" s="3">
        <v>84</v>
      </c>
      <c r="AP3747" s="3">
        <v>53</v>
      </c>
      <c r="AQ3747" s="3">
        <v>2</v>
      </c>
      <c r="AR3747" s="3">
        <v>2</v>
      </c>
      <c r="AS3747" t="s">
        <v>157</v>
      </c>
      <c r="AU3747" t="s">
        <v>74</v>
      </c>
      <c r="AV3747" t="s">
        <v>74</v>
      </c>
      <c r="AW3747" t="s">
        <v>74</v>
      </c>
      <c r="BA3747" t="s">
        <v>74</v>
      </c>
      <c r="BB3747" t="s">
        <v>74</v>
      </c>
      <c r="BC3747" t="s">
        <v>74</v>
      </c>
      <c r="BD3747" t="s">
        <v>74</v>
      </c>
      <c r="BE3747" t="s">
        <v>74</v>
      </c>
      <c r="BF3747" t="s">
        <v>74</v>
      </c>
      <c r="BG3747" t="s">
        <v>74</v>
      </c>
      <c r="BH3747" t="s">
        <v>13191</v>
      </c>
      <c r="BK3747" t="s">
        <v>74</v>
      </c>
      <c r="BL3747" t="s">
        <v>74</v>
      </c>
      <c r="BM3747" s="3">
        <v>76</v>
      </c>
      <c r="BN3747" t="s">
        <v>132</v>
      </c>
    </row>
    <row r="3748" spans="1:66">
      <c r="A3748" s="3">
        <v>213660</v>
      </c>
      <c r="B3748" t="s">
        <v>14144</v>
      </c>
      <c r="C3748" t="s">
        <v>7032</v>
      </c>
      <c r="D3748" t="s">
        <v>14145</v>
      </c>
      <c r="E3748" t="s">
        <v>67</v>
      </c>
      <c r="F3748"/>
      <c r="G3748" s="3">
        <v>3</v>
      </c>
      <c r="H3748" t="s">
        <v>939</v>
      </c>
      <c r="I3748" s="3">
        <v>302</v>
      </c>
      <c r="J3748" t="s">
        <v>4249</v>
      </c>
      <c r="K3748" s="3">
        <v>30201</v>
      </c>
      <c r="L3748" t="s">
        <v>4250</v>
      </c>
      <c r="M3748" s="3">
        <v>0.13</v>
      </c>
      <c r="N3748" t="s">
        <v>180</v>
      </c>
      <c r="O3748" t="s">
        <v>72</v>
      </c>
      <c r="P3748" t="s">
        <v>107</v>
      </c>
      <c r="Q3748" t="s">
        <v>74</v>
      </c>
      <c r="R3748" t="s">
        <v>75</v>
      </c>
      <c r="S3748" t="s">
        <v>76</v>
      </c>
      <c r="T3748" t="s">
        <v>77</v>
      </c>
      <c r="U3748" t="s">
        <v>74</v>
      </c>
      <c r="V3748" t="s">
        <v>74</v>
      </c>
      <c r="X3748" t="s">
        <v>74</v>
      </c>
      <c r="Y3748" t="s">
        <v>74</v>
      </c>
      <c r="Z3748" t="s">
        <v>74</v>
      </c>
      <c r="AA3748" s="5">
        <v>29.5</v>
      </c>
      <c r="AB3748" s="3">
        <v>21891</v>
      </c>
      <c r="AC3748" t="s">
        <v>4670</v>
      </c>
      <c r="AD3748" s="5">
        <v>118</v>
      </c>
      <c r="AE3748" s="5">
        <f t="shared" si="116"/>
        <v>70.8</v>
      </c>
      <c r="AF3748" s="6">
        <f t="shared" si="117"/>
        <v>0.583333333333333</v>
      </c>
      <c r="AG3748" s="3">
        <v>118</v>
      </c>
      <c r="AM3748" s="3">
        <v>629</v>
      </c>
      <c r="AN3748" s="3">
        <v>359</v>
      </c>
      <c r="AO3748" s="3">
        <v>270</v>
      </c>
      <c r="AP3748" s="3">
        <v>106</v>
      </c>
      <c r="AQ3748" s="3">
        <v>201</v>
      </c>
      <c r="AR3748" s="3">
        <v>33</v>
      </c>
      <c r="AS3748" t="s">
        <v>14146</v>
      </c>
      <c r="AU3748" t="s">
        <v>74</v>
      </c>
      <c r="AV3748" t="s">
        <v>14147</v>
      </c>
      <c r="AW3748" t="s">
        <v>74</v>
      </c>
      <c r="BA3748" t="s">
        <v>74</v>
      </c>
      <c r="BB3748" t="s">
        <v>74</v>
      </c>
      <c r="BC3748" t="s">
        <v>74</v>
      </c>
      <c r="BD3748" t="s">
        <v>74</v>
      </c>
      <c r="BE3748" t="s">
        <v>74</v>
      </c>
      <c r="BF3748" t="s">
        <v>74</v>
      </c>
      <c r="BG3748" t="s">
        <v>74</v>
      </c>
      <c r="BH3748" t="s">
        <v>14148</v>
      </c>
      <c r="BJ3748" s="3">
        <v>29.5</v>
      </c>
      <c r="BK3748" t="s">
        <v>74</v>
      </c>
      <c r="BL3748" t="s">
        <v>74</v>
      </c>
      <c r="BM3748" s="3">
        <v>118</v>
      </c>
      <c r="BN3748" t="s">
        <v>74</v>
      </c>
    </row>
    <row r="3749" spans="1:66">
      <c r="A3749" s="3">
        <v>200412</v>
      </c>
      <c r="B3749" t="s">
        <v>7617</v>
      </c>
      <c r="C3749" t="s">
        <v>1566</v>
      </c>
      <c r="D3749" t="s">
        <v>14149</v>
      </c>
      <c r="E3749" t="s">
        <v>2536</v>
      </c>
      <c r="F3749"/>
      <c r="G3749" s="3">
        <v>4</v>
      </c>
      <c r="H3749" t="s">
        <v>289</v>
      </c>
      <c r="I3749" s="3">
        <v>402</v>
      </c>
      <c r="J3749" t="s">
        <v>1568</v>
      </c>
      <c r="K3749" s="3">
        <v>40202</v>
      </c>
      <c r="L3749" t="s">
        <v>5658</v>
      </c>
      <c r="M3749" s="3">
        <v>0.13</v>
      </c>
      <c r="N3749" t="s">
        <v>71</v>
      </c>
      <c r="O3749" t="s">
        <v>93</v>
      </c>
      <c r="P3749" t="s">
        <v>94</v>
      </c>
      <c r="Q3749" t="s">
        <v>74</v>
      </c>
      <c r="R3749" t="s">
        <v>154</v>
      </c>
      <c r="S3749" t="s">
        <v>76</v>
      </c>
      <c r="T3749" t="s">
        <v>77</v>
      </c>
      <c r="U3749" t="s">
        <v>74</v>
      </c>
      <c r="V3749" t="s">
        <v>74</v>
      </c>
      <c r="X3749" t="s">
        <v>74</v>
      </c>
      <c r="Y3749" t="s">
        <v>74</v>
      </c>
      <c r="Z3749" t="s">
        <v>74</v>
      </c>
      <c r="AA3749" s="5">
        <v>199</v>
      </c>
      <c r="AB3749" s="3">
        <v>13700</v>
      </c>
      <c r="AC3749" t="s">
        <v>1570</v>
      </c>
      <c r="AD3749" s="5">
        <v>398</v>
      </c>
      <c r="AE3749" s="5">
        <f t="shared" si="116"/>
        <v>238.8</v>
      </c>
      <c r="AF3749" s="6">
        <f t="shared" si="117"/>
        <v>0.166666666666667</v>
      </c>
      <c r="AG3749" s="3">
        <v>398</v>
      </c>
      <c r="AM3749" s="3">
        <v>0</v>
      </c>
      <c r="AQ3749" s="3">
        <v>2</v>
      </c>
      <c r="AR3749" s="3">
        <v>1</v>
      </c>
      <c r="AS3749" t="s">
        <v>157</v>
      </c>
      <c r="AU3749" t="s">
        <v>74</v>
      </c>
      <c r="AV3749" t="s">
        <v>14150</v>
      </c>
      <c r="AW3749" t="s">
        <v>74</v>
      </c>
      <c r="BA3749" t="s">
        <v>74</v>
      </c>
      <c r="BB3749" t="s">
        <v>74</v>
      </c>
      <c r="BC3749" t="s">
        <v>74</v>
      </c>
      <c r="BD3749" t="s">
        <v>74</v>
      </c>
      <c r="BE3749" t="s">
        <v>74</v>
      </c>
      <c r="BF3749" t="s">
        <v>74</v>
      </c>
      <c r="BG3749" t="s">
        <v>74</v>
      </c>
      <c r="BH3749" t="s">
        <v>14151</v>
      </c>
      <c r="BK3749" t="s">
        <v>74</v>
      </c>
      <c r="BL3749" t="s">
        <v>74</v>
      </c>
      <c r="BM3749" s="3">
        <v>398</v>
      </c>
      <c r="BN3749" t="s">
        <v>74</v>
      </c>
    </row>
    <row r="3750" spans="1:66">
      <c r="A3750" s="3">
        <v>226610</v>
      </c>
      <c r="B3750" t="s">
        <v>14152</v>
      </c>
      <c r="C3750" t="s">
        <v>14153</v>
      </c>
      <c r="D3750" t="s">
        <v>14154</v>
      </c>
      <c r="E3750" t="s">
        <v>2536</v>
      </c>
      <c r="F3750"/>
      <c r="G3750" s="3">
        <v>4</v>
      </c>
      <c r="H3750" t="s">
        <v>289</v>
      </c>
      <c r="I3750" s="3">
        <v>404</v>
      </c>
      <c r="J3750" t="s">
        <v>3067</v>
      </c>
      <c r="K3750" s="3">
        <v>40413</v>
      </c>
      <c r="L3750" t="s">
        <v>14155</v>
      </c>
      <c r="M3750" s="3">
        <v>0.13</v>
      </c>
      <c r="N3750" t="s">
        <v>71</v>
      </c>
      <c r="O3750" t="s">
        <v>93</v>
      </c>
      <c r="P3750" t="s">
        <v>94</v>
      </c>
      <c r="Q3750" t="s">
        <v>74</v>
      </c>
      <c r="R3750" t="s">
        <v>154</v>
      </c>
      <c r="S3750" t="s">
        <v>76</v>
      </c>
      <c r="T3750" t="s">
        <v>77</v>
      </c>
      <c r="U3750" t="s">
        <v>74</v>
      </c>
      <c r="V3750" t="s">
        <v>74</v>
      </c>
      <c r="X3750" t="s">
        <v>74</v>
      </c>
      <c r="Y3750" t="s">
        <v>74</v>
      </c>
      <c r="Z3750" t="s">
        <v>74</v>
      </c>
      <c r="AA3750" s="5">
        <v>163.9</v>
      </c>
      <c r="AB3750" s="3">
        <v>13700</v>
      </c>
      <c r="AC3750" t="s">
        <v>1570</v>
      </c>
      <c r="AD3750" s="5">
        <v>298</v>
      </c>
      <c r="AE3750" s="5">
        <f t="shared" si="116"/>
        <v>178.8</v>
      </c>
      <c r="AF3750" s="6">
        <f t="shared" si="117"/>
        <v>0.0833333333333332</v>
      </c>
      <c r="AG3750" s="3">
        <v>298</v>
      </c>
      <c r="AM3750" s="3">
        <v>9</v>
      </c>
      <c r="AN3750" s="3">
        <v>1</v>
      </c>
      <c r="AO3750" s="3">
        <v>8</v>
      </c>
      <c r="AP3750" s="3">
        <v>7</v>
      </c>
      <c r="AQ3750" s="3">
        <v>4</v>
      </c>
      <c r="AR3750" s="3">
        <v>4</v>
      </c>
      <c r="AS3750" t="s">
        <v>157</v>
      </c>
      <c r="AU3750" t="s">
        <v>74</v>
      </c>
      <c r="AV3750" t="s">
        <v>14156</v>
      </c>
      <c r="AW3750" t="s">
        <v>74</v>
      </c>
      <c r="BA3750" t="s">
        <v>74</v>
      </c>
      <c r="BB3750" t="s">
        <v>74</v>
      </c>
      <c r="BC3750" t="s">
        <v>74</v>
      </c>
      <c r="BD3750" t="s">
        <v>74</v>
      </c>
      <c r="BE3750" t="s">
        <v>74</v>
      </c>
      <c r="BF3750" t="s">
        <v>74</v>
      </c>
      <c r="BG3750" t="s">
        <v>74</v>
      </c>
      <c r="BH3750" t="s">
        <v>14157</v>
      </c>
      <c r="BJ3750" s="3">
        <v>163.9</v>
      </c>
      <c r="BK3750" t="s">
        <v>74</v>
      </c>
      <c r="BL3750" t="s">
        <v>74</v>
      </c>
      <c r="BM3750" s="3">
        <v>298</v>
      </c>
      <c r="BN3750" t="s">
        <v>74</v>
      </c>
    </row>
    <row r="3751" spans="1:66">
      <c r="A3751" s="3">
        <v>247090</v>
      </c>
      <c r="B3751" t="s">
        <v>11839</v>
      </c>
      <c r="C3751" t="s">
        <v>7074</v>
      </c>
      <c r="D3751" t="s">
        <v>14158</v>
      </c>
      <c r="E3751" t="s">
        <v>298</v>
      </c>
      <c r="F3751"/>
      <c r="G3751" s="3">
        <v>4</v>
      </c>
      <c r="H3751" t="s">
        <v>289</v>
      </c>
      <c r="I3751" s="3">
        <v>401</v>
      </c>
      <c r="J3751" t="s">
        <v>290</v>
      </c>
      <c r="K3751" s="3">
        <v>40103</v>
      </c>
      <c r="L3751" t="s">
        <v>9840</v>
      </c>
      <c r="M3751" s="3">
        <v>0.13</v>
      </c>
      <c r="N3751" t="s">
        <v>92</v>
      </c>
      <c r="O3751" t="s">
        <v>93</v>
      </c>
      <c r="P3751" t="s">
        <v>73</v>
      </c>
      <c r="Q3751" t="s">
        <v>74</v>
      </c>
      <c r="R3751" t="s">
        <v>154</v>
      </c>
      <c r="S3751" t="s">
        <v>76</v>
      </c>
      <c r="T3751" t="s">
        <v>77</v>
      </c>
      <c r="U3751" t="s">
        <v>74</v>
      </c>
      <c r="V3751" t="s">
        <v>74</v>
      </c>
      <c r="X3751" t="s">
        <v>74</v>
      </c>
      <c r="Y3751" t="s">
        <v>74</v>
      </c>
      <c r="Z3751" t="s">
        <v>74</v>
      </c>
      <c r="AA3751" s="5">
        <v>5</v>
      </c>
      <c r="AB3751" s="3">
        <v>92026</v>
      </c>
      <c r="AC3751" t="s">
        <v>7076</v>
      </c>
      <c r="AD3751" s="5">
        <v>9.9</v>
      </c>
      <c r="AE3751" s="5">
        <f t="shared" si="116"/>
        <v>5.94</v>
      </c>
      <c r="AF3751" s="6">
        <f t="shared" si="117"/>
        <v>0.158249158249158</v>
      </c>
      <c r="AG3751" s="3">
        <v>9.9</v>
      </c>
      <c r="AL3751" s="3">
        <v>144</v>
      </c>
      <c r="AM3751" s="3">
        <v>42</v>
      </c>
      <c r="AO3751" s="3">
        <v>42</v>
      </c>
      <c r="AP3751" s="3">
        <v>7</v>
      </c>
      <c r="AQ3751" s="3">
        <v>972</v>
      </c>
      <c r="AR3751" s="3">
        <v>29</v>
      </c>
      <c r="AS3751" t="s">
        <v>98</v>
      </c>
      <c r="AU3751" t="s">
        <v>74</v>
      </c>
      <c r="AV3751" t="s">
        <v>14159</v>
      </c>
      <c r="AW3751" t="s">
        <v>74</v>
      </c>
      <c r="BA3751" t="s">
        <v>74</v>
      </c>
      <c r="BB3751" t="s">
        <v>74</v>
      </c>
      <c r="BC3751" t="s">
        <v>74</v>
      </c>
      <c r="BD3751" t="s">
        <v>74</v>
      </c>
      <c r="BE3751" t="s">
        <v>74</v>
      </c>
      <c r="BF3751" t="s">
        <v>74</v>
      </c>
      <c r="BG3751" t="s">
        <v>74</v>
      </c>
      <c r="BH3751" t="s">
        <v>12206</v>
      </c>
      <c r="BK3751" t="s">
        <v>74</v>
      </c>
      <c r="BL3751" t="s">
        <v>74</v>
      </c>
      <c r="BM3751" s="3">
        <v>9.9</v>
      </c>
      <c r="BN3751" t="s">
        <v>74</v>
      </c>
    </row>
    <row r="3752" spans="1:66">
      <c r="A3752" s="3">
        <v>224052</v>
      </c>
      <c r="B3752" t="s">
        <v>14160</v>
      </c>
      <c r="C3752" t="s">
        <v>14161</v>
      </c>
      <c r="D3752" t="s">
        <v>14162</v>
      </c>
      <c r="E3752" t="s">
        <v>67</v>
      </c>
      <c r="F3752"/>
      <c r="G3752" s="3">
        <v>4</v>
      </c>
      <c r="H3752" t="s">
        <v>289</v>
      </c>
      <c r="I3752" s="3">
        <v>403</v>
      </c>
      <c r="J3752" t="s">
        <v>2793</v>
      </c>
      <c r="K3752" s="3">
        <v>40304</v>
      </c>
      <c r="L3752" t="s">
        <v>3985</v>
      </c>
      <c r="M3752" s="3">
        <v>0.13</v>
      </c>
      <c r="N3752" t="s">
        <v>180</v>
      </c>
      <c r="O3752" t="s">
        <v>72</v>
      </c>
      <c r="P3752" t="s">
        <v>94</v>
      </c>
      <c r="Q3752" t="s">
        <v>74</v>
      </c>
      <c r="R3752" t="s">
        <v>75</v>
      </c>
      <c r="S3752" t="s">
        <v>76</v>
      </c>
      <c r="T3752" t="s">
        <v>77</v>
      </c>
      <c r="U3752" t="s">
        <v>74</v>
      </c>
      <c r="V3752" t="s">
        <v>74</v>
      </c>
      <c r="X3752" t="s">
        <v>74</v>
      </c>
      <c r="Y3752" t="s">
        <v>74</v>
      </c>
      <c r="Z3752" t="s">
        <v>74</v>
      </c>
      <c r="AA3752" s="5">
        <v>17.2</v>
      </c>
      <c r="AB3752" s="3">
        <v>5</v>
      </c>
      <c r="AC3752" t="s">
        <v>97</v>
      </c>
      <c r="AD3752" s="5">
        <v>42.8</v>
      </c>
      <c r="AE3752" s="5">
        <f t="shared" si="116"/>
        <v>25.68</v>
      </c>
      <c r="AF3752" s="6">
        <f t="shared" si="117"/>
        <v>0.330218068535825</v>
      </c>
      <c r="AG3752" s="3">
        <v>42.8</v>
      </c>
      <c r="AM3752" s="3">
        <v>611</v>
      </c>
      <c r="AO3752" s="3">
        <v>611</v>
      </c>
      <c r="AP3752" s="3">
        <v>142</v>
      </c>
      <c r="AQ3752" s="3">
        <v>23</v>
      </c>
      <c r="AR3752" s="3">
        <v>18</v>
      </c>
      <c r="AS3752" t="s">
        <v>84</v>
      </c>
      <c r="AU3752" t="s">
        <v>74</v>
      </c>
      <c r="AV3752" t="s">
        <v>14163</v>
      </c>
      <c r="AW3752" t="s">
        <v>14164</v>
      </c>
      <c r="BA3752" t="s">
        <v>74</v>
      </c>
      <c r="BB3752" t="s">
        <v>74</v>
      </c>
      <c r="BC3752" t="s">
        <v>74</v>
      </c>
      <c r="BD3752" t="s">
        <v>74</v>
      </c>
      <c r="BE3752" t="s">
        <v>74</v>
      </c>
      <c r="BF3752" t="s">
        <v>74</v>
      </c>
      <c r="BG3752" t="s">
        <v>74</v>
      </c>
      <c r="BH3752" t="s">
        <v>14165</v>
      </c>
      <c r="BK3752" t="s">
        <v>74</v>
      </c>
      <c r="BL3752" t="s">
        <v>74</v>
      </c>
      <c r="BM3752" s="3">
        <v>42.8</v>
      </c>
      <c r="BN3752" t="s">
        <v>74</v>
      </c>
    </row>
    <row r="3753" spans="1:66">
      <c r="A3753" s="3">
        <v>251441</v>
      </c>
      <c r="B3753" t="s">
        <v>494</v>
      </c>
      <c r="C3753" t="s">
        <v>14166</v>
      </c>
      <c r="D3753" t="s">
        <v>222</v>
      </c>
      <c r="E3753" t="s">
        <v>104</v>
      </c>
      <c r="F3753"/>
      <c r="G3753" s="3">
        <v>2</v>
      </c>
      <c r="H3753" t="s">
        <v>497</v>
      </c>
      <c r="I3753" s="3">
        <v>206</v>
      </c>
      <c r="J3753" t="s">
        <v>498</v>
      </c>
      <c r="K3753" s="3">
        <v>20603</v>
      </c>
      <c r="L3753" t="s">
        <v>499</v>
      </c>
      <c r="M3753" s="3">
        <v>0.09</v>
      </c>
      <c r="N3753" t="s">
        <v>92</v>
      </c>
      <c r="O3753" t="s">
        <v>72</v>
      </c>
      <c r="P3753" t="s">
        <v>94</v>
      </c>
      <c r="Q3753" t="s">
        <v>74</v>
      </c>
      <c r="R3753" t="s">
        <v>154</v>
      </c>
      <c r="S3753" t="s">
        <v>76</v>
      </c>
      <c r="T3753" t="s">
        <v>77</v>
      </c>
      <c r="U3753" t="s">
        <v>74</v>
      </c>
      <c r="V3753" t="s">
        <v>74</v>
      </c>
      <c r="X3753" t="s">
        <v>74</v>
      </c>
      <c r="Y3753" t="s">
        <v>74</v>
      </c>
      <c r="Z3753" t="s">
        <v>74</v>
      </c>
      <c r="AA3753" s="5">
        <v>79.2</v>
      </c>
      <c r="AB3753" s="3">
        <v>107505</v>
      </c>
      <c r="AC3753" t="s">
        <v>14166</v>
      </c>
      <c r="AD3753" s="5">
        <v>198</v>
      </c>
      <c r="AE3753" s="5">
        <f t="shared" si="116"/>
        <v>118.8</v>
      </c>
      <c r="AF3753" s="6">
        <f t="shared" si="117"/>
        <v>0.333333333333333</v>
      </c>
      <c r="AG3753" s="3">
        <v>198</v>
      </c>
      <c r="AM3753" s="3">
        <v>391</v>
      </c>
      <c r="AN3753" s="3">
        <v>5</v>
      </c>
      <c r="AO3753" s="3">
        <v>386</v>
      </c>
      <c r="AP3753" s="3">
        <v>141</v>
      </c>
      <c r="AQ3753" s="3">
        <v>121</v>
      </c>
      <c r="AR3753" s="3">
        <v>59</v>
      </c>
      <c r="AS3753" t="s">
        <v>157</v>
      </c>
      <c r="AU3753" t="s">
        <v>74</v>
      </c>
      <c r="AV3753" t="s">
        <v>14167</v>
      </c>
      <c r="AW3753" t="s">
        <v>74</v>
      </c>
      <c r="BA3753" t="s">
        <v>74</v>
      </c>
      <c r="BB3753" t="s">
        <v>74</v>
      </c>
      <c r="BC3753" t="s">
        <v>74</v>
      </c>
      <c r="BD3753" t="s">
        <v>74</v>
      </c>
      <c r="BE3753" t="s">
        <v>74</v>
      </c>
      <c r="BF3753" t="s">
        <v>74</v>
      </c>
      <c r="BG3753" t="s">
        <v>74</v>
      </c>
      <c r="BH3753" t="s">
        <v>14168</v>
      </c>
      <c r="BK3753" t="s">
        <v>74</v>
      </c>
      <c r="BL3753" t="s">
        <v>74</v>
      </c>
      <c r="BM3753" s="3">
        <v>198</v>
      </c>
      <c r="BN3753" t="s">
        <v>74</v>
      </c>
    </row>
    <row r="3754" spans="1:66">
      <c r="A3754" s="3">
        <v>251445</v>
      </c>
      <c r="B3754" t="s">
        <v>494</v>
      </c>
      <c r="C3754" t="s">
        <v>8123</v>
      </c>
      <c r="D3754" t="s">
        <v>14169</v>
      </c>
      <c r="E3754" t="s">
        <v>67</v>
      </c>
      <c r="F3754"/>
      <c r="G3754" s="3">
        <v>2</v>
      </c>
      <c r="H3754" t="s">
        <v>497</v>
      </c>
      <c r="I3754" s="3">
        <v>206</v>
      </c>
      <c r="J3754" t="s">
        <v>498</v>
      </c>
      <c r="K3754" s="3">
        <v>20603</v>
      </c>
      <c r="L3754" t="s">
        <v>499</v>
      </c>
      <c r="M3754" s="3">
        <v>0.09</v>
      </c>
      <c r="N3754" t="s">
        <v>180</v>
      </c>
      <c r="O3754" t="s">
        <v>93</v>
      </c>
      <c r="P3754" t="s">
        <v>74</v>
      </c>
      <c r="Q3754" t="s">
        <v>74</v>
      </c>
      <c r="R3754" t="s">
        <v>154</v>
      </c>
      <c r="S3754" t="s">
        <v>76</v>
      </c>
      <c r="T3754" t="s">
        <v>77</v>
      </c>
      <c r="U3754" t="s">
        <v>74</v>
      </c>
      <c r="V3754" t="s">
        <v>74</v>
      </c>
      <c r="X3754" t="s">
        <v>74</v>
      </c>
      <c r="Y3754" t="s">
        <v>74</v>
      </c>
      <c r="Z3754" t="s">
        <v>74</v>
      </c>
      <c r="AA3754" s="5">
        <v>1548</v>
      </c>
      <c r="AB3754" s="3">
        <v>90400</v>
      </c>
      <c r="AC3754" t="s">
        <v>8123</v>
      </c>
      <c r="AD3754" s="5">
        <v>2580</v>
      </c>
      <c r="AE3754" s="5">
        <f t="shared" si="116"/>
        <v>1548</v>
      </c>
      <c r="AF3754" s="6">
        <f t="shared" si="117"/>
        <v>0</v>
      </c>
      <c r="AG3754" s="3">
        <v>2580</v>
      </c>
      <c r="AL3754" s="3">
        <v>144</v>
      </c>
      <c r="AM3754" s="3">
        <v>8</v>
      </c>
      <c r="AO3754" s="3">
        <v>8</v>
      </c>
      <c r="AP3754" s="3">
        <v>3</v>
      </c>
      <c r="AS3754" t="s">
        <v>12692</v>
      </c>
      <c r="AU3754" t="s">
        <v>74</v>
      </c>
      <c r="AV3754" t="s">
        <v>14170</v>
      </c>
      <c r="AW3754" t="s">
        <v>74</v>
      </c>
      <c r="BA3754" t="s">
        <v>74</v>
      </c>
      <c r="BB3754" t="s">
        <v>74</v>
      </c>
      <c r="BC3754" t="s">
        <v>74</v>
      </c>
      <c r="BD3754" t="s">
        <v>74</v>
      </c>
      <c r="BE3754" t="s">
        <v>74</v>
      </c>
      <c r="BF3754" t="s">
        <v>74</v>
      </c>
      <c r="BG3754" t="s">
        <v>74</v>
      </c>
      <c r="BH3754" t="s">
        <v>74</v>
      </c>
      <c r="BK3754" t="s">
        <v>74</v>
      </c>
      <c r="BL3754" t="s">
        <v>74</v>
      </c>
      <c r="BM3754" s="3">
        <v>2580</v>
      </c>
      <c r="BN3754" t="s">
        <v>74</v>
      </c>
    </row>
    <row r="3755" spans="1:66">
      <c r="A3755" s="3">
        <v>223610</v>
      </c>
      <c r="B3755" t="s">
        <v>13699</v>
      </c>
      <c r="C3755" t="s">
        <v>7322</v>
      </c>
      <c r="D3755" t="s">
        <v>14171</v>
      </c>
      <c r="E3755" t="s">
        <v>67</v>
      </c>
      <c r="F3755"/>
      <c r="G3755" s="3">
        <v>1</v>
      </c>
      <c r="H3755" t="s">
        <v>68</v>
      </c>
      <c r="I3755" s="3">
        <v>128</v>
      </c>
      <c r="J3755" t="s">
        <v>402</v>
      </c>
      <c r="K3755" s="3">
        <v>12813</v>
      </c>
      <c r="L3755" t="s">
        <v>4643</v>
      </c>
      <c r="M3755" s="3">
        <v>0.13</v>
      </c>
      <c r="N3755" t="s">
        <v>180</v>
      </c>
      <c r="O3755" t="s">
        <v>93</v>
      </c>
      <c r="P3755" t="s">
        <v>94</v>
      </c>
      <c r="Q3755" t="s">
        <v>74</v>
      </c>
      <c r="R3755" t="s">
        <v>75</v>
      </c>
      <c r="S3755" t="s">
        <v>76</v>
      </c>
      <c r="T3755" t="s">
        <v>77</v>
      </c>
      <c r="U3755" t="s">
        <v>74</v>
      </c>
      <c r="V3755" t="s">
        <v>74</v>
      </c>
      <c r="X3755" t="s">
        <v>74</v>
      </c>
      <c r="Y3755" t="s">
        <v>74</v>
      </c>
      <c r="Z3755" t="s">
        <v>109</v>
      </c>
      <c r="AA3755" s="5">
        <v>97.65</v>
      </c>
      <c r="AB3755" s="3">
        <v>70543</v>
      </c>
      <c r="AC3755" t="s">
        <v>138</v>
      </c>
      <c r="AD3755" s="5">
        <v>186</v>
      </c>
      <c r="AE3755" s="5">
        <f t="shared" si="116"/>
        <v>111.6</v>
      </c>
      <c r="AF3755" s="6">
        <f t="shared" si="117"/>
        <v>0.125</v>
      </c>
      <c r="AG3755" s="3">
        <v>186</v>
      </c>
      <c r="AM3755" s="3">
        <v>0</v>
      </c>
      <c r="AQ3755" s="3">
        <v>4</v>
      </c>
      <c r="AR3755" s="3">
        <v>4</v>
      </c>
      <c r="AS3755" t="s">
        <v>98</v>
      </c>
      <c r="AU3755" t="s">
        <v>74</v>
      </c>
      <c r="AV3755" t="s">
        <v>14172</v>
      </c>
      <c r="AW3755" t="s">
        <v>74</v>
      </c>
      <c r="BA3755" t="s">
        <v>74</v>
      </c>
      <c r="BB3755" t="s">
        <v>74</v>
      </c>
      <c r="BC3755" t="s">
        <v>74</v>
      </c>
      <c r="BD3755" t="s">
        <v>74</v>
      </c>
      <c r="BE3755" t="s">
        <v>74</v>
      </c>
      <c r="BF3755" t="s">
        <v>74</v>
      </c>
      <c r="BG3755" t="s">
        <v>74</v>
      </c>
      <c r="BH3755" t="s">
        <v>13702</v>
      </c>
      <c r="BJ3755" s="3">
        <v>97.65</v>
      </c>
      <c r="BK3755" t="s">
        <v>74</v>
      </c>
      <c r="BL3755" t="s">
        <v>74</v>
      </c>
      <c r="BM3755" s="3">
        <v>186</v>
      </c>
      <c r="BN3755" t="s">
        <v>74</v>
      </c>
    </row>
    <row r="3756" spans="1:66">
      <c r="A3756" s="3">
        <v>244279</v>
      </c>
      <c r="B3756" t="s">
        <v>2772</v>
      </c>
      <c r="C3756" t="s">
        <v>5715</v>
      </c>
      <c r="D3756" t="s">
        <v>14173</v>
      </c>
      <c r="E3756" t="s">
        <v>67</v>
      </c>
      <c r="F3756"/>
      <c r="G3756" s="3">
        <v>1</v>
      </c>
      <c r="H3756" t="s">
        <v>68</v>
      </c>
      <c r="I3756" s="3">
        <v>112</v>
      </c>
      <c r="J3756" t="s">
        <v>171</v>
      </c>
      <c r="K3756" s="3">
        <v>11202</v>
      </c>
      <c r="L3756" t="s">
        <v>254</v>
      </c>
      <c r="M3756" s="3">
        <v>0.13</v>
      </c>
      <c r="N3756" t="s">
        <v>92</v>
      </c>
      <c r="O3756" t="s">
        <v>72</v>
      </c>
      <c r="P3756" t="s">
        <v>94</v>
      </c>
      <c r="Q3756" t="s">
        <v>74</v>
      </c>
      <c r="R3756" t="s">
        <v>154</v>
      </c>
      <c r="S3756" t="s">
        <v>76</v>
      </c>
      <c r="T3756" t="s">
        <v>77</v>
      </c>
      <c r="U3756" t="s">
        <v>74</v>
      </c>
      <c r="V3756" t="s">
        <v>74</v>
      </c>
      <c r="X3756" t="s">
        <v>74</v>
      </c>
      <c r="Y3756" t="s">
        <v>74</v>
      </c>
      <c r="Z3756" t="s">
        <v>109</v>
      </c>
      <c r="AA3756" s="5">
        <v>4.5</v>
      </c>
      <c r="AB3756" s="3">
        <v>81535</v>
      </c>
      <c r="AC3756" t="s">
        <v>3632</v>
      </c>
      <c r="AD3756" s="5">
        <v>15</v>
      </c>
      <c r="AE3756" s="5">
        <f t="shared" si="116"/>
        <v>9</v>
      </c>
      <c r="AF3756" s="6">
        <f t="shared" si="117"/>
        <v>0.5</v>
      </c>
      <c r="AG3756" s="3">
        <v>15</v>
      </c>
      <c r="AM3756" s="3">
        <v>55</v>
      </c>
      <c r="AO3756" s="3">
        <v>55</v>
      </c>
      <c r="AP3756" s="3">
        <v>27</v>
      </c>
      <c r="AQ3756" s="3">
        <v>44</v>
      </c>
      <c r="AR3756" s="3">
        <v>20</v>
      </c>
      <c r="AS3756" t="s">
        <v>98</v>
      </c>
      <c r="AU3756" t="s">
        <v>74</v>
      </c>
      <c r="AV3756" t="s">
        <v>14174</v>
      </c>
      <c r="AW3756" t="s">
        <v>74</v>
      </c>
      <c r="BA3756" t="s">
        <v>74</v>
      </c>
      <c r="BB3756" t="s">
        <v>74</v>
      </c>
      <c r="BC3756" t="s">
        <v>74</v>
      </c>
      <c r="BD3756" t="s">
        <v>74</v>
      </c>
      <c r="BE3756" t="s">
        <v>74</v>
      </c>
      <c r="BF3756" t="s">
        <v>74</v>
      </c>
      <c r="BG3756" t="s">
        <v>74</v>
      </c>
      <c r="BH3756" t="s">
        <v>14175</v>
      </c>
      <c r="BK3756" t="s">
        <v>74</v>
      </c>
      <c r="BL3756" t="s">
        <v>74</v>
      </c>
      <c r="BM3756" s="3">
        <v>15</v>
      </c>
      <c r="BN3756" t="s">
        <v>132</v>
      </c>
    </row>
    <row r="3757" spans="1:66">
      <c r="A3757" s="3">
        <v>183723</v>
      </c>
      <c r="B3757" t="s">
        <v>14176</v>
      </c>
      <c r="C3757" t="s">
        <v>3095</v>
      </c>
      <c r="D3757" t="s">
        <v>14177</v>
      </c>
      <c r="E3757" t="s">
        <v>104</v>
      </c>
      <c r="F3757"/>
      <c r="G3757" s="3">
        <v>1</v>
      </c>
      <c r="H3757" t="s">
        <v>68</v>
      </c>
      <c r="I3757" s="3">
        <v>117</v>
      </c>
      <c r="J3757" t="s">
        <v>191</v>
      </c>
      <c r="K3757" s="3">
        <v>11701</v>
      </c>
      <c r="L3757" t="s">
        <v>315</v>
      </c>
      <c r="M3757" s="3">
        <v>0.13</v>
      </c>
      <c r="N3757" t="s">
        <v>71</v>
      </c>
      <c r="O3757" t="s">
        <v>93</v>
      </c>
      <c r="P3757" t="s">
        <v>94</v>
      </c>
      <c r="Q3757" t="s">
        <v>74</v>
      </c>
      <c r="R3757" t="s">
        <v>154</v>
      </c>
      <c r="S3757" t="s">
        <v>76</v>
      </c>
      <c r="T3757" t="s">
        <v>77</v>
      </c>
      <c r="U3757" t="s">
        <v>74</v>
      </c>
      <c r="V3757" t="s">
        <v>74</v>
      </c>
      <c r="X3757" t="s">
        <v>74</v>
      </c>
      <c r="Y3757" t="s">
        <v>74</v>
      </c>
      <c r="Z3757" t="s">
        <v>970</v>
      </c>
      <c r="AA3757" s="5">
        <v>10.53</v>
      </c>
      <c r="AB3757" s="3">
        <v>5</v>
      </c>
      <c r="AC3757" t="s">
        <v>97</v>
      </c>
      <c r="AD3757" s="5">
        <v>19.9</v>
      </c>
      <c r="AE3757" s="5">
        <f t="shared" si="116"/>
        <v>11.94</v>
      </c>
      <c r="AF3757" s="6">
        <f t="shared" si="117"/>
        <v>0.118090452261307</v>
      </c>
      <c r="AG3757" s="3">
        <v>19.9</v>
      </c>
      <c r="AM3757" s="3">
        <v>248</v>
      </c>
      <c r="AO3757" s="3">
        <v>248</v>
      </c>
      <c r="AP3757" s="3">
        <v>99</v>
      </c>
      <c r="AQ3757" s="3">
        <v>303</v>
      </c>
      <c r="AR3757" s="3">
        <v>86</v>
      </c>
      <c r="AS3757" t="s">
        <v>157</v>
      </c>
      <c r="AU3757" t="s">
        <v>74</v>
      </c>
      <c r="AV3757" t="s">
        <v>14178</v>
      </c>
      <c r="AW3757" t="s">
        <v>74</v>
      </c>
      <c r="BA3757" t="s">
        <v>74</v>
      </c>
      <c r="BB3757" t="s">
        <v>74</v>
      </c>
      <c r="BC3757" t="s">
        <v>74</v>
      </c>
      <c r="BD3757" t="s">
        <v>74</v>
      </c>
      <c r="BE3757" t="s">
        <v>74</v>
      </c>
      <c r="BF3757" t="s">
        <v>74</v>
      </c>
      <c r="BG3757" t="s">
        <v>74</v>
      </c>
      <c r="BH3757" t="s">
        <v>14179</v>
      </c>
      <c r="BK3757" t="s">
        <v>74</v>
      </c>
      <c r="BL3757" t="s">
        <v>74</v>
      </c>
      <c r="BM3757" s="3">
        <v>19.9</v>
      </c>
      <c r="BN3757" t="s">
        <v>74</v>
      </c>
    </row>
    <row r="3758" spans="1:66">
      <c r="A3758" s="3">
        <v>255333</v>
      </c>
      <c r="B3758" t="s">
        <v>14180</v>
      </c>
      <c r="C3758" t="s">
        <v>3095</v>
      </c>
      <c r="D3758" t="s">
        <v>14181</v>
      </c>
      <c r="E3758" t="s">
        <v>104</v>
      </c>
      <c r="F3758"/>
      <c r="G3758" s="3">
        <v>1</v>
      </c>
      <c r="H3758" t="s">
        <v>68</v>
      </c>
      <c r="I3758" s="3">
        <v>117</v>
      </c>
      <c r="J3758" t="s">
        <v>191</v>
      </c>
      <c r="K3758" s="3">
        <v>11701</v>
      </c>
      <c r="L3758" t="s">
        <v>315</v>
      </c>
      <c r="M3758" s="3">
        <v>0.13</v>
      </c>
      <c r="N3758" t="s">
        <v>71</v>
      </c>
      <c r="O3758" t="s">
        <v>93</v>
      </c>
      <c r="P3758" t="s">
        <v>94</v>
      </c>
      <c r="Q3758" t="s">
        <v>74</v>
      </c>
      <c r="R3758" t="s">
        <v>154</v>
      </c>
      <c r="S3758" t="s">
        <v>76</v>
      </c>
      <c r="T3758" t="s">
        <v>77</v>
      </c>
      <c r="U3758" t="s">
        <v>74</v>
      </c>
      <c r="V3758" t="s">
        <v>74</v>
      </c>
      <c r="X3758" t="s">
        <v>74</v>
      </c>
      <c r="Y3758" t="s">
        <v>74</v>
      </c>
      <c r="Z3758" t="s">
        <v>82</v>
      </c>
      <c r="AA3758" s="5">
        <v>10.53</v>
      </c>
      <c r="AB3758" s="3">
        <v>5</v>
      </c>
      <c r="AC3758" t="s">
        <v>97</v>
      </c>
      <c r="AD3758" s="5">
        <v>17.5</v>
      </c>
      <c r="AE3758" s="5">
        <f t="shared" si="116"/>
        <v>10.5</v>
      </c>
      <c r="AF3758" s="6">
        <f t="shared" si="117"/>
        <v>-0.0028571428571428</v>
      </c>
      <c r="AG3758" s="3">
        <v>17.5</v>
      </c>
      <c r="AM3758" s="3">
        <v>271</v>
      </c>
      <c r="AO3758" s="3">
        <v>271</v>
      </c>
      <c r="AP3758" s="3">
        <v>122</v>
      </c>
      <c r="AQ3758" s="3">
        <v>201</v>
      </c>
      <c r="AR3758" s="3">
        <v>85</v>
      </c>
      <c r="AS3758" t="s">
        <v>157</v>
      </c>
      <c r="AU3758" t="s">
        <v>74</v>
      </c>
      <c r="AV3758" t="s">
        <v>14182</v>
      </c>
      <c r="AW3758" t="s">
        <v>74</v>
      </c>
      <c r="BA3758" t="s">
        <v>74</v>
      </c>
      <c r="BB3758" t="s">
        <v>74</v>
      </c>
      <c r="BC3758" t="s">
        <v>74</v>
      </c>
      <c r="BD3758" t="s">
        <v>74</v>
      </c>
      <c r="BE3758" t="s">
        <v>74</v>
      </c>
      <c r="BF3758" t="s">
        <v>74</v>
      </c>
      <c r="BG3758" t="s">
        <v>74</v>
      </c>
      <c r="BH3758" t="s">
        <v>14183</v>
      </c>
      <c r="BK3758" t="s">
        <v>74</v>
      </c>
      <c r="BL3758" t="s">
        <v>74</v>
      </c>
      <c r="BM3758" s="3">
        <v>17.5</v>
      </c>
      <c r="BN3758" t="s">
        <v>74</v>
      </c>
    </row>
    <row r="3759" spans="1:66">
      <c r="A3759" s="3">
        <v>199986</v>
      </c>
      <c r="B3759" t="s">
        <v>14184</v>
      </c>
      <c r="C3759" t="s">
        <v>8610</v>
      </c>
      <c r="D3759" t="s">
        <v>14185</v>
      </c>
      <c r="E3759" t="s">
        <v>67</v>
      </c>
      <c r="F3759"/>
      <c r="G3759" s="3">
        <v>1</v>
      </c>
      <c r="H3759" t="s">
        <v>68</v>
      </c>
      <c r="I3759" s="3">
        <v>104</v>
      </c>
      <c r="J3759" t="s">
        <v>203</v>
      </c>
      <c r="K3759" s="3">
        <v>10405</v>
      </c>
      <c r="L3759" t="s">
        <v>5328</v>
      </c>
      <c r="M3759" s="3">
        <v>0.03</v>
      </c>
      <c r="N3759" t="s">
        <v>180</v>
      </c>
      <c r="O3759" t="s">
        <v>117</v>
      </c>
      <c r="P3759" t="s">
        <v>107</v>
      </c>
      <c r="Q3759" t="s">
        <v>132</v>
      </c>
      <c r="R3759" t="s">
        <v>75</v>
      </c>
      <c r="S3759" t="s">
        <v>76</v>
      </c>
      <c r="T3759" t="s">
        <v>77</v>
      </c>
      <c r="U3759" t="s">
        <v>74</v>
      </c>
      <c r="V3759" t="s">
        <v>74</v>
      </c>
      <c r="X3759" t="s">
        <v>74</v>
      </c>
      <c r="Y3759" t="s">
        <v>74</v>
      </c>
      <c r="Z3759" t="s">
        <v>82</v>
      </c>
      <c r="AA3759" s="5">
        <v>48.98</v>
      </c>
      <c r="AB3759" s="3">
        <v>19656</v>
      </c>
      <c r="AC3759" t="s">
        <v>538</v>
      </c>
      <c r="AD3759" s="5">
        <v>71</v>
      </c>
      <c r="AE3759" s="5">
        <f t="shared" si="116"/>
        <v>42.6</v>
      </c>
      <c r="AF3759" s="6">
        <f t="shared" si="117"/>
        <v>-0.149765258215962</v>
      </c>
      <c r="AG3759" s="3">
        <v>71</v>
      </c>
      <c r="AL3759" s="3">
        <v>1</v>
      </c>
      <c r="AM3759" s="3">
        <v>543</v>
      </c>
      <c r="AN3759" s="3">
        <v>236</v>
      </c>
      <c r="AO3759" s="3">
        <v>307</v>
      </c>
      <c r="AP3759" s="3">
        <v>93</v>
      </c>
      <c r="AQ3759" s="3">
        <v>406</v>
      </c>
      <c r="AR3759" s="3">
        <v>89</v>
      </c>
      <c r="AS3759" t="s">
        <v>84</v>
      </c>
      <c r="AU3759" t="s">
        <v>3197</v>
      </c>
      <c r="AV3759" t="s">
        <v>14186</v>
      </c>
      <c r="AW3759" t="s">
        <v>74</v>
      </c>
      <c r="BA3759" t="s">
        <v>74</v>
      </c>
      <c r="BB3759" t="s">
        <v>74</v>
      </c>
      <c r="BC3759" t="s">
        <v>74</v>
      </c>
      <c r="BD3759" t="s">
        <v>74</v>
      </c>
      <c r="BE3759" t="s">
        <v>74</v>
      </c>
      <c r="BF3759" t="s">
        <v>74</v>
      </c>
      <c r="BG3759" t="s">
        <v>74</v>
      </c>
      <c r="BH3759" t="s">
        <v>8612</v>
      </c>
      <c r="BJ3759" s="3">
        <v>48.98</v>
      </c>
      <c r="BK3759" t="s">
        <v>74</v>
      </c>
      <c r="BL3759" t="s">
        <v>74</v>
      </c>
      <c r="BM3759" s="3">
        <v>71</v>
      </c>
      <c r="BN3759" t="s">
        <v>74</v>
      </c>
    </row>
    <row r="3760" spans="1:66">
      <c r="A3760" s="3">
        <v>211660</v>
      </c>
      <c r="B3760" t="s">
        <v>14184</v>
      </c>
      <c r="C3760" t="s">
        <v>8610</v>
      </c>
      <c r="D3760" t="s">
        <v>14187</v>
      </c>
      <c r="E3760" t="s">
        <v>67</v>
      </c>
      <c r="F3760"/>
      <c r="G3760" s="3">
        <v>1</v>
      </c>
      <c r="H3760" t="s">
        <v>68</v>
      </c>
      <c r="I3760" s="3">
        <v>104</v>
      </c>
      <c r="J3760" t="s">
        <v>203</v>
      </c>
      <c r="K3760" s="3">
        <v>10405</v>
      </c>
      <c r="L3760" t="s">
        <v>5328</v>
      </c>
      <c r="M3760" s="3">
        <v>0.13</v>
      </c>
      <c r="N3760" t="s">
        <v>180</v>
      </c>
      <c r="O3760" t="s">
        <v>117</v>
      </c>
      <c r="P3760" t="s">
        <v>107</v>
      </c>
      <c r="Q3760" t="s">
        <v>132</v>
      </c>
      <c r="R3760" t="s">
        <v>75</v>
      </c>
      <c r="S3760" t="s">
        <v>76</v>
      </c>
      <c r="T3760" t="s">
        <v>77</v>
      </c>
      <c r="U3760" t="s">
        <v>74</v>
      </c>
      <c r="V3760" t="s">
        <v>74</v>
      </c>
      <c r="X3760" t="s">
        <v>74</v>
      </c>
      <c r="Y3760" t="s">
        <v>74</v>
      </c>
      <c r="Z3760" t="s">
        <v>82</v>
      </c>
      <c r="AA3760" s="5">
        <v>78.4</v>
      </c>
      <c r="AB3760" s="3">
        <v>19656</v>
      </c>
      <c r="AC3760" t="s">
        <v>538</v>
      </c>
      <c r="AD3760" s="5">
        <v>112</v>
      </c>
      <c r="AE3760" s="5">
        <f t="shared" si="116"/>
        <v>67.2</v>
      </c>
      <c r="AF3760" s="6">
        <f t="shared" si="117"/>
        <v>-0.166666666666667</v>
      </c>
      <c r="AG3760" s="3">
        <v>112</v>
      </c>
      <c r="AL3760" s="3">
        <v>1</v>
      </c>
      <c r="AM3760" s="3">
        <v>607</v>
      </c>
      <c r="AN3760" s="3">
        <v>291</v>
      </c>
      <c r="AO3760" s="3">
        <v>316</v>
      </c>
      <c r="AP3760" s="3">
        <v>86</v>
      </c>
      <c r="AQ3760" s="3">
        <v>451</v>
      </c>
      <c r="AR3760" s="3">
        <v>93</v>
      </c>
      <c r="AS3760" t="s">
        <v>84</v>
      </c>
      <c r="AU3760" t="s">
        <v>3197</v>
      </c>
      <c r="AV3760" t="s">
        <v>14188</v>
      </c>
      <c r="AW3760" t="s">
        <v>14189</v>
      </c>
      <c r="BA3760" t="s">
        <v>74</v>
      </c>
      <c r="BB3760" t="s">
        <v>74</v>
      </c>
      <c r="BC3760" t="s">
        <v>74</v>
      </c>
      <c r="BD3760" t="s">
        <v>74</v>
      </c>
      <c r="BE3760" t="s">
        <v>74</v>
      </c>
      <c r="BF3760" t="s">
        <v>74</v>
      </c>
      <c r="BG3760" t="s">
        <v>74</v>
      </c>
      <c r="BH3760" t="s">
        <v>8612</v>
      </c>
      <c r="BJ3760" s="3">
        <v>78.4</v>
      </c>
      <c r="BK3760" t="s">
        <v>74</v>
      </c>
      <c r="BL3760" t="s">
        <v>74</v>
      </c>
      <c r="BM3760" s="3">
        <v>112</v>
      </c>
      <c r="BN3760" t="s">
        <v>74</v>
      </c>
    </row>
    <row r="3761" spans="1:66">
      <c r="A3761" s="3">
        <v>247666</v>
      </c>
      <c r="B3761" t="s">
        <v>14190</v>
      </c>
      <c r="C3761" t="s">
        <v>14191</v>
      </c>
      <c r="D3761" t="s">
        <v>14192</v>
      </c>
      <c r="E3761" t="s">
        <v>67</v>
      </c>
      <c r="F3761"/>
      <c r="G3761" s="3">
        <v>4</v>
      </c>
      <c r="H3761" t="s">
        <v>289</v>
      </c>
      <c r="I3761" s="3">
        <v>401</v>
      </c>
      <c r="J3761" t="s">
        <v>290</v>
      </c>
      <c r="K3761" s="3">
        <v>40107</v>
      </c>
      <c r="L3761" t="s">
        <v>6196</v>
      </c>
      <c r="M3761" s="3">
        <v>0.13</v>
      </c>
      <c r="N3761" t="s">
        <v>71</v>
      </c>
      <c r="O3761" t="s">
        <v>72</v>
      </c>
      <c r="P3761" t="s">
        <v>107</v>
      </c>
      <c r="Q3761" t="s">
        <v>74</v>
      </c>
      <c r="R3761" t="s">
        <v>154</v>
      </c>
      <c r="S3761" t="s">
        <v>76</v>
      </c>
      <c r="T3761" t="s">
        <v>77</v>
      </c>
      <c r="U3761" t="s">
        <v>74</v>
      </c>
      <c r="V3761" t="s">
        <v>74</v>
      </c>
      <c r="X3761" t="s">
        <v>74</v>
      </c>
      <c r="Y3761" t="s">
        <v>74</v>
      </c>
      <c r="Z3761" t="s">
        <v>74</v>
      </c>
      <c r="AA3761" s="5">
        <v>10</v>
      </c>
      <c r="AB3761" s="3">
        <v>5</v>
      </c>
      <c r="AC3761" t="s">
        <v>97</v>
      </c>
      <c r="AD3761" s="5">
        <v>39.8</v>
      </c>
      <c r="AE3761" s="5">
        <f t="shared" si="116"/>
        <v>23.88</v>
      </c>
      <c r="AF3761" s="6">
        <f t="shared" si="117"/>
        <v>0.581239530988275</v>
      </c>
      <c r="AG3761" s="3">
        <v>39.8</v>
      </c>
      <c r="AH3761" s="3">
        <v>35.5</v>
      </c>
      <c r="AM3761" s="3">
        <v>846</v>
      </c>
      <c r="AO3761" s="3">
        <v>846</v>
      </c>
      <c r="AP3761" s="3">
        <v>109</v>
      </c>
      <c r="AQ3761" s="3">
        <v>2699</v>
      </c>
      <c r="AR3761" s="3">
        <v>139</v>
      </c>
      <c r="AS3761" t="s">
        <v>157</v>
      </c>
      <c r="AU3761" t="s">
        <v>74</v>
      </c>
      <c r="AV3761" t="s">
        <v>14193</v>
      </c>
      <c r="AW3761" t="s">
        <v>74</v>
      </c>
      <c r="BA3761" t="s">
        <v>74</v>
      </c>
      <c r="BB3761" t="s">
        <v>74</v>
      </c>
      <c r="BC3761" t="s">
        <v>74</v>
      </c>
      <c r="BD3761" t="s">
        <v>74</v>
      </c>
      <c r="BE3761" t="s">
        <v>74</v>
      </c>
      <c r="BF3761" t="s">
        <v>74</v>
      </c>
      <c r="BG3761" t="s">
        <v>74</v>
      </c>
      <c r="BH3761" t="s">
        <v>14194</v>
      </c>
      <c r="BK3761" t="s">
        <v>74</v>
      </c>
      <c r="BL3761" t="s">
        <v>74</v>
      </c>
      <c r="BM3761" s="3">
        <v>39.8</v>
      </c>
      <c r="BN3761" t="s">
        <v>74</v>
      </c>
    </row>
    <row r="3762" spans="1:66">
      <c r="A3762" s="3">
        <v>210298</v>
      </c>
      <c r="B3762" t="s">
        <v>14195</v>
      </c>
      <c r="C3762" t="s">
        <v>5133</v>
      </c>
      <c r="D3762" t="s">
        <v>14196</v>
      </c>
      <c r="E3762" t="s">
        <v>67</v>
      </c>
      <c r="F3762"/>
      <c r="G3762" s="3">
        <v>1</v>
      </c>
      <c r="H3762" t="s">
        <v>68</v>
      </c>
      <c r="I3762" s="3">
        <v>125</v>
      </c>
      <c r="J3762" t="s">
        <v>90</v>
      </c>
      <c r="K3762" s="3">
        <v>12508</v>
      </c>
      <c r="L3762" t="s">
        <v>1275</v>
      </c>
      <c r="M3762" s="3">
        <v>0.13</v>
      </c>
      <c r="N3762" t="s">
        <v>71</v>
      </c>
      <c r="O3762" t="s">
        <v>93</v>
      </c>
      <c r="P3762" t="s">
        <v>94</v>
      </c>
      <c r="Q3762" t="s">
        <v>74</v>
      </c>
      <c r="R3762" t="s">
        <v>359</v>
      </c>
      <c r="S3762" t="s">
        <v>76</v>
      </c>
      <c r="T3762" t="s">
        <v>77</v>
      </c>
      <c r="U3762" t="s">
        <v>74</v>
      </c>
      <c r="V3762" t="s">
        <v>74</v>
      </c>
      <c r="X3762" t="s">
        <v>74</v>
      </c>
      <c r="Y3762" t="s">
        <v>74</v>
      </c>
      <c r="Z3762" t="s">
        <v>109</v>
      </c>
      <c r="AA3762" s="5">
        <v>21.32</v>
      </c>
      <c r="AB3762" s="3">
        <v>5</v>
      </c>
      <c r="AC3762" t="s">
        <v>97</v>
      </c>
      <c r="AD3762" s="5">
        <v>39.8</v>
      </c>
      <c r="AE3762" s="5">
        <f t="shared" si="116"/>
        <v>23.88</v>
      </c>
      <c r="AF3762" s="6">
        <f t="shared" si="117"/>
        <v>0.107202680067002</v>
      </c>
      <c r="AG3762" s="3">
        <v>39.8</v>
      </c>
      <c r="AM3762" s="3">
        <v>44</v>
      </c>
      <c r="AO3762" s="3">
        <v>44</v>
      </c>
      <c r="AP3762" s="3">
        <v>6</v>
      </c>
      <c r="AQ3762" s="3">
        <v>24</v>
      </c>
      <c r="AR3762" s="3">
        <v>3</v>
      </c>
      <c r="AS3762" t="s">
        <v>5822</v>
      </c>
      <c r="AU3762" t="s">
        <v>74</v>
      </c>
      <c r="AV3762" t="s">
        <v>14197</v>
      </c>
      <c r="AW3762" t="s">
        <v>74</v>
      </c>
      <c r="BA3762" t="s">
        <v>74</v>
      </c>
      <c r="BB3762" t="s">
        <v>74</v>
      </c>
      <c r="BC3762" t="s">
        <v>74</v>
      </c>
      <c r="BD3762" t="s">
        <v>74</v>
      </c>
      <c r="BE3762" t="s">
        <v>74</v>
      </c>
      <c r="BF3762" t="s">
        <v>74</v>
      </c>
      <c r="BG3762" t="s">
        <v>74</v>
      </c>
      <c r="BH3762" t="s">
        <v>14198</v>
      </c>
      <c r="BJ3762" s="3">
        <v>21.32</v>
      </c>
      <c r="BK3762" t="s">
        <v>74</v>
      </c>
      <c r="BL3762" t="s">
        <v>74</v>
      </c>
      <c r="BM3762" s="3">
        <v>39.8</v>
      </c>
      <c r="BN3762" t="s">
        <v>132</v>
      </c>
    </row>
    <row r="3763" spans="1:66">
      <c r="A3763" s="3">
        <v>238755</v>
      </c>
      <c r="B3763" t="s">
        <v>14199</v>
      </c>
      <c r="C3763" t="s">
        <v>14200</v>
      </c>
      <c r="D3763" t="s">
        <v>14201</v>
      </c>
      <c r="E3763" t="s">
        <v>67</v>
      </c>
      <c r="F3763"/>
      <c r="G3763" s="3">
        <v>1</v>
      </c>
      <c r="H3763" t="s">
        <v>68</v>
      </c>
      <c r="I3763" s="3">
        <v>125</v>
      </c>
      <c r="J3763" t="s">
        <v>90</v>
      </c>
      <c r="K3763" s="3">
        <v>12506</v>
      </c>
      <c r="L3763" t="s">
        <v>1671</v>
      </c>
      <c r="M3763" s="3">
        <v>0.13</v>
      </c>
      <c r="N3763" t="s">
        <v>92</v>
      </c>
      <c r="O3763" t="s">
        <v>72</v>
      </c>
      <c r="P3763" t="s">
        <v>94</v>
      </c>
      <c r="Q3763" t="s">
        <v>74</v>
      </c>
      <c r="R3763" t="s">
        <v>75</v>
      </c>
      <c r="S3763" t="s">
        <v>76</v>
      </c>
      <c r="T3763" t="s">
        <v>77</v>
      </c>
      <c r="U3763" t="s">
        <v>74</v>
      </c>
      <c r="V3763" t="s">
        <v>74</v>
      </c>
      <c r="X3763" t="s">
        <v>74</v>
      </c>
      <c r="Y3763" t="s">
        <v>74</v>
      </c>
      <c r="Z3763" t="s">
        <v>109</v>
      </c>
      <c r="AA3763" s="5">
        <v>18</v>
      </c>
      <c r="AB3763" s="3">
        <v>19656</v>
      </c>
      <c r="AC3763" t="s">
        <v>538</v>
      </c>
      <c r="AD3763" s="5">
        <v>43.5</v>
      </c>
      <c r="AE3763" s="5">
        <f t="shared" si="116"/>
        <v>26.1</v>
      </c>
      <c r="AF3763" s="6">
        <f t="shared" si="117"/>
        <v>0.310344827586207</v>
      </c>
      <c r="AG3763" s="3">
        <v>43.5</v>
      </c>
      <c r="AM3763" s="3">
        <v>71</v>
      </c>
      <c r="AO3763" s="3">
        <v>71</v>
      </c>
      <c r="AP3763" s="3">
        <v>32</v>
      </c>
      <c r="AQ3763" s="3">
        <v>60</v>
      </c>
      <c r="AR3763" s="3">
        <v>23</v>
      </c>
      <c r="AS3763" t="s">
        <v>430</v>
      </c>
      <c r="AU3763" t="s">
        <v>74</v>
      </c>
      <c r="AV3763" t="s">
        <v>14202</v>
      </c>
      <c r="AW3763" t="s">
        <v>74</v>
      </c>
      <c r="BA3763" t="s">
        <v>74</v>
      </c>
      <c r="BB3763" t="s">
        <v>74</v>
      </c>
      <c r="BC3763" t="s">
        <v>74</v>
      </c>
      <c r="BD3763" t="s">
        <v>74</v>
      </c>
      <c r="BE3763" t="s">
        <v>74</v>
      </c>
      <c r="BF3763" t="s">
        <v>74</v>
      </c>
      <c r="BG3763" t="s">
        <v>74</v>
      </c>
      <c r="BH3763" t="s">
        <v>14203</v>
      </c>
      <c r="BK3763" t="s">
        <v>74</v>
      </c>
      <c r="BL3763" t="s">
        <v>74</v>
      </c>
      <c r="BM3763" s="3">
        <v>43.5</v>
      </c>
      <c r="BN3763" t="s">
        <v>132</v>
      </c>
    </row>
    <row r="3764" spans="1:66">
      <c r="A3764" s="3">
        <v>59141</v>
      </c>
      <c r="B3764" t="s">
        <v>14204</v>
      </c>
      <c r="C3764" t="s">
        <v>14205</v>
      </c>
      <c r="D3764" t="s">
        <v>9295</v>
      </c>
      <c r="E3764" t="s">
        <v>67</v>
      </c>
      <c r="F3764"/>
      <c r="G3764" s="3">
        <v>1</v>
      </c>
      <c r="H3764" t="s">
        <v>68</v>
      </c>
      <c r="I3764" s="3">
        <v>108</v>
      </c>
      <c r="J3764" t="s">
        <v>379</v>
      </c>
      <c r="K3764" s="3">
        <v>10802</v>
      </c>
      <c r="L3764" t="s">
        <v>858</v>
      </c>
      <c r="M3764" s="3">
        <v>0.13</v>
      </c>
      <c r="N3764" t="s">
        <v>71</v>
      </c>
      <c r="O3764" t="s">
        <v>93</v>
      </c>
      <c r="P3764" t="s">
        <v>94</v>
      </c>
      <c r="Q3764" t="s">
        <v>74</v>
      </c>
      <c r="R3764" t="s">
        <v>359</v>
      </c>
      <c r="S3764" t="s">
        <v>76</v>
      </c>
      <c r="T3764" t="s">
        <v>217</v>
      </c>
      <c r="U3764" t="s">
        <v>74</v>
      </c>
      <c r="V3764" t="s">
        <v>74</v>
      </c>
      <c r="X3764" t="s">
        <v>74</v>
      </c>
      <c r="Y3764" t="s">
        <v>74</v>
      </c>
      <c r="Z3764" t="s">
        <v>82</v>
      </c>
      <c r="AA3764" s="5">
        <v>23</v>
      </c>
      <c r="AB3764" s="3">
        <v>80573</v>
      </c>
      <c r="AC3764" t="s">
        <v>205</v>
      </c>
      <c r="AD3764" s="5">
        <v>39.8</v>
      </c>
      <c r="AE3764" s="5">
        <f t="shared" si="116"/>
        <v>23.88</v>
      </c>
      <c r="AF3764" s="6">
        <f t="shared" si="117"/>
        <v>0.0368509212730318</v>
      </c>
      <c r="AG3764" s="3">
        <v>39.8</v>
      </c>
      <c r="AM3764" s="3">
        <v>2</v>
      </c>
      <c r="AO3764" s="3">
        <v>2</v>
      </c>
      <c r="AP3764" s="3">
        <v>1</v>
      </c>
      <c r="AQ3764" s="3">
        <v>2</v>
      </c>
      <c r="AR3764" s="3">
        <v>1</v>
      </c>
      <c r="AS3764" t="s">
        <v>11019</v>
      </c>
      <c r="AU3764" t="s">
        <v>74</v>
      </c>
      <c r="AV3764" t="s">
        <v>14206</v>
      </c>
      <c r="AW3764" t="s">
        <v>74</v>
      </c>
      <c r="BA3764" t="s">
        <v>74</v>
      </c>
      <c r="BB3764" t="s">
        <v>74</v>
      </c>
      <c r="BC3764" t="s">
        <v>74</v>
      </c>
      <c r="BD3764" t="s">
        <v>74</v>
      </c>
      <c r="BE3764" t="s">
        <v>74</v>
      </c>
      <c r="BF3764" t="s">
        <v>74</v>
      </c>
      <c r="BG3764" t="s">
        <v>74</v>
      </c>
      <c r="BH3764" t="s">
        <v>14207</v>
      </c>
      <c r="BJ3764" s="3">
        <v>23</v>
      </c>
      <c r="BK3764" t="s">
        <v>74</v>
      </c>
      <c r="BL3764" t="s">
        <v>74</v>
      </c>
      <c r="BM3764" s="3">
        <v>39.8</v>
      </c>
      <c r="BN3764" t="s">
        <v>74</v>
      </c>
    </row>
    <row r="3765" spans="1:66">
      <c r="A3765" s="3">
        <v>154163</v>
      </c>
      <c r="B3765" t="s">
        <v>3372</v>
      </c>
      <c r="C3765" t="s">
        <v>12800</v>
      </c>
      <c r="D3765" t="s">
        <v>14208</v>
      </c>
      <c r="E3765" t="s">
        <v>67</v>
      </c>
      <c r="F3765"/>
      <c r="G3765" s="3">
        <v>1</v>
      </c>
      <c r="H3765" t="s">
        <v>68</v>
      </c>
      <c r="I3765" s="3">
        <v>103</v>
      </c>
      <c r="J3765" t="s">
        <v>144</v>
      </c>
      <c r="K3765" s="3">
        <v>10302</v>
      </c>
      <c r="L3765" t="s">
        <v>1739</v>
      </c>
      <c r="M3765" s="3">
        <v>0.13</v>
      </c>
      <c r="N3765" t="s">
        <v>71</v>
      </c>
      <c r="O3765" t="s">
        <v>93</v>
      </c>
      <c r="P3765" t="s">
        <v>94</v>
      </c>
      <c r="Q3765" t="s">
        <v>74</v>
      </c>
      <c r="R3765" t="s">
        <v>154</v>
      </c>
      <c r="S3765" t="s">
        <v>76</v>
      </c>
      <c r="T3765" t="s">
        <v>77</v>
      </c>
      <c r="U3765" t="s">
        <v>74</v>
      </c>
      <c r="V3765" t="s">
        <v>74</v>
      </c>
      <c r="X3765" t="s">
        <v>74</v>
      </c>
      <c r="Y3765" t="s">
        <v>74</v>
      </c>
      <c r="Z3765" t="s">
        <v>970</v>
      </c>
      <c r="AA3765" s="5">
        <v>12</v>
      </c>
      <c r="AB3765" s="3">
        <v>76386</v>
      </c>
      <c r="AC3765" t="s">
        <v>1810</v>
      </c>
      <c r="AD3765" s="5">
        <v>22.5</v>
      </c>
      <c r="AE3765" s="5">
        <f t="shared" si="116"/>
        <v>13.5</v>
      </c>
      <c r="AF3765" s="6">
        <f t="shared" si="117"/>
        <v>0.111111111111111</v>
      </c>
      <c r="AG3765" s="3">
        <v>22.5</v>
      </c>
      <c r="AM3765" s="3">
        <v>0</v>
      </c>
      <c r="AQ3765" s="3">
        <v>166</v>
      </c>
      <c r="AR3765" s="3">
        <v>47</v>
      </c>
      <c r="AS3765" t="s">
        <v>157</v>
      </c>
      <c r="AU3765" t="s">
        <v>74</v>
      </c>
      <c r="AV3765" t="s">
        <v>74</v>
      </c>
      <c r="AW3765" t="s">
        <v>74</v>
      </c>
      <c r="BA3765" t="s">
        <v>74</v>
      </c>
      <c r="BB3765" t="s">
        <v>74</v>
      </c>
      <c r="BC3765" t="s">
        <v>74</v>
      </c>
      <c r="BD3765" t="s">
        <v>74</v>
      </c>
      <c r="BE3765" t="s">
        <v>74</v>
      </c>
      <c r="BF3765" t="s">
        <v>74</v>
      </c>
      <c r="BG3765" t="s">
        <v>74</v>
      </c>
      <c r="BH3765" t="s">
        <v>14209</v>
      </c>
      <c r="BK3765" t="s">
        <v>74</v>
      </c>
      <c r="BL3765" t="s">
        <v>74</v>
      </c>
      <c r="BM3765" s="3">
        <v>22.5</v>
      </c>
      <c r="BN3765" t="s">
        <v>74</v>
      </c>
    </row>
    <row r="3766" spans="1:66">
      <c r="A3766" s="3">
        <v>256465</v>
      </c>
      <c r="B3766" t="s">
        <v>13817</v>
      </c>
      <c r="C3766" t="s">
        <v>14210</v>
      </c>
      <c r="D3766" t="s">
        <v>14211</v>
      </c>
      <c r="E3766" t="s">
        <v>2536</v>
      </c>
      <c r="F3766"/>
      <c r="G3766" s="3">
        <v>4</v>
      </c>
      <c r="H3766" t="s">
        <v>289</v>
      </c>
      <c r="I3766" s="3">
        <v>402</v>
      </c>
      <c r="J3766" t="s">
        <v>1568</v>
      </c>
      <c r="K3766" s="3">
        <v>40209</v>
      </c>
      <c r="L3766" t="s">
        <v>13819</v>
      </c>
      <c r="M3766" s="3">
        <v>0.13</v>
      </c>
      <c r="N3766" t="s">
        <v>92</v>
      </c>
      <c r="O3766" t="s">
        <v>117</v>
      </c>
      <c r="P3766" t="s">
        <v>94</v>
      </c>
      <c r="Q3766" t="s">
        <v>74</v>
      </c>
      <c r="R3766" t="s">
        <v>154</v>
      </c>
      <c r="S3766" t="s">
        <v>76</v>
      </c>
      <c r="T3766" t="s">
        <v>77</v>
      </c>
      <c r="U3766" t="s">
        <v>74</v>
      </c>
      <c r="V3766" t="s">
        <v>74</v>
      </c>
      <c r="X3766" t="s">
        <v>74</v>
      </c>
      <c r="Y3766" t="s">
        <v>74</v>
      </c>
      <c r="Z3766" t="s">
        <v>74</v>
      </c>
      <c r="AA3766" s="5">
        <v>149</v>
      </c>
      <c r="AB3766" s="3">
        <v>136014</v>
      </c>
      <c r="AC3766" t="s">
        <v>14212</v>
      </c>
      <c r="AD3766" s="5">
        <v>195</v>
      </c>
      <c r="AE3766" s="5">
        <f t="shared" si="116"/>
        <v>117</v>
      </c>
      <c r="AF3766" s="6">
        <f t="shared" si="117"/>
        <v>-0.273504273504274</v>
      </c>
      <c r="AG3766" s="3">
        <v>195</v>
      </c>
      <c r="AL3766" s="3">
        <v>144</v>
      </c>
      <c r="AM3766" s="3">
        <v>611</v>
      </c>
      <c r="AO3766" s="3">
        <v>611</v>
      </c>
      <c r="AP3766" s="3">
        <v>119</v>
      </c>
      <c r="AQ3766" s="3">
        <v>517</v>
      </c>
      <c r="AR3766" s="3">
        <v>124</v>
      </c>
      <c r="AS3766" t="s">
        <v>157</v>
      </c>
      <c r="AU3766" t="s">
        <v>74</v>
      </c>
      <c r="AV3766" t="s">
        <v>14213</v>
      </c>
      <c r="AW3766" t="s">
        <v>74</v>
      </c>
      <c r="BA3766" t="s">
        <v>74</v>
      </c>
      <c r="BB3766" t="s">
        <v>74</v>
      </c>
      <c r="BC3766" t="s">
        <v>74</v>
      </c>
      <c r="BD3766" t="s">
        <v>74</v>
      </c>
      <c r="BE3766" t="s">
        <v>74</v>
      </c>
      <c r="BF3766" t="s">
        <v>74</v>
      </c>
      <c r="BG3766" t="s">
        <v>74</v>
      </c>
      <c r="BH3766" t="s">
        <v>14214</v>
      </c>
      <c r="BK3766" t="s">
        <v>74</v>
      </c>
      <c r="BL3766" t="s">
        <v>74</v>
      </c>
      <c r="BM3766" s="3">
        <v>195</v>
      </c>
      <c r="BN3766" t="s">
        <v>74</v>
      </c>
    </row>
    <row r="3767" spans="1:66">
      <c r="A3767" s="3">
        <v>251261</v>
      </c>
      <c r="B3767" t="s">
        <v>10382</v>
      </c>
      <c r="C3767" t="s">
        <v>8123</v>
      </c>
      <c r="D3767" t="s">
        <v>14215</v>
      </c>
      <c r="E3767" t="s">
        <v>67</v>
      </c>
      <c r="F3767"/>
      <c r="G3767" s="3">
        <v>2</v>
      </c>
      <c r="H3767" t="s">
        <v>497</v>
      </c>
      <c r="I3767" s="3">
        <v>206</v>
      </c>
      <c r="J3767" t="s">
        <v>498</v>
      </c>
      <c r="K3767" s="3">
        <v>20601</v>
      </c>
      <c r="L3767" t="s">
        <v>4240</v>
      </c>
      <c r="M3767" s="3">
        <v>0.09</v>
      </c>
      <c r="N3767" t="s">
        <v>180</v>
      </c>
      <c r="O3767" t="s">
        <v>93</v>
      </c>
      <c r="P3767" t="s">
        <v>94</v>
      </c>
      <c r="Q3767" t="s">
        <v>74</v>
      </c>
      <c r="R3767" t="s">
        <v>154</v>
      </c>
      <c r="S3767" t="s">
        <v>76</v>
      </c>
      <c r="T3767" t="s">
        <v>77</v>
      </c>
      <c r="U3767" t="s">
        <v>74</v>
      </c>
      <c r="V3767" t="s">
        <v>74</v>
      </c>
      <c r="X3767" t="s">
        <v>74</v>
      </c>
      <c r="Y3767" t="s">
        <v>74</v>
      </c>
      <c r="Z3767" t="s">
        <v>74</v>
      </c>
      <c r="AA3767" s="5">
        <v>1128</v>
      </c>
      <c r="AB3767" s="3">
        <v>90400</v>
      </c>
      <c r="AC3767" t="s">
        <v>8123</v>
      </c>
      <c r="AD3767" s="5">
        <v>1880</v>
      </c>
      <c r="AE3767" s="5">
        <f t="shared" si="116"/>
        <v>1128</v>
      </c>
      <c r="AF3767" s="6">
        <f t="shared" si="117"/>
        <v>0</v>
      </c>
      <c r="AG3767" s="3">
        <v>1880</v>
      </c>
      <c r="AM3767" s="3">
        <v>5</v>
      </c>
      <c r="AO3767" s="3">
        <v>5</v>
      </c>
      <c r="AP3767" s="3">
        <v>3</v>
      </c>
      <c r="AQ3767" s="3">
        <v>1</v>
      </c>
      <c r="AR3767" s="3">
        <v>1</v>
      </c>
      <c r="AS3767" t="s">
        <v>12983</v>
      </c>
      <c r="AU3767" t="s">
        <v>74</v>
      </c>
      <c r="AV3767" t="s">
        <v>14216</v>
      </c>
      <c r="AW3767" t="s">
        <v>74</v>
      </c>
      <c r="BA3767" t="s">
        <v>74</v>
      </c>
      <c r="BB3767" t="s">
        <v>74</v>
      </c>
      <c r="BC3767" t="s">
        <v>74</v>
      </c>
      <c r="BD3767" t="s">
        <v>74</v>
      </c>
      <c r="BE3767" t="s">
        <v>74</v>
      </c>
      <c r="BF3767" t="s">
        <v>74</v>
      </c>
      <c r="BG3767" t="s">
        <v>74</v>
      </c>
      <c r="BH3767" t="s">
        <v>74</v>
      </c>
      <c r="BK3767" t="s">
        <v>74</v>
      </c>
      <c r="BL3767" t="s">
        <v>74</v>
      </c>
      <c r="BM3767" s="3">
        <v>1880</v>
      </c>
      <c r="BN3767" t="s">
        <v>74</v>
      </c>
    </row>
    <row r="3768" spans="1:66">
      <c r="A3768" s="3">
        <v>251262</v>
      </c>
      <c r="B3768" t="s">
        <v>13659</v>
      </c>
      <c r="C3768" t="s">
        <v>8123</v>
      </c>
      <c r="D3768" t="s">
        <v>14217</v>
      </c>
      <c r="E3768" t="s">
        <v>67</v>
      </c>
      <c r="F3768"/>
      <c r="G3768" s="3">
        <v>2</v>
      </c>
      <c r="H3768" t="s">
        <v>497</v>
      </c>
      <c r="I3768" s="3">
        <v>205</v>
      </c>
      <c r="J3768" t="s">
        <v>1540</v>
      </c>
      <c r="K3768" s="3">
        <v>20503</v>
      </c>
      <c r="L3768" t="s">
        <v>14218</v>
      </c>
      <c r="M3768" s="3">
        <v>0.09</v>
      </c>
      <c r="N3768" t="s">
        <v>180</v>
      </c>
      <c r="O3768" t="s">
        <v>93</v>
      </c>
      <c r="P3768" t="s">
        <v>74</v>
      </c>
      <c r="Q3768" t="s">
        <v>74</v>
      </c>
      <c r="R3768" t="s">
        <v>154</v>
      </c>
      <c r="S3768" t="s">
        <v>76</v>
      </c>
      <c r="T3768" t="s">
        <v>77</v>
      </c>
      <c r="U3768" t="s">
        <v>74</v>
      </c>
      <c r="V3768" t="s">
        <v>74</v>
      </c>
      <c r="X3768" t="s">
        <v>74</v>
      </c>
      <c r="Y3768" t="s">
        <v>74</v>
      </c>
      <c r="Z3768" t="s">
        <v>74</v>
      </c>
      <c r="AA3768" s="5">
        <v>7680</v>
      </c>
      <c r="AB3768" s="3">
        <v>90400</v>
      </c>
      <c r="AC3768" t="s">
        <v>8123</v>
      </c>
      <c r="AD3768" s="5">
        <v>12800</v>
      </c>
      <c r="AE3768" s="5">
        <f t="shared" si="116"/>
        <v>7680</v>
      </c>
      <c r="AF3768" s="6">
        <f t="shared" si="117"/>
        <v>0</v>
      </c>
      <c r="AG3768" s="3">
        <v>12800</v>
      </c>
      <c r="AL3768" s="3">
        <v>144</v>
      </c>
      <c r="AM3768" s="3">
        <v>2</v>
      </c>
      <c r="AO3768" s="3">
        <v>2</v>
      </c>
      <c r="AP3768" s="3">
        <v>1</v>
      </c>
      <c r="AS3768" t="s">
        <v>12983</v>
      </c>
      <c r="AU3768" t="s">
        <v>74</v>
      </c>
      <c r="AV3768" t="s">
        <v>14219</v>
      </c>
      <c r="AW3768" t="s">
        <v>74</v>
      </c>
      <c r="BA3768" t="s">
        <v>74</v>
      </c>
      <c r="BB3768" t="s">
        <v>74</v>
      </c>
      <c r="BC3768" t="s">
        <v>74</v>
      </c>
      <c r="BD3768" t="s">
        <v>74</v>
      </c>
      <c r="BE3768" t="s">
        <v>74</v>
      </c>
      <c r="BF3768" t="s">
        <v>74</v>
      </c>
      <c r="BG3768" t="s">
        <v>74</v>
      </c>
      <c r="BH3768" t="s">
        <v>74</v>
      </c>
      <c r="BK3768" t="s">
        <v>74</v>
      </c>
      <c r="BL3768" t="s">
        <v>74</v>
      </c>
      <c r="BM3768" s="3">
        <v>12800</v>
      </c>
      <c r="BN3768" t="s">
        <v>74</v>
      </c>
    </row>
    <row r="3769" spans="1:66">
      <c r="A3769" s="3">
        <v>222045</v>
      </c>
      <c r="B3769" t="s">
        <v>14220</v>
      </c>
      <c r="C3769" t="s">
        <v>484</v>
      </c>
      <c r="D3769" t="s">
        <v>14221</v>
      </c>
      <c r="E3769" t="s">
        <v>67</v>
      </c>
      <c r="F3769"/>
      <c r="G3769" s="3">
        <v>1</v>
      </c>
      <c r="H3769" t="s">
        <v>68</v>
      </c>
      <c r="I3769" s="3">
        <v>104</v>
      </c>
      <c r="J3769" t="s">
        <v>203</v>
      </c>
      <c r="K3769" s="3">
        <v>10408</v>
      </c>
      <c r="L3769" t="s">
        <v>1395</v>
      </c>
      <c r="M3769" s="3">
        <v>0.13</v>
      </c>
      <c r="N3769" t="s">
        <v>180</v>
      </c>
      <c r="O3769" t="s">
        <v>72</v>
      </c>
      <c r="P3769" t="s">
        <v>94</v>
      </c>
      <c r="Q3769" t="s">
        <v>74</v>
      </c>
      <c r="R3769" t="s">
        <v>154</v>
      </c>
      <c r="S3769" t="s">
        <v>76</v>
      </c>
      <c r="T3769" t="s">
        <v>77</v>
      </c>
      <c r="U3769" t="s">
        <v>74</v>
      </c>
      <c r="V3769" t="s">
        <v>74</v>
      </c>
      <c r="X3769" t="s">
        <v>74</v>
      </c>
      <c r="Y3769" t="s">
        <v>74</v>
      </c>
      <c r="Z3769" t="s">
        <v>109</v>
      </c>
      <c r="AA3769" s="5">
        <v>34.79</v>
      </c>
      <c r="AB3769" s="3">
        <v>104628</v>
      </c>
      <c r="AC3769" t="s">
        <v>389</v>
      </c>
      <c r="AD3769" s="5">
        <v>79</v>
      </c>
      <c r="AE3769" s="5">
        <f t="shared" si="116"/>
        <v>47.4</v>
      </c>
      <c r="AF3769" s="6">
        <f t="shared" si="117"/>
        <v>0.266033755274262</v>
      </c>
      <c r="AG3769" s="3">
        <v>79</v>
      </c>
      <c r="AM3769" s="3">
        <v>10</v>
      </c>
      <c r="AO3769" s="3">
        <v>10</v>
      </c>
      <c r="AP3769" s="3">
        <v>8</v>
      </c>
      <c r="AQ3769" s="3">
        <v>19</v>
      </c>
      <c r="AR3769" s="3">
        <v>11</v>
      </c>
      <c r="AS3769" t="s">
        <v>14222</v>
      </c>
      <c r="AU3769" t="s">
        <v>74</v>
      </c>
      <c r="AV3769" t="s">
        <v>14223</v>
      </c>
      <c r="AW3769" t="s">
        <v>74</v>
      </c>
      <c r="BA3769" t="s">
        <v>74</v>
      </c>
      <c r="BB3769" t="s">
        <v>74</v>
      </c>
      <c r="BC3769" t="s">
        <v>74</v>
      </c>
      <c r="BD3769" t="s">
        <v>74</v>
      </c>
      <c r="BE3769" t="s">
        <v>74</v>
      </c>
      <c r="BF3769" t="s">
        <v>74</v>
      </c>
      <c r="BG3769" t="s">
        <v>74</v>
      </c>
      <c r="BH3769" t="s">
        <v>14224</v>
      </c>
      <c r="BJ3769" s="3">
        <v>34.79</v>
      </c>
      <c r="BK3769" t="s">
        <v>74</v>
      </c>
      <c r="BL3769" t="s">
        <v>74</v>
      </c>
      <c r="BM3769" s="3">
        <v>79</v>
      </c>
      <c r="BN3769" t="s">
        <v>74</v>
      </c>
    </row>
    <row r="3770" spans="1:66">
      <c r="A3770" s="3">
        <v>194728</v>
      </c>
      <c r="B3770" t="s">
        <v>928</v>
      </c>
      <c r="C3770" t="s">
        <v>631</v>
      </c>
      <c r="D3770" t="s">
        <v>14225</v>
      </c>
      <c r="E3770" t="s">
        <v>67</v>
      </c>
      <c r="F3770"/>
      <c r="G3770" s="3">
        <v>1</v>
      </c>
      <c r="H3770" t="s">
        <v>68</v>
      </c>
      <c r="I3770" s="3">
        <v>104</v>
      </c>
      <c r="J3770" t="s">
        <v>203</v>
      </c>
      <c r="K3770" s="3">
        <v>10413</v>
      </c>
      <c r="L3770" t="s">
        <v>3637</v>
      </c>
      <c r="M3770" s="3">
        <v>0.13</v>
      </c>
      <c r="N3770" t="s">
        <v>92</v>
      </c>
      <c r="O3770" t="s">
        <v>72</v>
      </c>
      <c r="P3770" t="s">
        <v>94</v>
      </c>
      <c r="Q3770" t="s">
        <v>74</v>
      </c>
      <c r="R3770" t="s">
        <v>154</v>
      </c>
      <c r="S3770" t="s">
        <v>76</v>
      </c>
      <c r="T3770" t="s">
        <v>77</v>
      </c>
      <c r="U3770" t="s">
        <v>74</v>
      </c>
      <c r="V3770" t="s">
        <v>74</v>
      </c>
      <c r="X3770" t="s">
        <v>74</v>
      </c>
      <c r="Y3770" t="s">
        <v>74</v>
      </c>
      <c r="Z3770" t="s">
        <v>109</v>
      </c>
      <c r="AA3770" s="5">
        <v>7</v>
      </c>
      <c r="AB3770" s="3">
        <v>1014</v>
      </c>
      <c r="AC3770" t="s">
        <v>631</v>
      </c>
      <c r="AD3770" s="5">
        <v>16</v>
      </c>
      <c r="AE3770" s="5">
        <f t="shared" si="116"/>
        <v>9.6</v>
      </c>
      <c r="AF3770" s="6">
        <f t="shared" si="117"/>
        <v>0.270833333333333</v>
      </c>
      <c r="AG3770" s="3">
        <v>16</v>
      </c>
      <c r="AM3770" s="3">
        <v>154</v>
      </c>
      <c r="AN3770" s="3">
        <v>43</v>
      </c>
      <c r="AO3770" s="3">
        <v>111</v>
      </c>
      <c r="AP3770" s="3">
        <v>43</v>
      </c>
      <c r="AQ3770" s="3">
        <v>20</v>
      </c>
      <c r="AR3770" s="3">
        <v>15</v>
      </c>
      <c r="AS3770" t="s">
        <v>14226</v>
      </c>
      <c r="AU3770" t="s">
        <v>74</v>
      </c>
      <c r="AV3770" t="s">
        <v>14227</v>
      </c>
      <c r="AW3770" t="s">
        <v>74</v>
      </c>
      <c r="BA3770" t="s">
        <v>74</v>
      </c>
      <c r="BB3770" t="s">
        <v>74</v>
      </c>
      <c r="BC3770" t="s">
        <v>74</v>
      </c>
      <c r="BD3770" t="s">
        <v>74</v>
      </c>
      <c r="BE3770" t="s">
        <v>74</v>
      </c>
      <c r="BF3770" t="s">
        <v>74</v>
      </c>
      <c r="BG3770" t="s">
        <v>74</v>
      </c>
      <c r="BH3770" t="s">
        <v>7779</v>
      </c>
      <c r="BK3770" t="s">
        <v>74</v>
      </c>
      <c r="BL3770" t="s">
        <v>74</v>
      </c>
      <c r="BM3770" s="3">
        <v>16</v>
      </c>
      <c r="BN3770" t="s">
        <v>132</v>
      </c>
    </row>
    <row r="3771" spans="1:66">
      <c r="A3771" s="3">
        <v>131919</v>
      </c>
      <c r="B3771" t="s">
        <v>14228</v>
      </c>
      <c r="C3771" t="s">
        <v>11564</v>
      </c>
      <c r="D3771" t="s">
        <v>14229</v>
      </c>
      <c r="E3771" t="s">
        <v>307</v>
      </c>
      <c r="F3771"/>
      <c r="G3771" s="3">
        <v>1</v>
      </c>
      <c r="H3771" t="s">
        <v>68</v>
      </c>
      <c r="I3771" s="3">
        <v>111</v>
      </c>
      <c r="J3771" t="s">
        <v>478</v>
      </c>
      <c r="K3771" s="3">
        <v>11106</v>
      </c>
      <c r="L3771" t="s">
        <v>3594</v>
      </c>
      <c r="M3771" s="3">
        <v>0.13</v>
      </c>
      <c r="N3771" t="s">
        <v>92</v>
      </c>
      <c r="O3771" t="s">
        <v>72</v>
      </c>
      <c r="P3771" t="s">
        <v>94</v>
      </c>
      <c r="Q3771" t="s">
        <v>74</v>
      </c>
      <c r="R3771" t="s">
        <v>359</v>
      </c>
      <c r="S3771" t="s">
        <v>76</v>
      </c>
      <c r="T3771" t="s">
        <v>77</v>
      </c>
      <c r="U3771" t="s">
        <v>74</v>
      </c>
      <c r="V3771" t="s">
        <v>74</v>
      </c>
      <c r="X3771" t="s">
        <v>74</v>
      </c>
      <c r="Y3771" t="s">
        <v>74</v>
      </c>
      <c r="Z3771" t="s">
        <v>82</v>
      </c>
      <c r="AA3771" s="5">
        <v>19.8</v>
      </c>
      <c r="AB3771" s="3">
        <v>111272</v>
      </c>
      <c r="AC3771" t="s">
        <v>449</v>
      </c>
      <c r="AD3771" s="5">
        <v>52</v>
      </c>
      <c r="AE3771" s="5">
        <f t="shared" si="116"/>
        <v>31.2</v>
      </c>
      <c r="AF3771" s="6">
        <f t="shared" si="117"/>
        <v>0.365384615384615</v>
      </c>
      <c r="AG3771" s="3">
        <v>52</v>
      </c>
      <c r="AM3771" s="3">
        <v>1</v>
      </c>
      <c r="AO3771" s="3">
        <v>1</v>
      </c>
      <c r="AP3771" s="3">
        <v>1</v>
      </c>
      <c r="AQ3771" s="3">
        <v>1</v>
      </c>
      <c r="AR3771" s="3">
        <v>1</v>
      </c>
      <c r="AS3771" t="s">
        <v>4844</v>
      </c>
      <c r="AU3771" t="s">
        <v>74</v>
      </c>
      <c r="AV3771" t="s">
        <v>14230</v>
      </c>
      <c r="AW3771" t="s">
        <v>14231</v>
      </c>
      <c r="BA3771" t="s">
        <v>74</v>
      </c>
      <c r="BB3771" t="s">
        <v>74</v>
      </c>
      <c r="BC3771" t="s">
        <v>74</v>
      </c>
      <c r="BD3771" t="s">
        <v>74</v>
      </c>
      <c r="BE3771" t="s">
        <v>74</v>
      </c>
      <c r="BF3771" t="s">
        <v>74</v>
      </c>
      <c r="BG3771" t="s">
        <v>74</v>
      </c>
      <c r="BH3771" t="s">
        <v>14232</v>
      </c>
      <c r="BJ3771" s="3">
        <v>19.8</v>
      </c>
      <c r="BK3771" t="s">
        <v>74</v>
      </c>
      <c r="BL3771" t="s">
        <v>74</v>
      </c>
      <c r="BM3771" s="3">
        <v>52</v>
      </c>
      <c r="BN3771" t="s">
        <v>74</v>
      </c>
    </row>
    <row r="3772" spans="1:66">
      <c r="A3772" s="3">
        <v>226618</v>
      </c>
      <c r="B3772" t="s">
        <v>14233</v>
      </c>
      <c r="C3772" t="s">
        <v>14234</v>
      </c>
      <c r="D3772" t="s">
        <v>14235</v>
      </c>
      <c r="E3772" t="s">
        <v>2536</v>
      </c>
      <c r="F3772"/>
      <c r="G3772" s="3">
        <v>4</v>
      </c>
      <c r="H3772" t="s">
        <v>289</v>
      </c>
      <c r="I3772" s="3">
        <v>404</v>
      </c>
      <c r="J3772" t="s">
        <v>3067</v>
      </c>
      <c r="K3772" s="3">
        <v>40410</v>
      </c>
      <c r="L3772" t="s">
        <v>8691</v>
      </c>
      <c r="M3772" s="3">
        <v>0.13</v>
      </c>
      <c r="N3772" t="s">
        <v>71</v>
      </c>
      <c r="O3772" t="s">
        <v>117</v>
      </c>
      <c r="P3772" t="s">
        <v>94</v>
      </c>
      <c r="Q3772" t="s">
        <v>74</v>
      </c>
      <c r="R3772" t="s">
        <v>154</v>
      </c>
      <c r="S3772" t="s">
        <v>76</v>
      </c>
      <c r="T3772" t="s">
        <v>77</v>
      </c>
      <c r="U3772" t="s">
        <v>74</v>
      </c>
      <c r="V3772" t="s">
        <v>74</v>
      </c>
      <c r="X3772" t="s">
        <v>74</v>
      </c>
      <c r="Y3772" t="s">
        <v>74</v>
      </c>
      <c r="Z3772" t="s">
        <v>74</v>
      </c>
      <c r="AA3772" s="5">
        <v>4127.5</v>
      </c>
      <c r="AB3772" s="3">
        <v>13700</v>
      </c>
      <c r="AC3772" t="s">
        <v>1570</v>
      </c>
      <c r="AD3772" s="5">
        <v>6350</v>
      </c>
      <c r="AE3772" s="5">
        <f t="shared" si="116"/>
        <v>3810</v>
      </c>
      <c r="AF3772" s="6">
        <f t="shared" si="117"/>
        <v>-0.0833333333333333</v>
      </c>
      <c r="AG3772" s="3">
        <v>6350</v>
      </c>
      <c r="AM3772" s="3">
        <v>1</v>
      </c>
      <c r="AO3772" s="3">
        <v>1</v>
      </c>
      <c r="AP3772" s="3">
        <v>1</v>
      </c>
      <c r="AS3772" t="s">
        <v>157</v>
      </c>
      <c r="AU3772" t="s">
        <v>74</v>
      </c>
      <c r="AV3772" t="s">
        <v>14236</v>
      </c>
      <c r="AW3772" t="s">
        <v>74</v>
      </c>
      <c r="BA3772" t="s">
        <v>74</v>
      </c>
      <c r="BB3772" t="s">
        <v>74</v>
      </c>
      <c r="BC3772" t="s">
        <v>74</v>
      </c>
      <c r="BD3772" t="s">
        <v>74</v>
      </c>
      <c r="BE3772" t="s">
        <v>74</v>
      </c>
      <c r="BF3772" t="s">
        <v>74</v>
      </c>
      <c r="BG3772" t="s">
        <v>74</v>
      </c>
      <c r="BH3772" t="s">
        <v>14237</v>
      </c>
      <c r="BJ3772" s="3">
        <v>4127.5</v>
      </c>
      <c r="BK3772" t="s">
        <v>74</v>
      </c>
      <c r="BL3772" t="s">
        <v>74</v>
      </c>
      <c r="BM3772" s="3">
        <v>6350</v>
      </c>
      <c r="BN3772" t="s">
        <v>74</v>
      </c>
    </row>
    <row r="3773" spans="1:66">
      <c r="A3773" s="3">
        <v>236943</v>
      </c>
      <c r="B3773" t="s">
        <v>7632</v>
      </c>
      <c r="C3773" t="s">
        <v>12634</v>
      </c>
      <c r="D3773" t="s">
        <v>14238</v>
      </c>
      <c r="E3773" t="s">
        <v>67</v>
      </c>
      <c r="F3773"/>
      <c r="G3773" s="3">
        <v>4</v>
      </c>
      <c r="H3773" t="s">
        <v>289</v>
      </c>
      <c r="I3773" s="3">
        <v>401</v>
      </c>
      <c r="J3773" t="s">
        <v>290</v>
      </c>
      <c r="K3773" s="3">
        <v>40107</v>
      </c>
      <c r="L3773" t="s">
        <v>6196</v>
      </c>
      <c r="M3773" s="3">
        <v>0.13</v>
      </c>
      <c r="N3773" t="s">
        <v>92</v>
      </c>
      <c r="O3773" t="s">
        <v>72</v>
      </c>
      <c r="P3773" t="s">
        <v>107</v>
      </c>
      <c r="Q3773" t="s">
        <v>74</v>
      </c>
      <c r="R3773" t="s">
        <v>154</v>
      </c>
      <c r="S3773" t="s">
        <v>76</v>
      </c>
      <c r="T3773" t="s">
        <v>77</v>
      </c>
      <c r="U3773" t="s">
        <v>74</v>
      </c>
      <c r="V3773" t="s">
        <v>74</v>
      </c>
      <c r="X3773" t="s">
        <v>74</v>
      </c>
      <c r="Y3773" t="s">
        <v>74</v>
      </c>
      <c r="Z3773" t="s">
        <v>74</v>
      </c>
      <c r="AA3773" s="5">
        <v>7.2</v>
      </c>
      <c r="AB3773" s="3">
        <v>109269</v>
      </c>
      <c r="AC3773" t="s">
        <v>8674</v>
      </c>
      <c r="AD3773" s="5">
        <v>18</v>
      </c>
      <c r="AE3773" s="5">
        <f t="shared" si="116"/>
        <v>10.8</v>
      </c>
      <c r="AF3773" s="6">
        <f t="shared" si="117"/>
        <v>0.333333333333333</v>
      </c>
      <c r="AG3773" s="3">
        <v>18</v>
      </c>
      <c r="AM3773" s="3">
        <v>57</v>
      </c>
      <c r="AO3773" s="3">
        <v>57</v>
      </c>
      <c r="AP3773" s="3">
        <v>19</v>
      </c>
      <c r="AQ3773" s="3">
        <v>303</v>
      </c>
      <c r="AR3773" s="3">
        <v>103</v>
      </c>
      <c r="AS3773" t="s">
        <v>98</v>
      </c>
      <c r="AU3773" t="s">
        <v>74</v>
      </c>
      <c r="AV3773" t="s">
        <v>14239</v>
      </c>
      <c r="AW3773" t="s">
        <v>74</v>
      </c>
      <c r="BA3773" t="s">
        <v>74</v>
      </c>
      <c r="BB3773" t="s">
        <v>74</v>
      </c>
      <c r="BC3773" t="s">
        <v>74</v>
      </c>
      <c r="BD3773" t="s">
        <v>74</v>
      </c>
      <c r="BE3773" t="s">
        <v>74</v>
      </c>
      <c r="BF3773" t="s">
        <v>74</v>
      </c>
      <c r="BG3773" t="s">
        <v>74</v>
      </c>
      <c r="BH3773" t="s">
        <v>14240</v>
      </c>
      <c r="BK3773" t="s">
        <v>74</v>
      </c>
      <c r="BL3773" t="s">
        <v>74</v>
      </c>
      <c r="BM3773" s="3">
        <v>18</v>
      </c>
      <c r="BN3773" t="s">
        <v>10887</v>
      </c>
    </row>
    <row r="3774" spans="1:66">
      <c r="A3774" s="3">
        <v>247571</v>
      </c>
      <c r="B3774" t="s">
        <v>14241</v>
      </c>
      <c r="C3774" t="s">
        <v>14242</v>
      </c>
      <c r="D3774" t="s">
        <v>14243</v>
      </c>
      <c r="E3774" t="s">
        <v>298</v>
      </c>
      <c r="F3774"/>
      <c r="G3774" s="3">
        <v>4</v>
      </c>
      <c r="H3774" t="s">
        <v>289</v>
      </c>
      <c r="I3774" s="3">
        <v>401</v>
      </c>
      <c r="J3774" t="s">
        <v>290</v>
      </c>
      <c r="K3774" s="3">
        <v>40103</v>
      </c>
      <c r="L3774" t="s">
        <v>9840</v>
      </c>
      <c r="M3774" s="3">
        <v>0.13</v>
      </c>
      <c r="N3774" t="s">
        <v>92</v>
      </c>
      <c r="O3774" t="s">
        <v>93</v>
      </c>
      <c r="P3774" t="s">
        <v>107</v>
      </c>
      <c r="Q3774" t="s">
        <v>74</v>
      </c>
      <c r="R3774" t="s">
        <v>154</v>
      </c>
      <c r="S3774" t="s">
        <v>76</v>
      </c>
      <c r="T3774" t="s">
        <v>77</v>
      </c>
      <c r="U3774" t="s">
        <v>74</v>
      </c>
      <c r="V3774" t="s">
        <v>74</v>
      </c>
      <c r="X3774" t="s">
        <v>74</v>
      </c>
      <c r="Y3774" t="s">
        <v>74</v>
      </c>
      <c r="Z3774" t="s">
        <v>74</v>
      </c>
      <c r="AA3774" s="5">
        <v>3.6</v>
      </c>
      <c r="AB3774" s="3">
        <v>70543</v>
      </c>
      <c r="AC3774" t="s">
        <v>138</v>
      </c>
      <c r="AD3774" s="5">
        <v>6</v>
      </c>
      <c r="AE3774" s="5">
        <f t="shared" si="116"/>
        <v>3.6</v>
      </c>
      <c r="AF3774" s="6">
        <f t="shared" si="117"/>
        <v>0</v>
      </c>
      <c r="AG3774" s="3">
        <v>6</v>
      </c>
      <c r="AL3774" s="3">
        <v>144</v>
      </c>
      <c r="AM3774" s="3">
        <v>235</v>
      </c>
      <c r="AN3774" s="3">
        <v>81</v>
      </c>
      <c r="AO3774" s="3">
        <v>154</v>
      </c>
      <c r="AP3774" s="3">
        <v>33</v>
      </c>
      <c r="AQ3774" s="3">
        <v>207</v>
      </c>
      <c r="AR3774" s="3">
        <v>44</v>
      </c>
      <c r="AS3774" t="s">
        <v>98</v>
      </c>
      <c r="AU3774" t="s">
        <v>74</v>
      </c>
      <c r="AV3774" t="s">
        <v>14244</v>
      </c>
      <c r="AW3774" t="s">
        <v>74</v>
      </c>
      <c r="BA3774" t="s">
        <v>74</v>
      </c>
      <c r="BB3774" t="s">
        <v>74</v>
      </c>
      <c r="BC3774" t="s">
        <v>74</v>
      </c>
      <c r="BD3774" t="s">
        <v>74</v>
      </c>
      <c r="BE3774" t="s">
        <v>74</v>
      </c>
      <c r="BF3774" t="s">
        <v>74</v>
      </c>
      <c r="BG3774" t="s">
        <v>74</v>
      </c>
      <c r="BH3774" t="s">
        <v>14245</v>
      </c>
      <c r="BK3774" t="s">
        <v>74</v>
      </c>
      <c r="BL3774" t="s">
        <v>74</v>
      </c>
      <c r="BM3774" s="3">
        <v>6</v>
      </c>
      <c r="BN3774" t="s">
        <v>74</v>
      </c>
    </row>
    <row r="3775" spans="1:66">
      <c r="A3775" s="3">
        <v>247578</v>
      </c>
      <c r="B3775" t="s">
        <v>14246</v>
      </c>
      <c r="C3775" t="s">
        <v>14242</v>
      </c>
      <c r="D3775" t="s">
        <v>14247</v>
      </c>
      <c r="E3775" t="s">
        <v>298</v>
      </c>
      <c r="F3775"/>
      <c r="G3775" s="3">
        <v>4</v>
      </c>
      <c r="H3775" t="s">
        <v>289</v>
      </c>
      <c r="I3775" s="3">
        <v>401</v>
      </c>
      <c r="J3775" t="s">
        <v>290</v>
      </c>
      <c r="K3775" s="3">
        <v>40103</v>
      </c>
      <c r="L3775" t="s">
        <v>9840</v>
      </c>
      <c r="M3775" s="3">
        <v>0.13</v>
      </c>
      <c r="N3775" t="s">
        <v>92</v>
      </c>
      <c r="O3775" t="s">
        <v>93</v>
      </c>
      <c r="P3775" t="s">
        <v>107</v>
      </c>
      <c r="Q3775" t="s">
        <v>74</v>
      </c>
      <c r="R3775" t="s">
        <v>154</v>
      </c>
      <c r="S3775" t="s">
        <v>76</v>
      </c>
      <c r="T3775" t="s">
        <v>77</v>
      </c>
      <c r="U3775" t="s">
        <v>74</v>
      </c>
      <c r="V3775" t="s">
        <v>74</v>
      </c>
      <c r="X3775" t="s">
        <v>74</v>
      </c>
      <c r="Y3775" t="s">
        <v>74</v>
      </c>
      <c r="Z3775" t="s">
        <v>74</v>
      </c>
      <c r="AA3775" s="5">
        <v>3.6</v>
      </c>
      <c r="AB3775" s="3">
        <v>70543</v>
      </c>
      <c r="AC3775" t="s">
        <v>138</v>
      </c>
      <c r="AD3775" s="5">
        <v>6</v>
      </c>
      <c r="AE3775" s="5">
        <f t="shared" si="116"/>
        <v>3.6</v>
      </c>
      <c r="AF3775" s="6">
        <f t="shared" si="117"/>
        <v>0</v>
      </c>
      <c r="AG3775" s="3">
        <v>6</v>
      </c>
      <c r="AL3775" s="3">
        <v>144</v>
      </c>
      <c r="AM3775" s="3">
        <v>233</v>
      </c>
      <c r="AN3775" s="3">
        <v>100</v>
      </c>
      <c r="AO3775" s="3">
        <v>133</v>
      </c>
      <c r="AP3775" s="3">
        <v>26</v>
      </c>
      <c r="AQ3775" s="3">
        <v>215</v>
      </c>
      <c r="AR3775" s="3">
        <v>48</v>
      </c>
      <c r="AS3775" t="s">
        <v>98</v>
      </c>
      <c r="AU3775" t="s">
        <v>74</v>
      </c>
      <c r="AV3775" t="s">
        <v>14248</v>
      </c>
      <c r="AW3775" t="s">
        <v>74</v>
      </c>
      <c r="BA3775" t="s">
        <v>74</v>
      </c>
      <c r="BB3775" t="s">
        <v>74</v>
      </c>
      <c r="BC3775" t="s">
        <v>74</v>
      </c>
      <c r="BD3775" t="s">
        <v>74</v>
      </c>
      <c r="BE3775" t="s">
        <v>74</v>
      </c>
      <c r="BF3775" t="s">
        <v>74</v>
      </c>
      <c r="BG3775" t="s">
        <v>74</v>
      </c>
      <c r="BH3775" t="s">
        <v>14245</v>
      </c>
      <c r="BK3775" t="s">
        <v>74</v>
      </c>
      <c r="BL3775" t="s">
        <v>74</v>
      </c>
      <c r="BM3775" s="3">
        <v>6</v>
      </c>
      <c r="BN3775" t="s">
        <v>74</v>
      </c>
    </row>
    <row r="3776" spans="1:66">
      <c r="A3776" s="3">
        <v>232255</v>
      </c>
      <c r="B3776" t="s">
        <v>3248</v>
      </c>
      <c r="C3776" t="s">
        <v>2757</v>
      </c>
      <c r="D3776" t="s">
        <v>12493</v>
      </c>
      <c r="E3776" t="s">
        <v>67</v>
      </c>
      <c r="F3776"/>
      <c r="G3776" s="3">
        <v>1</v>
      </c>
      <c r="H3776" t="s">
        <v>68</v>
      </c>
      <c r="I3776" s="3">
        <v>107</v>
      </c>
      <c r="J3776" t="s">
        <v>357</v>
      </c>
      <c r="K3776" s="3">
        <v>10705</v>
      </c>
      <c r="L3776" t="s">
        <v>810</v>
      </c>
      <c r="M3776" s="3">
        <v>0.13</v>
      </c>
      <c r="N3776" t="s">
        <v>180</v>
      </c>
      <c r="O3776" t="s">
        <v>93</v>
      </c>
      <c r="P3776" t="s">
        <v>94</v>
      </c>
      <c r="Q3776" t="s">
        <v>74</v>
      </c>
      <c r="R3776" t="s">
        <v>154</v>
      </c>
      <c r="S3776" t="s">
        <v>76</v>
      </c>
      <c r="T3776" t="s">
        <v>77</v>
      </c>
      <c r="U3776" t="s">
        <v>74</v>
      </c>
      <c r="V3776" t="s">
        <v>74</v>
      </c>
      <c r="X3776" t="s">
        <v>74</v>
      </c>
      <c r="Y3776" t="s">
        <v>74</v>
      </c>
      <c r="Z3776" t="s">
        <v>82</v>
      </c>
      <c r="AA3776" s="5">
        <v>46.73</v>
      </c>
      <c r="AB3776" s="3">
        <v>115357</v>
      </c>
      <c r="AC3776" t="s">
        <v>726</v>
      </c>
      <c r="AD3776" s="5">
        <v>85</v>
      </c>
      <c r="AE3776" s="5">
        <f t="shared" si="116"/>
        <v>51</v>
      </c>
      <c r="AF3776" s="6">
        <f t="shared" si="117"/>
        <v>0.0837254901960785</v>
      </c>
      <c r="AG3776" s="3">
        <v>85</v>
      </c>
      <c r="AM3776" s="3">
        <v>105</v>
      </c>
      <c r="AO3776" s="3">
        <v>105</v>
      </c>
      <c r="AP3776" s="3">
        <v>36</v>
      </c>
      <c r="AQ3776" s="3">
        <v>84</v>
      </c>
      <c r="AR3776" s="3">
        <v>23</v>
      </c>
      <c r="AS3776" t="s">
        <v>157</v>
      </c>
      <c r="AU3776" t="s">
        <v>74</v>
      </c>
      <c r="AV3776" t="s">
        <v>74</v>
      </c>
      <c r="AW3776" t="s">
        <v>14249</v>
      </c>
      <c r="BA3776" t="s">
        <v>74</v>
      </c>
      <c r="BB3776" t="s">
        <v>74</v>
      </c>
      <c r="BC3776" t="s">
        <v>74</v>
      </c>
      <c r="BD3776" t="s">
        <v>74</v>
      </c>
      <c r="BE3776" t="s">
        <v>74</v>
      </c>
      <c r="BF3776" t="s">
        <v>74</v>
      </c>
      <c r="BG3776" t="s">
        <v>74</v>
      </c>
      <c r="BH3776" t="s">
        <v>14250</v>
      </c>
      <c r="BJ3776" s="3">
        <v>46.73</v>
      </c>
      <c r="BK3776" t="s">
        <v>74</v>
      </c>
      <c r="BL3776" t="s">
        <v>74</v>
      </c>
      <c r="BM3776" s="3">
        <v>85</v>
      </c>
      <c r="BN3776" t="s">
        <v>74</v>
      </c>
    </row>
    <row r="3777" spans="1:66">
      <c r="A3777" s="3">
        <v>180894</v>
      </c>
      <c r="B3777" t="s">
        <v>14251</v>
      </c>
      <c r="C3777" t="s">
        <v>14252</v>
      </c>
      <c r="D3777" t="s">
        <v>1431</v>
      </c>
      <c r="E3777" t="s">
        <v>67</v>
      </c>
      <c r="F3777"/>
      <c r="G3777" s="3">
        <v>1</v>
      </c>
      <c r="H3777" t="s">
        <v>68</v>
      </c>
      <c r="I3777" s="3">
        <v>128</v>
      </c>
      <c r="J3777" t="s">
        <v>402</v>
      </c>
      <c r="K3777" s="3">
        <v>12806</v>
      </c>
      <c r="L3777" t="s">
        <v>1611</v>
      </c>
      <c r="M3777" s="3">
        <v>0.13</v>
      </c>
      <c r="N3777" t="s">
        <v>180</v>
      </c>
      <c r="O3777" t="s">
        <v>117</v>
      </c>
      <c r="P3777" t="s">
        <v>94</v>
      </c>
      <c r="Q3777" t="s">
        <v>74</v>
      </c>
      <c r="R3777" t="s">
        <v>359</v>
      </c>
      <c r="S3777" t="s">
        <v>76</v>
      </c>
      <c r="T3777" t="s">
        <v>77</v>
      </c>
      <c r="U3777" t="s">
        <v>74</v>
      </c>
      <c r="V3777" t="s">
        <v>74</v>
      </c>
      <c r="X3777" t="s">
        <v>74</v>
      </c>
      <c r="Y3777" t="s">
        <v>74</v>
      </c>
      <c r="Z3777" t="s">
        <v>82</v>
      </c>
      <c r="AA3777" s="5">
        <v>24.12</v>
      </c>
      <c r="AB3777" s="3">
        <v>104628</v>
      </c>
      <c r="AC3777" t="s">
        <v>389</v>
      </c>
      <c r="AD3777" s="5">
        <v>36</v>
      </c>
      <c r="AE3777" s="5">
        <f t="shared" si="116"/>
        <v>21.6</v>
      </c>
      <c r="AF3777" s="6">
        <f t="shared" si="117"/>
        <v>-0.116666666666667</v>
      </c>
      <c r="AG3777" s="3">
        <v>36</v>
      </c>
      <c r="AM3777" s="3">
        <v>2</v>
      </c>
      <c r="AO3777" s="3">
        <v>2</v>
      </c>
      <c r="AP3777" s="3">
        <v>1</v>
      </c>
      <c r="AQ3777" s="3">
        <v>19</v>
      </c>
      <c r="AR3777" s="3">
        <v>5</v>
      </c>
      <c r="AS3777" t="s">
        <v>13435</v>
      </c>
      <c r="AU3777" t="s">
        <v>74</v>
      </c>
      <c r="AV3777" t="s">
        <v>14253</v>
      </c>
      <c r="AW3777" t="s">
        <v>74</v>
      </c>
      <c r="BA3777" t="s">
        <v>74</v>
      </c>
      <c r="BB3777" t="s">
        <v>74</v>
      </c>
      <c r="BC3777" t="s">
        <v>74</v>
      </c>
      <c r="BD3777" t="s">
        <v>74</v>
      </c>
      <c r="BE3777" t="s">
        <v>74</v>
      </c>
      <c r="BF3777" t="s">
        <v>74</v>
      </c>
      <c r="BG3777" t="s">
        <v>74</v>
      </c>
      <c r="BH3777" t="s">
        <v>14254</v>
      </c>
      <c r="BK3777" t="s">
        <v>74</v>
      </c>
      <c r="BL3777" t="s">
        <v>74</v>
      </c>
      <c r="BM3777" s="3">
        <v>36</v>
      </c>
      <c r="BN3777" t="s">
        <v>74</v>
      </c>
    </row>
    <row r="3778" spans="1:66">
      <c r="A3778" s="3">
        <v>236678</v>
      </c>
      <c r="B3778" t="s">
        <v>9298</v>
      </c>
      <c r="C3778" t="s">
        <v>4528</v>
      </c>
      <c r="D3778" t="s">
        <v>14255</v>
      </c>
      <c r="E3778" t="s">
        <v>67</v>
      </c>
      <c r="F3778"/>
      <c r="G3778" s="3">
        <v>4</v>
      </c>
      <c r="H3778" t="s">
        <v>289</v>
      </c>
      <c r="I3778" s="3">
        <v>406</v>
      </c>
      <c r="J3778" t="s">
        <v>6709</v>
      </c>
      <c r="K3778" s="3">
        <v>40601</v>
      </c>
      <c r="L3778" t="s">
        <v>6710</v>
      </c>
      <c r="M3778" s="3">
        <v>0.13</v>
      </c>
      <c r="N3778" t="s">
        <v>92</v>
      </c>
      <c r="O3778" t="s">
        <v>72</v>
      </c>
      <c r="P3778" t="s">
        <v>107</v>
      </c>
      <c r="Q3778" t="s">
        <v>74</v>
      </c>
      <c r="R3778" t="s">
        <v>154</v>
      </c>
      <c r="S3778" t="s">
        <v>76</v>
      </c>
      <c r="T3778" t="s">
        <v>77</v>
      </c>
      <c r="U3778" t="s">
        <v>74</v>
      </c>
      <c r="V3778" t="s">
        <v>74</v>
      </c>
      <c r="X3778" t="s">
        <v>74</v>
      </c>
      <c r="Y3778" t="s">
        <v>74</v>
      </c>
      <c r="Z3778" t="s">
        <v>74</v>
      </c>
      <c r="AA3778" s="5">
        <v>9.55</v>
      </c>
      <c r="AB3778" s="3">
        <v>5</v>
      </c>
      <c r="AC3778" t="s">
        <v>97</v>
      </c>
      <c r="AD3778" s="5">
        <v>19.9</v>
      </c>
      <c r="AE3778" s="5">
        <f t="shared" si="116"/>
        <v>11.94</v>
      </c>
      <c r="AF3778" s="6">
        <f t="shared" si="117"/>
        <v>0.200167504187605</v>
      </c>
      <c r="AG3778" s="3">
        <v>19.9</v>
      </c>
      <c r="AM3778" s="3">
        <v>699</v>
      </c>
      <c r="AO3778" s="3">
        <v>699</v>
      </c>
      <c r="AP3778" s="3">
        <v>134</v>
      </c>
      <c r="AQ3778" s="3">
        <v>619</v>
      </c>
      <c r="AR3778" s="3">
        <v>116</v>
      </c>
      <c r="AS3778" t="s">
        <v>430</v>
      </c>
      <c r="AU3778" t="s">
        <v>74</v>
      </c>
      <c r="AV3778" t="s">
        <v>14256</v>
      </c>
      <c r="AW3778" t="s">
        <v>74</v>
      </c>
      <c r="AX3778" s="3">
        <v>19.9</v>
      </c>
      <c r="BA3778" t="s">
        <v>74</v>
      </c>
      <c r="BB3778" t="s">
        <v>74</v>
      </c>
      <c r="BC3778" t="s">
        <v>74</v>
      </c>
      <c r="BD3778" t="s">
        <v>74</v>
      </c>
      <c r="BE3778" t="s">
        <v>74</v>
      </c>
      <c r="BF3778" t="s">
        <v>74</v>
      </c>
      <c r="BG3778" t="s">
        <v>74</v>
      </c>
      <c r="BH3778" t="s">
        <v>14257</v>
      </c>
      <c r="BJ3778" s="3">
        <v>9.55</v>
      </c>
      <c r="BK3778" t="s">
        <v>74</v>
      </c>
      <c r="BL3778" t="s">
        <v>74</v>
      </c>
      <c r="BM3778" s="3">
        <v>19.9</v>
      </c>
      <c r="BN3778" t="s">
        <v>10887</v>
      </c>
    </row>
    <row r="3779" spans="1:66">
      <c r="A3779" s="3">
        <v>236679</v>
      </c>
      <c r="B3779" t="s">
        <v>9298</v>
      </c>
      <c r="C3779" t="s">
        <v>4528</v>
      </c>
      <c r="D3779" t="s">
        <v>14258</v>
      </c>
      <c r="E3779" t="s">
        <v>67</v>
      </c>
      <c r="F3779"/>
      <c r="G3779" s="3">
        <v>4</v>
      </c>
      <c r="H3779" t="s">
        <v>289</v>
      </c>
      <c r="I3779" s="3">
        <v>406</v>
      </c>
      <c r="J3779" t="s">
        <v>6709</v>
      </c>
      <c r="K3779" s="3">
        <v>40601</v>
      </c>
      <c r="L3779" t="s">
        <v>6710</v>
      </c>
      <c r="M3779" s="3">
        <v>0.13</v>
      </c>
      <c r="N3779" t="s">
        <v>92</v>
      </c>
      <c r="O3779" t="s">
        <v>72</v>
      </c>
      <c r="P3779" t="s">
        <v>94</v>
      </c>
      <c r="Q3779" t="s">
        <v>74</v>
      </c>
      <c r="R3779" t="s">
        <v>154</v>
      </c>
      <c r="S3779" t="s">
        <v>76</v>
      </c>
      <c r="T3779" t="s">
        <v>77</v>
      </c>
      <c r="U3779" t="s">
        <v>74</v>
      </c>
      <c r="V3779" t="s">
        <v>74</v>
      </c>
      <c r="X3779" t="s">
        <v>74</v>
      </c>
      <c r="Y3779" t="s">
        <v>74</v>
      </c>
      <c r="Z3779" t="s">
        <v>74</v>
      </c>
      <c r="AA3779" s="5">
        <v>7.63</v>
      </c>
      <c r="AB3779" s="3">
        <v>5</v>
      </c>
      <c r="AC3779" t="s">
        <v>97</v>
      </c>
      <c r="AD3779" s="5">
        <v>15.9</v>
      </c>
      <c r="AE3779" s="5">
        <f t="shared" ref="AE3779:AE3842" si="118">AD3779*0.6</f>
        <v>9.54</v>
      </c>
      <c r="AF3779" s="6">
        <f t="shared" ref="AF3779:AF3842" si="119">(AE3779-AA3779)/AE3779</f>
        <v>0.20020964360587</v>
      </c>
      <c r="AG3779" s="3">
        <v>15.9</v>
      </c>
      <c r="AM3779" s="3">
        <v>1060</v>
      </c>
      <c r="AO3779" s="3">
        <v>1060</v>
      </c>
      <c r="AP3779" s="3">
        <v>138</v>
      </c>
      <c r="AQ3779" s="3">
        <v>433</v>
      </c>
      <c r="AR3779" s="3">
        <v>101</v>
      </c>
      <c r="AS3779" t="s">
        <v>430</v>
      </c>
      <c r="AU3779" t="s">
        <v>74</v>
      </c>
      <c r="AV3779" t="s">
        <v>14259</v>
      </c>
      <c r="AW3779" t="s">
        <v>74</v>
      </c>
      <c r="BA3779" t="s">
        <v>74</v>
      </c>
      <c r="BB3779" t="s">
        <v>74</v>
      </c>
      <c r="BC3779" t="s">
        <v>74</v>
      </c>
      <c r="BD3779" t="s">
        <v>74</v>
      </c>
      <c r="BE3779" t="s">
        <v>74</v>
      </c>
      <c r="BF3779" t="s">
        <v>74</v>
      </c>
      <c r="BG3779" t="s">
        <v>74</v>
      </c>
      <c r="BH3779" t="s">
        <v>14257</v>
      </c>
      <c r="BJ3779" s="3">
        <v>7.63</v>
      </c>
      <c r="BK3779" t="s">
        <v>74</v>
      </c>
      <c r="BL3779" t="s">
        <v>74</v>
      </c>
      <c r="BM3779" s="3">
        <v>15.9</v>
      </c>
      <c r="BN3779" t="s">
        <v>10887</v>
      </c>
    </row>
    <row r="3780" spans="1:66">
      <c r="A3780" s="3">
        <v>238516</v>
      </c>
      <c r="B3780" t="s">
        <v>14260</v>
      </c>
      <c r="C3780" t="s">
        <v>14261</v>
      </c>
      <c r="D3780" t="s">
        <v>14262</v>
      </c>
      <c r="E3780" t="s">
        <v>695</v>
      </c>
      <c r="F3780"/>
      <c r="G3780" s="3">
        <v>6</v>
      </c>
      <c r="H3780" t="s">
        <v>508</v>
      </c>
      <c r="I3780" s="3">
        <v>601</v>
      </c>
      <c r="J3780" t="s">
        <v>509</v>
      </c>
      <c r="K3780" s="3">
        <v>60101</v>
      </c>
      <c r="L3780" t="s">
        <v>2131</v>
      </c>
      <c r="M3780" s="3">
        <v>0.13</v>
      </c>
      <c r="N3780" t="s">
        <v>92</v>
      </c>
      <c r="O3780" t="s">
        <v>93</v>
      </c>
      <c r="P3780" t="s">
        <v>107</v>
      </c>
      <c r="Q3780" t="s">
        <v>74</v>
      </c>
      <c r="R3780" t="s">
        <v>154</v>
      </c>
      <c r="S3780" t="s">
        <v>76</v>
      </c>
      <c r="T3780" t="s">
        <v>77</v>
      </c>
      <c r="U3780" t="s">
        <v>74</v>
      </c>
      <c r="V3780" t="s">
        <v>74</v>
      </c>
      <c r="X3780" t="s">
        <v>74</v>
      </c>
      <c r="Y3780" t="s">
        <v>74</v>
      </c>
      <c r="Z3780" t="s">
        <v>74</v>
      </c>
      <c r="AA3780" s="5">
        <v>9.9</v>
      </c>
      <c r="AB3780" s="3">
        <v>85534</v>
      </c>
      <c r="AC3780" t="s">
        <v>4962</v>
      </c>
      <c r="AD3780" s="5">
        <v>19.8</v>
      </c>
      <c r="AE3780" s="5">
        <f t="shared" si="118"/>
        <v>11.88</v>
      </c>
      <c r="AF3780" s="6">
        <f t="shared" si="119"/>
        <v>0.166666666666667</v>
      </c>
      <c r="AG3780" s="3">
        <v>19.8</v>
      </c>
      <c r="AM3780" s="3">
        <v>1793</v>
      </c>
      <c r="AN3780" s="3">
        <v>644</v>
      </c>
      <c r="AO3780" s="3">
        <v>1149</v>
      </c>
      <c r="AP3780" s="3">
        <v>138</v>
      </c>
      <c r="AQ3780" s="3">
        <v>531</v>
      </c>
      <c r="AR3780" s="3">
        <v>108</v>
      </c>
      <c r="AS3780" t="s">
        <v>157</v>
      </c>
      <c r="AU3780" t="s">
        <v>74</v>
      </c>
      <c r="AV3780" t="s">
        <v>14263</v>
      </c>
      <c r="AW3780" t="s">
        <v>74</v>
      </c>
      <c r="BA3780" t="s">
        <v>74</v>
      </c>
      <c r="BB3780" t="s">
        <v>74</v>
      </c>
      <c r="BC3780" t="s">
        <v>74</v>
      </c>
      <c r="BD3780" t="s">
        <v>74</v>
      </c>
      <c r="BE3780" t="s">
        <v>74</v>
      </c>
      <c r="BF3780" t="s">
        <v>74</v>
      </c>
      <c r="BG3780" t="s">
        <v>74</v>
      </c>
      <c r="BH3780" t="s">
        <v>74</v>
      </c>
      <c r="BK3780" t="s">
        <v>74</v>
      </c>
      <c r="BL3780" t="s">
        <v>74</v>
      </c>
      <c r="BM3780" s="3">
        <v>19.8</v>
      </c>
      <c r="BN3780" t="s">
        <v>132</v>
      </c>
    </row>
    <row r="3781" spans="1:66">
      <c r="A3781" s="3">
        <v>243402</v>
      </c>
      <c r="B3781" t="s">
        <v>4958</v>
      </c>
      <c r="C3781" t="s">
        <v>13948</v>
      </c>
      <c r="D3781" t="s">
        <v>14264</v>
      </c>
      <c r="E3781" t="s">
        <v>298</v>
      </c>
      <c r="F3781"/>
      <c r="G3781" s="3">
        <v>4</v>
      </c>
      <c r="H3781" t="s">
        <v>289</v>
      </c>
      <c r="I3781" s="3">
        <v>401</v>
      </c>
      <c r="J3781" t="s">
        <v>290</v>
      </c>
      <c r="K3781" s="3">
        <v>40102</v>
      </c>
      <c r="L3781" t="s">
        <v>299</v>
      </c>
      <c r="M3781" s="3">
        <v>0.13</v>
      </c>
      <c r="N3781" t="s">
        <v>92</v>
      </c>
      <c r="O3781" t="s">
        <v>72</v>
      </c>
      <c r="P3781" t="s">
        <v>107</v>
      </c>
      <c r="Q3781" t="s">
        <v>74</v>
      </c>
      <c r="R3781" t="s">
        <v>154</v>
      </c>
      <c r="S3781" t="s">
        <v>76</v>
      </c>
      <c r="T3781" t="s">
        <v>77</v>
      </c>
      <c r="U3781" t="s">
        <v>74</v>
      </c>
      <c r="V3781" t="s">
        <v>74</v>
      </c>
      <c r="X3781" t="s">
        <v>74</v>
      </c>
      <c r="Y3781" t="s">
        <v>74</v>
      </c>
      <c r="Z3781" t="s">
        <v>74</v>
      </c>
      <c r="AA3781" s="5">
        <v>1.11</v>
      </c>
      <c r="AB3781" s="3">
        <v>5</v>
      </c>
      <c r="AC3781" t="s">
        <v>97</v>
      </c>
      <c r="AD3781" s="5">
        <v>3</v>
      </c>
      <c r="AE3781" s="5">
        <f t="shared" si="118"/>
        <v>1.8</v>
      </c>
      <c r="AF3781" s="6">
        <f t="shared" si="119"/>
        <v>0.383333333333333</v>
      </c>
      <c r="AG3781" s="3">
        <v>3</v>
      </c>
      <c r="AM3781" s="3">
        <v>146</v>
      </c>
      <c r="AO3781" s="3">
        <v>146</v>
      </c>
      <c r="AP3781" s="3">
        <v>45</v>
      </c>
      <c r="AQ3781" s="3">
        <v>287</v>
      </c>
      <c r="AR3781" s="3">
        <v>45</v>
      </c>
      <c r="AS3781" t="s">
        <v>98</v>
      </c>
      <c r="AU3781" t="s">
        <v>74</v>
      </c>
      <c r="AV3781" t="s">
        <v>14265</v>
      </c>
      <c r="AW3781" t="s">
        <v>74</v>
      </c>
      <c r="BA3781" t="s">
        <v>74</v>
      </c>
      <c r="BB3781" t="s">
        <v>74</v>
      </c>
      <c r="BC3781" t="s">
        <v>74</v>
      </c>
      <c r="BD3781" t="s">
        <v>74</v>
      </c>
      <c r="BE3781" t="s">
        <v>74</v>
      </c>
      <c r="BF3781" t="s">
        <v>74</v>
      </c>
      <c r="BG3781" t="s">
        <v>74</v>
      </c>
      <c r="BH3781" t="s">
        <v>14266</v>
      </c>
      <c r="BK3781" t="s">
        <v>74</v>
      </c>
      <c r="BL3781" t="s">
        <v>74</v>
      </c>
      <c r="BM3781" s="3">
        <v>3</v>
      </c>
      <c r="BN3781" t="s">
        <v>74</v>
      </c>
    </row>
    <row r="3782" spans="1:66">
      <c r="A3782" s="3">
        <v>238736</v>
      </c>
      <c r="B3782" t="s">
        <v>5369</v>
      </c>
      <c r="C3782" t="s">
        <v>1749</v>
      </c>
      <c r="D3782" t="s">
        <v>7756</v>
      </c>
      <c r="E3782" t="s">
        <v>67</v>
      </c>
      <c r="F3782"/>
      <c r="G3782" s="3">
        <v>1</v>
      </c>
      <c r="H3782" t="s">
        <v>68</v>
      </c>
      <c r="I3782" s="3">
        <v>117</v>
      </c>
      <c r="J3782" t="s">
        <v>191</v>
      </c>
      <c r="K3782" s="3">
        <v>11701</v>
      </c>
      <c r="L3782" t="s">
        <v>315</v>
      </c>
      <c r="M3782" s="3">
        <v>0.13</v>
      </c>
      <c r="N3782" t="s">
        <v>71</v>
      </c>
      <c r="O3782" t="s">
        <v>72</v>
      </c>
      <c r="P3782" t="s">
        <v>94</v>
      </c>
      <c r="Q3782" t="s">
        <v>74</v>
      </c>
      <c r="R3782" t="s">
        <v>154</v>
      </c>
      <c r="S3782" t="s">
        <v>76</v>
      </c>
      <c r="T3782" t="s">
        <v>77</v>
      </c>
      <c r="U3782" t="s">
        <v>74</v>
      </c>
      <c r="V3782" t="s">
        <v>74</v>
      </c>
      <c r="X3782" t="s">
        <v>74</v>
      </c>
      <c r="Y3782" t="s">
        <v>74</v>
      </c>
      <c r="Z3782" t="s">
        <v>970</v>
      </c>
      <c r="AA3782" s="5">
        <v>8.5</v>
      </c>
      <c r="AB3782" s="3">
        <v>119279</v>
      </c>
      <c r="AC3782" t="s">
        <v>480</v>
      </c>
      <c r="AD3782" s="5">
        <v>22.8</v>
      </c>
      <c r="AE3782" s="5">
        <f t="shared" si="118"/>
        <v>13.68</v>
      </c>
      <c r="AF3782" s="6">
        <f t="shared" si="119"/>
        <v>0.378654970760234</v>
      </c>
      <c r="AG3782" s="3">
        <v>22.8</v>
      </c>
      <c r="AM3782" s="3">
        <v>3</v>
      </c>
      <c r="AO3782" s="3">
        <v>3</v>
      </c>
      <c r="AP3782" s="3">
        <v>2</v>
      </c>
      <c r="AQ3782" s="3">
        <v>71</v>
      </c>
      <c r="AR3782" s="3">
        <v>12</v>
      </c>
      <c r="AS3782" t="s">
        <v>157</v>
      </c>
      <c r="AU3782" t="s">
        <v>74</v>
      </c>
      <c r="AV3782" t="s">
        <v>14267</v>
      </c>
      <c r="AW3782" t="s">
        <v>74</v>
      </c>
      <c r="BA3782" t="s">
        <v>74</v>
      </c>
      <c r="BB3782" t="s">
        <v>74</v>
      </c>
      <c r="BC3782" t="s">
        <v>74</v>
      </c>
      <c r="BD3782" t="s">
        <v>74</v>
      </c>
      <c r="BE3782" t="s">
        <v>74</v>
      </c>
      <c r="BF3782" t="s">
        <v>74</v>
      </c>
      <c r="BG3782" t="s">
        <v>74</v>
      </c>
      <c r="BH3782" t="s">
        <v>14268</v>
      </c>
      <c r="BK3782" t="s">
        <v>74</v>
      </c>
      <c r="BL3782" t="s">
        <v>74</v>
      </c>
      <c r="BM3782" s="3">
        <v>22.8</v>
      </c>
      <c r="BN3782" t="s">
        <v>74</v>
      </c>
    </row>
    <row r="3783" spans="1:66">
      <c r="A3783" s="3">
        <v>199207</v>
      </c>
      <c r="B3783" t="s">
        <v>5369</v>
      </c>
      <c r="C3783" t="s">
        <v>14269</v>
      </c>
      <c r="D3783" t="s">
        <v>14270</v>
      </c>
      <c r="E3783" t="s">
        <v>67</v>
      </c>
      <c r="F3783"/>
      <c r="G3783" s="3">
        <v>1</v>
      </c>
      <c r="H3783" t="s">
        <v>68</v>
      </c>
      <c r="I3783" s="3">
        <v>117</v>
      </c>
      <c r="J3783" t="s">
        <v>191</v>
      </c>
      <c r="K3783" s="3">
        <v>11704</v>
      </c>
      <c r="L3783" t="s">
        <v>192</v>
      </c>
      <c r="M3783" s="3">
        <v>0.13</v>
      </c>
      <c r="N3783" t="s">
        <v>92</v>
      </c>
      <c r="O3783" t="s">
        <v>72</v>
      </c>
      <c r="P3783" t="s">
        <v>94</v>
      </c>
      <c r="Q3783" t="s">
        <v>74</v>
      </c>
      <c r="R3783" t="s">
        <v>154</v>
      </c>
      <c r="S3783" t="s">
        <v>76</v>
      </c>
      <c r="T3783" t="s">
        <v>77</v>
      </c>
      <c r="U3783" t="s">
        <v>74</v>
      </c>
      <c r="V3783" t="s">
        <v>74</v>
      </c>
      <c r="X3783" t="s">
        <v>74</v>
      </c>
      <c r="Y3783" t="s">
        <v>74</v>
      </c>
      <c r="Z3783" t="s">
        <v>970</v>
      </c>
      <c r="AA3783" s="5">
        <v>6.3</v>
      </c>
      <c r="AB3783" s="3">
        <v>80573</v>
      </c>
      <c r="AC3783" t="s">
        <v>205</v>
      </c>
      <c r="AD3783" s="5">
        <v>15</v>
      </c>
      <c r="AE3783" s="5">
        <f t="shared" si="118"/>
        <v>9</v>
      </c>
      <c r="AF3783" s="6">
        <f t="shared" si="119"/>
        <v>0.3</v>
      </c>
      <c r="AG3783" s="3">
        <v>15</v>
      </c>
      <c r="AM3783" s="3">
        <v>0</v>
      </c>
      <c r="AQ3783" s="3">
        <v>5.2</v>
      </c>
      <c r="AR3783" s="3">
        <v>5</v>
      </c>
      <c r="AS3783" t="s">
        <v>14271</v>
      </c>
      <c r="AU3783" t="s">
        <v>74</v>
      </c>
      <c r="AV3783" t="s">
        <v>14272</v>
      </c>
      <c r="AW3783" t="s">
        <v>74</v>
      </c>
      <c r="BA3783" t="s">
        <v>74</v>
      </c>
      <c r="BB3783" t="s">
        <v>74</v>
      </c>
      <c r="BC3783" t="s">
        <v>74</v>
      </c>
      <c r="BD3783" t="s">
        <v>74</v>
      </c>
      <c r="BE3783" t="s">
        <v>74</v>
      </c>
      <c r="BF3783" t="s">
        <v>74</v>
      </c>
      <c r="BG3783" t="s">
        <v>74</v>
      </c>
      <c r="BH3783" t="s">
        <v>14273</v>
      </c>
      <c r="BK3783" t="s">
        <v>74</v>
      </c>
      <c r="BL3783" t="s">
        <v>74</v>
      </c>
      <c r="BM3783" s="3">
        <v>15</v>
      </c>
      <c r="BN3783" t="s">
        <v>74</v>
      </c>
    </row>
    <row r="3784" spans="1:66">
      <c r="A3784" s="3">
        <v>218958</v>
      </c>
      <c r="B3784" t="s">
        <v>296</v>
      </c>
      <c r="C3784" t="s">
        <v>12634</v>
      </c>
      <c r="D3784" t="s">
        <v>14274</v>
      </c>
      <c r="E3784" t="s">
        <v>298</v>
      </c>
      <c r="F3784"/>
      <c r="G3784" s="3">
        <v>4</v>
      </c>
      <c r="H3784" t="s">
        <v>289</v>
      </c>
      <c r="I3784" s="3">
        <v>401</v>
      </c>
      <c r="J3784" t="s">
        <v>290</v>
      </c>
      <c r="K3784" s="3">
        <v>40102</v>
      </c>
      <c r="L3784" t="s">
        <v>299</v>
      </c>
      <c r="M3784" s="3">
        <v>0.13</v>
      </c>
      <c r="N3784" t="s">
        <v>92</v>
      </c>
      <c r="O3784" t="s">
        <v>72</v>
      </c>
      <c r="P3784" t="s">
        <v>94</v>
      </c>
      <c r="Q3784" t="s">
        <v>74</v>
      </c>
      <c r="R3784" t="s">
        <v>154</v>
      </c>
      <c r="S3784" t="s">
        <v>76</v>
      </c>
      <c r="T3784" t="s">
        <v>77</v>
      </c>
      <c r="U3784" t="s">
        <v>74</v>
      </c>
      <c r="V3784" t="s">
        <v>74</v>
      </c>
      <c r="X3784" t="s">
        <v>74</v>
      </c>
      <c r="Y3784" t="s">
        <v>74</v>
      </c>
      <c r="Z3784" t="s">
        <v>74</v>
      </c>
      <c r="AA3784" s="5">
        <v>0.8</v>
      </c>
      <c r="AB3784" s="3">
        <v>109269</v>
      </c>
      <c r="AC3784" t="s">
        <v>8674</v>
      </c>
      <c r="AD3784" s="5">
        <v>2.3</v>
      </c>
      <c r="AE3784" s="5">
        <f t="shared" si="118"/>
        <v>1.38</v>
      </c>
      <c r="AF3784" s="6">
        <f t="shared" si="119"/>
        <v>0.420289855072464</v>
      </c>
      <c r="AG3784" s="3">
        <v>2.3</v>
      </c>
      <c r="AM3784" s="3">
        <v>107</v>
      </c>
      <c r="AO3784" s="3">
        <v>107</v>
      </c>
      <c r="AP3784" s="3">
        <v>19</v>
      </c>
      <c r="AQ3784" s="3">
        <v>117</v>
      </c>
      <c r="AR3784" s="3">
        <v>23</v>
      </c>
      <c r="AS3784" t="s">
        <v>10219</v>
      </c>
      <c r="AU3784" t="s">
        <v>74</v>
      </c>
      <c r="AV3784" t="s">
        <v>14275</v>
      </c>
      <c r="AW3784" t="s">
        <v>74</v>
      </c>
      <c r="BA3784" t="s">
        <v>74</v>
      </c>
      <c r="BB3784" t="s">
        <v>74</v>
      </c>
      <c r="BC3784" t="s">
        <v>74</v>
      </c>
      <c r="BD3784" t="s">
        <v>74</v>
      </c>
      <c r="BE3784" t="s">
        <v>74</v>
      </c>
      <c r="BF3784" t="s">
        <v>74</v>
      </c>
      <c r="BG3784" t="s">
        <v>74</v>
      </c>
      <c r="BH3784" t="s">
        <v>14276</v>
      </c>
      <c r="BJ3784" s="3">
        <v>0.8</v>
      </c>
      <c r="BK3784" t="s">
        <v>74</v>
      </c>
      <c r="BL3784" t="s">
        <v>74</v>
      </c>
      <c r="BM3784" s="3">
        <v>2.3</v>
      </c>
      <c r="BN3784" t="s">
        <v>74</v>
      </c>
    </row>
    <row r="3785" spans="1:66">
      <c r="A3785" s="3">
        <v>218969</v>
      </c>
      <c r="B3785" t="s">
        <v>13030</v>
      </c>
      <c r="C3785" t="s">
        <v>12634</v>
      </c>
      <c r="D3785" t="s">
        <v>14277</v>
      </c>
      <c r="E3785" t="s">
        <v>13032</v>
      </c>
      <c r="F3785"/>
      <c r="G3785" s="3">
        <v>4</v>
      </c>
      <c r="H3785" t="s">
        <v>289</v>
      </c>
      <c r="I3785" s="3">
        <v>405</v>
      </c>
      <c r="J3785" t="s">
        <v>2537</v>
      </c>
      <c r="K3785" s="3">
        <v>40508</v>
      </c>
      <c r="L3785" t="s">
        <v>2843</v>
      </c>
      <c r="M3785" s="3">
        <v>0.13</v>
      </c>
      <c r="N3785" t="s">
        <v>71</v>
      </c>
      <c r="O3785" t="s">
        <v>93</v>
      </c>
      <c r="P3785" t="s">
        <v>94</v>
      </c>
      <c r="Q3785" t="s">
        <v>74</v>
      </c>
      <c r="R3785" t="s">
        <v>154</v>
      </c>
      <c r="S3785" t="s">
        <v>76</v>
      </c>
      <c r="T3785" t="s">
        <v>77</v>
      </c>
      <c r="U3785" t="s">
        <v>74</v>
      </c>
      <c r="V3785" t="s">
        <v>74</v>
      </c>
      <c r="X3785" t="s">
        <v>74</v>
      </c>
      <c r="Y3785" t="s">
        <v>74</v>
      </c>
      <c r="Z3785" t="s">
        <v>74</v>
      </c>
      <c r="AA3785" s="5">
        <v>70.8</v>
      </c>
      <c r="AB3785" s="3">
        <v>109269</v>
      </c>
      <c r="AC3785" t="s">
        <v>8674</v>
      </c>
      <c r="AD3785" s="5">
        <v>118</v>
      </c>
      <c r="AE3785" s="5">
        <f t="shared" si="118"/>
        <v>70.8</v>
      </c>
      <c r="AF3785" s="6">
        <f t="shared" si="119"/>
        <v>0</v>
      </c>
      <c r="AG3785" s="3">
        <v>118</v>
      </c>
      <c r="AM3785" s="3">
        <v>13</v>
      </c>
      <c r="AO3785" s="3">
        <v>13</v>
      </c>
      <c r="AP3785" s="3">
        <v>13</v>
      </c>
      <c r="AQ3785" s="3">
        <v>9</v>
      </c>
      <c r="AR3785" s="3">
        <v>8</v>
      </c>
      <c r="AS3785" t="s">
        <v>10219</v>
      </c>
      <c r="AU3785" t="s">
        <v>74</v>
      </c>
      <c r="AV3785" t="s">
        <v>14278</v>
      </c>
      <c r="AW3785" t="s">
        <v>12637</v>
      </c>
      <c r="BA3785" t="s">
        <v>74</v>
      </c>
      <c r="BB3785" t="s">
        <v>74</v>
      </c>
      <c r="BC3785" t="s">
        <v>74</v>
      </c>
      <c r="BD3785" t="s">
        <v>74</v>
      </c>
      <c r="BE3785" t="s">
        <v>74</v>
      </c>
      <c r="BF3785" t="s">
        <v>74</v>
      </c>
      <c r="BG3785" t="s">
        <v>74</v>
      </c>
      <c r="BH3785" t="s">
        <v>13036</v>
      </c>
      <c r="BJ3785" s="3">
        <v>70.8</v>
      </c>
      <c r="BK3785" t="s">
        <v>74</v>
      </c>
      <c r="BL3785" t="s">
        <v>74</v>
      </c>
      <c r="BM3785" s="3">
        <v>118</v>
      </c>
      <c r="BN3785" t="s">
        <v>74</v>
      </c>
    </row>
    <row r="3786" spans="1:66">
      <c r="A3786" s="3">
        <v>218962</v>
      </c>
      <c r="B3786" t="s">
        <v>296</v>
      </c>
      <c r="C3786" t="s">
        <v>12634</v>
      </c>
      <c r="D3786" t="s">
        <v>14279</v>
      </c>
      <c r="E3786" t="s">
        <v>298</v>
      </c>
      <c r="F3786"/>
      <c r="G3786" s="3">
        <v>4</v>
      </c>
      <c r="H3786" t="s">
        <v>289</v>
      </c>
      <c r="I3786" s="3">
        <v>401</v>
      </c>
      <c r="J3786" t="s">
        <v>290</v>
      </c>
      <c r="K3786" s="3">
        <v>40102</v>
      </c>
      <c r="L3786" t="s">
        <v>299</v>
      </c>
      <c r="M3786" s="3">
        <v>0.13</v>
      </c>
      <c r="N3786" t="s">
        <v>92</v>
      </c>
      <c r="O3786" t="s">
        <v>72</v>
      </c>
      <c r="P3786" t="s">
        <v>94</v>
      </c>
      <c r="Q3786" t="s">
        <v>74</v>
      </c>
      <c r="R3786" t="s">
        <v>154</v>
      </c>
      <c r="S3786" t="s">
        <v>76</v>
      </c>
      <c r="T3786" t="s">
        <v>77</v>
      </c>
      <c r="U3786" t="s">
        <v>74</v>
      </c>
      <c r="V3786" t="s">
        <v>74</v>
      </c>
      <c r="X3786" t="s">
        <v>74</v>
      </c>
      <c r="Y3786" t="s">
        <v>74</v>
      </c>
      <c r="Z3786" t="s">
        <v>74</v>
      </c>
      <c r="AA3786" s="5">
        <v>0.8</v>
      </c>
      <c r="AB3786" s="3">
        <v>109269</v>
      </c>
      <c r="AC3786" t="s">
        <v>8674</v>
      </c>
      <c r="AD3786" s="5">
        <v>2.3</v>
      </c>
      <c r="AE3786" s="5">
        <f t="shared" si="118"/>
        <v>1.38</v>
      </c>
      <c r="AF3786" s="6">
        <f t="shared" si="119"/>
        <v>0.420289855072464</v>
      </c>
      <c r="AG3786" s="3">
        <v>2.3</v>
      </c>
      <c r="AM3786" s="3">
        <v>90</v>
      </c>
      <c r="AO3786" s="3">
        <v>90</v>
      </c>
      <c r="AP3786" s="3">
        <v>24</v>
      </c>
      <c r="AQ3786" s="3">
        <v>117</v>
      </c>
      <c r="AR3786" s="3">
        <v>34</v>
      </c>
      <c r="AS3786" t="s">
        <v>10219</v>
      </c>
      <c r="AU3786" t="s">
        <v>74</v>
      </c>
      <c r="AV3786" t="s">
        <v>14280</v>
      </c>
      <c r="AW3786" t="s">
        <v>74</v>
      </c>
      <c r="BA3786" t="s">
        <v>74</v>
      </c>
      <c r="BB3786" t="s">
        <v>74</v>
      </c>
      <c r="BC3786" t="s">
        <v>74</v>
      </c>
      <c r="BD3786" t="s">
        <v>74</v>
      </c>
      <c r="BE3786" t="s">
        <v>74</v>
      </c>
      <c r="BF3786" t="s">
        <v>74</v>
      </c>
      <c r="BG3786" t="s">
        <v>74</v>
      </c>
      <c r="BH3786" t="s">
        <v>14276</v>
      </c>
      <c r="BJ3786" s="3">
        <v>0.8</v>
      </c>
      <c r="BK3786" t="s">
        <v>74</v>
      </c>
      <c r="BL3786" t="s">
        <v>74</v>
      </c>
      <c r="BM3786" s="3">
        <v>2.3</v>
      </c>
      <c r="BN3786" t="s">
        <v>74</v>
      </c>
    </row>
    <row r="3787" spans="1:66">
      <c r="A3787" s="3">
        <v>218963</v>
      </c>
      <c r="B3787" t="s">
        <v>14281</v>
      </c>
      <c r="C3787" t="s">
        <v>13047</v>
      </c>
      <c r="D3787" t="s">
        <v>14282</v>
      </c>
      <c r="E3787" t="s">
        <v>2536</v>
      </c>
      <c r="F3787"/>
      <c r="G3787" s="3">
        <v>4</v>
      </c>
      <c r="H3787" t="s">
        <v>289</v>
      </c>
      <c r="I3787" s="3">
        <v>404</v>
      </c>
      <c r="J3787" t="s">
        <v>3067</v>
      </c>
      <c r="K3787" s="3">
        <v>40408</v>
      </c>
      <c r="L3787" t="s">
        <v>6409</v>
      </c>
      <c r="M3787" s="3">
        <v>0.13</v>
      </c>
      <c r="N3787" t="s">
        <v>92</v>
      </c>
      <c r="O3787" t="s">
        <v>117</v>
      </c>
      <c r="P3787" t="s">
        <v>94</v>
      </c>
      <c r="Q3787" t="s">
        <v>74</v>
      </c>
      <c r="R3787" t="s">
        <v>154</v>
      </c>
      <c r="S3787" t="s">
        <v>76</v>
      </c>
      <c r="T3787" t="s">
        <v>77</v>
      </c>
      <c r="U3787" t="s">
        <v>74</v>
      </c>
      <c r="V3787" t="s">
        <v>74</v>
      </c>
      <c r="X3787" t="s">
        <v>74</v>
      </c>
      <c r="Y3787" t="s">
        <v>74</v>
      </c>
      <c r="Z3787" t="s">
        <v>74</v>
      </c>
      <c r="AA3787" s="5">
        <v>208.6</v>
      </c>
      <c r="AB3787" s="3">
        <v>109269</v>
      </c>
      <c r="AC3787" t="s">
        <v>8674</v>
      </c>
      <c r="AD3787" s="5">
        <v>298</v>
      </c>
      <c r="AE3787" s="5">
        <f t="shared" si="118"/>
        <v>178.8</v>
      </c>
      <c r="AF3787" s="6">
        <f t="shared" si="119"/>
        <v>-0.166666666666667</v>
      </c>
      <c r="AG3787" s="3">
        <v>298</v>
      </c>
      <c r="AM3787" s="3">
        <v>12</v>
      </c>
      <c r="AO3787" s="3">
        <v>12</v>
      </c>
      <c r="AP3787" s="3">
        <v>11</v>
      </c>
      <c r="AQ3787" s="3">
        <v>1</v>
      </c>
      <c r="AR3787" s="3">
        <v>1</v>
      </c>
      <c r="AS3787" t="s">
        <v>10219</v>
      </c>
      <c r="AU3787" t="s">
        <v>74</v>
      </c>
      <c r="AV3787" t="s">
        <v>13049</v>
      </c>
      <c r="AW3787" t="s">
        <v>13050</v>
      </c>
      <c r="BA3787" t="s">
        <v>74</v>
      </c>
      <c r="BB3787" t="s">
        <v>74</v>
      </c>
      <c r="BC3787" t="s">
        <v>74</v>
      </c>
      <c r="BD3787" t="s">
        <v>74</v>
      </c>
      <c r="BE3787" t="s">
        <v>74</v>
      </c>
      <c r="BF3787" t="s">
        <v>74</v>
      </c>
      <c r="BG3787" t="s">
        <v>74</v>
      </c>
      <c r="BH3787" t="s">
        <v>13051</v>
      </c>
      <c r="BJ3787" s="3">
        <v>208.6</v>
      </c>
      <c r="BK3787" t="s">
        <v>74</v>
      </c>
      <c r="BL3787" t="s">
        <v>74</v>
      </c>
      <c r="BM3787" s="3">
        <v>298</v>
      </c>
      <c r="BN3787" t="s">
        <v>74</v>
      </c>
    </row>
    <row r="3788" spans="1:66">
      <c r="A3788" s="3">
        <v>215030</v>
      </c>
      <c r="B3788" t="s">
        <v>1761</v>
      </c>
      <c r="C3788" t="s">
        <v>4107</v>
      </c>
      <c r="D3788" t="s">
        <v>14283</v>
      </c>
      <c r="E3788" t="s">
        <v>67</v>
      </c>
      <c r="F3788"/>
      <c r="G3788" s="3">
        <v>1</v>
      </c>
      <c r="H3788" t="s">
        <v>68</v>
      </c>
      <c r="I3788" s="3">
        <v>128</v>
      </c>
      <c r="J3788" t="s">
        <v>402</v>
      </c>
      <c r="K3788" s="3">
        <v>12808</v>
      </c>
      <c r="L3788" t="s">
        <v>1432</v>
      </c>
      <c r="M3788" s="3">
        <v>0.13</v>
      </c>
      <c r="N3788" t="s">
        <v>92</v>
      </c>
      <c r="O3788" t="s">
        <v>72</v>
      </c>
      <c r="P3788" t="s">
        <v>94</v>
      </c>
      <c r="Q3788" t="s">
        <v>74</v>
      </c>
      <c r="R3788" t="s">
        <v>154</v>
      </c>
      <c r="S3788" t="s">
        <v>76</v>
      </c>
      <c r="T3788" t="s">
        <v>77</v>
      </c>
      <c r="U3788" t="s">
        <v>74</v>
      </c>
      <c r="V3788" t="s">
        <v>74</v>
      </c>
      <c r="X3788" t="s">
        <v>74</v>
      </c>
      <c r="Y3788" t="s">
        <v>74</v>
      </c>
      <c r="Z3788" t="s">
        <v>109</v>
      </c>
      <c r="AA3788" s="5">
        <v>6.63</v>
      </c>
      <c r="AB3788" s="3">
        <v>5</v>
      </c>
      <c r="AC3788" t="s">
        <v>97</v>
      </c>
      <c r="AD3788" s="5">
        <v>16.8</v>
      </c>
      <c r="AE3788" s="5">
        <f t="shared" si="118"/>
        <v>10.08</v>
      </c>
      <c r="AF3788" s="6">
        <f t="shared" si="119"/>
        <v>0.342261904761905</v>
      </c>
      <c r="AG3788" s="3">
        <v>16.8</v>
      </c>
      <c r="AM3788" s="3">
        <v>268</v>
      </c>
      <c r="AO3788" s="3">
        <v>268</v>
      </c>
      <c r="AP3788" s="3">
        <v>112</v>
      </c>
      <c r="AQ3788" s="3">
        <v>253</v>
      </c>
      <c r="AR3788" s="3">
        <v>84</v>
      </c>
      <c r="AS3788" t="s">
        <v>98</v>
      </c>
      <c r="AU3788" t="s">
        <v>74</v>
      </c>
      <c r="AV3788" t="s">
        <v>14284</v>
      </c>
      <c r="AW3788" t="s">
        <v>74</v>
      </c>
      <c r="BA3788" t="s">
        <v>74</v>
      </c>
      <c r="BB3788" t="s">
        <v>74</v>
      </c>
      <c r="BC3788" t="s">
        <v>74</v>
      </c>
      <c r="BD3788" t="s">
        <v>74</v>
      </c>
      <c r="BE3788" t="s">
        <v>74</v>
      </c>
      <c r="BF3788" t="s">
        <v>74</v>
      </c>
      <c r="BG3788" t="s">
        <v>74</v>
      </c>
      <c r="BH3788" t="s">
        <v>10402</v>
      </c>
      <c r="BK3788" t="s">
        <v>74</v>
      </c>
      <c r="BL3788" t="s">
        <v>74</v>
      </c>
      <c r="BM3788" s="3">
        <v>16.8</v>
      </c>
      <c r="BN3788" t="s">
        <v>74</v>
      </c>
    </row>
    <row r="3789" spans="1:66">
      <c r="A3789" s="3">
        <v>198517</v>
      </c>
      <c r="B3789" t="s">
        <v>9268</v>
      </c>
      <c r="C3789" t="s">
        <v>14285</v>
      </c>
      <c r="D3789" t="s">
        <v>14286</v>
      </c>
      <c r="E3789" t="s">
        <v>67</v>
      </c>
      <c r="F3789"/>
      <c r="G3789" s="3">
        <v>1</v>
      </c>
      <c r="H3789" t="s">
        <v>68</v>
      </c>
      <c r="I3789" s="3">
        <v>102</v>
      </c>
      <c r="J3789" t="s">
        <v>530</v>
      </c>
      <c r="K3789" s="3">
        <v>10205</v>
      </c>
      <c r="L3789" t="s">
        <v>8356</v>
      </c>
      <c r="M3789" s="3">
        <v>0.13</v>
      </c>
      <c r="N3789" t="s">
        <v>71</v>
      </c>
      <c r="O3789" t="s">
        <v>72</v>
      </c>
      <c r="P3789" t="s">
        <v>74</v>
      </c>
      <c r="Q3789" t="s">
        <v>74</v>
      </c>
      <c r="R3789" t="s">
        <v>154</v>
      </c>
      <c r="S3789" t="s">
        <v>76</v>
      </c>
      <c r="T3789" t="s">
        <v>77</v>
      </c>
      <c r="U3789" t="s">
        <v>74</v>
      </c>
      <c r="V3789" t="s">
        <v>74</v>
      </c>
      <c r="X3789" t="s">
        <v>74</v>
      </c>
      <c r="Y3789" t="s">
        <v>74</v>
      </c>
      <c r="Z3789" t="s">
        <v>970</v>
      </c>
      <c r="AA3789" s="5">
        <v>145.44</v>
      </c>
      <c r="AB3789" s="3">
        <v>5</v>
      </c>
      <c r="AC3789" t="s">
        <v>97</v>
      </c>
      <c r="AD3789" s="5">
        <v>360</v>
      </c>
      <c r="AE3789" s="5">
        <f t="shared" si="118"/>
        <v>216</v>
      </c>
      <c r="AF3789" s="6">
        <f t="shared" si="119"/>
        <v>0.326666666666667</v>
      </c>
      <c r="AG3789" s="3">
        <v>360</v>
      </c>
      <c r="AM3789" s="3">
        <v>64</v>
      </c>
      <c r="AO3789" s="3">
        <v>64</v>
      </c>
      <c r="AP3789" s="3">
        <v>20</v>
      </c>
      <c r="AS3789" t="s">
        <v>98</v>
      </c>
      <c r="AU3789" t="s">
        <v>74</v>
      </c>
      <c r="AV3789" t="s">
        <v>14287</v>
      </c>
      <c r="AW3789" t="s">
        <v>74</v>
      </c>
      <c r="BA3789" t="s">
        <v>74</v>
      </c>
      <c r="BB3789" t="s">
        <v>74</v>
      </c>
      <c r="BC3789" t="s">
        <v>74</v>
      </c>
      <c r="BD3789" t="s">
        <v>74</v>
      </c>
      <c r="BE3789" t="s">
        <v>74</v>
      </c>
      <c r="BF3789" t="s">
        <v>74</v>
      </c>
      <c r="BG3789" t="s">
        <v>74</v>
      </c>
      <c r="BH3789" t="s">
        <v>14288</v>
      </c>
      <c r="BK3789" t="s">
        <v>74</v>
      </c>
      <c r="BL3789" t="s">
        <v>74</v>
      </c>
      <c r="BM3789" s="3">
        <v>360</v>
      </c>
      <c r="BN3789" t="s">
        <v>74</v>
      </c>
    </row>
    <row r="3790" spans="1:66">
      <c r="A3790" s="3">
        <v>186935</v>
      </c>
      <c r="B3790" t="s">
        <v>14289</v>
      </c>
      <c r="C3790" t="s">
        <v>14290</v>
      </c>
      <c r="D3790" t="s">
        <v>654</v>
      </c>
      <c r="E3790" t="s">
        <v>67</v>
      </c>
      <c r="F3790"/>
      <c r="G3790" s="3">
        <v>4</v>
      </c>
      <c r="H3790" t="s">
        <v>289</v>
      </c>
      <c r="I3790" s="3">
        <v>404</v>
      </c>
      <c r="J3790" t="s">
        <v>3067</v>
      </c>
      <c r="K3790" s="3">
        <v>40415</v>
      </c>
      <c r="L3790" t="s">
        <v>8051</v>
      </c>
      <c r="M3790" s="3">
        <v>0.13</v>
      </c>
      <c r="N3790" t="s">
        <v>92</v>
      </c>
      <c r="O3790" t="s">
        <v>241</v>
      </c>
      <c r="P3790" t="s">
        <v>74</v>
      </c>
      <c r="Q3790" t="s">
        <v>74</v>
      </c>
      <c r="R3790" t="s">
        <v>154</v>
      </c>
      <c r="S3790" t="s">
        <v>76</v>
      </c>
      <c r="T3790" t="s">
        <v>77</v>
      </c>
      <c r="U3790" t="s">
        <v>74</v>
      </c>
      <c r="V3790" t="s">
        <v>74</v>
      </c>
      <c r="X3790" t="s">
        <v>74</v>
      </c>
      <c r="Y3790" t="s">
        <v>74</v>
      </c>
      <c r="Z3790" t="s">
        <v>74</v>
      </c>
      <c r="AA3790" s="5">
        <v>262.24</v>
      </c>
      <c r="AB3790" s="3">
        <v>23390</v>
      </c>
      <c r="AC3790" t="s">
        <v>14291</v>
      </c>
      <c r="AD3790" s="5">
        <v>298</v>
      </c>
      <c r="AE3790" s="5">
        <f t="shared" si="118"/>
        <v>178.8</v>
      </c>
      <c r="AF3790" s="6">
        <f t="shared" si="119"/>
        <v>-0.466666666666667</v>
      </c>
      <c r="AG3790" s="3">
        <v>298</v>
      </c>
      <c r="AM3790" s="3">
        <v>10</v>
      </c>
      <c r="AN3790" s="3">
        <v>5</v>
      </c>
      <c r="AO3790" s="3">
        <v>5</v>
      </c>
      <c r="AP3790" s="3">
        <v>1</v>
      </c>
      <c r="AS3790" t="s">
        <v>14292</v>
      </c>
      <c r="AU3790" t="s">
        <v>74</v>
      </c>
      <c r="AV3790" t="s">
        <v>14293</v>
      </c>
      <c r="AW3790" t="s">
        <v>74</v>
      </c>
      <c r="BA3790" t="s">
        <v>74</v>
      </c>
      <c r="BB3790" t="s">
        <v>74</v>
      </c>
      <c r="BC3790" t="s">
        <v>74</v>
      </c>
      <c r="BD3790" t="s">
        <v>74</v>
      </c>
      <c r="BE3790" t="s">
        <v>74</v>
      </c>
      <c r="BF3790" t="s">
        <v>74</v>
      </c>
      <c r="BG3790" t="s">
        <v>74</v>
      </c>
      <c r="BH3790" t="s">
        <v>14294</v>
      </c>
      <c r="BJ3790" s="3">
        <v>298</v>
      </c>
      <c r="BK3790" t="s">
        <v>74</v>
      </c>
      <c r="BL3790" t="s">
        <v>132</v>
      </c>
      <c r="BM3790" s="3">
        <v>298</v>
      </c>
      <c r="BN3790" t="s">
        <v>74</v>
      </c>
    </row>
    <row r="3791" spans="1:66">
      <c r="A3791" s="3">
        <v>227992</v>
      </c>
      <c r="B3791" t="s">
        <v>14295</v>
      </c>
      <c r="C3791" t="s">
        <v>14296</v>
      </c>
      <c r="D3791" t="s">
        <v>14297</v>
      </c>
      <c r="E3791" t="s">
        <v>104</v>
      </c>
      <c r="F3791"/>
      <c r="G3791" s="3">
        <v>1</v>
      </c>
      <c r="H3791" t="s">
        <v>68</v>
      </c>
      <c r="I3791" s="3">
        <v>104</v>
      </c>
      <c r="J3791" t="s">
        <v>203</v>
      </c>
      <c r="K3791" s="3">
        <v>10403</v>
      </c>
      <c r="L3791" t="s">
        <v>582</v>
      </c>
      <c r="M3791" s="3">
        <v>0.13</v>
      </c>
      <c r="N3791" t="s">
        <v>71</v>
      </c>
      <c r="O3791" t="s">
        <v>117</v>
      </c>
      <c r="P3791" t="s">
        <v>94</v>
      </c>
      <c r="Q3791" t="s">
        <v>74</v>
      </c>
      <c r="R3791" t="s">
        <v>359</v>
      </c>
      <c r="S3791" t="s">
        <v>76</v>
      </c>
      <c r="T3791" t="s">
        <v>77</v>
      </c>
      <c r="U3791" t="s">
        <v>74</v>
      </c>
      <c r="V3791" t="s">
        <v>74</v>
      </c>
      <c r="X3791" t="s">
        <v>74</v>
      </c>
      <c r="Y3791" t="s">
        <v>74</v>
      </c>
      <c r="Z3791" t="s">
        <v>82</v>
      </c>
      <c r="AA3791" s="5">
        <v>30.46</v>
      </c>
      <c r="AB3791" s="3">
        <v>111143</v>
      </c>
      <c r="AC3791" t="s">
        <v>12784</v>
      </c>
      <c r="AD3791" s="5">
        <v>45</v>
      </c>
      <c r="AE3791" s="5">
        <f t="shared" si="118"/>
        <v>27</v>
      </c>
      <c r="AF3791" s="6">
        <f t="shared" si="119"/>
        <v>-0.128148148148148</v>
      </c>
      <c r="AG3791" s="3">
        <v>45</v>
      </c>
      <c r="AM3791" s="3">
        <v>0</v>
      </c>
      <c r="AQ3791" s="3">
        <v>18</v>
      </c>
      <c r="AR3791" s="3">
        <v>1</v>
      </c>
      <c r="AS3791" t="s">
        <v>13435</v>
      </c>
      <c r="AU3791" t="s">
        <v>74</v>
      </c>
      <c r="AV3791" t="s">
        <v>14298</v>
      </c>
      <c r="AW3791" t="s">
        <v>74</v>
      </c>
      <c r="BA3791" t="s">
        <v>74</v>
      </c>
      <c r="BB3791" t="s">
        <v>74</v>
      </c>
      <c r="BC3791" t="s">
        <v>74</v>
      </c>
      <c r="BD3791" t="s">
        <v>74</v>
      </c>
      <c r="BE3791" t="s">
        <v>74</v>
      </c>
      <c r="BF3791" t="s">
        <v>74</v>
      </c>
      <c r="BG3791" t="s">
        <v>74</v>
      </c>
      <c r="BH3791" t="s">
        <v>14299</v>
      </c>
      <c r="BJ3791" s="3">
        <v>30.46</v>
      </c>
      <c r="BK3791" t="s">
        <v>74</v>
      </c>
      <c r="BL3791" t="s">
        <v>74</v>
      </c>
      <c r="BM3791" s="3">
        <v>45</v>
      </c>
      <c r="BN3791" t="s">
        <v>74</v>
      </c>
    </row>
    <row r="3792" spans="1:66">
      <c r="A3792" s="3">
        <v>232966</v>
      </c>
      <c r="B3792" t="s">
        <v>14300</v>
      </c>
      <c r="C3792" t="s">
        <v>2509</v>
      </c>
      <c r="D3792" t="s">
        <v>14301</v>
      </c>
      <c r="E3792" t="s">
        <v>67</v>
      </c>
      <c r="F3792"/>
      <c r="G3792" s="3">
        <v>1</v>
      </c>
      <c r="H3792" t="s">
        <v>68</v>
      </c>
      <c r="I3792" s="3">
        <v>104</v>
      </c>
      <c r="J3792" t="s">
        <v>203</v>
      </c>
      <c r="K3792" s="3">
        <v>10414</v>
      </c>
      <c r="L3792" t="s">
        <v>1927</v>
      </c>
      <c r="M3792" s="3">
        <v>0.13</v>
      </c>
      <c r="N3792" t="s">
        <v>180</v>
      </c>
      <c r="O3792" t="s">
        <v>72</v>
      </c>
      <c r="P3792" t="s">
        <v>94</v>
      </c>
      <c r="Q3792" t="s">
        <v>74</v>
      </c>
      <c r="R3792" t="s">
        <v>154</v>
      </c>
      <c r="S3792" t="s">
        <v>76</v>
      </c>
      <c r="T3792" t="s">
        <v>77</v>
      </c>
      <c r="U3792" t="s">
        <v>74</v>
      </c>
      <c r="V3792" t="s">
        <v>74</v>
      </c>
      <c r="X3792" t="s">
        <v>74</v>
      </c>
      <c r="Y3792" t="s">
        <v>74</v>
      </c>
      <c r="Z3792" t="s">
        <v>82</v>
      </c>
      <c r="AA3792" s="5">
        <v>19.92</v>
      </c>
      <c r="AB3792" s="3">
        <v>5629</v>
      </c>
      <c r="AC3792" t="s">
        <v>612</v>
      </c>
      <c r="AD3792" s="5">
        <v>49.8</v>
      </c>
      <c r="AE3792" s="5">
        <f t="shared" si="118"/>
        <v>29.88</v>
      </c>
      <c r="AF3792" s="6">
        <f t="shared" si="119"/>
        <v>0.333333333333333</v>
      </c>
      <c r="AG3792" s="3">
        <v>49.8</v>
      </c>
      <c r="AM3792" s="3">
        <v>98</v>
      </c>
      <c r="AO3792" s="3">
        <v>98</v>
      </c>
      <c r="AP3792" s="3">
        <v>49</v>
      </c>
      <c r="AQ3792" s="3">
        <v>55</v>
      </c>
      <c r="AR3792" s="3">
        <v>30</v>
      </c>
      <c r="AS3792" t="s">
        <v>98</v>
      </c>
      <c r="AU3792" t="s">
        <v>74</v>
      </c>
      <c r="AV3792" t="s">
        <v>14302</v>
      </c>
      <c r="AW3792" t="s">
        <v>74</v>
      </c>
      <c r="AX3792" s="3">
        <v>59.8</v>
      </c>
      <c r="BA3792" t="s">
        <v>74</v>
      </c>
      <c r="BB3792" t="s">
        <v>74</v>
      </c>
      <c r="BC3792" t="s">
        <v>74</v>
      </c>
      <c r="BD3792" t="s">
        <v>74</v>
      </c>
      <c r="BE3792" t="s">
        <v>74</v>
      </c>
      <c r="BF3792" t="s">
        <v>74</v>
      </c>
      <c r="BG3792" t="s">
        <v>74</v>
      </c>
      <c r="BH3792" t="s">
        <v>14303</v>
      </c>
      <c r="BK3792" t="s">
        <v>74</v>
      </c>
      <c r="BL3792" t="s">
        <v>74</v>
      </c>
      <c r="BM3792" s="3">
        <v>49.8</v>
      </c>
      <c r="BN3792" t="s">
        <v>132</v>
      </c>
    </row>
    <row r="3793" spans="1:66">
      <c r="A3793" s="3">
        <v>233303</v>
      </c>
      <c r="B3793" t="s">
        <v>9134</v>
      </c>
      <c r="C3793" t="s">
        <v>770</v>
      </c>
      <c r="D3793" t="s">
        <v>14304</v>
      </c>
      <c r="E3793" t="s">
        <v>67</v>
      </c>
      <c r="F3793"/>
      <c r="G3793" s="3">
        <v>1</v>
      </c>
      <c r="H3793" t="s">
        <v>68</v>
      </c>
      <c r="I3793" s="3">
        <v>104</v>
      </c>
      <c r="J3793" t="s">
        <v>203</v>
      </c>
      <c r="K3793" s="3">
        <v>10402</v>
      </c>
      <c r="L3793" t="s">
        <v>1131</v>
      </c>
      <c r="M3793" s="3">
        <v>0.13</v>
      </c>
      <c r="N3793" t="s">
        <v>180</v>
      </c>
      <c r="O3793" t="s">
        <v>117</v>
      </c>
      <c r="P3793" t="s">
        <v>107</v>
      </c>
      <c r="Q3793" t="s">
        <v>74</v>
      </c>
      <c r="R3793" t="s">
        <v>75</v>
      </c>
      <c r="S3793" t="s">
        <v>76</v>
      </c>
      <c r="T3793" t="s">
        <v>77</v>
      </c>
      <c r="U3793" t="s">
        <v>74</v>
      </c>
      <c r="V3793" t="s">
        <v>74</v>
      </c>
      <c r="X3793" t="s">
        <v>74</v>
      </c>
      <c r="Y3793" t="s">
        <v>74</v>
      </c>
      <c r="Z3793" t="s">
        <v>82</v>
      </c>
      <c r="AA3793" s="5">
        <v>33.7</v>
      </c>
      <c r="AB3793" s="3">
        <v>5</v>
      </c>
      <c r="AC3793" t="s">
        <v>97</v>
      </c>
      <c r="AD3793" s="5">
        <v>49.9</v>
      </c>
      <c r="AE3793" s="5">
        <f t="shared" si="118"/>
        <v>29.94</v>
      </c>
      <c r="AF3793" s="6">
        <f t="shared" si="119"/>
        <v>-0.12558450233801</v>
      </c>
      <c r="AG3793" s="3">
        <v>49.9</v>
      </c>
      <c r="AM3793" s="3">
        <v>333</v>
      </c>
      <c r="AO3793" s="3">
        <v>333</v>
      </c>
      <c r="AP3793" s="3">
        <v>118</v>
      </c>
      <c r="AQ3793" s="3">
        <v>595</v>
      </c>
      <c r="AR3793" s="3">
        <v>119</v>
      </c>
      <c r="AS3793" t="s">
        <v>84</v>
      </c>
      <c r="AU3793" t="s">
        <v>74</v>
      </c>
      <c r="AV3793" t="s">
        <v>14305</v>
      </c>
      <c r="AW3793" t="s">
        <v>74</v>
      </c>
      <c r="BA3793" t="s">
        <v>74</v>
      </c>
      <c r="BB3793" t="s">
        <v>74</v>
      </c>
      <c r="BC3793" t="s">
        <v>74</v>
      </c>
      <c r="BD3793" t="s">
        <v>74</v>
      </c>
      <c r="BE3793" t="s">
        <v>74</v>
      </c>
      <c r="BF3793" t="s">
        <v>74</v>
      </c>
      <c r="BG3793" t="s">
        <v>74</v>
      </c>
      <c r="BH3793" t="s">
        <v>10017</v>
      </c>
      <c r="BK3793" t="s">
        <v>74</v>
      </c>
      <c r="BL3793" t="s">
        <v>74</v>
      </c>
      <c r="BM3793" s="3">
        <v>49.9</v>
      </c>
      <c r="BN3793" t="s">
        <v>132</v>
      </c>
    </row>
    <row r="3794" spans="1:66">
      <c r="A3794" s="3">
        <v>236762</v>
      </c>
      <c r="B3794" t="s">
        <v>7306</v>
      </c>
      <c r="C3794" t="s">
        <v>14306</v>
      </c>
      <c r="D3794" t="s">
        <v>5392</v>
      </c>
      <c r="E3794" t="s">
        <v>104</v>
      </c>
      <c r="F3794"/>
      <c r="G3794" s="3">
        <v>3</v>
      </c>
      <c r="H3794" t="s">
        <v>939</v>
      </c>
      <c r="I3794" s="3">
        <v>302</v>
      </c>
      <c r="J3794" t="s">
        <v>4249</v>
      </c>
      <c r="K3794" s="3">
        <v>30206</v>
      </c>
      <c r="L3794" t="s">
        <v>8668</v>
      </c>
      <c r="M3794" s="3">
        <v>0.13</v>
      </c>
      <c r="N3794" t="s">
        <v>71</v>
      </c>
      <c r="O3794" t="s">
        <v>72</v>
      </c>
      <c r="P3794" t="s">
        <v>107</v>
      </c>
      <c r="Q3794" t="s">
        <v>74</v>
      </c>
      <c r="R3794" t="s">
        <v>154</v>
      </c>
      <c r="S3794" t="s">
        <v>76</v>
      </c>
      <c r="T3794" t="s">
        <v>77</v>
      </c>
      <c r="U3794" t="s">
        <v>74</v>
      </c>
      <c r="V3794" t="s">
        <v>74</v>
      </c>
      <c r="X3794" t="s">
        <v>74</v>
      </c>
      <c r="Y3794" t="s">
        <v>74</v>
      </c>
      <c r="Z3794" t="s">
        <v>74</v>
      </c>
      <c r="AA3794" s="5">
        <v>49.5</v>
      </c>
      <c r="AB3794" s="3">
        <v>21891</v>
      </c>
      <c r="AC3794" t="s">
        <v>4670</v>
      </c>
      <c r="AD3794" s="5">
        <v>198</v>
      </c>
      <c r="AE3794" s="5">
        <f t="shared" si="118"/>
        <v>118.8</v>
      </c>
      <c r="AF3794" s="6">
        <f t="shared" si="119"/>
        <v>0.583333333333333</v>
      </c>
      <c r="AG3794" s="3">
        <v>198</v>
      </c>
      <c r="AL3794" s="3">
        <v>1</v>
      </c>
      <c r="AM3794" s="3">
        <v>240</v>
      </c>
      <c r="AO3794" s="3">
        <v>240</v>
      </c>
      <c r="AP3794" s="3">
        <v>97</v>
      </c>
      <c r="AQ3794" s="3">
        <v>498</v>
      </c>
      <c r="AR3794" s="3">
        <v>61</v>
      </c>
      <c r="AS3794" t="s">
        <v>98</v>
      </c>
      <c r="AU3794" t="s">
        <v>74</v>
      </c>
      <c r="AV3794" t="s">
        <v>14307</v>
      </c>
      <c r="AW3794" t="s">
        <v>74</v>
      </c>
      <c r="BA3794" t="s">
        <v>74</v>
      </c>
      <c r="BB3794" t="s">
        <v>74</v>
      </c>
      <c r="BC3794" t="s">
        <v>74</v>
      </c>
      <c r="BD3794" t="s">
        <v>74</v>
      </c>
      <c r="BE3794" t="s">
        <v>74</v>
      </c>
      <c r="BF3794" t="s">
        <v>74</v>
      </c>
      <c r="BG3794" t="s">
        <v>74</v>
      </c>
      <c r="BH3794" t="s">
        <v>14308</v>
      </c>
      <c r="BK3794" t="s">
        <v>74</v>
      </c>
      <c r="BL3794" t="s">
        <v>74</v>
      </c>
      <c r="BM3794" s="3">
        <v>198</v>
      </c>
      <c r="BN3794" t="s">
        <v>132</v>
      </c>
    </row>
    <row r="3795" spans="1:66">
      <c r="A3795" s="3">
        <v>254076</v>
      </c>
      <c r="B3795" t="s">
        <v>1537</v>
      </c>
      <c r="C3795" t="s">
        <v>11726</v>
      </c>
      <c r="D3795" t="s">
        <v>14309</v>
      </c>
      <c r="E3795" t="s">
        <v>67</v>
      </c>
      <c r="F3795"/>
      <c r="G3795" s="3">
        <v>2</v>
      </c>
      <c r="H3795" t="s">
        <v>497</v>
      </c>
      <c r="I3795" s="3">
        <v>205</v>
      </c>
      <c r="J3795" t="s">
        <v>1540</v>
      </c>
      <c r="K3795" s="3">
        <v>20504</v>
      </c>
      <c r="L3795" t="s">
        <v>1541</v>
      </c>
      <c r="M3795" s="3">
        <v>0.09</v>
      </c>
      <c r="N3795" t="s">
        <v>180</v>
      </c>
      <c r="O3795" t="s">
        <v>93</v>
      </c>
      <c r="P3795" t="s">
        <v>74</v>
      </c>
      <c r="Q3795" t="s">
        <v>74</v>
      </c>
      <c r="R3795" t="s">
        <v>154</v>
      </c>
      <c r="S3795" t="s">
        <v>76</v>
      </c>
      <c r="T3795" t="s">
        <v>77</v>
      </c>
      <c r="U3795" t="s">
        <v>74</v>
      </c>
      <c r="V3795" t="s">
        <v>74</v>
      </c>
      <c r="X3795" t="s">
        <v>74</v>
      </c>
      <c r="Y3795" t="s">
        <v>74</v>
      </c>
      <c r="Z3795" t="s">
        <v>74</v>
      </c>
      <c r="AA3795" s="5">
        <v>7488</v>
      </c>
      <c r="AB3795" s="3">
        <v>116369</v>
      </c>
      <c r="AC3795" t="s">
        <v>11726</v>
      </c>
      <c r="AD3795" s="5">
        <v>14976</v>
      </c>
      <c r="AE3795" s="5">
        <f t="shared" si="118"/>
        <v>8985.6</v>
      </c>
      <c r="AF3795" s="6">
        <f t="shared" si="119"/>
        <v>0.166666666666667</v>
      </c>
      <c r="AG3795" s="3">
        <v>14976</v>
      </c>
      <c r="AM3795" s="3">
        <v>4</v>
      </c>
      <c r="AO3795" s="3">
        <v>4</v>
      </c>
      <c r="AP3795" s="3">
        <v>2</v>
      </c>
      <c r="AS3795" t="s">
        <v>12398</v>
      </c>
      <c r="AU3795" t="s">
        <v>74</v>
      </c>
      <c r="AV3795" t="s">
        <v>14310</v>
      </c>
      <c r="AW3795" t="s">
        <v>74</v>
      </c>
      <c r="BA3795" t="s">
        <v>74</v>
      </c>
      <c r="BB3795" t="s">
        <v>74</v>
      </c>
      <c r="BC3795" t="s">
        <v>74</v>
      </c>
      <c r="BD3795" t="s">
        <v>74</v>
      </c>
      <c r="BE3795" t="s">
        <v>74</v>
      </c>
      <c r="BF3795" t="s">
        <v>74</v>
      </c>
      <c r="BG3795" t="s">
        <v>74</v>
      </c>
      <c r="BH3795" t="s">
        <v>74</v>
      </c>
      <c r="BK3795" t="s">
        <v>74</v>
      </c>
      <c r="BL3795" t="s">
        <v>74</v>
      </c>
      <c r="BM3795" s="3">
        <v>14976</v>
      </c>
      <c r="BN3795" t="s">
        <v>74</v>
      </c>
    </row>
    <row r="3796" spans="1:66">
      <c r="A3796" s="3">
        <v>254077</v>
      </c>
      <c r="B3796" t="s">
        <v>1537</v>
      </c>
      <c r="C3796" t="s">
        <v>11726</v>
      </c>
      <c r="D3796" t="s">
        <v>14311</v>
      </c>
      <c r="E3796" t="s">
        <v>104</v>
      </c>
      <c r="F3796"/>
      <c r="G3796" s="3">
        <v>2</v>
      </c>
      <c r="H3796" t="s">
        <v>497</v>
      </c>
      <c r="I3796" s="3">
        <v>205</v>
      </c>
      <c r="J3796" t="s">
        <v>1540</v>
      </c>
      <c r="K3796" s="3">
        <v>20504</v>
      </c>
      <c r="L3796" t="s">
        <v>1541</v>
      </c>
      <c r="M3796" s="3">
        <v>0.09</v>
      </c>
      <c r="N3796" t="s">
        <v>92</v>
      </c>
      <c r="O3796" t="s">
        <v>93</v>
      </c>
      <c r="P3796" t="s">
        <v>94</v>
      </c>
      <c r="Q3796" t="s">
        <v>74</v>
      </c>
      <c r="R3796" t="s">
        <v>154</v>
      </c>
      <c r="S3796" t="s">
        <v>76</v>
      </c>
      <c r="T3796" t="s">
        <v>77</v>
      </c>
      <c r="U3796" t="s">
        <v>74</v>
      </c>
      <c r="V3796" t="s">
        <v>74</v>
      </c>
      <c r="X3796" t="s">
        <v>74</v>
      </c>
      <c r="Y3796" t="s">
        <v>74</v>
      </c>
      <c r="Z3796" t="s">
        <v>74</v>
      </c>
      <c r="AA3796" s="5">
        <v>245</v>
      </c>
      <c r="AB3796" s="3">
        <v>116369</v>
      </c>
      <c r="AC3796" t="s">
        <v>11726</v>
      </c>
      <c r="AD3796" s="5">
        <v>490</v>
      </c>
      <c r="AE3796" s="5">
        <f t="shared" si="118"/>
        <v>294</v>
      </c>
      <c r="AF3796" s="6">
        <f t="shared" si="119"/>
        <v>0.166666666666667</v>
      </c>
      <c r="AG3796" s="3">
        <v>490</v>
      </c>
      <c r="AM3796" s="3">
        <v>35</v>
      </c>
      <c r="AO3796" s="3">
        <v>35</v>
      </c>
      <c r="AP3796" s="3">
        <v>3</v>
      </c>
      <c r="AQ3796" s="3">
        <v>1</v>
      </c>
      <c r="AR3796" s="3">
        <v>1</v>
      </c>
      <c r="AS3796" t="s">
        <v>12398</v>
      </c>
      <c r="AU3796" t="s">
        <v>74</v>
      </c>
      <c r="AV3796" t="s">
        <v>14312</v>
      </c>
      <c r="AW3796" t="s">
        <v>74</v>
      </c>
      <c r="BA3796" t="s">
        <v>74</v>
      </c>
      <c r="BB3796" t="s">
        <v>74</v>
      </c>
      <c r="BC3796" t="s">
        <v>74</v>
      </c>
      <c r="BD3796" t="s">
        <v>74</v>
      </c>
      <c r="BE3796" t="s">
        <v>74</v>
      </c>
      <c r="BF3796" t="s">
        <v>74</v>
      </c>
      <c r="BG3796" t="s">
        <v>74</v>
      </c>
      <c r="BH3796" t="s">
        <v>74</v>
      </c>
      <c r="BK3796" t="s">
        <v>74</v>
      </c>
      <c r="BL3796" t="s">
        <v>74</v>
      </c>
      <c r="BM3796" s="3">
        <v>490</v>
      </c>
      <c r="BN3796" t="s">
        <v>74</v>
      </c>
    </row>
    <row r="3797" spans="1:66">
      <c r="A3797" s="3">
        <v>159377</v>
      </c>
      <c r="B3797" t="s">
        <v>14313</v>
      </c>
      <c r="C3797" t="s">
        <v>14314</v>
      </c>
      <c r="D3797" t="s">
        <v>14315</v>
      </c>
      <c r="E3797" t="s">
        <v>67</v>
      </c>
      <c r="F3797"/>
      <c r="G3797" s="3">
        <v>3</v>
      </c>
      <c r="H3797" t="s">
        <v>939</v>
      </c>
      <c r="I3797" s="3">
        <v>302</v>
      </c>
      <c r="J3797" t="s">
        <v>4249</v>
      </c>
      <c r="K3797" s="3">
        <v>30206</v>
      </c>
      <c r="L3797" t="s">
        <v>8668</v>
      </c>
      <c r="M3797" s="3">
        <v>0.13</v>
      </c>
      <c r="N3797" t="s">
        <v>71</v>
      </c>
      <c r="O3797" t="s">
        <v>117</v>
      </c>
      <c r="P3797" t="s">
        <v>94</v>
      </c>
      <c r="Q3797" t="s">
        <v>74</v>
      </c>
      <c r="R3797" t="s">
        <v>75</v>
      </c>
      <c r="S3797" t="s">
        <v>76</v>
      </c>
      <c r="T3797" t="s">
        <v>77</v>
      </c>
      <c r="U3797" t="s">
        <v>74</v>
      </c>
      <c r="V3797" t="s">
        <v>74</v>
      </c>
      <c r="X3797" t="s">
        <v>74</v>
      </c>
      <c r="Y3797" t="s">
        <v>74</v>
      </c>
      <c r="Z3797" t="s">
        <v>74</v>
      </c>
      <c r="AA3797" s="5">
        <v>142.35</v>
      </c>
      <c r="AB3797" s="3">
        <v>76993</v>
      </c>
      <c r="AC3797" t="s">
        <v>3848</v>
      </c>
      <c r="AD3797" s="5">
        <v>219</v>
      </c>
      <c r="AE3797" s="5">
        <f t="shared" si="118"/>
        <v>131.4</v>
      </c>
      <c r="AF3797" s="6">
        <f t="shared" si="119"/>
        <v>-0.0833333333333332</v>
      </c>
      <c r="AG3797" s="3">
        <v>219</v>
      </c>
      <c r="AM3797" s="3">
        <v>94</v>
      </c>
      <c r="AO3797" s="3">
        <v>94</v>
      </c>
      <c r="AP3797" s="3">
        <v>37</v>
      </c>
      <c r="AQ3797" s="3">
        <v>33</v>
      </c>
      <c r="AR3797" s="3">
        <v>13</v>
      </c>
      <c r="AS3797" t="s">
        <v>84</v>
      </c>
      <c r="AU3797" t="s">
        <v>74</v>
      </c>
      <c r="AV3797" t="s">
        <v>14316</v>
      </c>
      <c r="AW3797" t="s">
        <v>74</v>
      </c>
      <c r="BA3797" t="s">
        <v>74</v>
      </c>
      <c r="BB3797" t="s">
        <v>74</v>
      </c>
      <c r="BC3797" t="s">
        <v>74</v>
      </c>
      <c r="BD3797" t="s">
        <v>74</v>
      </c>
      <c r="BE3797" t="s">
        <v>74</v>
      </c>
      <c r="BF3797" t="s">
        <v>74</v>
      </c>
      <c r="BG3797" t="s">
        <v>74</v>
      </c>
      <c r="BH3797" t="s">
        <v>14317</v>
      </c>
      <c r="BK3797" t="s">
        <v>74</v>
      </c>
      <c r="BL3797" t="s">
        <v>74</v>
      </c>
      <c r="BM3797" s="3">
        <v>219</v>
      </c>
      <c r="BN3797" t="s">
        <v>74</v>
      </c>
    </row>
    <row r="3798" spans="1:66">
      <c r="A3798" s="3">
        <v>253437</v>
      </c>
      <c r="B3798" t="s">
        <v>14003</v>
      </c>
      <c r="C3798" t="s">
        <v>13392</v>
      </c>
      <c r="D3798" t="s">
        <v>14318</v>
      </c>
      <c r="E3798" t="s">
        <v>67</v>
      </c>
      <c r="F3798"/>
      <c r="G3798" s="3">
        <v>7</v>
      </c>
      <c r="H3798" t="s">
        <v>1057</v>
      </c>
      <c r="I3798" s="3">
        <v>704</v>
      </c>
      <c r="J3798" t="s">
        <v>1321</v>
      </c>
      <c r="K3798" s="3">
        <v>70401</v>
      </c>
      <c r="L3798" t="s">
        <v>1322</v>
      </c>
      <c r="M3798" s="3">
        <v>0.13</v>
      </c>
      <c r="N3798" t="s">
        <v>71</v>
      </c>
      <c r="O3798" t="s">
        <v>93</v>
      </c>
      <c r="P3798" t="s">
        <v>94</v>
      </c>
      <c r="Q3798" t="s">
        <v>74</v>
      </c>
      <c r="R3798" t="s">
        <v>75</v>
      </c>
      <c r="S3798" t="s">
        <v>76</v>
      </c>
      <c r="T3798" t="s">
        <v>77</v>
      </c>
      <c r="U3798" t="s">
        <v>74</v>
      </c>
      <c r="V3798" t="s">
        <v>74</v>
      </c>
      <c r="X3798" t="s">
        <v>74</v>
      </c>
      <c r="Y3798" t="s">
        <v>74</v>
      </c>
      <c r="Z3798" t="s">
        <v>74</v>
      </c>
      <c r="AA3798" s="5">
        <v>17.34</v>
      </c>
      <c r="AB3798" s="3">
        <v>133090</v>
      </c>
      <c r="AC3798" t="s">
        <v>12780</v>
      </c>
      <c r="AD3798" s="5">
        <v>28.9</v>
      </c>
      <c r="AE3798" s="5">
        <f t="shared" si="118"/>
        <v>17.34</v>
      </c>
      <c r="AF3798" s="6">
        <f t="shared" si="119"/>
        <v>0</v>
      </c>
      <c r="AG3798" s="3">
        <v>28.9</v>
      </c>
      <c r="AL3798" s="3">
        <v>144</v>
      </c>
      <c r="AM3798" s="3">
        <v>56</v>
      </c>
      <c r="AO3798" s="3">
        <v>56</v>
      </c>
      <c r="AP3798" s="3">
        <v>43</v>
      </c>
      <c r="AQ3798" s="3">
        <v>102</v>
      </c>
      <c r="AR3798" s="3">
        <v>60</v>
      </c>
      <c r="AS3798" t="s">
        <v>84</v>
      </c>
      <c r="AU3798" t="s">
        <v>74</v>
      </c>
      <c r="AV3798" t="s">
        <v>14319</v>
      </c>
      <c r="AW3798" t="s">
        <v>13398</v>
      </c>
      <c r="BA3798" t="s">
        <v>74</v>
      </c>
      <c r="BB3798" t="s">
        <v>74</v>
      </c>
      <c r="BC3798" t="s">
        <v>74</v>
      </c>
      <c r="BD3798" t="s">
        <v>74</v>
      </c>
      <c r="BE3798" t="s">
        <v>74</v>
      </c>
      <c r="BF3798" t="s">
        <v>74</v>
      </c>
      <c r="BG3798" t="s">
        <v>74</v>
      </c>
      <c r="BH3798" t="s">
        <v>14320</v>
      </c>
      <c r="BK3798" t="s">
        <v>74</v>
      </c>
      <c r="BL3798" t="s">
        <v>74</v>
      </c>
      <c r="BM3798" s="3">
        <v>28.9</v>
      </c>
      <c r="BN3798" t="s">
        <v>132</v>
      </c>
    </row>
    <row r="3799" spans="1:66">
      <c r="A3799" s="3">
        <v>247268</v>
      </c>
      <c r="B3799" t="s">
        <v>14321</v>
      </c>
      <c r="C3799" t="s">
        <v>1338</v>
      </c>
      <c r="D3799" t="s">
        <v>14322</v>
      </c>
      <c r="E3799" t="s">
        <v>654</v>
      </c>
      <c r="F3799"/>
      <c r="G3799" s="3">
        <v>2</v>
      </c>
      <c r="H3799" t="s">
        <v>497</v>
      </c>
      <c r="I3799" s="3">
        <v>207</v>
      </c>
      <c r="J3799" t="s">
        <v>1340</v>
      </c>
      <c r="K3799" s="3">
        <v>20706</v>
      </c>
      <c r="L3799" t="s">
        <v>1599</v>
      </c>
      <c r="M3799" s="3">
        <v>0.13</v>
      </c>
      <c r="N3799" t="s">
        <v>92</v>
      </c>
      <c r="O3799" t="s">
        <v>93</v>
      </c>
      <c r="P3799" t="s">
        <v>94</v>
      </c>
      <c r="Q3799" t="s">
        <v>74</v>
      </c>
      <c r="R3799" t="s">
        <v>154</v>
      </c>
      <c r="S3799" t="s">
        <v>76</v>
      </c>
      <c r="T3799" t="s">
        <v>77</v>
      </c>
      <c r="U3799" t="s">
        <v>74</v>
      </c>
      <c r="V3799" t="s">
        <v>74</v>
      </c>
      <c r="X3799" t="s">
        <v>74</v>
      </c>
      <c r="Y3799" t="s">
        <v>74</v>
      </c>
      <c r="Z3799" t="s">
        <v>74</v>
      </c>
      <c r="AA3799" s="5">
        <v>2.25</v>
      </c>
      <c r="AB3799" s="3">
        <v>70543</v>
      </c>
      <c r="AC3799" t="s">
        <v>138</v>
      </c>
      <c r="AD3799" s="5">
        <v>4.5</v>
      </c>
      <c r="AE3799" s="5">
        <f t="shared" si="118"/>
        <v>2.7</v>
      </c>
      <c r="AF3799" s="6">
        <f t="shared" si="119"/>
        <v>0.166666666666667</v>
      </c>
      <c r="AG3799" s="3">
        <v>4.5</v>
      </c>
      <c r="AM3799" s="3">
        <v>116</v>
      </c>
      <c r="AO3799" s="3">
        <v>116</v>
      </c>
      <c r="AP3799" s="3">
        <v>1</v>
      </c>
      <c r="AS3799" t="s">
        <v>157</v>
      </c>
      <c r="AU3799" t="s">
        <v>74</v>
      </c>
      <c r="AV3799" t="s">
        <v>74</v>
      </c>
      <c r="AW3799" t="s">
        <v>74</v>
      </c>
      <c r="BA3799" t="s">
        <v>74</v>
      </c>
      <c r="BB3799" t="s">
        <v>74</v>
      </c>
      <c r="BC3799" t="s">
        <v>74</v>
      </c>
      <c r="BD3799" t="s">
        <v>74</v>
      </c>
      <c r="BE3799" t="s">
        <v>74</v>
      </c>
      <c r="BF3799" t="s">
        <v>74</v>
      </c>
      <c r="BG3799" t="s">
        <v>74</v>
      </c>
      <c r="BH3799" t="s">
        <v>74</v>
      </c>
      <c r="BK3799" t="s">
        <v>74</v>
      </c>
      <c r="BL3799" t="s">
        <v>74</v>
      </c>
      <c r="BM3799" s="3">
        <v>4.5</v>
      </c>
      <c r="BN3799" t="s">
        <v>74</v>
      </c>
    </row>
    <row r="3800" spans="1:66">
      <c r="A3800" s="3">
        <v>224702</v>
      </c>
      <c r="B3800" t="s">
        <v>14323</v>
      </c>
      <c r="C3800" t="s">
        <v>14324</v>
      </c>
      <c r="D3800" t="s">
        <v>14325</v>
      </c>
      <c r="E3800" t="s">
        <v>307</v>
      </c>
      <c r="F3800"/>
      <c r="G3800" s="3">
        <v>3</v>
      </c>
      <c r="H3800" t="s">
        <v>939</v>
      </c>
      <c r="I3800" s="3">
        <v>302</v>
      </c>
      <c r="J3800" t="s">
        <v>4249</v>
      </c>
      <c r="K3800" s="3">
        <v>30201</v>
      </c>
      <c r="L3800" t="s">
        <v>4250</v>
      </c>
      <c r="M3800" s="3">
        <v>0.13</v>
      </c>
      <c r="N3800" t="s">
        <v>92</v>
      </c>
      <c r="O3800" t="s">
        <v>72</v>
      </c>
      <c r="P3800" t="s">
        <v>94</v>
      </c>
      <c r="Q3800" t="s">
        <v>74</v>
      </c>
      <c r="R3800" t="s">
        <v>154</v>
      </c>
      <c r="S3800" t="s">
        <v>76</v>
      </c>
      <c r="T3800" t="s">
        <v>77</v>
      </c>
      <c r="U3800" t="s">
        <v>74</v>
      </c>
      <c r="V3800" t="s">
        <v>74</v>
      </c>
      <c r="X3800" t="s">
        <v>74</v>
      </c>
      <c r="Y3800" t="s">
        <v>74</v>
      </c>
      <c r="Z3800" t="s">
        <v>74</v>
      </c>
      <c r="AA3800" s="5">
        <v>8.06</v>
      </c>
      <c r="AB3800" s="3">
        <v>5</v>
      </c>
      <c r="AC3800" t="s">
        <v>97</v>
      </c>
      <c r="AD3800" s="5">
        <v>22</v>
      </c>
      <c r="AE3800" s="5">
        <f t="shared" si="118"/>
        <v>13.2</v>
      </c>
      <c r="AF3800" s="6">
        <f t="shared" si="119"/>
        <v>0.389393939393939</v>
      </c>
      <c r="AG3800" s="3">
        <v>22</v>
      </c>
      <c r="AM3800" s="3">
        <v>299</v>
      </c>
      <c r="AO3800" s="3">
        <v>299</v>
      </c>
      <c r="AP3800" s="3">
        <v>130</v>
      </c>
      <c r="AQ3800" s="3">
        <v>372</v>
      </c>
      <c r="AR3800" s="3">
        <v>119</v>
      </c>
      <c r="AS3800" t="s">
        <v>157</v>
      </c>
      <c r="AU3800" t="s">
        <v>74</v>
      </c>
      <c r="AV3800" t="s">
        <v>14326</v>
      </c>
      <c r="AW3800" t="s">
        <v>74</v>
      </c>
      <c r="BA3800" t="s">
        <v>74</v>
      </c>
      <c r="BB3800" t="s">
        <v>74</v>
      </c>
      <c r="BC3800" t="s">
        <v>74</v>
      </c>
      <c r="BD3800" t="s">
        <v>74</v>
      </c>
      <c r="BE3800" t="s">
        <v>74</v>
      </c>
      <c r="BF3800" t="s">
        <v>74</v>
      </c>
      <c r="BG3800" t="s">
        <v>74</v>
      </c>
      <c r="BH3800" t="s">
        <v>14327</v>
      </c>
      <c r="BK3800" t="s">
        <v>74</v>
      </c>
      <c r="BL3800" t="s">
        <v>74</v>
      </c>
      <c r="BM3800" s="3">
        <v>22</v>
      </c>
      <c r="BN3800" t="s">
        <v>74</v>
      </c>
    </row>
    <row r="3801" spans="1:66">
      <c r="A3801" s="3">
        <v>252599</v>
      </c>
      <c r="B3801" t="s">
        <v>5369</v>
      </c>
      <c r="C3801" t="s">
        <v>4510</v>
      </c>
      <c r="D3801" t="s">
        <v>975</v>
      </c>
      <c r="E3801" t="s">
        <v>67</v>
      </c>
      <c r="F3801"/>
      <c r="G3801" s="3">
        <v>1</v>
      </c>
      <c r="H3801" t="s">
        <v>68</v>
      </c>
      <c r="I3801" s="3">
        <v>117</v>
      </c>
      <c r="J3801" t="s">
        <v>191</v>
      </c>
      <c r="K3801" s="3">
        <v>11704</v>
      </c>
      <c r="L3801" t="s">
        <v>192</v>
      </c>
      <c r="M3801" s="3">
        <v>0.13</v>
      </c>
      <c r="N3801" t="s">
        <v>92</v>
      </c>
      <c r="O3801" t="s">
        <v>72</v>
      </c>
      <c r="P3801" t="s">
        <v>94</v>
      </c>
      <c r="Q3801" t="s">
        <v>74</v>
      </c>
      <c r="R3801" t="s">
        <v>154</v>
      </c>
      <c r="S3801" t="s">
        <v>76</v>
      </c>
      <c r="T3801" t="s">
        <v>77</v>
      </c>
      <c r="U3801" t="s">
        <v>74</v>
      </c>
      <c r="V3801" t="s">
        <v>74</v>
      </c>
      <c r="X3801" t="s">
        <v>74</v>
      </c>
      <c r="Y3801" t="s">
        <v>74</v>
      </c>
      <c r="Z3801" t="s">
        <v>970</v>
      </c>
      <c r="AA3801" s="5">
        <v>4.8</v>
      </c>
      <c r="AB3801" s="3">
        <v>79388</v>
      </c>
      <c r="AC3801" t="s">
        <v>8622</v>
      </c>
      <c r="AD3801" s="5">
        <v>12</v>
      </c>
      <c r="AE3801" s="5">
        <f t="shared" si="118"/>
        <v>7.2</v>
      </c>
      <c r="AF3801" s="6">
        <f t="shared" si="119"/>
        <v>0.333333333333333</v>
      </c>
      <c r="AG3801" s="3">
        <v>12</v>
      </c>
      <c r="AM3801" s="3">
        <v>1</v>
      </c>
      <c r="AO3801" s="3">
        <v>1</v>
      </c>
      <c r="AP3801" s="3">
        <v>1</v>
      </c>
      <c r="AQ3801" s="3">
        <v>18</v>
      </c>
      <c r="AR3801" s="3">
        <v>4</v>
      </c>
      <c r="AS3801" t="s">
        <v>14271</v>
      </c>
      <c r="AU3801" t="s">
        <v>74</v>
      </c>
      <c r="AV3801" t="s">
        <v>14328</v>
      </c>
      <c r="AW3801" t="s">
        <v>74</v>
      </c>
      <c r="BA3801" t="s">
        <v>74</v>
      </c>
      <c r="BB3801" t="s">
        <v>74</v>
      </c>
      <c r="BC3801" t="s">
        <v>74</v>
      </c>
      <c r="BD3801" t="s">
        <v>74</v>
      </c>
      <c r="BE3801" t="s">
        <v>74</v>
      </c>
      <c r="BF3801" t="s">
        <v>74</v>
      </c>
      <c r="BG3801" t="s">
        <v>74</v>
      </c>
      <c r="BH3801" t="s">
        <v>14329</v>
      </c>
      <c r="BK3801" t="s">
        <v>74</v>
      </c>
      <c r="BL3801" t="s">
        <v>74</v>
      </c>
      <c r="BM3801" s="3">
        <v>12</v>
      </c>
      <c r="BN3801" t="s">
        <v>74</v>
      </c>
    </row>
    <row r="3802" spans="1:66">
      <c r="A3802" s="3">
        <v>225751</v>
      </c>
      <c r="B3802" t="s">
        <v>10035</v>
      </c>
      <c r="C3802" t="s">
        <v>1885</v>
      </c>
      <c r="D3802" t="s">
        <v>14330</v>
      </c>
      <c r="E3802" t="s">
        <v>67</v>
      </c>
      <c r="F3802"/>
      <c r="G3802" s="3">
        <v>1</v>
      </c>
      <c r="H3802" t="s">
        <v>68</v>
      </c>
      <c r="I3802" s="3">
        <v>123</v>
      </c>
      <c r="J3802" t="s">
        <v>115</v>
      </c>
      <c r="K3802" s="3">
        <v>12302</v>
      </c>
      <c r="L3802" t="s">
        <v>136</v>
      </c>
      <c r="M3802" s="3">
        <v>0.13</v>
      </c>
      <c r="N3802" t="s">
        <v>71</v>
      </c>
      <c r="O3802" t="s">
        <v>117</v>
      </c>
      <c r="P3802" t="s">
        <v>94</v>
      </c>
      <c r="Q3802" t="s">
        <v>74</v>
      </c>
      <c r="R3802" t="s">
        <v>154</v>
      </c>
      <c r="S3802" t="s">
        <v>76</v>
      </c>
      <c r="T3802" t="s">
        <v>77</v>
      </c>
      <c r="U3802" t="s">
        <v>74</v>
      </c>
      <c r="V3802" t="s">
        <v>74</v>
      </c>
      <c r="X3802" t="s">
        <v>74</v>
      </c>
      <c r="Y3802" t="s">
        <v>74</v>
      </c>
      <c r="Z3802" t="s">
        <v>109</v>
      </c>
      <c r="AA3802" s="5">
        <v>33.1</v>
      </c>
      <c r="AB3802" s="3">
        <v>19656</v>
      </c>
      <c r="AC3802" t="s">
        <v>538</v>
      </c>
      <c r="AD3802" s="5">
        <v>49.8</v>
      </c>
      <c r="AE3802" s="5">
        <f t="shared" si="118"/>
        <v>29.88</v>
      </c>
      <c r="AF3802" s="6">
        <f t="shared" si="119"/>
        <v>-0.107764390896921</v>
      </c>
      <c r="AG3802" s="3">
        <v>49.8</v>
      </c>
      <c r="AM3802" s="3">
        <v>237</v>
      </c>
      <c r="AN3802" s="3">
        <v>50</v>
      </c>
      <c r="AO3802" s="3">
        <v>187</v>
      </c>
      <c r="AP3802" s="3">
        <v>87</v>
      </c>
      <c r="AQ3802" s="3">
        <v>163</v>
      </c>
      <c r="AR3802" s="3">
        <v>58</v>
      </c>
      <c r="AS3802" t="s">
        <v>98</v>
      </c>
      <c r="AU3802" t="s">
        <v>74</v>
      </c>
      <c r="AV3802" t="s">
        <v>14331</v>
      </c>
      <c r="AW3802" t="s">
        <v>74</v>
      </c>
      <c r="BA3802" t="s">
        <v>74</v>
      </c>
      <c r="BB3802" t="s">
        <v>74</v>
      </c>
      <c r="BC3802" t="s">
        <v>74</v>
      </c>
      <c r="BD3802" t="s">
        <v>74</v>
      </c>
      <c r="BE3802" t="s">
        <v>74</v>
      </c>
      <c r="BF3802" t="s">
        <v>74</v>
      </c>
      <c r="BG3802" t="s">
        <v>74</v>
      </c>
      <c r="BH3802" t="s">
        <v>2322</v>
      </c>
      <c r="BK3802" t="s">
        <v>74</v>
      </c>
      <c r="BL3802" t="s">
        <v>74</v>
      </c>
      <c r="BM3802" s="3">
        <v>49.8</v>
      </c>
      <c r="BN3802" t="s">
        <v>132</v>
      </c>
    </row>
    <row r="3803" spans="1:66">
      <c r="A3803" s="3">
        <v>221722</v>
      </c>
      <c r="B3803" t="s">
        <v>1177</v>
      </c>
      <c r="C3803" t="s">
        <v>14332</v>
      </c>
      <c r="D3803" t="s">
        <v>3762</v>
      </c>
      <c r="E3803" t="s">
        <v>67</v>
      </c>
      <c r="F3803"/>
      <c r="G3803" s="3">
        <v>1</v>
      </c>
      <c r="H3803" t="s">
        <v>68</v>
      </c>
      <c r="I3803" s="3">
        <v>127</v>
      </c>
      <c r="J3803" t="s">
        <v>223</v>
      </c>
      <c r="K3803" s="3">
        <v>12702</v>
      </c>
      <c r="L3803" t="s">
        <v>436</v>
      </c>
      <c r="M3803" s="3">
        <v>0.13</v>
      </c>
      <c r="N3803" t="s">
        <v>92</v>
      </c>
      <c r="O3803" t="s">
        <v>72</v>
      </c>
      <c r="P3803" t="s">
        <v>94</v>
      </c>
      <c r="Q3803" t="s">
        <v>74</v>
      </c>
      <c r="R3803" t="s">
        <v>154</v>
      </c>
      <c r="S3803" t="s">
        <v>76</v>
      </c>
      <c r="T3803" t="s">
        <v>77</v>
      </c>
      <c r="U3803" t="s">
        <v>74</v>
      </c>
      <c r="V3803" t="s">
        <v>74</v>
      </c>
      <c r="X3803" t="s">
        <v>74</v>
      </c>
      <c r="Y3803" t="s">
        <v>74</v>
      </c>
      <c r="Z3803" t="s">
        <v>109</v>
      </c>
      <c r="AA3803" s="5">
        <v>2.58</v>
      </c>
      <c r="AB3803" s="3">
        <v>120715</v>
      </c>
      <c r="AC3803" t="s">
        <v>14333</v>
      </c>
      <c r="AD3803" s="5">
        <v>6.8</v>
      </c>
      <c r="AE3803" s="5">
        <f t="shared" si="118"/>
        <v>4.08</v>
      </c>
      <c r="AF3803" s="6">
        <f t="shared" si="119"/>
        <v>0.367647058823529</v>
      </c>
      <c r="AG3803" s="3">
        <v>6.8</v>
      </c>
      <c r="AM3803" s="3">
        <v>79</v>
      </c>
      <c r="AO3803" s="3">
        <v>79</v>
      </c>
      <c r="AP3803" s="3">
        <v>35</v>
      </c>
      <c r="AQ3803" s="3">
        <v>26</v>
      </c>
      <c r="AR3803" s="3">
        <v>13</v>
      </c>
      <c r="AS3803" t="s">
        <v>10219</v>
      </c>
      <c r="AU3803" t="s">
        <v>74</v>
      </c>
      <c r="AV3803" t="s">
        <v>14334</v>
      </c>
      <c r="AW3803" t="s">
        <v>74</v>
      </c>
      <c r="BA3803" t="s">
        <v>74</v>
      </c>
      <c r="BB3803" t="s">
        <v>74</v>
      </c>
      <c r="BC3803" t="s">
        <v>74</v>
      </c>
      <c r="BD3803" t="s">
        <v>74</v>
      </c>
      <c r="BE3803" t="s">
        <v>74</v>
      </c>
      <c r="BF3803" t="s">
        <v>74</v>
      </c>
      <c r="BG3803" t="s">
        <v>74</v>
      </c>
      <c r="BH3803" t="s">
        <v>14335</v>
      </c>
      <c r="BJ3803" s="3">
        <v>2.58</v>
      </c>
      <c r="BK3803" t="s">
        <v>74</v>
      </c>
      <c r="BL3803" t="s">
        <v>74</v>
      </c>
      <c r="BM3803" s="3">
        <v>6.8</v>
      </c>
      <c r="BN3803" t="s">
        <v>74</v>
      </c>
    </row>
    <row r="3804" spans="1:66">
      <c r="A3804" s="3">
        <v>198070</v>
      </c>
      <c r="B3804" t="s">
        <v>14336</v>
      </c>
      <c r="C3804" t="s">
        <v>13038</v>
      </c>
      <c r="D3804" t="s">
        <v>14337</v>
      </c>
      <c r="E3804" t="s">
        <v>104</v>
      </c>
      <c r="F3804"/>
      <c r="G3804" s="3">
        <v>6</v>
      </c>
      <c r="H3804" t="s">
        <v>508</v>
      </c>
      <c r="I3804" s="3">
        <v>601</v>
      </c>
      <c r="J3804" t="s">
        <v>509</v>
      </c>
      <c r="K3804" s="3">
        <v>60101</v>
      </c>
      <c r="L3804" t="s">
        <v>2131</v>
      </c>
      <c r="M3804" s="3">
        <v>0.13</v>
      </c>
      <c r="N3804" t="s">
        <v>92</v>
      </c>
      <c r="O3804" t="s">
        <v>93</v>
      </c>
      <c r="P3804" t="s">
        <v>94</v>
      </c>
      <c r="Q3804" t="s">
        <v>74</v>
      </c>
      <c r="R3804" t="s">
        <v>154</v>
      </c>
      <c r="S3804" t="s">
        <v>76</v>
      </c>
      <c r="T3804" t="s">
        <v>77</v>
      </c>
      <c r="U3804" t="s">
        <v>74</v>
      </c>
      <c r="V3804" t="s">
        <v>74</v>
      </c>
      <c r="X3804" t="s">
        <v>74</v>
      </c>
      <c r="Y3804" t="s">
        <v>74</v>
      </c>
      <c r="Z3804" t="s">
        <v>74</v>
      </c>
      <c r="AA3804" s="5">
        <v>5</v>
      </c>
      <c r="AB3804" s="3">
        <v>101111</v>
      </c>
      <c r="AC3804" t="s">
        <v>10419</v>
      </c>
      <c r="AD3804" s="5">
        <v>7.8</v>
      </c>
      <c r="AE3804" s="5">
        <f t="shared" si="118"/>
        <v>4.68</v>
      </c>
      <c r="AF3804" s="6">
        <f t="shared" si="119"/>
        <v>-0.0683760683760684</v>
      </c>
      <c r="AG3804" s="3">
        <v>7.8</v>
      </c>
      <c r="AM3804" s="3">
        <v>0</v>
      </c>
      <c r="AS3804" t="s">
        <v>157</v>
      </c>
      <c r="AU3804" t="s">
        <v>74</v>
      </c>
      <c r="AV3804" t="s">
        <v>14338</v>
      </c>
      <c r="AW3804" t="s">
        <v>74</v>
      </c>
      <c r="BA3804" t="s">
        <v>74</v>
      </c>
      <c r="BB3804" t="s">
        <v>74</v>
      </c>
      <c r="BC3804" t="s">
        <v>74</v>
      </c>
      <c r="BD3804" t="s">
        <v>74</v>
      </c>
      <c r="BE3804" t="s">
        <v>74</v>
      </c>
      <c r="BF3804" t="s">
        <v>74</v>
      </c>
      <c r="BG3804" t="s">
        <v>74</v>
      </c>
      <c r="BH3804" t="s">
        <v>74</v>
      </c>
      <c r="BK3804" t="s">
        <v>74</v>
      </c>
      <c r="BL3804" t="s">
        <v>74</v>
      </c>
      <c r="BM3804" s="3">
        <v>7.8</v>
      </c>
      <c r="BN3804" t="s">
        <v>74</v>
      </c>
    </row>
    <row r="3805" spans="1:66">
      <c r="A3805" s="3">
        <v>163752</v>
      </c>
      <c r="B3805" t="s">
        <v>4310</v>
      </c>
      <c r="C3805" t="s">
        <v>14339</v>
      </c>
      <c r="D3805" t="s">
        <v>718</v>
      </c>
      <c r="E3805" t="s">
        <v>104</v>
      </c>
      <c r="F3805"/>
      <c r="G3805" s="3">
        <v>1</v>
      </c>
      <c r="H3805" t="s">
        <v>68</v>
      </c>
      <c r="I3805" s="3">
        <v>103</v>
      </c>
      <c r="J3805" t="s">
        <v>144</v>
      </c>
      <c r="K3805" s="3">
        <v>10309</v>
      </c>
      <c r="L3805" t="s">
        <v>681</v>
      </c>
      <c r="M3805" s="3">
        <v>0.13</v>
      </c>
      <c r="N3805" t="s">
        <v>92</v>
      </c>
      <c r="O3805" t="s">
        <v>72</v>
      </c>
      <c r="P3805" t="s">
        <v>107</v>
      </c>
      <c r="Q3805" t="s">
        <v>74</v>
      </c>
      <c r="R3805" t="s">
        <v>154</v>
      </c>
      <c r="S3805" t="s">
        <v>76</v>
      </c>
      <c r="T3805" t="s">
        <v>77</v>
      </c>
      <c r="U3805" t="s">
        <v>74</v>
      </c>
      <c r="V3805" t="s">
        <v>74</v>
      </c>
      <c r="X3805" t="s">
        <v>74</v>
      </c>
      <c r="Y3805" t="s">
        <v>74</v>
      </c>
      <c r="Z3805" t="s">
        <v>970</v>
      </c>
      <c r="AA3805" s="5">
        <v>5</v>
      </c>
      <c r="AB3805" s="3">
        <v>5</v>
      </c>
      <c r="AC3805" t="s">
        <v>97</v>
      </c>
      <c r="AD3805" s="5">
        <v>12.8</v>
      </c>
      <c r="AE3805" s="5">
        <f t="shared" si="118"/>
        <v>7.68</v>
      </c>
      <c r="AF3805" s="6">
        <f t="shared" si="119"/>
        <v>0.348958333333333</v>
      </c>
      <c r="AG3805" s="3">
        <v>12.8</v>
      </c>
      <c r="AM3805" s="3">
        <v>645</v>
      </c>
      <c r="AO3805" s="3">
        <v>645</v>
      </c>
      <c r="AP3805" s="3">
        <v>113</v>
      </c>
      <c r="AQ3805" s="3">
        <v>290</v>
      </c>
      <c r="AR3805" s="3">
        <v>82</v>
      </c>
      <c r="AS3805" t="s">
        <v>157</v>
      </c>
      <c r="AU3805" t="s">
        <v>74</v>
      </c>
      <c r="AV3805" t="s">
        <v>14340</v>
      </c>
      <c r="AW3805" t="s">
        <v>74</v>
      </c>
      <c r="BA3805" t="s">
        <v>74</v>
      </c>
      <c r="BB3805" t="s">
        <v>74</v>
      </c>
      <c r="BC3805" t="s">
        <v>74</v>
      </c>
      <c r="BD3805" t="s">
        <v>74</v>
      </c>
      <c r="BE3805" t="s">
        <v>74</v>
      </c>
      <c r="BF3805" t="s">
        <v>74</v>
      </c>
      <c r="BG3805" t="s">
        <v>74</v>
      </c>
      <c r="BH3805" t="s">
        <v>14341</v>
      </c>
      <c r="BK3805" t="s">
        <v>74</v>
      </c>
      <c r="BL3805" t="s">
        <v>74</v>
      </c>
      <c r="BM3805" s="3">
        <v>12.8</v>
      </c>
      <c r="BN3805" t="s">
        <v>74</v>
      </c>
    </row>
    <row r="3806" spans="1:66">
      <c r="A3806" s="3">
        <v>169914</v>
      </c>
      <c r="B3806" t="s">
        <v>14342</v>
      </c>
      <c r="C3806" t="s">
        <v>14343</v>
      </c>
      <c r="D3806" t="s">
        <v>718</v>
      </c>
      <c r="E3806" t="s">
        <v>104</v>
      </c>
      <c r="F3806"/>
      <c r="G3806" s="3">
        <v>1</v>
      </c>
      <c r="H3806" t="s">
        <v>68</v>
      </c>
      <c r="I3806" s="3">
        <v>103</v>
      </c>
      <c r="J3806" t="s">
        <v>144</v>
      </c>
      <c r="K3806" s="3">
        <v>10304</v>
      </c>
      <c r="L3806" t="s">
        <v>145</v>
      </c>
      <c r="M3806" s="3">
        <v>0.13</v>
      </c>
      <c r="N3806" t="s">
        <v>92</v>
      </c>
      <c r="O3806" t="s">
        <v>93</v>
      </c>
      <c r="P3806" t="s">
        <v>107</v>
      </c>
      <c r="Q3806" t="s">
        <v>74</v>
      </c>
      <c r="R3806" t="s">
        <v>154</v>
      </c>
      <c r="S3806" t="s">
        <v>76</v>
      </c>
      <c r="T3806" t="s">
        <v>77</v>
      </c>
      <c r="U3806" t="s">
        <v>74</v>
      </c>
      <c r="V3806" t="s">
        <v>74</v>
      </c>
      <c r="X3806" t="s">
        <v>74</v>
      </c>
      <c r="Y3806" t="s">
        <v>74</v>
      </c>
      <c r="Z3806" t="s">
        <v>970</v>
      </c>
      <c r="AA3806" s="5">
        <v>9</v>
      </c>
      <c r="AB3806" s="3">
        <v>75760</v>
      </c>
      <c r="AC3806" t="s">
        <v>2830</v>
      </c>
      <c r="AD3806" s="5">
        <v>16.8</v>
      </c>
      <c r="AE3806" s="5">
        <f t="shared" si="118"/>
        <v>10.08</v>
      </c>
      <c r="AF3806" s="6">
        <f t="shared" si="119"/>
        <v>0.107142857142857</v>
      </c>
      <c r="AG3806" s="3">
        <v>16.8</v>
      </c>
      <c r="AM3806" s="3">
        <v>1097</v>
      </c>
      <c r="AN3806" s="3">
        <v>537</v>
      </c>
      <c r="AO3806" s="3">
        <v>560</v>
      </c>
      <c r="AP3806" s="3">
        <v>141</v>
      </c>
      <c r="AQ3806" s="3">
        <v>394</v>
      </c>
      <c r="AR3806" s="3">
        <v>107</v>
      </c>
      <c r="AS3806" t="s">
        <v>157</v>
      </c>
      <c r="AU3806" t="s">
        <v>74</v>
      </c>
      <c r="AV3806" t="s">
        <v>14344</v>
      </c>
      <c r="AW3806" t="s">
        <v>74</v>
      </c>
      <c r="BA3806" t="s">
        <v>74</v>
      </c>
      <c r="BB3806" t="s">
        <v>74</v>
      </c>
      <c r="BC3806" t="s">
        <v>74</v>
      </c>
      <c r="BD3806" t="s">
        <v>74</v>
      </c>
      <c r="BE3806" t="s">
        <v>74</v>
      </c>
      <c r="BF3806" t="s">
        <v>74</v>
      </c>
      <c r="BG3806" t="s">
        <v>74</v>
      </c>
      <c r="BH3806" t="s">
        <v>14345</v>
      </c>
      <c r="BK3806" t="s">
        <v>74</v>
      </c>
      <c r="BL3806" t="s">
        <v>74</v>
      </c>
      <c r="BM3806" s="3">
        <v>16.8</v>
      </c>
      <c r="BN3806" t="s">
        <v>74</v>
      </c>
    </row>
    <row r="3807" spans="1:66">
      <c r="A3807" s="3">
        <v>252736</v>
      </c>
      <c r="B3807" t="s">
        <v>14346</v>
      </c>
      <c r="C3807" t="s">
        <v>2129</v>
      </c>
      <c r="D3807" t="s">
        <v>718</v>
      </c>
      <c r="E3807" t="s">
        <v>104</v>
      </c>
      <c r="F3807"/>
      <c r="G3807" s="3">
        <v>6</v>
      </c>
      <c r="H3807" t="s">
        <v>508</v>
      </c>
      <c r="I3807" s="3">
        <v>601</v>
      </c>
      <c r="J3807" t="s">
        <v>509</v>
      </c>
      <c r="K3807" s="3">
        <v>60101</v>
      </c>
      <c r="L3807" t="s">
        <v>2131</v>
      </c>
      <c r="M3807" s="3">
        <v>0.13</v>
      </c>
      <c r="N3807" t="s">
        <v>92</v>
      </c>
      <c r="O3807" t="s">
        <v>117</v>
      </c>
      <c r="P3807" t="s">
        <v>73</v>
      </c>
      <c r="Q3807" t="s">
        <v>74</v>
      </c>
      <c r="R3807" t="s">
        <v>154</v>
      </c>
      <c r="S3807" t="s">
        <v>76</v>
      </c>
      <c r="T3807" t="s">
        <v>77</v>
      </c>
      <c r="U3807" t="s">
        <v>74</v>
      </c>
      <c r="V3807" t="s">
        <v>74</v>
      </c>
      <c r="X3807" t="s">
        <v>74</v>
      </c>
      <c r="Y3807" t="s">
        <v>74</v>
      </c>
      <c r="Z3807" t="s">
        <v>74</v>
      </c>
      <c r="AA3807" s="5">
        <v>3</v>
      </c>
      <c r="AB3807" s="3">
        <v>75653</v>
      </c>
      <c r="AC3807" t="s">
        <v>838</v>
      </c>
      <c r="AD3807" s="5">
        <v>4.5</v>
      </c>
      <c r="AE3807" s="5">
        <f t="shared" si="118"/>
        <v>2.7</v>
      </c>
      <c r="AF3807" s="6">
        <f t="shared" si="119"/>
        <v>-0.111111111111111</v>
      </c>
      <c r="AG3807" s="3">
        <v>4.5</v>
      </c>
      <c r="AM3807" s="3">
        <v>6513</v>
      </c>
      <c r="AN3807" s="3">
        <v>3827</v>
      </c>
      <c r="AO3807" s="3">
        <v>2686</v>
      </c>
      <c r="AP3807" s="3">
        <v>141</v>
      </c>
      <c r="AQ3807" s="3">
        <v>1876</v>
      </c>
      <c r="AR3807" s="3">
        <v>139</v>
      </c>
      <c r="AS3807" t="s">
        <v>157</v>
      </c>
      <c r="AU3807" t="s">
        <v>74</v>
      </c>
      <c r="AV3807" t="s">
        <v>14347</v>
      </c>
      <c r="AW3807" t="s">
        <v>74</v>
      </c>
      <c r="BA3807" t="s">
        <v>74</v>
      </c>
      <c r="BB3807" t="s">
        <v>74</v>
      </c>
      <c r="BC3807" t="s">
        <v>74</v>
      </c>
      <c r="BD3807" t="s">
        <v>74</v>
      </c>
      <c r="BE3807" t="s">
        <v>74</v>
      </c>
      <c r="BF3807" t="s">
        <v>74</v>
      </c>
      <c r="BG3807" t="s">
        <v>74</v>
      </c>
      <c r="BH3807" t="s">
        <v>14348</v>
      </c>
      <c r="BK3807" t="s">
        <v>74</v>
      </c>
      <c r="BL3807" t="s">
        <v>74</v>
      </c>
      <c r="BM3807" s="3">
        <v>4.5</v>
      </c>
      <c r="BN3807" t="s">
        <v>74</v>
      </c>
    </row>
    <row r="3808" spans="1:66">
      <c r="A3808" s="3">
        <v>237250</v>
      </c>
      <c r="B3808" t="s">
        <v>14349</v>
      </c>
      <c r="C3808" t="s">
        <v>3269</v>
      </c>
      <c r="D3808" t="s">
        <v>125</v>
      </c>
      <c r="E3808" t="s">
        <v>67</v>
      </c>
      <c r="F3808"/>
      <c r="G3808" s="3">
        <v>1</v>
      </c>
      <c r="H3808" t="s">
        <v>68</v>
      </c>
      <c r="I3808" s="3">
        <v>118</v>
      </c>
      <c r="J3808" t="s">
        <v>105</v>
      </c>
      <c r="K3808" s="3">
        <v>11804</v>
      </c>
      <c r="L3808" t="s">
        <v>106</v>
      </c>
      <c r="M3808" s="3">
        <v>0.13</v>
      </c>
      <c r="N3808" t="s">
        <v>92</v>
      </c>
      <c r="O3808" t="s">
        <v>117</v>
      </c>
      <c r="P3808" t="s">
        <v>74</v>
      </c>
      <c r="Q3808" t="s">
        <v>74</v>
      </c>
      <c r="R3808" t="s">
        <v>359</v>
      </c>
      <c r="S3808" t="s">
        <v>76</v>
      </c>
      <c r="T3808" t="s">
        <v>77</v>
      </c>
      <c r="U3808" t="s">
        <v>74</v>
      </c>
      <c r="V3808" t="s">
        <v>74</v>
      </c>
      <c r="X3808" t="s">
        <v>74</v>
      </c>
      <c r="Y3808" t="s">
        <v>74</v>
      </c>
      <c r="Z3808" t="s">
        <v>109</v>
      </c>
      <c r="AA3808" s="5">
        <v>26.73</v>
      </c>
      <c r="AB3808" s="3">
        <v>113822</v>
      </c>
      <c r="AC3808" t="s">
        <v>410</v>
      </c>
      <c r="AD3808" s="5">
        <v>39.5</v>
      </c>
      <c r="AE3808" s="5">
        <f t="shared" si="118"/>
        <v>23.7</v>
      </c>
      <c r="AF3808" s="6">
        <f t="shared" si="119"/>
        <v>-0.127848101265823</v>
      </c>
      <c r="AG3808" s="3">
        <v>39.5</v>
      </c>
      <c r="AM3808" s="3">
        <v>0</v>
      </c>
      <c r="AS3808" t="s">
        <v>1818</v>
      </c>
      <c r="AU3808" t="s">
        <v>74</v>
      </c>
      <c r="AV3808" t="s">
        <v>14350</v>
      </c>
      <c r="AW3808" t="s">
        <v>74</v>
      </c>
      <c r="BA3808" t="s">
        <v>74</v>
      </c>
      <c r="BB3808" t="s">
        <v>74</v>
      </c>
      <c r="BC3808" t="s">
        <v>74</v>
      </c>
      <c r="BD3808" t="s">
        <v>74</v>
      </c>
      <c r="BE3808" t="s">
        <v>74</v>
      </c>
      <c r="BF3808" t="s">
        <v>74</v>
      </c>
      <c r="BG3808" t="s">
        <v>74</v>
      </c>
      <c r="BH3808" t="s">
        <v>14351</v>
      </c>
      <c r="BJ3808" s="3">
        <v>26.73</v>
      </c>
      <c r="BK3808" t="s">
        <v>74</v>
      </c>
      <c r="BL3808" t="s">
        <v>74</v>
      </c>
      <c r="BM3808" s="3">
        <v>39.5</v>
      </c>
      <c r="BN3808" t="s">
        <v>74</v>
      </c>
    </row>
    <row r="3809" spans="1:66">
      <c r="A3809" s="3">
        <v>222506</v>
      </c>
      <c r="B3809" t="s">
        <v>13478</v>
      </c>
      <c r="C3809" t="s">
        <v>5936</v>
      </c>
      <c r="D3809" t="s">
        <v>14352</v>
      </c>
      <c r="E3809" t="s">
        <v>67</v>
      </c>
      <c r="F3809"/>
      <c r="G3809" s="3">
        <v>1</v>
      </c>
      <c r="H3809" t="s">
        <v>68</v>
      </c>
      <c r="I3809" s="3">
        <v>124</v>
      </c>
      <c r="J3809" t="s">
        <v>5938</v>
      </c>
      <c r="K3809" s="3">
        <v>12401</v>
      </c>
      <c r="L3809" t="s">
        <v>5938</v>
      </c>
      <c r="M3809" s="3">
        <v>0.13</v>
      </c>
      <c r="N3809" t="s">
        <v>180</v>
      </c>
      <c r="O3809" t="s">
        <v>72</v>
      </c>
      <c r="P3809" t="s">
        <v>94</v>
      </c>
      <c r="Q3809" t="s">
        <v>74</v>
      </c>
      <c r="R3809" t="s">
        <v>154</v>
      </c>
      <c r="S3809" t="s">
        <v>76</v>
      </c>
      <c r="T3809" t="s">
        <v>77</v>
      </c>
      <c r="U3809" t="s">
        <v>74</v>
      </c>
      <c r="V3809" t="s">
        <v>74</v>
      </c>
      <c r="X3809" t="s">
        <v>74</v>
      </c>
      <c r="Y3809" t="s">
        <v>74</v>
      </c>
      <c r="Z3809" t="s">
        <v>109</v>
      </c>
      <c r="AA3809" s="5">
        <v>45</v>
      </c>
      <c r="AB3809" s="3">
        <v>115357</v>
      </c>
      <c r="AC3809" t="s">
        <v>726</v>
      </c>
      <c r="AD3809" s="5">
        <v>298</v>
      </c>
      <c r="AE3809" s="5">
        <f t="shared" si="118"/>
        <v>178.8</v>
      </c>
      <c r="AF3809" s="6">
        <f t="shared" si="119"/>
        <v>0.748322147651007</v>
      </c>
      <c r="AG3809" s="3">
        <v>298</v>
      </c>
      <c r="AM3809" s="3">
        <v>469</v>
      </c>
      <c r="AN3809" s="3">
        <v>24</v>
      </c>
      <c r="AO3809" s="3">
        <v>445</v>
      </c>
      <c r="AP3809" s="3">
        <v>133</v>
      </c>
      <c r="AQ3809" s="3">
        <v>173</v>
      </c>
      <c r="AR3809" s="3">
        <v>65</v>
      </c>
      <c r="AS3809" t="s">
        <v>98</v>
      </c>
      <c r="AU3809" t="s">
        <v>74</v>
      </c>
      <c r="AV3809" t="s">
        <v>14353</v>
      </c>
      <c r="AW3809" t="s">
        <v>74</v>
      </c>
      <c r="AX3809" s="3">
        <v>298</v>
      </c>
      <c r="BA3809" t="s">
        <v>74</v>
      </c>
      <c r="BB3809" t="s">
        <v>74</v>
      </c>
      <c r="BC3809" t="s">
        <v>74</v>
      </c>
      <c r="BD3809" t="s">
        <v>74</v>
      </c>
      <c r="BE3809" t="s">
        <v>74</v>
      </c>
      <c r="BF3809" t="s">
        <v>74</v>
      </c>
      <c r="BG3809" t="s">
        <v>74</v>
      </c>
      <c r="BH3809" t="s">
        <v>14354</v>
      </c>
      <c r="BJ3809" s="3">
        <v>45</v>
      </c>
      <c r="BK3809" t="s">
        <v>74</v>
      </c>
      <c r="BL3809" t="s">
        <v>74</v>
      </c>
      <c r="BM3809" s="3">
        <v>298</v>
      </c>
      <c r="BN3809" t="s">
        <v>132</v>
      </c>
    </row>
    <row r="3810" spans="1:66">
      <c r="A3810" s="3">
        <v>204285</v>
      </c>
      <c r="B3810" t="s">
        <v>4692</v>
      </c>
      <c r="C3810" t="s">
        <v>642</v>
      </c>
      <c r="D3810" t="s">
        <v>14355</v>
      </c>
      <c r="E3810" t="s">
        <v>67</v>
      </c>
      <c r="F3810"/>
      <c r="G3810" s="3">
        <v>4</v>
      </c>
      <c r="H3810" t="s">
        <v>289</v>
      </c>
      <c r="I3810" s="3">
        <v>407</v>
      </c>
      <c r="J3810" t="s">
        <v>517</v>
      </c>
      <c r="K3810" s="3">
        <v>40701</v>
      </c>
      <c r="L3810" t="s">
        <v>518</v>
      </c>
      <c r="M3810" s="3">
        <v>0.13</v>
      </c>
      <c r="N3810" t="s">
        <v>71</v>
      </c>
      <c r="O3810" t="s">
        <v>117</v>
      </c>
      <c r="P3810" t="s">
        <v>94</v>
      </c>
      <c r="Q3810" t="s">
        <v>74</v>
      </c>
      <c r="R3810" t="s">
        <v>154</v>
      </c>
      <c r="S3810" t="s">
        <v>76</v>
      </c>
      <c r="T3810" t="s">
        <v>77</v>
      </c>
      <c r="U3810" t="s">
        <v>74</v>
      </c>
      <c r="V3810" t="s">
        <v>74</v>
      </c>
      <c r="X3810" t="s">
        <v>74</v>
      </c>
      <c r="Y3810" t="s">
        <v>74</v>
      </c>
      <c r="Z3810" t="s">
        <v>74</v>
      </c>
      <c r="AA3810" s="5">
        <v>34.9</v>
      </c>
      <c r="AB3810" s="3">
        <v>5637</v>
      </c>
      <c r="AC3810" t="s">
        <v>644</v>
      </c>
      <c r="AD3810" s="5">
        <v>49.9</v>
      </c>
      <c r="AE3810" s="5">
        <f t="shared" si="118"/>
        <v>29.94</v>
      </c>
      <c r="AF3810" s="6">
        <f t="shared" si="119"/>
        <v>-0.165664662658651</v>
      </c>
      <c r="AG3810" s="3">
        <v>49.9</v>
      </c>
      <c r="AM3810" s="3">
        <v>63</v>
      </c>
      <c r="AN3810" s="3">
        <v>30</v>
      </c>
      <c r="AO3810" s="3">
        <v>33</v>
      </c>
      <c r="AP3810" s="3">
        <v>16</v>
      </c>
      <c r="AQ3810" s="3">
        <v>26</v>
      </c>
      <c r="AR3810" s="3">
        <v>13</v>
      </c>
      <c r="AS3810" t="s">
        <v>98</v>
      </c>
      <c r="AU3810" t="s">
        <v>74</v>
      </c>
      <c r="AV3810" t="s">
        <v>14356</v>
      </c>
      <c r="AW3810" t="s">
        <v>74</v>
      </c>
      <c r="BA3810" t="s">
        <v>74</v>
      </c>
      <c r="BB3810" t="s">
        <v>74</v>
      </c>
      <c r="BC3810" t="s">
        <v>74</v>
      </c>
      <c r="BD3810" t="s">
        <v>74</v>
      </c>
      <c r="BE3810" t="s">
        <v>74</v>
      </c>
      <c r="BF3810" t="s">
        <v>74</v>
      </c>
      <c r="BG3810" t="s">
        <v>74</v>
      </c>
      <c r="BH3810" t="s">
        <v>646</v>
      </c>
      <c r="BJ3810" s="3">
        <v>34.9</v>
      </c>
      <c r="BK3810" t="s">
        <v>74</v>
      </c>
      <c r="BL3810" t="s">
        <v>74</v>
      </c>
      <c r="BM3810" s="3">
        <v>49.9</v>
      </c>
      <c r="BN3810" t="s">
        <v>74</v>
      </c>
    </row>
    <row r="3811" spans="1:66">
      <c r="A3811" s="3">
        <v>224992</v>
      </c>
      <c r="B3811" t="s">
        <v>4692</v>
      </c>
      <c r="C3811" t="s">
        <v>642</v>
      </c>
      <c r="D3811" t="s">
        <v>14357</v>
      </c>
      <c r="E3811" t="s">
        <v>67</v>
      </c>
      <c r="F3811"/>
      <c r="G3811" s="3">
        <v>4</v>
      </c>
      <c r="H3811" t="s">
        <v>289</v>
      </c>
      <c r="I3811" s="3">
        <v>407</v>
      </c>
      <c r="J3811" t="s">
        <v>517</v>
      </c>
      <c r="K3811" s="3">
        <v>40701</v>
      </c>
      <c r="L3811" t="s">
        <v>518</v>
      </c>
      <c r="M3811" s="3">
        <v>0.13</v>
      </c>
      <c r="N3811" t="s">
        <v>180</v>
      </c>
      <c r="O3811" t="s">
        <v>117</v>
      </c>
      <c r="P3811" t="s">
        <v>94</v>
      </c>
      <c r="Q3811" t="s">
        <v>74</v>
      </c>
      <c r="R3811" t="s">
        <v>154</v>
      </c>
      <c r="S3811" t="s">
        <v>76</v>
      </c>
      <c r="T3811" t="s">
        <v>77</v>
      </c>
      <c r="U3811" t="s">
        <v>74</v>
      </c>
      <c r="V3811" t="s">
        <v>74</v>
      </c>
      <c r="X3811" t="s">
        <v>74</v>
      </c>
      <c r="Y3811" t="s">
        <v>74</v>
      </c>
      <c r="Z3811" t="s">
        <v>74</v>
      </c>
      <c r="AA3811" s="5">
        <v>70.6</v>
      </c>
      <c r="AB3811" s="3">
        <v>5</v>
      </c>
      <c r="AC3811" t="s">
        <v>97</v>
      </c>
      <c r="AD3811" s="5">
        <v>99.9</v>
      </c>
      <c r="AE3811" s="5">
        <f t="shared" si="118"/>
        <v>59.94</v>
      </c>
      <c r="AF3811" s="6">
        <f t="shared" si="119"/>
        <v>-0.177844511177844</v>
      </c>
      <c r="AG3811" s="3">
        <v>99.9</v>
      </c>
      <c r="AM3811" s="3">
        <v>26</v>
      </c>
      <c r="AO3811" s="3">
        <v>26</v>
      </c>
      <c r="AP3811" s="3">
        <v>18</v>
      </c>
      <c r="AQ3811" s="3">
        <v>24</v>
      </c>
      <c r="AR3811" s="3">
        <v>17</v>
      </c>
      <c r="AS3811" t="s">
        <v>98</v>
      </c>
      <c r="AU3811" t="s">
        <v>74</v>
      </c>
      <c r="AV3811" t="s">
        <v>14358</v>
      </c>
      <c r="AW3811" t="s">
        <v>74</v>
      </c>
      <c r="BA3811" t="s">
        <v>74</v>
      </c>
      <c r="BB3811" t="s">
        <v>74</v>
      </c>
      <c r="BC3811" t="s">
        <v>74</v>
      </c>
      <c r="BD3811" t="s">
        <v>74</v>
      </c>
      <c r="BE3811" t="s">
        <v>74</v>
      </c>
      <c r="BF3811" t="s">
        <v>74</v>
      </c>
      <c r="BG3811" t="s">
        <v>74</v>
      </c>
      <c r="BH3811" t="s">
        <v>646</v>
      </c>
      <c r="BJ3811" s="3">
        <v>70.6</v>
      </c>
      <c r="BK3811" t="s">
        <v>74</v>
      </c>
      <c r="BL3811" t="s">
        <v>74</v>
      </c>
      <c r="BM3811" s="3">
        <v>99.9</v>
      </c>
      <c r="BN3811" t="s">
        <v>74</v>
      </c>
    </row>
    <row r="3812" spans="1:66">
      <c r="A3812" s="3">
        <v>212630</v>
      </c>
      <c r="B3812" t="s">
        <v>14359</v>
      </c>
      <c r="C3812" t="s">
        <v>535</v>
      </c>
      <c r="D3812" t="s">
        <v>125</v>
      </c>
      <c r="E3812" t="s">
        <v>67</v>
      </c>
      <c r="F3812"/>
      <c r="G3812" s="3">
        <v>1</v>
      </c>
      <c r="H3812" t="s">
        <v>68</v>
      </c>
      <c r="I3812" s="3">
        <v>102</v>
      </c>
      <c r="J3812" t="s">
        <v>530</v>
      </c>
      <c r="K3812" s="3">
        <v>10201</v>
      </c>
      <c r="L3812" t="s">
        <v>1412</v>
      </c>
      <c r="M3812" s="3">
        <v>0.13</v>
      </c>
      <c r="N3812" t="s">
        <v>180</v>
      </c>
      <c r="O3812" t="s">
        <v>93</v>
      </c>
      <c r="P3812" t="s">
        <v>94</v>
      </c>
      <c r="Q3812" t="s">
        <v>74</v>
      </c>
      <c r="R3812" t="s">
        <v>75</v>
      </c>
      <c r="S3812" t="s">
        <v>76</v>
      </c>
      <c r="T3812" t="s">
        <v>77</v>
      </c>
      <c r="U3812" t="s">
        <v>74</v>
      </c>
      <c r="V3812" t="s">
        <v>74</v>
      </c>
      <c r="X3812" t="s">
        <v>74</v>
      </c>
      <c r="Y3812" t="s">
        <v>74</v>
      </c>
      <c r="Z3812" t="s">
        <v>109</v>
      </c>
      <c r="AA3812" s="5">
        <v>33</v>
      </c>
      <c r="AB3812" s="3">
        <v>19656</v>
      </c>
      <c r="AC3812" t="s">
        <v>538</v>
      </c>
      <c r="AD3812" s="5">
        <v>66</v>
      </c>
      <c r="AE3812" s="5">
        <f t="shared" si="118"/>
        <v>39.6</v>
      </c>
      <c r="AF3812" s="6">
        <f t="shared" si="119"/>
        <v>0.166666666666667</v>
      </c>
      <c r="AG3812" s="3">
        <v>66</v>
      </c>
      <c r="AM3812" s="3">
        <v>7</v>
      </c>
      <c r="AO3812" s="3">
        <v>7</v>
      </c>
      <c r="AP3812" s="3">
        <v>5</v>
      </c>
      <c r="AQ3812" s="3">
        <v>26</v>
      </c>
      <c r="AR3812" s="3">
        <v>14</v>
      </c>
      <c r="AS3812" t="s">
        <v>430</v>
      </c>
      <c r="AU3812" t="s">
        <v>74</v>
      </c>
      <c r="AV3812" t="s">
        <v>14360</v>
      </c>
      <c r="AW3812" t="s">
        <v>74</v>
      </c>
      <c r="BA3812" t="s">
        <v>74</v>
      </c>
      <c r="BB3812" t="s">
        <v>74</v>
      </c>
      <c r="BC3812" t="s">
        <v>74</v>
      </c>
      <c r="BD3812" t="s">
        <v>74</v>
      </c>
      <c r="BE3812" t="s">
        <v>74</v>
      </c>
      <c r="BF3812" t="s">
        <v>74</v>
      </c>
      <c r="BG3812" t="s">
        <v>74</v>
      </c>
      <c r="BH3812" t="s">
        <v>14361</v>
      </c>
      <c r="BK3812" t="s">
        <v>74</v>
      </c>
      <c r="BL3812" t="s">
        <v>74</v>
      </c>
      <c r="BM3812" s="3">
        <v>66</v>
      </c>
      <c r="BN3812" t="s">
        <v>74</v>
      </c>
    </row>
    <row r="3813" spans="1:66">
      <c r="A3813" s="3">
        <v>217040</v>
      </c>
      <c r="B3813" t="s">
        <v>14362</v>
      </c>
      <c r="C3813" t="s">
        <v>2107</v>
      </c>
      <c r="D3813" t="s">
        <v>718</v>
      </c>
      <c r="E3813" t="s">
        <v>104</v>
      </c>
      <c r="F3813"/>
      <c r="G3813" s="3">
        <v>6</v>
      </c>
      <c r="H3813" t="s">
        <v>508</v>
      </c>
      <c r="I3813" s="3">
        <v>601</v>
      </c>
      <c r="J3813" t="s">
        <v>509</v>
      </c>
      <c r="K3813" s="3">
        <v>60101</v>
      </c>
      <c r="L3813" t="s">
        <v>2131</v>
      </c>
      <c r="M3813" s="3">
        <v>0.13</v>
      </c>
      <c r="N3813" t="s">
        <v>92</v>
      </c>
      <c r="O3813" t="s">
        <v>72</v>
      </c>
      <c r="P3813" t="s">
        <v>94</v>
      </c>
      <c r="Q3813" t="s">
        <v>74</v>
      </c>
      <c r="R3813" t="s">
        <v>154</v>
      </c>
      <c r="S3813" t="s">
        <v>76</v>
      </c>
      <c r="T3813" t="s">
        <v>77</v>
      </c>
      <c r="U3813" t="s">
        <v>74</v>
      </c>
      <c r="V3813" t="s">
        <v>74</v>
      </c>
      <c r="X3813" t="s">
        <v>74</v>
      </c>
      <c r="Y3813" t="s">
        <v>74</v>
      </c>
      <c r="Z3813" t="s">
        <v>74</v>
      </c>
      <c r="AA3813" s="5">
        <v>6</v>
      </c>
      <c r="AB3813" s="3">
        <v>135304</v>
      </c>
      <c r="AC3813" t="s">
        <v>13534</v>
      </c>
      <c r="AD3813" s="5">
        <v>12.8</v>
      </c>
      <c r="AE3813" s="5">
        <f t="shared" si="118"/>
        <v>7.68</v>
      </c>
      <c r="AF3813" s="6">
        <f t="shared" si="119"/>
        <v>0.21875</v>
      </c>
      <c r="AG3813" s="3">
        <v>12.8</v>
      </c>
      <c r="AL3813" s="3">
        <v>144</v>
      </c>
      <c r="AM3813" s="3">
        <v>917</v>
      </c>
      <c r="AO3813" s="3">
        <v>917</v>
      </c>
      <c r="AP3813" s="3">
        <v>101</v>
      </c>
      <c r="AQ3813" s="3">
        <v>277</v>
      </c>
      <c r="AR3813" s="3">
        <v>85</v>
      </c>
      <c r="AS3813" t="s">
        <v>157</v>
      </c>
      <c r="AU3813" t="s">
        <v>74</v>
      </c>
      <c r="AV3813" t="s">
        <v>14363</v>
      </c>
      <c r="AW3813" t="s">
        <v>74</v>
      </c>
      <c r="BA3813" t="s">
        <v>74</v>
      </c>
      <c r="BB3813" t="s">
        <v>74</v>
      </c>
      <c r="BC3813" t="s">
        <v>74</v>
      </c>
      <c r="BD3813" t="s">
        <v>74</v>
      </c>
      <c r="BE3813" t="s">
        <v>74</v>
      </c>
      <c r="BF3813" t="s">
        <v>74</v>
      </c>
      <c r="BG3813" t="s">
        <v>74</v>
      </c>
      <c r="BH3813" t="s">
        <v>74</v>
      </c>
      <c r="BK3813" t="s">
        <v>74</v>
      </c>
      <c r="BL3813" t="s">
        <v>74</v>
      </c>
      <c r="BM3813" s="3">
        <v>12.8</v>
      </c>
      <c r="BN3813" t="s">
        <v>74</v>
      </c>
    </row>
    <row r="3814" spans="1:66">
      <c r="A3814" s="3">
        <v>233240</v>
      </c>
      <c r="B3814" t="s">
        <v>4496</v>
      </c>
      <c r="C3814" t="s">
        <v>14364</v>
      </c>
      <c r="D3814" t="s">
        <v>5666</v>
      </c>
      <c r="E3814" t="s">
        <v>104</v>
      </c>
      <c r="F3814"/>
      <c r="G3814" s="3">
        <v>1</v>
      </c>
      <c r="H3814" t="s">
        <v>68</v>
      </c>
      <c r="I3814" s="3">
        <v>128</v>
      </c>
      <c r="J3814" t="s">
        <v>402</v>
      </c>
      <c r="K3814" s="3">
        <v>12806</v>
      </c>
      <c r="L3814" t="s">
        <v>1611</v>
      </c>
      <c r="M3814" s="3">
        <v>0.13</v>
      </c>
      <c r="N3814" t="s">
        <v>71</v>
      </c>
      <c r="O3814" t="s">
        <v>72</v>
      </c>
      <c r="P3814" t="s">
        <v>94</v>
      </c>
      <c r="Q3814" t="s">
        <v>74</v>
      </c>
      <c r="R3814" t="s">
        <v>75</v>
      </c>
      <c r="S3814" t="s">
        <v>76</v>
      </c>
      <c r="T3814" t="s">
        <v>77</v>
      </c>
      <c r="U3814" t="s">
        <v>74</v>
      </c>
      <c r="V3814" t="s">
        <v>74</v>
      </c>
      <c r="X3814" t="s">
        <v>74</v>
      </c>
      <c r="Y3814" t="s">
        <v>74</v>
      </c>
      <c r="Z3814" t="s">
        <v>109</v>
      </c>
      <c r="AA3814" s="5">
        <v>9.5</v>
      </c>
      <c r="AB3814" s="3">
        <v>5</v>
      </c>
      <c r="AC3814" t="s">
        <v>97</v>
      </c>
      <c r="AD3814" s="5">
        <v>25</v>
      </c>
      <c r="AE3814" s="5">
        <f t="shared" si="118"/>
        <v>15</v>
      </c>
      <c r="AF3814" s="6">
        <f t="shared" si="119"/>
        <v>0.366666666666667</v>
      </c>
      <c r="AG3814" s="3">
        <v>25</v>
      </c>
      <c r="AM3814" s="3">
        <v>566</v>
      </c>
      <c r="AN3814" s="3">
        <v>177</v>
      </c>
      <c r="AO3814" s="3">
        <v>389</v>
      </c>
      <c r="AP3814" s="3">
        <v>139</v>
      </c>
      <c r="AQ3814" s="3">
        <v>260</v>
      </c>
      <c r="AR3814" s="3">
        <v>106</v>
      </c>
      <c r="AS3814" t="s">
        <v>98</v>
      </c>
      <c r="AU3814" t="s">
        <v>74</v>
      </c>
      <c r="AV3814" t="s">
        <v>14365</v>
      </c>
      <c r="AW3814" t="s">
        <v>74</v>
      </c>
      <c r="BA3814" t="s">
        <v>74</v>
      </c>
      <c r="BB3814" t="s">
        <v>74</v>
      </c>
      <c r="BC3814" t="s">
        <v>74</v>
      </c>
      <c r="BD3814" t="s">
        <v>74</v>
      </c>
      <c r="BE3814" t="s">
        <v>74</v>
      </c>
      <c r="BF3814" t="s">
        <v>74</v>
      </c>
      <c r="BG3814" t="s">
        <v>74</v>
      </c>
      <c r="BH3814" t="s">
        <v>14366</v>
      </c>
      <c r="BJ3814" s="3">
        <v>9.5</v>
      </c>
      <c r="BK3814" t="s">
        <v>74</v>
      </c>
      <c r="BL3814" t="s">
        <v>74</v>
      </c>
      <c r="BM3814" s="3">
        <v>25</v>
      </c>
      <c r="BN3814" t="s">
        <v>132</v>
      </c>
    </row>
    <row r="3815" spans="1:66">
      <c r="A3815" s="3">
        <v>147435</v>
      </c>
      <c r="B3815" t="s">
        <v>14367</v>
      </c>
      <c r="C3815" t="s">
        <v>1011</v>
      </c>
      <c r="D3815" t="s">
        <v>14368</v>
      </c>
      <c r="E3815" t="s">
        <v>67</v>
      </c>
      <c r="F3815"/>
      <c r="G3815" s="3">
        <v>1</v>
      </c>
      <c r="H3815" t="s">
        <v>68</v>
      </c>
      <c r="I3815" s="3">
        <v>125</v>
      </c>
      <c r="J3815" t="s">
        <v>90</v>
      </c>
      <c r="K3815" s="3">
        <v>12511</v>
      </c>
      <c r="L3815" t="s">
        <v>959</v>
      </c>
      <c r="M3815" s="3">
        <v>0.13</v>
      </c>
      <c r="N3815" t="s">
        <v>180</v>
      </c>
      <c r="O3815" t="s">
        <v>72</v>
      </c>
      <c r="P3815" t="s">
        <v>107</v>
      </c>
      <c r="Q3815" t="s">
        <v>132</v>
      </c>
      <c r="R3815" t="s">
        <v>75</v>
      </c>
      <c r="S3815" t="s">
        <v>76</v>
      </c>
      <c r="T3815" t="s">
        <v>77</v>
      </c>
      <c r="U3815" t="s">
        <v>74</v>
      </c>
      <c r="V3815" t="s">
        <v>74</v>
      </c>
      <c r="X3815" t="s">
        <v>74</v>
      </c>
      <c r="Y3815" t="s">
        <v>74</v>
      </c>
      <c r="Z3815" t="s">
        <v>109</v>
      </c>
      <c r="AA3815" s="5">
        <v>11.757</v>
      </c>
      <c r="AB3815" s="3">
        <v>5</v>
      </c>
      <c r="AC3815" t="s">
        <v>97</v>
      </c>
      <c r="AD3815" s="5">
        <v>39.6</v>
      </c>
      <c r="AE3815" s="5">
        <f t="shared" si="118"/>
        <v>23.76</v>
      </c>
      <c r="AF3815" s="6">
        <f t="shared" si="119"/>
        <v>0.505176767676768</v>
      </c>
      <c r="AG3815" s="3">
        <v>39.6</v>
      </c>
      <c r="AM3815" s="3">
        <v>757</v>
      </c>
      <c r="AO3815" s="3">
        <v>757</v>
      </c>
      <c r="AP3815" s="3">
        <v>129</v>
      </c>
      <c r="AQ3815" s="3">
        <v>579</v>
      </c>
      <c r="AR3815" s="3">
        <v>120</v>
      </c>
      <c r="AS3815" t="s">
        <v>98</v>
      </c>
      <c r="AU3815" t="s">
        <v>74</v>
      </c>
      <c r="AV3815" t="s">
        <v>14369</v>
      </c>
      <c r="AW3815" t="s">
        <v>74</v>
      </c>
      <c r="BA3815" t="s">
        <v>74</v>
      </c>
      <c r="BB3815" t="s">
        <v>74</v>
      </c>
      <c r="BC3815" t="s">
        <v>74</v>
      </c>
      <c r="BD3815" t="s">
        <v>74</v>
      </c>
      <c r="BE3815" t="s">
        <v>74</v>
      </c>
      <c r="BF3815" t="s">
        <v>74</v>
      </c>
      <c r="BG3815" t="s">
        <v>74</v>
      </c>
      <c r="BH3815" t="s">
        <v>14370</v>
      </c>
      <c r="BJ3815" s="3">
        <v>11.757</v>
      </c>
      <c r="BK3815" t="s">
        <v>74</v>
      </c>
      <c r="BL3815" t="s">
        <v>74</v>
      </c>
      <c r="BM3815" s="3">
        <v>39.6</v>
      </c>
      <c r="BN3815" t="s">
        <v>132</v>
      </c>
    </row>
    <row r="3816" spans="1:66">
      <c r="A3816" s="3">
        <v>195831</v>
      </c>
      <c r="B3816" t="s">
        <v>8701</v>
      </c>
      <c r="C3816" t="s">
        <v>2294</v>
      </c>
      <c r="D3816" t="s">
        <v>14371</v>
      </c>
      <c r="E3816" t="s">
        <v>67</v>
      </c>
      <c r="F3816"/>
      <c r="G3816" s="3">
        <v>1</v>
      </c>
      <c r="H3816" t="s">
        <v>68</v>
      </c>
      <c r="I3816" s="3">
        <v>110</v>
      </c>
      <c r="J3816" t="s">
        <v>570</v>
      </c>
      <c r="K3816" s="3">
        <v>11007</v>
      </c>
      <c r="L3816" t="s">
        <v>6905</v>
      </c>
      <c r="M3816" s="3">
        <v>0.13</v>
      </c>
      <c r="N3816" t="s">
        <v>180</v>
      </c>
      <c r="O3816" t="s">
        <v>117</v>
      </c>
      <c r="P3816" t="s">
        <v>94</v>
      </c>
      <c r="Q3816" t="s">
        <v>74</v>
      </c>
      <c r="R3816" t="s">
        <v>154</v>
      </c>
      <c r="S3816" t="s">
        <v>76</v>
      </c>
      <c r="T3816" t="s">
        <v>77</v>
      </c>
      <c r="U3816" t="s">
        <v>74</v>
      </c>
      <c r="V3816" t="s">
        <v>74</v>
      </c>
      <c r="X3816" t="s">
        <v>74</v>
      </c>
      <c r="Y3816" t="s">
        <v>74</v>
      </c>
      <c r="Z3816" t="s">
        <v>82</v>
      </c>
      <c r="AA3816" s="5">
        <v>116.15</v>
      </c>
      <c r="AB3816" s="3">
        <v>5</v>
      </c>
      <c r="AC3816" t="s">
        <v>97</v>
      </c>
      <c r="AD3816" s="5">
        <v>175</v>
      </c>
      <c r="AE3816" s="5">
        <f t="shared" si="118"/>
        <v>105</v>
      </c>
      <c r="AF3816" s="6">
        <f t="shared" si="119"/>
        <v>-0.106190476190476</v>
      </c>
      <c r="AG3816" s="3">
        <v>175</v>
      </c>
      <c r="AM3816" s="3">
        <v>106</v>
      </c>
      <c r="AO3816" s="3">
        <v>106</v>
      </c>
      <c r="AP3816" s="3">
        <v>50</v>
      </c>
      <c r="AQ3816" s="3">
        <v>79</v>
      </c>
      <c r="AR3816" s="3">
        <v>36</v>
      </c>
      <c r="AS3816" t="s">
        <v>4184</v>
      </c>
      <c r="AU3816" t="s">
        <v>74</v>
      </c>
      <c r="AV3816" t="s">
        <v>14372</v>
      </c>
      <c r="AW3816" t="s">
        <v>74</v>
      </c>
      <c r="BA3816" t="s">
        <v>74</v>
      </c>
      <c r="BB3816" t="s">
        <v>74</v>
      </c>
      <c r="BC3816" t="s">
        <v>74</v>
      </c>
      <c r="BD3816" t="s">
        <v>74</v>
      </c>
      <c r="BE3816" t="s">
        <v>74</v>
      </c>
      <c r="BF3816" t="s">
        <v>74</v>
      </c>
      <c r="BG3816" t="s">
        <v>74</v>
      </c>
      <c r="BH3816" t="s">
        <v>14373</v>
      </c>
      <c r="BJ3816" s="3">
        <v>116.15</v>
      </c>
      <c r="BK3816" t="s">
        <v>74</v>
      </c>
      <c r="BL3816" t="s">
        <v>74</v>
      </c>
      <c r="BM3816" s="3">
        <v>175</v>
      </c>
      <c r="BN3816" t="s">
        <v>74</v>
      </c>
    </row>
    <row r="3817" spans="1:66">
      <c r="A3817" s="3">
        <v>224154</v>
      </c>
      <c r="B3817" t="s">
        <v>11451</v>
      </c>
      <c r="C3817" t="s">
        <v>8123</v>
      </c>
      <c r="D3817" t="s">
        <v>8633</v>
      </c>
      <c r="E3817" t="s">
        <v>104</v>
      </c>
      <c r="F3817"/>
      <c r="G3817" s="3">
        <v>2</v>
      </c>
      <c r="H3817" t="s">
        <v>497</v>
      </c>
      <c r="I3817" s="3">
        <v>206</v>
      </c>
      <c r="J3817" t="s">
        <v>498</v>
      </c>
      <c r="K3817" s="3">
        <v>20603</v>
      </c>
      <c r="L3817" t="s">
        <v>499</v>
      </c>
      <c r="M3817" s="3">
        <v>0.09</v>
      </c>
      <c r="N3817" t="s">
        <v>92</v>
      </c>
      <c r="O3817" t="s">
        <v>72</v>
      </c>
      <c r="P3817" t="s">
        <v>94</v>
      </c>
      <c r="Q3817" t="s">
        <v>74</v>
      </c>
      <c r="R3817" t="s">
        <v>154</v>
      </c>
      <c r="S3817" t="s">
        <v>76</v>
      </c>
      <c r="T3817" t="s">
        <v>77</v>
      </c>
      <c r="U3817" t="s">
        <v>74</v>
      </c>
      <c r="V3817" t="s">
        <v>74</v>
      </c>
      <c r="X3817" t="s">
        <v>74</v>
      </c>
      <c r="Y3817" t="s">
        <v>74</v>
      </c>
      <c r="Z3817" t="s">
        <v>74</v>
      </c>
      <c r="AA3817" s="5">
        <v>11.6</v>
      </c>
      <c r="AB3817" s="3">
        <v>90400</v>
      </c>
      <c r="AC3817" t="s">
        <v>8123</v>
      </c>
      <c r="AD3817" s="5">
        <v>29</v>
      </c>
      <c r="AE3817" s="5">
        <f t="shared" si="118"/>
        <v>17.4</v>
      </c>
      <c r="AF3817" s="6">
        <f t="shared" si="119"/>
        <v>0.333333333333333</v>
      </c>
      <c r="AG3817" s="3">
        <v>29</v>
      </c>
      <c r="AM3817" s="3">
        <v>210</v>
      </c>
      <c r="AN3817" s="3">
        <v>12</v>
      </c>
      <c r="AO3817" s="3">
        <v>198</v>
      </c>
      <c r="AP3817" s="3">
        <v>105</v>
      </c>
      <c r="AQ3817" s="3">
        <v>28</v>
      </c>
      <c r="AR3817" s="3">
        <v>20</v>
      </c>
      <c r="AS3817" t="s">
        <v>157</v>
      </c>
      <c r="AU3817" t="s">
        <v>74</v>
      </c>
      <c r="AV3817" t="s">
        <v>14374</v>
      </c>
      <c r="AW3817" t="s">
        <v>74</v>
      </c>
      <c r="BA3817" t="s">
        <v>74</v>
      </c>
      <c r="BB3817" t="s">
        <v>74</v>
      </c>
      <c r="BC3817" t="s">
        <v>74</v>
      </c>
      <c r="BD3817" t="s">
        <v>74</v>
      </c>
      <c r="BE3817" t="s">
        <v>74</v>
      </c>
      <c r="BF3817" t="s">
        <v>74</v>
      </c>
      <c r="BG3817" t="s">
        <v>74</v>
      </c>
      <c r="BH3817" t="s">
        <v>74</v>
      </c>
      <c r="BJ3817" s="3">
        <v>11.6</v>
      </c>
      <c r="BK3817" t="s">
        <v>74</v>
      </c>
      <c r="BL3817" t="s">
        <v>74</v>
      </c>
      <c r="BM3817" s="3">
        <v>29</v>
      </c>
      <c r="BN3817" t="s">
        <v>74</v>
      </c>
    </row>
    <row r="3818" spans="1:66">
      <c r="A3818" s="3">
        <v>191812</v>
      </c>
      <c r="B3818" t="s">
        <v>14375</v>
      </c>
      <c r="C3818" t="s">
        <v>14376</v>
      </c>
      <c r="D3818" t="s">
        <v>14377</v>
      </c>
      <c r="E3818" t="s">
        <v>67</v>
      </c>
      <c r="F3818"/>
      <c r="G3818" s="3">
        <v>4</v>
      </c>
      <c r="H3818" t="s">
        <v>289</v>
      </c>
      <c r="I3818" s="3">
        <v>401</v>
      </c>
      <c r="J3818" t="s">
        <v>290</v>
      </c>
      <c r="K3818" s="3">
        <v>40106</v>
      </c>
      <c r="L3818" t="s">
        <v>291</v>
      </c>
      <c r="M3818" s="3">
        <v>0.13</v>
      </c>
      <c r="N3818" t="s">
        <v>92</v>
      </c>
      <c r="O3818" t="s">
        <v>72</v>
      </c>
      <c r="P3818" t="s">
        <v>94</v>
      </c>
      <c r="Q3818" t="s">
        <v>74</v>
      </c>
      <c r="R3818" t="s">
        <v>75</v>
      </c>
      <c r="S3818" t="s">
        <v>76</v>
      </c>
      <c r="T3818" t="s">
        <v>77</v>
      </c>
      <c r="U3818" t="s">
        <v>74</v>
      </c>
      <c r="V3818" t="s">
        <v>74</v>
      </c>
      <c r="X3818" t="s">
        <v>74</v>
      </c>
      <c r="Y3818" t="s">
        <v>74</v>
      </c>
      <c r="Z3818" t="s">
        <v>74</v>
      </c>
      <c r="AA3818" s="5">
        <v>12.6</v>
      </c>
      <c r="AB3818" s="3">
        <v>109563</v>
      </c>
      <c r="AC3818" t="s">
        <v>14376</v>
      </c>
      <c r="AD3818" s="5">
        <v>28</v>
      </c>
      <c r="AE3818" s="5">
        <f t="shared" si="118"/>
        <v>16.8</v>
      </c>
      <c r="AF3818" s="6">
        <f t="shared" si="119"/>
        <v>0.25</v>
      </c>
      <c r="AG3818" s="3">
        <v>28</v>
      </c>
      <c r="AM3818" s="3">
        <v>53</v>
      </c>
      <c r="AN3818" s="3">
        <v>33</v>
      </c>
      <c r="AO3818" s="3">
        <v>20</v>
      </c>
      <c r="AP3818" s="3">
        <v>15</v>
      </c>
      <c r="AQ3818" s="3">
        <v>3</v>
      </c>
      <c r="AR3818" s="3">
        <v>3</v>
      </c>
      <c r="AS3818" t="s">
        <v>98</v>
      </c>
      <c r="AU3818" t="s">
        <v>74</v>
      </c>
      <c r="AV3818" t="s">
        <v>14378</v>
      </c>
      <c r="AW3818" t="s">
        <v>74</v>
      </c>
      <c r="BA3818" t="s">
        <v>74</v>
      </c>
      <c r="BB3818" t="s">
        <v>74</v>
      </c>
      <c r="BC3818" t="s">
        <v>74</v>
      </c>
      <c r="BD3818" t="s">
        <v>74</v>
      </c>
      <c r="BE3818" t="s">
        <v>74</v>
      </c>
      <c r="BF3818" t="s">
        <v>74</v>
      </c>
      <c r="BG3818" t="s">
        <v>74</v>
      </c>
      <c r="BH3818" t="s">
        <v>14379</v>
      </c>
      <c r="BJ3818" s="3">
        <v>12.6</v>
      </c>
      <c r="BK3818" t="s">
        <v>74</v>
      </c>
      <c r="BL3818" t="s">
        <v>74</v>
      </c>
      <c r="BM3818" s="3">
        <v>28</v>
      </c>
      <c r="BN3818" t="s">
        <v>74</v>
      </c>
    </row>
    <row r="3819" spans="1:66">
      <c r="A3819" s="3">
        <v>121342</v>
      </c>
      <c r="B3819" t="s">
        <v>14380</v>
      </c>
      <c r="C3819" t="s">
        <v>14381</v>
      </c>
      <c r="D3819" t="s">
        <v>3844</v>
      </c>
      <c r="E3819" t="s">
        <v>67</v>
      </c>
      <c r="F3819"/>
      <c r="G3819" s="3">
        <v>1</v>
      </c>
      <c r="H3819" t="s">
        <v>68</v>
      </c>
      <c r="I3819" s="3">
        <v>109</v>
      </c>
      <c r="J3819" t="s">
        <v>350</v>
      </c>
      <c r="K3819" s="3">
        <v>10904</v>
      </c>
      <c r="L3819" t="s">
        <v>5716</v>
      </c>
      <c r="M3819" s="3">
        <v>0.13</v>
      </c>
      <c r="N3819" t="s">
        <v>180</v>
      </c>
      <c r="O3819" t="s">
        <v>72</v>
      </c>
      <c r="P3819" t="s">
        <v>107</v>
      </c>
      <c r="Q3819" t="s">
        <v>74</v>
      </c>
      <c r="R3819" t="s">
        <v>154</v>
      </c>
      <c r="S3819" t="s">
        <v>76</v>
      </c>
      <c r="T3819" t="s">
        <v>77</v>
      </c>
      <c r="U3819" t="s">
        <v>74</v>
      </c>
      <c r="V3819" t="s">
        <v>74</v>
      </c>
      <c r="X3819" t="s">
        <v>74</v>
      </c>
      <c r="Y3819" t="s">
        <v>74</v>
      </c>
      <c r="Z3819" t="s">
        <v>82</v>
      </c>
      <c r="AA3819" s="5">
        <v>38.4</v>
      </c>
      <c r="AB3819" s="3">
        <v>5</v>
      </c>
      <c r="AC3819" t="s">
        <v>97</v>
      </c>
      <c r="AD3819" s="5">
        <v>128</v>
      </c>
      <c r="AE3819" s="5">
        <f t="shared" si="118"/>
        <v>76.8</v>
      </c>
      <c r="AF3819" s="6">
        <f t="shared" si="119"/>
        <v>0.5</v>
      </c>
      <c r="AG3819" s="3">
        <v>128</v>
      </c>
      <c r="AM3819" s="3">
        <v>114</v>
      </c>
      <c r="AO3819" s="3">
        <v>114</v>
      </c>
      <c r="AP3819" s="3">
        <v>21</v>
      </c>
      <c r="AQ3819" s="3">
        <v>117</v>
      </c>
      <c r="AR3819" s="3">
        <v>6</v>
      </c>
      <c r="AS3819" t="s">
        <v>430</v>
      </c>
      <c r="AU3819" t="s">
        <v>74</v>
      </c>
      <c r="AV3819" t="s">
        <v>14382</v>
      </c>
      <c r="AW3819" t="s">
        <v>74</v>
      </c>
      <c r="BA3819" t="s">
        <v>74</v>
      </c>
      <c r="BB3819" t="s">
        <v>74</v>
      </c>
      <c r="BC3819" t="s">
        <v>74</v>
      </c>
      <c r="BD3819" t="s">
        <v>74</v>
      </c>
      <c r="BE3819" t="s">
        <v>74</v>
      </c>
      <c r="BF3819" t="s">
        <v>74</v>
      </c>
      <c r="BG3819" t="s">
        <v>74</v>
      </c>
      <c r="BH3819" t="s">
        <v>14383</v>
      </c>
      <c r="BK3819" t="s">
        <v>74</v>
      </c>
      <c r="BL3819" t="s">
        <v>74</v>
      </c>
      <c r="BM3819" s="3">
        <v>128</v>
      </c>
      <c r="BN3819" t="s">
        <v>132</v>
      </c>
    </row>
    <row r="3820" spans="1:66">
      <c r="A3820" s="3">
        <v>240400</v>
      </c>
      <c r="B3820" t="s">
        <v>14384</v>
      </c>
      <c r="C3820" t="s">
        <v>11277</v>
      </c>
      <c r="D3820" t="s">
        <v>14385</v>
      </c>
      <c r="E3820" t="s">
        <v>307</v>
      </c>
      <c r="F3820"/>
      <c r="G3820" s="3">
        <v>4</v>
      </c>
      <c r="H3820" t="s">
        <v>289</v>
      </c>
      <c r="I3820" s="3">
        <v>401</v>
      </c>
      <c r="J3820" t="s">
        <v>290</v>
      </c>
      <c r="K3820" s="3">
        <v>40116</v>
      </c>
      <c r="L3820" t="s">
        <v>4849</v>
      </c>
      <c r="M3820" s="3">
        <v>0.13</v>
      </c>
      <c r="N3820" t="s">
        <v>92</v>
      </c>
      <c r="O3820" t="s">
        <v>72</v>
      </c>
      <c r="P3820" t="s">
        <v>107</v>
      </c>
      <c r="Q3820" t="s">
        <v>74</v>
      </c>
      <c r="R3820" t="s">
        <v>154</v>
      </c>
      <c r="S3820" t="s">
        <v>76</v>
      </c>
      <c r="T3820" t="s">
        <v>77</v>
      </c>
      <c r="U3820" t="s">
        <v>74</v>
      </c>
      <c r="V3820" t="s">
        <v>74</v>
      </c>
      <c r="X3820" t="s">
        <v>74</v>
      </c>
      <c r="Y3820" t="s">
        <v>74</v>
      </c>
      <c r="Z3820" t="s">
        <v>74</v>
      </c>
      <c r="AA3820" s="5">
        <v>17.1</v>
      </c>
      <c r="AB3820" s="3">
        <v>75653</v>
      </c>
      <c r="AC3820" t="s">
        <v>838</v>
      </c>
      <c r="AD3820" s="5">
        <v>38</v>
      </c>
      <c r="AE3820" s="5">
        <f t="shared" si="118"/>
        <v>22.8</v>
      </c>
      <c r="AF3820" s="6">
        <f t="shared" si="119"/>
        <v>0.25</v>
      </c>
      <c r="AG3820" s="3">
        <v>38</v>
      </c>
      <c r="AM3820" s="3">
        <v>40</v>
      </c>
      <c r="AO3820" s="3">
        <v>40</v>
      </c>
      <c r="AP3820" s="3">
        <v>22</v>
      </c>
      <c r="AQ3820" s="3">
        <v>64</v>
      </c>
      <c r="AR3820" s="3">
        <v>22</v>
      </c>
      <c r="AS3820" t="s">
        <v>430</v>
      </c>
      <c r="AU3820" t="s">
        <v>74</v>
      </c>
      <c r="AV3820" t="s">
        <v>14386</v>
      </c>
      <c r="AW3820" t="s">
        <v>74</v>
      </c>
      <c r="BA3820" t="s">
        <v>74</v>
      </c>
      <c r="BB3820" t="s">
        <v>74</v>
      </c>
      <c r="BC3820" t="s">
        <v>74</v>
      </c>
      <c r="BD3820" t="s">
        <v>74</v>
      </c>
      <c r="BE3820" t="s">
        <v>74</v>
      </c>
      <c r="BF3820" t="s">
        <v>74</v>
      </c>
      <c r="BG3820" t="s">
        <v>74</v>
      </c>
      <c r="BH3820" t="s">
        <v>11279</v>
      </c>
      <c r="BK3820" t="s">
        <v>74</v>
      </c>
      <c r="BL3820" t="s">
        <v>74</v>
      </c>
      <c r="BM3820" s="3">
        <v>38</v>
      </c>
      <c r="BN3820" t="s">
        <v>132</v>
      </c>
    </row>
    <row r="3821" spans="1:66">
      <c r="A3821" s="3">
        <v>198516</v>
      </c>
      <c r="B3821" t="s">
        <v>9268</v>
      </c>
      <c r="C3821" t="s">
        <v>14285</v>
      </c>
      <c r="D3821" t="s">
        <v>14387</v>
      </c>
      <c r="E3821" t="s">
        <v>67</v>
      </c>
      <c r="F3821"/>
      <c r="G3821" s="3">
        <v>1</v>
      </c>
      <c r="H3821" t="s">
        <v>68</v>
      </c>
      <c r="I3821" s="3">
        <v>102</v>
      </c>
      <c r="J3821" t="s">
        <v>530</v>
      </c>
      <c r="K3821" s="3">
        <v>10205</v>
      </c>
      <c r="L3821" t="s">
        <v>8356</v>
      </c>
      <c r="M3821" s="3">
        <v>0.13</v>
      </c>
      <c r="N3821" t="s">
        <v>180</v>
      </c>
      <c r="O3821" t="s">
        <v>72</v>
      </c>
      <c r="P3821" t="s">
        <v>74</v>
      </c>
      <c r="Q3821" t="s">
        <v>74</v>
      </c>
      <c r="R3821" t="s">
        <v>154</v>
      </c>
      <c r="S3821" t="s">
        <v>76</v>
      </c>
      <c r="T3821" t="s">
        <v>77</v>
      </c>
      <c r="U3821" t="s">
        <v>74</v>
      </c>
      <c r="V3821" t="s">
        <v>74</v>
      </c>
      <c r="X3821" t="s">
        <v>74</v>
      </c>
      <c r="Y3821" t="s">
        <v>74</v>
      </c>
      <c r="Z3821" t="s">
        <v>970</v>
      </c>
      <c r="AA3821" s="5">
        <v>241.6</v>
      </c>
      <c r="AB3821" s="3">
        <v>5</v>
      </c>
      <c r="AC3821" t="s">
        <v>97</v>
      </c>
      <c r="AD3821" s="5">
        <v>598</v>
      </c>
      <c r="AE3821" s="5">
        <f t="shared" si="118"/>
        <v>358.8</v>
      </c>
      <c r="AF3821" s="6">
        <f t="shared" si="119"/>
        <v>0.326644370122631</v>
      </c>
      <c r="AG3821" s="3">
        <v>598</v>
      </c>
      <c r="AM3821" s="3">
        <v>54</v>
      </c>
      <c r="AO3821" s="3">
        <v>54</v>
      </c>
      <c r="AP3821" s="3">
        <v>20</v>
      </c>
      <c r="AS3821" t="s">
        <v>98</v>
      </c>
      <c r="AU3821" t="s">
        <v>74</v>
      </c>
      <c r="AV3821" t="s">
        <v>14388</v>
      </c>
      <c r="AW3821" t="s">
        <v>74</v>
      </c>
      <c r="BA3821" t="s">
        <v>74</v>
      </c>
      <c r="BB3821" t="s">
        <v>74</v>
      </c>
      <c r="BC3821" t="s">
        <v>74</v>
      </c>
      <c r="BD3821" t="s">
        <v>74</v>
      </c>
      <c r="BE3821" t="s">
        <v>74</v>
      </c>
      <c r="BF3821" t="s">
        <v>74</v>
      </c>
      <c r="BG3821" t="s">
        <v>74</v>
      </c>
      <c r="BH3821" t="s">
        <v>14288</v>
      </c>
      <c r="BK3821" t="s">
        <v>74</v>
      </c>
      <c r="BL3821" t="s">
        <v>74</v>
      </c>
      <c r="BM3821" s="3">
        <v>598</v>
      </c>
      <c r="BN3821" t="s">
        <v>74</v>
      </c>
    </row>
    <row r="3822" spans="1:66">
      <c r="A3822" s="3">
        <v>229405</v>
      </c>
      <c r="B3822" t="s">
        <v>12644</v>
      </c>
      <c r="C3822" t="s">
        <v>631</v>
      </c>
      <c r="D3822" t="s">
        <v>12860</v>
      </c>
      <c r="E3822" t="s">
        <v>1503</v>
      </c>
      <c r="F3822"/>
      <c r="G3822" s="3">
        <v>1</v>
      </c>
      <c r="H3822" t="s">
        <v>68</v>
      </c>
      <c r="I3822" s="3">
        <v>104</v>
      </c>
      <c r="J3822" t="s">
        <v>203</v>
      </c>
      <c r="K3822" s="3">
        <v>10417</v>
      </c>
      <c r="L3822" t="s">
        <v>789</v>
      </c>
      <c r="M3822" s="3">
        <v>0.13</v>
      </c>
      <c r="N3822" t="s">
        <v>180</v>
      </c>
      <c r="O3822" t="s">
        <v>72</v>
      </c>
      <c r="P3822" t="s">
        <v>94</v>
      </c>
      <c r="Q3822" t="s">
        <v>74</v>
      </c>
      <c r="R3822" t="s">
        <v>154</v>
      </c>
      <c r="S3822" t="s">
        <v>76</v>
      </c>
      <c r="T3822" t="s">
        <v>77</v>
      </c>
      <c r="U3822" t="s">
        <v>74</v>
      </c>
      <c r="V3822" t="s">
        <v>74</v>
      </c>
      <c r="X3822" t="s">
        <v>74</v>
      </c>
      <c r="Y3822" t="s">
        <v>74</v>
      </c>
      <c r="Z3822" t="s">
        <v>109</v>
      </c>
      <c r="AA3822" s="5">
        <v>187.5</v>
      </c>
      <c r="AB3822" s="3">
        <v>5</v>
      </c>
      <c r="AC3822" t="s">
        <v>97</v>
      </c>
      <c r="AD3822" s="5">
        <v>599</v>
      </c>
      <c r="AE3822" s="5">
        <f t="shared" si="118"/>
        <v>359.4</v>
      </c>
      <c r="AF3822" s="6">
        <f t="shared" si="119"/>
        <v>0.478297161936561</v>
      </c>
      <c r="AG3822" s="3">
        <v>599</v>
      </c>
      <c r="AL3822" s="3">
        <v>144</v>
      </c>
      <c r="AM3822" s="3">
        <v>48</v>
      </c>
      <c r="AO3822" s="3">
        <v>48</v>
      </c>
      <c r="AP3822" s="3">
        <v>1</v>
      </c>
      <c r="AS3822" t="s">
        <v>430</v>
      </c>
      <c r="AU3822" t="s">
        <v>74</v>
      </c>
      <c r="AV3822" t="s">
        <v>14389</v>
      </c>
      <c r="AW3822" t="s">
        <v>74</v>
      </c>
      <c r="BA3822" t="s">
        <v>74</v>
      </c>
      <c r="BB3822" t="s">
        <v>74</v>
      </c>
      <c r="BC3822" t="s">
        <v>74</v>
      </c>
      <c r="BD3822" t="s">
        <v>74</v>
      </c>
      <c r="BE3822" t="s">
        <v>74</v>
      </c>
      <c r="BF3822" t="s">
        <v>74</v>
      </c>
      <c r="BG3822" t="s">
        <v>74</v>
      </c>
      <c r="BH3822" t="s">
        <v>12646</v>
      </c>
      <c r="BJ3822" s="3">
        <v>187.5</v>
      </c>
      <c r="BK3822" t="s">
        <v>74</v>
      </c>
      <c r="BL3822" t="s">
        <v>74</v>
      </c>
      <c r="BM3822" s="3">
        <v>599</v>
      </c>
      <c r="BN3822" t="s">
        <v>74</v>
      </c>
    </row>
    <row r="3823" spans="1:66">
      <c r="A3823" s="3">
        <v>231298</v>
      </c>
      <c r="B3823" t="s">
        <v>14390</v>
      </c>
      <c r="C3823" t="s">
        <v>10019</v>
      </c>
      <c r="D3823" t="s">
        <v>14391</v>
      </c>
      <c r="E3823" t="s">
        <v>307</v>
      </c>
      <c r="F3823"/>
      <c r="G3823" s="3">
        <v>4</v>
      </c>
      <c r="H3823" t="s">
        <v>289</v>
      </c>
      <c r="I3823" s="3">
        <v>401</v>
      </c>
      <c r="J3823" t="s">
        <v>290</v>
      </c>
      <c r="K3823" s="3">
        <v>40116</v>
      </c>
      <c r="L3823" t="s">
        <v>4849</v>
      </c>
      <c r="M3823" s="3">
        <v>0.13</v>
      </c>
      <c r="N3823" t="s">
        <v>92</v>
      </c>
      <c r="O3823" t="s">
        <v>72</v>
      </c>
      <c r="P3823" t="s">
        <v>94</v>
      </c>
      <c r="Q3823" t="s">
        <v>74</v>
      </c>
      <c r="R3823" t="s">
        <v>75</v>
      </c>
      <c r="S3823" t="s">
        <v>76</v>
      </c>
      <c r="T3823" t="s">
        <v>77</v>
      </c>
      <c r="U3823" t="s">
        <v>74</v>
      </c>
      <c r="V3823" t="s">
        <v>74</v>
      </c>
      <c r="X3823" t="s">
        <v>74</v>
      </c>
      <c r="Y3823" t="s">
        <v>74</v>
      </c>
      <c r="Z3823" t="s">
        <v>74</v>
      </c>
      <c r="AA3823" s="5">
        <v>4</v>
      </c>
      <c r="AB3823" s="3">
        <v>104742</v>
      </c>
      <c r="AC3823" t="s">
        <v>12897</v>
      </c>
      <c r="AD3823" s="5">
        <v>12.8</v>
      </c>
      <c r="AE3823" s="5">
        <f t="shared" si="118"/>
        <v>7.68</v>
      </c>
      <c r="AF3823" s="6">
        <f t="shared" si="119"/>
        <v>0.479166666666667</v>
      </c>
      <c r="AG3823" s="3">
        <v>12.8</v>
      </c>
      <c r="AL3823" s="3">
        <v>144</v>
      </c>
      <c r="AM3823" s="3">
        <v>0</v>
      </c>
      <c r="AS3823" t="s">
        <v>98</v>
      </c>
      <c r="AU3823" t="s">
        <v>74</v>
      </c>
      <c r="AV3823" t="s">
        <v>14392</v>
      </c>
      <c r="AW3823" t="s">
        <v>74</v>
      </c>
      <c r="BA3823" t="s">
        <v>74</v>
      </c>
      <c r="BB3823" t="s">
        <v>74</v>
      </c>
      <c r="BC3823" t="s">
        <v>74</v>
      </c>
      <c r="BD3823" t="s">
        <v>74</v>
      </c>
      <c r="BE3823" t="s">
        <v>74</v>
      </c>
      <c r="BF3823" t="s">
        <v>74</v>
      </c>
      <c r="BG3823" t="s">
        <v>74</v>
      </c>
      <c r="BH3823" t="s">
        <v>14393</v>
      </c>
      <c r="BJ3823" s="3">
        <v>4</v>
      </c>
      <c r="BK3823" t="s">
        <v>74</v>
      </c>
      <c r="BL3823" t="s">
        <v>74</v>
      </c>
      <c r="BM3823" s="3">
        <v>12.8</v>
      </c>
      <c r="BN3823" t="s">
        <v>74</v>
      </c>
    </row>
    <row r="3824" spans="1:66">
      <c r="A3824" s="3">
        <v>196607</v>
      </c>
      <c r="B3824" t="s">
        <v>4772</v>
      </c>
      <c r="C3824" t="s">
        <v>1527</v>
      </c>
      <c r="D3824" t="s">
        <v>14394</v>
      </c>
      <c r="E3824" t="s">
        <v>67</v>
      </c>
      <c r="F3824"/>
      <c r="G3824" s="3">
        <v>1</v>
      </c>
      <c r="H3824" t="s">
        <v>68</v>
      </c>
      <c r="I3824" s="3">
        <v>111</v>
      </c>
      <c r="J3824" t="s">
        <v>478</v>
      </c>
      <c r="K3824" s="3">
        <v>11101</v>
      </c>
      <c r="L3824" t="s">
        <v>1529</v>
      </c>
      <c r="M3824" s="3">
        <v>0.13</v>
      </c>
      <c r="N3824" t="s">
        <v>180</v>
      </c>
      <c r="O3824" t="s">
        <v>93</v>
      </c>
      <c r="P3824" t="s">
        <v>107</v>
      </c>
      <c r="Q3824" t="s">
        <v>132</v>
      </c>
      <c r="R3824" t="s">
        <v>75</v>
      </c>
      <c r="S3824" t="s">
        <v>76</v>
      </c>
      <c r="T3824" t="s">
        <v>77</v>
      </c>
      <c r="U3824" t="s">
        <v>74</v>
      </c>
      <c r="V3824" t="s">
        <v>74</v>
      </c>
      <c r="X3824" t="s">
        <v>74</v>
      </c>
      <c r="Y3824" t="s">
        <v>74</v>
      </c>
      <c r="Z3824" t="s">
        <v>109</v>
      </c>
      <c r="AA3824" s="5">
        <v>17.5</v>
      </c>
      <c r="AB3824" s="3">
        <v>5</v>
      </c>
      <c r="AC3824" t="s">
        <v>97</v>
      </c>
      <c r="AD3824" s="5">
        <v>35</v>
      </c>
      <c r="AE3824" s="5">
        <f t="shared" si="118"/>
        <v>21</v>
      </c>
      <c r="AF3824" s="6">
        <f t="shared" si="119"/>
        <v>0.166666666666667</v>
      </c>
      <c r="AG3824" s="3">
        <v>35</v>
      </c>
      <c r="AH3824" s="3">
        <v>33.5</v>
      </c>
      <c r="AM3824" s="3">
        <v>598</v>
      </c>
      <c r="AO3824" s="3">
        <v>598</v>
      </c>
      <c r="AP3824" s="3">
        <v>131</v>
      </c>
      <c r="AQ3824" s="3">
        <v>1340</v>
      </c>
      <c r="AR3824" s="3">
        <v>139</v>
      </c>
      <c r="AS3824" t="s">
        <v>84</v>
      </c>
      <c r="AT3824" s="3">
        <v>3</v>
      </c>
      <c r="AU3824" t="s">
        <v>74</v>
      </c>
      <c r="AV3824" t="s">
        <v>14395</v>
      </c>
      <c r="AW3824" t="s">
        <v>74</v>
      </c>
      <c r="AX3824" s="3">
        <v>35</v>
      </c>
      <c r="AZ3824" s="3">
        <v>36</v>
      </c>
      <c r="BA3824" t="s">
        <v>74</v>
      </c>
      <c r="BB3824" t="s">
        <v>74</v>
      </c>
      <c r="BC3824" t="s">
        <v>74</v>
      </c>
      <c r="BD3824" t="s">
        <v>74</v>
      </c>
      <c r="BE3824" t="s">
        <v>74</v>
      </c>
      <c r="BF3824" t="s">
        <v>74</v>
      </c>
      <c r="BG3824" t="s">
        <v>74</v>
      </c>
      <c r="BH3824" t="s">
        <v>1531</v>
      </c>
      <c r="BJ3824" s="3">
        <v>17.5</v>
      </c>
      <c r="BK3824" t="s">
        <v>74</v>
      </c>
      <c r="BL3824" t="s">
        <v>74</v>
      </c>
      <c r="BM3824" s="3">
        <v>35</v>
      </c>
      <c r="BN3824" t="s">
        <v>74</v>
      </c>
    </row>
    <row r="3825" spans="1:66">
      <c r="A3825" s="3">
        <v>216872</v>
      </c>
      <c r="B3825" t="s">
        <v>3756</v>
      </c>
      <c r="C3825" t="s">
        <v>14396</v>
      </c>
      <c r="D3825" t="s">
        <v>14397</v>
      </c>
      <c r="E3825" t="s">
        <v>67</v>
      </c>
      <c r="F3825"/>
      <c r="G3825" s="3">
        <v>1</v>
      </c>
      <c r="H3825" t="s">
        <v>68</v>
      </c>
      <c r="I3825" s="3">
        <v>115</v>
      </c>
      <c r="J3825" t="s">
        <v>246</v>
      </c>
      <c r="K3825" s="3">
        <v>11501</v>
      </c>
      <c r="L3825" t="s">
        <v>247</v>
      </c>
      <c r="M3825" s="3">
        <v>0.13</v>
      </c>
      <c r="N3825" t="s">
        <v>71</v>
      </c>
      <c r="O3825" t="s">
        <v>72</v>
      </c>
      <c r="P3825" t="s">
        <v>73</v>
      </c>
      <c r="Q3825" t="s">
        <v>74</v>
      </c>
      <c r="R3825" t="s">
        <v>154</v>
      </c>
      <c r="S3825" t="s">
        <v>76</v>
      </c>
      <c r="T3825" t="s">
        <v>77</v>
      </c>
      <c r="U3825" t="s">
        <v>74</v>
      </c>
      <c r="V3825" t="s">
        <v>74</v>
      </c>
      <c r="X3825" t="s">
        <v>74</v>
      </c>
      <c r="Y3825" t="s">
        <v>74</v>
      </c>
      <c r="Z3825" t="s">
        <v>970</v>
      </c>
      <c r="AA3825" s="5">
        <v>6</v>
      </c>
      <c r="AB3825" s="3">
        <v>1534</v>
      </c>
      <c r="AC3825" t="s">
        <v>396</v>
      </c>
      <c r="AD3825" s="5">
        <v>19.8</v>
      </c>
      <c r="AE3825" s="5">
        <f t="shared" si="118"/>
        <v>11.88</v>
      </c>
      <c r="AF3825" s="6">
        <f t="shared" si="119"/>
        <v>0.494949494949495</v>
      </c>
      <c r="AG3825" s="3">
        <v>19.8</v>
      </c>
      <c r="AM3825" s="3">
        <v>4330</v>
      </c>
      <c r="AN3825" s="3">
        <v>2492</v>
      </c>
      <c r="AO3825" s="3">
        <v>1838</v>
      </c>
      <c r="AP3825" s="3">
        <v>140</v>
      </c>
      <c r="AQ3825" s="3">
        <v>3458</v>
      </c>
      <c r="AR3825" s="3">
        <v>143</v>
      </c>
      <c r="AS3825" t="s">
        <v>157</v>
      </c>
      <c r="AU3825" t="s">
        <v>74</v>
      </c>
      <c r="AV3825" t="s">
        <v>14398</v>
      </c>
      <c r="AW3825" t="s">
        <v>74</v>
      </c>
      <c r="BA3825" t="s">
        <v>74</v>
      </c>
      <c r="BB3825" t="s">
        <v>74</v>
      </c>
      <c r="BC3825" t="s">
        <v>74</v>
      </c>
      <c r="BD3825" t="s">
        <v>74</v>
      </c>
      <c r="BE3825" t="s">
        <v>74</v>
      </c>
      <c r="BF3825" t="s">
        <v>74</v>
      </c>
      <c r="BG3825" t="s">
        <v>74</v>
      </c>
      <c r="BH3825" t="s">
        <v>14399</v>
      </c>
      <c r="BK3825" t="s">
        <v>74</v>
      </c>
      <c r="BL3825" t="s">
        <v>74</v>
      </c>
      <c r="BM3825" s="3">
        <v>19.8</v>
      </c>
      <c r="BN3825" t="s">
        <v>74</v>
      </c>
    </row>
    <row r="3826" spans="1:66">
      <c r="A3826" s="3">
        <v>229261</v>
      </c>
      <c r="B3826" t="s">
        <v>11720</v>
      </c>
      <c r="C3826" t="s">
        <v>12647</v>
      </c>
      <c r="D3826" t="s">
        <v>14400</v>
      </c>
      <c r="E3826" t="s">
        <v>67</v>
      </c>
      <c r="F3826"/>
      <c r="G3826" s="3">
        <v>4</v>
      </c>
      <c r="H3826" t="s">
        <v>289</v>
      </c>
      <c r="I3826" s="3">
        <v>401</v>
      </c>
      <c r="J3826" t="s">
        <v>290</v>
      </c>
      <c r="K3826" s="3">
        <v>40116</v>
      </c>
      <c r="L3826" t="s">
        <v>4849</v>
      </c>
      <c r="M3826" s="3">
        <v>0.13</v>
      </c>
      <c r="N3826" t="s">
        <v>92</v>
      </c>
      <c r="O3826" t="s">
        <v>72</v>
      </c>
      <c r="P3826" t="s">
        <v>107</v>
      </c>
      <c r="Q3826" t="s">
        <v>74</v>
      </c>
      <c r="R3826" t="s">
        <v>75</v>
      </c>
      <c r="S3826" t="s">
        <v>76</v>
      </c>
      <c r="T3826" t="s">
        <v>77</v>
      </c>
      <c r="U3826" t="s">
        <v>74</v>
      </c>
      <c r="V3826" t="s">
        <v>74</v>
      </c>
      <c r="X3826" t="s">
        <v>74</v>
      </c>
      <c r="Y3826" t="s">
        <v>74</v>
      </c>
      <c r="Z3826" t="s">
        <v>74</v>
      </c>
      <c r="AA3826" s="5">
        <v>5.04</v>
      </c>
      <c r="AB3826" s="3">
        <v>109026</v>
      </c>
      <c r="AC3826" t="s">
        <v>8957</v>
      </c>
      <c r="AD3826" s="5">
        <v>16.8</v>
      </c>
      <c r="AE3826" s="5">
        <f t="shared" si="118"/>
        <v>10.08</v>
      </c>
      <c r="AF3826" s="6">
        <f t="shared" si="119"/>
        <v>0.5</v>
      </c>
      <c r="AG3826" s="3">
        <v>16.8</v>
      </c>
      <c r="AM3826" s="3">
        <v>984</v>
      </c>
      <c r="AN3826" s="3">
        <v>279</v>
      </c>
      <c r="AO3826" s="3">
        <v>705</v>
      </c>
      <c r="AP3826" s="3">
        <v>137</v>
      </c>
      <c r="AQ3826" s="3">
        <v>641</v>
      </c>
      <c r="AR3826" s="3">
        <v>120</v>
      </c>
      <c r="AS3826" t="s">
        <v>98</v>
      </c>
      <c r="AU3826" t="s">
        <v>74</v>
      </c>
      <c r="AV3826" t="s">
        <v>14401</v>
      </c>
      <c r="AW3826" t="s">
        <v>74</v>
      </c>
      <c r="BA3826" t="s">
        <v>74</v>
      </c>
      <c r="BB3826" t="s">
        <v>74</v>
      </c>
      <c r="BC3826" t="s">
        <v>74</v>
      </c>
      <c r="BD3826" t="s">
        <v>74</v>
      </c>
      <c r="BE3826" t="s">
        <v>74</v>
      </c>
      <c r="BF3826" t="s">
        <v>74</v>
      </c>
      <c r="BG3826" t="s">
        <v>74</v>
      </c>
      <c r="BH3826" t="s">
        <v>14402</v>
      </c>
      <c r="BJ3826" s="3">
        <v>5.04</v>
      </c>
      <c r="BK3826" t="s">
        <v>74</v>
      </c>
      <c r="BL3826" t="s">
        <v>74</v>
      </c>
      <c r="BM3826" s="3">
        <v>16.8</v>
      </c>
      <c r="BN3826" t="s">
        <v>74</v>
      </c>
    </row>
    <row r="3827" spans="1:66">
      <c r="A3827" s="3">
        <v>231429</v>
      </c>
      <c r="B3827" t="s">
        <v>14403</v>
      </c>
      <c r="C3827" t="s">
        <v>4528</v>
      </c>
      <c r="D3827" t="s">
        <v>14404</v>
      </c>
      <c r="E3827" t="s">
        <v>67</v>
      </c>
      <c r="F3827"/>
      <c r="G3827" s="3">
        <v>4</v>
      </c>
      <c r="H3827" t="s">
        <v>289</v>
      </c>
      <c r="I3827" s="3">
        <v>401</v>
      </c>
      <c r="J3827" t="s">
        <v>290</v>
      </c>
      <c r="K3827" s="3">
        <v>40101</v>
      </c>
      <c r="L3827" t="s">
        <v>7356</v>
      </c>
      <c r="M3827" s="3">
        <v>0.13</v>
      </c>
      <c r="N3827" t="s">
        <v>180</v>
      </c>
      <c r="O3827" t="s">
        <v>72</v>
      </c>
      <c r="P3827" t="s">
        <v>94</v>
      </c>
      <c r="Q3827" t="s">
        <v>74</v>
      </c>
      <c r="R3827" t="s">
        <v>75</v>
      </c>
      <c r="S3827" t="s">
        <v>76</v>
      </c>
      <c r="T3827" t="s">
        <v>77</v>
      </c>
      <c r="U3827" t="s">
        <v>74</v>
      </c>
      <c r="V3827" t="s">
        <v>74</v>
      </c>
      <c r="X3827" t="s">
        <v>74</v>
      </c>
      <c r="Y3827" t="s">
        <v>74</v>
      </c>
      <c r="Z3827" t="s">
        <v>74</v>
      </c>
      <c r="AA3827" s="5">
        <v>15.26</v>
      </c>
      <c r="AB3827" s="3">
        <v>13251</v>
      </c>
      <c r="AC3827" t="s">
        <v>4270</v>
      </c>
      <c r="AD3827" s="5">
        <v>31.9</v>
      </c>
      <c r="AE3827" s="5">
        <f t="shared" si="118"/>
        <v>19.14</v>
      </c>
      <c r="AF3827" s="6">
        <f t="shared" si="119"/>
        <v>0.202716823406478</v>
      </c>
      <c r="AG3827" s="3">
        <v>31.9</v>
      </c>
      <c r="AM3827" s="3">
        <v>137</v>
      </c>
      <c r="AN3827" s="3">
        <v>15</v>
      </c>
      <c r="AO3827" s="3">
        <v>122</v>
      </c>
      <c r="AP3827" s="3">
        <v>82</v>
      </c>
      <c r="AQ3827" s="3">
        <v>53</v>
      </c>
      <c r="AR3827" s="3">
        <v>35</v>
      </c>
      <c r="AS3827" t="s">
        <v>98</v>
      </c>
      <c r="AU3827" t="s">
        <v>74</v>
      </c>
      <c r="AV3827" t="s">
        <v>14405</v>
      </c>
      <c r="AW3827" t="s">
        <v>74</v>
      </c>
      <c r="BA3827" t="s">
        <v>74</v>
      </c>
      <c r="BB3827" t="s">
        <v>74</v>
      </c>
      <c r="BC3827" t="s">
        <v>74</v>
      </c>
      <c r="BD3827" t="s">
        <v>74</v>
      </c>
      <c r="BE3827" t="s">
        <v>74</v>
      </c>
      <c r="BF3827" t="s">
        <v>74</v>
      </c>
      <c r="BG3827" t="s">
        <v>74</v>
      </c>
      <c r="BH3827" t="s">
        <v>14406</v>
      </c>
      <c r="BJ3827" s="3">
        <v>15.26</v>
      </c>
      <c r="BK3827" t="s">
        <v>74</v>
      </c>
      <c r="BL3827" t="s">
        <v>74</v>
      </c>
      <c r="BM3827" s="3">
        <v>31.9</v>
      </c>
      <c r="BN3827" t="s">
        <v>74</v>
      </c>
    </row>
    <row r="3828" spans="1:66">
      <c r="A3828" s="3">
        <v>240668</v>
      </c>
      <c r="B3828" t="s">
        <v>14407</v>
      </c>
      <c r="C3828" t="s">
        <v>9225</v>
      </c>
      <c r="D3828" t="s">
        <v>14408</v>
      </c>
      <c r="E3828" t="s">
        <v>67</v>
      </c>
      <c r="F3828"/>
      <c r="G3828" s="3">
        <v>4</v>
      </c>
      <c r="H3828" t="s">
        <v>289</v>
      </c>
      <c r="I3828" s="3">
        <v>401</v>
      </c>
      <c r="J3828" t="s">
        <v>290</v>
      </c>
      <c r="K3828" s="3">
        <v>40104</v>
      </c>
      <c r="L3828" t="s">
        <v>14409</v>
      </c>
      <c r="M3828" s="3">
        <v>0.13</v>
      </c>
      <c r="N3828" t="s">
        <v>71</v>
      </c>
      <c r="O3828" t="s">
        <v>72</v>
      </c>
      <c r="P3828" t="s">
        <v>94</v>
      </c>
      <c r="Q3828" t="s">
        <v>132</v>
      </c>
      <c r="R3828" t="s">
        <v>154</v>
      </c>
      <c r="S3828" t="s">
        <v>76</v>
      </c>
      <c r="T3828" t="s">
        <v>77</v>
      </c>
      <c r="U3828" t="s">
        <v>74</v>
      </c>
      <c r="V3828" t="s">
        <v>74</v>
      </c>
      <c r="X3828" t="s">
        <v>74</v>
      </c>
      <c r="Y3828" t="s">
        <v>74</v>
      </c>
      <c r="Z3828" t="s">
        <v>74</v>
      </c>
      <c r="AA3828" s="5">
        <v>18.6</v>
      </c>
      <c r="AB3828" s="3">
        <v>5</v>
      </c>
      <c r="AC3828" t="s">
        <v>97</v>
      </c>
      <c r="AD3828" s="5">
        <v>49</v>
      </c>
      <c r="AE3828" s="5">
        <f t="shared" si="118"/>
        <v>29.4</v>
      </c>
      <c r="AF3828" s="6">
        <f t="shared" si="119"/>
        <v>0.36734693877551</v>
      </c>
      <c r="AG3828" s="3">
        <v>49</v>
      </c>
      <c r="AM3828" s="3">
        <v>1057</v>
      </c>
      <c r="AO3828" s="3">
        <v>1057</v>
      </c>
      <c r="AP3828" s="3">
        <v>125</v>
      </c>
      <c r="AQ3828" s="3">
        <v>410</v>
      </c>
      <c r="AR3828" s="3">
        <v>95</v>
      </c>
      <c r="AS3828" t="s">
        <v>157</v>
      </c>
      <c r="AU3828" t="s">
        <v>74</v>
      </c>
      <c r="AV3828" t="s">
        <v>14410</v>
      </c>
      <c r="AW3828" t="s">
        <v>74</v>
      </c>
      <c r="BA3828" t="s">
        <v>74</v>
      </c>
      <c r="BB3828" t="s">
        <v>74</v>
      </c>
      <c r="BC3828" t="s">
        <v>74</v>
      </c>
      <c r="BD3828" t="s">
        <v>74</v>
      </c>
      <c r="BE3828" t="s">
        <v>74</v>
      </c>
      <c r="BF3828" t="s">
        <v>74</v>
      </c>
      <c r="BG3828" t="s">
        <v>74</v>
      </c>
      <c r="BH3828" t="s">
        <v>14411</v>
      </c>
      <c r="BK3828" t="s">
        <v>74</v>
      </c>
      <c r="BL3828" t="s">
        <v>74</v>
      </c>
      <c r="BM3828" s="3">
        <v>49</v>
      </c>
      <c r="BN3828" t="s">
        <v>132</v>
      </c>
    </row>
    <row r="3829" spans="1:66">
      <c r="A3829" s="3">
        <v>240667</v>
      </c>
      <c r="B3829" t="s">
        <v>14412</v>
      </c>
      <c r="C3829" t="s">
        <v>9225</v>
      </c>
      <c r="D3829" t="s">
        <v>14413</v>
      </c>
      <c r="E3829" t="s">
        <v>67</v>
      </c>
      <c r="F3829"/>
      <c r="G3829" s="3">
        <v>4</v>
      </c>
      <c r="H3829" t="s">
        <v>289</v>
      </c>
      <c r="I3829" s="3">
        <v>401</v>
      </c>
      <c r="J3829" t="s">
        <v>290</v>
      </c>
      <c r="K3829" s="3">
        <v>40104</v>
      </c>
      <c r="L3829" t="s">
        <v>14409</v>
      </c>
      <c r="M3829" s="3">
        <v>0.13</v>
      </c>
      <c r="N3829" t="s">
        <v>71</v>
      </c>
      <c r="O3829" t="s">
        <v>72</v>
      </c>
      <c r="P3829" t="s">
        <v>94</v>
      </c>
      <c r="Q3829" t="s">
        <v>132</v>
      </c>
      <c r="R3829" t="s">
        <v>154</v>
      </c>
      <c r="S3829" t="s">
        <v>76</v>
      </c>
      <c r="T3829" t="s">
        <v>77</v>
      </c>
      <c r="U3829" t="s">
        <v>74</v>
      </c>
      <c r="V3829" t="s">
        <v>74</v>
      </c>
      <c r="X3829" t="s">
        <v>74</v>
      </c>
      <c r="Y3829" t="s">
        <v>74</v>
      </c>
      <c r="Z3829" t="s">
        <v>74</v>
      </c>
      <c r="AA3829" s="5">
        <v>18.6</v>
      </c>
      <c r="AB3829" s="3">
        <v>5</v>
      </c>
      <c r="AC3829" t="s">
        <v>97</v>
      </c>
      <c r="AD3829" s="5">
        <v>49</v>
      </c>
      <c r="AE3829" s="5">
        <f t="shared" si="118"/>
        <v>29.4</v>
      </c>
      <c r="AF3829" s="6">
        <f t="shared" si="119"/>
        <v>0.36734693877551</v>
      </c>
      <c r="AG3829" s="3">
        <v>49</v>
      </c>
      <c r="AM3829" s="3">
        <v>745</v>
      </c>
      <c r="AO3829" s="3">
        <v>745</v>
      </c>
      <c r="AP3829" s="3">
        <v>114</v>
      </c>
      <c r="AQ3829" s="3">
        <v>239</v>
      </c>
      <c r="AR3829" s="3">
        <v>86</v>
      </c>
      <c r="AS3829" t="s">
        <v>157</v>
      </c>
      <c r="AU3829" t="s">
        <v>74</v>
      </c>
      <c r="AV3829" t="s">
        <v>14414</v>
      </c>
      <c r="AW3829" t="s">
        <v>74</v>
      </c>
      <c r="BA3829" t="s">
        <v>74</v>
      </c>
      <c r="BB3829" t="s">
        <v>74</v>
      </c>
      <c r="BC3829" t="s">
        <v>74</v>
      </c>
      <c r="BD3829" t="s">
        <v>74</v>
      </c>
      <c r="BE3829" t="s">
        <v>74</v>
      </c>
      <c r="BF3829" t="s">
        <v>74</v>
      </c>
      <c r="BG3829" t="s">
        <v>74</v>
      </c>
      <c r="BH3829" t="s">
        <v>14411</v>
      </c>
      <c r="BK3829" t="s">
        <v>74</v>
      </c>
      <c r="BL3829" t="s">
        <v>74</v>
      </c>
      <c r="BM3829" s="3">
        <v>49</v>
      </c>
      <c r="BN3829" t="s">
        <v>132</v>
      </c>
    </row>
    <row r="3830" spans="1:66">
      <c r="A3830" s="3">
        <v>243904</v>
      </c>
      <c r="B3830" t="s">
        <v>1196</v>
      </c>
      <c r="C3830" t="s">
        <v>9329</v>
      </c>
      <c r="D3830" t="s">
        <v>14415</v>
      </c>
      <c r="E3830" t="s">
        <v>67</v>
      </c>
      <c r="F3830"/>
      <c r="G3830" s="3">
        <v>1</v>
      </c>
      <c r="H3830" t="s">
        <v>68</v>
      </c>
      <c r="I3830" s="3">
        <v>104</v>
      </c>
      <c r="J3830" t="s">
        <v>203</v>
      </c>
      <c r="K3830" s="3">
        <v>10401</v>
      </c>
      <c r="L3830" t="s">
        <v>275</v>
      </c>
      <c r="M3830" s="3">
        <v>0.13</v>
      </c>
      <c r="N3830" t="s">
        <v>180</v>
      </c>
      <c r="O3830" t="s">
        <v>72</v>
      </c>
      <c r="P3830" t="s">
        <v>107</v>
      </c>
      <c r="Q3830" t="s">
        <v>132</v>
      </c>
      <c r="R3830" t="s">
        <v>154</v>
      </c>
      <c r="S3830" t="s">
        <v>76</v>
      </c>
      <c r="T3830" t="s">
        <v>77</v>
      </c>
      <c r="U3830" t="s">
        <v>74</v>
      </c>
      <c r="V3830" t="s">
        <v>74</v>
      </c>
      <c r="X3830" t="s">
        <v>74</v>
      </c>
      <c r="Y3830" t="s">
        <v>74</v>
      </c>
      <c r="Z3830" t="s">
        <v>109</v>
      </c>
      <c r="AA3830" s="5">
        <v>19.2</v>
      </c>
      <c r="AB3830" s="3">
        <v>21603</v>
      </c>
      <c r="AC3830" t="s">
        <v>83</v>
      </c>
      <c r="AD3830" s="5">
        <v>58</v>
      </c>
      <c r="AE3830" s="5">
        <f t="shared" si="118"/>
        <v>34.8</v>
      </c>
      <c r="AF3830" s="6">
        <f t="shared" si="119"/>
        <v>0.448275862068965</v>
      </c>
      <c r="AG3830" s="3">
        <v>58</v>
      </c>
      <c r="AH3830" s="3">
        <v>48</v>
      </c>
      <c r="AM3830" s="3">
        <v>691</v>
      </c>
      <c r="AN3830" s="3">
        <v>211</v>
      </c>
      <c r="AO3830" s="3">
        <v>480</v>
      </c>
      <c r="AP3830" s="3">
        <v>115</v>
      </c>
      <c r="AQ3830" s="3">
        <v>809</v>
      </c>
      <c r="AR3830" s="3">
        <v>105</v>
      </c>
      <c r="AS3830" t="s">
        <v>98</v>
      </c>
      <c r="AU3830" t="s">
        <v>74</v>
      </c>
      <c r="AV3830" t="s">
        <v>14416</v>
      </c>
      <c r="AW3830" t="s">
        <v>14417</v>
      </c>
      <c r="BA3830" t="s">
        <v>74</v>
      </c>
      <c r="BB3830" t="s">
        <v>74</v>
      </c>
      <c r="BC3830" t="s">
        <v>74</v>
      </c>
      <c r="BD3830" t="s">
        <v>74</v>
      </c>
      <c r="BE3830" t="s">
        <v>74</v>
      </c>
      <c r="BF3830" t="s">
        <v>74</v>
      </c>
      <c r="BG3830" t="s">
        <v>74</v>
      </c>
      <c r="BH3830" t="s">
        <v>14418</v>
      </c>
      <c r="BK3830" t="s">
        <v>74</v>
      </c>
      <c r="BL3830" t="s">
        <v>74</v>
      </c>
      <c r="BM3830" s="3">
        <v>58</v>
      </c>
      <c r="BN3830" t="s">
        <v>10887</v>
      </c>
    </row>
    <row r="3831" spans="1:66">
      <c r="A3831" s="3">
        <v>229118</v>
      </c>
      <c r="B3831" t="s">
        <v>14419</v>
      </c>
      <c r="C3831" t="s">
        <v>14420</v>
      </c>
      <c r="D3831" t="s">
        <v>14421</v>
      </c>
      <c r="E3831" t="s">
        <v>104</v>
      </c>
      <c r="F3831"/>
      <c r="G3831" s="3">
        <v>2</v>
      </c>
      <c r="H3831" t="s">
        <v>497</v>
      </c>
      <c r="I3831" s="3">
        <v>206</v>
      </c>
      <c r="J3831" t="s">
        <v>498</v>
      </c>
      <c r="K3831" s="3">
        <v>20601</v>
      </c>
      <c r="L3831" t="s">
        <v>4240</v>
      </c>
      <c r="M3831" s="3">
        <v>0.09</v>
      </c>
      <c r="N3831" t="s">
        <v>92</v>
      </c>
      <c r="O3831" t="s">
        <v>72</v>
      </c>
      <c r="P3831" t="s">
        <v>94</v>
      </c>
      <c r="Q3831" t="s">
        <v>74</v>
      </c>
      <c r="R3831" t="s">
        <v>75</v>
      </c>
      <c r="S3831" t="s">
        <v>76</v>
      </c>
      <c r="T3831" t="s">
        <v>77</v>
      </c>
      <c r="U3831" t="s">
        <v>74</v>
      </c>
      <c r="V3831" t="s">
        <v>74</v>
      </c>
      <c r="X3831" t="s">
        <v>74</v>
      </c>
      <c r="Y3831" t="s">
        <v>74</v>
      </c>
      <c r="Z3831" t="s">
        <v>74</v>
      </c>
      <c r="AA3831" s="5">
        <v>6.8</v>
      </c>
      <c r="AB3831" s="3">
        <v>21603</v>
      </c>
      <c r="AC3831" t="s">
        <v>83</v>
      </c>
      <c r="AD3831" s="5">
        <v>15</v>
      </c>
      <c r="AE3831" s="5">
        <f t="shared" si="118"/>
        <v>9</v>
      </c>
      <c r="AF3831" s="6">
        <f t="shared" si="119"/>
        <v>0.244444444444444</v>
      </c>
      <c r="AG3831" s="3">
        <v>15</v>
      </c>
      <c r="AL3831" s="3">
        <v>144</v>
      </c>
      <c r="AM3831" s="3">
        <v>63</v>
      </c>
      <c r="AO3831" s="3">
        <v>63</v>
      </c>
      <c r="AP3831" s="3">
        <v>32</v>
      </c>
      <c r="AQ3831" s="3">
        <v>23</v>
      </c>
      <c r="AR3831" s="3">
        <v>16</v>
      </c>
      <c r="AS3831" t="s">
        <v>98</v>
      </c>
      <c r="AU3831" t="s">
        <v>74</v>
      </c>
      <c r="AV3831" t="s">
        <v>14422</v>
      </c>
      <c r="AW3831" t="s">
        <v>74</v>
      </c>
      <c r="BA3831" t="s">
        <v>74</v>
      </c>
      <c r="BB3831" t="s">
        <v>74</v>
      </c>
      <c r="BC3831" t="s">
        <v>74</v>
      </c>
      <c r="BD3831" t="s">
        <v>74</v>
      </c>
      <c r="BE3831" t="s">
        <v>74</v>
      </c>
      <c r="BF3831" t="s">
        <v>74</v>
      </c>
      <c r="BG3831" t="s">
        <v>74</v>
      </c>
      <c r="BH3831" t="s">
        <v>74</v>
      </c>
      <c r="BK3831" t="s">
        <v>74</v>
      </c>
      <c r="BL3831" t="s">
        <v>74</v>
      </c>
      <c r="BM3831" s="3">
        <v>15</v>
      </c>
      <c r="BN3831" t="s">
        <v>132</v>
      </c>
    </row>
    <row r="3832" spans="1:66">
      <c r="A3832" s="3">
        <v>225269</v>
      </c>
      <c r="B3832" t="s">
        <v>5985</v>
      </c>
      <c r="C3832" t="s">
        <v>793</v>
      </c>
      <c r="D3832" t="s">
        <v>14423</v>
      </c>
      <c r="E3832" t="s">
        <v>695</v>
      </c>
      <c r="F3832"/>
      <c r="G3832" s="3">
        <v>1</v>
      </c>
      <c r="H3832" t="s">
        <v>68</v>
      </c>
      <c r="I3832" s="3">
        <v>105</v>
      </c>
      <c r="J3832" t="s">
        <v>126</v>
      </c>
      <c r="K3832" s="3">
        <v>10504</v>
      </c>
      <c r="L3832" t="s">
        <v>1881</v>
      </c>
      <c r="M3832" s="3">
        <v>0.13</v>
      </c>
      <c r="N3832" t="s">
        <v>71</v>
      </c>
      <c r="O3832" t="s">
        <v>93</v>
      </c>
      <c r="P3832" t="s">
        <v>107</v>
      </c>
      <c r="Q3832" t="s">
        <v>74</v>
      </c>
      <c r="R3832" t="s">
        <v>75</v>
      </c>
      <c r="S3832" t="s">
        <v>76</v>
      </c>
      <c r="T3832" t="s">
        <v>77</v>
      </c>
      <c r="U3832" t="s">
        <v>74</v>
      </c>
      <c r="V3832" t="s">
        <v>74</v>
      </c>
      <c r="X3832" t="s">
        <v>74</v>
      </c>
      <c r="Y3832" t="s">
        <v>74</v>
      </c>
      <c r="Z3832" t="s">
        <v>109</v>
      </c>
      <c r="AA3832" s="5">
        <v>15.17</v>
      </c>
      <c r="AB3832" s="3">
        <v>5</v>
      </c>
      <c r="AC3832" t="s">
        <v>97</v>
      </c>
      <c r="AD3832" s="5">
        <v>26</v>
      </c>
      <c r="AE3832" s="5">
        <f t="shared" si="118"/>
        <v>15.6</v>
      </c>
      <c r="AF3832" s="6">
        <f t="shared" si="119"/>
        <v>0.0275641025641025</v>
      </c>
      <c r="AG3832" s="3">
        <v>26</v>
      </c>
      <c r="AM3832" s="3">
        <v>290</v>
      </c>
      <c r="AO3832" s="3">
        <v>290</v>
      </c>
      <c r="AP3832" s="3">
        <v>80</v>
      </c>
      <c r="AQ3832" s="3">
        <v>398</v>
      </c>
      <c r="AR3832" s="3">
        <v>76</v>
      </c>
      <c r="AS3832" t="s">
        <v>84</v>
      </c>
      <c r="AU3832" t="s">
        <v>74</v>
      </c>
      <c r="AV3832" t="s">
        <v>14424</v>
      </c>
      <c r="AW3832" t="s">
        <v>74</v>
      </c>
      <c r="BA3832" t="s">
        <v>74</v>
      </c>
      <c r="BB3832" t="s">
        <v>74</v>
      </c>
      <c r="BC3832" t="s">
        <v>74</v>
      </c>
      <c r="BD3832" t="s">
        <v>74</v>
      </c>
      <c r="BE3832" t="s">
        <v>74</v>
      </c>
      <c r="BF3832" t="s">
        <v>74</v>
      </c>
      <c r="BG3832" t="s">
        <v>74</v>
      </c>
      <c r="BH3832" t="s">
        <v>14425</v>
      </c>
      <c r="BJ3832" s="3">
        <v>15.17</v>
      </c>
      <c r="BK3832" t="s">
        <v>74</v>
      </c>
      <c r="BL3832" t="s">
        <v>74</v>
      </c>
      <c r="BM3832" s="3">
        <v>26</v>
      </c>
      <c r="BN3832" t="s">
        <v>132</v>
      </c>
    </row>
    <row r="3833" spans="1:66">
      <c r="A3833" s="3">
        <v>238884</v>
      </c>
      <c r="B3833" t="s">
        <v>494</v>
      </c>
      <c r="C3833" t="s">
        <v>11726</v>
      </c>
      <c r="D3833" t="s">
        <v>14426</v>
      </c>
      <c r="E3833" t="s">
        <v>67</v>
      </c>
      <c r="F3833"/>
      <c r="G3833" s="3">
        <v>2</v>
      </c>
      <c r="H3833" t="s">
        <v>497</v>
      </c>
      <c r="I3833" s="3">
        <v>206</v>
      </c>
      <c r="J3833" t="s">
        <v>498</v>
      </c>
      <c r="K3833" s="3">
        <v>20603</v>
      </c>
      <c r="L3833" t="s">
        <v>499</v>
      </c>
      <c r="M3833" s="3">
        <v>0.09</v>
      </c>
      <c r="N3833" t="s">
        <v>180</v>
      </c>
      <c r="O3833" t="s">
        <v>93</v>
      </c>
      <c r="P3833" t="s">
        <v>94</v>
      </c>
      <c r="Q3833" t="s">
        <v>74</v>
      </c>
      <c r="R3833" t="s">
        <v>154</v>
      </c>
      <c r="S3833" t="s">
        <v>76</v>
      </c>
      <c r="T3833" t="s">
        <v>77</v>
      </c>
      <c r="U3833" t="s">
        <v>74</v>
      </c>
      <c r="V3833" t="s">
        <v>74</v>
      </c>
      <c r="X3833" t="s">
        <v>74</v>
      </c>
      <c r="Y3833" t="s">
        <v>74</v>
      </c>
      <c r="Z3833" t="s">
        <v>74</v>
      </c>
      <c r="AA3833" s="5">
        <v>319</v>
      </c>
      <c r="AB3833" s="3">
        <v>116369</v>
      </c>
      <c r="AC3833" t="s">
        <v>11726</v>
      </c>
      <c r="AD3833" s="5">
        <v>638</v>
      </c>
      <c r="AE3833" s="5">
        <f t="shared" si="118"/>
        <v>382.8</v>
      </c>
      <c r="AF3833" s="6">
        <f t="shared" si="119"/>
        <v>0.166666666666667</v>
      </c>
      <c r="AG3833" s="3">
        <v>638</v>
      </c>
      <c r="AL3833" s="3">
        <v>144</v>
      </c>
      <c r="AM3833" s="3">
        <v>6</v>
      </c>
      <c r="AO3833" s="3">
        <v>6</v>
      </c>
      <c r="AP3833" s="3">
        <v>4</v>
      </c>
      <c r="AQ3833" s="3">
        <v>10</v>
      </c>
      <c r="AR3833" s="3">
        <v>6</v>
      </c>
      <c r="AS3833" t="s">
        <v>12983</v>
      </c>
      <c r="AU3833" t="s">
        <v>74</v>
      </c>
      <c r="AV3833" t="s">
        <v>14427</v>
      </c>
      <c r="AW3833" t="s">
        <v>74</v>
      </c>
      <c r="BA3833" t="s">
        <v>74</v>
      </c>
      <c r="BB3833" t="s">
        <v>74</v>
      </c>
      <c r="BC3833" t="s">
        <v>74</v>
      </c>
      <c r="BD3833" t="s">
        <v>74</v>
      </c>
      <c r="BE3833" t="s">
        <v>74</v>
      </c>
      <c r="BF3833" t="s">
        <v>74</v>
      </c>
      <c r="BG3833" t="s">
        <v>74</v>
      </c>
      <c r="BH3833" t="s">
        <v>74</v>
      </c>
      <c r="BK3833" t="s">
        <v>74</v>
      </c>
      <c r="BL3833" t="s">
        <v>74</v>
      </c>
      <c r="BM3833" s="3">
        <v>638</v>
      </c>
      <c r="BN3833" t="s">
        <v>74</v>
      </c>
    </row>
    <row r="3834" spans="1:66">
      <c r="A3834" s="3">
        <v>238398</v>
      </c>
      <c r="B3834" t="s">
        <v>849</v>
      </c>
      <c r="C3834" t="s">
        <v>631</v>
      </c>
      <c r="D3834" t="s">
        <v>3944</v>
      </c>
      <c r="E3834" t="s">
        <v>67</v>
      </c>
      <c r="F3834"/>
      <c r="G3834" s="3">
        <v>1</v>
      </c>
      <c r="H3834" t="s">
        <v>68</v>
      </c>
      <c r="I3834" s="3">
        <v>112</v>
      </c>
      <c r="J3834" t="s">
        <v>171</v>
      </c>
      <c r="K3834" s="3">
        <v>11201</v>
      </c>
      <c r="L3834" t="s">
        <v>852</v>
      </c>
      <c r="M3834" s="3">
        <v>0.13</v>
      </c>
      <c r="N3834" t="s">
        <v>92</v>
      </c>
      <c r="O3834" t="s">
        <v>72</v>
      </c>
      <c r="P3834" t="s">
        <v>94</v>
      </c>
      <c r="Q3834" t="s">
        <v>74</v>
      </c>
      <c r="R3834" t="s">
        <v>359</v>
      </c>
      <c r="S3834" t="s">
        <v>76</v>
      </c>
      <c r="T3834" t="s">
        <v>77</v>
      </c>
      <c r="U3834" t="s">
        <v>74</v>
      </c>
      <c r="V3834" t="s">
        <v>74</v>
      </c>
      <c r="X3834" t="s">
        <v>74</v>
      </c>
      <c r="Y3834" t="s">
        <v>74</v>
      </c>
      <c r="Z3834" t="s">
        <v>82</v>
      </c>
      <c r="AA3834" s="5">
        <v>14.5</v>
      </c>
      <c r="AB3834" s="3">
        <v>5</v>
      </c>
      <c r="AC3834" t="s">
        <v>97</v>
      </c>
      <c r="AD3834" s="5">
        <v>39.8</v>
      </c>
      <c r="AE3834" s="5">
        <f t="shared" si="118"/>
        <v>23.88</v>
      </c>
      <c r="AF3834" s="6">
        <f t="shared" si="119"/>
        <v>0.392797319932998</v>
      </c>
      <c r="AG3834" s="3">
        <v>39.8</v>
      </c>
      <c r="AM3834" s="3">
        <v>7</v>
      </c>
      <c r="AO3834" s="3">
        <v>7</v>
      </c>
      <c r="AP3834" s="3">
        <v>2</v>
      </c>
      <c r="AQ3834" s="3">
        <v>67500</v>
      </c>
      <c r="AR3834" s="3">
        <v>1</v>
      </c>
      <c r="AS3834" t="s">
        <v>157</v>
      </c>
      <c r="AU3834" t="s">
        <v>74</v>
      </c>
      <c r="AV3834" t="s">
        <v>14428</v>
      </c>
      <c r="AW3834" t="s">
        <v>74</v>
      </c>
      <c r="BA3834" t="s">
        <v>74</v>
      </c>
      <c r="BB3834" t="s">
        <v>74</v>
      </c>
      <c r="BC3834" t="s">
        <v>74</v>
      </c>
      <c r="BD3834" t="s">
        <v>74</v>
      </c>
      <c r="BE3834" t="s">
        <v>74</v>
      </c>
      <c r="BF3834" t="s">
        <v>74</v>
      </c>
      <c r="BG3834" t="s">
        <v>74</v>
      </c>
      <c r="BH3834" t="s">
        <v>14429</v>
      </c>
      <c r="BK3834" t="s">
        <v>74</v>
      </c>
      <c r="BL3834" t="s">
        <v>74</v>
      </c>
      <c r="BM3834" s="3">
        <v>39.8</v>
      </c>
      <c r="BN3834" t="s">
        <v>74</v>
      </c>
    </row>
    <row r="3835" spans="1:66">
      <c r="A3835" s="3">
        <v>238701</v>
      </c>
      <c r="B3835" t="s">
        <v>494</v>
      </c>
      <c r="C3835" t="s">
        <v>11726</v>
      </c>
      <c r="D3835" t="s">
        <v>9402</v>
      </c>
      <c r="E3835" t="s">
        <v>67</v>
      </c>
      <c r="F3835"/>
      <c r="G3835" s="3">
        <v>2</v>
      </c>
      <c r="H3835" t="s">
        <v>497</v>
      </c>
      <c r="I3835" s="3">
        <v>206</v>
      </c>
      <c r="J3835" t="s">
        <v>498</v>
      </c>
      <c r="K3835" s="3">
        <v>20603</v>
      </c>
      <c r="L3835" t="s">
        <v>499</v>
      </c>
      <c r="M3835" s="3">
        <v>0.09</v>
      </c>
      <c r="N3835" t="s">
        <v>180</v>
      </c>
      <c r="O3835" t="s">
        <v>93</v>
      </c>
      <c r="P3835" t="s">
        <v>94</v>
      </c>
      <c r="Q3835" t="s">
        <v>74</v>
      </c>
      <c r="R3835" t="s">
        <v>154</v>
      </c>
      <c r="S3835" t="s">
        <v>76</v>
      </c>
      <c r="T3835" t="s">
        <v>77</v>
      </c>
      <c r="U3835" t="s">
        <v>74</v>
      </c>
      <c r="V3835" t="s">
        <v>74</v>
      </c>
      <c r="X3835" t="s">
        <v>74</v>
      </c>
      <c r="Y3835" t="s">
        <v>74</v>
      </c>
      <c r="Z3835" t="s">
        <v>74</v>
      </c>
      <c r="AA3835" s="5">
        <v>849</v>
      </c>
      <c r="AB3835" s="3">
        <v>116369</v>
      </c>
      <c r="AC3835" t="s">
        <v>11726</v>
      </c>
      <c r="AD3835" s="5">
        <v>1698</v>
      </c>
      <c r="AE3835" s="5">
        <f t="shared" si="118"/>
        <v>1018.8</v>
      </c>
      <c r="AF3835" s="6">
        <f t="shared" si="119"/>
        <v>0.166666666666667</v>
      </c>
      <c r="AG3835" s="3">
        <v>1698</v>
      </c>
      <c r="AM3835" s="3">
        <v>6</v>
      </c>
      <c r="AO3835" s="3">
        <v>6</v>
      </c>
      <c r="AP3835" s="3">
        <v>4</v>
      </c>
      <c r="AQ3835" s="3">
        <v>2</v>
      </c>
      <c r="AR3835" s="3">
        <v>2</v>
      </c>
      <c r="AS3835" t="s">
        <v>12398</v>
      </c>
      <c r="AU3835" t="s">
        <v>74</v>
      </c>
      <c r="AV3835" t="s">
        <v>14430</v>
      </c>
      <c r="AW3835" t="s">
        <v>74</v>
      </c>
      <c r="BA3835" t="s">
        <v>74</v>
      </c>
      <c r="BB3835" t="s">
        <v>74</v>
      </c>
      <c r="BC3835" t="s">
        <v>74</v>
      </c>
      <c r="BD3835" t="s">
        <v>74</v>
      </c>
      <c r="BE3835" t="s">
        <v>74</v>
      </c>
      <c r="BF3835" t="s">
        <v>74</v>
      </c>
      <c r="BG3835" t="s">
        <v>74</v>
      </c>
      <c r="BH3835" t="s">
        <v>74</v>
      </c>
      <c r="BK3835" t="s">
        <v>74</v>
      </c>
      <c r="BL3835" t="s">
        <v>74</v>
      </c>
      <c r="BM3835" s="3">
        <v>1698</v>
      </c>
      <c r="BN3835" t="s">
        <v>74</v>
      </c>
    </row>
    <row r="3836" spans="1:66">
      <c r="A3836" s="3">
        <v>212525</v>
      </c>
      <c r="B3836" t="s">
        <v>14431</v>
      </c>
      <c r="C3836" t="s">
        <v>1984</v>
      </c>
      <c r="D3836" t="s">
        <v>14432</v>
      </c>
      <c r="E3836" t="s">
        <v>67</v>
      </c>
      <c r="F3836"/>
      <c r="G3836" s="3">
        <v>4</v>
      </c>
      <c r="H3836" t="s">
        <v>289</v>
      </c>
      <c r="I3836" s="3">
        <v>401</v>
      </c>
      <c r="J3836" t="s">
        <v>290</v>
      </c>
      <c r="K3836" s="3">
        <v>40107</v>
      </c>
      <c r="L3836" t="s">
        <v>6196</v>
      </c>
      <c r="M3836" s="3">
        <v>0.13</v>
      </c>
      <c r="N3836" t="s">
        <v>71</v>
      </c>
      <c r="O3836" t="s">
        <v>72</v>
      </c>
      <c r="P3836" t="s">
        <v>94</v>
      </c>
      <c r="Q3836" t="s">
        <v>74</v>
      </c>
      <c r="R3836" t="s">
        <v>154</v>
      </c>
      <c r="S3836" t="s">
        <v>76</v>
      </c>
      <c r="T3836" t="s">
        <v>77</v>
      </c>
      <c r="U3836" t="s">
        <v>74</v>
      </c>
      <c r="V3836" t="s">
        <v>74</v>
      </c>
      <c r="X3836" t="s">
        <v>74</v>
      </c>
      <c r="Y3836" t="s">
        <v>74</v>
      </c>
      <c r="Z3836" t="s">
        <v>74</v>
      </c>
      <c r="AA3836" s="5">
        <v>18.68</v>
      </c>
      <c r="AB3836" s="3">
        <v>70543</v>
      </c>
      <c r="AC3836" t="s">
        <v>138</v>
      </c>
      <c r="AD3836" s="5">
        <v>48</v>
      </c>
      <c r="AE3836" s="5">
        <f t="shared" si="118"/>
        <v>28.8</v>
      </c>
      <c r="AF3836" s="6">
        <f t="shared" si="119"/>
        <v>0.351388888888889</v>
      </c>
      <c r="AG3836" s="3">
        <v>48</v>
      </c>
      <c r="AM3836" s="3">
        <v>0</v>
      </c>
      <c r="AQ3836" s="3">
        <v>1</v>
      </c>
      <c r="AR3836" s="3">
        <v>1</v>
      </c>
      <c r="AS3836" t="s">
        <v>98</v>
      </c>
      <c r="AU3836" t="s">
        <v>74</v>
      </c>
      <c r="AV3836" t="s">
        <v>14433</v>
      </c>
      <c r="AW3836" t="s">
        <v>74</v>
      </c>
      <c r="AX3836" s="3">
        <v>48</v>
      </c>
      <c r="BA3836" t="s">
        <v>74</v>
      </c>
      <c r="BB3836" t="s">
        <v>74</v>
      </c>
      <c r="BC3836" t="s">
        <v>74</v>
      </c>
      <c r="BD3836" t="s">
        <v>74</v>
      </c>
      <c r="BE3836" t="s">
        <v>74</v>
      </c>
      <c r="BF3836" t="s">
        <v>74</v>
      </c>
      <c r="BG3836" t="s">
        <v>74</v>
      </c>
      <c r="BH3836" t="s">
        <v>10936</v>
      </c>
      <c r="BJ3836" s="3">
        <v>18.68</v>
      </c>
      <c r="BK3836" t="s">
        <v>74</v>
      </c>
      <c r="BL3836" t="s">
        <v>74</v>
      </c>
      <c r="BM3836" s="3">
        <v>48</v>
      </c>
      <c r="BN3836" t="s">
        <v>74</v>
      </c>
    </row>
    <row r="3837" spans="1:66">
      <c r="A3837" s="3">
        <v>225749</v>
      </c>
      <c r="B3837" t="s">
        <v>14434</v>
      </c>
      <c r="C3837" t="s">
        <v>14435</v>
      </c>
      <c r="D3837" t="s">
        <v>14436</v>
      </c>
      <c r="E3837" t="s">
        <v>67</v>
      </c>
      <c r="F3837"/>
      <c r="G3837" s="3">
        <v>1</v>
      </c>
      <c r="H3837" t="s">
        <v>68</v>
      </c>
      <c r="I3837" s="3">
        <v>107</v>
      </c>
      <c r="J3837" t="s">
        <v>357</v>
      </c>
      <c r="K3837" s="3">
        <v>10702</v>
      </c>
      <c r="L3837" t="s">
        <v>409</v>
      </c>
      <c r="M3837" s="3">
        <v>0.13</v>
      </c>
      <c r="N3837" t="s">
        <v>180</v>
      </c>
      <c r="O3837" t="s">
        <v>72</v>
      </c>
      <c r="P3837" t="s">
        <v>94</v>
      </c>
      <c r="Q3837" t="s">
        <v>74</v>
      </c>
      <c r="R3837" t="s">
        <v>154</v>
      </c>
      <c r="S3837" t="s">
        <v>76</v>
      </c>
      <c r="T3837" t="s">
        <v>77</v>
      </c>
      <c r="U3837" t="s">
        <v>74</v>
      </c>
      <c r="V3837" t="s">
        <v>74</v>
      </c>
      <c r="X3837" t="s">
        <v>74</v>
      </c>
      <c r="Y3837" t="s">
        <v>74</v>
      </c>
      <c r="Z3837" t="s">
        <v>82</v>
      </c>
      <c r="AA3837" s="5">
        <v>22.22</v>
      </c>
      <c r="AB3837" s="3">
        <v>5</v>
      </c>
      <c r="AC3837" t="s">
        <v>97</v>
      </c>
      <c r="AD3837" s="5">
        <v>51.5</v>
      </c>
      <c r="AE3837" s="5">
        <f t="shared" si="118"/>
        <v>30.9</v>
      </c>
      <c r="AF3837" s="6">
        <f t="shared" si="119"/>
        <v>0.280906148867314</v>
      </c>
      <c r="AG3837" s="3">
        <v>51.5</v>
      </c>
      <c r="AM3837" s="3">
        <v>58</v>
      </c>
      <c r="AO3837" s="3">
        <v>58</v>
      </c>
      <c r="AP3837" s="3">
        <v>22</v>
      </c>
      <c r="AQ3837" s="3">
        <v>100</v>
      </c>
      <c r="AR3837" s="3">
        <v>22</v>
      </c>
      <c r="AS3837" t="s">
        <v>12398</v>
      </c>
      <c r="AU3837" t="s">
        <v>74</v>
      </c>
      <c r="AV3837" t="s">
        <v>14437</v>
      </c>
      <c r="AW3837" t="s">
        <v>74</v>
      </c>
      <c r="BA3837" t="s">
        <v>74</v>
      </c>
      <c r="BB3837" t="s">
        <v>74</v>
      </c>
      <c r="BC3837" t="s">
        <v>74</v>
      </c>
      <c r="BD3837" t="s">
        <v>74</v>
      </c>
      <c r="BE3837" t="s">
        <v>74</v>
      </c>
      <c r="BF3837" t="s">
        <v>74</v>
      </c>
      <c r="BG3837" t="s">
        <v>74</v>
      </c>
      <c r="BH3837" t="s">
        <v>14438</v>
      </c>
      <c r="BJ3837" s="3">
        <v>22.22</v>
      </c>
      <c r="BK3837" t="s">
        <v>74</v>
      </c>
      <c r="BL3837" t="s">
        <v>74</v>
      </c>
      <c r="BM3837" s="3">
        <v>51.5</v>
      </c>
      <c r="BN3837" t="s">
        <v>74</v>
      </c>
    </row>
    <row r="3838" spans="1:66">
      <c r="A3838" s="3">
        <v>218775</v>
      </c>
      <c r="B3838" t="s">
        <v>494</v>
      </c>
      <c r="C3838" t="s">
        <v>11584</v>
      </c>
      <c r="D3838" t="s">
        <v>14439</v>
      </c>
      <c r="E3838" t="s">
        <v>67</v>
      </c>
      <c r="F3838"/>
      <c r="G3838" s="3">
        <v>2</v>
      </c>
      <c r="H3838" t="s">
        <v>497</v>
      </c>
      <c r="I3838" s="3">
        <v>206</v>
      </c>
      <c r="J3838" t="s">
        <v>498</v>
      </c>
      <c r="K3838" s="3">
        <v>20603</v>
      </c>
      <c r="L3838" t="s">
        <v>499</v>
      </c>
      <c r="M3838" s="3">
        <v>0.09</v>
      </c>
      <c r="N3838" t="s">
        <v>71</v>
      </c>
      <c r="O3838" t="s">
        <v>93</v>
      </c>
      <c r="P3838" t="s">
        <v>94</v>
      </c>
      <c r="Q3838" t="s">
        <v>74</v>
      </c>
      <c r="R3838" t="s">
        <v>154</v>
      </c>
      <c r="S3838" t="s">
        <v>76</v>
      </c>
      <c r="T3838" t="s">
        <v>77</v>
      </c>
      <c r="U3838" t="s">
        <v>74</v>
      </c>
      <c r="V3838" t="s">
        <v>74</v>
      </c>
      <c r="X3838" t="s">
        <v>74</v>
      </c>
      <c r="Y3838" t="s">
        <v>74</v>
      </c>
      <c r="Z3838" t="s">
        <v>74</v>
      </c>
      <c r="AA3838" s="5">
        <v>165</v>
      </c>
      <c r="AB3838" s="3">
        <v>98798</v>
      </c>
      <c r="AC3838" t="s">
        <v>11584</v>
      </c>
      <c r="AD3838" s="5">
        <v>298</v>
      </c>
      <c r="AE3838" s="5">
        <f t="shared" si="118"/>
        <v>178.8</v>
      </c>
      <c r="AF3838" s="6">
        <f t="shared" si="119"/>
        <v>0.0771812080536912</v>
      </c>
      <c r="AG3838" s="3">
        <v>298</v>
      </c>
      <c r="AL3838" s="3">
        <v>144</v>
      </c>
      <c r="AM3838" s="3">
        <v>0</v>
      </c>
      <c r="AQ3838" s="3">
        <v>1</v>
      </c>
      <c r="AR3838" s="3">
        <v>1</v>
      </c>
      <c r="AS3838" t="s">
        <v>157</v>
      </c>
      <c r="AU3838" t="s">
        <v>74</v>
      </c>
      <c r="AV3838" t="s">
        <v>74</v>
      </c>
      <c r="AW3838" t="s">
        <v>74</v>
      </c>
      <c r="BA3838" t="s">
        <v>74</v>
      </c>
      <c r="BB3838" t="s">
        <v>74</v>
      </c>
      <c r="BC3838" t="s">
        <v>74</v>
      </c>
      <c r="BD3838" t="s">
        <v>74</v>
      </c>
      <c r="BE3838" t="s">
        <v>74</v>
      </c>
      <c r="BF3838" t="s">
        <v>74</v>
      </c>
      <c r="BG3838" t="s">
        <v>74</v>
      </c>
      <c r="BH3838" t="s">
        <v>11701</v>
      </c>
      <c r="BJ3838" s="3">
        <v>165</v>
      </c>
      <c r="BK3838" t="s">
        <v>74</v>
      </c>
      <c r="BL3838" t="s">
        <v>74</v>
      </c>
      <c r="BM3838" s="3">
        <v>298</v>
      </c>
      <c r="BN3838" t="s">
        <v>74</v>
      </c>
    </row>
    <row r="3839" spans="1:66">
      <c r="A3839" s="3">
        <v>238299</v>
      </c>
      <c r="B3839" t="s">
        <v>871</v>
      </c>
      <c r="C3839" t="s">
        <v>872</v>
      </c>
      <c r="D3839" t="s">
        <v>14440</v>
      </c>
      <c r="E3839" t="s">
        <v>67</v>
      </c>
      <c r="F3839"/>
      <c r="G3839" s="3">
        <v>1</v>
      </c>
      <c r="H3839" t="s">
        <v>68</v>
      </c>
      <c r="I3839" s="3">
        <v>123</v>
      </c>
      <c r="J3839" t="s">
        <v>115</v>
      </c>
      <c r="K3839" s="3">
        <v>12309</v>
      </c>
      <c r="L3839" t="s">
        <v>588</v>
      </c>
      <c r="M3839" s="3">
        <v>0.13</v>
      </c>
      <c r="N3839" t="s">
        <v>71</v>
      </c>
      <c r="O3839" t="s">
        <v>117</v>
      </c>
      <c r="P3839" t="s">
        <v>94</v>
      </c>
      <c r="Q3839" t="s">
        <v>74</v>
      </c>
      <c r="R3839" t="s">
        <v>75</v>
      </c>
      <c r="S3839" t="s">
        <v>76</v>
      </c>
      <c r="T3839" t="s">
        <v>77</v>
      </c>
      <c r="U3839" t="s">
        <v>74</v>
      </c>
      <c r="V3839" t="s">
        <v>74</v>
      </c>
      <c r="X3839" t="s">
        <v>74</v>
      </c>
      <c r="Y3839" t="s">
        <v>74</v>
      </c>
      <c r="Z3839" t="s">
        <v>970</v>
      </c>
      <c r="AA3839" s="5">
        <v>21</v>
      </c>
      <c r="AB3839" s="3">
        <v>5</v>
      </c>
      <c r="AC3839" t="s">
        <v>97</v>
      </c>
      <c r="AD3839" s="5">
        <v>28</v>
      </c>
      <c r="AE3839" s="5">
        <f t="shared" si="118"/>
        <v>16.8</v>
      </c>
      <c r="AF3839" s="6">
        <f t="shared" si="119"/>
        <v>-0.25</v>
      </c>
      <c r="AG3839" s="3">
        <v>28</v>
      </c>
      <c r="AM3839" s="3">
        <v>359.440086</v>
      </c>
      <c r="AO3839" s="3">
        <v>359.440086</v>
      </c>
      <c r="AP3839" s="3">
        <v>106</v>
      </c>
      <c r="AQ3839" s="3">
        <v>125.559914</v>
      </c>
      <c r="AR3839" s="3">
        <v>50</v>
      </c>
      <c r="AS3839" t="s">
        <v>84</v>
      </c>
      <c r="AU3839" t="s">
        <v>74</v>
      </c>
      <c r="AV3839" t="s">
        <v>14441</v>
      </c>
      <c r="AW3839" t="s">
        <v>74</v>
      </c>
      <c r="BA3839" t="s">
        <v>74</v>
      </c>
      <c r="BB3839" t="s">
        <v>74</v>
      </c>
      <c r="BC3839" t="s">
        <v>74</v>
      </c>
      <c r="BD3839" t="s">
        <v>74</v>
      </c>
      <c r="BE3839" t="s">
        <v>74</v>
      </c>
      <c r="BF3839" t="s">
        <v>74</v>
      </c>
      <c r="BG3839" t="s">
        <v>74</v>
      </c>
      <c r="BH3839" t="s">
        <v>875</v>
      </c>
      <c r="BK3839" t="s">
        <v>74</v>
      </c>
      <c r="BL3839" t="s">
        <v>74</v>
      </c>
      <c r="BM3839" s="3">
        <v>28</v>
      </c>
      <c r="BN3839" t="s">
        <v>74</v>
      </c>
    </row>
    <row r="3840" spans="1:66">
      <c r="A3840" s="3">
        <v>256958</v>
      </c>
      <c r="B3840" t="s">
        <v>494</v>
      </c>
      <c r="C3840" t="s">
        <v>12509</v>
      </c>
      <c r="D3840" t="s">
        <v>752</v>
      </c>
      <c r="E3840" t="s">
        <v>104</v>
      </c>
      <c r="F3840"/>
      <c r="G3840" s="3">
        <v>2</v>
      </c>
      <c r="H3840" t="s">
        <v>497</v>
      </c>
      <c r="I3840" s="3">
        <v>206</v>
      </c>
      <c r="J3840" t="s">
        <v>498</v>
      </c>
      <c r="K3840" s="3">
        <v>20603</v>
      </c>
      <c r="L3840" t="s">
        <v>499</v>
      </c>
      <c r="M3840" s="3">
        <v>0.09</v>
      </c>
      <c r="N3840" t="s">
        <v>92</v>
      </c>
      <c r="O3840" t="s">
        <v>72</v>
      </c>
      <c r="P3840" t="s">
        <v>94</v>
      </c>
      <c r="Q3840" t="s">
        <v>74</v>
      </c>
      <c r="R3840" t="s">
        <v>154</v>
      </c>
      <c r="S3840" t="s">
        <v>76</v>
      </c>
      <c r="T3840" t="s">
        <v>77</v>
      </c>
      <c r="U3840" t="s">
        <v>74</v>
      </c>
      <c r="V3840" t="s">
        <v>74</v>
      </c>
      <c r="X3840" t="s">
        <v>74</v>
      </c>
      <c r="Y3840" t="s">
        <v>74</v>
      </c>
      <c r="Z3840" t="s">
        <v>74</v>
      </c>
      <c r="AA3840" s="5">
        <v>59.8</v>
      </c>
      <c r="AB3840" s="3">
        <v>113109</v>
      </c>
      <c r="AC3840" t="s">
        <v>12509</v>
      </c>
      <c r="AD3840" s="5">
        <v>168</v>
      </c>
      <c r="AE3840" s="5">
        <f t="shared" si="118"/>
        <v>100.8</v>
      </c>
      <c r="AF3840" s="6">
        <f t="shared" si="119"/>
        <v>0.406746031746032</v>
      </c>
      <c r="AG3840" s="3">
        <v>168</v>
      </c>
      <c r="AM3840" s="3">
        <v>1700</v>
      </c>
      <c r="AN3840" s="3">
        <v>814</v>
      </c>
      <c r="AO3840" s="3">
        <v>886</v>
      </c>
      <c r="AP3840" s="3">
        <v>142</v>
      </c>
      <c r="AQ3840" s="3">
        <v>453</v>
      </c>
      <c r="AR3840" s="3">
        <v>103</v>
      </c>
      <c r="AS3840" t="s">
        <v>157</v>
      </c>
      <c r="AU3840" t="s">
        <v>74</v>
      </c>
      <c r="AV3840" t="s">
        <v>14442</v>
      </c>
      <c r="AW3840" t="s">
        <v>74</v>
      </c>
      <c r="BA3840" t="s">
        <v>74</v>
      </c>
      <c r="BB3840" t="s">
        <v>74</v>
      </c>
      <c r="BC3840" t="s">
        <v>74</v>
      </c>
      <c r="BD3840" t="s">
        <v>74</v>
      </c>
      <c r="BE3840" t="s">
        <v>74</v>
      </c>
      <c r="BF3840" t="s">
        <v>74</v>
      </c>
      <c r="BG3840" t="s">
        <v>74</v>
      </c>
      <c r="BH3840" t="s">
        <v>74</v>
      </c>
      <c r="BK3840" t="s">
        <v>74</v>
      </c>
      <c r="BL3840" t="s">
        <v>74</v>
      </c>
      <c r="BM3840" s="3">
        <v>168</v>
      </c>
      <c r="BN3840" t="s">
        <v>74</v>
      </c>
    </row>
    <row r="3841" spans="1:66">
      <c r="A3841" s="3">
        <v>60214</v>
      </c>
      <c r="B3841" t="s">
        <v>14443</v>
      </c>
      <c r="C3841" t="s">
        <v>4048</v>
      </c>
      <c r="D3841" t="s">
        <v>458</v>
      </c>
      <c r="E3841" t="s">
        <v>67</v>
      </c>
      <c r="F3841"/>
      <c r="G3841" s="3">
        <v>1</v>
      </c>
      <c r="H3841" t="s">
        <v>68</v>
      </c>
      <c r="I3841" s="3">
        <v>104</v>
      </c>
      <c r="J3841" t="s">
        <v>203</v>
      </c>
      <c r="K3841" s="3">
        <v>10408</v>
      </c>
      <c r="L3841" t="s">
        <v>1395</v>
      </c>
      <c r="M3841" s="3">
        <v>0.13</v>
      </c>
      <c r="N3841" t="s">
        <v>92</v>
      </c>
      <c r="O3841" t="s">
        <v>93</v>
      </c>
      <c r="P3841" t="s">
        <v>94</v>
      </c>
      <c r="Q3841" t="s">
        <v>74</v>
      </c>
      <c r="R3841" t="s">
        <v>154</v>
      </c>
      <c r="S3841" t="s">
        <v>76</v>
      </c>
      <c r="T3841" t="s">
        <v>77</v>
      </c>
      <c r="U3841" t="s">
        <v>74</v>
      </c>
      <c r="V3841" t="s">
        <v>74</v>
      </c>
      <c r="X3841" t="s">
        <v>74</v>
      </c>
      <c r="Y3841" t="s">
        <v>74</v>
      </c>
      <c r="Z3841" t="s">
        <v>82</v>
      </c>
      <c r="AA3841" s="5">
        <v>7.2</v>
      </c>
      <c r="AB3841" s="3">
        <v>5</v>
      </c>
      <c r="AC3841" t="s">
        <v>97</v>
      </c>
      <c r="AD3841" s="5">
        <v>13.5</v>
      </c>
      <c r="AE3841" s="5">
        <f t="shared" si="118"/>
        <v>8.1</v>
      </c>
      <c r="AF3841" s="6">
        <f t="shared" si="119"/>
        <v>0.111111111111111</v>
      </c>
      <c r="AG3841" s="3">
        <v>13.5</v>
      </c>
      <c r="AM3841" s="3">
        <v>47</v>
      </c>
      <c r="AO3841" s="3">
        <v>47</v>
      </c>
      <c r="AP3841" s="3">
        <v>13</v>
      </c>
      <c r="AQ3841" s="3">
        <v>51</v>
      </c>
      <c r="AR3841" s="3">
        <v>9</v>
      </c>
      <c r="AS3841" t="s">
        <v>4184</v>
      </c>
      <c r="AU3841" t="s">
        <v>74</v>
      </c>
      <c r="AV3841" t="s">
        <v>14444</v>
      </c>
      <c r="AW3841" t="s">
        <v>74</v>
      </c>
      <c r="BA3841" t="s">
        <v>74</v>
      </c>
      <c r="BB3841" t="s">
        <v>74</v>
      </c>
      <c r="BC3841" t="s">
        <v>74</v>
      </c>
      <c r="BD3841" t="s">
        <v>74</v>
      </c>
      <c r="BE3841" t="s">
        <v>74</v>
      </c>
      <c r="BF3841" t="s">
        <v>74</v>
      </c>
      <c r="BG3841" t="s">
        <v>74</v>
      </c>
      <c r="BH3841" t="s">
        <v>14445</v>
      </c>
      <c r="BJ3841" s="3">
        <v>7.2</v>
      </c>
      <c r="BK3841" t="s">
        <v>74</v>
      </c>
      <c r="BL3841" t="s">
        <v>74</v>
      </c>
      <c r="BM3841" s="3">
        <v>13.5</v>
      </c>
      <c r="BN3841" t="s">
        <v>74</v>
      </c>
    </row>
    <row r="3842" spans="1:66">
      <c r="A3842" s="3">
        <v>187927</v>
      </c>
      <c r="B3842" t="s">
        <v>8135</v>
      </c>
      <c r="C3842" t="s">
        <v>12738</v>
      </c>
      <c r="D3842" t="s">
        <v>14446</v>
      </c>
      <c r="E3842" t="s">
        <v>67</v>
      </c>
      <c r="F3842"/>
      <c r="G3842" s="3">
        <v>4</v>
      </c>
      <c r="H3842" t="s">
        <v>289</v>
      </c>
      <c r="I3842" s="3">
        <v>406</v>
      </c>
      <c r="J3842" t="s">
        <v>6709</v>
      </c>
      <c r="K3842" s="3">
        <v>40601</v>
      </c>
      <c r="L3842" t="s">
        <v>6710</v>
      </c>
      <c r="M3842" s="3">
        <v>0.13</v>
      </c>
      <c r="N3842" t="s">
        <v>92</v>
      </c>
      <c r="O3842" t="s">
        <v>72</v>
      </c>
      <c r="P3842" t="s">
        <v>94</v>
      </c>
      <c r="Q3842" t="s">
        <v>74</v>
      </c>
      <c r="R3842" t="s">
        <v>75</v>
      </c>
      <c r="S3842" t="s">
        <v>76</v>
      </c>
      <c r="T3842" t="s">
        <v>77</v>
      </c>
      <c r="U3842" t="s">
        <v>74</v>
      </c>
      <c r="V3842" t="s">
        <v>74</v>
      </c>
      <c r="X3842" t="s">
        <v>74</v>
      </c>
      <c r="Y3842" t="s">
        <v>74</v>
      </c>
      <c r="Z3842" t="s">
        <v>74</v>
      </c>
      <c r="AA3842" s="5">
        <v>6.66</v>
      </c>
      <c r="AB3842" s="3">
        <v>116456</v>
      </c>
      <c r="AC3842" t="s">
        <v>12930</v>
      </c>
      <c r="AD3842" s="5">
        <v>15.8</v>
      </c>
      <c r="AE3842" s="5">
        <f t="shared" si="118"/>
        <v>9.48</v>
      </c>
      <c r="AF3842" s="6">
        <f t="shared" si="119"/>
        <v>0.29746835443038</v>
      </c>
      <c r="AG3842" s="3">
        <v>15.8</v>
      </c>
      <c r="AM3842" s="3">
        <v>65</v>
      </c>
      <c r="AO3842" s="3">
        <v>65</v>
      </c>
      <c r="AP3842" s="3">
        <v>27</v>
      </c>
      <c r="AQ3842" s="3">
        <v>14</v>
      </c>
      <c r="AR3842" s="3">
        <v>7</v>
      </c>
      <c r="AS3842" t="s">
        <v>98</v>
      </c>
      <c r="AU3842" t="s">
        <v>74</v>
      </c>
      <c r="AV3842" t="s">
        <v>14447</v>
      </c>
      <c r="AW3842" t="s">
        <v>74</v>
      </c>
      <c r="BA3842" t="s">
        <v>74</v>
      </c>
      <c r="BB3842" t="s">
        <v>74</v>
      </c>
      <c r="BC3842" t="s">
        <v>74</v>
      </c>
      <c r="BD3842" t="s">
        <v>74</v>
      </c>
      <c r="BE3842" t="s">
        <v>74</v>
      </c>
      <c r="BF3842" t="s">
        <v>74</v>
      </c>
      <c r="BG3842" t="s">
        <v>74</v>
      </c>
      <c r="BH3842" t="s">
        <v>14448</v>
      </c>
      <c r="BJ3842" s="3">
        <v>6.66</v>
      </c>
      <c r="BK3842" t="s">
        <v>74</v>
      </c>
      <c r="BL3842" t="s">
        <v>74</v>
      </c>
      <c r="BM3842" s="3">
        <v>15.8</v>
      </c>
      <c r="BN3842" t="s">
        <v>74</v>
      </c>
    </row>
    <row r="3843" spans="1:66">
      <c r="A3843" s="3">
        <v>187928</v>
      </c>
      <c r="B3843" t="s">
        <v>8135</v>
      </c>
      <c r="C3843" t="s">
        <v>12738</v>
      </c>
      <c r="D3843" t="s">
        <v>14449</v>
      </c>
      <c r="E3843" t="s">
        <v>67</v>
      </c>
      <c r="F3843"/>
      <c r="G3843" s="3">
        <v>4</v>
      </c>
      <c r="H3843" t="s">
        <v>289</v>
      </c>
      <c r="I3843" s="3">
        <v>406</v>
      </c>
      <c r="J3843" t="s">
        <v>6709</v>
      </c>
      <c r="K3843" s="3">
        <v>40601</v>
      </c>
      <c r="L3843" t="s">
        <v>6710</v>
      </c>
      <c r="M3843" s="3">
        <v>0.13</v>
      </c>
      <c r="N3843" t="s">
        <v>92</v>
      </c>
      <c r="O3843" t="s">
        <v>72</v>
      </c>
      <c r="P3843" t="s">
        <v>94</v>
      </c>
      <c r="Q3843" t="s">
        <v>74</v>
      </c>
      <c r="R3843" t="s">
        <v>75</v>
      </c>
      <c r="S3843" t="s">
        <v>76</v>
      </c>
      <c r="T3843" t="s">
        <v>77</v>
      </c>
      <c r="U3843" t="s">
        <v>74</v>
      </c>
      <c r="V3843" t="s">
        <v>74</v>
      </c>
      <c r="X3843" t="s">
        <v>74</v>
      </c>
      <c r="Y3843" t="s">
        <v>74</v>
      </c>
      <c r="Z3843" t="s">
        <v>74</v>
      </c>
      <c r="AA3843" s="5">
        <v>7.11</v>
      </c>
      <c r="AB3843" s="3">
        <v>116456</v>
      </c>
      <c r="AC3843" t="s">
        <v>12930</v>
      </c>
      <c r="AD3843" s="5">
        <v>15.8</v>
      </c>
      <c r="AE3843" s="5">
        <f t="shared" ref="AE3843:AE3906" si="120">AD3843*0.6</f>
        <v>9.48</v>
      </c>
      <c r="AF3843" s="6">
        <f t="shared" ref="AF3843:AF3906" si="121">(AE3843-AA3843)/AE3843</f>
        <v>0.25</v>
      </c>
      <c r="AG3843" s="3">
        <v>15.8</v>
      </c>
      <c r="AL3843" s="3">
        <v>1</v>
      </c>
      <c r="AM3843" s="3">
        <v>233</v>
      </c>
      <c r="AO3843" s="3">
        <v>233</v>
      </c>
      <c r="AP3843" s="3">
        <v>111</v>
      </c>
      <c r="AQ3843" s="3">
        <v>162</v>
      </c>
      <c r="AR3843" s="3">
        <v>69</v>
      </c>
      <c r="AS3843" t="s">
        <v>98</v>
      </c>
      <c r="AU3843" t="s">
        <v>74</v>
      </c>
      <c r="AV3843" t="s">
        <v>14450</v>
      </c>
      <c r="AW3843" t="s">
        <v>74</v>
      </c>
      <c r="BA3843" t="s">
        <v>74</v>
      </c>
      <c r="BB3843" t="s">
        <v>74</v>
      </c>
      <c r="BC3843" t="s">
        <v>74</v>
      </c>
      <c r="BD3843" t="s">
        <v>74</v>
      </c>
      <c r="BE3843" t="s">
        <v>74</v>
      </c>
      <c r="BF3843" t="s">
        <v>74</v>
      </c>
      <c r="BG3843" t="s">
        <v>74</v>
      </c>
      <c r="BH3843" t="s">
        <v>14448</v>
      </c>
      <c r="BJ3843" s="3">
        <v>7.11</v>
      </c>
      <c r="BK3843" t="s">
        <v>74</v>
      </c>
      <c r="BL3843" t="s">
        <v>74</v>
      </c>
      <c r="BM3843" s="3">
        <v>15.8</v>
      </c>
      <c r="BN3843" t="s">
        <v>74</v>
      </c>
    </row>
    <row r="3844" spans="1:66">
      <c r="A3844" s="3">
        <v>231036</v>
      </c>
      <c r="B3844" t="s">
        <v>8135</v>
      </c>
      <c r="C3844" t="s">
        <v>12738</v>
      </c>
      <c r="D3844" t="s">
        <v>14451</v>
      </c>
      <c r="E3844" t="s">
        <v>67</v>
      </c>
      <c r="F3844"/>
      <c r="G3844" s="3">
        <v>4</v>
      </c>
      <c r="H3844" t="s">
        <v>289</v>
      </c>
      <c r="I3844" s="3">
        <v>406</v>
      </c>
      <c r="J3844" t="s">
        <v>6709</v>
      </c>
      <c r="K3844" s="3">
        <v>40601</v>
      </c>
      <c r="L3844" t="s">
        <v>6710</v>
      </c>
      <c r="M3844" s="3">
        <v>0.13</v>
      </c>
      <c r="N3844" t="s">
        <v>92</v>
      </c>
      <c r="O3844" t="s">
        <v>72</v>
      </c>
      <c r="P3844" t="s">
        <v>94</v>
      </c>
      <c r="Q3844" t="s">
        <v>74</v>
      </c>
      <c r="R3844" t="s">
        <v>75</v>
      </c>
      <c r="S3844" t="s">
        <v>76</v>
      </c>
      <c r="T3844" t="s">
        <v>77</v>
      </c>
      <c r="U3844" t="s">
        <v>74</v>
      </c>
      <c r="V3844" t="s">
        <v>74</v>
      </c>
      <c r="X3844" t="s">
        <v>74</v>
      </c>
      <c r="Y3844" t="s">
        <v>74</v>
      </c>
      <c r="Z3844" t="s">
        <v>74</v>
      </c>
      <c r="AA3844" s="5">
        <v>6.66</v>
      </c>
      <c r="AB3844" s="3">
        <v>116456</v>
      </c>
      <c r="AC3844" t="s">
        <v>12930</v>
      </c>
      <c r="AD3844" s="5">
        <v>15.8</v>
      </c>
      <c r="AE3844" s="5">
        <f t="shared" si="120"/>
        <v>9.48</v>
      </c>
      <c r="AF3844" s="6">
        <f t="shared" si="121"/>
        <v>0.29746835443038</v>
      </c>
      <c r="AG3844" s="3">
        <v>15.8</v>
      </c>
      <c r="AM3844" s="3">
        <v>60</v>
      </c>
      <c r="AO3844" s="3">
        <v>60</v>
      </c>
      <c r="AP3844" s="3">
        <v>32</v>
      </c>
      <c r="AQ3844" s="3">
        <v>28</v>
      </c>
      <c r="AR3844" s="3">
        <v>22</v>
      </c>
      <c r="AS3844" t="s">
        <v>98</v>
      </c>
      <c r="AU3844" t="s">
        <v>74</v>
      </c>
      <c r="AV3844" t="s">
        <v>14452</v>
      </c>
      <c r="AW3844" t="s">
        <v>74</v>
      </c>
      <c r="BA3844" t="s">
        <v>74</v>
      </c>
      <c r="BB3844" t="s">
        <v>74</v>
      </c>
      <c r="BC3844" t="s">
        <v>74</v>
      </c>
      <c r="BD3844" t="s">
        <v>74</v>
      </c>
      <c r="BE3844" t="s">
        <v>74</v>
      </c>
      <c r="BF3844" t="s">
        <v>74</v>
      </c>
      <c r="BG3844" t="s">
        <v>74</v>
      </c>
      <c r="BH3844" t="s">
        <v>14448</v>
      </c>
      <c r="BJ3844" s="3">
        <v>6.66</v>
      </c>
      <c r="BK3844" t="s">
        <v>74</v>
      </c>
      <c r="BL3844" t="s">
        <v>74</v>
      </c>
      <c r="BM3844" s="3">
        <v>15.8</v>
      </c>
      <c r="BN3844" t="s">
        <v>74</v>
      </c>
    </row>
    <row r="3845" spans="1:66">
      <c r="A3845" s="3">
        <v>231044</v>
      </c>
      <c r="B3845" t="s">
        <v>8135</v>
      </c>
      <c r="C3845" t="s">
        <v>12738</v>
      </c>
      <c r="D3845" t="s">
        <v>14453</v>
      </c>
      <c r="E3845" t="s">
        <v>67</v>
      </c>
      <c r="F3845"/>
      <c r="G3845" s="3">
        <v>4</v>
      </c>
      <c r="H3845" t="s">
        <v>289</v>
      </c>
      <c r="I3845" s="3">
        <v>406</v>
      </c>
      <c r="J3845" t="s">
        <v>6709</v>
      </c>
      <c r="K3845" s="3">
        <v>40601</v>
      </c>
      <c r="L3845" t="s">
        <v>6710</v>
      </c>
      <c r="M3845" s="3">
        <v>0.13</v>
      </c>
      <c r="N3845" t="s">
        <v>92</v>
      </c>
      <c r="O3845" t="s">
        <v>72</v>
      </c>
      <c r="P3845" t="s">
        <v>94</v>
      </c>
      <c r="Q3845" t="s">
        <v>74</v>
      </c>
      <c r="R3845" t="s">
        <v>75</v>
      </c>
      <c r="S3845" t="s">
        <v>76</v>
      </c>
      <c r="T3845" t="s">
        <v>77</v>
      </c>
      <c r="U3845" t="s">
        <v>74</v>
      </c>
      <c r="V3845" t="s">
        <v>74</v>
      </c>
      <c r="X3845" t="s">
        <v>74</v>
      </c>
      <c r="Y3845" t="s">
        <v>74</v>
      </c>
      <c r="Z3845" t="s">
        <v>74</v>
      </c>
      <c r="AA3845" s="5">
        <v>7.56</v>
      </c>
      <c r="AB3845" s="3">
        <v>116456</v>
      </c>
      <c r="AC3845" t="s">
        <v>12930</v>
      </c>
      <c r="AD3845" s="5">
        <v>15.8</v>
      </c>
      <c r="AE3845" s="5">
        <f t="shared" si="120"/>
        <v>9.48</v>
      </c>
      <c r="AF3845" s="6">
        <f t="shared" si="121"/>
        <v>0.20253164556962</v>
      </c>
      <c r="AG3845" s="3">
        <v>15.8</v>
      </c>
      <c r="AM3845" s="3">
        <v>183</v>
      </c>
      <c r="AN3845" s="3">
        <v>21</v>
      </c>
      <c r="AO3845" s="3">
        <v>162</v>
      </c>
      <c r="AP3845" s="3">
        <v>73</v>
      </c>
      <c r="AQ3845" s="3">
        <v>39</v>
      </c>
      <c r="AR3845" s="3">
        <v>21</v>
      </c>
      <c r="AS3845" t="s">
        <v>98</v>
      </c>
      <c r="AU3845" t="s">
        <v>74</v>
      </c>
      <c r="AV3845" t="s">
        <v>14454</v>
      </c>
      <c r="AW3845" t="s">
        <v>74</v>
      </c>
      <c r="BA3845" t="s">
        <v>74</v>
      </c>
      <c r="BB3845" t="s">
        <v>74</v>
      </c>
      <c r="BC3845" t="s">
        <v>74</v>
      </c>
      <c r="BD3845" t="s">
        <v>74</v>
      </c>
      <c r="BE3845" t="s">
        <v>74</v>
      </c>
      <c r="BF3845" t="s">
        <v>74</v>
      </c>
      <c r="BG3845" t="s">
        <v>74</v>
      </c>
      <c r="BH3845" t="s">
        <v>14448</v>
      </c>
      <c r="BJ3845" s="3">
        <v>7.56</v>
      </c>
      <c r="BK3845" t="s">
        <v>74</v>
      </c>
      <c r="BL3845" t="s">
        <v>74</v>
      </c>
      <c r="BM3845" s="3">
        <v>15.8</v>
      </c>
      <c r="BN3845" t="s">
        <v>74</v>
      </c>
    </row>
    <row r="3846" spans="1:66">
      <c r="A3846" s="3">
        <v>197167</v>
      </c>
      <c r="B3846" t="s">
        <v>2179</v>
      </c>
      <c r="C3846" t="s">
        <v>14455</v>
      </c>
      <c r="D3846" t="s">
        <v>14456</v>
      </c>
      <c r="E3846" t="s">
        <v>104</v>
      </c>
      <c r="F3846"/>
      <c r="G3846" s="3">
        <v>6</v>
      </c>
      <c r="H3846" t="s">
        <v>508</v>
      </c>
      <c r="I3846" s="3">
        <v>601</v>
      </c>
      <c r="J3846" t="s">
        <v>509</v>
      </c>
      <c r="K3846" s="3">
        <v>60104</v>
      </c>
      <c r="L3846" t="s">
        <v>2182</v>
      </c>
      <c r="M3846" s="3">
        <v>0.13</v>
      </c>
      <c r="N3846" t="s">
        <v>92</v>
      </c>
      <c r="O3846" t="s">
        <v>93</v>
      </c>
      <c r="P3846" t="s">
        <v>94</v>
      </c>
      <c r="Q3846" t="s">
        <v>74</v>
      </c>
      <c r="R3846" t="s">
        <v>154</v>
      </c>
      <c r="S3846" t="s">
        <v>76</v>
      </c>
      <c r="T3846" t="s">
        <v>77</v>
      </c>
      <c r="U3846" t="s">
        <v>74</v>
      </c>
      <c r="V3846" t="s">
        <v>74</v>
      </c>
      <c r="X3846" t="s">
        <v>74</v>
      </c>
      <c r="Y3846" t="s">
        <v>74</v>
      </c>
      <c r="Z3846" t="s">
        <v>74</v>
      </c>
      <c r="AA3846" s="5">
        <v>5.9</v>
      </c>
      <c r="AB3846" s="3">
        <v>135304</v>
      </c>
      <c r="AC3846" t="s">
        <v>13534</v>
      </c>
      <c r="AD3846" s="5">
        <v>9.9</v>
      </c>
      <c r="AE3846" s="5">
        <f t="shared" si="120"/>
        <v>5.94</v>
      </c>
      <c r="AF3846" s="6">
        <f t="shared" si="121"/>
        <v>0.00673400673400674</v>
      </c>
      <c r="AG3846" s="3">
        <v>9.9</v>
      </c>
      <c r="AM3846" s="3">
        <v>620</v>
      </c>
      <c r="AN3846" s="3">
        <v>407</v>
      </c>
      <c r="AO3846" s="3">
        <v>213</v>
      </c>
      <c r="AP3846" s="3">
        <v>27</v>
      </c>
      <c r="AQ3846" s="3">
        <v>23</v>
      </c>
      <c r="AR3846" s="3">
        <v>11</v>
      </c>
      <c r="AS3846" t="s">
        <v>157</v>
      </c>
      <c r="AU3846" t="s">
        <v>74</v>
      </c>
      <c r="AV3846" t="s">
        <v>14457</v>
      </c>
      <c r="AW3846" t="s">
        <v>74</v>
      </c>
      <c r="BA3846" t="s">
        <v>74</v>
      </c>
      <c r="BB3846" t="s">
        <v>74</v>
      </c>
      <c r="BC3846" t="s">
        <v>74</v>
      </c>
      <c r="BD3846" t="s">
        <v>74</v>
      </c>
      <c r="BE3846" t="s">
        <v>74</v>
      </c>
      <c r="BF3846" t="s">
        <v>74</v>
      </c>
      <c r="BG3846" t="s">
        <v>74</v>
      </c>
      <c r="BH3846" t="s">
        <v>74</v>
      </c>
      <c r="BK3846" t="s">
        <v>74</v>
      </c>
      <c r="BL3846" t="s">
        <v>74</v>
      </c>
      <c r="BM3846" s="3">
        <v>9.9</v>
      </c>
      <c r="BN3846" t="s">
        <v>74</v>
      </c>
    </row>
    <row r="3847" spans="1:66">
      <c r="A3847" s="3">
        <v>255575</v>
      </c>
      <c r="B3847" t="s">
        <v>14458</v>
      </c>
      <c r="C3847" t="s">
        <v>14455</v>
      </c>
      <c r="D3847" t="s">
        <v>718</v>
      </c>
      <c r="E3847" t="s">
        <v>104</v>
      </c>
      <c r="F3847"/>
      <c r="G3847" s="3">
        <v>6</v>
      </c>
      <c r="H3847" t="s">
        <v>508</v>
      </c>
      <c r="I3847" s="3">
        <v>601</v>
      </c>
      <c r="J3847" t="s">
        <v>509</v>
      </c>
      <c r="K3847" s="3">
        <v>60104</v>
      </c>
      <c r="L3847" t="s">
        <v>2182</v>
      </c>
      <c r="M3847" s="3">
        <v>0.13</v>
      </c>
      <c r="N3847" t="s">
        <v>92</v>
      </c>
      <c r="O3847" t="s">
        <v>93</v>
      </c>
      <c r="P3847" t="s">
        <v>107</v>
      </c>
      <c r="Q3847" t="s">
        <v>74</v>
      </c>
      <c r="R3847" t="s">
        <v>154</v>
      </c>
      <c r="S3847" t="s">
        <v>76</v>
      </c>
      <c r="T3847" t="s">
        <v>77</v>
      </c>
      <c r="U3847" t="s">
        <v>74</v>
      </c>
      <c r="V3847" t="s">
        <v>74</v>
      </c>
      <c r="X3847" t="s">
        <v>74</v>
      </c>
      <c r="Y3847" t="s">
        <v>74</v>
      </c>
      <c r="Z3847" t="s">
        <v>74</v>
      </c>
      <c r="AA3847" s="5">
        <v>5.6</v>
      </c>
      <c r="AB3847" s="3">
        <v>135304</v>
      </c>
      <c r="AC3847" t="s">
        <v>13534</v>
      </c>
      <c r="AD3847" s="5">
        <v>8.8</v>
      </c>
      <c r="AE3847" s="5">
        <f t="shared" si="120"/>
        <v>5.28</v>
      </c>
      <c r="AF3847" s="6">
        <f t="shared" si="121"/>
        <v>-0.0606060606060605</v>
      </c>
      <c r="AG3847" s="3">
        <v>8.8</v>
      </c>
      <c r="AM3847" s="3">
        <v>2041</v>
      </c>
      <c r="AO3847" s="3">
        <v>2041</v>
      </c>
      <c r="AP3847" s="3">
        <v>140</v>
      </c>
      <c r="AQ3847" s="3">
        <v>410</v>
      </c>
      <c r="AR3847" s="3">
        <v>98</v>
      </c>
      <c r="AS3847" t="s">
        <v>157</v>
      </c>
      <c r="AU3847" t="s">
        <v>74</v>
      </c>
      <c r="AV3847" t="s">
        <v>14459</v>
      </c>
      <c r="AW3847" t="s">
        <v>14460</v>
      </c>
      <c r="BA3847" t="s">
        <v>74</v>
      </c>
      <c r="BB3847" t="s">
        <v>74</v>
      </c>
      <c r="BC3847" t="s">
        <v>74</v>
      </c>
      <c r="BD3847" t="s">
        <v>74</v>
      </c>
      <c r="BE3847" t="s">
        <v>74</v>
      </c>
      <c r="BF3847" t="s">
        <v>74</v>
      </c>
      <c r="BG3847" t="s">
        <v>74</v>
      </c>
      <c r="BH3847" t="s">
        <v>74</v>
      </c>
      <c r="BK3847" t="s">
        <v>74</v>
      </c>
      <c r="BL3847" t="s">
        <v>74</v>
      </c>
      <c r="BM3847" s="3">
        <v>8.8</v>
      </c>
      <c r="BN3847" t="s">
        <v>74</v>
      </c>
    </row>
    <row r="3848" spans="1:66">
      <c r="A3848" s="3">
        <v>255572</v>
      </c>
      <c r="B3848" t="s">
        <v>14458</v>
      </c>
      <c r="C3848" t="s">
        <v>14455</v>
      </c>
      <c r="D3848" t="s">
        <v>3238</v>
      </c>
      <c r="E3848" t="s">
        <v>104</v>
      </c>
      <c r="F3848"/>
      <c r="G3848" s="3">
        <v>6</v>
      </c>
      <c r="H3848" t="s">
        <v>508</v>
      </c>
      <c r="I3848" s="3">
        <v>601</v>
      </c>
      <c r="J3848" t="s">
        <v>509</v>
      </c>
      <c r="K3848" s="3">
        <v>60101</v>
      </c>
      <c r="L3848" t="s">
        <v>2131</v>
      </c>
      <c r="M3848" s="3">
        <v>0.13</v>
      </c>
      <c r="N3848" t="s">
        <v>92</v>
      </c>
      <c r="O3848" t="s">
        <v>93</v>
      </c>
      <c r="P3848" t="s">
        <v>94</v>
      </c>
      <c r="Q3848" t="s">
        <v>74</v>
      </c>
      <c r="R3848" t="s">
        <v>154</v>
      </c>
      <c r="S3848" t="s">
        <v>76</v>
      </c>
      <c r="T3848" t="s">
        <v>77</v>
      </c>
      <c r="U3848" t="s">
        <v>74</v>
      </c>
      <c r="V3848" t="s">
        <v>74</v>
      </c>
      <c r="X3848" t="s">
        <v>74</v>
      </c>
      <c r="Y3848" t="s">
        <v>74</v>
      </c>
      <c r="Z3848" t="s">
        <v>74</v>
      </c>
      <c r="AA3848" s="5">
        <v>3.96</v>
      </c>
      <c r="AB3848" s="3">
        <v>135304</v>
      </c>
      <c r="AC3848" t="s">
        <v>13534</v>
      </c>
      <c r="AD3848" s="5">
        <v>6.8</v>
      </c>
      <c r="AE3848" s="5">
        <f t="shared" si="120"/>
        <v>4.08</v>
      </c>
      <c r="AF3848" s="6">
        <f t="shared" si="121"/>
        <v>0.0294117647058824</v>
      </c>
      <c r="AG3848" s="3">
        <v>6.8</v>
      </c>
      <c r="AM3848" s="3">
        <v>1215</v>
      </c>
      <c r="AN3848" s="3">
        <v>124</v>
      </c>
      <c r="AO3848" s="3">
        <v>1091</v>
      </c>
      <c r="AP3848" s="3">
        <v>139</v>
      </c>
      <c r="AQ3848" s="3">
        <v>138</v>
      </c>
      <c r="AR3848" s="3">
        <v>73</v>
      </c>
      <c r="AS3848" t="s">
        <v>157</v>
      </c>
      <c r="AU3848" t="s">
        <v>74</v>
      </c>
      <c r="AV3848" t="s">
        <v>14461</v>
      </c>
      <c r="AW3848" t="s">
        <v>14460</v>
      </c>
      <c r="BA3848" t="s">
        <v>74</v>
      </c>
      <c r="BB3848" t="s">
        <v>74</v>
      </c>
      <c r="BC3848" t="s">
        <v>74</v>
      </c>
      <c r="BD3848" t="s">
        <v>74</v>
      </c>
      <c r="BE3848" t="s">
        <v>74</v>
      </c>
      <c r="BF3848" t="s">
        <v>74</v>
      </c>
      <c r="BG3848" t="s">
        <v>74</v>
      </c>
      <c r="BH3848" t="s">
        <v>74</v>
      </c>
      <c r="BK3848" t="s">
        <v>74</v>
      </c>
      <c r="BL3848" t="s">
        <v>74</v>
      </c>
      <c r="BM3848" s="3">
        <v>6.8</v>
      </c>
      <c r="BN3848" t="s">
        <v>74</v>
      </c>
    </row>
    <row r="3849" spans="1:66">
      <c r="A3849" s="3">
        <v>255573</v>
      </c>
      <c r="B3849" t="s">
        <v>14458</v>
      </c>
      <c r="C3849" t="s">
        <v>14455</v>
      </c>
      <c r="D3849" t="s">
        <v>5673</v>
      </c>
      <c r="E3849" t="s">
        <v>104</v>
      </c>
      <c r="F3849"/>
      <c r="G3849" s="3">
        <v>6</v>
      </c>
      <c r="H3849" t="s">
        <v>508</v>
      </c>
      <c r="I3849" s="3">
        <v>601</v>
      </c>
      <c r="J3849" t="s">
        <v>509</v>
      </c>
      <c r="K3849" s="3">
        <v>60101</v>
      </c>
      <c r="L3849" t="s">
        <v>2131</v>
      </c>
      <c r="M3849" s="3">
        <v>0.13</v>
      </c>
      <c r="N3849" t="s">
        <v>92</v>
      </c>
      <c r="O3849" t="s">
        <v>117</v>
      </c>
      <c r="P3849" t="s">
        <v>107</v>
      </c>
      <c r="Q3849" t="s">
        <v>74</v>
      </c>
      <c r="R3849" t="s">
        <v>154</v>
      </c>
      <c r="S3849" t="s">
        <v>76</v>
      </c>
      <c r="T3849" t="s">
        <v>77</v>
      </c>
      <c r="U3849" t="s">
        <v>74</v>
      </c>
      <c r="V3849" t="s">
        <v>74</v>
      </c>
      <c r="X3849" t="s">
        <v>74</v>
      </c>
      <c r="Y3849" t="s">
        <v>74</v>
      </c>
      <c r="Z3849" t="s">
        <v>74</v>
      </c>
      <c r="AA3849" s="5">
        <v>9</v>
      </c>
      <c r="AB3849" s="3">
        <v>135304</v>
      </c>
      <c r="AC3849" t="s">
        <v>13534</v>
      </c>
      <c r="AD3849" s="5">
        <v>13.8</v>
      </c>
      <c r="AE3849" s="5">
        <f t="shared" si="120"/>
        <v>8.28</v>
      </c>
      <c r="AF3849" s="6">
        <f t="shared" si="121"/>
        <v>-0.0869565217391305</v>
      </c>
      <c r="AG3849" s="3">
        <v>13.8</v>
      </c>
      <c r="AM3849" s="3">
        <v>1253</v>
      </c>
      <c r="AN3849" s="3">
        <v>1116</v>
      </c>
      <c r="AO3849" s="3">
        <v>137</v>
      </c>
      <c r="AP3849" s="3">
        <v>15</v>
      </c>
      <c r="AQ3849" s="3">
        <v>108</v>
      </c>
      <c r="AR3849" s="3">
        <v>15</v>
      </c>
      <c r="AS3849" t="s">
        <v>157</v>
      </c>
      <c r="AU3849" t="s">
        <v>74</v>
      </c>
      <c r="AV3849" t="s">
        <v>14462</v>
      </c>
      <c r="AW3849" t="s">
        <v>14460</v>
      </c>
      <c r="BA3849" t="s">
        <v>74</v>
      </c>
      <c r="BB3849" t="s">
        <v>74</v>
      </c>
      <c r="BC3849" t="s">
        <v>74</v>
      </c>
      <c r="BD3849" t="s">
        <v>74</v>
      </c>
      <c r="BE3849" t="s">
        <v>74</v>
      </c>
      <c r="BF3849" t="s">
        <v>74</v>
      </c>
      <c r="BG3849" t="s">
        <v>74</v>
      </c>
      <c r="BH3849" t="s">
        <v>74</v>
      </c>
      <c r="BK3849" t="s">
        <v>74</v>
      </c>
      <c r="BL3849" t="s">
        <v>74</v>
      </c>
      <c r="BM3849" s="3">
        <v>13.8</v>
      </c>
      <c r="BN3849" t="s">
        <v>74</v>
      </c>
    </row>
    <row r="3850" spans="1:66">
      <c r="A3850" s="3">
        <v>257355</v>
      </c>
      <c r="B3850" t="s">
        <v>14463</v>
      </c>
      <c r="C3850" t="s">
        <v>14464</v>
      </c>
      <c r="D3850" t="s">
        <v>14465</v>
      </c>
      <c r="E3850" t="s">
        <v>67</v>
      </c>
      <c r="F3850"/>
      <c r="G3850" s="3">
        <v>4</v>
      </c>
      <c r="H3850" t="s">
        <v>289</v>
      </c>
      <c r="I3850" s="3">
        <v>404</v>
      </c>
      <c r="J3850" t="s">
        <v>3067</v>
      </c>
      <c r="K3850" s="3">
        <v>40415</v>
      </c>
      <c r="L3850" t="s">
        <v>8051</v>
      </c>
      <c r="M3850" s="3">
        <v>0.13</v>
      </c>
      <c r="N3850" t="s">
        <v>92</v>
      </c>
      <c r="O3850" t="s">
        <v>72</v>
      </c>
      <c r="P3850" t="s">
        <v>73</v>
      </c>
      <c r="Q3850" t="s">
        <v>74</v>
      </c>
      <c r="R3850" t="s">
        <v>75</v>
      </c>
      <c r="S3850" t="s">
        <v>76</v>
      </c>
      <c r="T3850" t="s">
        <v>77</v>
      </c>
      <c r="U3850" t="s">
        <v>74</v>
      </c>
      <c r="V3850" t="s">
        <v>74</v>
      </c>
      <c r="X3850" t="s">
        <v>74</v>
      </c>
      <c r="Y3850" t="s">
        <v>74</v>
      </c>
      <c r="Z3850" t="s">
        <v>74</v>
      </c>
      <c r="AA3850" s="5">
        <v>15.15</v>
      </c>
      <c r="AB3850" s="3">
        <v>5</v>
      </c>
      <c r="AC3850" t="s">
        <v>97</v>
      </c>
      <c r="AD3850" s="5">
        <v>99</v>
      </c>
      <c r="AE3850" s="5">
        <f t="shared" si="120"/>
        <v>59.4</v>
      </c>
      <c r="AF3850" s="6">
        <f t="shared" si="121"/>
        <v>0.744949494949495</v>
      </c>
      <c r="AG3850" s="3">
        <v>99</v>
      </c>
      <c r="AM3850" s="3">
        <v>6948</v>
      </c>
      <c r="AO3850" s="3">
        <v>6948</v>
      </c>
      <c r="AP3850" s="3">
        <v>142</v>
      </c>
      <c r="AQ3850" s="3">
        <v>16659</v>
      </c>
      <c r="AR3850" s="3">
        <v>144</v>
      </c>
      <c r="AS3850" t="s">
        <v>84</v>
      </c>
      <c r="AU3850" t="s">
        <v>74</v>
      </c>
      <c r="AV3850" t="s">
        <v>14466</v>
      </c>
      <c r="AW3850" t="s">
        <v>74</v>
      </c>
      <c r="BA3850" t="s">
        <v>74</v>
      </c>
      <c r="BB3850" t="s">
        <v>74</v>
      </c>
      <c r="BC3850" t="s">
        <v>74</v>
      </c>
      <c r="BD3850" t="s">
        <v>74</v>
      </c>
      <c r="BE3850" t="s">
        <v>74</v>
      </c>
      <c r="BF3850" t="s">
        <v>74</v>
      </c>
      <c r="BG3850" t="s">
        <v>74</v>
      </c>
      <c r="BH3850" t="s">
        <v>14467</v>
      </c>
      <c r="BK3850" t="s">
        <v>74</v>
      </c>
      <c r="BL3850" t="s">
        <v>74</v>
      </c>
      <c r="BM3850" s="3">
        <v>99</v>
      </c>
      <c r="BN3850" t="s">
        <v>74</v>
      </c>
    </row>
    <row r="3851" spans="1:66">
      <c r="A3851" s="3">
        <v>258540</v>
      </c>
      <c r="B3851" t="s">
        <v>14468</v>
      </c>
      <c r="C3851" t="s">
        <v>12626</v>
      </c>
      <c r="D3851" t="s">
        <v>14469</v>
      </c>
      <c r="E3851" t="s">
        <v>67</v>
      </c>
      <c r="F3851"/>
      <c r="G3851" s="3">
        <v>7</v>
      </c>
      <c r="H3851" t="s">
        <v>1057</v>
      </c>
      <c r="I3851" s="3">
        <v>705</v>
      </c>
      <c r="J3851" t="s">
        <v>6743</v>
      </c>
      <c r="K3851" s="3">
        <v>70505</v>
      </c>
      <c r="L3851" t="s">
        <v>12628</v>
      </c>
      <c r="M3851" s="3">
        <v>0.13</v>
      </c>
      <c r="N3851" t="s">
        <v>71</v>
      </c>
      <c r="O3851" t="s">
        <v>72</v>
      </c>
      <c r="P3851" t="s">
        <v>94</v>
      </c>
      <c r="Q3851" t="s">
        <v>74</v>
      </c>
      <c r="R3851" t="s">
        <v>75</v>
      </c>
      <c r="S3851" t="s">
        <v>76</v>
      </c>
      <c r="T3851" t="s">
        <v>77</v>
      </c>
      <c r="U3851" t="s">
        <v>74</v>
      </c>
      <c r="V3851" t="s">
        <v>74</v>
      </c>
      <c r="X3851" t="s">
        <v>74</v>
      </c>
      <c r="Y3851" t="s">
        <v>74</v>
      </c>
      <c r="Z3851" t="s">
        <v>74</v>
      </c>
      <c r="AA3851" s="5">
        <v>42</v>
      </c>
      <c r="AB3851" s="3">
        <v>5</v>
      </c>
      <c r="AC3851" t="s">
        <v>97</v>
      </c>
      <c r="AD3851" s="5">
        <v>168</v>
      </c>
      <c r="AE3851" s="5">
        <f t="shared" si="120"/>
        <v>100.8</v>
      </c>
      <c r="AF3851" s="6">
        <f t="shared" si="121"/>
        <v>0.583333333333333</v>
      </c>
      <c r="AG3851" s="3">
        <v>168</v>
      </c>
      <c r="AM3851" s="3">
        <v>564</v>
      </c>
      <c r="AO3851" s="3">
        <v>564</v>
      </c>
      <c r="AP3851" s="3">
        <v>142</v>
      </c>
      <c r="AQ3851" s="3">
        <v>27</v>
      </c>
      <c r="AR3851" s="3">
        <v>19</v>
      </c>
      <c r="AS3851" t="s">
        <v>84</v>
      </c>
      <c r="AU3851" t="s">
        <v>74</v>
      </c>
      <c r="AV3851" t="s">
        <v>14470</v>
      </c>
      <c r="AW3851" t="s">
        <v>74</v>
      </c>
      <c r="BA3851" t="s">
        <v>74</v>
      </c>
      <c r="BB3851" t="s">
        <v>74</v>
      </c>
      <c r="BC3851" t="s">
        <v>74</v>
      </c>
      <c r="BD3851" t="s">
        <v>74</v>
      </c>
      <c r="BE3851" t="s">
        <v>74</v>
      </c>
      <c r="BF3851" t="s">
        <v>74</v>
      </c>
      <c r="BG3851" t="s">
        <v>74</v>
      </c>
      <c r="BH3851" t="s">
        <v>14471</v>
      </c>
      <c r="BK3851" t="s">
        <v>74</v>
      </c>
      <c r="BL3851" t="s">
        <v>74</v>
      </c>
      <c r="BM3851" s="3">
        <v>168</v>
      </c>
      <c r="BN3851" t="s">
        <v>74</v>
      </c>
    </row>
    <row r="3852" spans="1:66">
      <c r="A3852" s="3">
        <v>222046</v>
      </c>
      <c r="B3852" t="s">
        <v>14472</v>
      </c>
      <c r="C3852" t="s">
        <v>9152</v>
      </c>
      <c r="D3852" t="s">
        <v>897</v>
      </c>
      <c r="E3852" t="s">
        <v>67</v>
      </c>
      <c r="F3852"/>
      <c r="G3852" s="3">
        <v>3</v>
      </c>
      <c r="H3852" t="s">
        <v>939</v>
      </c>
      <c r="I3852" s="3">
        <v>305</v>
      </c>
      <c r="J3852" t="s">
        <v>3041</v>
      </c>
      <c r="K3852" s="3">
        <v>30504</v>
      </c>
      <c r="L3852" t="s">
        <v>8075</v>
      </c>
      <c r="M3852" s="3">
        <v>0.13</v>
      </c>
      <c r="N3852" t="s">
        <v>180</v>
      </c>
      <c r="O3852" t="s">
        <v>117</v>
      </c>
      <c r="P3852" t="s">
        <v>107</v>
      </c>
      <c r="Q3852" t="s">
        <v>74</v>
      </c>
      <c r="R3852" t="s">
        <v>154</v>
      </c>
      <c r="S3852" t="s">
        <v>76</v>
      </c>
      <c r="T3852" t="s">
        <v>77</v>
      </c>
      <c r="U3852" t="s">
        <v>74</v>
      </c>
      <c r="V3852" t="s">
        <v>74</v>
      </c>
      <c r="X3852" t="s">
        <v>74</v>
      </c>
      <c r="Y3852" t="s">
        <v>74</v>
      </c>
      <c r="Z3852" t="s">
        <v>74</v>
      </c>
      <c r="AA3852" s="5">
        <v>65</v>
      </c>
      <c r="AB3852" s="3">
        <v>19656</v>
      </c>
      <c r="AC3852" t="s">
        <v>538</v>
      </c>
      <c r="AD3852" s="5">
        <v>98</v>
      </c>
      <c r="AE3852" s="5">
        <f t="shared" si="120"/>
        <v>58.8</v>
      </c>
      <c r="AF3852" s="6">
        <f t="shared" si="121"/>
        <v>-0.105442176870748</v>
      </c>
      <c r="AG3852" s="3">
        <v>98</v>
      </c>
      <c r="AM3852" s="3">
        <v>132</v>
      </c>
      <c r="AO3852" s="3">
        <v>132</v>
      </c>
      <c r="AP3852" s="3">
        <v>60</v>
      </c>
      <c r="AQ3852" s="3">
        <v>164</v>
      </c>
      <c r="AR3852" s="3">
        <v>61</v>
      </c>
      <c r="AS3852" t="s">
        <v>14473</v>
      </c>
      <c r="AU3852" t="s">
        <v>74</v>
      </c>
      <c r="AV3852" t="s">
        <v>14474</v>
      </c>
      <c r="AW3852" t="s">
        <v>74</v>
      </c>
      <c r="BA3852" t="s">
        <v>74</v>
      </c>
      <c r="BB3852" t="s">
        <v>74</v>
      </c>
      <c r="BC3852" t="s">
        <v>74</v>
      </c>
      <c r="BD3852" t="s">
        <v>74</v>
      </c>
      <c r="BE3852" t="s">
        <v>74</v>
      </c>
      <c r="BF3852" t="s">
        <v>74</v>
      </c>
      <c r="BG3852" t="s">
        <v>74</v>
      </c>
      <c r="BH3852" t="s">
        <v>14475</v>
      </c>
      <c r="BJ3852" s="3">
        <v>65</v>
      </c>
      <c r="BK3852" t="s">
        <v>74</v>
      </c>
      <c r="BL3852" t="s">
        <v>74</v>
      </c>
      <c r="BM3852" s="3">
        <v>98</v>
      </c>
      <c r="BN3852" t="s">
        <v>74</v>
      </c>
    </row>
    <row r="3853" spans="1:66">
      <c r="A3853" s="3">
        <v>143627</v>
      </c>
      <c r="B3853" t="s">
        <v>14476</v>
      </c>
      <c r="C3853" t="s">
        <v>74</v>
      </c>
      <c r="D3853" t="s">
        <v>14477</v>
      </c>
      <c r="E3853" t="s">
        <v>695</v>
      </c>
      <c r="F3853"/>
      <c r="G3853" s="3">
        <v>6</v>
      </c>
      <c r="H3853" t="s">
        <v>508</v>
      </c>
      <c r="I3853" s="3">
        <v>602</v>
      </c>
      <c r="J3853" t="s">
        <v>4659</v>
      </c>
      <c r="K3853" s="3">
        <v>60206</v>
      </c>
      <c r="L3853" t="s">
        <v>6369</v>
      </c>
      <c r="M3853" s="3">
        <v>0.13</v>
      </c>
      <c r="N3853" t="s">
        <v>71</v>
      </c>
      <c r="O3853" t="s">
        <v>93</v>
      </c>
      <c r="P3853" t="s">
        <v>94</v>
      </c>
      <c r="Q3853" t="s">
        <v>74</v>
      </c>
      <c r="R3853" t="s">
        <v>75</v>
      </c>
      <c r="S3853" t="s">
        <v>76</v>
      </c>
      <c r="T3853" t="s">
        <v>77</v>
      </c>
      <c r="U3853" t="s">
        <v>78</v>
      </c>
      <c r="V3853" t="s">
        <v>301</v>
      </c>
      <c r="W3853" s="3">
        <v>4004</v>
      </c>
      <c r="X3853" t="s">
        <v>302</v>
      </c>
      <c r="Y3853" t="s">
        <v>119</v>
      </c>
      <c r="Z3853" t="s">
        <v>289</v>
      </c>
      <c r="AA3853" s="5">
        <v>9</v>
      </c>
      <c r="AB3853" s="3">
        <v>84545</v>
      </c>
      <c r="AC3853" t="s">
        <v>6705</v>
      </c>
      <c r="AD3853" s="5">
        <v>14</v>
      </c>
      <c r="AE3853" s="5">
        <f t="shared" si="120"/>
        <v>8.4</v>
      </c>
      <c r="AF3853" s="6">
        <f t="shared" si="121"/>
        <v>-0.0714285714285714</v>
      </c>
      <c r="AG3853" s="3">
        <v>14</v>
      </c>
      <c r="AM3853" s="3">
        <v>7</v>
      </c>
      <c r="AO3853" s="3">
        <v>7</v>
      </c>
      <c r="AP3853" s="3">
        <v>7</v>
      </c>
      <c r="AQ3853" s="3">
        <v>17</v>
      </c>
      <c r="AR3853" s="3">
        <v>14</v>
      </c>
      <c r="AS3853" t="s">
        <v>98</v>
      </c>
      <c r="AU3853" t="s">
        <v>74</v>
      </c>
      <c r="AV3853" t="s">
        <v>14478</v>
      </c>
      <c r="AW3853" t="s">
        <v>74</v>
      </c>
      <c r="AX3853" s="3">
        <v>16.1</v>
      </c>
      <c r="BA3853" t="s">
        <v>74</v>
      </c>
      <c r="BB3853" t="s">
        <v>74</v>
      </c>
      <c r="BC3853" t="s">
        <v>74</v>
      </c>
      <c r="BD3853" t="s">
        <v>74</v>
      </c>
      <c r="BE3853" t="s">
        <v>74</v>
      </c>
      <c r="BF3853" t="s">
        <v>74</v>
      </c>
      <c r="BG3853" t="s">
        <v>74</v>
      </c>
      <c r="BH3853" t="s">
        <v>14479</v>
      </c>
      <c r="BJ3853" s="3">
        <v>9</v>
      </c>
      <c r="BK3853" t="s">
        <v>74</v>
      </c>
      <c r="BL3853" t="s">
        <v>74</v>
      </c>
      <c r="BM3853" s="3">
        <v>14</v>
      </c>
      <c r="BN3853" t="s">
        <v>74</v>
      </c>
    </row>
    <row r="3854" spans="1:66">
      <c r="A3854" s="3">
        <v>230290</v>
      </c>
      <c r="B3854" t="s">
        <v>347</v>
      </c>
      <c r="C3854" t="s">
        <v>14480</v>
      </c>
      <c r="D3854" t="s">
        <v>5382</v>
      </c>
      <c r="E3854" t="s">
        <v>67</v>
      </c>
      <c r="F3854"/>
      <c r="G3854" s="3">
        <v>1</v>
      </c>
      <c r="H3854" t="s">
        <v>68</v>
      </c>
      <c r="I3854" s="3">
        <v>109</v>
      </c>
      <c r="J3854" t="s">
        <v>350</v>
      </c>
      <c r="K3854" s="3">
        <v>10903</v>
      </c>
      <c r="L3854" t="s">
        <v>351</v>
      </c>
      <c r="M3854" s="3">
        <v>0.13</v>
      </c>
      <c r="N3854" t="s">
        <v>71</v>
      </c>
      <c r="O3854" t="s">
        <v>72</v>
      </c>
      <c r="P3854" t="s">
        <v>94</v>
      </c>
      <c r="Q3854" t="s">
        <v>74</v>
      </c>
      <c r="R3854" t="s">
        <v>359</v>
      </c>
      <c r="S3854" t="s">
        <v>76</v>
      </c>
      <c r="T3854" t="s">
        <v>77</v>
      </c>
      <c r="U3854" t="s">
        <v>74</v>
      </c>
      <c r="V3854" t="s">
        <v>74</v>
      </c>
      <c r="X3854" t="s">
        <v>74</v>
      </c>
      <c r="Y3854" t="s">
        <v>74</v>
      </c>
      <c r="Z3854" t="s">
        <v>82</v>
      </c>
      <c r="AA3854" s="5">
        <v>26.73</v>
      </c>
      <c r="AB3854" s="3">
        <v>111272</v>
      </c>
      <c r="AC3854" t="s">
        <v>449</v>
      </c>
      <c r="AD3854" s="5">
        <v>65</v>
      </c>
      <c r="AE3854" s="5">
        <f t="shared" si="120"/>
        <v>39</v>
      </c>
      <c r="AF3854" s="6">
        <f t="shared" si="121"/>
        <v>0.314615384615385</v>
      </c>
      <c r="AG3854" s="3">
        <v>65</v>
      </c>
      <c r="AM3854" s="3">
        <v>5</v>
      </c>
      <c r="AN3854" s="3">
        <v>1</v>
      </c>
      <c r="AO3854" s="3">
        <v>4</v>
      </c>
      <c r="AP3854" s="3">
        <v>1</v>
      </c>
      <c r="AQ3854" s="3">
        <v>2</v>
      </c>
      <c r="AR3854" s="3">
        <v>1</v>
      </c>
      <c r="AS3854" t="s">
        <v>4184</v>
      </c>
      <c r="AU3854" t="s">
        <v>74</v>
      </c>
      <c r="AV3854" t="s">
        <v>74</v>
      </c>
      <c r="AW3854" t="s">
        <v>14481</v>
      </c>
      <c r="BA3854" t="s">
        <v>74</v>
      </c>
      <c r="BB3854" t="s">
        <v>74</v>
      </c>
      <c r="BC3854" t="s">
        <v>74</v>
      </c>
      <c r="BD3854" t="s">
        <v>74</v>
      </c>
      <c r="BE3854" t="s">
        <v>74</v>
      </c>
      <c r="BF3854" t="s">
        <v>74</v>
      </c>
      <c r="BG3854" t="s">
        <v>74</v>
      </c>
      <c r="BH3854" t="s">
        <v>14482</v>
      </c>
      <c r="BJ3854" s="3">
        <v>26.73</v>
      </c>
      <c r="BK3854" t="s">
        <v>74</v>
      </c>
      <c r="BL3854" t="s">
        <v>74</v>
      </c>
      <c r="BM3854" s="3">
        <v>65</v>
      </c>
      <c r="BN3854" t="s">
        <v>74</v>
      </c>
    </row>
    <row r="3855" spans="1:66">
      <c r="A3855" s="3">
        <v>171319</v>
      </c>
      <c r="B3855" t="s">
        <v>14483</v>
      </c>
      <c r="C3855" t="s">
        <v>14484</v>
      </c>
      <c r="D3855" t="s">
        <v>14485</v>
      </c>
      <c r="E3855" t="s">
        <v>104</v>
      </c>
      <c r="F3855"/>
      <c r="G3855" s="3">
        <v>1</v>
      </c>
      <c r="H3855" t="s">
        <v>68</v>
      </c>
      <c r="I3855" s="3">
        <v>106</v>
      </c>
      <c r="J3855" t="s">
        <v>441</v>
      </c>
      <c r="K3855" s="3">
        <v>10607</v>
      </c>
      <c r="L3855" t="s">
        <v>442</v>
      </c>
      <c r="M3855" s="3">
        <v>0.13</v>
      </c>
      <c r="N3855" t="s">
        <v>71</v>
      </c>
      <c r="O3855" t="s">
        <v>117</v>
      </c>
      <c r="P3855" t="s">
        <v>107</v>
      </c>
      <c r="Q3855" t="s">
        <v>74</v>
      </c>
      <c r="R3855" t="s">
        <v>154</v>
      </c>
      <c r="S3855" t="s">
        <v>76</v>
      </c>
      <c r="T3855" t="s">
        <v>77</v>
      </c>
      <c r="U3855" t="s">
        <v>74</v>
      </c>
      <c r="V3855" t="s">
        <v>74</v>
      </c>
      <c r="X3855" t="s">
        <v>74</v>
      </c>
      <c r="Y3855" t="s">
        <v>74</v>
      </c>
      <c r="Z3855" t="s">
        <v>970</v>
      </c>
      <c r="AA3855" s="5">
        <v>3.19</v>
      </c>
      <c r="AB3855" s="3">
        <v>75653</v>
      </c>
      <c r="AC3855" t="s">
        <v>838</v>
      </c>
      <c r="AD3855" s="5">
        <v>4.5</v>
      </c>
      <c r="AE3855" s="5">
        <f t="shared" si="120"/>
        <v>2.7</v>
      </c>
      <c r="AF3855" s="6">
        <f t="shared" si="121"/>
        <v>-0.181481481481482</v>
      </c>
      <c r="AG3855" s="3">
        <v>4.5</v>
      </c>
      <c r="AM3855" s="3">
        <v>300</v>
      </c>
      <c r="AO3855" s="3">
        <v>300</v>
      </c>
      <c r="AP3855" s="3">
        <v>54</v>
      </c>
      <c r="AQ3855" s="3">
        <v>2260</v>
      </c>
      <c r="AR3855" s="3">
        <v>118</v>
      </c>
      <c r="AS3855" t="s">
        <v>157</v>
      </c>
      <c r="AU3855" t="s">
        <v>74</v>
      </c>
      <c r="AV3855" t="s">
        <v>14486</v>
      </c>
      <c r="AW3855" t="s">
        <v>74</v>
      </c>
      <c r="BA3855" t="s">
        <v>74</v>
      </c>
      <c r="BB3855" t="s">
        <v>74</v>
      </c>
      <c r="BC3855" t="s">
        <v>74</v>
      </c>
      <c r="BD3855" t="s">
        <v>74</v>
      </c>
      <c r="BE3855" t="s">
        <v>74</v>
      </c>
      <c r="BF3855" t="s">
        <v>74</v>
      </c>
      <c r="BG3855" t="s">
        <v>74</v>
      </c>
      <c r="BH3855" t="s">
        <v>14487</v>
      </c>
      <c r="BK3855" t="s">
        <v>74</v>
      </c>
      <c r="BL3855" t="s">
        <v>74</v>
      </c>
      <c r="BM3855" s="3">
        <v>4.5</v>
      </c>
      <c r="BN3855" t="s">
        <v>74</v>
      </c>
    </row>
    <row r="3856" spans="1:66">
      <c r="A3856" s="3">
        <v>239690</v>
      </c>
      <c r="B3856" t="s">
        <v>14488</v>
      </c>
      <c r="C3856" t="s">
        <v>14489</v>
      </c>
      <c r="D3856" t="s">
        <v>14490</v>
      </c>
      <c r="E3856" t="s">
        <v>67</v>
      </c>
      <c r="F3856"/>
      <c r="G3856" s="3">
        <v>1</v>
      </c>
      <c r="H3856" t="s">
        <v>68</v>
      </c>
      <c r="I3856" s="3">
        <v>123</v>
      </c>
      <c r="J3856" t="s">
        <v>115</v>
      </c>
      <c r="K3856" s="3">
        <v>12319</v>
      </c>
      <c r="L3856" t="s">
        <v>10728</v>
      </c>
      <c r="M3856" s="3">
        <v>0.13</v>
      </c>
      <c r="N3856" t="s">
        <v>71</v>
      </c>
      <c r="O3856" t="s">
        <v>93</v>
      </c>
      <c r="P3856" t="s">
        <v>94</v>
      </c>
      <c r="Q3856" t="s">
        <v>74</v>
      </c>
      <c r="R3856" t="s">
        <v>154</v>
      </c>
      <c r="S3856" t="s">
        <v>76</v>
      </c>
      <c r="T3856" t="s">
        <v>77</v>
      </c>
      <c r="U3856" t="s">
        <v>74</v>
      </c>
      <c r="V3856" t="s">
        <v>74</v>
      </c>
      <c r="X3856" t="s">
        <v>74</v>
      </c>
      <c r="Y3856" t="s">
        <v>74</v>
      </c>
      <c r="Z3856" t="s">
        <v>109</v>
      </c>
      <c r="AA3856" s="5">
        <v>64.8</v>
      </c>
      <c r="AB3856" s="3">
        <v>80573</v>
      </c>
      <c r="AC3856" t="s">
        <v>205</v>
      </c>
      <c r="AD3856" s="5">
        <v>108</v>
      </c>
      <c r="AE3856" s="5">
        <f t="shared" si="120"/>
        <v>64.8</v>
      </c>
      <c r="AF3856" s="6">
        <f t="shared" si="121"/>
        <v>0</v>
      </c>
      <c r="AG3856" s="3">
        <v>108</v>
      </c>
      <c r="AL3856" s="3">
        <v>144</v>
      </c>
      <c r="AM3856" s="3">
        <v>23</v>
      </c>
      <c r="AO3856" s="3">
        <v>23</v>
      </c>
      <c r="AP3856" s="3">
        <v>13</v>
      </c>
      <c r="AQ3856" s="3">
        <v>11</v>
      </c>
      <c r="AR3856" s="3">
        <v>8</v>
      </c>
      <c r="AS3856" t="s">
        <v>430</v>
      </c>
      <c r="AU3856" t="s">
        <v>74</v>
      </c>
      <c r="AV3856" t="s">
        <v>14491</v>
      </c>
      <c r="AW3856" t="s">
        <v>74</v>
      </c>
      <c r="BA3856" t="s">
        <v>74</v>
      </c>
      <c r="BB3856" t="s">
        <v>74</v>
      </c>
      <c r="BC3856" t="s">
        <v>74</v>
      </c>
      <c r="BD3856" t="s">
        <v>74</v>
      </c>
      <c r="BE3856" t="s">
        <v>74</v>
      </c>
      <c r="BF3856" t="s">
        <v>74</v>
      </c>
      <c r="BG3856" t="s">
        <v>74</v>
      </c>
      <c r="BH3856" t="s">
        <v>14492</v>
      </c>
      <c r="BK3856" t="s">
        <v>74</v>
      </c>
      <c r="BL3856" t="s">
        <v>74</v>
      </c>
      <c r="BM3856" s="3">
        <v>108</v>
      </c>
      <c r="BN3856" t="s">
        <v>132</v>
      </c>
    </row>
    <row r="3857" spans="1:66">
      <c r="A3857" s="3">
        <v>182925</v>
      </c>
      <c r="B3857" t="s">
        <v>14493</v>
      </c>
      <c r="C3857" t="s">
        <v>12680</v>
      </c>
      <c r="D3857" t="s">
        <v>14494</v>
      </c>
      <c r="E3857" t="s">
        <v>6833</v>
      </c>
      <c r="F3857"/>
      <c r="G3857" s="3">
        <v>3</v>
      </c>
      <c r="H3857" t="s">
        <v>939</v>
      </c>
      <c r="I3857" s="3">
        <v>307</v>
      </c>
      <c r="J3857" t="s">
        <v>940</v>
      </c>
      <c r="K3857" s="3">
        <v>30701</v>
      </c>
      <c r="L3857" t="s">
        <v>6721</v>
      </c>
      <c r="M3857" s="3">
        <v>0.13</v>
      </c>
      <c r="N3857" t="s">
        <v>92</v>
      </c>
      <c r="O3857" t="s">
        <v>72</v>
      </c>
      <c r="P3857" t="s">
        <v>94</v>
      </c>
      <c r="Q3857" t="s">
        <v>74</v>
      </c>
      <c r="R3857" t="s">
        <v>75</v>
      </c>
      <c r="S3857" t="s">
        <v>76</v>
      </c>
      <c r="T3857" t="s">
        <v>77</v>
      </c>
      <c r="U3857" t="s">
        <v>74</v>
      </c>
      <c r="V3857" t="s">
        <v>74</v>
      </c>
      <c r="X3857" t="s">
        <v>74</v>
      </c>
      <c r="Y3857" t="s">
        <v>74</v>
      </c>
      <c r="Z3857" t="s">
        <v>74</v>
      </c>
      <c r="AA3857" s="5">
        <v>55</v>
      </c>
      <c r="AB3857" s="3">
        <v>114106</v>
      </c>
      <c r="AC3857" t="s">
        <v>10716</v>
      </c>
      <c r="AD3857" s="5">
        <v>238</v>
      </c>
      <c r="AE3857" s="5">
        <f t="shared" si="120"/>
        <v>142.8</v>
      </c>
      <c r="AF3857" s="6">
        <f t="shared" si="121"/>
        <v>0.61484593837535</v>
      </c>
      <c r="AG3857" s="3">
        <v>238</v>
      </c>
      <c r="AM3857" s="3">
        <v>45</v>
      </c>
      <c r="AO3857" s="3">
        <v>45</v>
      </c>
      <c r="AP3857" s="3">
        <v>23</v>
      </c>
      <c r="AQ3857" s="3">
        <v>9</v>
      </c>
      <c r="AR3857" s="3">
        <v>8</v>
      </c>
      <c r="AS3857" t="s">
        <v>98</v>
      </c>
      <c r="AU3857" t="s">
        <v>74</v>
      </c>
      <c r="AV3857" t="s">
        <v>14495</v>
      </c>
      <c r="AW3857" t="s">
        <v>74</v>
      </c>
      <c r="BA3857" t="s">
        <v>74</v>
      </c>
      <c r="BB3857" t="s">
        <v>74</v>
      </c>
      <c r="BC3857" t="s">
        <v>74</v>
      </c>
      <c r="BD3857" t="s">
        <v>74</v>
      </c>
      <c r="BE3857" t="s">
        <v>74</v>
      </c>
      <c r="BF3857" t="s">
        <v>74</v>
      </c>
      <c r="BG3857" t="s">
        <v>74</v>
      </c>
      <c r="BH3857" t="s">
        <v>14496</v>
      </c>
      <c r="BJ3857" s="3">
        <v>55</v>
      </c>
      <c r="BK3857" t="s">
        <v>74</v>
      </c>
      <c r="BL3857" t="s">
        <v>74</v>
      </c>
      <c r="BM3857" s="3">
        <v>238</v>
      </c>
      <c r="BN3857" t="s">
        <v>74</v>
      </c>
    </row>
    <row r="3858" spans="1:66">
      <c r="A3858" s="3">
        <v>205450</v>
      </c>
      <c r="B3858" t="s">
        <v>7359</v>
      </c>
      <c r="C3858" t="s">
        <v>7074</v>
      </c>
      <c r="D3858" t="s">
        <v>14497</v>
      </c>
      <c r="E3858" t="s">
        <v>67</v>
      </c>
      <c r="F3858"/>
      <c r="G3858" s="3">
        <v>4</v>
      </c>
      <c r="H3858" t="s">
        <v>289</v>
      </c>
      <c r="I3858" s="3">
        <v>401</v>
      </c>
      <c r="J3858" t="s">
        <v>290</v>
      </c>
      <c r="K3858" s="3">
        <v>40101</v>
      </c>
      <c r="L3858" t="s">
        <v>7356</v>
      </c>
      <c r="M3858" s="3">
        <v>0.13</v>
      </c>
      <c r="N3858" t="s">
        <v>71</v>
      </c>
      <c r="O3858" t="s">
        <v>72</v>
      </c>
      <c r="P3858" t="s">
        <v>107</v>
      </c>
      <c r="Q3858" t="s">
        <v>74</v>
      </c>
      <c r="R3858" t="s">
        <v>154</v>
      </c>
      <c r="S3858" t="s">
        <v>76</v>
      </c>
      <c r="T3858" t="s">
        <v>77</v>
      </c>
      <c r="U3858" t="s">
        <v>74</v>
      </c>
      <c r="V3858" t="s">
        <v>74</v>
      </c>
      <c r="X3858" t="s">
        <v>74</v>
      </c>
      <c r="Y3858" t="s">
        <v>74</v>
      </c>
      <c r="Z3858" t="s">
        <v>74</v>
      </c>
      <c r="AA3858" s="5">
        <v>6.8</v>
      </c>
      <c r="AB3858" s="3">
        <v>92026</v>
      </c>
      <c r="AC3858" t="s">
        <v>7076</v>
      </c>
      <c r="AD3858" s="5">
        <v>14.5</v>
      </c>
      <c r="AE3858" s="5">
        <f t="shared" si="120"/>
        <v>8.7</v>
      </c>
      <c r="AF3858" s="6">
        <f t="shared" si="121"/>
        <v>0.218390804597701</v>
      </c>
      <c r="AG3858" s="3">
        <v>14.5</v>
      </c>
      <c r="AM3858" s="3">
        <v>115</v>
      </c>
      <c r="AO3858" s="3">
        <v>115</v>
      </c>
      <c r="AP3858" s="3">
        <v>54</v>
      </c>
      <c r="AQ3858" s="3">
        <v>464</v>
      </c>
      <c r="AR3858" s="3">
        <v>115</v>
      </c>
      <c r="AS3858" t="s">
        <v>98</v>
      </c>
      <c r="AU3858" t="s">
        <v>74</v>
      </c>
      <c r="AV3858" t="s">
        <v>14498</v>
      </c>
      <c r="AW3858" t="s">
        <v>74</v>
      </c>
      <c r="BA3858" t="s">
        <v>74</v>
      </c>
      <c r="BB3858" t="s">
        <v>74</v>
      </c>
      <c r="BC3858" t="s">
        <v>74</v>
      </c>
      <c r="BD3858" t="s">
        <v>74</v>
      </c>
      <c r="BE3858" t="s">
        <v>74</v>
      </c>
      <c r="BF3858" t="s">
        <v>74</v>
      </c>
      <c r="BG3858" t="s">
        <v>74</v>
      </c>
      <c r="BH3858" t="s">
        <v>13705</v>
      </c>
      <c r="BJ3858" s="3">
        <v>6.8</v>
      </c>
      <c r="BK3858" t="s">
        <v>74</v>
      </c>
      <c r="BL3858" t="s">
        <v>74</v>
      </c>
      <c r="BM3858" s="3">
        <v>14.5</v>
      </c>
      <c r="BN3858" t="s">
        <v>74</v>
      </c>
    </row>
    <row r="3859" spans="1:66">
      <c r="A3859" s="3">
        <v>227420</v>
      </c>
      <c r="B3859" t="s">
        <v>7534</v>
      </c>
      <c r="C3859" t="s">
        <v>7535</v>
      </c>
      <c r="D3859" t="s">
        <v>14499</v>
      </c>
      <c r="E3859" t="s">
        <v>104</v>
      </c>
      <c r="F3859"/>
      <c r="G3859" s="3">
        <v>4</v>
      </c>
      <c r="H3859" t="s">
        <v>289</v>
      </c>
      <c r="I3859" s="3">
        <v>401</v>
      </c>
      <c r="J3859" t="s">
        <v>290</v>
      </c>
      <c r="K3859" s="3">
        <v>40112</v>
      </c>
      <c r="L3859" t="s">
        <v>4601</v>
      </c>
      <c r="M3859" s="3">
        <v>0.13</v>
      </c>
      <c r="N3859" t="s">
        <v>71</v>
      </c>
      <c r="O3859" t="s">
        <v>72</v>
      </c>
      <c r="P3859" t="s">
        <v>107</v>
      </c>
      <c r="Q3859" t="s">
        <v>132</v>
      </c>
      <c r="R3859" t="s">
        <v>154</v>
      </c>
      <c r="S3859" t="s">
        <v>76</v>
      </c>
      <c r="T3859" t="s">
        <v>77</v>
      </c>
      <c r="U3859" t="s">
        <v>74</v>
      </c>
      <c r="V3859" t="s">
        <v>74</v>
      </c>
      <c r="X3859" t="s">
        <v>74</v>
      </c>
      <c r="Y3859" t="s">
        <v>74</v>
      </c>
      <c r="Z3859" t="s">
        <v>74</v>
      </c>
      <c r="AA3859" s="5">
        <v>29.62</v>
      </c>
      <c r="AB3859" s="3">
        <v>5</v>
      </c>
      <c r="AC3859" t="s">
        <v>97</v>
      </c>
      <c r="AD3859" s="5">
        <v>68</v>
      </c>
      <c r="AE3859" s="5">
        <f t="shared" si="120"/>
        <v>40.8</v>
      </c>
      <c r="AF3859" s="6">
        <f t="shared" si="121"/>
        <v>0.274019607843137</v>
      </c>
      <c r="AG3859" s="3">
        <v>68</v>
      </c>
      <c r="AM3859" s="3">
        <v>334</v>
      </c>
      <c r="AO3859" s="3">
        <v>334</v>
      </c>
      <c r="AP3859" s="3">
        <v>113</v>
      </c>
      <c r="AQ3859" s="3">
        <v>455</v>
      </c>
      <c r="AR3859" s="3">
        <v>116</v>
      </c>
      <c r="AS3859" t="s">
        <v>157</v>
      </c>
      <c r="AU3859" t="s">
        <v>74</v>
      </c>
      <c r="AV3859" t="s">
        <v>14500</v>
      </c>
      <c r="AW3859" t="s">
        <v>74</v>
      </c>
      <c r="BA3859" t="s">
        <v>74</v>
      </c>
      <c r="BB3859" t="s">
        <v>74</v>
      </c>
      <c r="BC3859" t="s">
        <v>74</v>
      </c>
      <c r="BD3859" t="s">
        <v>74</v>
      </c>
      <c r="BE3859" t="s">
        <v>74</v>
      </c>
      <c r="BF3859" t="s">
        <v>74</v>
      </c>
      <c r="BG3859" t="s">
        <v>74</v>
      </c>
      <c r="BH3859" t="s">
        <v>7537</v>
      </c>
      <c r="BJ3859" s="3">
        <v>29.62</v>
      </c>
      <c r="BK3859" t="s">
        <v>74</v>
      </c>
      <c r="BL3859" t="s">
        <v>74</v>
      </c>
      <c r="BM3859" s="3">
        <v>68</v>
      </c>
      <c r="BN3859" t="s">
        <v>74</v>
      </c>
    </row>
    <row r="3860" spans="1:66">
      <c r="A3860" s="3">
        <v>231368</v>
      </c>
      <c r="B3860" t="s">
        <v>14501</v>
      </c>
      <c r="C3860" t="s">
        <v>10103</v>
      </c>
      <c r="D3860" t="s">
        <v>14502</v>
      </c>
      <c r="E3860" t="s">
        <v>67</v>
      </c>
      <c r="F3860"/>
      <c r="G3860" s="3">
        <v>4</v>
      </c>
      <c r="H3860" t="s">
        <v>289</v>
      </c>
      <c r="I3860" s="3">
        <v>401</v>
      </c>
      <c r="J3860" t="s">
        <v>290</v>
      </c>
      <c r="K3860" s="3">
        <v>40104</v>
      </c>
      <c r="L3860" t="s">
        <v>14409</v>
      </c>
      <c r="M3860" s="3">
        <v>0.13</v>
      </c>
      <c r="N3860" t="s">
        <v>71</v>
      </c>
      <c r="O3860" t="s">
        <v>72</v>
      </c>
      <c r="P3860" t="s">
        <v>107</v>
      </c>
      <c r="Q3860" t="s">
        <v>132</v>
      </c>
      <c r="R3860" t="s">
        <v>75</v>
      </c>
      <c r="S3860" t="s">
        <v>76</v>
      </c>
      <c r="T3860" t="s">
        <v>77</v>
      </c>
      <c r="U3860" t="s">
        <v>74</v>
      </c>
      <c r="V3860" t="s">
        <v>74</v>
      </c>
      <c r="X3860" t="s">
        <v>74</v>
      </c>
      <c r="Y3860" t="s">
        <v>74</v>
      </c>
      <c r="Z3860" t="s">
        <v>74</v>
      </c>
      <c r="AA3860" s="5">
        <v>19.6</v>
      </c>
      <c r="AB3860" s="3">
        <v>64311</v>
      </c>
      <c r="AC3860" t="s">
        <v>9110</v>
      </c>
      <c r="AD3860" s="5">
        <v>49</v>
      </c>
      <c r="AE3860" s="5">
        <f t="shared" si="120"/>
        <v>29.4</v>
      </c>
      <c r="AF3860" s="6">
        <f t="shared" si="121"/>
        <v>0.333333333333333</v>
      </c>
      <c r="AG3860" s="3">
        <v>49</v>
      </c>
      <c r="AL3860" s="3">
        <v>1</v>
      </c>
      <c r="AM3860" s="3">
        <v>826</v>
      </c>
      <c r="AN3860" s="3">
        <v>269</v>
      </c>
      <c r="AO3860" s="3">
        <v>557</v>
      </c>
      <c r="AP3860" s="3">
        <v>138</v>
      </c>
      <c r="AQ3860" s="3">
        <v>354</v>
      </c>
      <c r="AR3860" s="3">
        <v>101</v>
      </c>
      <c r="AS3860" t="s">
        <v>84</v>
      </c>
      <c r="AU3860" t="s">
        <v>74</v>
      </c>
      <c r="AV3860" t="s">
        <v>14503</v>
      </c>
      <c r="AW3860" t="s">
        <v>74</v>
      </c>
      <c r="BA3860" t="s">
        <v>74</v>
      </c>
      <c r="BB3860" t="s">
        <v>74</v>
      </c>
      <c r="BC3860" t="s">
        <v>74</v>
      </c>
      <c r="BD3860" t="s">
        <v>74</v>
      </c>
      <c r="BE3860" t="s">
        <v>74</v>
      </c>
      <c r="BF3860" t="s">
        <v>74</v>
      </c>
      <c r="BG3860" t="s">
        <v>74</v>
      </c>
      <c r="BH3860" t="s">
        <v>14504</v>
      </c>
      <c r="BJ3860" s="3">
        <v>19.6</v>
      </c>
      <c r="BK3860" t="s">
        <v>74</v>
      </c>
      <c r="BL3860" t="s">
        <v>74</v>
      </c>
      <c r="BM3860" s="3">
        <v>49</v>
      </c>
      <c r="BN3860" t="s">
        <v>74</v>
      </c>
    </row>
    <row r="3861" spans="1:66">
      <c r="A3861" s="3">
        <v>229594</v>
      </c>
      <c r="B3861" t="s">
        <v>10657</v>
      </c>
      <c r="C3861" t="s">
        <v>14505</v>
      </c>
      <c r="D3861" t="s">
        <v>654</v>
      </c>
      <c r="E3861" t="s">
        <v>67</v>
      </c>
      <c r="F3861"/>
      <c r="G3861" s="3">
        <v>4</v>
      </c>
      <c r="H3861" t="s">
        <v>289</v>
      </c>
      <c r="I3861" s="3">
        <v>404</v>
      </c>
      <c r="J3861" t="s">
        <v>3067</v>
      </c>
      <c r="K3861" s="3">
        <v>40415</v>
      </c>
      <c r="L3861" t="s">
        <v>8051</v>
      </c>
      <c r="M3861" s="3">
        <v>0.13</v>
      </c>
      <c r="N3861" t="s">
        <v>92</v>
      </c>
      <c r="O3861" t="s">
        <v>72</v>
      </c>
      <c r="P3861" t="s">
        <v>94</v>
      </c>
      <c r="Q3861" t="s">
        <v>74</v>
      </c>
      <c r="R3861" t="s">
        <v>75</v>
      </c>
      <c r="S3861" t="s">
        <v>76</v>
      </c>
      <c r="T3861" t="s">
        <v>77</v>
      </c>
      <c r="U3861" t="s">
        <v>74</v>
      </c>
      <c r="V3861" t="s">
        <v>74</v>
      </c>
      <c r="X3861" t="s">
        <v>74</v>
      </c>
      <c r="Y3861" t="s">
        <v>74</v>
      </c>
      <c r="Z3861" t="s">
        <v>74</v>
      </c>
      <c r="AA3861" s="5">
        <v>90.19</v>
      </c>
      <c r="AB3861" s="3">
        <v>5</v>
      </c>
      <c r="AC3861" t="s">
        <v>97</v>
      </c>
      <c r="AD3861" s="5">
        <v>188</v>
      </c>
      <c r="AE3861" s="5">
        <f t="shared" si="120"/>
        <v>112.8</v>
      </c>
      <c r="AF3861" s="6">
        <f t="shared" si="121"/>
        <v>0.200443262411348</v>
      </c>
      <c r="AG3861" s="3">
        <v>188</v>
      </c>
      <c r="AM3861" s="3">
        <v>32</v>
      </c>
      <c r="AO3861" s="3">
        <v>32</v>
      </c>
      <c r="AP3861" s="3">
        <v>26</v>
      </c>
      <c r="AQ3861" s="3">
        <v>21</v>
      </c>
      <c r="AR3861" s="3">
        <v>13</v>
      </c>
      <c r="AS3861" t="s">
        <v>430</v>
      </c>
      <c r="AU3861" t="s">
        <v>74</v>
      </c>
      <c r="AV3861" t="s">
        <v>14506</v>
      </c>
      <c r="AW3861" t="s">
        <v>74</v>
      </c>
      <c r="BA3861" t="s">
        <v>74</v>
      </c>
      <c r="BB3861" t="s">
        <v>74</v>
      </c>
      <c r="BC3861" t="s">
        <v>74</v>
      </c>
      <c r="BD3861" t="s">
        <v>74</v>
      </c>
      <c r="BE3861" t="s">
        <v>74</v>
      </c>
      <c r="BF3861" t="s">
        <v>74</v>
      </c>
      <c r="BG3861" t="s">
        <v>74</v>
      </c>
      <c r="BH3861" t="s">
        <v>14507</v>
      </c>
      <c r="BJ3861" s="3">
        <v>90.19</v>
      </c>
      <c r="BK3861" t="s">
        <v>74</v>
      </c>
      <c r="BL3861" t="s">
        <v>74</v>
      </c>
      <c r="BM3861" s="3">
        <v>188</v>
      </c>
      <c r="BN3861" t="s">
        <v>74</v>
      </c>
    </row>
    <row r="3862" spans="1:66">
      <c r="A3862" s="3">
        <v>226397</v>
      </c>
      <c r="B3862" t="s">
        <v>14508</v>
      </c>
      <c r="C3862" t="s">
        <v>14509</v>
      </c>
      <c r="D3862" t="s">
        <v>4481</v>
      </c>
      <c r="E3862" t="s">
        <v>67</v>
      </c>
      <c r="F3862"/>
      <c r="G3862" s="3">
        <v>1</v>
      </c>
      <c r="H3862" t="s">
        <v>68</v>
      </c>
      <c r="I3862" s="3">
        <v>118</v>
      </c>
      <c r="J3862" t="s">
        <v>105</v>
      </c>
      <c r="K3862" s="3">
        <v>11804</v>
      </c>
      <c r="L3862" t="s">
        <v>106</v>
      </c>
      <c r="M3862" s="3">
        <v>0.13</v>
      </c>
      <c r="N3862" t="s">
        <v>71</v>
      </c>
      <c r="O3862" t="s">
        <v>93</v>
      </c>
      <c r="P3862" t="s">
        <v>94</v>
      </c>
      <c r="Q3862" t="s">
        <v>74</v>
      </c>
      <c r="R3862" t="s">
        <v>154</v>
      </c>
      <c r="S3862" t="s">
        <v>76</v>
      </c>
      <c r="T3862" t="s">
        <v>77</v>
      </c>
      <c r="U3862" t="s">
        <v>74</v>
      </c>
      <c r="V3862" t="s">
        <v>74</v>
      </c>
      <c r="X3862" t="s">
        <v>74</v>
      </c>
      <c r="Y3862" t="s">
        <v>74</v>
      </c>
      <c r="Z3862" t="s">
        <v>82</v>
      </c>
      <c r="AA3862" s="5">
        <v>45</v>
      </c>
      <c r="AB3862" s="3">
        <v>5</v>
      </c>
      <c r="AC3862" t="s">
        <v>97</v>
      </c>
      <c r="AD3862" s="5">
        <v>88</v>
      </c>
      <c r="AE3862" s="5">
        <f t="shared" si="120"/>
        <v>52.8</v>
      </c>
      <c r="AF3862" s="6">
        <f t="shared" si="121"/>
        <v>0.147727272727273</v>
      </c>
      <c r="AG3862" s="3">
        <v>88</v>
      </c>
      <c r="AL3862" s="3">
        <v>2</v>
      </c>
      <c r="AM3862" s="3">
        <v>125</v>
      </c>
      <c r="AO3862" s="3">
        <v>125</v>
      </c>
      <c r="AP3862" s="3">
        <v>24</v>
      </c>
      <c r="AQ3862" s="3">
        <v>2</v>
      </c>
      <c r="AR3862" s="3">
        <v>1</v>
      </c>
      <c r="AS3862" t="s">
        <v>430</v>
      </c>
      <c r="AU3862" t="s">
        <v>74</v>
      </c>
      <c r="AV3862" t="s">
        <v>14510</v>
      </c>
      <c r="AW3862" t="s">
        <v>74</v>
      </c>
      <c r="BA3862" t="s">
        <v>74</v>
      </c>
      <c r="BB3862" t="s">
        <v>74</v>
      </c>
      <c r="BC3862" t="s">
        <v>74</v>
      </c>
      <c r="BD3862" t="s">
        <v>74</v>
      </c>
      <c r="BE3862" t="s">
        <v>74</v>
      </c>
      <c r="BF3862" t="s">
        <v>74</v>
      </c>
      <c r="BG3862" t="s">
        <v>74</v>
      </c>
      <c r="BH3862" t="s">
        <v>14511</v>
      </c>
      <c r="BJ3862" s="3">
        <v>45</v>
      </c>
      <c r="BK3862" t="s">
        <v>74</v>
      </c>
      <c r="BL3862" t="s">
        <v>74</v>
      </c>
      <c r="BM3862" s="3">
        <v>88</v>
      </c>
      <c r="BN3862" t="s">
        <v>74</v>
      </c>
    </row>
    <row r="3863" spans="1:66">
      <c r="A3863" s="3">
        <v>240672</v>
      </c>
      <c r="B3863" t="s">
        <v>14512</v>
      </c>
      <c r="C3863" t="s">
        <v>14513</v>
      </c>
      <c r="D3863" t="s">
        <v>752</v>
      </c>
      <c r="E3863" t="s">
        <v>104</v>
      </c>
      <c r="F3863"/>
      <c r="G3863" s="3">
        <v>7</v>
      </c>
      <c r="H3863" t="s">
        <v>1057</v>
      </c>
      <c r="I3863" s="3">
        <v>703</v>
      </c>
      <c r="J3863" t="s">
        <v>1058</v>
      </c>
      <c r="K3863" s="3">
        <v>70303</v>
      </c>
      <c r="L3863" t="s">
        <v>7504</v>
      </c>
      <c r="M3863" s="3">
        <v>0.13</v>
      </c>
      <c r="N3863" t="s">
        <v>180</v>
      </c>
      <c r="O3863" t="s">
        <v>72</v>
      </c>
      <c r="P3863" t="s">
        <v>94</v>
      </c>
      <c r="Q3863" t="s">
        <v>74</v>
      </c>
      <c r="R3863" t="s">
        <v>75</v>
      </c>
      <c r="S3863" t="s">
        <v>76</v>
      </c>
      <c r="T3863" t="s">
        <v>77</v>
      </c>
      <c r="U3863" t="s">
        <v>74</v>
      </c>
      <c r="V3863" t="s">
        <v>74</v>
      </c>
      <c r="X3863" t="s">
        <v>74</v>
      </c>
      <c r="Y3863" t="s">
        <v>74</v>
      </c>
      <c r="Z3863" t="s">
        <v>74</v>
      </c>
      <c r="AA3863" s="5">
        <v>15.5</v>
      </c>
      <c r="AB3863" s="3">
        <v>126955</v>
      </c>
      <c r="AC3863" t="s">
        <v>12805</v>
      </c>
      <c r="AD3863" s="5">
        <v>35</v>
      </c>
      <c r="AE3863" s="5">
        <f t="shared" si="120"/>
        <v>21</v>
      </c>
      <c r="AF3863" s="6">
        <f t="shared" si="121"/>
        <v>0.261904761904762</v>
      </c>
      <c r="AG3863" s="3">
        <v>35</v>
      </c>
      <c r="AM3863" s="3">
        <v>129</v>
      </c>
      <c r="AO3863" s="3">
        <v>129</v>
      </c>
      <c r="AP3863" s="3">
        <v>94</v>
      </c>
      <c r="AQ3863" s="3">
        <v>69</v>
      </c>
      <c r="AR3863" s="3">
        <v>44</v>
      </c>
      <c r="AS3863" t="s">
        <v>98</v>
      </c>
      <c r="AU3863" t="s">
        <v>74</v>
      </c>
      <c r="AV3863" t="s">
        <v>14514</v>
      </c>
      <c r="AW3863" t="s">
        <v>74</v>
      </c>
      <c r="BA3863" t="s">
        <v>74</v>
      </c>
      <c r="BB3863" t="s">
        <v>74</v>
      </c>
      <c r="BC3863" t="s">
        <v>74</v>
      </c>
      <c r="BD3863" t="s">
        <v>74</v>
      </c>
      <c r="BE3863" t="s">
        <v>74</v>
      </c>
      <c r="BF3863" t="s">
        <v>74</v>
      </c>
      <c r="BG3863" t="s">
        <v>74</v>
      </c>
      <c r="BH3863" t="s">
        <v>14515</v>
      </c>
      <c r="BK3863" t="s">
        <v>74</v>
      </c>
      <c r="BL3863" t="s">
        <v>74</v>
      </c>
      <c r="BM3863" s="3">
        <v>35</v>
      </c>
      <c r="BN3863" t="s">
        <v>132</v>
      </c>
    </row>
    <row r="3864" spans="1:66">
      <c r="A3864" s="3">
        <v>218162</v>
      </c>
      <c r="B3864" t="s">
        <v>14516</v>
      </c>
      <c r="C3864" t="s">
        <v>14324</v>
      </c>
      <c r="D3864" t="s">
        <v>14517</v>
      </c>
      <c r="E3864" t="s">
        <v>1503</v>
      </c>
      <c r="F3864"/>
      <c r="G3864" s="3">
        <v>3</v>
      </c>
      <c r="H3864" t="s">
        <v>939</v>
      </c>
      <c r="I3864" s="3">
        <v>302</v>
      </c>
      <c r="J3864" t="s">
        <v>4249</v>
      </c>
      <c r="K3864" s="3">
        <v>30201</v>
      </c>
      <c r="L3864" t="s">
        <v>4250</v>
      </c>
      <c r="M3864" s="3">
        <v>0.13</v>
      </c>
      <c r="N3864" t="s">
        <v>92</v>
      </c>
      <c r="O3864" t="s">
        <v>72</v>
      </c>
      <c r="P3864" t="s">
        <v>94</v>
      </c>
      <c r="Q3864" t="s">
        <v>74</v>
      </c>
      <c r="R3864" t="s">
        <v>154</v>
      </c>
      <c r="S3864" t="s">
        <v>76</v>
      </c>
      <c r="T3864" t="s">
        <v>77</v>
      </c>
      <c r="U3864" t="s">
        <v>74</v>
      </c>
      <c r="V3864" t="s">
        <v>74</v>
      </c>
      <c r="X3864" t="s">
        <v>74</v>
      </c>
      <c r="Y3864" t="s">
        <v>74</v>
      </c>
      <c r="Z3864" t="s">
        <v>74</v>
      </c>
      <c r="AA3864" s="5">
        <v>8.4</v>
      </c>
      <c r="AB3864" s="3">
        <v>5</v>
      </c>
      <c r="AC3864" t="s">
        <v>97</v>
      </c>
      <c r="AD3864" s="5">
        <v>22</v>
      </c>
      <c r="AE3864" s="5">
        <f t="shared" si="120"/>
        <v>13.2</v>
      </c>
      <c r="AF3864" s="6">
        <f t="shared" si="121"/>
        <v>0.363636363636364</v>
      </c>
      <c r="AG3864" s="3">
        <v>22</v>
      </c>
      <c r="AM3864" s="3">
        <v>7</v>
      </c>
      <c r="AO3864" s="3">
        <v>7</v>
      </c>
      <c r="AP3864" s="3">
        <v>4</v>
      </c>
      <c r="AQ3864" s="3">
        <v>29</v>
      </c>
      <c r="AR3864" s="3">
        <v>5</v>
      </c>
      <c r="AS3864" t="s">
        <v>157</v>
      </c>
      <c r="AU3864" t="s">
        <v>74</v>
      </c>
      <c r="AV3864" t="s">
        <v>14518</v>
      </c>
      <c r="AW3864" t="s">
        <v>74</v>
      </c>
      <c r="BA3864" t="s">
        <v>74</v>
      </c>
      <c r="BB3864" t="s">
        <v>74</v>
      </c>
      <c r="BC3864" t="s">
        <v>74</v>
      </c>
      <c r="BD3864" t="s">
        <v>74</v>
      </c>
      <c r="BE3864" t="s">
        <v>74</v>
      </c>
      <c r="BF3864" t="s">
        <v>74</v>
      </c>
      <c r="BG3864" t="s">
        <v>74</v>
      </c>
      <c r="BH3864" t="s">
        <v>14519</v>
      </c>
      <c r="BK3864" t="s">
        <v>74</v>
      </c>
      <c r="BL3864" t="s">
        <v>74</v>
      </c>
      <c r="BM3864" s="3">
        <v>22</v>
      </c>
      <c r="BN3864" t="s">
        <v>74</v>
      </c>
    </row>
    <row r="3865" spans="1:66">
      <c r="A3865" s="3">
        <v>213877</v>
      </c>
      <c r="B3865" t="s">
        <v>14520</v>
      </c>
      <c r="C3865" t="s">
        <v>4322</v>
      </c>
      <c r="D3865" t="s">
        <v>14521</v>
      </c>
      <c r="E3865" t="s">
        <v>67</v>
      </c>
      <c r="F3865"/>
      <c r="G3865" s="3">
        <v>3</v>
      </c>
      <c r="H3865" t="s">
        <v>939</v>
      </c>
      <c r="I3865" s="3">
        <v>302</v>
      </c>
      <c r="J3865" t="s">
        <v>4249</v>
      </c>
      <c r="K3865" s="3">
        <v>30203</v>
      </c>
      <c r="L3865" t="s">
        <v>7199</v>
      </c>
      <c r="M3865" s="3">
        <v>0.13</v>
      </c>
      <c r="N3865" t="s">
        <v>71</v>
      </c>
      <c r="O3865" t="s">
        <v>72</v>
      </c>
      <c r="P3865" t="s">
        <v>94</v>
      </c>
      <c r="Q3865" t="s">
        <v>74</v>
      </c>
      <c r="R3865" t="s">
        <v>75</v>
      </c>
      <c r="S3865" t="s">
        <v>76</v>
      </c>
      <c r="T3865" t="s">
        <v>77</v>
      </c>
      <c r="U3865" t="s">
        <v>74</v>
      </c>
      <c r="V3865" t="s">
        <v>74</v>
      </c>
      <c r="X3865" t="s">
        <v>74</v>
      </c>
      <c r="Y3865" t="s">
        <v>74</v>
      </c>
      <c r="Z3865" t="s">
        <v>74</v>
      </c>
      <c r="AA3865" s="5">
        <v>81.45</v>
      </c>
      <c r="AB3865" s="3">
        <v>5</v>
      </c>
      <c r="AC3865" t="s">
        <v>97</v>
      </c>
      <c r="AD3865" s="5">
        <v>168</v>
      </c>
      <c r="AE3865" s="5">
        <f t="shared" si="120"/>
        <v>100.8</v>
      </c>
      <c r="AF3865" s="6">
        <f t="shared" si="121"/>
        <v>0.191964285714286</v>
      </c>
      <c r="AG3865" s="3">
        <v>168</v>
      </c>
      <c r="AM3865" s="3">
        <v>230</v>
      </c>
      <c r="AO3865" s="3">
        <v>230</v>
      </c>
      <c r="AP3865" s="3">
        <v>121</v>
      </c>
      <c r="AQ3865" s="3">
        <v>83</v>
      </c>
      <c r="AR3865" s="3">
        <v>54</v>
      </c>
      <c r="AS3865" t="s">
        <v>84</v>
      </c>
      <c r="AU3865" t="s">
        <v>74</v>
      </c>
      <c r="AV3865" t="s">
        <v>14522</v>
      </c>
      <c r="AW3865" t="s">
        <v>74</v>
      </c>
      <c r="BA3865" t="s">
        <v>74</v>
      </c>
      <c r="BB3865" t="s">
        <v>74</v>
      </c>
      <c r="BC3865" t="s">
        <v>74</v>
      </c>
      <c r="BD3865" t="s">
        <v>74</v>
      </c>
      <c r="BE3865" t="s">
        <v>74</v>
      </c>
      <c r="BF3865" t="s">
        <v>74</v>
      </c>
      <c r="BG3865" t="s">
        <v>74</v>
      </c>
      <c r="BH3865" t="s">
        <v>8806</v>
      </c>
      <c r="BK3865" t="s">
        <v>74</v>
      </c>
      <c r="BL3865" t="s">
        <v>74</v>
      </c>
      <c r="BM3865" s="3">
        <v>168</v>
      </c>
      <c r="BN3865" t="s">
        <v>132</v>
      </c>
    </row>
    <row r="3866" spans="1:66">
      <c r="A3866" s="3">
        <v>222285</v>
      </c>
      <c r="B3866" t="s">
        <v>1062</v>
      </c>
      <c r="C3866" t="s">
        <v>4322</v>
      </c>
      <c r="D3866" t="s">
        <v>14523</v>
      </c>
      <c r="E3866" t="s">
        <v>67</v>
      </c>
      <c r="F3866"/>
      <c r="G3866" s="3">
        <v>3</v>
      </c>
      <c r="H3866" t="s">
        <v>939</v>
      </c>
      <c r="I3866" s="3">
        <v>302</v>
      </c>
      <c r="J3866" t="s">
        <v>4249</v>
      </c>
      <c r="K3866" s="3">
        <v>30202</v>
      </c>
      <c r="L3866" t="s">
        <v>5039</v>
      </c>
      <c r="M3866" s="3">
        <v>0.13</v>
      </c>
      <c r="N3866" t="s">
        <v>71</v>
      </c>
      <c r="O3866" t="s">
        <v>72</v>
      </c>
      <c r="P3866" t="s">
        <v>94</v>
      </c>
      <c r="Q3866" t="s">
        <v>74</v>
      </c>
      <c r="R3866" t="s">
        <v>75</v>
      </c>
      <c r="S3866" t="s">
        <v>76</v>
      </c>
      <c r="T3866" t="s">
        <v>77</v>
      </c>
      <c r="U3866" t="s">
        <v>74</v>
      </c>
      <c r="V3866" t="s">
        <v>74</v>
      </c>
      <c r="X3866" t="s">
        <v>74</v>
      </c>
      <c r="Y3866" t="s">
        <v>74</v>
      </c>
      <c r="Z3866" t="s">
        <v>74</v>
      </c>
      <c r="AA3866" s="5">
        <v>61.44</v>
      </c>
      <c r="AB3866" s="3">
        <v>119937</v>
      </c>
      <c r="AC3866" t="s">
        <v>2902</v>
      </c>
      <c r="AD3866" s="5">
        <v>128</v>
      </c>
      <c r="AE3866" s="5">
        <f t="shared" si="120"/>
        <v>76.8</v>
      </c>
      <c r="AF3866" s="6">
        <f t="shared" si="121"/>
        <v>0.2</v>
      </c>
      <c r="AG3866" s="3">
        <v>128</v>
      </c>
      <c r="AM3866" s="3">
        <v>309</v>
      </c>
      <c r="AN3866" s="3">
        <v>62</v>
      </c>
      <c r="AO3866" s="3">
        <v>247</v>
      </c>
      <c r="AP3866" s="3">
        <v>116</v>
      </c>
      <c r="AQ3866" s="3">
        <v>67</v>
      </c>
      <c r="AR3866" s="3">
        <v>42</v>
      </c>
      <c r="AS3866" t="s">
        <v>84</v>
      </c>
      <c r="AU3866" t="s">
        <v>74</v>
      </c>
      <c r="AV3866" t="s">
        <v>14524</v>
      </c>
      <c r="AW3866" t="s">
        <v>74</v>
      </c>
      <c r="BA3866" t="s">
        <v>74</v>
      </c>
      <c r="BB3866" t="s">
        <v>74</v>
      </c>
      <c r="BC3866" t="s">
        <v>74</v>
      </c>
      <c r="BD3866" t="s">
        <v>74</v>
      </c>
      <c r="BE3866" t="s">
        <v>74</v>
      </c>
      <c r="BF3866" t="s">
        <v>74</v>
      </c>
      <c r="BG3866" t="s">
        <v>74</v>
      </c>
      <c r="BH3866" t="s">
        <v>10771</v>
      </c>
      <c r="BK3866" t="s">
        <v>74</v>
      </c>
      <c r="BL3866" t="s">
        <v>74</v>
      </c>
      <c r="BM3866" s="3">
        <v>128</v>
      </c>
      <c r="BN3866" t="s">
        <v>132</v>
      </c>
    </row>
    <row r="3867" spans="1:66">
      <c r="A3867" s="3">
        <v>220772</v>
      </c>
      <c r="B3867" t="s">
        <v>8728</v>
      </c>
      <c r="C3867" t="s">
        <v>4322</v>
      </c>
      <c r="D3867" t="s">
        <v>14525</v>
      </c>
      <c r="E3867" t="s">
        <v>67</v>
      </c>
      <c r="F3867"/>
      <c r="G3867" s="3">
        <v>3</v>
      </c>
      <c r="H3867" t="s">
        <v>939</v>
      </c>
      <c r="I3867" s="3">
        <v>302</v>
      </c>
      <c r="J3867" t="s">
        <v>4249</v>
      </c>
      <c r="K3867" s="3">
        <v>30211</v>
      </c>
      <c r="L3867" t="s">
        <v>14526</v>
      </c>
      <c r="M3867" s="3">
        <v>0.13</v>
      </c>
      <c r="N3867" t="s">
        <v>180</v>
      </c>
      <c r="O3867" t="s">
        <v>72</v>
      </c>
      <c r="P3867" t="s">
        <v>94</v>
      </c>
      <c r="Q3867" t="s">
        <v>74</v>
      </c>
      <c r="R3867" t="s">
        <v>154</v>
      </c>
      <c r="S3867" t="s">
        <v>76</v>
      </c>
      <c r="T3867" t="s">
        <v>77</v>
      </c>
      <c r="U3867" t="s">
        <v>74</v>
      </c>
      <c r="V3867" t="s">
        <v>74</v>
      </c>
      <c r="X3867" t="s">
        <v>74</v>
      </c>
      <c r="Y3867" t="s">
        <v>74</v>
      </c>
      <c r="Z3867" t="s">
        <v>74</v>
      </c>
      <c r="AA3867" s="5">
        <v>91.15</v>
      </c>
      <c r="AB3867" s="3">
        <v>5</v>
      </c>
      <c r="AC3867" t="s">
        <v>97</v>
      </c>
      <c r="AD3867" s="5">
        <v>188</v>
      </c>
      <c r="AE3867" s="5">
        <f t="shared" si="120"/>
        <v>112.8</v>
      </c>
      <c r="AF3867" s="6">
        <f t="shared" si="121"/>
        <v>0.191932624113475</v>
      </c>
      <c r="AG3867" s="3">
        <v>188</v>
      </c>
      <c r="AM3867" s="3">
        <v>199</v>
      </c>
      <c r="AO3867" s="3">
        <v>199</v>
      </c>
      <c r="AP3867" s="3">
        <v>108</v>
      </c>
      <c r="AQ3867" s="3">
        <v>111</v>
      </c>
      <c r="AR3867" s="3">
        <v>59</v>
      </c>
      <c r="AS3867" t="s">
        <v>84</v>
      </c>
      <c r="AU3867" t="s">
        <v>74</v>
      </c>
      <c r="AV3867" t="s">
        <v>14527</v>
      </c>
      <c r="AW3867" t="s">
        <v>74</v>
      </c>
      <c r="BA3867" t="s">
        <v>74</v>
      </c>
      <c r="BB3867" t="s">
        <v>74</v>
      </c>
      <c r="BC3867" t="s">
        <v>74</v>
      </c>
      <c r="BD3867" t="s">
        <v>74</v>
      </c>
      <c r="BE3867" t="s">
        <v>74</v>
      </c>
      <c r="BF3867" t="s">
        <v>74</v>
      </c>
      <c r="BG3867" t="s">
        <v>74</v>
      </c>
      <c r="BH3867" t="s">
        <v>8731</v>
      </c>
      <c r="BK3867" t="s">
        <v>74</v>
      </c>
      <c r="BL3867" t="s">
        <v>74</v>
      </c>
      <c r="BM3867" s="3">
        <v>188</v>
      </c>
      <c r="BN3867" t="s">
        <v>132</v>
      </c>
    </row>
    <row r="3868" spans="1:66">
      <c r="A3868" s="3">
        <v>245134</v>
      </c>
      <c r="B3868" t="s">
        <v>7931</v>
      </c>
      <c r="C3868" t="s">
        <v>4322</v>
      </c>
      <c r="D3868" t="s">
        <v>14528</v>
      </c>
      <c r="E3868" t="s">
        <v>67</v>
      </c>
      <c r="F3868"/>
      <c r="G3868" s="3">
        <v>3</v>
      </c>
      <c r="H3868" t="s">
        <v>939</v>
      </c>
      <c r="I3868" s="3">
        <v>302</v>
      </c>
      <c r="J3868" t="s">
        <v>4249</v>
      </c>
      <c r="K3868" s="3">
        <v>30206</v>
      </c>
      <c r="L3868" t="s">
        <v>8668</v>
      </c>
      <c r="M3868" s="3">
        <v>0.13</v>
      </c>
      <c r="N3868" t="s">
        <v>92</v>
      </c>
      <c r="O3868" t="s">
        <v>72</v>
      </c>
      <c r="P3868" t="s">
        <v>94</v>
      </c>
      <c r="Q3868" t="s">
        <v>74</v>
      </c>
      <c r="R3868" t="s">
        <v>75</v>
      </c>
      <c r="S3868" t="s">
        <v>76</v>
      </c>
      <c r="T3868" t="s">
        <v>77</v>
      </c>
      <c r="U3868" t="s">
        <v>74</v>
      </c>
      <c r="V3868" t="s">
        <v>74</v>
      </c>
      <c r="X3868" t="s">
        <v>74</v>
      </c>
      <c r="Y3868" t="s">
        <v>74</v>
      </c>
      <c r="Z3868" t="s">
        <v>74</v>
      </c>
      <c r="AA3868" s="5">
        <v>25.94</v>
      </c>
      <c r="AB3868" s="3">
        <v>119937</v>
      </c>
      <c r="AC3868" t="s">
        <v>2902</v>
      </c>
      <c r="AD3868" s="5">
        <v>78</v>
      </c>
      <c r="AE3868" s="5">
        <f t="shared" si="120"/>
        <v>46.8</v>
      </c>
      <c r="AF3868" s="6">
        <f t="shared" si="121"/>
        <v>0.445726495726496</v>
      </c>
      <c r="AG3868" s="3">
        <v>78</v>
      </c>
      <c r="AM3868" s="3">
        <v>447</v>
      </c>
      <c r="AN3868" s="3">
        <v>32</v>
      </c>
      <c r="AO3868" s="3">
        <v>415</v>
      </c>
      <c r="AP3868" s="3">
        <v>134</v>
      </c>
      <c r="AQ3868" s="3">
        <v>135</v>
      </c>
      <c r="AR3868" s="3">
        <v>68</v>
      </c>
      <c r="AS3868" t="s">
        <v>84</v>
      </c>
      <c r="AU3868" t="s">
        <v>74</v>
      </c>
      <c r="AV3868" t="s">
        <v>14529</v>
      </c>
      <c r="AW3868" t="s">
        <v>74</v>
      </c>
      <c r="BA3868" t="s">
        <v>74</v>
      </c>
      <c r="BB3868" t="s">
        <v>74</v>
      </c>
      <c r="BC3868" t="s">
        <v>74</v>
      </c>
      <c r="BD3868" t="s">
        <v>74</v>
      </c>
      <c r="BE3868" t="s">
        <v>74</v>
      </c>
      <c r="BF3868" t="s">
        <v>74</v>
      </c>
      <c r="BG3868" t="s">
        <v>74</v>
      </c>
      <c r="BH3868" t="s">
        <v>7934</v>
      </c>
      <c r="BK3868" t="s">
        <v>74</v>
      </c>
      <c r="BL3868" t="s">
        <v>74</v>
      </c>
      <c r="BM3868" s="3">
        <v>78</v>
      </c>
      <c r="BN3868" t="s">
        <v>132</v>
      </c>
    </row>
    <row r="3869" spans="1:66">
      <c r="A3869" s="3">
        <v>254622</v>
      </c>
      <c r="B3869" t="s">
        <v>11839</v>
      </c>
      <c r="C3869" t="s">
        <v>12548</v>
      </c>
      <c r="D3869" t="s">
        <v>14530</v>
      </c>
      <c r="E3869" t="s">
        <v>298</v>
      </c>
      <c r="F3869"/>
      <c r="G3869" s="3">
        <v>4</v>
      </c>
      <c r="H3869" t="s">
        <v>289</v>
      </c>
      <c r="I3869" s="3">
        <v>401</v>
      </c>
      <c r="J3869" t="s">
        <v>290</v>
      </c>
      <c r="K3869" s="3">
        <v>40103</v>
      </c>
      <c r="L3869" t="s">
        <v>9840</v>
      </c>
      <c r="M3869" s="3">
        <v>0.13</v>
      </c>
      <c r="N3869" t="s">
        <v>92</v>
      </c>
      <c r="O3869" t="s">
        <v>93</v>
      </c>
      <c r="P3869" t="s">
        <v>107</v>
      </c>
      <c r="Q3869" t="s">
        <v>74</v>
      </c>
      <c r="R3869" t="s">
        <v>154</v>
      </c>
      <c r="S3869" t="s">
        <v>76</v>
      </c>
      <c r="T3869" t="s">
        <v>77</v>
      </c>
      <c r="U3869" t="s">
        <v>74</v>
      </c>
      <c r="V3869" t="s">
        <v>74</v>
      </c>
      <c r="X3869" t="s">
        <v>74</v>
      </c>
      <c r="Y3869" t="s">
        <v>74</v>
      </c>
      <c r="Z3869" t="s">
        <v>74</v>
      </c>
      <c r="AA3869" s="5">
        <v>4.5</v>
      </c>
      <c r="AB3869" s="3">
        <v>5977</v>
      </c>
      <c r="AC3869" t="s">
        <v>11785</v>
      </c>
      <c r="AD3869" s="5">
        <v>8</v>
      </c>
      <c r="AE3869" s="5">
        <f t="shared" si="120"/>
        <v>4.8</v>
      </c>
      <c r="AF3869" s="6">
        <f t="shared" si="121"/>
        <v>0.0625</v>
      </c>
      <c r="AG3869" s="3">
        <v>8</v>
      </c>
      <c r="AL3869" s="3">
        <v>144</v>
      </c>
      <c r="AM3869" s="3">
        <v>509</v>
      </c>
      <c r="AN3869" s="3">
        <v>338</v>
      </c>
      <c r="AO3869" s="3">
        <v>171</v>
      </c>
      <c r="AP3869" s="3">
        <v>30</v>
      </c>
      <c r="AQ3869" s="3">
        <v>427</v>
      </c>
      <c r="AR3869" s="3">
        <v>60</v>
      </c>
      <c r="AS3869" t="s">
        <v>84</v>
      </c>
      <c r="AU3869" t="s">
        <v>74</v>
      </c>
      <c r="AV3869" t="s">
        <v>14531</v>
      </c>
      <c r="AW3869" t="s">
        <v>74</v>
      </c>
      <c r="BA3869" t="s">
        <v>74</v>
      </c>
      <c r="BB3869" t="s">
        <v>74</v>
      </c>
      <c r="BC3869" t="s">
        <v>74</v>
      </c>
      <c r="BD3869" t="s">
        <v>74</v>
      </c>
      <c r="BE3869" t="s">
        <v>74</v>
      </c>
      <c r="BF3869" t="s">
        <v>74</v>
      </c>
      <c r="BG3869" t="s">
        <v>74</v>
      </c>
      <c r="BH3869" t="s">
        <v>12552</v>
      </c>
      <c r="BK3869" t="s">
        <v>74</v>
      </c>
      <c r="BL3869" t="s">
        <v>74</v>
      </c>
      <c r="BM3869" s="3">
        <v>8</v>
      </c>
      <c r="BN3869" t="s">
        <v>74</v>
      </c>
    </row>
    <row r="3870" spans="1:66">
      <c r="A3870" s="3">
        <v>221863</v>
      </c>
      <c r="B3870" t="s">
        <v>14532</v>
      </c>
      <c r="C3870" t="s">
        <v>14533</v>
      </c>
      <c r="D3870" t="s">
        <v>14534</v>
      </c>
      <c r="E3870" t="s">
        <v>104</v>
      </c>
      <c r="F3870"/>
      <c r="G3870" s="3">
        <v>4</v>
      </c>
      <c r="H3870" t="s">
        <v>289</v>
      </c>
      <c r="I3870" s="3">
        <v>401</v>
      </c>
      <c r="J3870" t="s">
        <v>290</v>
      </c>
      <c r="K3870" s="3">
        <v>40116</v>
      </c>
      <c r="L3870" t="s">
        <v>4849</v>
      </c>
      <c r="M3870" s="3">
        <v>0.13</v>
      </c>
      <c r="N3870" t="s">
        <v>180</v>
      </c>
      <c r="O3870" t="s">
        <v>93</v>
      </c>
      <c r="P3870" t="s">
        <v>94</v>
      </c>
      <c r="Q3870" t="s">
        <v>74</v>
      </c>
      <c r="R3870" t="s">
        <v>154</v>
      </c>
      <c r="S3870" t="s">
        <v>76</v>
      </c>
      <c r="T3870" t="s">
        <v>77</v>
      </c>
      <c r="U3870" t="s">
        <v>74</v>
      </c>
      <c r="V3870" t="s">
        <v>74</v>
      </c>
      <c r="X3870" t="s">
        <v>74</v>
      </c>
      <c r="Y3870" t="s">
        <v>74</v>
      </c>
      <c r="Z3870" t="s">
        <v>74</v>
      </c>
      <c r="AA3870" s="5">
        <v>178.8</v>
      </c>
      <c r="AB3870" s="3">
        <v>19656</v>
      </c>
      <c r="AC3870" t="s">
        <v>538</v>
      </c>
      <c r="AD3870" s="5">
        <v>298</v>
      </c>
      <c r="AE3870" s="5">
        <f t="shared" si="120"/>
        <v>178.8</v>
      </c>
      <c r="AF3870" s="6">
        <f t="shared" si="121"/>
        <v>0</v>
      </c>
      <c r="AG3870" s="3">
        <v>298</v>
      </c>
      <c r="AM3870" s="3">
        <v>149</v>
      </c>
      <c r="AO3870" s="3">
        <v>149</v>
      </c>
      <c r="AP3870" s="3">
        <v>55</v>
      </c>
      <c r="AQ3870" s="3">
        <v>8</v>
      </c>
      <c r="AR3870" s="3">
        <v>8</v>
      </c>
      <c r="AS3870" t="s">
        <v>430</v>
      </c>
      <c r="AU3870" t="s">
        <v>74</v>
      </c>
      <c r="AV3870" t="s">
        <v>14535</v>
      </c>
      <c r="AW3870" t="s">
        <v>74</v>
      </c>
      <c r="BA3870" t="s">
        <v>74</v>
      </c>
      <c r="BB3870" t="s">
        <v>74</v>
      </c>
      <c r="BC3870" t="s">
        <v>74</v>
      </c>
      <c r="BD3870" t="s">
        <v>74</v>
      </c>
      <c r="BE3870" t="s">
        <v>74</v>
      </c>
      <c r="BF3870" t="s">
        <v>74</v>
      </c>
      <c r="BG3870" t="s">
        <v>74</v>
      </c>
      <c r="BH3870" t="s">
        <v>14536</v>
      </c>
      <c r="BJ3870" s="3">
        <v>178.8</v>
      </c>
      <c r="BK3870" t="s">
        <v>74</v>
      </c>
      <c r="BL3870" t="s">
        <v>74</v>
      </c>
      <c r="BM3870" s="3">
        <v>298</v>
      </c>
      <c r="BN3870" t="s">
        <v>132</v>
      </c>
    </row>
    <row r="3871" spans="1:66">
      <c r="A3871" s="3">
        <v>243908</v>
      </c>
      <c r="B3871" t="s">
        <v>7977</v>
      </c>
      <c r="C3871" t="s">
        <v>8988</v>
      </c>
      <c r="D3871" t="s">
        <v>14537</v>
      </c>
      <c r="E3871" t="s">
        <v>67</v>
      </c>
      <c r="F3871"/>
      <c r="G3871" s="3">
        <v>2</v>
      </c>
      <c r="H3871" t="s">
        <v>497</v>
      </c>
      <c r="I3871" s="3">
        <v>206</v>
      </c>
      <c r="J3871" t="s">
        <v>498</v>
      </c>
      <c r="K3871" s="3">
        <v>20605</v>
      </c>
      <c r="L3871" t="s">
        <v>1545</v>
      </c>
      <c r="M3871" s="3">
        <v>0.09</v>
      </c>
      <c r="N3871" t="s">
        <v>71</v>
      </c>
      <c r="O3871" t="s">
        <v>72</v>
      </c>
      <c r="P3871" t="s">
        <v>94</v>
      </c>
      <c r="Q3871" t="s">
        <v>74</v>
      </c>
      <c r="R3871" t="s">
        <v>154</v>
      </c>
      <c r="S3871" t="s">
        <v>76</v>
      </c>
      <c r="T3871" t="s">
        <v>77</v>
      </c>
      <c r="U3871" t="s">
        <v>74</v>
      </c>
      <c r="V3871" t="s">
        <v>74</v>
      </c>
      <c r="X3871" t="s">
        <v>74</v>
      </c>
      <c r="Y3871" t="s">
        <v>74</v>
      </c>
      <c r="Z3871" t="s">
        <v>74</v>
      </c>
      <c r="AA3871" s="5">
        <v>25.5</v>
      </c>
      <c r="AB3871" s="3">
        <v>108110</v>
      </c>
      <c r="AC3871" t="s">
        <v>8988</v>
      </c>
      <c r="AD3871" s="5">
        <v>59</v>
      </c>
      <c r="AE3871" s="5">
        <f t="shared" si="120"/>
        <v>35.4</v>
      </c>
      <c r="AF3871" s="6">
        <f t="shared" si="121"/>
        <v>0.279661016949153</v>
      </c>
      <c r="AG3871" s="3">
        <v>59</v>
      </c>
      <c r="AM3871" s="3">
        <v>492</v>
      </c>
      <c r="AN3871" s="3">
        <v>202</v>
      </c>
      <c r="AO3871" s="3">
        <v>290</v>
      </c>
      <c r="AP3871" s="3">
        <v>117</v>
      </c>
      <c r="AQ3871" s="3">
        <v>122</v>
      </c>
      <c r="AR3871" s="3">
        <v>60</v>
      </c>
      <c r="AS3871" t="s">
        <v>157</v>
      </c>
      <c r="AU3871" t="s">
        <v>74</v>
      </c>
      <c r="AV3871" t="s">
        <v>14538</v>
      </c>
      <c r="AW3871" t="s">
        <v>74</v>
      </c>
      <c r="BA3871" t="s">
        <v>74</v>
      </c>
      <c r="BB3871" t="s">
        <v>74</v>
      </c>
      <c r="BC3871" t="s">
        <v>74</v>
      </c>
      <c r="BD3871" t="s">
        <v>74</v>
      </c>
      <c r="BE3871" t="s">
        <v>74</v>
      </c>
      <c r="BF3871" t="s">
        <v>74</v>
      </c>
      <c r="BG3871" t="s">
        <v>74</v>
      </c>
      <c r="BH3871" t="s">
        <v>74</v>
      </c>
      <c r="BK3871" t="s">
        <v>74</v>
      </c>
      <c r="BL3871" t="s">
        <v>74</v>
      </c>
      <c r="BM3871" s="3">
        <v>59</v>
      </c>
      <c r="BN3871" t="s">
        <v>132</v>
      </c>
    </row>
    <row r="3872" spans="1:66">
      <c r="A3872" s="3">
        <v>243909</v>
      </c>
      <c r="B3872" t="s">
        <v>8987</v>
      </c>
      <c r="C3872" t="s">
        <v>8988</v>
      </c>
      <c r="D3872" t="s">
        <v>4735</v>
      </c>
      <c r="E3872" t="s">
        <v>67</v>
      </c>
      <c r="F3872"/>
      <c r="G3872" s="3">
        <v>2</v>
      </c>
      <c r="H3872" t="s">
        <v>497</v>
      </c>
      <c r="I3872" s="3">
        <v>206</v>
      </c>
      <c r="J3872" t="s">
        <v>498</v>
      </c>
      <c r="K3872" s="3">
        <v>20603</v>
      </c>
      <c r="L3872" t="s">
        <v>499</v>
      </c>
      <c r="M3872" s="3">
        <v>0.09</v>
      </c>
      <c r="N3872" t="s">
        <v>92</v>
      </c>
      <c r="O3872" t="s">
        <v>72</v>
      </c>
      <c r="P3872" t="s">
        <v>94</v>
      </c>
      <c r="Q3872" t="s">
        <v>74</v>
      </c>
      <c r="R3872" t="s">
        <v>154</v>
      </c>
      <c r="S3872" t="s">
        <v>76</v>
      </c>
      <c r="T3872" t="s">
        <v>77</v>
      </c>
      <c r="U3872" t="s">
        <v>74</v>
      </c>
      <c r="V3872" t="s">
        <v>74</v>
      </c>
      <c r="X3872" t="s">
        <v>74</v>
      </c>
      <c r="Y3872" t="s">
        <v>74</v>
      </c>
      <c r="Z3872" t="s">
        <v>74</v>
      </c>
      <c r="AA3872" s="5">
        <v>28</v>
      </c>
      <c r="AB3872" s="3">
        <v>108110</v>
      </c>
      <c r="AC3872" t="s">
        <v>8988</v>
      </c>
      <c r="AD3872" s="5">
        <v>148</v>
      </c>
      <c r="AE3872" s="5">
        <f t="shared" si="120"/>
        <v>88.8</v>
      </c>
      <c r="AF3872" s="6">
        <f t="shared" si="121"/>
        <v>0.684684684684685</v>
      </c>
      <c r="AG3872" s="3">
        <v>148</v>
      </c>
      <c r="AM3872" s="3">
        <v>225</v>
      </c>
      <c r="AO3872" s="3">
        <v>225</v>
      </c>
      <c r="AP3872" s="3">
        <v>60</v>
      </c>
      <c r="AQ3872" s="3">
        <v>9</v>
      </c>
      <c r="AR3872" s="3">
        <v>6</v>
      </c>
      <c r="AS3872" t="s">
        <v>157</v>
      </c>
      <c r="AU3872" t="s">
        <v>74</v>
      </c>
      <c r="AV3872" t="s">
        <v>14539</v>
      </c>
      <c r="AW3872" t="s">
        <v>74</v>
      </c>
      <c r="BA3872" t="s">
        <v>74</v>
      </c>
      <c r="BB3872" t="s">
        <v>74</v>
      </c>
      <c r="BC3872" t="s">
        <v>74</v>
      </c>
      <c r="BD3872" t="s">
        <v>74</v>
      </c>
      <c r="BE3872" t="s">
        <v>74</v>
      </c>
      <c r="BF3872" t="s">
        <v>74</v>
      </c>
      <c r="BG3872" t="s">
        <v>74</v>
      </c>
      <c r="BH3872" t="s">
        <v>74</v>
      </c>
      <c r="BK3872" t="s">
        <v>74</v>
      </c>
      <c r="BL3872" t="s">
        <v>74</v>
      </c>
      <c r="BM3872" s="3">
        <v>148</v>
      </c>
      <c r="BN3872" t="s">
        <v>74</v>
      </c>
    </row>
    <row r="3873" spans="1:66">
      <c r="A3873" s="3">
        <v>221864</v>
      </c>
      <c r="B3873" t="s">
        <v>14532</v>
      </c>
      <c r="C3873" t="s">
        <v>14533</v>
      </c>
      <c r="D3873" t="s">
        <v>14540</v>
      </c>
      <c r="E3873" t="s">
        <v>104</v>
      </c>
      <c r="F3873"/>
      <c r="G3873" s="3">
        <v>4</v>
      </c>
      <c r="H3873" t="s">
        <v>289</v>
      </c>
      <c r="I3873" s="3">
        <v>401</v>
      </c>
      <c r="J3873" t="s">
        <v>290</v>
      </c>
      <c r="K3873" s="3">
        <v>40116</v>
      </c>
      <c r="L3873" t="s">
        <v>4849</v>
      </c>
      <c r="M3873" s="3">
        <v>0.13</v>
      </c>
      <c r="N3873" t="s">
        <v>180</v>
      </c>
      <c r="O3873" t="s">
        <v>93</v>
      </c>
      <c r="P3873" t="s">
        <v>94</v>
      </c>
      <c r="Q3873" t="s">
        <v>74</v>
      </c>
      <c r="R3873" t="s">
        <v>154</v>
      </c>
      <c r="S3873" t="s">
        <v>76</v>
      </c>
      <c r="T3873" t="s">
        <v>77</v>
      </c>
      <c r="U3873" t="s">
        <v>74</v>
      </c>
      <c r="V3873" t="s">
        <v>74</v>
      </c>
      <c r="X3873" t="s">
        <v>74</v>
      </c>
      <c r="Y3873" t="s">
        <v>74</v>
      </c>
      <c r="Z3873" t="s">
        <v>74</v>
      </c>
      <c r="AA3873" s="5">
        <v>118.8</v>
      </c>
      <c r="AB3873" s="3">
        <v>19656</v>
      </c>
      <c r="AC3873" t="s">
        <v>538</v>
      </c>
      <c r="AD3873" s="5">
        <v>198</v>
      </c>
      <c r="AE3873" s="5">
        <f t="shared" si="120"/>
        <v>118.8</v>
      </c>
      <c r="AF3873" s="6">
        <f t="shared" si="121"/>
        <v>0</v>
      </c>
      <c r="AG3873" s="3">
        <v>198</v>
      </c>
      <c r="AM3873" s="3">
        <v>20</v>
      </c>
      <c r="AO3873" s="3">
        <v>20</v>
      </c>
      <c r="AP3873" s="3">
        <v>9</v>
      </c>
      <c r="AQ3873" s="3">
        <v>8</v>
      </c>
      <c r="AR3873" s="3">
        <v>6</v>
      </c>
      <c r="AS3873" t="s">
        <v>430</v>
      </c>
      <c r="AU3873" t="s">
        <v>74</v>
      </c>
      <c r="AV3873" t="s">
        <v>14541</v>
      </c>
      <c r="AW3873" t="s">
        <v>74</v>
      </c>
      <c r="BA3873" t="s">
        <v>74</v>
      </c>
      <c r="BB3873" t="s">
        <v>74</v>
      </c>
      <c r="BC3873" t="s">
        <v>74</v>
      </c>
      <c r="BD3873" t="s">
        <v>74</v>
      </c>
      <c r="BE3873" t="s">
        <v>74</v>
      </c>
      <c r="BF3873" t="s">
        <v>74</v>
      </c>
      <c r="BG3873" t="s">
        <v>74</v>
      </c>
      <c r="BH3873" t="s">
        <v>14536</v>
      </c>
      <c r="BJ3873" s="3">
        <v>118.8</v>
      </c>
      <c r="BK3873" t="s">
        <v>74</v>
      </c>
      <c r="BL3873" t="s">
        <v>74</v>
      </c>
      <c r="BM3873" s="3">
        <v>198</v>
      </c>
      <c r="BN3873" t="s">
        <v>132</v>
      </c>
    </row>
    <row r="3874" spans="1:66">
      <c r="A3874" s="3">
        <v>254097</v>
      </c>
      <c r="B3874" t="s">
        <v>14542</v>
      </c>
      <c r="C3874" t="s">
        <v>14543</v>
      </c>
      <c r="D3874" t="s">
        <v>752</v>
      </c>
      <c r="E3874" t="s">
        <v>104</v>
      </c>
      <c r="F3874"/>
      <c r="G3874" s="3">
        <v>4</v>
      </c>
      <c r="H3874" t="s">
        <v>289</v>
      </c>
      <c r="I3874" s="3">
        <v>404</v>
      </c>
      <c r="J3874" t="s">
        <v>3067</v>
      </c>
      <c r="K3874" s="3">
        <v>40415</v>
      </c>
      <c r="L3874" t="s">
        <v>8051</v>
      </c>
      <c r="M3874" s="3">
        <v>0.13</v>
      </c>
      <c r="N3874" t="s">
        <v>92</v>
      </c>
      <c r="O3874" t="s">
        <v>241</v>
      </c>
      <c r="P3874" t="s">
        <v>74</v>
      </c>
      <c r="Q3874" t="s">
        <v>74</v>
      </c>
      <c r="R3874" t="s">
        <v>154</v>
      </c>
      <c r="S3874" t="s">
        <v>76</v>
      </c>
      <c r="T3874" t="s">
        <v>77</v>
      </c>
      <c r="U3874" t="s">
        <v>74</v>
      </c>
      <c r="V3874" t="s">
        <v>74</v>
      </c>
      <c r="X3874" t="s">
        <v>74</v>
      </c>
      <c r="Y3874" t="s">
        <v>74</v>
      </c>
      <c r="Z3874" t="s">
        <v>74</v>
      </c>
      <c r="AA3874" s="5">
        <v>261.8</v>
      </c>
      <c r="AB3874" s="3">
        <v>124926</v>
      </c>
      <c r="AC3874" t="s">
        <v>14544</v>
      </c>
      <c r="AD3874" s="5">
        <v>308</v>
      </c>
      <c r="AE3874" s="5">
        <f t="shared" si="120"/>
        <v>184.8</v>
      </c>
      <c r="AF3874" s="6">
        <f t="shared" si="121"/>
        <v>-0.416666666666667</v>
      </c>
      <c r="AG3874" s="3">
        <v>308</v>
      </c>
      <c r="AM3874" s="3">
        <v>0</v>
      </c>
      <c r="AS3874" t="s">
        <v>14545</v>
      </c>
      <c r="AU3874" t="s">
        <v>74</v>
      </c>
      <c r="AV3874" t="s">
        <v>14546</v>
      </c>
      <c r="AW3874" t="s">
        <v>14547</v>
      </c>
      <c r="BA3874" t="s">
        <v>74</v>
      </c>
      <c r="BB3874" t="s">
        <v>74</v>
      </c>
      <c r="BC3874" t="s">
        <v>74</v>
      </c>
      <c r="BD3874" t="s">
        <v>74</v>
      </c>
      <c r="BE3874" t="s">
        <v>74</v>
      </c>
      <c r="BF3874" t="s">
        <v>74</v>
      </c>
      <c r="BG3874" t="s">
        <v>74</v>
      </c>
      <c r="BH3874" t="s">
        <v>14548</v>
      </c>
      <c r="BJ3874" s="3">
        <v>308</v>
      </c>
      <c r="BK3874" t="s">
        <v>74</v>
      </c>
      <c r="BL3874" t="s">
        <v>132</v>
      </c>
      <c r="BM3874" s="3">
        <v>308</v>
      </c>
      <c r="BN3874" t="s">
        <v>74</v>
      </c>
    </row>
    <row r="3875" spans="1:66">
      <c r="A3875" s="3">
        <v>57872</v>
      </c>
      <c r="B3875" t="s">
        <v>14549</v>
      </c>
      <c r="C3875" t="s">
        <v>10819</v>
      </c>
      <c r="D3875" t="s">
        <v>747</v>
      </c>
      <c r="E3875" t="s">
        <v>67</v>
      </c>
      <c r="F3875"/>
      <c r="G3875" s="3">
        <v>1</v>
      </c>
      <c r="H3875" t="s">
        <v>68</v>
      </c>
      <c r="I3875" s="3">
        <v>102</v>
      </c>
      <c r="J3875" t="s">
        <v>530</v>
      </c>
      <c r="K3875" s="3">
        <v>10202</v>
      </c>
      <c r="L3875" t="s">
        <v>531</v>
      </c>
      <c r="M3875" s="3">
        <v>0.13</v>
      </c>
      <c r="N3875" t="s">
        <v>92</v>
      </c>
      <c r="O3875" t="s">
        <v>93</v>
      </c>
      <c r="P3875" t="s">
        <v>94</v>
      </c>
      <c r="Q3875" t="s">
        <v>74</v>
      </c>
      <c r="R3875" t="s">
        <v>359</v>
      </c>
      <c r="S3875" t="s">
        <v>76</v>
      </c>
      <c r="T3875" t="s">
        <v>77</v>
      </c>
      <c r="U3875" t="s">
        <v>74</v>
      </c>
      <c r="V3875" t="s">
        <v>74</v>
      </c>
      <c r="X3875" t="s">
        <v>74</v>
      </c>
      <c r="Y3875" t="s">
        <v>74</v>
      </c>
      <c r="Z3875" t="s">
        <v>109</v>
      </c>
      <c r="AA3875" s="5">
        <v>5.8</v>
      </c>
      <c r="AB3875" s="3">
        <v>19764</v>
      </c>
      <c r="AC3875" t="s">
        <v>564</v>
      </c>
      <c r="AD3875" s="5">
        <v>9</v>
      </c>
      <c r="AE3875" s="5">
        <f t="shared" si="120"/>
        <v>5.4</v>
      </c>
      <c r="AF3875" s="6">
        <f t="shared" si="121"/>
        <v>-0.0740740740740742</v>
      </c>
      <c r="AG3875" s="3">
        <v>9</v>
      </c>
      <c r="AM3875" s="3">
        <v>0</v>
      </c>
      <c r="AQ3875" s="3">
        <v>15</v>
      </c>
      <c r="AR3875" s="3">
        <v>1</v>
      </c>
      <c r="AS3875" t="s">
        <v>2516</v>
      </c>
      <c r="AU3875" t="s">
        <v>74</v>
      </c>
      <c r="AV3875" t="s">
        <v>14550</v>
      </c>
      <c r="AW3875" t="s">
        <v>74</v>
      </c>
      <c r="BA3875" t="s">
        <v>74</v>
      </c>
      <c r="BB3875" t="s">
        <v>74</v>
      </c>
      <c r="BC3875" t="s">
        <v>74</v>
      </c>
      <c r="BD3875" t="s">
        <v>74</v>
      </c>
      <c r="BE3875" t="s">
        <v>74</v>
      </c>
      <c r="BF3875" t="s">
        <v>74</v>
      </c>
      <c r="BG3875" t="s">
        <v>74</v>
      </c>
      <c r="BH3875" t="s">
        <v>14551</v>
      </c>
      <c r="BJ3875" s="3">
        <v>5.8</v>
      </c>
      <c r="BK3875" t="s">
        <v>74</v>
      </c>
      <c r="BL3875" t="s">
        <v>74</v>
      </c>
      <c r="BM3875" s="3">
        <v>9</v>
      </c>
      <c r="BN3875" t="s">
        <v>74</v>
      </c>
    </row>
    <row r="3876" spans="1:66">
      <c r="A3876" s="3">
        <v>186175</v>
      </c>
      <c r="B3876" t="s">
        <v>11839</v>
      </c>
      <c r="C3876" t="s">
        <v>4528</v>
      </c>
      <c r="D3876" t="s">
        <v>14552</v>
      </c>
      <c r="E3876" t="s">
        <v>288</v>
      </c>
      <c r="F3876"/>
      <c r="G3876" s="3">
        <v>4</v>
      </c>
      <c r="H3876" t="s">
        <v>289</v>
      </c>
      <c r="I3876" s="3">
        <v>401</v>
      </c>
      <c r="J3876" t="s">
        <v>290</v>
      </c>
      <c r="K3876" s="3">
        <v>40103</v>
      </c>
      <c r="L3876" t="s">
        <v>9840</v>
      </c>
      <c r="M3876" s="3">
        <v>0.13</v>
      </c>
      <c r="N3876" t="s">
        <v>92</v>
      </c>
      <c r="O3876" t="s">
        <v>72</v>
      </c>
      <c r="P3876" t="s">
        <v>73</v>
      </c>
      <c r="Q3876" t="s">
        <v>74</v>
      </c>
      <c r="R3876" t="s">
        <v>154</v>
      </c>
      <c r="S3876" t="s">
        <v>76</v>
      </c>
      <c r="T3876" t="s">
        <v>77</v>
      </c>
      <c r="U3876" t="s">
        <v>74</v>
      </c>
      <c r="V3876" t="s">
        <v>74</v>
      </c>
      <c r="X3876" t="s">
        <v>74</v>
      </c>
      <c r="Y3876" t="s">
        <v>74</v>
      </c>
      <c r="Z3876" t="s">
        <v>74</v>
      </c>
      <c r="AA3876" s="5">
        <v>0.45</v>
      </c>
      <c r="AB3876" s="3">
        <v>13251</v>
      </c>
      <c r="AC3876" t="s">
        <v>4270</v>
      </c>
      <c r="AD3876" s="5">
        <v>1.5</v>
      </c>
      <c r="AE3876" s="5">
        <f t="shared" si="120"/>
        <v>0.9</v>
      </c>
      <c r="AF3876" s="6">
        <f t="shared" si="121"/>
        <v>0.5</v>
      </c>
      <c r="AG3876" s="3">
        <v>1.5</v>
      </c>
      <c r="AL3876" s="3">
        <v>144</v>
      </c>
      <c r="AM3876" s="3">
        <v>1869</v>
      </c>
      <c r="AO3876" s="3">
        <v>1869</v>
      </c>
      <c r="AP3876" s="3">
        <v>116</v>
      </c>
      <c r="AQ3876" s="3">
        <v>5794</v>
      </c>
      <c r="AR3876" s="3">
        <v>125</v>
      </c>
      <c r="AS3876" t="s">
        <v>84</v>
      </c>
      <c r="AU3876" t="s">
        <v>74</v>
      </c>
      <c r="AV3876" t="s">
        <v>14553</v>
      </c>
      <c r="AW3876" t="s">
        <v>74</v>
      </c>
      <c r="BA3876" t="s">
        <v>74</v>
      </c>
      <c r="BB3876" t="s">
        <v>74</v>
      </c>
      <c r="BC3876" t="s">
        <v>74</v>
      </c>
      <c r="BD3876" t="s">
        <v>74</v>
      </c>
      <c r="BE3876" t="s">
        <v>74</v>
      </c>
      <c r="BF3876" t="s">
        <v>74</v>
      </c>
      <c r="BG3876" t="s">
        <v>74</v>
      </c>
      <c r="BH3876" t="s">
        <v>12145</v>
      </c>
      <c r="BJ3876" s="3">
        <v>0.45</v>
      </c>
      <c r="BK3876" t="s">
        <v>74</v>
      </c>
      <c r="BL3876" t="s">
        <v>74</v>
      </c>
      <c r="BM3876" s="3">
        <v>1.5</v>
      </c>
      <c r="BN3876" t="s">
        <v>74</v>
      </c>
    </row>
    <row r="3877" spans="1:66">
      <c r="A3877" s="3">
        <v>232968</v>
      </c>
      <c r="B3877" t="s">
        <v>14554</v>
      </c>
      <c r="C3877" t="s">
        <v>4528</v>
      </c>
      <c r="D3877" t="s">
        <v>14555</v>
      </c>
      <c r="E3877" t="s">
        <v>298</v>
      </c>
      <c r="F3877"/>
      <c r="G3877" s="3">
        <v>4</v>
      </c>
      <c r="H3877" t="s">
        <v>289</v>
      </c>
      <c r="I3877" s="3">
        <v>401</v>
      </c>
      <c r="J3877" t="s">
        <v>290</v>
      </c>
      <c r="K3877" s="3">
        <v>40103</v>
      </c>
      <c r="L3877" t="s">
        <v>9840</v>
      </c>
      <c r="M3877" s="3">
        <v>0.13</v>
      </c>
      <c r="N3877" t="s">
        <v>71</v>
      </c>
      <c r="O3877" t="s">
        <v>72</v>
      </c>
      <c r="P3877" t="s">
        <v>94</v>
      </c>
      <c r="Q3877" t="s">
        <v>74</v>
      </c>
      <c r="R3877" t="s">
        <v>154</v>
      </c>
      <c r="S3877" t="s">
        <v>76</v>
      </c>
      <c r="T3877" t="s">
        <v>77</v>
      </c>
      <c r="U3877" t="s">
        <v>74</v>
      </c>
      <c r="V3877" t="s">
        <v>74</v>
      </c>
      <c r="X3877" t="s">
        <v>74</v>
      </c>
      <c r="Y3877" t="s">
        <v>74</v>
      </c>
      <c r="Z3877" t="s">
        <v>74</v>
      </c>
      <c r="AA3877" s="5">
        <v>8</v>
      </c>
      <c r="AB3877" s="3">
        <v>13251</v>
      </c>
      <c r="AC3877" t="s">
        <v>4270</v>
      </c>
      <c r="AD3877" s="5">
        <v>18</v>
      </c>
      <c r="AE3877" s="5">
        <f t="shared" si="120"/>
        <v>10.8</v>
      </c>
      <c r="AF3877" s="6">
        <f t="shared" si="121"/>
        <v>0.259259259259259</v>
      </c>
      <c r="AG3877" s="3">
        <v>18</v>
      </c>
      <c r="AL3877" s="3">
        <v>144</v>
      </c>
      <c r="AM3877" s="3">
        <v>59</v>
      </c>
      <c r="AO3877" s="3">
        <v>59</v>
      </c>
      <c r="AP3877" s="3">
        <v>23</v>
      </c>
      <c r="AQ3877" s="3">
        <v>127</v>
      </c>
      <c r="AR3877" s="3">
        <v>46</v>
      </c>
      <c r="AS3877" t="s">
        <v>84</v>
      </c>
      <c r="AU3877" t="s">
        <v>74</v>
      </c>
      <c r="AV3877" t="s">
        <v>14556</v>
      </c>
      <c r="AW3877" t="s">
        <v>14557</v>
      </c>
      <c r="BA3877" t="s">
        <v>74</v>
      </c>
      <c r="BB3877" t="s">
        <v>74</v>
      </c>
      <c r="BC3877" t="s">
        <v>74</v>
      </c>
      <c r="BD3877" t="s">
        <v>74</v>
      </c>
      <c r="BE3877" t="s">
        <v>74</v>
      </c>
      <c r="BF3877" t="s">
        <v>74</v>
      </c>
      <c r="BG3877" t="s">
        <v>74</v>
      </c>
      <c r="BH3877" t="s">
        <v>14558</v>
      </c>
      <c r="BJ3877" s="3">
        <v>8</v>
      </c>
      <c r="BK3877" t="s">
        <v>74</v>
      </c>
      <c r="BL3877" t="s">
        <v>74</v>
      </c>
      <c r="BM3877" s="3">
        <v>18</v>
      </c>
      <c r="BN3877" t="s">
        <v>74</v>
      </c>
    </row>
    <row r="3878" spans="1:66">
      <c r="A3878" s="3">
        <v>232969</v>
      </c>
      <c r="B3878" t="s">
        <v>14559</v>
      </c>
      <c r="C3878" t="s">
        <v>4528</v>
      </c>
      <c r="D3878" t="s">
        <v>14560</v>
      </c>
      <c r="E3878" t="s">
        <v>472</v>
      </c>
      <c r="F3878"/>
      <c r="G3878" s="3">
        <v>4</v>
      </c>
      <c r="H3878" t="s">
        <v>289</v>
      </c>
      <c r="I3878" s="3">
        <v>401</v>
      </c>
      <c r="J3878" t="s">
        <v>290</v>
      </c>
      <c r="K3878" s="3">
        <v>40103</v>
      </c>
      <c r="L3878" t="s">
        <v>9840</v>
      </c>
      <c r="M3878" s="3">
        <v>0.13</v>
      </c>
      <c r="N3878" t="s">
        <v>92</v>
      </c>
      <c r="O3878" t="s">
        <v>72</v>
      </c>
      <c r="P3878" t="s">
        <v>107</v>
      </c>
      <c r="Q3878" t="s">
        <v>74</v>
      </c>
      <c r="R3878" t="s">
        <v>154</v>
      </c>
      <c r="S3878" t="s">
        <v>76</v>
      </c>
      <c r="T3878" t="s">
        <v>77</v>
      </c>
      <c r="U3878" t="s">
        <v>74</v>
      </c>
      <c r="V3878" t="s">
        <v>74</v>
      </c>
      <c r="X3878" t="s">
        <v>74</v>
      </c>
      <c r="Y3878" t="s">
        <v>74</v>
      </c>
      <c r="Z3878" t="s">
        <v>74</v>
      </c>
      <c r="AA3878" s="5">
        <v>0.8</v>
      </c>
      <c r="AB3878" s="3">
        <v>13251</v>
      </c>
      <c r="AC3878" t="s">
        <v>4270</v>
      </c>
      <c r="AD3878" s="5">
        <v>1.8</v>
      </c>
      <c r="AE3878" s="5">
        <f t="shared" si="120"/>
        <v>1.08</v>
      </c>
      <c r="AF3878" s="6">
        <f t="shared" si="121"/>
        <v>0.259259259259259</v>
      </c>
      <c r="AG3878" s="3">
        <v>1.8</v>
      </c>
      <c r="AL3878" s="3">
        <v>144</v>
      </c>
      <c r="AM3878" s="3">
        <v>773</v>
      </c>
      <c r="AN3878" s="3">
        <v>2</v>
      </c>
      <c r="AO3878" s="3">
        <v>771</v>
      </c>
      <c r="AP3878" s="3">
        <v>106</v>
      </c>
      <c r="AQ3878" s="3">
        <v>1463</v>
      </c>
      <c r="AR3878" s="3">
        <v>103</v>
      </c>
      <c r="AS3878" t="s">
        <v>84</v>
      </c>
      <c r="AU3878" t="s">
        <v>74</v>
      </c>
      <c r="AV3878" t="s">
        <v>14561</v>
      </c>
      <c r="AW3878" t="s">
        <v>74</v>
      </c>
      <c r="BA3878" t="s">
        <v>74</v>
      </c>
      <c r="BB3878" t="s">
        <v>74</v>
      </c>
      <c r="BC3878" t="s">
        <v>74</v>
      </c>
      <c r="BD3878" t="s">
        <v>74</v>
      </c>
      <c r="BE3878" t="s">
        <v>74</v>
      </c>
      <c r="BF3878" t="s">
        <v>74</v>
      </c>
      <c r="BG3878" t="s">
        <v>74</v>
      </c>
      <c r="BH3878" t="s">
        <v>14558</v>
      </c>
      <c r="BJ3878" s="3">
        <v>0.8</v>
      </c>
      <c r="BK3878" t="s">
        <v>74</v>
      </c>
      <c r="BL3878" t="s">
        <v>74</v>
      </c>
      <c r="BM3878" s="3">
        <v>1.8</v>
      </c>
      <c r="BN3878" t="s">
        <v>74</v>
      </c>
    </row>
    <row r="3879" spans="1:66">
      <c r="A3879" s="3">
        <v>231776</v>
      </c>
      <c r="B3879" t="s">
        <v>10090</v>
      </c>
      <c r="C3879" t="s">
        <v>10572</v>
      </c>
      <c r="D3879" t="s">
        <v>14562</v>
      </c>
      <c r="E3879" t="s">
        <v>104</v>
      </c>
      <c r="F3879"/>
      <c r="G3879" s="3">
        <v>2</v>
      </c>
      <c r="H3879" t="s">
        <v>497</v>
      </c>
      <c r="I3879" s="3">
        <v>206</v>
      </c>
      <c r="J3879" t="s">
        <v>498</v>
      </c>
      <c r="K3879" s="3">
        <v>20603</v>
      </c>
      <c r="L3879" t="s">
        <v>499</v>
      </c>
      <c r="M3879" s="3">
        <v>0.09</v>
      </c>
      <c r="N3879" t="s">
        <v>92</v>
      </c>
      <c r="O3879" t="s">
        <v>72</v>
      </c>
      <c r="P3879" t="s">
        <v>94</v>
      </c>
      <c r="Q3879" t="s">
        <v>132</v>
      </c>
      <c r="R3879" t="s">
        <v>154</v>
      </c>
      <c r="S3879" t="s">
        <v>76</v>
      </c>
      <c r="T3879" t="s">
        <v>77</v>
      </c>
      <c r="U3879" t="s">
        <v>74</v>
      </c>
      <c r="V3879" t="s">
        <v>74</v>
      </c>
      <c r="X3879" t="s">
        <v>74</v>
      </c>
      <c r="Y3879" t="s">
        <v>74</v>
      </c>
      <c r="Z3879" t="s">
        <v>74</v>
      </c>
      <c r="AA3879" s="5">
        <v>24.8</v>
      </c>
      <c r="AB3879" s="3">
        <v>5</v>
      </c>
      <c r="AC3879" t="s">
        <v>97</v>
      </c>
      <c r="AD3879" s="5">
        <v>55</v>
      </c>
      <c r="AE3879" s="5">
        <f t="shared" si="120"/>
        <v>33</v>
      </c>
      <c r="AF3879" s="6">
        <f t="shared" si="121"/>
        <v>0.248484848484848</v>
      </c>
      <c r="AG3879" s="3">
        <v>55</v>
      </c>
      <c r="AM3879" s="3">
        <v>268.36</v>
      </c>
      <c r="AO3879" s="3">
        <v>268.36</v>
      </c>
      <c r="AP3879" s="3">
        <v>134</v>
      </c>
      <c r="AQ3879" s="3">
        <v>217.64</v>
      </c>
      <c r="AR3879" s="3">
        <v>102</v>
      </c>
      <c r="AS3879" t="s">
        <v>157</v>
      </c>
      <c r="AU3879" t="s">
        <v>74</v>
      </c>
      <c r="AV3879" t="s">
        <v>14563</v>
      </c>
      <c r="AW3879" t="s">
        <v>74</v>
      </c>
      <c r="BA3879" t="s">
        <v>74</v>
      </c>
      <c r="BB3879" t="s">
        <v>74</v>
      </c>
      <c r="BC3879" t="s">
        <v>74</v>
      </c>
      <c r="BD3879" t="s">
        <v>74</v>
      </c>
      <c r="BE3879" t="s">
        <v>74</v>
      </c>
      <c r="BF3879" t="s">
        <v>74</v>
      </c>
      <c r="BG3879" t="s">
        <v>74</v>
      </c>
      <c r="BH3879" t="s">
        <v>74</v>
      </c>
      <c r="BK3879" t="s">
        <v>74</v>
      </c>
      <c r="BL3879" t="s">
        <v>74</v>
      </c>
      <c r="BM3879" s="3">
        <v>55</v>
      </c>
      <c r="BN3879" t="s">
        <v>10887</v>
      </c>
    </row>
    <row r="3880" spans="1:66">
      <c r="A3880" s="3">
        <v>242008</v>
      </c>
      <c r="B3880" t="s">
        <v>4689</v>
      </c>
      <c r="C3880" t="s">
        <v>642</v>
      </c>
      <c r="D3880" t="s">
        <v>14564</v>
      </c>
      <c r="E3880" t="s">
        <v>67</v>
      </c>
      <c r="F3880"/>
      <c r="G3880" s="3">
        <v>4</v>
      </c>
      <c r="H3880" t="s">
        <v>289</v>
      </c>
      <c r="I3880" s="3">
        <v>407</v>
      </c>
      <c r="J3880" t="s">
        <v>517</v>
      </c>
      <c r="K3880" s="3">
        <v>40701</v>
      </c>
      <c r="L3880" t="s">
        <v>518</v>
      </c>
      <c r="M3880" s="3">
        <v>0.13</v>
      </c>
      <c r="N3880" t="s">
        <v>71</v>
      </c>
      <c r="O3880" t="s">
        <v>93</v>
      </c>
      <c r="P3880" t="s">
        <v>94</v>
      </c>
      <c r="Q3880" t="s">
        <v>74</v>
      </c>
      <c r="R3880" t="s">
        <v>154</v>
      </c>
      <c r="S3880" t="s">
        <v>76</v>
      </c>
      <c r="T3880" t="s">
        <v>77</v>
      </c>
      <c r="U3880" t="s">
        <v>74</v>
      </c>
      <c r="V3880" t="s">
        <v>74</v>
      </c>
      <c r="X3880" t="s">
        <v>74</v>
      </c>
      <c r="Y3880" t="s">
        <v>74</v>
      </c>
      <c r="Z3880" t="s">
        <v>74</v>
      </c>
      <c r="AA3880" s="5">
        <v>35.35</v>
      </c>
      <c r="AB3880" s="3">
        <v>5</v>
      </c>
      <c r="AC3880" t="s">
        <v>97</v>
      </c>
      <c r="AD3880" s="5">
        <v>59.9</v>
      </c>
      <c r="AE3880" s="5">
        <f t="shared" si="120"/>
        <v>35.94</v>
      </c>
      <c r="AF3880" s="6">
        <f t="shared" si="121"/>
        <v>0.0164162493043961</v>
      </c>
      <c r="AG3880" s="3">
        <v>59.9</v>
      </c>
      <c r="AM3880" s="3">
        <v>203</v>
      </c>
      <c r="AO3880" s="3">
        <v>203</v>
      </c>
      <c r="AP3880" s="3">
        <v>113</v>
      </c>
      <c r="AQ3880" s="3">
        <v>179</v>
      </c>
      <c r="AR3880" s="3">
        <v>86</v>
      </c>
      <c r="AS3880" t="s">
        <v>157</v>
      </c>
      <c r="AU3880" t="s">
        <v>74</v>
      </c>
      <c r="AV3880" t="s">
        <v>14565</v>
      </c>
      <c r="AW3880" t="s">
        <v>74</v>
      </c>
      <c r="BA3880" t="s">
        <v>74</v>
      </c>
      <c r="BB3880" t="s">
        <v>74</v>
      </c>
      <c r="BC3880" t="s">
        <v>74</v>
      </c>
      <c r="BD3880" t="s">
        <v>74</v>
      </c>
      <c r="BE3880" t="s">
        <v>74</v>
      </c>
      <c r="BF3880" t="s">
        <v>74</v>
      </c>
      <c r="BG3880" t="s">
        <v>74</v>
      </c>
      <c r="BH3880" t="s">
        <v>646</v>
      </c>
      <c r="BK3880" t="s">
        <v>74</v>
      </c>
      <c r="BL3880" t="s">
        <v>74</v>
      </c>
      <c r="BM3880" s="3">
        <v>59.9</v>
      </c>
      <c r="BN3880" t="s">
        <v>132</v>
      </c>
    </row>
    <row r="3881" spans="1:66">
      <c r="A3881" s="3">
        <v>186931</v>
      </c>
      <c r="B3881" t="s">
        <v>2128</v>
      </c>
      <c r="C3881" t="s">
        <v>14566</v>
      </c>
      <c r="D3881" t="s">
        <v>14567</v>
      </c>
      <c r="E3881" t="s">
        <v>104</v>
      </c>
      <c r="F3881"/>
      <c r="G3881" s="3">
        <v>6</v>
      </c>
      <c r="H3881" t="s">
        <v>508</v>
      </c>
      <c r="I3881" s="3">
        <v>601</v>
      </c>
      <c r="J3881" t="s">
        <v>509</v>
      </c>
      <c r="K3881" s="3">
        <v>60101</v>
      </c>
      <c r="L3881" t="s">
        <v>2131</v>
      </c>
      <c r="M3881" s="3">
        <v>0.13</v>
      </c>
      <c r="N3881" t="s">
        <v>92</v>
      </c>
      <c r="O3881" t="s">
        <v>72</v>
      </c>
      <c r="P3881" t="s">
        <v>107</v>
      </c>
      <c r="Q3881" t="s">
        <v>74</v>
      </c>
      <c r="R3881" t="s">
        <v>154</v>
      </c>
      <c r="S3881" t="s">
        <v>76</v>
      </c>
      <c r="T3881" t="s">
        <v>77</v>
      </c>
      <c r="U3881" t="s">
        <v>74</v>
      </c>
      <c r="V3881" t="s">
        <v>74</v>
      </c>
      <c r="X3881" t="s">
        <v>74</v>
      </c>
      <c r="Y3881" t="s">
        <v>74</v>
      </c>
      <c r="Z3881" t="s">
        <v>74</v>
      </c>
      <c r="AA3881" s="5">
        <v>4.3</v>
      </c>
      <c r="AB3881" s="3">
        <v>5</v>
      </c>
      <c r="AC3881" t="s">
        <v>97</v>
      </c>
      <c r="AD3881" s="5">
        <v>12.8</v>
      </c>
      <c r="AE3881" s="5">
        <f t="shared" si="120"/>
        <v>7.68</v>
      </c>
      <c r="AF3881" s="6">
        <f t="shared" si="121"/>
        <v>0.440104166666667</v>
      </c>
      <c r="AG3881" s="3">
        <v>12.8</v>
      </c>
      <c r="AM3881" s="3">
        <v>348</v>
      </c>
      <c r="AO3881" s="3">
        <v>348</v>
      </c>
      <c r="AP3881" s="3">
        <v>121</v>
      </c>
      <c r="AQ3881" s="3">
        <v>931</v>
      </c>
      <c r="AR3881" s="3">
        <v>139</v>
      </c>
      <c r="AS3881" t="s">
        <v>157</v>
      </c>
      <c r="AU3881" t="s">
        <v>74</v>
      </c>
      <c r="AV3881" t="s">
        <v>14568</v>
      </c>
      <c r="AW3881" t="s">
        <v>74</v>
      </c>
      <c r="BA3881" t="s">
        <v>74</v>
      </c>
      <c r="BB3881" t="s">
        <v>74</v>
      </c>
      <c r="BC3881" t="s">
        <v>74</v>
      </c>
      <c r="BD3881" t="s">
        <v>74</v>
      </c>
      <c r="BE3881" t="s">
        <v>74</v>
      </c>
      <c r="BF3881" t="s">
        <v>74</v>
      </c>
      <c r="BG3881" t="s">
        <v>74</v>
      </c>
      <c r="BH3881" t="s">
        <v>14569</v>
      </c>
      <c r="BK3881" t="s">
        <v>74</v>
      </c>
      <c r="BL3881" t="s">
        <v>74</v>
      </c>
      <c r="BM3881" s="3">
        <v>12.8</v>
      </c>
      <c r="BN3881" t="s">
        <v>74</v>
      </c>
    </row>
    <row r="3882" spans="1:66">
      <c r="A3882" s="3">
        <v>184615</v>
      </c>
      <c r="B3882" t="s">
        <v>10134</v>
      </c>
      <c r="C3882" t="s">
        <v>14570</v>
      </c>
      <c r="D3882" t="s">
        <v>2108</v>
      </c>
      <c r="E3882" t="s">
        <v>67</v>
      </c>
      <c r="F3882"/>
      <c r="G3882" s="3">
        <v>1</v>
      </c>
      <c r="H3882" t="s">
        <v>68</v>
      </c>
      <c r="I3882" s="3">
        <v>123</v>
      </c>
      <c r="J3882" t="s">
        <v>115</v>
      </c>
      <c r="K3882" s="3">
        <v>12304</v>
      </c>
      <c r="L3882" t="s">
        <v>655</v>
      </c>
      <c r="M3882" s="3">
        <v>0.13</v>
      </c>
      <c r="N3882" t="s">
        <v>92</v>
      </c>
      <c r="O3882" t="s">
        <v>72</v>
      </c>
      <c r="P3882" t="s">
        <v>94</v>
      </c>
      <c r="Q3882" t="s">
        <v>74</v>
      </c>
      <c r="R3882" t="s">
        <v>75</v>
      </c>
      <c r="S3882" t="s">
        <v>76</v>
      </c>
      <c r="T3882" t="s">
        <v>77</v>
      </c>
      <c r="U3882" t="s">
        <v>74</v>
      </c>
      <c r="V3882" t="s">
        <v>74</v>
      </c>
      <c r="X3882" t="s">
        <v>74</v>
      </c>
      <c r="Y3882" t="s">
        <v>74</v>
      </c>
      <c r="Z3882" t="s">
        <v>109</v>
      </c>
      <c r="AA3882" s="5">
        <v>13.43</v>
      </c>
      <c r="AB3882" s="3">
        <v>5</v>
      </c>
      <c r="AC3882" t="s">
        <v>97</v>
      </c>
      <c r="AD3882" s="5">
        <v>38</v>
      </c>
      <c r="AE3882" s="5">
        <f t="shared" si="120"/>
        <v>22.8</v>
      </c>
      <c r="AF3882" s="6">
        <f t="shared" si="121"/>
        <v>0.410964912280702</v>
      </c>
      <c r="AG3882" s="3">
        <v>38</v>
      </c>
      <c r="AM3882" s="3">
        <v>311</v>
      </c>
      <c r="AO3882" s="3">
        <v>311</v>
      </c>
      <c r="AP3882" s="3">
        <v>131</v>
      </c>
      <c r="AQ3882" s="3">
        <v>298</v>
      </c>
      <c r="AR3882" s="3">
        <v>107</v>
      </c>
      <c r="AS3882" t="s">
        <v>98</v>
      </c>
      <c r="AU3882" t="s">
        <v>74</v>
      </c>
      <c r="AV3882" t="s">
        <v>14571</v>
      </c>
      <c r="AW3882" t="s">
        <v>74</v>
      </c>
      <c r="BA3882" t="s">
        <v>74</v>
      </c>
      <c r="BB3882" t="s">
        <v>74</v>
      </c>
      <c r="BC3882" t="s">
        <v>74</v>
      </c>
      <c r="BD3882" t="s">
        <v>74</v>
      </c>
      <c r="BE3882" t="s">
        <v>74</v>
      </c>
      <c r="BF3882" t="s">
        <v>74</v>
      </c>
      <c r="BG3882" t="s">
        <v>74</v>
      </c>
      <c r="BH3882" t="s">
        <v>14572</v>
      </c>
      <c r="BK3882" t="s">
        <v>74</v>
      </c>
      <c r="BL3882" t="s">
        <v>74</v>
      </c>
      <c r="BM3882" s="3">
        <v>38</v>
      </c>
      <c r="BN3882" t="s">
        <v>74</v>
      </c>
    </row>
    <row r="3883" spans="1:66">
      <c r="A3883" s="3">
        <v>220328</v>
      </c>
      <c r="B3883" t="s">
        <v>4629</v>
      </c>
      <c r="C3883" t="s">
        <v>14573</v>
      </c>
      <c r="D3883" t="s">
        <v>3096</v>
      </c>
      <c r="E3883" t="s">
        <v>67</v>
      </c>
      <c r="F3883"/>
      <c r="G3883" s="3">
        <v>1</v>
      </c>
      <c r="H3883" t="s">
        <v>68</v>
      </c>
      <c r="I3883" s="3">
        <v>107</v>
      </c>
      <c r="J3883" t="s">
        <v>357</v>
      </c>
      <c r="K3883" s="3">
        <v>10703</v>
      </c>
      <c r="L3883" t="s">
        <v>1070</v>
      </c>
      <c r="M3883" s="3">
        <v>0.13</v>
      </c>
      <c r="N3883" t="s">
        <v>92</v>
      </c>
      <c r="O3883" t="s">
        <v>72</v>
      </c>
      <c r="P3883" t="s">
        <v>94</v>
      </c>
      <c r="Q3883" t="s">
        <v>74</v>
      </c>
      <c r="R3883" t="s">
        <v>154</v>
      </c>
      <c r="S3883" t="s">
        <v>76</v>
      </c>
      <c r="T3883" t="s">
        <v>77</v>
      </c>
      <c r="U3883" t="s">
        <v>74</v>
      </c>
      <c r="V3883" t="s">
        <v>74</v>
      </c>
      <c r="X3883" t="s">
        <v>74</v>
      </c>
      <c r="Y3883" t="s">
        <v>74</v>
      </c>
      <c r="Z3883" t="s">
        <v>82</v>
      </c>
      <c r="AA3883" s="5">
        <v>10.71</v>
      </c>
      <c r="AB3883" s="3">
        <v>5</v>
      </c>
      <c r="AC3883" t="s">
        <v>97</v>
      </c>
      <c r="AD3883" s="5">
        <v>21.5</v>
      </c>
      <c r="AE3883" s="5">
        <f t="shared" si="120"/>
        <v>12.9</v>
      </c>
      <c r="AF3883" s="6">
        <f t="shared" si="121"/>
        <v>0.169767441860465</v>
      </c>
      <c r="AG3883" s="3">
        <v>21.5</v>
      </c>
      <c r="AM3883" s="3">
        <v>39</v>
      </c>
      <c r="AO3883" s="3">
        <v>39</v>
      </c>
      <c r="AP3883" s="3">
        <v>11</v>
      </c>
      <c r="AQ3883" s="3">
        <v>59</v>
      </c>
      <c r="AR3883" s="3">
        <v>9</v>
      </c>
      <c r="AS3883" t="s">
        <v>14574</v>
      </c>
      <c r="AU3883" t="s">
        <v>74</v>
      </c>
      <c r="AV3883" t="s">
        <v>14575</v>
      </c>
      <c r="AW3883" t="s">
        <v>14576</v>
      </c>
      <c r="BA3883" t="s">
        <v>74</v>
      </c>
      <c r="BB3883" t="s">
        <v>74</v>
      </c>
      <c r="BC3883" t="s">
        <v>74</v>
      </c>
      <c r="BD3883" t="s">
        <v>74</v>
      </c>
      <c r="BE3883" t="s">
        <v>74</v>
      </c>
      <c r="BF3883" t="s">
        <v>74</v>
      </c>
      <c r="BG3883" t="s">
        <v>74</v>
      </c>
      <c r="BH3883" t="s">
        <v>14577</v>
      </c>
      <c r="BJ3883" s="3">
        <v>10.71</v>
      </c>
      <c r="BK3883" t="s">
        <v>74</v>
      </c>
      <c r="BL3883" t="s">
        <v>74</v>
      </c>
      <c r="BM3883" s="3">
        <v>21.5</v>
      </c>
      <c r="BN3883" t="s">
        <v>74</v>
      </c>
    </row>
    <row r="3884" spans="1:66">
      <c r="A3884" s="3">
        <v>215071</v>
      </c>
      <c r="B3884" t="s">
        <v>10977</v>
      </c>
      <c r="C3884" t="s">
        <v>10963</v>
      </c>
      <c r="D3884" t="s">
        <v>14578</v>
      </c>
      <c r="E3884" t="s">
        <v>104</v>
      </c>
      <c r="F3884"/>
      <c r="G3884" s="3">
        <v>3</v>
      </c>
      <c r="H3884" t="s">
        <v>939</v>
      </c>
      <c r="I3884" s="3">
        <v>304</v>
      </c>
      <c r="J3884" t="s">
        <v>4341</v>
      </c>
      <c r="K3884" s="3">
        <v>30404</v>
      </c>
      <c r="L3884" t="s">
        <v>14579</v>
      </c>
      <c r="M3884" s="3">
        <v>0.13</v>
      </c>
      <c r="N3884" t="s">
        <v>92</v>
      </c>
      <c r="O3884" t="s">
        <v>72</v>
      </c>
      <c r="P3884" t="s">
        <v>94</v>
      </c>
      <c r="Q3884" t="s">
        <v>74</v>
      </c>
      <c r="R3884" t="s">
        <v>75</v>
      </c>
      <c r="S3884" t="s">
        <v>76</v>
      </c>
      <c r="T3884" t="s">
        <v>77</v>
      </c>
      <c r="U3884" t="s">
        <v>74</v>
      </c>
      <c r="V3884" t="s">
        <v>74</v>
      </c>
      <c r="X3884" t="s">
        <v>74</v>
      </c>
      <c r="Y3884" t="s">
        <v>74</v>
      </c>
      <c r="Z3884" t="s">
        <v>74</v>
      </c>
      <c r="AA3884" s="5">
        <v>80.72</v>
      </c>
      <c r="AB3884" s="3">
        <v>5</v>
      </c>
      <c r="AC3884" t="s">
        <v>97</v>
      </c>
      <c r="AD3884" s="5">
        <v>238</v>
      </c>
      <c r="AE3884" s="5">
        <f t="shared" si="120"/>
        <v>142.8</v>
      </c>
      <c r="AF3884" s="6">
        <f t="shared" si="121"/>
        <v>0.434733893557423</v>
      </c>
      <c r="AG3884" s="3">
        <v>238</v>
      </c>
      <c r="AM3884" s="3">
        <v>196</v>
      </c>
      <c r="AO3884" s="3">
        <v>196</v>
      </c>
      <c r="AP3884" s="3">
        <v>75</v>
      </c>
      <c r="AQ3884" s="3">
        <v>110</v>
      </c>
      <c r="AR3884" s="3">
        <v>43</v>
      </c>
      <c r="AS3884" t="s">
        <v>84</v>
      </c>
      <c r="AU3884" t="s">
        <v>74</v>
      </c>
      <c r="AV3884" t="s">
        <v>14580</v>
      </c>
      <c r="AW3884" t="s">
        <v>74</v>
      </c>
      <c r="BA3884" t="s">
        <v>74</v>
      </c>
      <c r="BB3884" t="s">
        <v>74</v>
      </c>
      <c r="BC3884" t="s">
        <v>74</v>
      </c>
      <c r="BD3884" t="s">
        <v>74</v>
      </c>
      <c r="BE3884" t="s">
        <v>74</v>
      </c>
      <c r="BF3884" t="s">
        <v>74</v>
      </c>
      <c r="BG3884" t="s">
        <v>74</v>
      </c>
      <c r="BH3884" t="s">
        <v>10980</v>
      </c>
      <c r="BJ3884" s="3">
        <v>80.72</v>
      </c>
      <c r="BK3884" t="s">
        <v>74</v>
      </c>
      <c r="BL3884" t="s">
        <v>74</v>
      </c>
      <c r="BM3884" s="3">
        <v>238</v>
      </c>
      <c r="BN3884" t="s">
        <v>74</v>
      </c>
    </row>
    <row r="3885" spans="1:66">
      <c r="A3885" s="3">
        <v>195785</v>
      </c>
      <c r="B3885" t="s">
        <v>4215</v>
      </c>
      <c r="C3885" t="s">
        <v>2870</v>
      </c>
      <c r="D3885" t="s">
        <v>3790</v>
      </c>
      <c r="E3885" t="s">
        <v>67</v>
      </c>
      <c r="F3885"/>
      <c r="G3885" s="3">
        <v>1</v>
      </c>
      <c r="H3885" t="s">
        <v>68</v>
      </c>
      <c r="I3885" s="3">
        <v>121</v>
      </c>
      <c r="J3885" t="s">
        <v>1187</v>
      </c>
      <c r="K3885" s="3">
        <v>12103</v>
      </c>
      <c r="L3885" t="s">
        <v>1188</v>
      </c>
      <c r="M3885" s="3">
        <v>0.13</v>
      </c>
      <c r="N3885" t="s">
        <v>92</v>
      </c>
      <c r="O3885" t="s">
        <v>93</v>
      </c>
      <c r="P3885" t="s">
        <v>94</v>
      </c>
      <c r="Q3885" t="s">
        <v>74</v>
      </c>
      <c r="R3885" t="s">
        <v>154</v>
      </c>
      <c r="S3885" t="s">
        <v>76</v>
      </c>
      <c r="T3885" t="s">
        <v>77</v>
      </c>
      <c r="U3885" t="s">
        <v>74</v>
      </c>
      <c r="V3885" t="s">
        <v>74</v>
      </c>
      <c r="X3885" t="s">
        <v>74</v>
      </c>
      <c r="Y3885" t="s">
        <v>74</v>
      </c>
      <c r="Z3885" t="s">
        <v>82</v>
      </c>
      <c r="AA3885" s="5">
        <v>21.8</v>
      </c>
      <c r="AB3885" s="3">
        <v>104628</v>
      </c>
      <c r="AC3885" t="s">
        <v>389</v>
      </c>
      <c r="AD3885" s="5">
        <v>35.8</v>
      </c>
      <c r="AE3885" s="5">
        <f t="shared" si="120"/>
        <v>21.48</v>
      </c>
      <c r="AF3885" s="6">
        <f t="shared" si="121"/>
        <v>-0.0148975791433894</v>
      </c>
      <c r="AG3885" s="3">
        <v>35.8</v>
      </c>
      <c r="AM3885" s="3">
        <v>52</v>
      </c>
      <c r="AN3885" s="3">
        <v>12</v>
      </c>
      <c r="AO3885" s="3">
        <v>40</v>
      </c>
      <c r="AP3885" s="3">
        <v>17</v>
      </c>
      <c r="AQ3885" s="3">
        <v>51</v>
      </c>
      <c r="AR3885" s="3">
        <v>12</v>
      </c>
      <c r="AS3885" t="s">
        <v>12398</v>
      </c>
      <c r="AU3885" t="s">
        <v>74</v>
      </c>
      <c r="AV3885" t="s">
        <v>14581</v>
      </c>
      <c r="AW3885" t="s">
        <v>74</v>
      </c>
      <c r="BA3885" t="s">
        <v>74</v>
      </c>
      <c r="BB3885" t="s">
        <v>74</v>
      </c>
      <c r="BC3885" t="s">
        <v>74</v>
      </c>
      <c r="BD3885" t="s">
        <v>74</v>
      </c>
      <c r="BE3885" t="s">
        <v>74</v>
      </c>
      <c r="BF3885" t="s">
        <v>74</v>
      </c>
      <c r="BG3885" t="s">
        <v>74</v>
      </c>
      <c r="BH3885" t="s">
        <v>14582</v>
      </c>
      <c r="BJ3885" s="3">
        <v>21.8</v>
      </c>
      <c r="BK3885" t="s">
        <v>74</v>
      </c>
      <c r="BL3885" t="s">
        <v>74</v>
      </c>
      <c r="BM3885" s="3">
        <v>35.8</v>
      </c>
      <c r="BN3885" t="s">
        <v>74</v>
      </c>
    </row>
    <row r="3886" spans="1:66">
      <c r="A3886" s="3">
        <v>231593</v>
      </c>
      <c r="B3886" t="s">
        <v>14583</v>
      </c>
      <c r="C3886" t="s">
        <v>8325</v>
      </c>
      <c r="D3886" t="s">
        <v>14584</v>
      </c>
      <c r="E3886" t="s">
        <v>67</v>
      </c>
      <c r="F3886"/>
      <c r="G3886" s="3">
        <v>4</v>
      </c>
      <c r="H3886" t="s">
        <v>289</v>
      </c>
      <c r="I3886" s="3">
        <v>401</v>
      </c>
      <c r="J3886" t="s">
        <v>290</v>
      </c>
      <c r="K3886" s="3">
        <v>40110</v>
      </c>
      <c r="L3886" t="s">
        <v>14585</v>
      </c>
      <c r="M3886" s="3">
        <v>0.13</v>
      </c>
      <c r="N3886" t="s">
        <v>71</v>
      </c>
      <c r="O3886" t="s">
        <v>72</v>
      </c>
      <c r="P3886" t="s">
        <v>107</v>
      </c>
      <c r="Q3886" t="s">
        <v>132</v>
      </c>
      <c r="R3886" t="s">
        <v>75</v>
      </c>
      <c r="S3886" t="s">
        <v>76</v>
      </c>
      <c r="T3886" t="s">
        <v>77</v>
      </c>
      <c r="U3886" t="s">
        <v>74</v>
      </c>
      <c r="V3886" t="s">
        <v>74</v>
      </c>
      <c r="X3886" t="s">
        <v>74</v>
      </c>
      <c r="Y3886" t="s">
        <v>74</v>
      </c>
      <c r="Z3886" t="s">
        <v>74</v>
      </c>
      <c r="AA3886" s="5">
        <v>4.5</v>
      </c>
      <c r="AB3886" s="3">
        <v>122990</v>
      </c>
      <c r="AC3886" t="s">
        <v>12855</v>
      </c>
      <c r="AD3886" s="5">
        <v>15</v>
      </c>
      <c r="AE3886" s="5">
        <f t="shared" si="120"/>
        <v>9</v>
      </c>
      <c r="AF3886" s="6">
        <f t="shared" si="121"/>
        <v>0.5</v>
      </c>
      <c r="AG3886" s="3">
        <v>15</v>
      </c>
      <c r="AL3886" s="3">
        <v>1</v>
      </c>
      <c r="AM3886" s="3">
        <v>94</v>
      </c>
      <c r="AO3886" s="3">
        <v>94</v>
      </c>
      <c r="AP3886" s="3">
        <v>44</v>
      </c>
      <c r="AQ3886" s="3">
        <v>815</v>
      </c>
      <c r="AR3886" s="3">
        <v>133</v>
      </c>
      <c r="AS3886" t="s">
        <v>98</v>
      </c>
      <c r="AU3886" t="s">
        <v>74</v>
      </c>
      <c r="AV3886" t="s">
        <v>14586</v>
      </c>
      <c r="AW3886" t="s">
        <v>74</v>
      </c>
      <c r="BA3886" t="s">
        <v>74</v>
      </c>
      <c r="BB3886" t="s">
        <v>74</v>
      </c>
      <c r="BC3886" t="s">
        <v>74</v>
      </c>
      <c r="BD3886" t="s">
        <v>74</v>
      </c>
      <c r="BE3886" t="s">
        <v>74</v>
      </c>
      <c r="BF3886" t="s">
        <v>74</v>
      </c>
      <c r="BG3886" t="s">
        <v>74</v>
      </c>
      <c r="BH3886" t="s">
        <v>14587</v>
      </c>
      <c r="BJ3886" s="3">
        <v>4.5</v>
      </c>
      <c r="BK3886" t="s">
        <v>74</v>
      </c>
      <c r="BL3886" t="s">
        <v>74</v>
      </c>
      <c r="BM3886" s="3">
        <v>15</v>
      </c>
      <c r="BN3886" t="s">
        <v>74</v>
      </c>
    </row>
    <row r="3887" spans="1:66">
      <c r="A3887" s="3">
        <v>239368</v>
      </c>
      <c r="B3887" t="s">
        <v>1597</v>
      </c>
      <c r="C3887" t="s">
        <v>1338</v>
      </c>
      <c r="D3887" t="s">
        <v>14588</v>
      </c>
      <c r="E3887" t="s">
        <v>654</v>
      </c>
      <c r="F3887"/>
      <c r="G3887" s="3">
        <v>2</v>
      </c>
      <c r="H3887" t="s">
        <v>497</v>
      </c>
      <c r="I3887" s="3">
        <v>207</v>
      </c>
      <c r="J3887" t="s">
        <v>1340</v>
      </c>
      <c r="K3887" s="3">
        <v>20706</v>
      </c>
      <c r="L3887" t="s">
        <v>1599</v>
      </c>
      <c r="M3887" s="3">
        <v>0.09</v>
      </c>
      <c r="N3887" t="s">
        <v>92</v>
      </c>
      <c r="O3887" t="s">
        <v>72</v>
      </c>
      <c r="P3887" t="s">
        <v>94</v>
      </c>
      <c r="Q3887" t="s">
        <v>74</v>
      </c>
      <c r="R3887" t="s">
        <v>154</v>
      </c>
      <c r="S3887" t="s">
        <v>76</v>
      </c>
      <c r="T3887" t="s">
        <v>77</v>
      </c>
      <c r="U3887" t="s">
        <v>74</v>
      </c>
      <c r="V3887" t="s">
        <v>74</v>
      </c>
      <c r="X3887" t="s">
        <v>74</v>
      </c>
      <c r="Y3887" t="s">
        <v>74</v>
      </c>
      <c r="Z3887" t="s">
        <v>74</v>
      </c>
      <c r="AA3887" s="5">
        <v>10.82</v>
      </c>
      <c r="AB3887" s="3">
        <v>5</v>
      </c>
      <c r="AC3887" t="s">
        <v>97</v>
      </c>
      <c r="AD3887" s="5">
        <v>36</v>
      </c>
      <c r="AE3887" s="5">
        <f t="shared" si="120"/>
        <v>21.6</v>
      </c>
      <c r="AF3887" s="6">
        <f t="shared" si="121"/>
        <v>0.499074074074074</v>
      </c>
      <c r="AG3887" s="3">
        <v>36</v>
      </c>
      <c r="AM3887" s="3">
        <v>200.6</v>
      </c>
      <c r="AO3887" s="3">
        <v>200.6</v>
      </c>
      <c r="AP3887" s="3">
        <v>1</v>
      </c>
      <c r="AQ3887" s="3">
        <v>43.4</v>
      </c>
      <c r="AR3887" s="3">
        <v>1</v>
      </c>
      <c r="AS3887" t="s">
        <v>157</v>
      </c>
      <c r="AU3887" t="s">
        <v>74</v>
      </c>
      <c r="AV3887" t="s">
        <v>74</v>
      </c>
      <c r="AW3887" t="s">
        <v>74</v>
      </c>
      <c r="BA3887" t="s">
        <v>74</v>
      </c>
      <c r="BB3887" t="s">
        <v>74</v>
      </c>
      <c r="BC3887" t="s">
        <v>74</v>
      </c>
      <c r="BD3887" t="s">
        <v>74</v>
      </c>
      <c r="BE3887" t="s">
        <v>74</v>
      </c>
      <c r="BF3887" t="s">
        <v>74</v>
      </c>
      <c r="BG3887" t="s">
        <v>74</v>
      </c>
      <c r="BH3887" t="s">
        <v>74</v>
      </c>
      <c r="BK3887" t="s">
        <v>74</v>
      </c>
      <c r="BL3887" t="s">
        <v>74</v>
      </c>
      <c r="BM3887" s="3">
        <v>36</v>
      </c>
      <c r="BN3887" t="s">
        <v>74</v>
      </c>
    </row>
    <row r="3888" spans="1:66">
      <c r="A3888" s="3">
        <v>241511</v>
      </c>
      <c r="B3888" t="s">
        <v>10069</v>
      </c>
      <c r="C3888" t="s">
        <v>5815</v>
      </c>
      <c r="D3888" t="s">
        <v>14589</v>
      </c>
      <c r="E3888" t="s">
        <v>67</v>
      </c>
      <c r="F3888"/>
      <c r="G3888" s="3">
        <v>1</v>
      </c>
      <c r="H3888" t="s">
        <v>68</v>
      </c>
      <c r="I3888" s="3">
        <v>121</v>
      </c>
      <c r="J3888" t="s">
        <v>1187</v>
      </c>
      <c r="K3888" s="3">
        <v>12102</v>
      </c>
      <c r="L3888" t="s">
        <v>2421</v>
      </c>
      <c r="M3888" s="3">
        <v>0.13</v>
      </c>
      <c r="N3888" t="s">
        <v>92</v>
      </c>
      <c r="O3888" t="s">
        <v>93</v>
      </c>
      <c r="P3888" t="s">
        <v>94</v>
      </c>
      <c r="Q3888" t="s">
        <v>74</v>
      </c>
      <c r="R3888" t="s">
        <v>154</v>
      </c>
      <c r="S3888" t="s">
        <v>76</v>
      </c>
      <c r="T3888" t="s">
        <v>77</v>
      </c>
      <c r="U3888" t="s">
        <v>74</v>
      </c>
      <c r="V3888" t="s">
        <v>74</v>
      </c>
      <c r="X3888" t="s">
        <v>74</v>
      </c>
      <c r="Y3888" t="s">
        <v>74</v>
      </c>
      <c r="Z3888" t="s">
        <v>82</v>
      </c>
      <c r="AA3888" s="5">
        <v>10.6363</v>
      </c>
      <c r="AB3888" s="3">
        <v>119279</v>
      </c>
      <c r="AC3888" t="s">
        <v>480</v>
      </c>
      <c r="AD3888" s="5">
        <v>19.8</v>
      </c>
      <c r="AE3888" s="5">
        <f t="shared" si="120"/>
        <v>11.88</v>
      </c>
      <c r="AF3888" s="6">
        <f t="shared" si="121"/>
        <v>0.104688552188552</v>
      </c>
      <c r="AG3888" s="3">
        <v>19.8</v>
      </c>
      <c r="AM3888" s="3">
        <v>39</v>
      </c>
      <c r="AN3888" s="3">
        <v>4</v>
      </c>
      <c r="AO3888" s="3">
        <v>35</v>
      </c>
      <c r="AP3888" s="3">
        <v>15</v>
      </c>
      <c r="AQ3888" s="3">
        <v>12</v>
      </c>
      <c r="AR3888" s="3">
        <v>5</v>
      </c>
      <c r="AS3888" t="s">
        <v>14590</v>
      </c>
      <c r="AU3888" t="s">
        <v>74</v>
      </c>
      <c r="AV3888" t="s">
        <v>14591</v>
      </c>
      <c r="AW3888" t="s">
        <v>74</v>
      </c>
      <c r="BA3888" t="s">
        <v>74</v>
      </c>
      <c r="BB3888" t="s">
        <v>74</v>
      </c>
      <c r="BC3888" t="s">
        <v>74</v>
      </c>
      <c r="BD3888" t="s">
        <v>74</v>
      </c>
      <c r="BE3888" t="s">
        <v>74</v>
      </c>
      <c r="BF3888" t="s">
        <v>74</v>
      </c>
      <c r="BG3888" t="s">
        <v>74</v>
      </c>
      <c r="BH3888" t="s">
        <v>14592</v>
      </c>
      <c r="BK3888" t="s">
        <v>74</v>
      </c>
      <c r="BL3888" t="s">
        <v>74</v>
      </c>
      <c r="BM3888" s="3">
        <v>19.8</v>
      </c>
      <c r="BN3888" t="s">
        <v>132</v>
      </c>
    </row>
    <row r="3889" spans="1:66">
      <c r="A3889" s="3">
        <v>243911</v>
      </c>
      <c r="B3889" t="s">
        <v>14593</v>
      </c>
      <c r="C3889" t="s">
        <v>5298</v>
      </c>
      <c r="D3889" t="s">
        <v>14594</v>
      </c>
      <c r="E3889" t="s">
        <v>67</v>
      </c>
      <c r="F3889"/>
      <c r="G3889" s="3">
        <v>1</v>
      </c>
      <c r="H3889" t="s">
        <v>68</v>
      </c>
      <c r="I3889" s="3">
        <v>117</v>
      </c>
      <c r="J3889" t="s">
        <v>191</v>
      </c>
      <c r="K3889" s="3">
        <v>11703</v>
      </c>
      <c r="L3889" t="s">
        <v>2359</v>
      </c>
      <c r="M3889" s="3">
        <v>0.13</v>
      </c>
      <c r="N3889" t="s">
        <v>180</v>
      </c>
      <c r="O3889" t="s">
        <v>93</v>
      </c>
      <c r="P3889" t="s">
        <v>107</v>
      </c>
      <c r="Q3889" t="s">
        <v>74</v>
      </c>
      <c r="R3889" t="s">
        <v>154</v>
      </c>
      <c r="S3889" t="s">
        <v>76</v>
      </c>
      <c r="T3889" t="s">
        <v>77</v>
      </c>
      <c r="U3889" t="s">
        <v>74</v>
      </c>
      <c r="V3889" t="s">
        <v>74</v>
      </c>
      <c r="X3889" t="s">
        <v>74</v>
      </c>
      <c r="Y3889" t="s">
        <v>74</v>
      </c>
      <c r="Z3889" t="s">
        <v>82</v>
      </c>
      <c r="AA3889" s="5">
        <v>60.8</v>
      </c>
      <c r="AB3889" s="3">
        <v>21603</v>
      </c>
      <c r="AC3889" t="s">
        <v>83</v>
      </c>
      <c r="AD3889" s="5">
        <v>118</v>
      </c>
      <c r="AE3889" s="5">
        <f t="shared" si="120"/>
        <v>70.8</v>
      </c>
      <c r="AF3889" s="6">
        <f t="shared" si="121"/>
        <v>0.141242937853107</v>
      </c>
      <c r="AG3889" s="3">
        <v>118</v>
      </c>
      <c r="AM3889" s="3">
        <v>198</v>
      </c>
      <c r="AN3889" s="3">
        <v>66</v>
      </c>
      <c r="AO3889" s="3">
        <v>132</v>
      </c>
      <c r="AP3889" s="3">
        <v>46</v>
      </c>
      <c r="AQ3889" s="3">
        <v>189</v>
      </c>
      <c r="AR3889" s="3">
        <v>44</v>
      </c>
      <c r="AS3889" t="s">
        <v>98</v>
      </c>
      <c r="AU3889" t="s">
        <v>74</v>
      </c>
      <c r="AV3889" t="s">
        <v>14595</v>
      </c>
      <c r="AW3889" t="s">
        <v>74</v>
      </c>
      <c r="BA3889" t="s">
        <v>74</v>
      </c>
      <c r="BB3889" t="s">
        <v>74</v>
      </c>
      <c r="BC3889" t="s">
        <v>74</v>
      </c>
      <c r="BD3889" t="s">
        <v>74</v>
      </c>
      <c r="BE3889" t="s">
        <v>74</v>
      </c>
      <c r="BF3889" t="s">
        <v>74</v>
      </c>
      <c r="BG3889" t="s">
        <v>74</v>
      </c>
      <c r="BH3889" t="s">
        <v>14596</v>
      </c>
      <c r="BK3889" t="s">
        <v>74</v>
      </c>
      <c r="BL3889" t="s">
        <v>74</v>
      </c>
      <c r="BM3889" s="3">
        <v>118</v>
      </c>
      <c r="BN3889" t="s">
        <v>132</v>
      </c>
    </row>
    <row r="3890" spans="1:66">
      <c r="A3890" s="3">
        <v>149029</v>
      </c>
      <c r="B3890" t="s">
        <v>14597</v>
      </c>
      <c r="C3890" t="s">
        <v>14598</v>
      </c>
      <c r="D3890" t="s">
        <v>14599</v>
      </c>
      <c r="E3890" t="s">
        <v>67</v>
      </c>
      <c r="F3890"/>
      <c r="G3890" s="3">
        <v>1</v>
      </c>
      <c r="H3890" t="s">
        <v>68</v>
      </c>
      <c r="I3890" s="3">
        <v>109</v>
      </c>
      <c r="J3890" t="s">
        <v>350</v>
      </c>
      <c r="K3890" s="3">
        <v>10904</v>
      </c>
      <c r="L3890" t="s">
        <v>5716</v>
      </c>
      <c r="M3890" s="3">
        <v>0.13</v>
      </c>
      <c r="N3890" t="s">
        <v>71</v>
      </c>
      <c r="O3890" t="s">
        <v>72</v>
      </c>
      <c r="P3890" t="s">
        <v>94</v>
      </c>
      <c r="Q3890" t="s">
        <v>74</v>
      </c>
      <c r="R3890" t="s">
        <v>359</v>
      </c>
      <c r="S3890" t="s">
        <v>76</v>
      </c>
      <c r="T3890" t="s">
        <v>77</v>
      </c>
      <c r="U3890" t="s">
        <v>74</v>
      </c>
      <c r="V3890" t="s">
        <v>74</v>
      </c>
      <c r="X3890" t="s">
        <v>74</v>
      </c>
      <c r="Y3890" t="s">
        <v>74</v>
      </c>
      <c r="Z3890" t="s">
        <v>82</v>
      </c>
      <c r="AA3890" s="5">
        <v>20.26</v>
      </c>
      <c r="AB3890" s="3">
        <v>104628</v>
      </c>
      <c r="AC3890" t="s">
        <v>389</v>
      </c>
      <c r="AD3890" s="5">
        <v>48</v>
      </c>
      <c r="AE3890" s="5">
        <f t="shared" si="120"/>
        <v>28.8</v>
      </c>
      <c r="AF3890" s="6">
        <f t="shared" si="121"/>
        <v>0.296527777777778</v>
      </c>
      <c r="AG3890" s="3">
        <v>48</v>
      </c>
      <c r="AM3890" s="3">
        <v>19</v>
      </c>
      <c r="AN3890" s="3">
        <v>9</v>
      </c>
      <c r="AO3890" s="3">
        <v>10</v>
      </c>
      <c r="AP3890" s="3">
        <v>4</v>
      </c>
      <c r="AS3890" t="s">
        <v>14574</v>
      </c>
      <c r="AU3890" t="s">
        <v>74</v>
      </c>
      <c r="AV3890" t="s">
        <v>14600</v>
      </c>
      <c r="AW3890" t="s">
        <v>74</v>
      </c>
      <c r="BA3890" t="s">
        <v>74</v>
      </c>
      <c r="BB3890" t="s">
        <v>74</v>
      </c>
      <c r="BC3890" t="s">
        <v>74</v>
      </c>
      <c r="BD3890" t="s">
        <v>74</v>
      </c>
      <c r="BE3890" t="s">
        <v>74</v>
      </c>
      <c r="BF3890" t="s">
        <v>74</v>
      </c>
      <c r="BG3890" t="s">
        <v>74</v>
      </c>
      <c r="BH3890" t="s">
        <v>14601</v>
      </c>
      <c r="BJ3890" s="3">
        <v>20.26</v>
      </c>
      <c r="BK3890" t="s">
        <v>74</v>
      </c>
      <c r="BL3890" t="s">
        <v>74</v>
      </c>
      <c r="BM3890" s="3">
        <v>48</v>
      </c>
      <c r="BN3890" t="s">
        <v>74</v>
      </c>
    </row>
    <row r="3891" spans="1:66">
      <c r="A3891" s="3">
        <v>239536</v>
      </c>
      <c r="B3891" t="s">
        <v>11839</v>
      </c>
      <c r="C3891" t="s">
        <v>12738</v>
      </c>
      <c r="D3891" t="s">
        <v>14602</v>
      </c>
      <c r="E3891" t="s">
        <v>472</v>
      </c>
      <c r="F3891"/>
      <c r="G3891" s="3">
        <v>4</v>
      </c>
      <c r="H3891" t="s">
        <v>289</v>
      </c>
      <c r="I3891" s="3">
        <v>401</v>
      </c>
      <c r="J3891" t="s">
        <v>290</v>
      </c>
      <c r="K3891" s="3">
        <v>40103</v>
      </c>
      <c r="L3891" t="s">
        <v>9840</v>
      </c>
      <c r="M3891" s="3">
        <v>0.13</v>
      </c>
      <c r="N3891" t="s">
        <v>92</v>
      </c>
      <c r="O3891" t="s">
        <v>72</v>
      </c>
      <c r="P3891" t="s">
        <v>107</v>
      </c>
      <c r="Q3891" t="s">
        <v>74</v>
      </c>
      <c r="R3891" t="s">
        <v>75</v>
      </c>
      <c r="S3891" t="s">
        <v>76</v>
      </c>
      <c r="T3891" t="s">
        <v>77</v>
      </c>
      <c r="U3891" t="s">
        <v>74</v>
      </c>
      <c r="V3891" t="s">
        <v>74</v>
      </c>
      <c r="X3891" t="s">
        <v>74</v>
      </c>
      <c r="Y3891" t="s">
        <v>74</v>
      </c>
      <c r="Z3891" t="s">
        <v>74</v>
      </c>
      <c r="AA3891" s="5">
        <v>0.4</v>
      </c>
      <c r="AB3891" s="3">
        <v>116456</v>
      </c>
      <c r="AC3891" t="s">
        <v>12930</v>
      </c>
      <c r="AD3891" s="5">
        <v>1</v>
      </c>
      <c r="AE3891" s="5">
        <f t="shared" si="120"/>
        <v>0.6</v>
      </c>
      <c r="AF3891" s="6">
        <f t="shared" si="121"/>
        <v>0.333333333333333</v>
      </c>
      <c r="AG3891" s="3">
        <v>1</v>
      </c>
      <c r="AL3891" s="3">
        <v>144</v>
      </c>
      <c r="AM3891" s="3">
        <v>24461</v>
      </c>
      <c r="AN3891" s="3">
        <v>16012</v>
      </c>
      <c r="AO3891" s="3">
        <v>8449</v>
      </c>
      <c r="AP3891" s="3">
        <v>99</v>
      </c>
      <c r="AQ3891" s="3">
        <v>19137</v>
      </c>
      <c r="AR3891" s="3">
        <v>139</v>
      </c>
      <c r="AS3891" t="s">
        <v>14603</v>
      </c>
      <c r="AU3891" t="s">
        <v>74</v>
      </c>
      <c r="AV3891" t="s">
        <v>14604</v>
      </c>
      <c r="AW3891" t="s">
        <v>74</v>
      </c>
      <c r="BA3891" t="s">
        <v>74</v>
      </c>
      <c r="BB3891" t="s">
        <v>74</v>
      </c>
      <c r="BC3891" t="s">
        <v>74</v>
      </c>
      <c r="BD3891" t="s">
        <v>74</v>
      </c>
      <c r="BE3891" t="s">
        <v>74</v>
      </c>
      <c r="BF3891" t="s">
        <v>74</v>
      </c>
      <c r="BG3891" t="s">
        <v>74</v>
      </c>
      <c r="BH3891" t="s">
        <v>13960</v>
      </c>
      <c r="BK3891" t="s">
        <v>74</v>
      </c>
      <c r="BL3891" t="s">
        <v>74</v>
      </c>
      <c r="BM3891" s="3">
        <v>1</v>
      </c>
      <c r="BN3891" t="s">
        <v>74</v>
      </c>
    </row>
    <row r="3892" spans="1:66">
      <c r="A3892" s="3">
        <v>240181</v>
      </c>
      <c r="B3892" t="s">
        <v>14605</v>
      </c>
      <c r="C3892" t="s">
        <v>13380</v>
      </c>
      <c r="D3892" t="s">
        <v>13977</v>
      </c>
      <c r="E3892" t="s">
        <v>67</v>
      </c>
      <c r="F3892"/>
      <c r="G3892" s="3">
        <v>7</v>
      </c>
      <c r="H3892" t="s">
        <v>1057</v>
      </c>
      <c r="I3892" s="3">
        <v>702</v>
      </c>
      <c r="J3892" t="s">
        <v>2109</v>
      </c>
      <c r="K3892" s="3">
        <v>70211</v>
      </c>
      <c r="L3892" t="s">
        <v>14060</v>
      </c>
      <c r="M3892" s="3">
        <v>0.13</v>
      </c>
      <c r="N3892" t="s">
        <v>71</v>
      </c>
      <c r="O3892" t="s">
        <v>93</v>
      </c>
      <c r="P3892" t="s">
        <v>94</v>
      </c>
      <c r="Q3892" t="s">
        <v>74</v>
      </c>
      <c r="R3892" t="s">
        <v>154</v>
      </c>
      <c r="S3892" t="s">
        <v>76</v>
      </c>
      <c r="T3892" t="s">
        <v>77</v>
      </c>
      <c r="U3892" t="s">
        <v>74</v>
      </c>
      <c r="V3892" t="s">
        <v>74</v>
      </c>
      <c r="X3892" t="s">
        <v>74</v>
      </c>
      <c r="Y3892" t="s">
        <v>74</v>
      </c>
      <c r="Z3892" t="s">
        <v>74</v>
      </c>
      <c r="AA3892" s="5">
        <v>88.8</v>
      </c>
      <c r="AB3892" s="3">
        <v>124289</v>
      </c>
      <c r="AC3892" t="s">
        <v>8103</v>
      </c>
      <c r="AD3892" s="5">
        <v>148</v>
      </c>
      <c r="AE3892" s="5">
        <f t="shared" si="120"/>
        <v>88.8</v>
      </c>
      <c r="AF3892" s="6">
        <f t="shared" si="121"/>
        <v>0</v>
      </c>
      <c r="AG3892" s="3">
        <v>148</v>
      </c>
      <c r="AM3892" s="3">
        <v>7</v>
      </c>
      <c r="AN3892" s="3">
        <v>2</v>
      </c>
      <c r="AO3892" s="3">
        <v>5</v>
      </c>
      <c r="AP3892" s="3">
        <v>2</v>
      </c>
      <c r="AQ3892" s="3">
        <v>1</v>
      </c>
      <c r="AR3892" s="3">
        <v>1</v>
      </c>
      <c r="AS3892" t="s">
        <v>157</v>
      </c>
      <c r="AU3892" t="s">
        <v>74</v>
      </c>
      <c r="AV3892" t="s">
        <v>14606</v>
      </c>
      <c r="AW3892" t="s">
        <v>74</v>
      </c>
      <c r="BA3892" t="s">
        <v>74</v>
      </c>
      <c r="BB3892" t="s">
        <v>74</v>
      </c>
      <c r="BC3892" t="s">
        <v>74</v>
      </c>
      <c r="BD3892" t="s">
        <v>74</v>
      </c>
      <c r="BE3892" t="s">
        <v>74</v>
      </c>
      <c r="BF3892" t="s">
        <v>74</v>
      </c>
      <c r="BG3892" t="s">
        <v>74</v>
      </c>
      <c r="BH3892" t="s">
        <v>14607</v>
      </c>
      <c r="BK3892" t="s">
        <v>74</v>
      </c>
      <c r="BL3892" t="s">
        <v>74</v>
      </c>
      <c r="BM3892" s="3">
        <v>148</v>
      </c>
      <c r="BN3892" t="s">
        <v>132</v>
      </c>
    </row>
    <row r="3893" spans="1:66">
      <c r="A3893" s="3">
        <v>252153</v>
      </c>
      <c r="B3893" t="s">
        <v>1537</v>
      </c>
      <c r="C3893" t="s">
        <v>11584</v>
      </c>
      <c r="D3893" t="s">
        <v>607</v>
      </c>
      <c r="E3893" t="s">
        <v>67</v>
      </c>
      <c r="F3893"/>
      <c r="G3893" s="3">
        <v>2</v>
      </c>
      <c r="H3893" t="s">
        <v>497</v>
      </c>
      <c r="I3893" s="3">
        <v>205</v>
      </c>
      <c r="J3893" t="s">
        <v>1540</v>
      </c>
      <c r="K3893" s="3">
        <v>20504</v>
      </c>
      <c r="L3893" t="s">
        <v>1541</v>
      </c>
      <c r="M3893" s="3">
        <v>0.13</v>
      </c>
      <c r="N3893" t="s">
        <v>92</v>
      </c>
      <c r="O3893" t="s">
        <v>72</v>
      </c>
      <c r="P3893" t="s">
        <v>94</v>
      </c>
      <c r="Q3893" t="s">
        <v>74</v>
      </c>
      <c r="R3893" t="s">
        <v>154</v>
      </c>
      <c r="S3893" t="s">
        <v>76</v>
      </c>
      <c r="T3893" t="s">
        <v>77</v>
      </c>
      <c r="U3893" t="s">
        <v>74</v>
      </c>
      <c r="V3893" t="s">
        <v>74</v>
      </c>
      <c r="X3893" t="s">
        <v>74</v>
      </c>
      <c r="Y3893" t="s">
        <v>74</v>
      </c>
      <c r="Z3893" t="s">
        <v>74</v>
      </c>
      <c r="AA3893" s="5">
        <v>750</v>
      </c>
      <c r="AB3893" s="3">
        <v>98798</v>
      </c>
      <c r="AC3893" t="s">
        <v>11584</v>
      </c>
      <c r="AD3893" s="5">
        <v>1688</v>
      </c>
      <c r="AE3893" s="5">
        <f t="shared" si="120"/>
        <v>1012.8</v>
      </c>
      <c r="AF3893" s="6">
        <f t="shared" si="121"/>
        <v>0.259478672985782</v>
      </c>
      <c r="AG3893" s="3">
        <v>1688</v>
      </c>
      <c r="AM3893" s="3">
        <v>4</v>
      </c>
      <c r="AO3893" s="3">
        <v>4</v>
      </c>
      <c r="AP3893" s="3">
        <v>2</v>
      </c>
      <c r="AQ3893" s="3">
        <v>1</v>
      </c>
      <c r="AR3893" s="3">
        <v>1</v>
      </c>
      <c r="AS3893" t="s">
        <v>12692</v>
      </c>
      <c r="AU3893" t="s">
        <v>74</v>
      </c>
      <c r="AV3893" t="s">
        <v>14608</v>
      </c>
      <c r="AW3893" t="s">
        <v>74</v>
      </c>
      <c r="BA3893" t="s">
        <v>74</v>
      </c>
      <c r="BB3893" t="s">
        <v>74</v>
      </c>
      <c r="BC3893" t="s">
        <v>74</v>
      </c>
      <c r="BD3893" t="s">
        <v>74</v>
      </c>
      <c r="BE3893" t="s">
        <v>74</v>
      </c>
      <c r="BF3893" t="s">
        <v>74</v>
      </c>
      <c r="BG3893" t="s">
        <v>74</v>
      </c>
      <c r="BH3893" t="s">
        <v>74</v>
      </c>
      <c r="BK3893" t="s">
        <v>74</v>
      </c>
      <c r="BL3893" t="s">
        <v>74</v>
      </c>
      <c r="BM3893" s="3">
        <v>1688</v>
      </c>
      <c r="BN3893" t="s">
        <v>74</v>
      </c>
    </row>
    <row r="3894" spans="1:66">
      <c r="A3894" s="3">
        <v>209764</v>
      </c>
      <c r="B3894" t="s">
        <v>14609</v>
      </c>
      <c r="C3894" t="s">
        <v>14455</v>
      </c>
      <c r="D3894" t="s">
        <v>718</v>
      </c>
      <c r="E3894" t="s">
        <v>104</v>
      </c>
      <c r="F3894"/>
      <c r="G3894" s="3">
        <v>6</v>
      </c>
      <c r="H3894" t="s">
        <v>508</v>
      </c>
      <c r="I3894" s="3">
        <v>601</v>
      </c>
      <c r="J3894" t="s">
        <v>509</v>
      </c>
      <c r="K3894" s="3">
        <v>60101</v>
      </c>
      <c r="L3894" t="s">
        <v>2131</v>
      </c>
      <c r="M3894" s="3">
        <v>0.13</v>
      </c>
      <c r="N3894" t="s">
        <v>92</v>
      </c>
      <c r="O3894" t="s">
        <v>93</v>
      </c>
      <c r="P3894" t="s">
        <v>107</v>
      </c>
      <c r="Q3894" t="s">
        <v>74</v>
      </c>
      <c r="R3894" t="s">
        <v>154</v>
      </c>
      <c r="S3894" t="s">
        <v>76</v>
      </c>
      <c r="T3894" t="s">
        <v>77</v>
      </c>
      <c r="U3894" t="s">
        <v>74</v>
      </c>
      <c r="V3894" t="s">
        <v>74</v>
      </c>
      <c r="X3894" t="s">
        <v>74</v>
      </c>
      <c r="Y3894" t="s">
        <v>74</v>
      </c>
      <c r="Z3894" t="s">
        <v>74</v>
      </c>
      <c r="AA3894" s="5">
        <v>5.8</v>
      </c>
      <c r="AB3894" s="3">
        <v>135304</v>
      </c>
      <c r="AC3894" t="s">
        <v>13534</v>
      </c>
      <c r="AD3894" s="5">
        <v>9.9</v>
      </c>
      <c r="AE3894" s="5">
        <f t="shared" si="120"/>
        <v>5.94</v>
      </c>
      <c r="AF3894" s="6">
        <f t="shared" si="121"/>
        <v>0.0235690235690237</v>
      </c>
      <c r="AG3894" s="3">
        <v>9.9</v>
      </c>
      <c r="AM3894" s="3">
        <v>245</v>
      </c>
      <c r="AN3894" s="3">
        <v>78</v>
      </c>
      <c r="AO3894" s="3">
        <v>167</v>
      </c>
      <c r="AP3894" s="3">
        <v>88</v>
      </c>
      <c r="AQ3894" s="3">
        <v>730</v>
      </c>
      <c r="AR3894" s="3">
        <v>137</v>
      </c>
      <c r="AS3894" t="s">
        <v>157</v>
      </c>
      <c r="AU3894" t="s">
        <v>74</v>
      </c>
      <c r="AV3894" t="s">
        <v>14610</v>
      </c>
      <c r="AW3894" t="s">
        <v>14460</v>
      </c>
      <c r="BA3894" t="s">
        <v>74</v>
      </c>
      <c r="BB3894" t="s">
        <v>74</v>
      </c>
      <c r="BC3894" t="s">
        <v>74</v>
      </c>
      <c r="BD3894" t="s">
        <v>74</v>
      </c>
      <c r="BE3894" t="s">
        <v>74</v>
      </c>
      <c r="BF3894" t="s">
        <v>74</v>
      </c>
      <c r="BG3894" t="s">
        <v>74</v>
      </c>
      <c r="BH3894" t="s">
        <v>74</v>
      </c>
      <c r="BK3894" t="s">
        <v>74</v>
      </c>
      <c r="BL3894" t="s">
        <v>74</v>
      </c>
      <c r="BM3894" s="3">
        <v>9.9</v>
      </c>
      <c r="BN3894" t="s">
        <v>74</v>
      </c>
    </row>
    <row r="3895" spans="1:66">
      <c r="A3895" s="3">
        <v>135483</v>
      </c>
      <c r="B3895" t="s">
        <v>615</v>
      </c>
      <c r="C3895" t="s">
        <v>102</v>
      </c>
      <c r="D3895" t="s">
        <v>14611</v>
      </c>
      <c r="E3895" t="s">
        <v>67</v>
      </c>
      <c r="F3895"/>
      <c r="G3895" s="3">
        <v>1</v>
      </c>
      <c r="H3895" t="s">
        <v>68</v>
      </c>
      <c r="I3895" s="3">
        <v>118</v>
      </c>
      <c r="J3895" t="s">
        <v>105</v>
      </c>
      <c r="K3895" s="3">
        <v>11801</v>
      </c>
      <c r="L3895" t="s">
        <v>618</v>
      </c>
      <c r="M3895" s="3">
        <v>0.13</v>
      </c>
      <c r="N3895" t="s">
        <v>92</v>
      </c>
      <c r="O3895" t="s">
        <v>72</v>
      </c>
      <c r="P3895" t="s">
        <v>94</v>
      </c>
      <c r="Q3895" t="s">
        <v>132</v>
      </c>
      <c r="R3895" t="s">
        <v>75</v>
      </c>
      <c r="S3895" t="s">
        <v>76</v>
      </c>
      <c r="T3895" t="s">
        <v>77</v>
      </c>
      <c r="U3895" t="s">
        <v>78</v>
      </c>
      <c r="V3895" t="s">
        <v>79</v>
      </c>
      <c r="W3895" s="3">
        <v>4283</v>
      </c>
      <c r="X3895" t="s">
        <v>96</v>
      </c>
      <c r="Y3895" t="s">
        <v>81</v>
      </c>
      <c r="Z3895" t="s">
        <v>109</v>
      </c>
      <c r="AA3895" s="5">
        <v>15.03</v>
      </c>
      <c r="AB3895" s="3">
        <v>5</v>
      </c>
      <c r="AC3895" t="s">
        <v>97</v>
      </c>
      <c r="AD3895" s="5">
        <v>38</v>
      </c>
      <c r="AE3895" s="5">
        <f t="shared" si="120"/>
        <v>22.8</v>
      </c>
      <c r="AF3895" s="6">
        <f t="shared" si="121"/>
        <v>0.340789473684211</v>
      </c>
      <c r="AG3895" s="3">
        <v>38</v>
      </c>
      <c r="AH3895" s="3">
        <v>37</v>
      </c>
      <c r="AL3895" s="3">
        <v>1</v>
      </c>
      <c r="AM3895" s="3">
        <v>428</v>
      </c>
      <c r="AO3895" s="3">
        <v>428</v>
      </c>
      <c r="AP3895" s="3">
        <v>136</v>
      </c>
      <c r="AQ3895" s="3">
        <v>506</v>
      </c>
      <c r="AR3895" s="3">
        <v>125</v>
      </c>
      <c r="AS3895" t="s">
        <v>98</v>
      </c>
      <c r="AU3895" t="s">
        <v>213</v>
      </c>
      <c r="AV3895" t="s">
        <v>14612</v>
      </c>
      <c r="AW3895" t="s">
        <v>74</v>
      </c>
      <c r="AX3895" s="3">
        <v>38</v>
      </c>
      <c r="AY3895" s="3">
        <v>28.5</v>
      </c>
      <c r="AZ3895" s="3">
        <v>28.5</v>
      </c>
      <c r="BA3895" t="s">
        <v>74</v>
      </c>
      <c r="BB3895" t="s">
        <v>74</v>
      </c>
      <c r="BC3895" t="s">
        <v>74</v>
      </c>
      <c r="BD3895" t="s">
        <v>74</v>
      </c>
      <c r="BE3895" t="s">
        <v>74</v>
      </c>
      <c r="BF3895" t="s">
        <v>74</v>
      </c>
      <c r="BG3895" t="s">
        <v>74</v>
      </c>
      <c r="BH3895" t="s">
        <v>14613</v>
      </c>
      <c r="BJ3895" s="3">
        <v>15.03</v>
      </c>
      <c r="BK3895" t="s">
        <v>74</v>
      </c>
      <c r="BL3895" t="s">
        <v>74</v>
      </c>
      <c r="BM3895" s="3">
        <v>38</v>
      </c>
      <c r="BN3895" t="s">
        <v>74</v>
      </c>
    </row>
    <row r="3896" spans="1:66">
      <c r="A3896" s="3">
        <v>198594</v>
      </c>
      <c r="B3896" t="s">
        <v>14614</v>
      </c>
      <c r="C3896" t="s">
        <v>1192</v>
      </c>
      <c r="D3896" t="s">
        <v>5649</v>
      </c>
      <c r="E3896" t="s">
        <v>67</v>
      </c>
      <c r="F3896"/>
      <c r="G3896" s="3">
        <v>1</v>
      </c>
      <c r="H3896" t="s">
        <v>68</v>
      </c>
      <c r="I3896" s="3">
        <v>123</v>
      </c>
      <c r="J3896" t="s">
        <v>115</v>
      </c>
      <c r="K3896" s="3">
        <v>12320</v>
      </c>
      <c r="L3896" t="s">
        <v>5739</v>
      </c>
      <c r="M3896" s="3">
        <v>0.13</v>
      </c>
      <c r="N3896" t="s">
        <v>92</v>
      </c>
      <c r="O3896" t="s">
        <v>93</v>
      </c>
      <c r="P3896" t="s">
        <v>94</v>
      </c>
      <c r="Q3896" t="s">
        <v>74</v>
      </c>
      <c r="R3896" t="s">
        <v>359</v>
      </c>
      <c r="S3896" t="s">
        <v>76</v>
      </c>
      <c r="T3896" t="s">
        <v>77</v>
      </c>
      <c r="U3896" t="s">
        <v>74</v>
      </c>
      <c r="V3896" t="s">
        <v>74</v>
      </c>
      <c r="X3896" t="s">
        <v>74</v>
      </c>
      <c r="Y3896" t="s">
        <v>74</v>
      </c>
      <c r="Z3896" t="s">
        <v>82</v>
      </c>
      <c r="AA3896" s="5">
        <v>3.98</v>
      </c>
      <c r="AB3896" s="3">
        <v>75653</v>
      </c>
      <c r="AC3896" t="s">
        <v>838</v>
      </c>
      <c r="AD3896" s="5">
        <v>7.8</v>
      </c>
      <c r="AE3896" s="5">
        <f t="shared" si="120"/>
        <v>4.68</v>
      </c>
      <c r="AF3896" s="6">
        <f t="shared" si="121"/>
        <v>0.14957264957265</v>
      </c>
      <c r="AG3896" s="3">
        <v>7.8</v>
      </c>
      <c r="AM3896" s="3">
        <v>6</v>
      </c>
      <c r="AO3896" s="3">
        <v>6</v>
      </c>
      <c r="AP3896" s="3">
        <v>4</v>
      </c>
      <c r="AQ3896" s="3">
        <v>28</v>
      </c>
      <c r="AR3896" s="3">
        <v>3</v>
      </c>
      <c r="AS3896" t="s">
        <v>12398</v>
      </c>
      <c r="AU3896" t="s">
        <v>74</v>
      </c>
      <c r="AV3896" t="s">
        <v>14615</v>
      </c>
      <c r="AW3896" t="s">
        <v>74</v>
      </c>
      <c r="BA3896" t="s">
        <v>74</v>
      </c>
      <c r="BB3896" t="s">
        <v>74</v>
      </c>
      <c r="BC3896" t="s">
        <v>74</v>
      </c>
      <c r="BD3896" t="s">
        <v>74</v>
      </c>
      <c r="BE3896" t="s">
        <v>74</v>
      </c>
      <c r="BF3896" t="s">
        <v>74</v>
      </c>
      <c r="BG3896" t="s">
        <v>74</v>
      </c>
      <c r="BH3896" t="s">
        <v>14616</v>
      </c>
      <c r="BJ3896" s="3">
        <v>3.98</v>
      </c>
      <c r="BK3896" t="s">
        <v>74</v>
      </c>
      <c r="BL3896" t="s">
        <v>74</v>
      </c>
      <c r="BM3896" s="3">
        <v>7.8</v>
      </c>
      <c r="BN3896" t="s">
        <v>74</v>
      </c>
    </row>
    <row r="3897" spans="1:66">
      <c r="A3897" s="3">
        <v>233083</v>
      </c>
      <c r="B3897" t="s">
        <v>14617</v>
      </c>
      <c r="C3897" t="s">
        <v>13038</v>
      </c>
      <c r="D3897" t="s">
        <v>4593</v>
      </c>
      <c r="E3897" t="s">
        <v>104</v>
      </c>
      <c r="F3897"/>
      <c r="G3897" s="3">
        <v>6</v>
      </c>
      <c r="H3897" t="s">
        <v>508</v>
      </c>
      <c r="I3897" s="3">
        <v>601</v>
      </c>
      <c r="J3897" t="s">
        <v>509</v>
      </c>
      <c r="K3897" s="3">
        <v>60101</v>
      </c>
      <c r="L3897" t="s">
        <v>2131</v>
      </c>
      <c r="M3897" s="3">
        <v>0.13</v>
      </c>
      <c r="N3897" t="s">
        <v>92</v>
      </c>
      <c r="O3897" t="s">
        <v>72</v>
      </c>
      <c r="P3897" t="s">
        <v>94</v>
      </c>
      <c r="Q3897" t="s">
        <v>74</v>
      </c>
      <c r="R3897" t="s">
        <v>75</v>
      </c>
      <c r="S3897" t="s">
        <v>76</v>
      </c>
      <c r="T3897" t="s">
        <v>77</v>
      </c>
      <c r="U3897" t="s">
        <v>74</v>
      </c>
      <c r="V3897" t="s">
        <v>74</v>
      </c>
      <c r="X3897" t="s">
        <v>74</v>
      </c>
      <c r="Y3897" t="s">
        <v>74</v>
      </c>
      <c r="Z3897" t="s">
        <v>74</v>
      </c>
      <c r="AA3897" s="5">
        <v>3.96</v>
      </c>
      <c r="AB3897" s="3">
        <v>120593</v>
      </c>
      <c r="AC3897" t="s">
        <v>14618</v>
      </c>
      <c r="AD3897" s="5">
        <v>9.9</v>
      </c>
      <c r="AE3897" s="5">
        <f t="shared" si="120"/>
        <v>5.94</v>
      </c>
      <c r="AF3897" s="6">
        <f t="shared" si="121"/>
        <v>0.333333333333333</v>
      </c>
      <c r="AG3897" s="3">
        <v>9.9</v>
      </c>
      <c r="AM3897" s="3">
        <v>748</v>
      </c>
      <c r="AN3897" s="3">
        <v>464</v>
      </c>
      <c r="AO3897" s="3">
        <v>284</v>
      </c>
      <c r="AP3897" s="3">
        <v>105</v>
      </c>
      <c r="AQ3897" s="3">
        <v>359</v>
      </c>
      <c r="AR3897" s="3">
        <v>77</v>
      </c>
      <c r="AS3897" t="s">
        <v>430</v>
      </c>
      <c r="AU3897" t="s">
        <v>74</v>
      </c>
      <c r="AV3897" t="s">
        <v>14619</v>
      </c>
      <c r="AW3897" t="s">
        <v>74</v>
      </c>
      <c r="BA3897" t="s">
        <v>74</v>
      </c>
      <c r="BB3897" t="s">
        <v>74</v>
      </c>
      <c r="BC3897" t="s">
        <v>74</v>
      </c>
      <c r="BD3897" t="s">
        <v>74</v>
      </c>
      <c r="BE3897" t="s">
        <v>74</v>
      </c>
      <c r="BF3897" t="s">
        <v>74</v>
      </c>
      <c r="BG3897" t="s">
        <v>74</v>
      </c>
      <c r="BH3897" t="s">
        <v>74</v>
      </c>
      <c r="BK3897" t="s">
        <v>74</v>
      </c>
      <c r="BL3897" t="s">
        <v>74</v>
      </c>
      <c r="BM3897" s="3">
        <v>9.9</v>
      </c>
      <c r="BN3897" t="s">
        <v>132</v>
      </c>
    </row>
    <row r="3898" spans="1:66">
      <c r="A3898" s="3">
        <v>99959</v>
      </c>
      <c r="B3898" t="s">
        <v>123</v>
      </c>
      <c r="C3898" t="s">
        <v>1792</v>
      </c>
      <c r="D3898" t="s">
        <v>125</v>
      </c>
      <c r="E3898" t="s">
        <v>67</v>
      </c>
      <c r="F3898"/>
      <c r="G3898" s="3">
        <v>1</v>
      </c>
      <c r="H3898" t="s">
        <v>68</v>
      </c>
      <c r="I3898" s="3">
        <v>105</v>
      </c>
      <c r="J3898" t="s">
        <v>126</v>
      </c>
      <c r="K3898" s="3">
        <v>10505</v>
      </c>
      <c r="L3898" t="s">
        <v>127</v>
      </c>
      <c r="M3898" s="3">
        <v>0.13</v>
      </c>
      <c r="N3898" t="s">
        <v>92</v>
      </c>
      <c r="O3898" t="s">
        <v>93</v>
      </c>
      <c r="P3898" t="s">
        <v>107</v>
      </c>
      <c r="Q3898" t="s">
        <v>74</v>
      </c>
      <c r="R3898" t="s">
        <v>154</v>
      </c>
      <c r="S3898" t="s">
        <v>76</v>
      </c>
      <c r="T3898" t="s">
        <v>77</v>
      </c>
      <c r="U3898" t="s">
        <v>74</v>
      </c>
      <c r="V3898" t="s">
        <v>74</v>
      </c>
      <c r="X3898" t="s">
        <v>74</v>
      </c>
      <c r="Y3898" t="s">
        <v>74</v>
      </c>
      <c r="Z3898" t="s">
        <v>109</v>
      </c>
      <c r="AA3898" s="5">
        <v>2.2</v>
      </c>
      <c r="AB3898" s="3">
        <v>1534</v>
      </c>
      <c r="AC3898" t="s">
        <v>396</v>
      </c>
      <c r="AD3898" s="5">
        <v>3.8</v>
      </c>
      <c r="AE3898" s="5">
        <f t="shared" si="120"/>
        <v>2.28</v>
      </c>
      <c r="AF3898" s="6">
        <f t="shared" si="121"/>
        <v>0.0350877192982455</v>
      </c>
      <c r="AG3898" s="3">
        <v>3.8</v>
      </c>
      <c r="AL3898" s="3">
        <v>144</v>
      </c>
      <c r="AM3898" s="3">
        <v>252</v>
      </c>
      <c r="AO3898" s="3">
        <v>252</v>
      </c>
      <c r="AP3898" s="3">
        <v>7</v>
      </c>
      <c r="AQ3898" s="3">
        <v>91</v>
      </c>
      <c r="AR3898" s="3">
        <v>7</v>
      </c>
      <c r="AS3898" t="s">
        <v>84</v>
      </c>
      <c r="AU3898" t="s">
        <v>74</v>
      </c>
      <c r="AV3898" t="s">
        <v>14620</v>
      </c>
      <c r="AW3898" t="s">
        <v>74</v>
      </c>
      <c r="BA3898" t="s">
        <v>74</v>
      </c>
      <c r="BB3898" t="s">
        <v>74</v>
      </c>
      <c r="BC3898" t="s">
        <v>74</v>
      </c>
      <c r="BD3898" t="s">
        <v>74</v>
      </c>
      <c r="BE3898" t="s">
        <v>74</v>
      </c>
      <c r="BF3898" t="s">
        <v>74</v>
      </c>
      <c r="BG3898" t="s">
        <v>74</v>
      </c>
      <c r="BH3898" t="s">
        <v>14621</v>
      </c>
      <c r="BK3898" t="s">
        <v>74</v>
      </c>
      <c r="BL3898" t="s">
        <v>74</v>
      </c>
      <c r="BM3898" s="3">
        <v>3.8</v>
      </c>
      <c r="BN3898" t="s">
        <v>74</v>
      </c>
    </row>
    <row r="3899" spans="1:66">
      <c r="A3899" s="3">
        <v>237291</v>
      </c>
      <c r="B3899" t="s">
        <v>10150</v>
      </c>
      <c r="C3899" t="s">
        <v>10572</v>
      </c>
      <c r="D3899" t="s">
        <v>752</v>
      </c>
      <c r="E3899" t="s">
        <v>11107</v>
      </c>
      <c r="F3899"/>
      <c r="G3899" s="3">
        <v>2</v>
      </c>
      <c r="H3899" t="s">
        <v>497</v>
      </c>
      <c r="I3899" s="3">
        <v>206</v>
      </c>
      <c r="J3899" t="s">
        <v>498</v>
      </c>
      <c r="K3899" s="3">
        <v>20601</v>
      </c>
      <c r="L3899" t="s">
        <v>4240</v>
      </c>
      <c r="M3899" s="3">
        <v>0.09</v>
      </c>
      <c r="N3899" t="s">
        <v>92</v>
      </c>
      <c r="O3899" t="s">
        <v>93</v>
      </c>
      <c r="P3899" t="s">
        <v>107</v>
      </c>
      <c r="Q3899" t="s">
        <v>74</v>
      </c>
      <c r="R3899" t="s">
        <v>154</v>
      </c>
      <c r="S3899" t="s">
        <v>76</v>
      </c>
      <c r="T3899" t="s">
        <v>77</v>
      </c>
      <c r="U3899" t="s">
        <v>74</v>
      </c>
      <c r="V3899" t="s">
        <v>74</v>
      </c>
      <c r="X3899" t="s">
        <v>74</v>
      </c>
      <c r="Y3899" t="s">
        <v>74</v>
      </c>
      <c r="Z3899" t="s">
        <v>74</v>
      </c>
      <c r="AA3899" s="5">
        <v>26.6</v>
      </c>
      <c r="AB3899" s="3">
        <v>5</v>
      </c>
      <c r="AC3899" t="s">
        <v>97</v>
      </c>
      <c r="AD3899" s="5">
        <v>49.8</v>
      </c>
      <c r="AE3899" s="5">
        <f t="shared" si="120"/>
        <v>29.88</v>
      </c>
      <c r="AF3899" s="6">
        <f t="shared" si="121"/>
        <v>0.109772423025435</v>
      </c>
      <c r="AG3899" s="3">
        <v>49.8</v>
      </c>
      <c r="AM3899" s="3">
        <v>351.5</v>
      </c>
      <c r="AO3899" s="3">
        <v>351.5</v>
      </c>
      <c r="AP3899" s="3">
        <v>123</v>
      </c>
      <c r="AQ3899" s="3">
        <v>333.2458</v>
      </c>
      <c r="AR3899" s="3">
        <v>103</v>
      </c>
      <c r="AS3899" t="s">
        <v>157</v>
      </c>
      <c r="AU3899" t="s">
        <v>74</v>
      </c>
      <c r="AV3899" t="s">
        <v>14622</v>
      </c>
      <c r="AW3899" t="s">
        <v>74</v>
      </c>
      <c r="BA3899" t="s">
        <v>74</v>
      </c>
      <c r="BB3899" t="s">
        <v>74</v>
      </c>
      <c r="BC3899" t="s">
        <v>74</v>
      </c>
      <c r="BD3899" t="s">
        <v>74</v>
      </c>
      <c r="BE3899" t="s">
        <v>74</v>
      </c>
      <c r="BF3899" t="s">
        <v>74</v>
      </c>
      <c r="BG3899" t="s">
        <v>74</v>
      </c>
      <c r="BH3899" t="s">
        <v>74</v>
      </c>
      <c r="BK3899" t="s">
        <v>74</v>
      </c>
      <c r="BL3899" t="s">
        <v>74</v>
      </c>
      <c r="BM3899" s="3">
        <v>49.8</v>
      </c>
      <c r="BN3899" t="s">
        <v>74</v>
      </c>
    </row>
    <row r="3900" spans="1:66">
      <c r="A3900" s="3">
        <v>229322</v>
      </c>
      <c r="B3900" t="s">
        <v>1312</v>
      </c>
      <c r="C3900" t="s">
        <v>2728</v>
      </c>
      <c r="D3900" t="s">
        <v>14623</v>
      </c>
      <c r="E3900" t="s">
        <v>67</v>
      </c>
      <c r="F3900"/>
      <c r="G3900" s="3">
        <v>1</v>
      </c>
      <c r="H3900" t="s">
        <v>68</v>
      </c>
      <c r="I3900" s="3">
        <v>107</v>
      </c>
      <c r="J3900" t="s">
        <v>357</v>
      </c>
      <c r="K3900" s="3">
        <v>10715</v>
      </c>
      <c r="L3900" t="s">
        <v>365</v>
      </c>
      <c r="M3900" s="3">
        <v>0.13</v>
      </c>
      <c r="N3900" t="s">
        <v>180</v>
      </c>
      <c r="O3900" t="s">
        <v>117</v>
      </c>
      <c r="P3900" t="s">
        <v>94</v>
      </c>
      <c r="Q3900" t="s">
        <v>74</v>
      </c>
      <c r="R3900" t="s">
        <v>75</v>
      </c>
      <c r="S3900" t="s">
        <v>76</v>
      </c>
      <c r="T3900" t="s">
        <v>77</v>
      </c>
      <c r="U3900" t="s">
        <v>74</v>
      </c>
      <c r="V3900" t="s">
        <v>74</v>
      </c>
      <c r="X3900" t="s">
        <v>74</v>
      </c>
      <c r="Y3900" t="s">
        <v>74</v>
      </c>
      <c r="Z3900" t="s">
        <v>82</v>
      </c>
      <c r="AA3900" s="5">
        <v>243.65</v>
      </c>
      <c r="AB3900" s="3">
        <v>19656</v>
      </c>
      <c r="AC3900" t="s">
        <v>538</v>
      </c>
      <c r="AD3900" s="5">
        <v>369</v>
      </c>
      <c r="AE3900" s="5">
        <f t="shared" si="120"/>
        <v>221.4</v>
      </c>
      <c r="AF3900" s="6">
        <f t="shared" si="121"/>
        <v>-0.100496838301716</v>
      </c>
      <c r="AG3900" s="3">
        <v>369</v>
      </c>
      <c r="AM3900" s="3">
        <v>60</v>
      </c>
      <c r="AO3900" s="3">
        <v>60</v>
      </c>
      <c r="AP3900" s="3">
        <v>30</v>
      </c>
      <c r="AQ3900" s="3">
        <v>28</v>
      </c>
      <c r="AR3900" s="3">
        <v>20</v>
      </c>
      <c r="AS3900" t="s">
        <v>430</v>
      </c>
      <c r="AU3900" t="s">
        <v>74</v>
      </c>
      <c r="AV3900" t="s">
        <v>74</v>
      </c>
      <c r="AW3900" t="s">
        <v>14624</v>
      </c>
      <c r="BA3900" t="s">
        <v>74</v>
      </c>
      <c r="BB3900" t="s">
        <v>74</v>
      </c>
      <c r="BC3900" t="s">
        <v>74</v>
      </c>
      <c r="BD3900" t="s">
        <v>74</v>
      </c>
      <c r="BE3900" t="s">
        <v>74</v>
      </c>
      <c r="BF3900" t="s">
        <v>74</v>
      </c>
      <c r="BG3900" t="s">
        <v>74</v>
      </c>
      <c r="BH3900" t="s">
        <v>2731</v>
      </c>
      <c r="BK3900" t="s">
        <v>74</v>
      </c>
      <c r="BL3900" t="s">
        <v>74</v>
      </c>
      <c r="BM3900" s="3">
        <v>369</v>
      </c>
      <c r="BN3900" t="s">
        <v>74</v>
      </c>
    </row>
    <row r="3901" spans="1:66">
      <c r="A3901" s="3">
        <v>242306</v>
      </c>
      <c r="B3901" t="s">
        <v>14625</v>
      </c>
      <c r="C3901" t="s">
        <v>10987</v>
      </c>
      <c r="D3901" t="s">
        <v>14626</v>
      </c>
      <c r="E3901" t="s">
        <v>4967</v>
      </c>
      <c r="F3901"/>
      <c r="G3901" s="3">
        <v>4</v>
      </c>
      <c r="H3901" t="s">
        <v>289</v>
      </c>
      <c r="I3901" s="3">
        <v>401</v>
      </c>
      <c r="J3901" t="s">
        <v>290</v>
      </c>
      <c r="K3901" s="3">
        <v>40116</v>
      </c>
      <c r="L3901" t="s">
        <v>4849</v>
      </c>
      <c r="M3901" s="3">
        <v>0.13</v>
      </c>
      <c r="N3901" t="s">
        <v>180</v>
      </c>
      <c r="O3901" t="s">
        <v>72</v>
      </c>
      <c r="P3901" t="s">
        <v>94</v>
      </c>
      <c r="Q3901" t="s">
        <v>132</v>
      </c>
      <c r="R3901" t="s">
        <v>154</v>
      </c>
      <c r="S3901" t="s">
        <v>76</v>
      </c>
      <c r="T3901" t="s">
        <v>77</v>
      </c>
      <c r="U3901" t="s">
        <v>74</v>
      </c>
      <c r="V3901" t="s">
        <v>74</v>
      </c>
      <c r="X3901" t="s">
        <v>74</v>
      </c>
      <c r="Y3901" t="s">
        <v>74</v>
      </c>
      <c r="Z3901" t="s">
        <v>74</v>
      </c>
      <c r="AA3901" s="5">
        <v>54.4</v>
      </c>
      <c r="AB3901" s="3">
        <v>85534</v>
      </c>
      <c r="AC3901" t="s">
        <v>4962</v>
      </c>
      <c r="AD3901" s="5">
        <v>204</v>
      </c>
      <c r="AE3901" s="5">
        <f t="shared" si="120"/>
        <v>122.4</v>
      </c>
      <c r="AF3901" s="6">
        <f t="shared" si="121"/>
        <v>0.555555555555556</v>
      </c>
      <c r="AG3901" s="3">
        <v>204</v>
      </c>
      <c r="AL3901" s="3">
        <v>144</v>
      </c>
      <c r="AM3901" s="3">
        <v>388</v>
      </c>
      <c r="AO3901" s="3">
        <v>388</v>
      </c>
      <c r="AP3901" s="3">
        <v>110</v>
      </c>
      <c r="AQ3901" s="3">
        <v>93</v>
      </c>
      <c r="AR3901" s="3">
        <v>61</v>
      </c>
      <c r="AS3901" t="s">
        <v>157</v>
      </c>
      <c r="AU3901" t="s">
        <v>74</v>
      </c>
      <c r="AV3901" t="s">
        <v>14627</v>
      </c>
      <c r="AW3901" t="s">
        <v>74</v>
      </c>
      <c r="AX3901" s="3">
        <v>204</v>
      </c>
      <c r="BA3901" t="s">
        <v>74</v>
      </c>
      <c r="BB3901" t="s">
        <v>74</v>
      </c>
      <c r="BC3901" t="s">
        <v>74</v>
      </c>
      <c r="BD3901" t="s">
        <v>74</v>
      </c>
      <c r="BE3901" t="s">
        <v>74</v>
      </c>
      <c r="BF3901" t="s">
        <v>74</v>
      </c>
      <c r="BG3901" t="s">
        <v>74</v>
      </c>
      <c r="BH3901" t="s">
        <v>11000</v>
      </c>
      <c r="BK3901" t="s">
        <v>74</v>
      </c>
      <c r="BL3901" t="s">
        <v>74</v>
      </c>
      <c r="BM3901" s="3">
        <v>204</v>
      </c>
      <c r="BN3901" t="s">
        <v>132</v>
      </c>
    </row>
    <row r="3902" spans="1:66">
      <c r="A3902" s="3">
        <v>242569</v>
      </c>
      <c r="B3902" t="s">
        <v>1242</v>
      </c>
      <c r="C3902" t="s">
        <v>1243</v>
      </c>
      <c r="D3902" t="s">
        <v>14628</v>
      </c>
      <c r="E3902" t="s">
        <v>67</v>
      </c>
      <c r="F3902"/>
      <c r="G3902" s="3">
        <v>1</v>
      </c>
      <c r="H3902" t="s">
        <v>68</v>
      </c>
      <c r="I3902" s="3">
        <v>101</v>
      </c>
      <c r="J3902" t="s">
        <v>69</v>
      </c>
      <c r="K3902" s="3">
        <v>10113</v>
      </c>
      <c r="L3902" t="s">
        <v>163</v>
      </c>
      <c r="M3902" s="3">
        <v>0.13</v>
      </c>
      <c r="N3902" t="s">
        <v>92</v>
      </c>
      <c r="O3902" t="s">
        <v>93</v>
      </c>
      <c r="P3902" t="s">
        <v>94</v>
      </c>
      <c r="Q3902" t="s">
        <v>74</v>
      </c>
      <c r="R3902" t="s">
        <v>154</v>
      </c>
      <c r="S3902" t="s">
        <v>76</v>
      </c>
      <c r="T3902" t="s">
        <v>77</v>
      </c>
      <c r="U3902" t="s">
        <v>74</v>
      </c>
      <c r="V3902" t="s">
        <v>74</v>
      </c>
      <c r="X3902" t="s">
        <v>74</v>
      </c>
      <c r="Y3902" t="s">
        <v>74</v>
      </c>
      <c r="Z3902" t="s">
        <v>109</v>
      </c>
      <c r="AA3902" s="5">
        <v>15.5</v>
      </c>
      <c r="AB3902" s="3">
        <v>19656</v>
      </c>
      <c r="AC3902" t="s">
        <v>538</v>
      </c>
      <c r="AD3902" s="5">
        <v>26.5</v>
      </c>
      <c r="AE3902" s="5">
        <f t="shared" si="120"/>
        <v>15.9</v>
      </c>
      <c r="AF3902" s="6">
        <f t="shared" si="121"/>
        <v>0.0251572327044024</v>
      </c>
      <c r="AG3902" s="3">
        <v>26.5</v>
      </c>
      <c r="AM3902" s="3">
        <v>80</v>
      </c>
      <c r="AO3902" s="3">
        <v>80</v>
      </c>
      <c r="AP3902" s="3">
        <v>37</v>
      </c>
      <c r="AQ3902" s="3">
        <v>110</v>
      </c>
      <c r="AR3902" s="3">
        <v>52</v>
      </c>
      <c r="AS3902" t="s">
        <v>98</v>
      </c>
      <c r="AU3902" t="s">
        <v>74</v>
      </c>
      <c r="AV3902" t="s">
        <v>14629</v>
      </c>
      <c r="AW3902" t="s">
        <v>74</v>
      </c>
      <c r="BA3902" t="s">
        <v>74</v>
      </c>
      <c r="BB3902" t="s">
        <v>74</v>
      </c>
      <c r="BC3902" t="s">
        <v>74</v>
      </c>
      <c r="BD3902" t="s">
        <v>74</v>
      </c>
      <c r="BE3902" t="s">
        <v>74</v>
      </c>
      <c r="BF3902" t="s">
        <v>74</v>
      </c>
      <c r="BG3902" t="s">
        <v>74</v>
      </c>
      <c r="BH3902" t="s">
        <v>1247</v>
      </c>
      <c r="BK3902" t="s">
        <v>74</v>
      </c>
      <c r="BL3902" t="s">
        <v>74</v>
      </c>
      <c r="BM3902" s="3">
        <v>26.5</v>
      </c>
      <c r="BN3902" t="s">
        <v>132</v>
      </c>
    </row>
    <row r="3903" spans="1:66">
      <c r="A3903" s="3">
        <v>234252</v>
      </c>
      <c r="B3903" t="s">
        <v>9298</v>
      </c>
      <c r="C3903" t="s">
        <v>12267</v>
      </c>
      <c r="D3903" t="s">
        <v>14630</v>
      </c>
      <c r="E3903" t="s">
        <v>695</v>
      </c>
      <c r="F3903"/>
      <c r="G3903" s="3">
        <v>4</v>
      </c>
      <c r="H3903" t="s">
        <v>289</v>
      </c>
      <c r="I3903" s="3">
        <v>406</v>
      </c>
      <c r="J3903" t="s">
        <v>6709</v>
      </c>
      <c r="K3903" s="3">
        <v>40601</v>
      </c>
      <c r="L3903" t="s">
        <v>6710</v>
      </c>
      <c r="M3903" s="3">
        <v>0.13</v>
      </c>
      <c r="N3903" t="s">
        <v>180</v>
      </c>
      <c r="O3903" t="s">
        <v>93</v>
      </c>
      <c r="P3903" t="s">
        <v>94</v>
      </c>
      <c r="Q3903" t="s">
        <v>74</v>
      </c>
      <c r="R3903" t="s">
        <v>154</v>
      </c>
      <c r="S3903" t="s">
        <v>76</v>
      </c>
      <c r="T3903" t="s">
        <v>77</v>
      </c>
      <c r="U3903" t="s">
        <v>74</v>
      </c>
      <c r="V3903" t="s">
        <v>74</v>
      </c>
      <c r="X3903" t="s">
        <v>74</v>
      </c>
      <c r="Y3903" t="s">
        <v>74</v>
      </c>
      <c r="Z3903" t="s">
        <v>74</v>
      </c>
      <c r="AA3903" s="5">
        <v>33</v>
      </c>
      <c r="AB3903" s="3">
        <v>17617</v>
      </c>
      <c r="AC3903" t="s">
        <v>12740</v>
      </c>
      <c r="AD3903" s="5">
        <v>66</v>
      </c>
      <c r="AE3903" s="5">
        <f t="shared" si="120"/>
        <v>39.6</v>
      </c>
      <c r="AF3903" s="6">
        <f t="shared" si="121"/>
        <v>0.166666666666667</v>
      </c>
      <c r="AG3903" s="3">
        <v>66</v>
      </c>
      <c r="AM3903" s="3">
        <v>5</v>
      </c>
      <c r="AO3903" s="3">
        <v>5</v>
      </c>
      <c r="AP3903" s="3">
        <v>1</v>
      </c>
      <c r="AS3903" t="s">
        <v>12537</v>
      </c>
      <c r="AU3903" t="s">
        <v>74</v>
      </c>
      <c r="AV3903" t="s">
        <v>14631</v>
      </c>
      <c r="AW3903" t="s">
        <v>74</v>
      </c>
      <c r="BA3903" t="s">
        <v>74</v>
      </c>
      <c r="BB3903" t="s">
        <v>74</v>
      </c>
      <c r="BC3903" t="s">
        <v>74</v>
      </c>
      <c r="BD3903" t="s">
        <v>74</v>
      </c>
      <c r="BE3903" t="s">
        <v>74</v>
      </c>
      <c r="BF3903" t="s">
        <v>74</v>
      </c>
      <c r="BG3903" t="s">
        <v>74</v>
      </c>
      <c r="BH3903" t="s">
        <v>12486</v>
      </c>
      <c r="BJ3903" s="3">
        <v>33</v>
      </c>
      <c r="BK3903" t="s">
        <v>74</v>
      </c>
      <c r="BL3903" t="s">
        <v>74</v>
      </c>
      <c r="BM3903" s="3">
        <v>66</v>
      </c>
      <c r="BN3903" t="s">
        <v>74</v>
      </c>
    </row>
    <row r="3904" spans="1:66">
      <c r="A3904" s="3">
        <v>219307</v>
      </c>
      <c r="B3904" t="s">
        <v>10146</v>
      </c>
      <c r="C3904" t="s">
        <v>12634</v>
      </c>
      <c r="D3904" t="s">
        <v>14632</v>
      </c>
      <c r="E3904" t="s">
        <v>307</v>
      </c>
      <c r="F3904"/>
      <c r="G3904" s="3">
        <v>4</v>
      </c>
      <c r="H3904" t="s">
        <v>289</v>
      </c>
      <c r="I3904" s="3">
        <v>401</v>
      </c>
      <c r="J3904" t="s">
        <v>290</v>
      </c>
      <c r="K3904" s="3">
        <v>40105</v>
      </c>
      <c r="L3904" t="s">
        <v>4129</v>
      </c>
      <c r="M3904" s="3">
        <v>0.13</v>
      </c>
      <c r="N3904" t="s">
        <v>92</v>
      </c>
      <c r="O3904" t="s">
        <v>93</v>
      </c>
      <c r="P3904" t="s">
        <v>94</v>
      </c>
      <c r="Q3904" t="s">
        <v>74</v>
      </c>
      <c r="R3904" t="s">
        <v>154</v>
      </c>
      <c r="S3904" t="s">
        <v>76</v>
      </c>
      <c r="T3904" t="s">
        <v>77</v>
      </c>
      <c r="U3904" t="s">
        <v>74</v>
      </c>
      <c r="V3904" t="s">
        <v>74</v>
      </c>
      <c r="X3904" t="s">
        <v>74</v>
      </c>
      <c r="Y3904" t="s">
        <v>74</v>
      </c>
      <c r="Z3904" t="s">
        <v>74</v>
      </c>
      <c r="AA3904" s="5">
        <v>10</v>
      </c>
      <c r="AB3904" s="3">
        <v>109269</v>
      </c>
      <c r="AC3904" t="s">
        <v>8674</v>
      </c>
      <c r="AD3904" s="5">
        <v>20</v>
      </c>
      <c r="AE3904" s="5">
        <f t="shared" si="120"/>
        <v>12</v>
      </c>
      <c r="AF3904" s="6">
        <f t="shared" si="121"/>
        <v>0.166666666666667</v>
      </c>
      <c r="AG3904" s="3">
        <v>20</v>
      </c>
      <c r="AM3904" s="3">
        <v>0</v>
      </c>
      <c r="AQ3904" s="3">
        <v>2</v>
      </c>
      <c r="AR3904" s="3">
        <v>2</v>
      </c>
      <c r="AS3904" t="s">
        <v>10219</v>
      </c>
      <c r="AU3904" t="s">
        <v>74</v>
      </c>
      <c r="AV3904" t="s">
        <v>14633</v>
      </c>
      <c r="AW3904" t="s">
        <v>12637</v>
      </c>
      <c r="AY3904" s="3">
        <v>20</v>
      </c>
      <c r="BA3904" t="s">
        <v>74</v>
      </c>
      <c r="BB3904" t="s">
        <v>74</v>
      </c>
      <c r="BC3904" t="s">
        <v>74</v>
      </c>
      <c r="BD3904" t="s">
        <v>74</v>
      </c>
      <c r="BE3904" t="s">
        <v>74</v>
      </c>
      <c r="BF3904" t="s">
        <v>74</v>
      </c>
      <c r="BG3904" t="s">
        <v>74</v>
      </c>
      <c r="BH3904" t="s">
        <v>14634</v>
      </c>
      <c r="BJ3904" s="3">
        <v>10</v>
      </c>
      <c r="BK3904" t="s">
        <v>74</v>
      </c>
      <c r="BL3904" t="s">
        <v>74</v>
      </c>
      <c r="BM3904" s="3">
        <v>20</v>
      </c>
      <c r="BN3904" t="s">
        <v>74</v>
      </c>
    </row>
    <row r="3905" spans="1:66">
      <c r="A3905" s="3">
        <v>219293</v>
      </c>
      <c r="B3905" t="s">
        <v>14635</v>
      </c>
      <c r="C3905" t="s">
        <v>14636</v>
      </c>
      <c r="D3905" t="s">
        <v>14637</v>
      </c>
      <c r="E3905" t="s">
        <v>13032</v>
      </c>
      <c r="F3905"/>
      <c r="G3905" s="3">
        <v>4</v>
      </c>
      <c r="H3905" t="s">
        <v>289</v>
      </c>
      <c r="I3905" s="3">
        <v>404</v>
      </c>
      <c r="J3905" t="s">
        <v>3067</v>
      </c>
      <c r="K3905" s="3">
        <v>40416</v>
      </c>
      <c r="L3905" t="s">
        <v>10505</v>
      </c>
      <c r="M3905" s="3">
        <v>0.13</v>
      </c>
      <c r="N3905" t="s">
        <v>92</v>
      </c>
      <c r="O3905" t="s">
        <v>93</v>
      </c>
      <c r="P3905" t="s">
        <v>94</v>
      </c>
      <c r="Q3905" t="s">
        <v>74</v>
      </c>
      <c r="R3905" t="s">
        <v>154</v>
      </c>
      <c r="S3905" t="s">
        <v>76</v>
      </c>
      <c r="T3905" t="s">
        <v>77</v>
      </c>
      <c r="U3905" t="s">
        <v>74</v>
      </c>
      <c r="V3905" t="s">
        <v>74</v>
      </c>
      <c r="X3905" t="s">
        <v>74</v>
      </c>
      <c r="Y3905" t="s">
        <v>74</v>
      </c>
      <c r="Z3905" t="s">
        <v>74</v>
      </c>
      <c r="AA3905" s="5">
        <v>5</v>
      </c>
      <c r="AB3905" s="3">
        <v>109269</v>
      </c>
      <c r="AC3905" t="s">
        <v>8674</v>
      </c>
      <c r="AD3905" s="5">
        <v>10</v>
      </c>
      <c r="AE3905" s="5">
        <f t="shared" si="120"/>
        <v>6</v>
      </c>
      <c r="AF3905" s="6">
        <f t="shared" si="121"/>
        <v>0.166666666666667</v>
      </c>
      <c r="AG3905" s="3">
        <v>10</v>
      </c>
      <c r="AM3905" s="3">
        <v>3</v>
      </c>
      <c r="AO3905" s="3">
        <v>3</v>
      </c>
      <c r="AP3905" s="3">
        <v>3</v>
      </c>
      <c r="AQ3905" s="3">
        <v>14</v>
      </c>
      <c r="AR3905" s="3">
        <v>12</v>
      </c>
      <c r="AS3905" t="s">
        <v>10219</v>
      </c>
      <c r="AU3905" t="s">
        <v>74</v>
      </c>
      <c r="AV3905" t="s">
        <v>14638</v>
      </c>
      <c r="AW3905" t="s">
        <v>12637</v>
      </c>
      <c r="BA3905" t="s">
        <v>74</v>
      </c>
      <c r="BB3905" t="s">
        <v>74</v>
      </c>
      <c r="BC3905" t="s">
        <v>74</v>
      </c>
      <c r="BD3905" t="s">
        <v>74</v>
      </c>
      <c r="BE3905" t="s">
        <v>74</v>
      </c>
      <c r="BF3905" t="s">
        <v>74</v>
      </c>
      <c r="BG3905" t="s">
        <v>74</v>
      </c>
      <c r="BH3905" t="s">
        <v>14639</v>
      </c>
      <c r="BJ3905" s="3">
        <v>5</v>
      </c>
      <c r="BK3905" t="s">
        <v>74</v>
      </c>
      <c r="BL3905" t="s">
        <v>74</v>
      </c>
      <c r="BM3905" s="3">
        <v>10</v>
      </c>
      <c r="BN3905" t="s">
        <v>74</v>
      </c>
    </row>
    <row r="3906" spans="1:66">
      <c r="A3906" s="3">
        <v>219291</v>
      </c>
      <c r="B3906" t="s">
        <v>14635</v>
      </c>
      <c r="C3906" t="s">
        <v>14636</v>
      </c>
      <c r="D3906" t="s">
        <v>14640</v>
      </c>
      <c r="E3906" t="s">
        <v>13032</v>
      </c>
      <c r="F3906"/>
      <c r="G3906" s="3">
        <v>4</v>
      </c>
      <c r="H3906" t="s">
        <v>289</v>
      </c>
      <c r="I3906" s="3">
        <v>404</v>
      </c>
      <c r="J3906" t="s">
        <v>3067</v>
      </c>
      <c r="K3906" s="3">
        <v>40416</v>
      </c>
      <c r="L3906" t="s">
        <v>10505</v>
      </c>
      <c r="M3906" s="3">
        <v>0.13</v>
      </c>
      <c r="N3906" t="s">
        <v>92</v>
      </c>
      <c r="O3906" t="s">
        <v>93</v>
      </c>
      <c r="P3906" t="s">
        <v>107</v>
      </c>
      <c r="Q3906" t="s">
        <v>74</v>
      </c>
      <c r="R3906" t="s">
        <v>154</v>
      </c>
      <c r="S3906" t="s">
        <v>76</v>
      </c>
      <c r="T3906" t="s">
        <v>77</v>
      </c>
      <c r="U3906" t="s">
        <v>74</v>
      </c>
      <c r="V3906" t="s">
        <v>74</v>
      </c>
      <c r="X3906" t="s">
        <v>74</v>
      </c>
      <c r="Y3906" t="s">
        <v>74</v>
      </c>
      <c r="Z3906" t="s">
        <v>74</v>
      </c>
      <c r="AA3906" s="5">
        <v>1.5</v>
      </c>
      <c r="AB3906" s="3">
        <v>109269</v>
      </c>
      <c r="AC3906" t="s">
        <v>8674</v>
      </c>
      <c r="AD3906" s="5">
        <v>3</v>
      </c>
      <c r="AE3906" s="5">
        <f t="shared" si="120"/>
        <v>1.8</v>
      </c>
      <c r="AF3906" s="6">
        <f t="shared" si="121"/>
        <v>0.166666666666667</v>
      </c>
      <c r="AG3906" s="3">
        <v>3</v>
      </c>
      <c r="AM3906" s="3">
        <v>31</v>
      </c>
      <c r="AO3906" s="3">
        <v>31</v>
      </c>
      <c r="AP3906" s="3">
        <v>20</v>
      </c>
      <c r="AQ3906" s="3">
        <v>136</v>
      </c>
      <c r="AR3906" s="3">
        <v>35</v>
      </c>
      <c r="AS3906" t="s">
        <v>10219</v>
      </c>
      <c r="AU3906" t="s">
        <v>74</v>
      </c>
      <c r="AV3906" t="s">
        <v>14641</v>
      </c>
      <c r="AW3906" t="s">
        <v>12637</v>
      </c>
      <c r="BA3906" t="s">
        <v>74</v>
      </c>
      <c r="BB3906" t="s">
        <v>74</v>
      </c>
      <c r="BC3906" t="s">
        <v>74</v>
      </c>
      <c r="BD3906" t="s">
        <v>74</v>
      </c>
      <c r="BE3906" t="s">
        <v>74</v>
      </c>
      <c r="BF3906" t="s">
        <v>74</v>
      </c>
      <c r="BG3906" t="s">
        <v>74</v>
      </c>
      <c r="BH3906" t="s">
        <v>14639</v>
      </c>
      <c r="BJ3906" s="3">
        <v>1.5</v>
      </c>
      <c r="BK3906" t="s">
        <v>74</v>
      </c>
      <c r="BL3906" t="s">
        <v>74</v>
      </c>
      <c r="BM3906" s="3">
        <v>3</v>
      </c>
      <c r="BN3906" t="s">
        <v>74</v>
      </c>
    </row>
    <row r="3907" spans="1:66">
      <c r="A3907" s="3">
        <v>219301</v>
      </c>
      <c r="B3907" t="s">
        <v>14642</v>
      </c>
      <c r="C3907" t="s">
        <v>12634</v>
      </c>
      <c r="D3907" t="s">
        <v>14643</v>
      </c>
      <c r="E3907" t="s">
        <v>5023</v>
      </c>
      <c r="F3907"/>
      <c r="G3907" s="3">
        <v>4</v>
      </c>
      <c r="H3907" t="s">
        <v>289</v>
      </c>
      <c r="I3907" s="3">
        <v>405</v>
      </c>
      <c r="J3907" t="s">
        <v>2537</v>
      </c>
      <c r="K3907" s="3">
        <v>40508</v>
      </c>
      <c r="L3907" t="s">
        <v>2843</v>
      </c>
      <c r="M3907" s="3">
        <v>0.13</v>
      </c>
      <c r="N3907" t="s">
        <v>71</v>
      </c>
      <c r="O3907" t="s">
        <v>93</v>
      </c>
      <c r="P3907" t="s">
        <v>94</v>
      </c>
      <c r="Q3907" t="s">
        <v>74</v>
      </c>
      <c r="R3907" t="s">
        <v>154</v>
      </c>
      <c r="S3907" t="s">
        <v>76</v>
      </c>
      <c r="T3907" t="s">
        <v>77</v>
      </c>
      <c r="U3907" t="s">
        <v>74</v>
      </c>
      <c r="V3907" t="s">
        <v>74</v>
      </c>
      <c r="X3907" t="s">
        <v>74</v>
      </c>
      <c r="Y3907" t="s">
        <v>74</v>
      </c>
      <c r="Z3907" t="s">
        <v>74</v>
      </c>
      <c r="AA3907" s="5">
        <v>70.8</v>
      </c>
      <c r="AB3907" s="3">
        <v>109269</v>
      </c>
      <c r="AC3907" t="s">
        <v>8674</v>
      </c>
      <c r="AD3907" s="5">
        <v>118</v>
      </c>
      <c r="AE3907" s="5">
        <f t="shared" ref="AE3907:AE3970" si="122">AD3907*0.6</f>
        <v>70.8</v>
      </c>
      <c r="AF3907" s="6">
        <f t="shared" ref="AF3907:AF3970" si="123">(AE3907-AA3907)/AE3907</f>
        <v>0</v>
      </c>
      <c r="AG3907" s="3">
        <v>118</v>
      </c>
      <c r="AM3907" s="3">
        <v>66</v>
      </c>
      <c r="AO3907" s="3">
        <v>66</v>
      </c>
      <c r="AP3907" s="3">
        <v>62</v>
      </c>
      <c r="AQ3907" s="3">
        <v>42.5</v>
      </c>
      <c r="AR3907" s="3">
        <v>28</v>
      </c>
      <c r="AS3907" t="s">
        <v>10219</v>
      </c>
      <c r="AU3907" t="s">
        <v>74</v>
      </c>
      <c r="AV3907" t="s">
        <v>74</v>
      </c>
      <c r="AW3907" t="s">
        <v>12637</v>
      </c>
      <c r="BA3907" t="s">
        <v>74</v>
      </c>
      <c r="BB3907" t="s">
        <v>74</v>
      </c>
      <c r="BC3907" t="s">
        <v>74</v>
      </c>
      <c r="BD3907" t="s">
        <v>74</v>
      </c>
      <c r="BE3907" t="s">
        <v>74</v>
      </c>
      <c r="BF3907" t="s">
        <v>74</v>
      </c>
      <c r="BG3907" t="s">
        <v>74</v>
      </c>
      <c r="BH3907" t="s">
        <v>14644</v>
      </c>
      <c r="BJ3907" s="3">
        <v>70.8</v>
      </c>
      <c r="BK3907" t="s">
        <v>74</v>
      </c>
      <c r="BL3907" t="s">
        <v>74</v>
      </c>
      <c r="BM3907" s="3">
        <v>118</v>
      </c>
      <c r="BN3907" t="s">
        <v>74</v>
      </c>
    </row>
    <row r="3908" spans="1:66">
      <c r="A3908" s="3">
        <v>219306</v>
      </c>
      <c r="B3908" t="s">
        <v>2534</v>
      </c>
      <c r="C3908" t="s">
        <v>14645</v>
      </c>
      <c r="D3908" t="s">
        <v>14646</v>
      </c>
      <c r="E3908" t="s">
        <v>2536</v>
      </c>
      <c r="F3908"/>
      <c r="G3908" s="3">
        <v>4</v>
      </c>
      <c r="H3908" t="s">
        <v>289</v>
      </c>
      <c r="I3908" s="3">
        <v>405</v>
      </c>
      <c r="J3908" t="s">
        <v>2537</v>
      </c>
      <c r="K3908" s="3">
        <v>40507</v>
      </c>
      <c r="L3908" t="s">
        <v>2538</v>
      </c>
      <c r="M3908" s="3">
        <v>0.13</v>
      </c>
      <c r="N3908" t="s">
        <v>92</v>
      </c>
      <c r="O3908" t="s">
        <v>93</v>
      </c>
      <c r="P3908" t="s">
        <v>94</v>
      </c>
      <c r="Q3908" t="s">
        <v>74</v>
      </c>
      <c r="R3908" t="s">
        <v>154</v>
      </c>
      <c r="S3908" t="s">
        <v>76</v>
      </c>
      <c r="T3908" t="s">
        <v>77</v>
      </c>
      <c r="U3908" t="s">
        <v>74</v>
      </c>
      <c r="V3908" t="s">
        <v>74</v>
      </c>
      <c r="X3908" t="s">
        <v>74</v>
      </c>
      <c r="Y3908" t="s">
        <v>74</v>
      </c>
      <c r="Z3908" t="s">
        <v>74</v>
      </c>
      <c r="AA3908" s="5">
        <v>460</v>
      </c>
      <c r="AB3908" s="3">
        <v>109269</v>
      </c>
      <c r="AC3908" t="s">
        <v>8674</v>
      </c>
      <c r="AD3908" s="5">
        <v>768</v>
      </c>
      <c r="AE3908" s="5">
        <f t="shared" si="122"/>
        <v>460.8</v>
      </c>
      <c r="AF3908" s="6">
        <f t="shared" si="123"/>
        <v>0.00173611111111101</v>
      </c>
      <c r="AG3908" s="3">
        <v>768</v>
      </c>
      <c r="AM3908" s="3">
        <v>5</v>
      </c>
      <c r="AO3908" s="3">
        <v>5</v>
      </c>
      <c r="AP3908" s="3">
        <v>5</v>
      </c>
      <c r="AQ3908" s="3">
        <v>3</v>
      </c>
      <c r="AR3908" s="3">
        <v>2</v>
      </c>
      <c r="AS3908" t="s">
        <v>10219</v>
      </c>
      <c r="AU3908" t="s">
        <v>74</v>
      </c>
      <c r="AV3908" t="s">
        <v>14647</v>
      </c>
      <c r="AW3908" t="s">
        <v>14648</v>
      </c>
      <c r="BA3908" t="s">
        <v>74</v>
      </c>
      <c r="BB3908" t="s">
        <v>74</v>
      </c>
      <c r="BC3908" t="s">
        <v>74</v>
      </c>
      <c r="BD3908" t="s">
        <v>74</v>
      </c>
      <c r="BE3908" t="s">
        <v>74</v>
      </c>
      <c r="BF3908" t="s">
        <v>74</v>
      </c>
      <c r="BG3908" t="s">
        <v>74</v>
      </c>
      <c r="BH3908" t="s">
        <v>14649</v>
      </c>
      <c r="BJ3908" s="3">
        <v>460</v>
      </c>
      <c r="BK3908" t="s">
        <v>74</v>
      </c>
      <c r="BL3908" t="s">
        <v>74</v>
      </c>
      <c r="BM3908" s="3">
        <v>768</v>
      </c>
      <c r="BN3908" t="s">
        <v>74</v>
      </c>
    </row>
    <row r="3909" spans="1:66">
      <c r="A3909" s="3">
        <v>219324</v>
      </c>
      <c r="B3909" t="s">
        <v>13375</v>
      </c>
      <c r="C3909" t="s">
        <v>12847</v>
      </c>
      <c r="D3909" t="s">
        <v>14650</v>
      </c>
      <c r="E3909" t="s">
        <v>67</v>
      </c>
      <c r="F3909"/>
      <c r="G3909" s="3">
        <v>4</v>
      </c>
      <c r="H3909" t="s">
        <v>289</v>
      </c>
      <c r="I3909" s="3">
        <v>401</v>
      </c>
      <c r="J3909" t="s">
        <v>290</v>
      </c>
      <c r="K3909" s="3">
        <v>40116</v>
      </c>
      <c r="L3909" t="s">
        <v>4849</v>
      </c>
      <c r="M3909" s="3">
        <v>0.13</v>
      </c>
      <c r="N3909" t="s">
        <v>71</v>
      </c>
      <c r="O3909" t="s">
        <v>72</v>
      </c>
      <c r="P3909" t="s">
        <v>107</v>
      </c>
      <c r="Q3909" t="s">
        <v>74</v>
      </c>
      <c r="R3909" t="s">
        <v>75</v>
      </c>
      <c r="S3909" t="s">
        <v>76</v>
      </c>
      <c r="T3909" t="s">
        <v>77</v>
      </c>
      <c r="U3909" t="s">
        <v>74</v>
      </c>
      <c r="V3909" t="s">
        <v>74</v>
      </c>
      <c r="X3909" t="s">
        <v>74</v>
      </c>
      <c r="Y3909" t="s">
        <v>74</v>
      </c>
      <c r="Z3909" t="s">
        <v>74</v>
      </c>
      <c r="AA3909" s="5">
        <v>68</v>
      </c>
      <c r="AB3909" s="3">
        <v>124289</v>
      </c>
      <c r="AC3909" t="s">
        <v>8103</v>
      </c>
      <c r="AD3909" s="5">
        <v>148</v>
      </c>
      <c r="AE3909" s="5">
        <f t="shared" si="122"/>
        <v>88.8</v>
      </c>
      <c r="AF3909" s="6">
        <f t="shared" si="123"/>
        <v>0.234234234234234</v>
      </c>
      <c r="AG3909" s="3">
        <v>148</v>
      </c>
      <c r="AM3909" s="3">
        <v>101</v>
      </c>
      <c r="AO3909" s="3">
        <v>101</v>
      </c>
      <c r="AP3909" s="3">
        <v>52</v>
      </c>
      <c r="AQ3909" s="3">
        <v>193</v>
      </c>
      <c r="AR3909" s="3">
        <v>55</v>
      </c>
      <c r="AS3909" t="s">
        <v>98</v>
      </c>
      <c r="AU3909" t="s">
        <v>74</v>
      </c>
      <c r="AV3909" t="s">
        <v>14651</v>
      </c>
      <c r="AW3909" t="s">
        <v>14652</v>
      </c>
      <c r="BA3909" t="s">
        <v>74</v>
      </c>
      <c r="BB3909" t="s">
        <v>74</v>
      </c>
      <c r="BC3909" t="s">
        <v>74</v>
      </c>
      <c r="BD3909" t="s">
        <v>74</v>
      </c>
      <c r="BE3909" t="s">
        <v>74</v>
      </c>
      <c r="BF3909" t="s">
        <v>74</v>
      </c>
      <c r="BG3909" t="s">
        <v>74</v>
      </c>
      <c r="BH3909" t="s">
        <v>14653</v>
      </c>
      <c r="BJ3909" s="3">
        <v>68</v>
      </c>
      <c r="BK3909" t="s">
        <v>74</v>
      </c>
      <c r="BL3909" t="s">
        <v>74</v>
      </c>
      <c r="BM3909" s="3">
        <v>148</v>
      </c>
      <c r="BN3909" t="s">
        <v>74</v>
      </c>
    </row>
    <row r="3910" spans="1:66">
      <c r="A3910" s="3">
        <v>221036</v>
      </c>
      <c r="B3910" t="s">
        <v>14654</v>
      </c>
      <c r="C3910" t="s">
        <v>14252</v>
      </c>
      <c r="D3910" t="s">
        <v>14655</v>
      </c>
      <c r="E3910" t="s">
        <v>695</v>
      </c>
      <c r="F3910"/>
      <c r="G3910" s="3">
        <v>6</v>
      </c>
      <c r="H3910" t="s">
        <v>508</v>
      </c>
      <c r="I3910" s="3">
        <v>602</v>
      </c>
      <c r="J3910" t="s">
        <v>4659</v>
      </c>
      <c r="K3910" s="3">
        <v>60205</v>
      </c>
      <c r="L3910" t="s">
        <v>6692</v>
      </c>
      <c r="M3910" s="3">
        <v>0.13</v>
      </c>
      <c r="N3910" t="s">
        <v>92</v>
      </c>
      <c r="O3910" t="s">
        <v>93</v>
      </c>
      <c r="P3910" t="s">
        <v>94</v>
      </c>
      <c r="Q3910" t="s">
        <v>74</v>
      </c>
      <c r="R3910" t="s">
        <v>154</v>
      </c>
      <c r="S3910" t="s">
        <v>76</v>
      </c>
      <c r="T3910" t="s">
        <v>77</v>
      </c>
      <c r="U3910" t="s">
        <v>74</v>
      </c>
      <c r="V3910" t="s">
        <v>74</v>
      </c>
      <c r="X3910" t="s">
        <v>74</v>
      </c>
      <c r="Y3910" t="s">
        <v>74</v>
      </c>
      <c r="Z3910" t="s">
        <v>74</v>
      </c>
      <c r="AA3910" s="5">
        <v>3.5</v>
      </c>
      <c r="AB3910" s="3">
        <v>70543</v>
      </c>
      <c r="AC3910" t="s">
        <v>138</v>
      </c>
      <c r="AD3910" s="5">
        <v>7</v>
      </c>
      <c r="AE3910" s="5">
        <f t="shared" si="122"/>
        <v>4.2</v>
      </c>
      <c r="AF3910" s="6">
        <f t="shared" si="123"/>
        <v>0.166666666666667</v>
      </c>
      <c r="AG3910" s="3">
        <v>7</v>
      </c>
      <c r="AL3910" s="3">
        <v>144</v>
      </c>
      <c r="AM3910" s="3">
        <v>60</v>
      </c>
      <c r="AO3910" s="3">
        <v>60</v>
      </c>
      <c r="AP3910" s="3">
        <v>18</v>
      </c>
      <c r="AQ3910" s="3">
        <v>28</v>
      </c>
      <c r="AR3910" s="3">
        <v>14</v>
      </c>
      <c r="AS3910" t="s">
        <v>157</v>
      </c>
      <c r="AU3910" t="s">
        <v>74</v>
      </c>
      <c r="AV3910" t="s">
        <v>14656</v>
      </c>
      <c r="AW3910" t="s">
        <v>74</v>
      </c>
      <c r="BA3910" t="s">
        <v>74</v>
      </c>
      <c r="BB3910" t="s">
        <v>74</v>
      </c>
      <c r="BC3910" t="s">
        <v>74</v>
      </c>
      <c r="BD3910" t="s">
        <v>74</v>
      </c>
      <c r="BE3910" t="s">
        <v>74</v>
      </c>
      <c r="BF3910" t="s">
        <v>74</v>
      </c>
      <c r="BG3910" t="s">
        <v>74</v>
      </c>
      <c r="BH3910" t="s">
        <v>74</v>
      </c>
      <c r="BJ3910" s="3">
        <v>3.5</v>
      </c>
      <c r="BK3910" t="s">
        <v>74</v>
      </c>
      <c r="BL3910" t="s">
        <v>74</v>
      </c>
      <c r="BM3910" s="3">
        <v>7</v>
      </c>
      <c r="BN3910" t="s">
        <v>74</v>
      </c>
    </row>
    <row r="3911" spans="1:66">
      <c r="A3911" s="3">
        <v>230900</v>
      </c>
      <c r="B3911" t="s">
        <v>9320</v>
      </c>
      <c r="C3911" t="s">
        <v>14657</v>
      </c>
      <c r="D3911" t="s">
        <v>14658</v>
      </c>
      <c r="E3911" t="s">
        <v>67</v>
      </c>
      <c r="F3911"/>
      <c r="G3911" s="3">
        <v>1</v>
      </c>
      <c r="H3911" t="s">
        <v>68</v>
      </c>
      <c r="I3911" s="3">
        <v>110</v>
      </c>
      <c r="J3911" t="s">
        <v>570</v>
      </c>
      <c r="K3911" s="3">
        <v>11005</v>
      </c>
      <c r="L3911" t="s">
        <v>4926</v>
      </c>
      <c r="M3911" s="3">
        <v>0.13</v>
      </c>
      <c r="N3911" t="s">
        <v>71</v>
      </c>
      <c r="O3911" t="s">
        <v>72</v>
      </c>
      <c r="P3911" t="s">
        <v>94</v>
      </c>
      <c r="Q3911" t="s">
        <v>74</v>
      </c>
      <c r="R3911" t="s">
        <v>154</v>
      </c>
      <c r="S3911" t="s">
        <v>76</v>
      </c>
      <c r="T3911" t="s">
        <v>77</v>
      </c>
      <c r="U3911" t="s">
        <v>74</v>
      </c>
      <c r="V3911" t="s">
        <v>74</v>
      </c>
      <c r="X3911" t="s">
        <v>74</v>
      </c>
      <c r="Y3911" t="s">
        <v>74</v>
      </c>
      <c r="Z3911" t="s">
        <v>82</v>
      </c>
      <c r="AA3911" s="5">
        <v>87.2</v>
      </c>
      <c r="AB3911" s="3">
        <v>73294</v>
      </c>
      <c r="AC3911" t="s">
        <v>2769</v>
      </c>
      <c r="AD3911" s="5">
        <v>218</v>
      </c>
      <c r="AE3911" s="5">
        <f t="shared" si="122"/>
        <v>130.8</v>
      </c>
      <c r="AF3911" s="6">
        <f t="shared" si="123"/>
        <v>0.333333333333333</v>
      </c>
      <c r="AG3911" s="3">
        <v>218</v>
      </c>
      <c r="AM3911" s="3">
        <v>85</v>
      </c>
      <c r="AO3911" s="3">
        <v>85</v>
      </c>
      <c r="AP3911" s="3">
        <v>37</v>
      </c>
      <c r="AQ3911" s="3">
        <v>79</v>
      </c>
      <c r="AR3911" s="3">
        <v>35</v>
      </c>
      <c r="AS3911" t="s">
        <v>157</v>
      </c>
      <c r="AU3911" t="s">
        <v>74</v>
      </c>
      <c r="AV3911" t="s">
        <v>14659</v>
      </c>
      <c r="AW3911" t="s">
        <v>74</v>
      </c>
      <c r="BA3911" t="s">
        <v>74</v>
      </c>
      <c r="BB3911" t="s">
        <v>74</v>
      </c>
      <c r="BC3911" t="s">
        <v>74</v>
      </c>
      <c r="BD3911" t="s">
        <v>74</v>
      </c>
      <c r="BE3911" t="s">
        <v>74</v>
      </c>
      <c r="BF3911" t="s">
        <v>74</v>
      </c>
      <c r="BG3911" t="s">
        <v>74</v>
      </c>
      <c r="BH3911" t="s">
        <v>14660</v>
      </c>
      <c r="BJ3911" s="3">
        <v>87.2</v>
      </c>
      <c r="BK3911" t="s">
        <v>74</v>
      </c>
      <c r="BL3911" t="s">
        <v>74</v>
      </c>
      <c r="BM3911" s="3">
        <v>218</v>
      </c>
      <c r="BN3911" t="s">
        <v>132</v>
      </c>
    </row>
    <row r="3912" spans="1:66">
      <c r="A3912" s="3">
        <v>233821</v>
      </c>
      <c r="B3912" t="s">
        <v>14661</v>
      </c>
      <c r="C3912" t="s">
        <v>14662</v>
      </c>
      <c r="D3912" t="s">
        <v>14663</v>
      </c>
      <c r="E3912" t="s">
        <v>67</v>
      </c>
      <c r="F3912"/>
      <c r="G3912" s="3">
        <v>2</v>
      </c>
      <c r="H3912" t="s">
        <v>497</v>
      </c>
      <c r="I3912" s="3">
        <v>206</v>
      </c>
      <c r="J3912" t="s">
        <v>498</v>
      </c>
      <c r="K3912" s="3">
        <v>20605</v>
      </c>
      <c r="L3912" t="s">
        <v>1545</v>
      </c>
      <c r="M3912" s="3">
        <v>0.09</v>
      </c>
      <c r="N3912" t="s">
        <v>180</v>
      </c>
      <c r="O3912" t="s">
        <v>72</v>
      </c>
      <c r="P3912" t="s">
        <v>94</v>
      </c>
      <c r="Q3912" t="s">
        <v>132</v>
      </c>
      <c r="R3912" t="s">
        <v>75</v>
      </c>
      <c r="S3912" t="s">
        <v>76</v>
      </c>
      <c r="T3912" t="s">
        <v>77</v>
      </c>
      <c r="U3912" t="s">
        <v>74</v>
      </c>
      <c r="V3912" t="s">
        <v>74</v>
      </c>
      <c r="X3912" t="s">
        <v>74</v>
      </c>
      <c r="Y3912" t="s">
        <v>74</v>
      </c>
      <c r="Z3912" t="s">
        <v>74</v>
      </c>
      <c r="AA3912" s="5">
        <v>53</v>
      </c>
      <c r="AB3912" s="3">
        <v>102963</v>
      </c>
      <c r="AC3912" t="s">
        <v>14662</v>
      </c>
      <c r="AD3912" s="5">
        <v>118</v>
      </c>
      <c r="AE3912" s="5">
        <f t="shared" si="122"/>
        <v>70.8</v>
      </c>
      <c r="AF3912" s="6">
        <f t="shared" si="123"/>
        <v>0.251412429378531</v>
      </c>
      <c r="AG3912" s="3">
        <v>118</v>
      </c>
      <c r="AL3912" s="3">
        <v>144</v>
      </c>
      <c r="AM3912" s="3">
        <v>3</v>
      </c>
      <c r="AO3912" s="3">
        <v>3</v>
      </c>
      <c r="AP3912" s="3">
        <v>2</v>
      </c>
      <c r="AQ3912" s="3">
        <v>82.666667</v>
      </c>
      <c r="AR3912" s="3">
        <v>37</v>
      </c>
      <c r="AS3912" t="s">
        <v>157</v>
      </c>
      <c r="AU3912" t="s">
        <v>74</v>
      </c>
      <c r="AV3912" t="s">
        <v>14664</v>
      </c>
      <c r="AW3912" t="s">
        <v>74</v>
      </c>
      <c r="BA3912" t="s">
        <v>74</v>
      </c>
      <c r="BB3912" t="s">
        <v>74</v>
      </c>
      <c r="BC3912" t="s">
        <v>74</v>
      </c>
      <c r="BD3912" t="s">
        <v>74</v>
      </c>
      <c r="BE3912" t="s">
        <v>74</v>
      </c>
      <c r="BF3912" t="s">
        <v>74</v>
      </c>
      <c r="BG3912" t="s">
        <v>74</v>
      </c>
      <c r="BH3912" t="s">
        <v>74</v>
      </c>
      <c r="BJ3912" s="3">
        <v>53</v>
      </c>
      <c r="BK3912" t="s">
        <v>74</v>
      </c>
      <c r="BL3912" t="s">
        <v>74</v>
      </c>
      <c r="BM3912" s="3">
        <v>118</v>
      </c>
      <c r="BN3912" t="s">
        <v>10887</v>
      </c>
    </row>
    <row r="3913" spans="1:66">
      <c r="A3913" s="3">
        <v>258465</v>
      </c>
      <c r="B3913" t="s">
        <v>14665</v>
      </c>
      <c r="C3913" t="s">
        <v>13645</v>
      </c>
      <c r="D3913" t="s">
        <v>14666</v>
      </c>
      <c r="E3913" t="s">
        <v>67</v>
      </c>
      <c r="F3913"/>
      <c r="G3913" s="3">
        <v>4</v>
      </c>
      <c r="H3913" t="s">
        <v>289</v>
      </c>
      <c r="I3913" s="3">
        <v>401</v>
      </c>
      <c r="J3913" t="s">
        <v>290</v>
      </c>
      <c r="K3913" s="3">
        <v>40116</v>
      </c>
      <c r="L3913" t="s">
        <v>4849</v>
      </c>
      <c r="M3913" s="3">
        <v>0.13</v>
      </c>
      <c r="N3913" t="s">
        <v>71</v>
      </c>
      <c r="O3913" t="s">
        <v>72</v>
      </c>
      <c r="P3913" t="s">
        <v>94</v>
      </c>
      <c r="Q3913" t="s">
        <v>74</v>
      </c>
      <c r="R3913" t="s">
        <v>75</v>
      </c>
      <c r="S3913" t="s">
        <v>76</v>
      </c>
      <c r="T3913" t="s">
        <v>77</v>
      </c>
      <c r="U3913" t="s">
        <v>74</v>
      </c>
      <c r="V3913" t="s">
        <v>74</v>
      </c>
      <c r="X3913" t="s">
        <v>74</v>
      </c>
      <c r="Y3913" t="s">
        <v>74</v>
      </c>
      <c r="Z3913" t="s">
        <v>74</v>
      </c>
      <c r="AA3913" s="5">
        <v>42</v>
      </c>
      <c r="AB3913" s="3">
        <v>5</v>
      </c>
      <c r="AC3913" t="s">
        <v>97</v>
      </c>
      <c r="AD3913" s="5">
        <v>168</v>
      </c>
      <c r="AE3913" s="5">
        <f t="shared" si="122"/>
        <v>100.8</v>
      </c>
      <c r="AF3913" s="6">
        <f t="shared" si="123"/>
        <v>0.583333333333333</v>
      </c>
      <c r="AG3913" s="3">
        <v>168</v>
      </c>
      <c r="AM3913" s="3">
        <v>571</v>
      </c>
      <c r="AO3913" s="3">
        <v>571</v>
      </c>
      <c r="AP3913" s="3">
        <v>142</v>
      </c>
      <c r="AQ3913" s="3">
        <v>21</v>
      </c>
      <c r="AR3913" s="3">
        <v>14</v>
      </c>
      <c r="AS3913" t="s">
        <v>84</v>
      </c>
      <c r="AU3913" t="s">
        <v>74</v>
      </c>
      <c r="AV3913" t="s">
        <v>14667</v>
      </c>
      <c r="AW3913" t="s">
        <v>74</v>
      </c>
      <c r="BA3913" t="s">
        <v>74</v>
      </c>
      <c r="BB3913" t="s">
        <v>74</v>
      </c>
      <c r="BC3913" t="s">
        <v>74</v>
      </c>
      <c r="BD3913" t="s">
        <v>74</v>
      </c>
      <c r="BE3913" t="s">
        <v>74</v>
      </c>
      <c r="BF3913" t="s">
        <v>74</v>
      </c>
      <c r="BG3913" t="s">
        <v>74</v>
      </c>
      <c r="BH3913" t="s">
        <v>14668</v>
      </c>
      <c r="BK3913" t="s">
        <v>74</v>
      </c>
      <c r="BL3913" t="s">
        <v>74</v>
      </c>
      <c r="BM3913" s="3">
        <v>168</v>
      </c>
      <c r="BN3913" t="s">
        <v>74</v>
      </c>
    </row>
    <row r="3914" spans="1:66">
      <c r="A3914" s="3">
        <v>229385</v>
      </c>
      <c r="B3914" t="s">
        <v>14669</v>
      </c>
      <c r="C3914" t="s">
        <v>14670</v>
      </c>
      <c r="D3914" t="s">
        <v>5899</v>
      </c>
      <c r="E3914" t="s">
        <v>307</v>
      </c>
      <c r="F3914"/>
      <c r="G3914" s="3">
        <v>4</v>
      </c>
      <c r="H3914" t="s">
        <v>289</v>
      </c>
      <c r="I3914" s="3">
        <v>407</v>
      </c>
      <c r="J3914" t="s">
        <v>517</v>
      </c>
      <c r="K3914" s="3">
        <v>40702</v>
      </c>
      <c r="L3914" t="s">
        <v>9261</v>
      </c>
      <c r="M3914" s="3">
        <v>0.13</v>
      </c>
      <c r="N3914" t="s">
        <v>71</v>
      </c>
      <c r="O3914" t="s">
        <v>117</v>
      </c>
      <c r="P3914" t="s">
        <v>94</v>
      </c>
      <c r="Q3914" t="s">
        <v>74</v>
      </c>
      <c r="R3914" t="s">
        <v>75</v>
      </c>
      <c r="S3914" t="s">
        <v>76</v>
      </c>
      <c r="T3914" t="s">
        <v>77</v>
      </c>
      <c r="U3914" t="s">
        <v>74</v>
      </c>
      <c r="V3914" t="s">
        <v>74</v>
      </c>
      <c r="X3914" t="s">
        <v>74</v>
      </c>
      <c r="Y3914" t="s">
        <v>74</v>
      </c>
      <c r="Z3914" t="s">
        <v>74</v>
      </c>
      <c r="AA3914" s="5">
        <v>42.32</v>
      </c>
      <c r="AB3914" s="3">
        <v>5</v>
      </c>
      <c r="AC3914" t="s">
        <v>97</v>
      </c>
      <c r="AD3914" s="5">
        <v>59.9</v>
      </c>
      <c r="AE3914" s="5">
        <f t="shared" si="122"/>
        <v>35.94</v>
      </c>
      <c r="AF3914" s="6">
        <f t="shared" si="123"/>
        <v>-0.177518085698386</v>
      </c>
      <c r="AG3914" s="3">
        <v>59.9</v>
      </c>
      <c r="AM3914" s="3">
        <v>54</v>
      </c>
      <c r="AO3914" s="3">
        <v>54</v>
      </c>
      <c r="AP3914" s="3">
        <v>32</v>
      </c>
      <c r="AQ3914" s="3">
        <v>101</v>
      </c>
      <c r="AR3914" s="3">
        <v>47</v>
      </c>
      <c r="AS3914" t="s">
        <v>98</v>
      </c>
      <c r="AU3914" t="s">
        <v>74</v>
      </c>
      <c r="AV3914" t="s">
        <v>14671</v>
      </c>
      <c r="AW3914" t="s">
        <v>74</v>
      </c>
      <c r="BA3914" t="s">
        <v>74</v>
      </c>
      <c r="BB3914" t="s">
        <v>74</v>
      </c>
      <c r="BC3914" t="s">
        <v>74</v>
      </c>
      <c r="BD3914" t="s">
        <v>74</v>
      </c>
      <c r="BE3914" t="s">
        <v>74</v>
      </c>
      <c r="BF3914" t="s">
        <v>74</v>
      </c>
      <c r="BG3914" t="s">
        <v>74</v>
      </c>
      <c r="BH3914" t="s">
        <v>14672</v>
      </c>
      <c r="BJ3914" s="3">
        <v>42.32</v>
      </c>
      <c r="BK3914" t="s">
        <v>74</v>
      </c>
      <c r="BL3914" t="s">
        <v>74</v>
      </c>
      <c r="BM3914" s="3">
        <v>59.9</v>
      </c>
      <c r="BN3914" t="s">
        <v>74</v>
      </c>
    </row>
    <row r="3915" spans="1:66">
      <c r="A3915" s="3">
        <v>234421</v>
      </c>
      <c r="B3915" t="s">
        <v>14673</v>
      </c>
      <c r="C3915" t="s">
        <v>4658</v>
      </c>
      <c r="D3915" t="s">
        <v>2458</v>
      </c>
      <c r="E3915" t="s">
        <v>67</v>
      </c>
      <c r="F3915"/>
      <c r="G3915" s="3">
        <v>6</v>
      </c>
      <c r="H3915" t="s">
        <v>508</v>
      </c>
      <c r="I3915" s="3">
        <v>601</v>
      </c>
      <c r="J3915" t="s">
        <v>509</v>
      </c>
      <c r="K3915" s="3">
        <v>60104</v>
      </c>
      <c r="L3915" t="s">
        <v>2182</v>
      </c>
      <c r="M3915" s="3">
        <v>0.13</v>
      </c>
      <c r="N3915" t="s">
        <v>92</v>
      </c>
      <c r="O3915" t="s">
        <v>72</v>
      </c>
      <c r="P3915" t="s">
        <v>107</v>
      </c>
      <c r="Q3915" t="s">
        <v>74</v>
      </c>
      <c r="R3915" t="s">
        <v>154</v>
      </c>
      <c r="S3915" t="s">
        <v>76</v>
      </c>
      <c r="T3915" t="s">
        <v>77</v>
      </c>
      <c r="U3915" t="s">
        <v>74</v>
      </c>
      <c r="V3915" t="s">
        <v>74</v>
      </c>
      <c r="X3915" t="s">
        <v>74</v>
      </c>
      <c r="Y3915" t="s">
        <v>74</v>
      </c>
      <c r="Z3915" t="s">
        <v>74</v>
      </c>
      <c r="AA3915" s="5">
        <v>8.4</v>
      </c>
      <c r="AB3915" s="3">
        <v>21235</v>
      </c>
      <c r="AC3915" t="s">
        <v>2233</v>
      </c>
      <c r="AD3915" s="5">
        <v>18</v>
      </c>
      <c r="AE3915" s="5">
        <f t="shared" si="122"/>
        <v>10.8</v>
      </c>
      <c r="AF3915" s="6">
        <f t="shared" si="123"/>
        <v>0.222222222222222</v>
      </c>
      <c r="AG3915" s="3">
        <v>18</v>
      </c>
      <c r="AM3915" s="3">
        <v>97</v>
      </c>
      <c r="AN3915" s="3">
        <v>9</v>
      </c>
      <c r="AO3915" s="3">
        <v>88</v>
      </c>
      <c r="AP3915" s="3">
        <v>43</v>
      </c>
      <c r="AQ3915" s="3">
        <v>150</v>
      </c>
      <c r="AR3915" s="3">
        <v>41</v>
      </c>
      <c r="AS3915" t="s">
        <v>84</v>
      </c>
      <c r="AU3915" t="s">
        <v>74</v>
      </c>
      <c r="AV3915" t="s">
        <v>14674</v>
      </c>
      <c r="AW3915" t="s">
        <v>74</v>
      </c>
      <c r="BA3915" t="s">
        <v>74</v>
      </c>
      <c r="BB3915" t="s">
        <v>74</v>
      </c>
      <c r="BC3915" t="s">
        <v>74</v>
      </c>
      <c r="BD3915" t="s">
        <v>74</v>
      </c>
      <c r="BE3915" t="s">
        <v>74</v>
      </c>
      <c r="BF3915" t="s">
        <v>74</v>
      </c>
      <c r="BG3915" t="s">
        <v>74</v>
      </c>
      <c r="BH3915" t="s">
        <v>74</v>
      </c>
      <c r="BJ3915" s="3">
        <v>8.4</v>
      </c>
      <c r="BK3915" t="s">
        <v>74</v>
      </c>
      <c r="BL3915" t="s">
        <v>74</v>
      </c>
      <c r="BM3915" s="3">
        <v>18</v>
      </c>
      <c r="BN3915" t="s">
        <v>74</v>
      </c>
    </row>
    <row r="3916" spans="1:66">
      <c r="A3916" s="3">
        <v>248754</v>
      </c>
      <c r="B3916" t="s">
        <v>9343</v>
      </c>
      <c r="C3916" t="s">
        <v>14675</v>
      </c>
      <c r="D3916" t="s">
        <v>14676</v>
      </c>
      <c r="E3916" t="s">
        <v>67</v>
      </c>
      <c r="F3916"/>
      <c r="G3916" s="3">
        <v>4</v>
      </c>
      <c r="H3916" t="s">
        <v>289</v>
      </c>
      <c r="I3916" s="3">
        <v>401</v>
      </c>
      <c r="J3916" t="s">
        <v>290</v>
      </c>
      <c r="K3916" s="3">
        <v>40107</v>
      </c>
      <c r="L3916" t="s">
        <v>6196</v>
      </c>
      <c r="M3916" s="3">
        <v>0.13</v>
      </c>
      <c r="N3916" t="s">
        <v>92</v>
      </c>
      <c r="O3916" t="s">
        <v>72</v>
      </c>
      <c r="P3916" t="s">
        <v>94</v>
      </c>
      <c r="Q3916" t="s">
        <v>74</v>
      </c>
      <c r="R3916" t="s">
        <v>154</v>
      </c>
      <c r="S3916" t="s">
        <v>76</v>
      </c>
      <c r="T3916" t="s">
        <v>77</v>
      </c>
      <c r="U3916" t="s">
        <v>74</v>
      </c>
      <c r="V3916" t="s">
        <v>74</v>
      </c>
      <c r="X3916" t="s">
        <v>74</v>
      </c>
      <c r="Y3916" t="s">
        <v>74</v>
      </c>
      <c r="Z3916" t="s">
        <v>74</v>
      </c>
      <c r="AA3916" s="5">
        <v>7.2</v>
      </c>
      <c r="AB3916" s="3">
        <v>133090</v>
      </c>
      <c r="AC3916" t="s">
        <v>12780</v>
      </c>
      <c r="AD3916" s="5">
        <v>18</v>
      </c>
      <c r="AE3916" s="5">
        <f t="shared" si="122"/>
        <v>10.8</v>
      </c>
      <c r="AF3916" s="6">
        <f t="shared" si="123"/>
        <v>0.333333333333333</v>
      </c>
      <c r="AG3916" s="3">
        <v>18</v>
      </c>
      <c r="AM3916" s="3">
        <v>141</v>
      </c>
      <c r="AN3916" s="3">
        <v>81</v>
      </c>
      <c r="AO3916" s="3">
        <v>60</v>
      </c>
      <c r="AP3916" s="3">
        <v>25</v>
      </c>
      <c r="AQ3916" s="3">
        <v>51</v>
      </c>
      <c r="AR3916" s="3">
        <v>24</v>
      </c>
      <c r="AS3916" t="s">
        <v>157</v>
      </c>
      <c r="AU3916" t="s">
        <v>74</v>
      </c>
      <c r="AV3916" t="s">
        <v>14677</v>
      </c>
      <c r="AW3916" t="s">
        <v>74</v>
      </c>
      <c r="BA3916" t="s">
        <v>74</v>
      </c>
      <c r="BB3916" t="s">
        <v>74</v>
      </c>
      <c r="BC3916" t="s">
        <v>74</v>
      </c>
      <c r="BD3916" t="s">
        <v>74</v>
      </c>
      <c r="BE3916" t="s">
        <v>74</v>
      </c>
      <c r="BF3916" t="s">
        <v>74</v>
      </c>
      <c r="BG3916" t="s">
        <v>74</v>
      </c>
      <c r="BH3916" t="s">
        <v>14678</v>
      </c>
      <c r="BK3916" t="s">
        <v>74</v>
      </c>
      <c r="BL3916" t="s">
        <v>74</v>
      </c>
      <c r="BM3916" s="3">
        <v>18</v>
      </c>
      <c r="BN3916" t="s">
        <v>74</v>
      </c>
    </row>
    <row r="3917" spans="1:66">
      <c r="A3917" s="3">
        <v>56875</v>
      </c>
      <c r="B3917" t="s">
        <v>14679</v>
      </c>
      <c r="C3917" t="s">
        <v>528</v>
      </c>
      <c r="D3917" t="s">
        <v>14680</v>
      </c>
      <c r="E3917" t="s">
        <v>67</v>
      </c>
      <c r="F3917"/>
      <c r="G3917" s="3">
        <v>1</v>
      </c>
      <c r="H3917" t="s">
        <v>68</v>
      </c>
      <c r="I3917" s="3">
        <v>118</v>
      </c>
      <c r="J3917" t="s">
        <v>105</v>
      </c>
      <c r="K3917" s="3">
        <v>11810</v>
      </c>
      <c r="L3917" t="s">
        <v>3866</v>
      </c>
      <c r="M3917" s="3">
        <v>0.13</v>
      </c>
      <c r="N3917" t="s">
        <v>92</v>
      </c>
      <c r="O3917" t="s">
        <v>72</v>
      </c>
      <c r="P3917" t="s">
        <v>94</v>
      </c>
      <c r="Q3917" t="s">
        <v>74</v>
      </c>
      <c r="R3917" t="s">
        <v>75</v>
      </c>
      <c r="S3917" t="s">
        <v>76</v>
      </c>
      <c r="T3917" t="s">
        <v>77</v>
      </c>
      <c r="U3917" t="s">
        <v>74</v>
      </c>
      <c r="V3917" t="s">
        <v>74</v>
      </c>
      <c r="X3917" t="s">
        <v>74</v>
      </c>
      <c r="Y3917" t="s">
        <v>74</v>
      </c>
      <c r="Z3917" t="s">
        <v>109</v>
      </c>
      <c r="AA3917" s="5">
        <v>14.2</v>
      </c>
      <c r="AB3917" s="3">
        <v>113822</v>
      </c>
      <c r="AC3917" t="s">
        <v>410</v>
      </c>
      <c r="AD3917" s="5">
        <v>29.8</v>
      </c>
      <c r="AE3917" s="5">
        <f t="shared" si="122"/>
        <v>17.88</v>
      </c>
      <c r="AF3917" s="6">
        <f t="shared" si="123"/>
        <v>0.205816554809843</v>
      </c>
      <c r="AG3917" s="3">
        <v>29.8</v>
      </c>
      <c r="AM3917" s="3">
        <v>372</v>
      </c>
      <c r="AO3917" s="3">
        <v>372</v>
      </c>
      <c r="AP3917" s="3">
        <v>142</v>
      </c>
      <c r="AQ3917" s="3">
        <v>42</v>
      </c>
      <c r="AR3917" s="3">
        <v>25</v>
      </c>
      <c r="AS3917" t="s">
        <v>84</v>
      </c>
      <c r="AU3917" t="s">
        <v>74</v>
      </c>
      <c r="AV3917" t="s">
        <v>14681</v>
      </c>
      <c r="AW3917" t="s">
        <v>74</v>
      </c>
      <c r="BA3917" t="s">
        <v>74</v>
      </c>
      <c r="BB3917" t="s">
        <v>74</v>
      </c>
      <c r="BC3917" t="s">
        <v>74</v>
      </c>
      <c r="BD3917" t="s">
        <v>74</v>
      </c>
      <c r="BE3917" t="s">
        <v>74</v>
      </c>
      <c r="BF3917" t="s">
        <v>74</v>
      </c>
      <c r="BG3917" t="s">
        <v>74</v>
      </c>
      <c r="BH3917" t="s">
        <v>14682</v>
      </c>
      <c r="BJ3917" s="3">
        <v>14.2</v>
      </c>
      <c r="BK3917" t="s">
        <v>74</v>
      </c>
      <c r="BL3917" t="s">
        <v>74</v>
      </c>
      <c r="BM3917" s="3">
        <v>29.8</v>
      </c>
      <c r="BN3917" t="s">
        <v>74</v>
      </c>
    </row>
    <row r="3918" spans="1:66">
      <c r="A3918" s="3">
        <v>202305</v>
      </c>
      <c r="B3918" t="s">
        <v>14683</v>
      </c>
      <c r="C3918" t="s">
        <v>2791</v>
      </c>
      <c r="D3918" t="s">
        <v>6991</v>
      </c>
      <c r="E3918" t="s">
        <v>67</v>
      </c>
      <c r="F3918"/>
      <c r="G3918" s="3">
        <v>4</v>
      </c>
      <c r="H3918" t="s">
        <v>289</v>
      </c>
      <c r="I3918" s="3">
        <v>403</v>
      </c>
      <c r="J3918" t="s">
        <v>2793</v>
      </c>
      <c r="K3918" s="3">
        <v>40305</v>
      </c>
      <c r="L3918" t="s">
        <v>9607</v>
      </c>
      <c r="M3918" s="3">
        <v>0.13</v>
      </c>
      <c r="N3918" t="s">
        <v>71</v>
      </c>
      <c r="O3918" t="s">
        <v>93</v>
      </c>
      <c r="P3918" t="s">
        <v>94</v>
      </c>
      <c r="Q3918" t="s">
        <v>74</v>
      </c>
      <c r="R3918" t="s">
        <v>154</v>
      </c>
      <c r="S3918" t="s">
        <v>76</v>
      </c>
      <c r="T3918" t="s">
        <v>77</v>
      </c>
      <c r="U3918" t="s">
        <v>74</v>
      </c>
      <c r="V3918" t="s">
        <v>74</v>
      </c>
      <c r="X3918" t="s">
        <v>74</v>
      </c>
      <c r="Y3918" t="s">
        <v>74</v>
      </c>
      <c r="Z3918" t="s">
        <v>74</v>
      </c>
      <c r="AA3918" s="5">
        <v>45</v>
      </c>
      <c r="AB3918" s="3">
        <v>13700</v>
      </c>
      <c r="AC3918" t="s">
        <v>1570</v>
      </c>
      <c r="AD3918" s="5">
        <v>88</v>
      </c>
      <c r="AE3918" s="5">
        <f t="shared" si="122"/>
        <v>52.8</v>
      </c>
      <c r="AF3918" s="6">
        <f t="shared" si="123"/>
        <v>0.147727272727273</v>
      </c>
      <c r="AG3918" s="3">
        <v>88</v>
      </c>
      <c r="AM3918" s="3">
        <v>73</v>
      </c>
      <c r="AO3918" s="3">
        <v>73</v>
      </c>
      <c r="AP3918" s="3">
        <v>43</v>
      </c>
      <c r="AQ3918" s="3">
        <v>17</v>
      </c>
      <c r="AR3918" s="3">
        <v>16</v>
      </c>
      <c r="AS3918" t="s">
        <v>98</v>
      </c>
      <c r="AU3918" t="s">
        <v>74</v>
      </c>
      <c r="AV3918" t="s">
        <v>14684</v>
      </c>
      <c r="AW3918" t="s">
        <v>74</v>
      </c>
      <c r="BA3918" t="s">
        <v>74</v>
      </c>
      <c r="BB3918" t="s">
        <v>74</v>
      </c>
      <c r="BC3918" t="s">
        <v>74</v>
      </c>
      <c r="BD3918" t="s">
        <v>74</v>
      </c>
      <c r="BE3918" t="s">
        <v>74</v>
      </c>
      <c r="BF3918" t="s">
        <v>74</v>
      </c>
      <c r="BG3918" t="s">
        <v>74</v>
      </c>
      <c r="BH3918" t="s">
        <v>14685</v>
      </c>
      <c r="BK3918" t="s">
        <v>74</v>
      </c>
      <c r="BL3918" t="s">
        <v>74</v>
      </c>
      <c r="BM3918" s="3">
        <v>88</v>
      </c>
      <c r="BN3918" t="s">
        <v>132</v>
      </c>
    </row>
    <row r="3919" spans="1:66">
      <c r="A3919" s="3">
        <v>207731</v>
      </c>
      <c r="B3919" t="s">
        <v>8814</v>
      </c>
      <c r="C3919" t="s">
        <v>6819</v>
      </c>
      <c r="D3919" t="s">
        <v>14686</v>
      </c>
      <c r="E3919" t="s">
        <v>104</v>
      </c>
      <c r="F3919"/>
      <c r="G3919" s="3">
        <v>1</v>
      </c>
      <c r="H3919" t="s">
        <v>68</v>
      </c>
      <c r="I3919" s="3">
        <v>106</v>
      </c>
      <c r="J3919" t="s">
        <v>441</v>
      </c>
      <c r="K3919" s="3">
        <v>10601</v>
      </c>
      <c r="L3919" t="s">
        <v>3016</v>
      </c>
      <c r="M3919" s="3">
        <v>0.13</v>
      </c>
      <c r="N3919" t="s">
        <v>71</v>
      </c>
      <c r="O3919" t="s">
        <v>72</v>
      </c>
      <c r="P3919" t="s">
        <v>94</v>
      </c>
      <c r="Q3919" t="s">
        <v>74</v>
      </c>
      <c r="R3919" t="s">
        <v>154</v>
      </c>
      <c r="S3919" t="s">
        <v>76</v>
      </c>
      <c r="T3919" t="s">
        <v>77</v>
      </c>
      <c r="U3919" t="s">
        <v>74</v>
      </c>
      <c r="V3919" t="s">
        <v>74</v>
      </c>
      <c r="X3919" t="s">
        <v>74</v>
      </c>
      <c r="Y3919" t="s">
        <v>74</v>
      </c>
      <c r="Z3919" t="s">
        <v>109</v>
      </c>
      <c r="AA3919" s="5">
        <v>39.2</v>
      </c>
      <c r="AB3919" s="3">
        <v>5</v>
      </c>
      <c r="AC3919" t="s">
        <v>97</v>
      </c>
      <c r="AD3919" s="5">
        <v>98</v>
      </c>
      <c r="AE3919" s="5">
        <f t="shared" si="122"/>
        <v>58.8</v>
      </c>
      <c r="AF3919" s="6">
        <f t="shared" si="123"/>
        <v>0.333333333333333</v>
      </c>
      <c r="AG3919" s="3">
        <v>98</v>
      </c>
      <c r="AM3919" s="3">
        <v>226</v>
      </c>
      <c r="AO3919" s="3">
        <v>226</v>
      </c>
      <c r="AP3919" s="3">
        <v>21</v>
      </c>
      <c r="AQ3919" s="3">
        <v>51</v>
      </c>
      <c r="AR3919" s="3">
        <v>13</v>
      </c>
      <c r="AS3919" t="s">
        <v>157</v>
      </c>
      <c r="AU3919" t="s">
        <v>74</v>
      </c>
      <c r="AV3919" t="s">
        <v>14687</v>
      </c>
      <c r="AW3919" t="s">
        <v>74</v>
      </c>
      <c r="BA3919" t="s">
        <v>74</v>
      </c>
      <c r="BB3919" t="s">
        <v>74</v>
      </c>
      <c r="BC3919" t="s">
        <v>74</v>
      </c>
      <c r="BD3919" t="s">
        <v>74</v>
      </c>
      <c r="BE3919" t="s">
        <v>74</v>
      </c>
      <c r="BF3919" t="s">
        <v>74</v>
      </c>
      <c r="BG3919" t="s">
        <v>74</v>
      </c>
      <c r="BH3919" t="s">
        <v>12612</v>
      </c>
      <c r="BK3919" t="s">
        <v>74</v>
      </c>
      <c r="BL3919" t="s">
        <v>74</v>
      </c>
      <c r="BM3919" s="3">
        <v>98</v>
      </c>
      <c r="BN3919" t="s">
        <v>132</v>
      </c>
    </row>
    <row r="3920" spans="1:66">
      <c r="A3920" s="3">
        <v>241350</v>
      </c>
      <c r="B3920" t="s">
        <v>14688</v>
      </c>
      <c r="C3920" t="s">
        <v>13307</v>
      </c>
      <c r="D3920" t="s">
        <v>654</v>
      </c>
      <c r="E3920" t="s">
        <v>307</v>
      </c>
      <c r="F3920"/>
      <c r="G3920" s="3">
        <v>6</v>
      </c>
      <c r="H3920" t="s">
        <v>508</v>
      </c>
      <c r="I3920" s="3">
        <v>601</v>
      </c>
      <c r="J3920" t="s">
        <v>509</v>
      </c>
      <c r="K3920" s="3">
        <v>60101</v>
      </c>
      <c r="L3920" t="s">
        <v>2131</v>
      </c>
      <c r="M3920" s="3">
        <v>0.13</v>
      </c>
      <c r="N3920" t="s">
        <v>71</v>
      </c>
      <c r="O3920" t="s">
        <v>72</v>
      </c>
      <c r="P3920" t="s">
        <v>94</v>
      </c>
      <c r="Q3920" t="s">
        <v>74</v>
      </c>
      <c r="R3920" t="s">
        <v>75</v>
      </c>
      <c r="S3920" t="s">
        <v>76</v>
      </c>
      <c r="T3920" t="s">
        <v>77</v>
      </c>
      <c r="U3920" t="s">
        <v>74</v>
      </c>
      <c r="V3920" t="s">
        <v>74</v>
      </c>
      <c r="X3920" t="s">
        <v>74</v>
      </c>
      <c r="Y3920" t="s">
        <v>74</v>
      </c>
      <c r="Z3920" t="s">
        <v>74</v>
      </c>
      <c r="AA3920" s="5">
        <v>11</v>
      </c>
      <c r="AB3920" s="3">
        <v>98235</v>
      </c>
      <c r="AC3920" t="s">
        <v>14689</v>
      </c>
      <c r="AD3920" s="5">
        <v>28</v>
      </c>
      <c r="AE3920" s="5">
        <f t="shared" si="122"/>
        <v>16.8</v>
      </c>
      <c r="AF3920" s="6">
        <f t="shared" si="123"/>
        <v>0.345238095238095</v>
      </c>
      <c r="AG3920" s="3">
        <v>28</v>
      </c>
      <c r="AM3920" s="3">
        <v>204</v>
      </c>
      <c r="AN3920" s="3">
        <v>2</v>
      </c>
      <c r="AO3920" s="3">
        <v>202</v>
      </c>
      <c r="AP3920" s="3">
        <v>109</v>
      </c>
      <c r="AQ3920" s="3">
        <v>174</v>
      </c>
      <c r="AR3920" s="3">
        <v>72</v>
      </c>
      <c r="AS3920" t="s">
        <v>98</v>
      </c>
      <c r="AU3920" t="s">
        <v>74</v>
      </c>
      <c r="AV3920" t="s">
        <v>14690</v>
      </c>
      <c r="AW3920" t="s">
        <v>74</v>
      </c>
      <c r="BA3920" t="s">
        <v>74</v>
      </c>
      <c r="BB3920" t="s">
        <v>74</v>
      </c>
      <c r="BC3920" t="s">
        <v>74</v>
      </c>
      <c r="BD3920" t="s">
        <v>74</v>
      </c>
      <c r="BE3920" t="s">
        <v>74</v>
      </c>
      <c r="BF3920" t="s">
        <v>74</v>
      </c>
      <c r="BG3920" t="s">
        <v>74</v>
      </c>
      <c r="BH3920" t="s">
        <v>14691</v>
      </c>
      <c r="BK3920" t="s">
        <v>74</v>
      </c>
      <c r="BL3920" t="s">
        <v>74</v>
      </c>
      <c r="BM3920" s="3">
        <v>28</v>
      </c>
      <c r="BN3920" t="s">
        <v>132</v>
      </c>
    </row>
    <row r="3921" spans="1:66">
      <c r="A3921" s="3">
        <v>246447</v>
      </c>
      <c r="B3921" t="s">
        <v>7632</v>
      </c>
      <c r="C3921" t="s">
        <v>9947</v>
      </c>
      <c r="D3921" t="s">
        <v>14692</v>
      </c>
      <c r="E3921" t="s">
        <v>67</v>
      </c>
      <c r="F3921"/>
      <c r="G3921" s="3">
        <v>4</v>
      </c>
      <c r="H3921" t="s">
        <v>289</v>
      </c>
      <c r="I3921" s="3">
        <v>401</v>
      </c>
      <c r="J3921" t="s">
        <v>290</v>
      </c>
      <c r="K3921" s="3">
        <v>40107</v>
      </c>
      <c r="L3921" t="s">
        <v>6196</v>
      </c>
      <c r="M3921" s="3">
        <v>0.13</v>
      </c>
      <c r="N3921" t="s">
        <v>71</v>
      </c>
      <c r="O3921" t="s">
        <v>72</v>
      </c>
      <c r="P3921" t="s">
        <v>94</v>
      </c>
      <c r="Q3921" t="s">
        <v>74</v>
      </c>
      <c r="R3921" t="s">
        <v>75</v>
      </c>
      <c r="S3921" t="s">
        <v>76</v>
      </c>
      <c r="T3921" t="s">
        <v>77</v>
      </c>
      <c r="U3921" t="s">
        <v>74</v>
      </c>
      <c r="V3921" t="s">
        <v>74</v>
      </c>
      <c r="X3921" t="s">
        <v>74</v>
      </c>
      <c r="Y3921" t="s">
        <v>74</v>
      </c>
      <c r="Z3921" t="s">
        <v>74</v>
      </c>
      <c r="AA3921" s="5">
        <v>18.8</v>
      </c>
      <c r="AB3921" s="3">
        <v>429</v>
      </c>
      <c r="AC3921" t="s">
        <v>9949</v>
      </c>
      <c r="AD3921" s="5">
        <v>39.6</v>
      </c>
      <c r="AE3921" s="5">
        <f t="shared" si="122"/>
        <v>23.76</v>
      </c>
      <c r="AF3921" s="6">
        <f t="shared" si="123"/>
        <v>0.208754208754209</v>
      </c>
      <c r="AG3921" s="3">
        <v>39.6</v>
      </c>
      <c r="AM3921" s="3">
        <v>32</v>
      </c>
      <c r="AO3921" s="3">
        <v>32</v>
      </c>
      <c r="AP3921" s="3">
        <v>11</v>
      </c>
      <c r="AQ3921" s="3">
        <v>50</v>
      </c>
      <c r="AR3921" s="3">
        <v>19</v>
      </c>
      <c r="AS3921" t="s">
        <v>84</v>
      </c>
      <c r="AU3921" t="s">
        <v>74</v>
      </c>
      <c r="AV3921" t="s">
        <v>14693</v>
      </c>
      <c r="AW3921" t="s">
        <v>74</v>
      </c>
      <c r="BA3921" t="s">
        <v>74</v>
      </c>
      <c r="BB3921" t="s">
        <v>74</v>
      </c>
      <c r="BC3921" t="s">
        <v>74</v>
      </c>
      <c r="BD3921" t="s">
        <v>74</v>
      </c>
      <c r="BE3921" t="s">
        <v>74</v>
      </c>
      <c r="BF3921" t="s">
        <v>74</v>
      </c>
      <c r="BG3921" t="s">
        <v>74</v>
      </c>
      <c r="BH3921" t="s">
        <v>9951</v>
      </c>
      <c r="BK3921" t="s">
        <v>74</v>
      </c>
      <c r="BL3921" t="s">
        <v>74</v>
      </c>
      <c r="BM3921" s="3">
        <v>39.6</v>
      </c>
      <c r="BN3921" t="s">
        <v>74</v>
      </c>
    </row>
    <row r="3922" spans="1:66">
      <c r="A3922" s="3">
        <v>189678</v>
      </c>
      <c r="B3922" t="s">
        <v>2610</v>
      </c>
      <c r="C3922" t="s">
        <v>3704</v>
      </c>
      <c r="D3922" t="s">
        <v>14694</v>
      </c>
      <c r="E3922" t="s">
        <v>67</v>
      </c>
      <c r="F3922"/>
      <c r="G3922" s="3">
        <v>1</v>
      </c>
      <c r="H3922" t="s">
        <v>68</v>
      </c>
      <c r="I3922" s="3">
        <v>106</v>
      </c>
      <c r="J3922" t="s">
        <v>441</v>
      </c>
      <c r="K3922" s="3">
        <v>10611</v>
      </c>
      <c r="L3922" t="s">
        <v>2613</v>
      </c>
      <c r="M3922" s="3">
        <v>0.13</v>
      </c>
      <c r="N3922" t="s">
        <v>71</v>
      </c>
      <c r="O3922" t="s">
        <v>72</v>
      </c>
      <c r="P3922" t="s">
        <v>107</v>
      </c>
      <c r="Q3922" t="s">
        <v>74</v>
      </c>
      <c r="R3922" t="s">
        <v>154</v>
      </c>
      <c r="S3922" t="s">
        <v>76</v>
      </c>
      <c r="T3922" t="s">
        <v>77</v>
      </c>
      <c r="U3922" t="s">
        <v>74</v>
      </c>
      <c r="V3922" t="s">
        <v>74</v>
      </c>
      <c r="X3922" t="s">
        <v>74</v>
      </c>
      <c r="Y3922" t="s">
        <v>74</v>
      </c>
      <c r="Z3922" t="s">
        <v>82</v>
      </c>
      <c r="AA3922" s="5">
        <v>24.58</v>
      </c>
      <c r="AB3922" s="3">
        <v>13597</v>
      </c>
      <c r="AC3922" t="s">
        <v>282</v>
      </c>
      <c r="AD3922" s="5">
        <v>58</v>
      </c>
      <c r="AE3922" s="5">
        <f t="shared" si="122"/>
        <v>34.8</v>
      </c>
      <c r="AF3922" s="6">
        <f t="shared" si="123"/>
        <v>0.29367816091954</v>
      </c>
      <c r="AG3922" s="3">
        <v>58</v>
      </c>
      <c r="AM3922" s="3">
        <v>1611</v>
      </c>
      <c r="AN3922" s="3">
        <v>486</v>
      </c>
      <c r="AO3922" s="3">
        <v>1125</v>
      </c>
      <c r="AP3922" s="3">
        <v>141</v>
      </c>
      <c r="AQ3922" s="3">
        <v>633</v>
      </c>
      <c r="AR3922" s="3">
        <v>110</v>
      </c>
      <c r="AS3922" t="s">
        <v>13043</v>
      </c>
      <c r="AU3922" t="s">
        <v>74</v>
      </c>
      <c r="AV3922" t="s">
        <v>14695</v>
      </c>
      <c r="AW3922" t="s">
        <v>14696</v>
      </c>
      <c r="BA3922" t="s">
        <v>74</v>
      </c>
      <c r="BB3922" t="s">
        <v>74</v>
      </c>
      <c r="BC3922" t="s">
        <v>74</v>
      </c>
      <c r="BD3922" t="s">
        <v>74</v>
      </c>
      <c r="BE3922" t="s">
        <v>74</v>
      </c>
      <c r="BF3922" t="s">
        <v>74</v>
      </c>
      <c r="BG3922" t="s">
        <v>74</v>
      </c>
      <c r="BH3922" t="s">
        <v>3707</v>
      </c>
      <c r="BJ3922" s="3">
        <v>24.58</v>
      </c>
      <c r="BK3922" t="s">
        <v>74</v>
      </c>
      <c r="BL3922" t="s">
        <v>74</v>
      </c>
      <c r="BM3922" s="3">
        <v>58</v>
      </c>
      <c r="BN3922" t="s">
        <v>74</v>
      </c>
    </row>
    <row r="3923" spans="1:66">
      <c r="A3923" s="3">
        <v>134222</v>
      </c>
      <c r="B3923" t="s">
        <v>2653</v>
      </c>
      <c r="C3923" t="s">
        <v>8660</v>
      </c>
      <c r="D3923" t="s">
        <v>2655</v>
      </c>
      <c r="E3923" t="s">
        <v>67</v>
      </c>
      <c r="F3923"/>
      <c r="G3923" s="3">
        <v>1</v>
      </c>
      <c r="H3923" t="s">
        <v>68</v>
      </c>
      <c r="I3923" s="3">
        <v>125</v>
      </c>
      <c r="J3923" t="s">
        <v>90</v>
      </c>
      <c r="K3923" s="3">
        <v>12505</v>
      </c>
      <c r="L3923" t="s">
        <v>725</v>
      </c>
      <c r="M3923" s="3">
        <v>0.13</v>
      </c>
      <c r="N3923" t="s">
        <v>92</v>
      </c>
      <c r="O3923" t="s">
        <v>72</v>
      </c>
      <c r="P3923" t="s">
        <v>94</v>
      </c>
      <c r="Q3923" t="s">
        <v>74</v>
      </c>
      <c r="R3923" t="s">
        <v>154</v>
      </c>
      <c r="S3923" t="s">
        <v>76</v>
      </c>
      <c r="T3923" t="s">
        <v>77</v>
      </c>
      <c r="U3923" t="s">
        <v>74</v>
      </c>
      <c r="V3923" t="s">
        <v>74</v>
      </c>
      <c r="X3923" t="s">
        <v>74</v>
      </c>
      <c r="Y3923" t="s">
        <v>74</v>
      </c>
      <c r="Z3923" t="s">
        <v>82</v>
      </c>
      <c r="AA3923" s="5">
        <v>0.01</v>
      </c>
      <c r="AB3923" s="3">
        <v>21888</v>
      </c>
      <c r="AC3923" t="s">
        <v>14697</v>
      </c>
      <c r="AD3923" s="5">
        <v>42.8</v>
      </c>
      <c r="AE3923" s="5">
        <f t="shared" si="122"/>
        <v>25.68</v>
      </c>
      <c r="AF3923" s="6">
        <f t="shared" si="123"/>
        <v>0.999610591900311</v>
      </c>
      <c r="AG3923" s="3">
        <v>42.8</v>
      </c>
      <c r="AL3923" s="3">
        <v>144</v>
      </c>
      <c r="AM3923" s="3">
        <v>249</v>
      </c>
      <c r="AO3923" s="3">
        <v>249</v>
      </c>
      <c r="AP3923" s="3">
        <v>79</v>
      </c>
      <c r="AQ3923" s="3">
        <v>97</v>
      </c>
      <c r="AR3923" s="3">
        <v>42</v>
      </c>
      <c r="AS3923" t="s">
        <v>14698</v>
      </c>
      <c r="AU3923" t="s">
        <v>74</v>
      </c>
      <c r="AV3923" t="s">
        <v>14699</v>
      </c>
      <c r="AW3923" t="s">
        <v>8663</v>
      </c>
      <c r="BA3923" t="s">
        <v>74</v>
      </c>
      <c r="BB3923" t="s">
        <v>74</v>
      </c>
      <c r="BC3923" t="s">
        <v>74</v>
      </c>
      <c r="BD3923" t="s">
        <v>74</v>
      </c>
      <c r="BE3923" t="s">
        <v>74</v>
      </c>
      <c r="BF3923" t="s">
        <v>74</v>
      </c>
      <c r="BG3923" t="s">
        <v>74</v>
      </c>
      <c r="BH3923" t="s">
        <v>8664</v>
      </c>
      <c r="BJ3923" s="3">
        <v>0.01</v>
      </c>
      <c r="BK3923" t="s">
        <v>74</v>
      </c>
      <c r="BL3923" t="s">
        <v>74</v>
      </c>
      <c r="BM3923" s="3">
        <v>42.8</v>
      </c>
      <c r="BN3923" t="s">
        <v>74</v>
      </c>
    </row>
    <row r="3924" spans="1:66">
      <c r="A3924" s="3">
        <v>213045</v>
      </c>
      <c r="B3924" t="s">
        <v>3836</v>
      </c>
      <c r="C3924" t="s">
        <v>3837</v>
      </c>
      <c r="D3924" t="s">
        <v>14700</v>
      </c>
      <c r="E3924" t="s">
        <v>67</v>
      </c>
      <c r="F3924"/>
      <c r="G3924" s="3">
        <v>1</v>
      </c>
      <c r="H3924" t="s">
        <v>68</v>
      </c>
      <c r="I3924" s="3">
        <v>110</v>
      </c>
      <c r="J3924" t="s">
        <v>570</v>
      </c>
      <c r="K3924" s="3">
        <v>11004</v>
      </c>
      <c r="L3924" t="s">
        <v>3839</v>
      </c>
      <c r="M3924" s="3">
        <v>0.13</v>
      </c>
      <c r="N3924" t="s">
        <v>92</v>
      </c>
      <c r="O3924" t="s">
        <v>93</v>
      </c>
      <c r="P3924" t="s">
        <v>94</v>
      </c>
      <c r="Q3924" t="s">
        <v>74</v>
      </c>
      <c r="R3924" t="s">
        <v>154</v>
      </c>
      <c r="S3924" t="s">
        <v>76</v>
      </c>
      <c r="T3924" t="s">
        <v>77</v>
      </c>
      <c r="U3924" t="s">
        <v>74</v>
      </c>
      <c r="V3924" t="s">
        <v>74</v>
      </c>
      <c r="X3924" t="s">
        <v>74</v>
      </c>
      <c r="Y3924" t="s">
        <v>74</v>
      </c>
      <c r="Z3924" t="s">
        <v>82</v>
      </c>
      <c r="AA3924" s="5">
        <v>26.8</v>
      </c>
      <c r="AB3924" s="3">
        <v>90384</v>
      </c>
      <c r="AC3924" t="s">
        <v>164</v>
      </c>
      <c r="AD3924" s="5">
        <v>42.8</v>
      </c>
      <c r="AE3924" s="5">
        <f t="shared" si="122"/>
        <v>25.68</v>
      </c>
      <c r="AF3924" s="6">
        <f t="shared" si="123"/>
        <v>-0.0436137071651092</v>
      </c>
      <c r="AG3924" s="3">
        <v>42.8</v>
      </c>
      <c r="AM3924" s="3">
        <v>69</v>
      </c>
      <c r="AN3924" s="3">
        <v>2</v>
      </c>
      <c r="AO3924" s="3">
        <v>67</v>
      </c>
      <c r="AP3924" s="3">
        <v>17</v>
      </c>
      <c r="AQ3924" s="3">
        <v>68</v>
      </c>
      <c r="AR3924" s="3">
        <v>11</v>
      </c>
      <c r="AS3924" t="s">
        <v>12537</v>
      </c>
      <c r="AU3924" t="s">
        <v>74</v>
      </c>
      <c r="AV3924" t="s">
        <v>14701</v>
      </c>
      <c r="AW3924" t="s">
        <v>74</v>
      </c>
      <c r="BA3924" t="s">
        <v>74</v>
      </c>
      <c r="BB3924" t="s">
        <v>74</v>
      </c>
      <c r="BC3924" t="s">
        <v>74</v>
      </c>
      <c r="BD3924" t="s">
        <v>74</v>
      </c>
      <c r="BE3924" t="s">
        <v>74</v>
      </c>
      <c r="BF3924" t="s">
        <v>74</v>
      </c>
      <c r="BG3924" t="s">
        <v>74</v>
      </c>
      <c r="BH3924" t="s">
        <v>3841</v>
      </c>
      <c r="BK3924" t="s">
        <v>74</v>
      </c>
      <c r="BL3924" t="s">
        <v>74</v>
      </c>
      <c r="BM3924" s="3">
        <v>42.8</v>
      </c>
      <c r="BN3924" t="s">
        <v>74</v>
      </c>
    </row>
    <row r="3925" spans="1:66">
      <c r="A3925" s="3">
        <v>191208</v>
      </c>
      <c r="B3925" t="s">
        <v>2693</v>
      </c>
      <c r="C3925" t="s">
        <v>4489</v>
      </c>
      <c r="D3925" t="s">
        <v>752</v>
      </c>
      <c r="E3925" t="s">
        <v>67</v>
      </c>
      <c r="F3925"/>
      <c r="G3925" s="3">
        <v>1</v>
      </c>
      <c r="H3925" t="s">
        <v>68</v>
      </c>
      <c r="I3925" s="3">
        <v>123</v>
      </c>
      <c r="J3925" t="s">
        <v>115</v>
      </c>
      <c r="K3925" s="3">
        <v>12316</v>
      </c>
      <c r="L3925" t="s">
        <v>2694</v>
      </c>
      <c r="M3925" s="3">
        <v>0.13</v>
      </c>
      <c r="N3925" t="s">
        <v>71</v>
      </c>
      <c r="O3925" t="s">
        <v>72</v>
      </c>
      <c r="P3925" t="s">
        <v>94</v>
      </c>
      <c r="Q3925" t="s">
        <v>74</v>
      </c>
      <c r="R3925" t="s">
        <v>154</v>
      </c>
      <c r="S3925" t="s">
        <v>76</v>
      </c>
      <c r="T3925" t="s">
        <v>77</v>
      </c>
      <c r="U3925" t="s">
        <v>74</v>
      </c>
      <c r="V3925" t="s">
        <v>74</v>
      </c>
      <c r="X3925" t="s">
        <v>74</v>
      </c>
      <c r="Y3925" t="s">
        <v>74</v>
      </c>
      <c r="Z3925" t="s">
        <v>109</v>
      </c>
      <c r="AA3925" s="5">
        <v>3.98</v>
      </c>
      <c r="AB3925" s="3">
        <v>90384</v>
      </c>
      <c r="AC3925" t="s">
        <v>164</v>
      </c>
      <c r="AD3925" s="5">
        <v>12.8</v>
      </c>
      <c r="AE3925" s="5">
        <f t="shared" si="122"/>
        <v>7.68</v>
      </c>
      <c r="AF3925" s="6">
        <f t="shared" si="123"/>
        <v>0.481770833333333</v>
      </c>
      <c r="AG3925" s="3">
        <v>12.8</v>
      </c>
      <c r="AM3925" s="3">
        <v>198</v>
      </c>
      <c r="AN3925" s="3">
        <v>24</v>
      </c>
      <c r="AO3925" s="3">
        <v>174</v>
      </c>
      <c r="AP3925" s="3">
        <v>82</v>
      </c>
      <c r="AQ3925" s="3">
        <v>210</v>
      </c>
      <c r="AR3925" s="3">
        <v>66</v>
      </c>
      <c r="AS3925" t="s">
        <v>98</v>
      </c>
      <c r="AU3925" t="s">
        <v>74</v>
      </c>
      <c r="AV3925" t="s">
        <v>14702</v>
      </c>
      <c r="AW3925" t="s">
        <v>74</v>
      </c>
      <c r="BA3925" t="s">
        <v>74</v>
      </c>
      <c r="BB3925" t="s">
        <v>74</v>
      </c>
      <c r="BC3925" t="s">
        <v>74</v>
      </c>
      <c r="BD3925" t="s">
        <v>74</v>
      </c>
      <c r="BE3925" t="s">
        <v>74</v>
      </c>
      <c r="BF3925" t="s">
        <v>74</v>
      </c>
      <c r="BG3925" t="s">
        <v>74</v>
      </c>
      <c r="BH3925" t="s">
        <v>14703</v>
      </c>
      <c r="BK3925" t="s">
        <v>74</v>
      </c>
      <c r="BL3925" t="s">
        <v>74</v>
      </c>
      <c r="BM3925" s="3">
        <v>12.8</v>
      </c>
      <c r="BN3925" t="s">
        <v>132</v>
      </c>
    </row>
    <row r="3926" spans="1:66">
      <c r="A3926" s="3">
        <v>232324</v>
      </c>
      <c r="B3926" t="s">
        <v>14704</v>
      </c>
      <c r="C3926" t="s">
        <v>4031</v>
      </c>
      <c r="D3926" t="s">
        <v>14705</v>
      </c>
      <c r="E3926" t="s">
        <v>67</v>
      </c>
      <c r="F3926"/>
      <c r="G3926" s="3">
        <v>1</v>
      </c>
      <c r="H3926" t="s">
        <v>68</v>
      </c>
      <c r="I3926" s="3">
        <v>118</v>
      </c>
      <c r="J3926" t="s">
        <v>105</v>
      </c>
      <c r="K3926" s="3">
        <v>11802</v>
      </c>
      <c r="L3926" t="s">
        <v>804</v>
      </c>
      <c r="M3926" s="3">
        <v>0.13</v>
      </c>
      <c r="N3926" t="s">
        <v>180</v>
      </c>
      <c r="O3926" t="s">
        <v>93</v>
      </c>
      <c r="P3926" t="s">
        <v>94</v>
      </c>
      <c r="Q3926" t="s">
        <v>74</v>
      </c>
      <c r="R3926" t="s">
        <v>359</v>
      </c>
      <c r="S3926" t="s">
        <v>76</v>
      </c>
      <c r="T3926" t="s">
        <v>77</v>
      </c>
      <c r="U3926" t="s">
        <v>74</v>
      </c>
      <c r="V3926" t="s">
        <v>74</v>
      </c>
      <c r="X3926" t="s">
        <v>74</v>
      </c>
      <c r="Y3926" t="s">
        <v>74</v>
      </c>
      <c r="Z3926" t="s">
        <v>82</v>
      </c>
      <c r="AA3926" s="5">
        <v>102</v>
      </c>
      <c r="AB3926" s="3">
        <v>5</v>
      </c>
      <c r="AC3926" t="s">
        <v>97</v>
      </c>
      <c r="AD3926" s="5">
        <v>198</v>
      </c>
      <c r="AE3926" s="5">
        <f t="shared" si="122"/>
        <v>118.8</v>
      </c>
      <c r="AF3926" s="6">
        <f t="shared" si="123"/>
        <v>0.141414141414141</v>
      </c>
      <c r="AG3926" s="3">
        <v>198</v>
      </c>
      <c r="AM3926" s="3">
        <v>3</v>
      </c>
      <c r="AO3926" s="3">
        <v>3</v>
      </c>
      <c r="AP3926" s="3">
        <v>3</v>
      </c>
      <c r="AQ3926" s="3">
        <v>14</v>
      </c>
      <c r="AR3926" s="3">
        <v>7</v>
      </c>
      <c r="AS3926" t="s">
        <v>14706</v>
      </c>
      <c r="AU3926" t="s">
        <v>74</v>
      </c>
      <c r="AV3926" t="s">
        <v>14707</v>
      </c>
      <c r="AW3926" t="s">
        <v>74</v>
      </c>
      <c r="BA3926" t="s">
        <v>74</v>
      </c>
      <c r="BB3926" t="s">
        <v>74</v>
      </c>
      <c r="BC3926" t="s">
        <v>74</v>
      </c>
      <c r="BD3926" t="s">
        <v>74</v>
      </c>
      <c r="BE3926" t="s">
        <v>74</v>
      </c>
      <c r="BF3926" t="s">
        <v>74</v>
      </c>
      <c r="BG3926" t="s">
        <v>74</v>
      </c>
      <c r="BH3926" t="s">
        <v>14708</v>
      </c>
      <c r="BK3926" t="s">
        <v>74</v>
      </c>
      <c r="BL3926" t="s">
        <v>74</v>
      </c>
      <c r="BM3926" s="3">
        <v>198</v>
      </c>
      <c r="BN3926" t="s">
        <v>132</v>
      </c>
    </row>
    <row r="3927" spans="1:66">
      <c r="A3927" s="3">
        <v>187646</v>
      </c>
      <c r="B3927" t="s">
        <v>14709</v>
      </c>
      <c r="C3927" t="s">
        <v>14710</v>
      </c>
      <c r="D3927" t="s">
        <v>878</v>
      </c>
      <c r="E3927" t="s">
        <v>104</v>
      </c>
      <c r="F3927"/>
      <c r="G3927" s="3">
        <v>1</v>
      </c>
      <c r="H3927" t="s">
        <v>68</v>
      </c>
      <c r="I3927" s="3">
        <v>123</v>
      </c>
      <c r="J3927" t="s">
        <v>115</v>
      </c>
      <c r="K3927" s="3">
        <v>12313</v>
      </c>
      <c r="L3927" t="s">
        <v>116</v>
      </c>
      <c r="M3927" s="3">
        <v>0.13</v>
      </c>
      <c r="N3927" t="s">
        <v>71</v>
      </c>
      <c r="O3927" t="s">
        <v>93</v>
      </c>
      <c r="P3927" t="s">
        <v>94</v>
      </c>
      <c r="Q3927" t="s">
        <v>74</v>
      </c>
      <c r="R3927" t="s">
        <v>154</v>
      </c>
      <c r="S3927" t="s">
        <v>76</v>
      </c>
      <c r="T3927" t="s">
        <v>77</v>
      </c>
      <c r="U3927" t="s">
        <v>74</v>
      </c>
      <c r="V3927" t="s">
        <v>74</v>
      </c>
      <c r="X3927" t="s">
        <v>74</v>
      </c>
      <c r="Y3927" t="s">
        <v>74</v>
      </c>
      <c r="Z3927" t="s">
        <v>82</v>
      </c>
      <c r="AA3927" s="5">
        <v>15.64</v>
      </c>
      <c r="AB3927" s="3">
        <v>111272</v>
      </c>
      <c r="AC3927" t="s">
        <v>449</v>
      </c>
      <c r="AD3927" s="5">
        <v>29.9</v>
      </c>
      <c r="AE3927" s="5">
        <f t="shared" si="122"/>
        <v>17.94</v>
      </c>
      <c r="AF3927" s="6">
        <f t="shared" si="123"/>
        <v>0.128205128205128</v>
      </c>
      <c r="AG3927" s="3">
        <v>29.9</v>
      </c>
      <c r="AM3927" s="3">
        <v>23</v>
      </c>
      <c r="AO3927" s="3">
        <v>23</v>
      </c>
      <c r="AP3927" s="3">
        <v>2</v>
      </c>
      <c r="AS3927" t="s">
        <v>14711</v>
      </c>
      <c r="AU3927" t="s">
        <v>74</v>
      </c>
      <c r="AV3927" t="s">
        <v>14712</v>
      </c>
      <c r="AW3927" t="s">
        <v>74</v>
      </c>
      <c r="BA3927" t="s">
        <v>74</v>
      </c>
      <c r="BB3927" t="s">
        <v>74</v>
      </c>
      <c r="BC3927" t="s">
        <v>74</v>
      </c>
      <c r="BD3927" t="s">
        <v>74</v>
      </c>
      <c r="BE3927" t="s">
        <v>74</v>
      </c>
      <c r="BF3927" t="s">
        <v>74</v>
      </c>
      <c r="BG3927" t="s">
        <v>74</v>
      </c>
      <c r="BH3927" t="s">
        <v>14713</v>
      </c>
      <c r="BK3927" t="s">
        <v>74</v>
      </c>
      <c r="BL3927" t="s">
        <v>74</v>
      </c>
      <c r="BM3927" s="3">
        <v>29.9</v>
      </c>
      <c r="BN3927" t="s">
        <v>74</v>
      </c>
    </row>
    <row r="3928" spans="1:66">
      <c r="A3928" s="3">
        <v>255009</v>
      </c>
      <c r="B3928" t="s">
        <v>10374</v>
      </c>
      <c r="C3928" t="s">
        <v>14714</v>
      </c>
      <c r="D3928" t="s">
        <v>5899</v>
      </c>
      <c r="E3928" t="s">
        <v>104</v>
      </c>
      <c r="F3928"/>
      <c r="G3928" s="3">
        <v>2</v>
      </c>
      <c r="H3928" t="s">
        <v>497</v>
      </c>
      <c r="I3928" s="3">
        <v>206</v>
      </c>
      <c r="J3928" t="s">
        <v>498</v>
      </c>
      <c r="K3928" s="3">
        <v>20603</v>
      </c>
      <c r="L3928" t="s">
        <v>499</v>
      </c>
      <c r="M3928" s="3">
        <v>0.09</v>
      </c>
      <c r="N3928" t="s">
        <v>92</v>
      </c>
      <c r="O3928" t="s">
        <v>72</v>
      </c>
      <c r="P3928" t="s">
        <v>94</v>
      </c>
      <c r="Q3928" t="s">
        <v>74</v>
      </c>
      <c r="R3928" t="s">
        <v>154</v>
      </c>
      <c r="S3928" t="s">
        <v>76</v>
      </c>
      <c r="T3928" t="s">
        <v>77</v>
      </c>
      <c r="U3928" t="s">
        <v>74</v>
      </c>
      <c r="V3928" t="s">
        <v>74</v>
      </c>
      <c r="X3928" t="s">
        <v>74</v>
      </c>
      <c r="Y3928" t="s">
        <v>74</v>
      </c>
      <c r="Z3928" t="s">
        <v>74</v>
      </c>
      <c r="AA3928" s="5">
        <v>17</v>
      </c>
      <c r="AB3928" s="3">
        <v>134561</v>
      </c>
      <c r="AC3928" t="s">
        <v>14715</v>
      </c>
      <c r="AD3928" s="5">
        <v>99</v>
      </c>
      <c r="AE3928" s="5">
        <f t="shared" si="122"/>
        <v>59.4</v>
      </c>
      <c r="AF3928" s="6">
        <f t="shared" si="123"/>
        <v>0.713804713804714</v>
      </c>
      <c r="AG3928" s="3">
        <v>99</v>
      </c>
      <c r="AM3928" s="3">
        <v>0</v>
      </c>
      <c r="AQ3928" s="3">
        <v>15</v>
      </c>
      <c r="AR3928" s="3">
        <v>8</v>
      </c>
      <c r="AS3928" t="s">
        <v>157</v>
      </c>
      <c r="AU3928" t="s">
        <v>74</v>
      </c>
      <c r="AV3928" t="s">
        <v>14716</v>
      </c>
      <c r="AW3928" t="s">
        <v>74</v>
      </c>
      <c r="BA3928" t="s">
        <v>74</v>
      </c>
      <c r="BB3928" t="s">
        <v>74</v>
      </c>
      <c r="BC3928" t="s">
        <v>74</v>
      </c>
      <c r="BD3928" t="s">
        <v>74</v>
      </c>
      <c r="BE3928" t="s">
        <v>74</v>
      </c>
      <c r="BF3928" t="s">
        <v>74</v>
      </c>
      <c r="BG3928" t="s">
        <v>74</v>
      </c>
      <c r="BH3928" t="s">
        <v>74</v>
      </c>
      <c r="BK3928" t="s">
        <v>74</v>
      </c>
      <c r="BL3928" t="s">
        <v>74</v>
      </c>
      <c r="BM3928" s="3">
        <v>99</v>
      </c>
      <c r="BN3928" t="s">
        <v>74</v>
      </c>
    </row>
    <row r="3929" spans="1:66">
      <c r="A3929" s="3">
        <v>210352</v>
      </c>
      <c r="B3929" t="s">
        <v>14717</v>
      </c>
      <c r="C3929" t="s">
        <v>4638</v>
      </c>
      <c r="D3929" t="s">
        <v>10899</v>
      </c>
      <c r="E3929" t="s">
        <v>67</v>
      </c>
      <c r="F3929"/>
      <c r="G3929" s="3">
        <v>1</v>
      </c>
      <c r="H3929" t="s">
        <v>68</v>
      </c>
      <c r="I3929" s="3">
        <v>128</v>
      </c>
      <c r="J3929" t="s">
        <v>402</v>
      </c>
      <c r="K3929" s="3">
        <v>12806</v>
      </c>
      <c r="L3929" t="s">
        <v>1611</v>
      </c>
      <c r="M3929" s="3">
        <v>0.13</v>
      </c>
      <c r="N3929" t="s">
        <v>92</v>
      </c>
      <c r="O3929" t="s">
        <v>93</v>
      </c>
      <c r="P3929" t="s">
        <v>94</v>
      </c>
      <c r="Q3929" t="s">
        <v>74</v>
      </c>
      <c r="R3929" t="s">
        <v>154</v>
      </c>
      <c r="S3929" t="s">
        <v>76</v>
      </c>
      <c r="T3929" t="s">
        <v>77</v>
      </c>
      <c r="U3929" t="s">
        <v>74</v>
      </c>
      <c r="V3929" t="s">
        <v>74</v>
      </c>
      <c r="X3929" t="s">
        <v>74</v>
      </c>
      <c r="Y3929" t="s">
        <v>74</v>
      </c>
      <c r="Z3929" t="s">
        <v>970</v>
      </c>
      <c r="AA3929" s="5">
        <v>6</v>
      </c>
      <c r="AB3929" s="3">
        <v>80573</v>
      </c>
      <c r="AC3929" t="s">
        <v>205</v>
      </c>
      <c r="AD3929" s="5">
        <v>10</v>
      </c>
      <c r="AE3929" s="5">
        <f t="shared" si="122"/>
        <v>6</v>
      </c>
      <c r="AF3929" s="6">
        <f t="shared" si="123"/>
        <v>0</v>
      </c>
      <c r="AG3929" s="3">
        <v>10</v>
      </c>
      <c r="AL3929" s="3">
        <v>144</v>
      </c>
      <c r="AM3929" s="3">
        <v>554</v>
      </c>
      <c r="AO3929" s="3">
        <v>554</v>
      </c>
      <c r="AP3929" s="3">
        <v>124</v>
      </c>
      <c r="AQ3929" s="3">
        <v>227</v>
      </c>
      <c r="AR3929" s="3">
        <v>95</v>
      </c>
      <c r="AS3929" t="s">
        <v>157</v>
      </c>
      <c r="AU3929" t="s">
        <v>74</v>
      </c>
      <c r="AV3929" t="s">
        <v>14718</v>
      </c>
      <c r="AW3929" t="s">
        <v>74</v>
      </c>
      <c r="BA3929" t="s">
        <v>74</v>
      </c>
      <c r="BB3929" t="s">
        <v>74</v>
      </c>
      <c r="BC3929" t="s">
        <v>74</v>
      </c>
      <c r="BD3929" t="s">
        <v>74</v>
      </c>
      <c r="BE3929" t="s">
        <v>74</v>
      </c>
      <c r="BF3929" t="s">
        <v>74</v>
      </c>
      <c r="BG3929" t="s">
        <v>74</v>
      </c>
      <c r="BH3929" t="s">
        <v>14719</v>
      </c>
      <c r="BK3929" t="s">
        <v>74</v>
      </c>
      <c r="BL3929" t="s">
        <v>74</v>
      </c>
      <c r="BM3929" s="3">
        <v>10</v>
      </c>
      <c r="BN3929" t="s">
        <v>74</v>
      </c>
    </row>
    <row r="3930" spans="1:66">
      <c r="A3930" s="3">
        <v>255886</v>
      </c>
      <c r="B3930" t="s">
        <v>4493</v>
      </c>
      <c r="C3930" t="s">
        <v>4638</v>
      </c>
      <c r="D3930" t="s">
        <v>1431</v>
      </c>
      <c r="E3930" t="s">
        <v>67</v>
      </c>
      <c r="F3930"/>
      <c r="G3930" s="3">
        <v>1</v>
      </c>
      <c r="H3930" t="s">
        <v>68</v>
      </c>
      <c r="I3930" s="3">
        <v>128</v>
      </c>
      <c r="J3930" t="s">
        <v>402</v>
      </c>
      <c r="K3930" s="3">
        <v>12806</v>
      </c>
      <c r="L3930" t="s">
        <v>1611</v>
      </c>
      <c r="M3930" s="3">
        <v>0.13</v>
      </c>
      <c r="N3930" t="s">
        <v>71</v>
      </c>
      <c r="O3930" t="s">
        <v>93</v>
      </c>
      <c r="P3930" t="s">
        <v>94</v>
      </c>
      <c r="Q3930" t="s">
        <v>74</v>
      </c>
      <c r="R3930" t="s">
        <v>154</v>
      </c>
      <c r="S3930" t="s">
        <v>76</v>
      </c>
      <c r="T3930" t="s">
        <v>77</v>
      </c>
      <c r="U3930" t="s">
        <v>74</v>
      </c>
      <c r="V3930" t="s">
        <v>74</v>
      </c>
      <c r="X3930" t="s">
        <v>74</v>
      </c>
      <c r="Y3930" t="s">
        <v>74</v>
      </c>
      <c r="Z3930" t="s">
        <v>970</v>
      </c>
      <c r="AA3930" s="5">
        <v>15</v>
      </c>
      <c r="AB3930" s="3">
        <v>80573</v>
      </c>
      <c r="AC3930" t="s">
        <v>205</v>
      </c>
      <c r="AD3930" s="5">
        <v>25.8</v>
      </c>
      <c r="AE3930" s="5">
        <f t="shared" si="122"/>
        <v>15.48</v>
      </c>
      <c r="AF3930" s="6">
        <f t="shared" si="123"/>
        <v>0.0310077519379845</v>
      </c>
      <c r="AG3930" s="3">
        <v>25.8</v>
      </c>
      <c r="AL3930" s="3">
        <v>144</v>
      </c>
      <c r="AM3930" s="3">
        <v>377</v>
      </c>
      <c r="AO3930" s="3">
        <v>377</v>
      </c>
      <c r="AP3930" s="3">
        <v>39</v>
      </c>
      <c r="AQ3930" s="3">
        <v>20</v>
      </c>
      <c r="AR3930" s="3">
        <v>13</v>
      </c>
      <c r="AS3930" t="s">
        <v>157</v>
      </c>
      <c r="AU3930" t="s">
        <v>74</v>
      </c>
      <c r="AV3930" t="s">
        <v>14720</v>
      </c>
      <c r="AW3930" t="s">
        <v>74</v>
      </c>
      <c r="BA3930" t="s">
        <v>74</v>
      </c>
      <c r="BB3930" t="s">
        <v>74</v>
      </c>
      <c r="BC3930" t="s">
        <v>74</v>
      </c>
      <c r="BD3930" t="s">
        <v>74</v>
      </c>
      <c r="BE3930" t="s">
        <v>74</v>
      </c>
      <c r="BF3930" t="s">
        <v>74</v>
      </c>
      <c r="BG3930" t="s">
        <v>74</v>
      </c>
      <c r="BH3930" t="s">
        <v>14721</v>
      </c>
      <c r="BK3930" t="s">
        <v>74</v>
      </c>
      <c r="BL3930" t="s">
        <v>74</v>
      </c>
      <c r="BM3930" s="3">
        <v>25.8</v>
      </c>
      <c r="BN3930" t="s">
        <v>74</v>
      </c>
    </row>
    <row r="3931" spans="1:66">
      <c r="A3931" s="3">
        <v>160827</v>
      </c>
      <c r="B3931" t="s">
        <v>949</v>
      </c>
      <c r="C3931" t="s">
        <v>3286</v>
      </c>
      <c r="D3931" t="s">
        <v>1056</v>
      </c>
      <c r="E3931" t="s">
        <v>104</v>
      </c>
      <c r="F3931"/>
      <c r="G3931" s="3">
        <v>1</v>
      </c>
      <c r="H3931" t="s">
        <v>68</v>
      </c>
      <c r="I3931" s="3">
        <v>123</v>
      </c>
      <c r="J3931" t="s">
        <v>115</v>
      </c>
      <c r="K3931" s="3">
        <v>12305</v>
      </c>
      <c r="L3931" t="s">
        <v>577</v>
      </c>
      <c r="M3931" s="3">
        <v>0.13</v>
      </c>
      <c r="N3931" t="s">
        <v>92</v>
      </c>
      <c r="O3931" t="s">
        <v>117</v>
      </c>
      <c r="P3931" t="s">
        <v>94</v>
      </c>
      <c r="Q3931" t="s">
        <v>74</v>
      </c>
      <c r="R3931" t="s">
        <v>154</v>
      </c>
      <c r="S3931" t="s">
        <v>76</v>
      </c>
      <c r="T3931" t="s">
        <v>77</v>
      </c>
      <c r="U3931" t="s">
        <v>74</v>
      </c>
      <c r="V3931" t="s">
        <v>74</v>
      </c>
      <c r="X3931" t="s">
        <v>74</v>
      </c>
      <c r="Y3931" t="s">
        <v>74</v>
      </c>
      <c r="Z3931" t="s">
        <v>109</v>
      </c>
      <c r="AA3931" s="5">
        <v>4.62</v>
      </c>
      <c r="AB3931" s="3">
        <v>80573</v>
      </c>
      <c r="AC3931" t="s">
        <v>205</v>
      </c>
      <c r="AD3931" s="5">
        <v>6</v>
      </c>
      <c r="AE3931" s="5">
        <f t="shared" si="122"/>
        <v>3.6</v>
      </c>
      <c r="AF3931" s="6">
        <f t="shared" si="123"/>
        <v>-0.283333333333333</v>
      </c>
      <c r="AG3931" s="3">
        <v>6</v>
      </c>
      <c r="AM3931" s="3">
        <v>3</v>
      </c>
      <c r="AO3931" s="3">
        <v>3</v>
      </c>
      <c r="AP3931" s="3">
        <v>2</v>
      </c>
      <c r="AQ3931" s="3">
        <v>22</v>
      </c>
      <c r="AR3931" s="3">
        <v>7</v>
      </c>
      <c r="AS3931" t="s">
        <v>2437</v>
      </c>
      <c r="AU3931" t="s">
        <v>74</v>
      </c>
      <c r="AV3931" t="s">
        <v>14722</v>
      </c>
      <c r="AW3931" t="s">
        <v>74</v>
      </c>
      <c r="BA3931" t="s">
        <v>74</v>
      </c>
      <c r="BB3931" t="s">
        <v>74</v>
      </c>
      <c r="BC3931" t="s">
        <v>74</v>
      </c>
      <c r="BD3931" t="s">
        <v>74</v>
      </c>
      <c r="BE3931" t="s">
        <v>74</v>
      </c>
      <c r="BF3931" t="s">
        <v>74</v>
      </c>
      <c r="BG3931" t="s">
        <v>74</v>
      </c>
      <c r="BH3931" t="s">
        <v>9450</v>
      </c>
      <c r="BJ3931" s="3">
        <v>4.62</v>
      </c>
      <c r="BK3931" t="s">
        <v>74</v>
      </c>
      <c r="BL3931" t="s">
        <v>74</v>
      </c>
      <c r="BM3931" s="3">
        <v>6</v>
      </c>
      <c r="BN3931" t="s">
        <v>74</v>
      </c>
    </row>
    <row r="3932" spans="1:66">
      <c r="A3932" s="3">
        <v>223638</v>
      </c>
      <c r="B3932" t="s">
        <v>1537</v>
      </c>
      <c r="C3932" t="s">
        <v>11584</v>
      </c>
      <c r="D3932" t="s">
        <v>14723</v>
      </c>
      <c r="E3932" t="s">
        <v>104</v>
      </c>
      <c r="F3932"/>
      <c r="G3932" s="3">
        <v>2</v>
      </c>
      <c r="H3932" t="s">
        <v>497</v>
      </c>
      <c r="I3932" s="3">
        <v>206</v>
      </c>
      <c r="J3932" t="s">
        <v>498</v>
      </c>
      <c r="K3932" s="3">
        <v>20603</v>
      </c>
      <c r="L3932" t="s">
        <v>499</v>
      </c>
      <c r="M3932" s="3">
        <v>0.09</v>
      </c>
      <c r="N3932" t="s">
        <v>92</v>
      </c>
      <c r="O3932" t="s">
        <v>93</v>
      </c>
      <c r="P3932" t="s">
        <v>94</v>
      </c>
      <c r="Q3932" t="s">
        <v>74</v>
      </c>
      <c r="R3932" t="s">
        <v>154</v>
      </c>
      <c r="S3932" t="s">
        <v>76</v>
      </c>
      <c r="T3932" t="s">
        <v>77</v>
      </c>
      <c r="U3932" t="s">
        <v>74</v>
      </c>
      <c r="V3932" t="s">
        <v>74</v>
      </c>
      <c r="X3932" t="s">
        <v>74</v>
      </c>
      <c r="Y3932" t="s">
        <v>74</v>
      </c>
      <c r="Z3932" t="s">
        <v>74</v>
      </c>
      <c r="AA3932" s="5">
        <v>86</v>
      </c>
      <c r="AB3932" s="3">
        <v>98798</v>
      </c>
      <c r="AC3932" t="s">
        <v>11584</v>
      </c>
      <c r="AD3932" s="5">
        <v>168</v>
      </c>
      <c r="AE3932" s="5">
        <f t="shared" si="122"/>
        <v>100.8</v>
      </c>
      <c r="AF3932" s="6">
        <f t="shared" si="123"/>
        <v>0.146825396825397</v>
      </c>
      <c r="AG3932" s="3">
        <v>168</v>
      </c>
      <c r="AM3932" s="3">
        <v>60</v>
      </c>
      <c r="AO3932" s="3">
        <v>60</v>
      </c>
      <c r="AP3932" s="3">
        <v>18</v>
      </c>
      <c r="AQ3932" s="3">
        <v>32</v>
      </c>
      <c r="AR3932" s="3">
        <v>7</v>
      </c>
      <c r="AS3932" t="s">
        <v>157</v>
      </c>
      <c r="AU3932" t="s">
        <v>74</v>
      </c>
      <c r="AV3932" t="s">
        <v>14724</v>
      </c>
      <c r="AW3932" t="s">
        <v>74</v>
      </c>
      <c r="BA3932" t="s">
        <v>74</v>
      </c>
      <c r="BB3932" t="s">
        <v>74</v>
      </c>
      <c r="BC3932" t="s">
        <v>74</v>
      </c>
      <c r="BD3932" t="s">
        <v>74</v>
      </c>
      <c r="BE3932" t="s">
        <v>74</v>
      </c>
      <c r="BF3932" t="s">
        <v>74</v>
      </c>
      <c r="BG3932" t="s">
        <v>74</v>
      </c>
      <c r="BH3932" t="s">
        <v>11701</v>
      </c>
      <c r="BJ3932" s="3">
        <v>86</v>
      </c>
      <c r="BK3932" t="s">
        <v>74</v>
      </c>
      <c r="BL3932" t="s">
        <v>74</v>
      </c>
      <c r="BM3932" s="3">
        <v>168</v>
      </c>
      <c r="BN3932" t="s">
        <v>74</v>
      </c>
    </row>
    <row r="3933" spans="1:66">
      <c r="A3933" s="3">
        <v>255613</v>
      </c>
      <c r="B3933" t="s">
        <v>14725</v>
      </c>
      <c r="C3933" t="s">
        <v>14455</v>
      </c>
      <c r="D3933" t="s">
        <v>718</v>
      </c>
      <c r="E3933" t="s">
        <v>67</v>
      </c>
      <c r="F3933"/>
      <c r="G3933" s="3">
        <v>6</v>
      </c>
      <c r="H3933" t="s">
        <v>508</v>
      </c>
      <c r="I3933" s="3">
        <v>601</v>
      </c>
      <c r="J3933" t="s">
        <v>509</v>
      </c>
      <c r="K3933" s="3">
        <v>60101</v>
      </c>
      <c r="L3933" t="s">
        <v>2131</v>
      </c>
      <c r="M3933" s="3">
        <v>0.13</v>
      </c>
      <c r="N3933" t="s">
        <v>92</v>
      </c>
      <c r="O3933" t="s">
        <v>93</v>
      </c>
      <c r="P3933" t="s">
        <v>94</v>
      </c>
      <c r="Q3933" t="s">
        <v>74</v>
      </c>
      <c r="R3933" t="s">
        <v>154</v>
      </c>
      <c r="S3933" t="s">
        <v>76</v>
      </c>
      <c r="T3933" t="s">
        <v>77</v>
      </c>
      <c r="U3933" t="s">
        <v>74</v>
      </c>
      <c r="V3933" t="s">
        <v>74</v>
      </c>
      <c r="X3933" t="s">
        <v>74</v>
      </c>
      <c r="Y3933" t="s">
        <v>74</v>
      </c>
      <c r="Z3933" t="s">
        <v>74</v>
      </c>
      <c r="AA3933" s="5">
        <v>3.9</v>
      </c>
      <c r="AB3933" s="3">
        <v>135304</v>
      </c>
      <c r="AC3933" t="s">
        <v>13534</v>
      </c>
      <c r="AD3933" s="5">
        <v>7</v>
      </c>
      <c r="AE3933" s="5">
        <f t="shared" si="122"/>
        <v>4.2</v>
      </c>
      <c r="AF3933" s="6">
        <f t="shared" si="123"/>
        <v>0.0714285714285715</v>
      </c>
      <c r="AG3933" s="3">
        <v>7</v>
      </c>
      <c r="AM3933" s="3">
        <v>233</v>
      </c>
      <c r="AO3933" s="3">
        <v>233</v>
      </c>
      <c r="AP3933" s="3">
        <v>97</v>
      </c>
      <c r="AQ3933" s="3">
        <v>304</v>
      </c>
      <c r="AR3933" s="3">
        <v>112</v>
      </c>
      <c r="AS3933" t="s">
        <v>157</v>
      </c>
      <c r="AU3933" t="s">
        <v>74</v>
      </c>
      <c r="AV3933" t="s">
        <v>74</v>
      </c>
      <c r="AW3933" t="s">
        <v>14460</v>
      </c>
      <c r="BA3933" t="s">
        <v>74</v>
      </c>
      <c r="BB3933" t="s">
        <v>74</v>
      </c>
      <c r="BC3933" t="s">
        <v>74</v>
      </c>
      <c r="BD3933" t="s">
        <v>74</v>
      </c>
      <c r="BE3933" t="s">
        <v>74</v>
      </c>
      <c r="BF3933" t="s">
        <v>74</v>
      </c>
      <c r="BG3933" t="s">
        <v>74</v>
      </c>
      <c r="BH3933" t="s">
        <v>14726</v>
      </c>
      <c r="BK3933" t="s">
        <v>74</v>
      </c>
      <c r="BL3933" t="s">
        <v>74</v>
      </c>
      <c r="BM3933" s="3">
        <v>7</v>
      </c>
      <c r="BN3933" t="s">
        <v>74</v>
      </c>
    </row>
    <row r="3934" spans="1:66">
      <c r="A3934" s="3">
        <v>218917</v>
      </c>
      <c r="B3934" t="s">
        <v>13182</v>
      </c>
      <c r="C3934" t="s">
        <v>343</v>
      </c>
      <c r="D3934" t="s">
        <v>1350</v>
      </c>
      <c r="E3934" t="s">
        <v>67</v>
      </c>
      <c r="F3934"/>
      <c r="G3934" s="3">
        <v>1</v>
      </c>
      <c r="H3934" t="s">
        <v>68</v>
      </c>
      <c r="I3934" s="3">
        <v>109</v>
      </c>
      <c r="J3934" t="s">
        <v>350</v>
      </c>
      <c r="K3934" s="3">
        <v>10903</v>
      </c>
      <c r="L3934" t="s">
        <v>351</v>
      </c>
      <c r="M3934" s="3">
        <v>0.13</v>
      </c>
      <c r="N3934" t="s">
        <v>92</v>
      </c>
      <c r="O3934" t="s">
        <v>117</v>
      </c>
      <c r="P3934" t="s">
        <v>94</v>
      </c>
      <c r="Q3934" t="s">
        <v>74</v>
      </c>
      <c r="R3934" t="s">
        <v>154</v>
      </c>
      <c r="S3934" t="s">
        <v>76</v>
      </c>
      <c r="T3934" t="s">
        <v>77</v>
      </c>
      <c r="U3934" t="s">
        <v>74</v>
      </c>
      <c r="V3934" t="s">
        <v>74</v>
      </c>
      <c r="X3934" t="s">
        <v>74</v>
      </c>
      <c r="Y3934" t="s">
        <v>74</v>
      </c>
      <c r="Z3934" t="s">
        <v>82</v>
      </c>
      <c r="AA3934" s="5">
        <v>17.27</v>
      </c>
      <c r="AB3934" s="3">
        <v>5</v>
      </c>
      <c r="AC3934" t="s">
        <v>97</v>
      </c>
      <c r="AD3934" s="5">
        <v>26</v>
      </c>
      <c r="AE3934" s="5">
        <f t="shared" si="122"/>
        <v>15.6</v>
      </c>
      <c r="AF3934" s="6">
        <f t="shared" si="123"/>
        <v>-0.107051282051282</v>
      </c>
      <c r="AG3934" s="3">
        <v>26</v>
      </c>
      <c r="AM3934" s="3">
        <v>72</v>
      </c>
      <c r="AO3934" s="3">
        <v>72</v>
      </c>
      <c r="AP3934" s="3">
        <v>25</v>
      </c>
      <c r="AQ3934" s="3">
        <v>192</v>
      </c>
      <c r="AR3934" s="3">
        <v>30</v>
      </c>
      <c r="AS3934" t="s">
        <v>1818</v>
      </c>
      <c r="AU3934" t="s">
        <v>74</v>
      </c>
      <c r="AV3934" t="s">
        <v>14727</v>
      </c>
      <c r="AW3934" t="s">
        <v>74</v>
      </c>
      <c r="BA3934" t="s">
        <v>74</v>
      </c>
      <c r="BB3934" t="s">
        <v>74</v>
      </c>
      <c r="BC3934" t="s">
        <v>74</v>
      </c>
      <c r="BD3934" t="s">
        <v>74</v>
      </c>
      <c r="BE3934" t="s">
        <v>74</v>
      </c>
      <c r="BF3934" t="s">
        <v>74</v>
      </c>
      <c r="BG3934" t="s">
        <v>74</v>
      </c>
      <c r="BH3934" t="s">
        <v>14728</v>
      </c>
      <c r="BJ3934" s="3">
        <v>17.27</v>
      </c>
      <c r="BK3934" t="s">
        <v>74</v>
      </c>
      <c r="BL3934" t="s">
        <v>74</v>
      </c>
      <c r="BM3934" s="3">
        <v>26</v>
      </c>
      <c r="BN3934" t="s">
        <v>74</v>
      </c>
    </row>
    <row r="3935" spans="1:66">
      <c r="A3935" s="3">
        <v>157944</v>
      </c>
      <c r="B3935" t="s">
        <v>14729</v>
      </c>
      <c r="C3935" t="s">
        <v>12409</v>
      </c>
      <c r="D3935" t="s">
        <v>12014</v>
      </c>
      <c r="E3935" t="s">
        <v>67</v>
      </c>
      <c r="F3935"/>
      <c r="G3935" s="3">
        <v>1</v>
      </c>
      <c r="H3935" t="s">
        <v>68</v>
      </c>
      <c r="I3935" s="3">
        <v>107</v>
      </c>
      <c r="J3935" t="s">
        <v>357</v>
      </c>
      <c r="K3935" s="3">
        <v>10701</v>
      </c>
      <c r="L3935" t="s">
        <v>1265</v>
      </c>
      <c r="M3935" s="3">
        <v>0.13</v>
      </c>
      <c r="N3935" t="s">
        <v>92</v>
      </c>
      <c r="O3935" t="s">
        <v>93</v>
      </c>
      <c r="P3935" t="s">
        <v>94</v>
      </c>
      <c r="Q3935" t="s">
        <v>74</v>
      </c>
      <c r="R3935" t="s">
        <v>359</v>
      </c>
      <c r="S3935" t="s">
        <v>76</v>
      </c>
      <c r="T3935" t="s">
        <v>77</v>
      </c>
      <c r="U3935" t="s">
        <v>74</v>
      </c>
      <c r="V3935" t="s">
        <v>74</v>
      </c>
      <c r="X3935" t="s">
        <v>74</v>
      </c>
      <c r="Y3935" t="s">
        <v>74</v>
      </c>
      <c r="Z3935" t="s">
        <v>82</v>
      </c>
      <c r="AA3935" s="5">
        <v>13.938</v>
      </c>
      <c r="AB3935" s="3">
        <v>5</v>
      </c>
      <c r="AC3935" t="s">
        <v>97</v>
      </c>
      <c r="AD3935" s="5">
        <v>23</v>
      </c>
      <c r="AE3935" s="5">
        <f t="shared" si="122"/>
        <v>13.8</v>
      </c>
      <c r="AF3935" s="6">
        <f t="shared" si="123"/>
        <v>-0.0100000000000001</v>
      </c>
      <c r="AG3935" s="3">
        <v>23</v>
      </c>
      <c r="AL3935" s="3">
        <v>1</v>
      </c>
      <c r="AM3935" s="3">
        <v>32</v>
      </c>
      <c r="AO3935" s="3">
        <v>32</v>
      </c>
      <c r="AP3935" s="3">
        <v>4</v>
      </c>
      <c r="AQ3935" s="3">
        <v>111</v>
      </c>
      <c r="AR3935" s="3">
        <v>3</v>
      </c>
      <c r="AS3935" t="s">
        <v>14730</v>
      </c>
      <c r="AU3935" t="s">
        <v>74</v>
      </c>
      <c r="AV3935" t="s">
        <v>14731</v>
      </c>
      <c r="AW3935" t="s">
        <v>74</v>
      </c>
      <c r="BA3935" t="s">
        <v>74</v>
      </c>
      <c r="BB3935" t="s">
        <v>74</v>
      </c>
      <c r="BC3935" t="s">
        <v>74</v>
      </c>
      <c r="BD3935" t="s">
        <v>74</v>
      </c>
      <c r="BE3935" t="s">
        <v>74</v>
      </c>
      <c r="BF3935" t="s">
        <v>74</v>
      </c>
      <c r="BG3935" t="s">
        <v>74</v>
      </c>
      <c r="BH3935" t="s">
        <v>14732</v>
      </c>
      <c r="BJ3935" s="3">
        <v>13.938</v>
      </c>
      <c r="BK3935" t="s">
        <v>74</v>
      </c>
      <c r="BL3935" t="s">
        <v>74</v>
      </c>
      <c r="BM3935" s="3">
        <v>23</v>
      </c>
      <c r="BN3935" t="s">
        <v>74</v>
      </c>
    </row>
    <row r="3936" spans="1:66">
      <c r="A3936" s="3">
        <v>235558</v>
      </c>
      <c r="B3936" t="s">
        <v>9235</v>
      </c>
      <c r="C3936" t="s">
        <v>14733</v>
      </c>
      <c r="D3936" t="s">
        <v>9237</v>
      </c>
      <c r="E3936" t="s">
        <v>67</v>
      </c>
      <c r="F3936"/>
      <c r="G3936" s="3">
        <v>1</v>
      </c>
      <c r="H3936" t="s">
        <v>68</v>
      </c>
      <c r="I3936" s="3">
        <v>101</v>
      </c>
      <c r="J3936" t="s">
        <v>69</v>
      </c>
      <c r="K3936" s="3">
        <v>10104</v>
      </c>
      <c r="L3936" t="s">
        <v>372</v>
      </c>
      <c r="M3936" s="3">
        <v>0.13</v>
      </c>
      <c r="N3936" t="s">
        <v>92</v>
      </c>
      <c r="O3936" t="s">
        <v>93</v>
      </c>
      <c r="P3936" t="s">
        <v>107</v>
      </c>
      <c r="Q3936" t="s">
        <v>74</v>
      </c>
      <c r="R3936" t="s">
        <v>154</v>
      </c>
      <c r="S3936" t="s">
        <v>76</v>
      </c>
      <c r="T3936" t="s">
        <v>77</v>
      </c>
      <c r="U3936" t="s">
        <v>74</v>
      </c>
      <c r="V3936" t="s">
        <v>74</v>
      </c>
      <c r="X3936" t="s">
        <v>74</v>
      </c>
      <c r="Y3936" t="s">
        <v>74</v>
      </c>
      <c r="Z3936" t="s">
        <v>82</v>
      </c>
      <c r="AA3936" s="5">
        <v>7.5</v>
      </c>
      <c r="AB3936" s="3">
        <v>134543</v>
      </c>
      <c r="AC3936" t="s">
        <v>757</v>
      </c>
      <c r="AD3936" s="5">
        <v>15</v>
      </c>
      <c r="AE3936" s="5">
        <f t="shared" si="122"/>
        <v>9</v>
      </c>
      <c r="AF3936" s="6">
        <f t="shared" si="123"/>
        <v>0.166666666666667</v>
      </c>
      <c r="AG3936" s="3">
        <v>15</v>
      </c>
      <c r="AM3936" s="3">
        <v>310</v>
      </c>
      <c r="AN3936" s="3">
        <v>23</v>
      </c>
      <c r="AO3936" s="3">
        <v>287</v>
      </c>
      <c r="AP3936" s="3">
        <v>32</v>
      </c>
      <c r="AQ3936" s="3">
        <v>390</v>
      </c>
      <c r="AR3936" s="3">
        <v>25</v>
      </c>
      <c r="AS3936" t="s">
        <v>157</v>
      </c>
      <c r="AU3936" t="s">
        <v>74</v>
      </c>
      <c r="AV3936" t="s">
        <v>14734</v>
      </c>
      <c r="AW3936" t="s">
        <v>74</v>
      </c>
      <c r="BA3936" t="s">
        <v>74</v>
      </c>
      <c r="BB3936" t="s">
        <v>74</v>
      </c>
      <c r="BC3936" t="s">
        <v>74</v>
      </c>
      <c r="BD3936" t="s">
        <v>74</v>
      </c>
      <c r="BE3936" t="s">
        <v>74</v>
      </c>
      <c r="BF3936" t="s">
        <v>74</v>
      </c>
      <c r="BG3936" t="s">
        <v>74</v>
      </c>
      <c r="BH3936" t="s">
        <v>14735</v>
      </c>
      <c r="BK3936" t="s">
        <v>74</v>
      </c>
      <c r="BL3936" t="s">
        <v>74</v>
      </c>
      <c r="BM3936" s="3">
        <v>15</v>
      </c>
      <c r="BN3936" t="s">
        <v>74</v>
      </c>
    </row>
    <row r="3937" spans="1:66">
      <c r="A3937" s="3">
        <v>225935</v>
      </c>
      <c r="B3937" t="s">
        <v>14736</v>
      </c>
      <c r="C3937" t="s">
        <v>14737</v>
      </c>
      <c r="D3937" t="s">
        <v>14738</v>
      </c>
      <c r="E3937" t="s">
        <v>67</v>
      </c>
      <c r="F3937"/>
      <c r="G3937" s="3">
        <v>4</v>
      </c>
      <c r="H3937" t="s">
        <v>289</v>
      </c>
      <c r="I3937" s="3">
        <v>401</v>
      </c>
      <c r="J3937" t="s">
        <v>290</v>
      </c>
      <c r="K3937" s="3">
        <v>40116</v>
      </c>
      <c r="L3937" t="s">
        <v>4849</v>
      </c>
      <c r="M3937" s="3">
        <v>0.13</v>
      </c>
      <c r="N3937" t="s">
        <v>180</v>
      </c>
      <c r="O3937" t="s">
        <v>93</v>
      </c>
      <c r="P3937" t="s">
        <v>94</v>
      </c>
      <c r="Q3937" t="s">
        <v>74</v>
      </c>
      <c r="R3937" t="s">
        <v>154</v>
      </c>
      <c r="S3937" t="s">
        <v>76</v>
      </c>
      <c r="T3937" t="s">
        <v>77</v>
      </c>
      <c r="U3937" t="s">
        <v>74</v>
      </c>
      <c r="V3937" t="s">
        <v>74</v>
      </c>
      <c r="X3937" t="s">
        <v>74</v>
      </c>
      <c r="Y3937" t="s">
        <v>74</v>
      </c>
      <c r="Z3937" t="s">
        <v>74</v>
      </c>
      <c r="AA3937" s="5">
        <v>108.9</v>
      </c>
      <c r="AB3937" s="3">
        <v>111336</v>
      </c>
      <c r="AC3937" t="s">
        <v>9608</v>
      </c>
      <c r="AD3937" s="5">
        <v>198</v>
      </c>
      <c r="AE3937" s="5">
        <f t="shared" si="122"/>
        <v>118.8</v>
      </c>
      <c r="AF3937" s="6">
        <f t="shared" si="123"/>
        <v>0.0833333333333333</v>
      </c>
      <c r="AG3937" s="3">
        <v>198</v>
      </c>
      <c r="AM3937" s="3">
        <v>4</v>
      </c>
      <c r="AO3937" s="3">
        <v>4</v>
      </c>
      <c r="AP3937" s="3">
        <v>3</v>
      </c>
      <c r="AS3937" t="s">
        <v>157</v>
      </c>
      <c r="AU3937" t="s">
        <v>74</v>
      </c>
      <c r="AV3937" t="s">
        <v>14739</v>
      </c>
      <c r="AW3937" t="s">
        <v>74</v>
      </c>
      <c r="BA3937" t="s">
        <v>74</v>
      </c>
      <c r="BB3937" t="s">
        <v>74</v>
      </c>
      <c r="BC3937" t="s">
        <v>74</v>
      </c>
      <c r="BD3937" t="s">
        <v>74</v>
      </c>
      <c r="BE3937" t="s">
        <v>74</v>
      </c>
      <c r="BF3937" t="s">
        <v>74</v>
      </c>
      <c r="BG3937" t="s">
        <v>74</v>
      </c>
      <c r="BH3937" t="s">
        <v>14740</v>
      </c>
      <c r="BJ3937" s="3">
        <v>108.9</v>
      </c>
      <c r="BK3937" t="s">
        <v>74</v>
      </c>
      <c r="BL3937" t="s">
        <v>74</v>
      </c>
      <c r="BM3937" s="3">
        <v>198</v>
      </c>
      <c r="BN3937" t="s">
        <v>74</v>
      </c>
    </row>
    <row r="3938" spans="1:66">
      <c r="A3938" s="3">
        <v>222912</v>
      </c>
      <c r="B3938" t="s">
        <v>13596</v>
      </c>
      <c r="C3938" t="s">
        <v>10323</v>
      </c>
      <c r="D3938" t="s">
        <v>8168</v>
      </c>
      <c r="E3938" t="s">
        <v>67</v>
      </c>
      <c r="F3938"/>
      <c r="G3938" s="3">
        <v>1</v>
      </c>
      <c r="H3938" t="s">
        <v>68</v>
      </c>
      <c r="I3938" s="3">
        <v>104</v>
      </c>
      <c r="J3938" t="s">
        <v>203</v>
      </c>
      <c r="K3938" s="3">
        <v>10401</v>
      </c>
      <c r="L3938" t="s">
        <v>275</v>
      </c>
      <c r="M3938" s="3">
        <v>0.13</v>
      </c>
      <c r="N3938" t="s">
        <v>180</v>
      </c>
      <c r="O3938" t="s">
        <v>93</v>
      </c>
      <c r="P3938" t="s">
        <v>94</v>
      </c>
      <c r="Q3938" t="s">
        <v>74</v>
      </c>
      <c r="R3938" t="s">
        <v>154</v>
      </c>
      <c r="S3938" t="s">
        <v>76</v>
      </c>
      <c r="T3938" t="s">
        <v>77</v>
      </c>
      <c r="U3938" t="s">
        <v>74</v>
      </c>
      <c r="V3938" t="s">
        <v>74</v>
      </c>
      <c r="X3938" t="s">
        <v>74</v>
      </c>
      <c r="Y3938" t="s">
        <v>74</v>
      </c>
      <c r="Z3938" t="s">
        <v>82</v>
      </c>
      <c r="AA3938" s="5">
        <v>31.74</v>
      </c>
      <c r="AB3938" s="3">
        <v>19656</v>
      </c>
      <c r="AC3938" t="s">
        <v>538</v>
      </c>
      <c r="AD3938" s="5">
        <v>49</v>
      </c>
      <c r="AE3938" s="5">
        <f t="shared" si="122"/>
        <v>29.4</v>
      </c>
      <c r="AF3938" s="6">
        <f t="shared" si="123"/>
        <v>-0.0795918367346939</v>
      </c>
      <c r="AG3938" s="3">
        <v>49</v>
      </c>
      <c r="AM3938" s="3">
        <v>253</v>
      </c>
      <c r="AO3938" s="3">
        <v>253</v>
      </c>
      <c r="AP3938" s="3">
        <v>67</v>
      </c>
      <c r="AQ3938" s="3">
        <v>148</v>
      </c>
      <c r="AR3938" s="3">
        <v>54</v>
      </c>
      <c r="AS3938" t="s">
        <v>98</v>
      </c>
      <c r="AU3938" t="s">
        <v>74</v>
      </c>
      <c r="AV3938" t="s">
        <v>14741</v>
      </c>
      <c r="AW3938" t="s">
        <v>74</v>
      </c>
      <c r="BA3938" t="s">
        <v>74</v>
      </c>
      <c r="BB3938" t="s">
        <v>74</v>
      </c>
      <c r="BC3938" t="s">
        <v>74</v>
      </c>
      <c r="BD3938" t="s">
        <v>74</v>
      </c>
      <c r="BE3938" t="s">
        <v>74</v>
      </c>
      <c r="BF3938" t="s">
        <v>74</v>
      </c>
      <c r="BG3938" t="s">
        <v>74</v>
      </c>
      <c r="BH3938" t="s">
        <v>14742</v>
      </c>
      <c r="BJ3938" s="3">
        <v>31.74</v>
      </c>
      <c r="BK3938" t="s">
        <v>74</v>
      </c>
      <c r="BL3938" t="s">
        <v>74</v>
      </c>
      <c r="BM3938" s="3">
        <v>49</v>
      </c>
      <c r="BN3938" t="s">
        <v>74</v>
      </c>
    </row>
    <row r="3939" spans="1:66">
      <c r="A3939" s="3">
        <v>240928</v>
      </c>
      <c r="B3939" t="s">
        <v>14743</v>
      </c>
      <c r="C3939" t="s">
        <v>14744</v>
      </c>
      <c r="D3939" t="s">
        <v>14745</v>
      </c>
      <c r="E3939" t="s">
        <v>67</v>
      </c>
      <c r="F3939"/>
      <c r="G3939" s="3">
        <v>1</v>
      </c>
      <c r="H3939" t="s">
        <v>68</v>
      </c>
      <c r="I3939" s="3">
        <v>115</v>
      </c>
      <c r="J3939" t="s">
        <v>246</v>
      </c>
      <c r="K3939" s="3">
        <v>11501</v>
      </c>
      <c r="L3939" t="s">
        <v>247</v>
      </c>
      <c r="M3939" s="3">
        <v>0.13</v>
      </c>
      <c r="N3939" t="s">
        <v>71</v>
      </c>
      <c r="O3939" t="s">
        <v>117</v>
      </c>
      <c r="P3939" t="s">
        <v>107</v>
      </c>
      <c r="Q3939" t="s">
        <v>74</v>
      </c>
      <c r="R3939" t="s">
        <v>154</v>
      </c>
      <c r="S3939" t="s">
        <v>76</v>
      </c>
      <c r="T3939" t="s">
        <v>77</v>
      </c>
      <c r="U3939" t="s">
        <v>74</v>
      </c>
      <c r="V3939" t="s">
        <v>74</v>
      </c>
      <c r="X3939" t="s">
        <v>74</v>
      </c>
      <c r="Y3939" t="s">
        <v>74</v>
      </c>
      <c r="Z3939" t="s">
        <v>109</v>
      </c>
      <c r="AA3939" s="5">
        <v>17.12</v>
      </c>
      <c r="AB3939" s="3">
        <v>5</v>
      </c>
      <c r="AC3939" t="s">
        <v>97</v>
      </c>
      <c r="AD3939" s="5">
        <v>24.8</v>
      </c>
      <c r="AE3939" s="5">
        <f t="shared" si="122"/>
        <v>14.88</v>
      </c>
      <c r="AF3939" s="6">
        <f t="shared" si="123"/>
        <v>-0.150537634408602</v>
      </c>
      <c r="AG3939" s="3">
        <v>24.8</v>
      </c>
      <c r="AM3939" s="3">
        <v>623</v>
      </c>
      <c r="AO3939" s="3">
        <v>623</v>
      </c>
      <c r="AP3939" s="3">
        <v>139</v>
      </c>
      <c r="AQ3939" s="3">
        <v>1240</v>
      </c>
      <c r="AR3939" s="3">
        <v>140</v>
      </c>
      <c r="AS3939" t="s">
        <v>84</v>
      </c>
      <c r="AU3939" t="s">
        <v>74</v>
      </c>
      <c r="AV3939" t="s">
        <v>14746</v>
      </c>
      <c r="AW3939" t="s">
        <v>74</v>
      </c>
      <c r="BA3939" t="s">
        <v>74</v>
      </c>
      <c r="BB3939" t="s">
        <v>74</v>
      </c>
      <c r="BC3939" t="s">
        <v>74</v>
      </c>
      <c r="BD3939" t="s">
        <v>74</v>
      </c>
      <c r="BE3939" t="s">
        <v>74</v>
      </c>
      <c r="BF3939" t="s">
        <v>74</v>
      </c>
      <c r="BG3939" t="s">
        <v>74</v>
      </c>
      <c r="BH3939" t="s">
        <v>14747</v>
      </c>
      <c r="BK3939" t="s">
        <v>74</v>
      </c>
      <c r="BL3939" t="s">
        <v>74</v>
      </c>
      <c r="BM3939" s="3">
        <v>24.8</v>
      </c>
      <c r="BN3939" t="s">
        <v>132</v>
      </c>
    </row>
    <row r="3940" spans="1:66">
      <c r="A3940" s="3">
        <v>226494</v>
      </c>
      <c r="B3940" t="s">
        <v>4167</v>
      </c>
      <c r="C3940" t="s">
        <v>13144</v>
      </c>
      <c r="D3940" t="s">
        <v>14748</v>
      </c>
      <c r="E3940" t="s">
        <v>67</v>
      </c>
      <c r="F3940"/>
      <c r="G3940" s="3">
        <v>4</v>
      </c>
      <c r="H3940" t="s">
        <v>289</v>
      </c>
      <c r="I3940" s="3">
        <v>401</v>
      </c>
      <c r="J3940" t="s">
        <v>290</v>
      </c>
      <c r="K3940" s="3">
        <v>40106</v>
      </c>
      <c r="L3940" t="s">
        <v>291</v>
      </c>
      <c r="M3940" s="3">
        <v>0.13</v>
      </c>
      <c r="N3940" t="s">
        <v>180</v>
      </c>
      <c r="O3940" t="s">
        <v>93</v>
      </c>
      <c r="P3940" t="s">
        <v>94</v>
      </c>
      <c r="Q3940" t="s">
        <v>74</v>
      </c>
      <c r="R3940" t="s">
        <v>154</v>
      </c>
      <c r="S3940" t="s">
        <v>76</v>
      </c>
      <c r="T3940" t="s">
        <v>77</v>
      </c>
      <c r="U3940" t="s">
        <v>74</v>
      </c>
      <c r="V3940" t="s">
        <v>74</v>
      </c>
      <c r="X3940" t="s">
        <v>74</v>
      </c>
      <c r="Y3940" t="s">
        <v>74</v>
      </c>
      <c r="Z3940" t="s">
        <v>74</v>
      </c>
      <c r="AA3940" s="5">
        <v>157.94</v>
      </c>
      <c r="AB3940" s="3">
        <v>118631</v>
      </c>
      <c r="AC3940" t="s">
        <v>12852</v>
      </c>
      <c r="AD3940" s="5">
        <v>298</v>
      </c>
      <c r="AE3940" s="5">
        <f t="shared" si="122"/>
        <v>178.8</v>
      </c>
      <c r="AF3940" s="6">
        <f t="shared" si="123"/>
        <v>0.116666666666667</v>
      </c>
      <c r="AG3940" s="3">
        <v>298</v>
      </c>
      <c r="AM3940" s="3">
        <v>3</v>
      </c>
      <c r="AN3940" s="3">
        <v>1</v>
      </c>
      <c r="AO3940" s="3">
        <v>2</v>
      </c>
      <c r="AP3940" s="3">
        <v>2</v>
      </c>
      <c r="AS3940" t="s">
        <v>157</v>
      </c>
      <c r="AU3940" t="s">
        <v>74</v>
      </c>
      <c r="AV3940" t="s">
        <v>14749</v>
      </c>
      <c r="AW3940" t="s">
        <v>74</v>
      </c>
      <c r="BA3940" t="s">
        <v>74</v>
      </c>
      <c r="BB3940" t="s">
        <v>74</v>
      </c>
      <c r="BC3940" t="s">
        <v>74</v>
      </c>
      <c r="BD3940" t="s">
        <v>74</v>
      </c>
      <c r="BE3940" t="s">
        <v>74</v>
      </c>
      <c r="BF3940" t="s">
        <v>74</v>
      </c>
      <c r="BG3940" t="s">
        <v>74</v>
      </c>
      <c r="BH3940" t="s">
        <v>13682</v>
      </c>
      <c r="BJ3940" s="3">
        <v>157.94</v>
      </c>
      <c r="BK3940" t="s">
        <v>74</v>
      </c>
      <c r="BL3940" t="s">
        <v>74</v>
      </c>
      <c r="BM3940" s="3">
        <v>298</v>
      </c>
      <c r="BN3940" t="s">
        <v>74</v>
      </c>
    </row>
    <row r="3941" spans="1:66">
      <c r="A3941" s="3">
        <v>222162</v>
      </c>
      <c r="B3941" t="s">
        <v>2861</v>
      </c>
      <c r="C3941" t="s">
        <v>8891</v>
      </c>
      <c r="D3941" t="s">
        <v>14750</v>
      </c>
      <c r="E3941" t="s">
        <v>67</v>
      </c>
      <c r="F3941"/>
      <c r="G3941" s="3">
        <v>1</v>
      </c>
      <c r="H3941" t="s">
        <v>68</v>
      </c>
      <c r="I3941" s="3">
        <v>101</v>
      </c>
      <c r="J3941" t="s">
        <v>69</v>
      </c>
      <c r="K3941" s="3">
        <v>10104</v>
      </c>
      <c r="L3941" t="s">
        <v>372</v>
      </c>
      <c r="M3941" s="3">
        <v>0.13</v>
      </c>
      <c r="N3941" t="s">
        <v>71</v>
      </c>
      <c r="O3941" t="s">
        <v>72</v>
      </c>
      <c r="P3941" t="s">
        <v>94</v>
      </c>
      <c r="Q3941" t="s">
        <v>74</v>
      </c>
      <c r="R3941" t="s">
        <v>154</v>
      </c>
      <c r="S3941" t="s">
        <v>76</v>
      </c>
      <c r="T3941" t="s">
        <v>77</v>
      </c>
      <c r="U3941" t="s">
        <v>74</v>
      </c>
      <c r="V3941" t="s">
        <v>74</v>
      </c>
      <c r="X3941" t="s">
        <v>74</v>
      </c>
      <c r="Y3941" t="s">
        <v>74</v>
      </c>
      <c r="Z3941" t="s">
        <v>82</v>
      </c>
      <c r="AA3941" s="5">
        <v>7</v>
      </c>
      <c r="AB3941" s="3">
        <v>73294</v>
      </c>
      <c r="AC3941" t="s">
        <v>2769</v>
      </c>
      <c r="AD3941" s="5">
        <v>20</v>
      </c>
      <c r="AE3941" s="5">
        <f t="shared" si="122"/>
        <v>12</v>
      </c>
      <c r="AF3941" s="6">
        <f t="shared" si="123"/>
        <v>0.416666666666667</v>
      </c>
      <c r="AG3941" s="3">
        <v>20</v>
      </c>
      <c r="AM3941" s="3">
        <v>0</v>
      </c>
      <c r="AQ3941" s="3">
        <v>4</v>
      </c>
      <c r="AR3941" s="3">
        <v>1</v>
      </c>
      <c r="AS3941" t="s">
        <v>157</v>
      </c>
      <c r="AU3941" t="s">
        <v>74</v>
      </c>
      <c r="AV3941" t="s">
        <v>14751</v>
      </c>
      <c r="AW3941" t="s">
        <v>74</v>
      </c>
      <c r="BA3941" t="s">
        <v>74</v>
      </c>
      <c r="BB3941" t="s">
        <v>74</v>
      </c>
      <c r="BC3941" t="s">
        <v>74</v>
      </c>
      <c r="BD3941" t="s">
        <v>74</v>
      </c>
      <c r="BE3941" t="s">
        <v>74</v>
      </c>
      <c r="BF3941" t="s">
        <v>74</v>
      </c>
      <c r="BG3941" t="s">
        <v>74</v>
      </c>
      <c r="BH3941" t="s">
        <v>14752</v>
      </c>
      <c r="BK3941" t="s">
        <v>74</v>
      </c>
      <c r="BL3941" t="s">
        <v>74</v>
      </c>
      <c r="BM3941" s="3">
        <v>20</v>
      </c>
      <c r="BN3941" t="s">
        <v>74</v>
      </c>
    </row>
    <row r="3942" spans="1:66">
      <c r="A3942" s="3">
        <v>219646</v>
      </c>
      <c r="B3942" t="s">
        <v>4551</v>
      </c>
      <c r="C3942" t="s">
        <v>14753</v>
      </c>
      <c r="D3942" t="s">
        <v>14754</v>
      </c>
      <c r="E3942" t="s">
        <v>67</v>
      </c>
      <c r="F3942"/>
      <c r="G3942" s="3">
        <v>1</v>
      </c>
      <c r="H3942" t="s">
        <v>68</v>
      </c>
      <c r="I3942" s="3">
        <v>106</v>
      </c>
      <c r="J3942" t="s">
        <v>441</v>
      </c>
      <c r="K3942" s="3">
        <v>10608</v>
      </c>
      <c r="L3942" t="s">
        <v>3383</v>
      </c>
      <c r="M3942" s="3">
        <v>0.13</v>
      </c>
      <c r="N3942" t="s">
        <v>71</v>
      </c>
      <c r="O3942" t="s">
        <v>72</v>
      </c>
      <c r="P3942" t="s">
        <v>107</v>
      </c>
      <c r="Q3942" t="s">
        <v>74</v>
      </c>
      <c r="R3942" t="s">
        <v>75</v>
      </c>
      <c r="S3942" t="s">
        <v>76</v>
      </c>
      <c r="T3942" t="s">
        <v>77</v>
      </c>
      <c r="U3942" t="s">
        <v>74</v>
      </c>
      <c r="V3942" t="s">
        <v>74</v>
      </c>
      <c r="X3942" t="s">
        <v>74</v>
      </c>
      <c r="Y3942" t="s">
        <v>74</v>
      </c>
      <c r="Z3942" t="s">
        <v>1452</v>
      </c>
      <c r="AA3942" s="5">
        <v>11.2</v>
      </c>
      <c r="AB3942" s="3">
        <v>1534</v>
      </c>
      <c r="AC3942" t="s">
        <v>396</v>
      </c>
      <c r="AD3942" s="5">
        <v>28</v>
      </c>
      <c r="AE3942" s="5">
        <f t="shared" si="122"/>
        <v>16.8</v>
      </c>
      <c r="AF3942" s="6">
        <f t="shared" si="123"/>
        <v>0.333333333333333</v>
      </c>
      <c r="AG3942" s="3">
        <v>28</v>
      </c>
      <c r="AM3942" s="3">
        <v>728</v>
      </c>
      <c r="AO3942" s="3">
        <v>728</v>
      </c>
      <c r="AP3942" s="3">
        <v>96</v>
      </c>
      <c r="AQ3942" s="3">
        <v>1010</v>
      </c>
      <c r="AR3942" s="3">
        <v>140</v>
      </c>
      <c r="AS3942" t="s">
        <v>98</v>
      </c>
      <c r="AU3942" t="s">
        <v>74</v>
      </c>
      <c r="AV3942" t="s">
        <v>14755</v>
      </c>
      <c r="AW3942" t="s">
        <v>74</v>
      </c>
      <c r="BA3942" t="s">
        <v>74</v>
      </c>
      <c r="BB3942" t="s">
        <v>74</v>
      </c>
      <c r="BC3942" t="s">
        <v>74</v>
      </c>
      <c r="BD3942" t="s">
        <v>74</v>
      </c>
      <c r="BE3942" t="s">
        <v>74</v>
      </c>
      <c r="BF3942" t="s">
        <v>74</v>
      </c>
      <c r="BG3942" t="s">
        <v>74</v>
      </c>
      <c r="BH3942" t="s">
        <v>14756</v>
      </c>
      <c r="BK3942" t="s">
        <v>74</v>
      </c>
      <c r="BL3942" t="s">
        <v>74</v>
      </c>
      <c r="BM3942" s="3">
        <v>28</v>
      </c>
      <c r="BN3942" t="s">
        <v>132</v>
      </c>
    </row>
    <row r="3943" spans="1:66">
      <c r="A3943" s="3">
        <v>235529</v>
      </c>
      <c r="B3943" t="s">
        <v>13136</v>
      </c>
      <c r="C3943" t="s">
        <v>13850</v>
      </c>
      <c r="D3943" t="s">
        <v>14757</v>
      </c>
      <c r="E3943" t="s">
        <v>67</v>
      </c>
      <c r="F3943"/>
      <c r="G3943" s="3">
        <v>1</v>
      </c>
      <c r="H3943" t="s">
        <v>68</v>
      </c>
      <c r="I3943" s="3">
        <v>125</v>
      </c>
      <c r="J3943" t="s">
        <v>90</v>
      </c>
      <c r="K3943" s="3">
        <v>12506</v>
      </c>
      <c r="L3943" t="s">
        <v>1671</v>
      </c>
      <c r="M3943" s="3">
        <v>0.13</v>
      </c>
      <c r="N3943" t="s">
        <v>92</v>
      </c>
      <c r="O3943" t="s">
        <v>72</v>
      </c>
      <c r="P3943" t="s">
        <v>94</v>
      </c>
      <c r="Q3943" t="s">
        <v>74</v>
      </c>
      <c r="R3943" t="s">
        <v>154</v>
      </c>
      <c r="S3943" t="s">
        <v>76</v>
      </c>
      <c r="T3943" t="s">
        <v>77</v>
      </c>
      <c r="U3943" t="s">
        <v>74</v>
      </c>
      <c r="V3943" t="s">
        <v>74</v>
      </c>
      <c r="X3943" t="s">
        <v>74</v>
      </c>
      <c r="Y3943" t="s">
        <v>74</v>
      </c>
      <c r="Z3943" t="s">
        <v>82</v>
      </c>
      <c r="AA3943" s="5">
        <v>9.9</v>
      </c>
      <c r="AB3943" s="3">
        <v>5</v>
      </c>
      <c r="AC3943" t="s">
        <v>97</v>
      </c>
      <c r="AD3943" s="5">
        <v>23</v>
      </c>
      <c r="AE3943" s="5">
        <f t="shared" si="122"/>
        <v>13.8</v>
      </c>
      <c r="AF3943" s="6">
        <f t="shared" si="123"/>
        <v>0.282608695652174</v>
      </c>
      <c r="AG3943" s="3">
        <v>23</v>
      </c>
      <c r="AM3943" s="3">
        <v>109</v>
      </c>
      <c r="AO3943" s="3">
        <v>109</v>
      </c>
      <c r="AP3943" s="3">
        <v>54</v>
      </c>
      <c r="AQ3943" s="3">
        <v>51</v>
      </c>
      <c r="AR3943" s="3">
        <v>26</v>
      </c>
      <c r="AS3943" t="s">
        <v>98</v>
      </c>
      <c r="AU3943" t="s">
        <v>74</v>
      </c>
      <c r="AV3943" t="s">
        <v>14758</v>
      </c>
      <c r="AW3943" t="s">
        <v>74</v>
      </c>
      <c r="BA3943" t="s">
        <v>74</v>
      </c>
      <c r="BB3943" t="s">
        <v>74</v>
      </c>
      <c r="BC3943" t="s">
        <v>74</v>
      </c>
      <c r="BD3943" t="s">
        <v>74</v>
      </c>
      <c r="BE3943" t="s">
        <v>74</v>
      </c>
      <c r="BF3943" t="s">
        <v>74</v>
      </c>
      <c r="BG3943" t="s">
        <v>74</v>
      </c>
      <c r="BH3943" t="s">
        <v>14759</v>
      </c>
      <c r="BK3943" t="s">
        <v>74</v>
      </c>
      <c r="BL3943" t="s">
        <v>74</v>
      </c>
      <c r="BM3943" s="3">
        <v>23</v>
      </c>
      <c r="BN3943" t="s">
        <v>132</v>
      </c>
    </row>
    <row r="3944" spans="1:66">
      <c r="A3944" s="3">
        <v>188395</v>
      </c>
      <c r="B3944" t="s">
        <v>14760</v>
      </c>
      <c r="C3944" t="s">
        <v>1566</v>
      </c>
      <c r="D3944" t="s">
        <v>14761</v>
      </c>
      <c r="E3944" t="s">
        <v>2536</v>
      </c>
      <c r="F3944"/>
      <c r="G3944" s="3">
        <v>4</v>
      </c>
      <c r="H3944" t="s">
        <v>289</v>
      </c>
      <c r="I3944" s="3">
        <v>404</v>
      </c>
      <c r="J3944" t="s">
        <v>3067</v>
      </c>
      <c r="K3944" s="3">
        <v>40408</v>
      </c>
      <c r="L3944" t="s">
        <v>6409</v>
      </c>
      <c r="M3944" s="3">
        <v>0.13</v>
      </c>
      <c r="N3944" t="s">
        <v>180</v>
      </c>
      <c r="O3944" t="s">
        <v>117</v>
      </c>
      <c r="P3944" t="s">
        <v>94</v>
      </c>
      <c r="Q3944" t="s">
        <v>74</v>
      </c>
      <c r="R3944" t="s">
        <v>75</v>
      </c>
      <c r="S3944" t="s">
        <v>76</v>
      </c>
      <c r="T3944" t="s">
        <v>77</v>
      </c>
      <c r="U3944" t="s">
        <v>74</v>
      </c>
      <c r="V3944" t="s">
        <v>74</v>
      </c>
      <c r="X3944" t="s">
        <v>74</v>
      </c>
      <c r="Y3944" t="s">
        <v>74</v>
      </c>
      <c r="Z3944" t="s">
        <v>74</v>
      </c>
      <c r="AA3944" s="5">
        <v>4396</v>
      </c>
      <c r="AB3944" s="3">
        <v>13700</v>
      </c>
      <c r="AC3944" t="s">
        <v>1570</v>
      </c>
      <c r="AD3944" s="5">
        <v>6280</v>
      </c>
      <c r="AE3944" s="5">
        <f t="shared" si="122"/>
        <v>3768</v>
      </c>
      <c r="AF3944" s="6">
        <f t="shared" si="123"/>
        <v>-0.166666666666667</v>
      </c>
      <c r="AG3944" s="3">
        <v>6280</v>
      </c>
      <c r="AM3944" s="3">
        <v>0</v>
      </c>
      <c r="AS3944" t="s">
        <v>157</v>
      </c>
      <c r="AU3944" t="s">
        <v>74</v>
      </c>
      <c r="AV3944" t="s">
        <v>74</v>
      </c>
      <c r="AW3944" t="s">
        <v>74</v>
      </c>
      <c r="BA3944" t="s">
        <v>74</v>
      </c>
      <c r="BB3944" t="s">
        <v>74</v>
      </c>
      <c r="BC3944" t="s">
        <v>74</v>
      </c>
      <c r="BD3944" t="s">
        <v>74</v>
      </c>
      <c r="BE3944" t="s">
        <v>74</v>
      </c>
      <c r="BF3944" t="s">
        <v>74</v>
      </c>
      <c r="BG3944" t="s">
        <v>74</v>
      </c>
      <c r="BH3944" t="s">
        <v>74</v>
      </c>
      <c r="BJ3944" s="3">
        <v>6280</v>
      </c>
      <c r="BK3944" t="s">
        <v>74</v>
      </c>
      <c r="BL3944" t="s">
        <v>132</v>
      </c>
      <c r="BM3944" s="3">
        <v>6280</v>
      </c>
      <c r="BN3944" t="s">
        <v>74</v>
      </c>
    </row>
    <row r="3945" spans="1:66">
      <c r="A3945" s="3">
        <v>253801</v>
      </c>
      <c r="B3945" t="s">
        <v>2007</v>
      </c>
      <c r="C3945" t="s">
        <v>2008</v>
      </c>
      <c r="D3945" t="s">
        <v>14762</v>
      </c>
      <c r="E3945" t="s">
        <v>67</v>
      </c>
      <c r="F3945"/>
      <c r="G3945" s="3">
        <v>1</v>
      </c>
      <c r="H3945" t="s">
        <v>68</v>
      </c>
      <c r="I3945" s="3">
        <v>126</v>
      </c>
      <c r="J3945" t="s">
        <v>1702</v>
      </c>
      <c r="K3945" s="3">
        <v>12601</v>
      </c>
      <c r="L3945" t="s">
        <v>1702</v>
      </c>
      <c r="M3945" s="3">
        <v>0.13</v>
      </c>
      <c r="N3945" t="s">
        <v>92</v>
      </c>
      <c r="O3945" t="s">
        <v>93</v>
      </c>
      <c r="P3945" t="s">
        <v>94</v>
      </c>
      <c r="Q3945" t="s">
        <v>74</v>
      </c>
      <c r="R3945" t="s">
        <v>154</v>
      </c>
      <c r="S3945" t="s">
        <v>76</v>
      </c>
      <c r="T3945" t="s">
        <v>77</v>
      </c>
      <c r="U3945" t="s">
        <v>74</v>
      </c>
      <c r="V3945" t="s">
        <v>74</v>
      </c>
      <c r="X3945" t="s">
        <v>74</v>
      </c>
      <c r="Y3945" t="s">
        <v>74</v>
      </c>
      <c r="Z3945" t="s">
        <v>109</v>
      </c>
      <c r="AA3945" s="5">
        <v>9.09</v>
      </c>
      <c r="AB3945" s="3">
        <v>5</v>
      </c>
      <c r="AC3945" t="s">
        <v>97</v>
      </c>
      <c r="AD3945" s="5">
        <v>17</v>
      </c>
      <c r="AE3945" s="5">
        <f t="shared" si="122"/>
        <v>10.2</v>
      </c>
      <c r="AF3945" s="6">
        <f t="shared" si="123"/>
        <v>0.108823529411765</v>
      </c>
      <c r="AG3945" s="3">
        <v>17</v>
      </c>
      <c r="AM3945" s="3">
        <v>269</v>
      </c>
      <c r="AO3945" s="3">
        <v>269</v>
      </c>
      <c r="AP3945" s="3">
        <v>82</v>
      </c>
      <c r="AQ3945" s="3">
        <v>316</v>
      </c>
      <c r="AR3945" s="3">
        <v>100</v>
      </c>
      <c r="AS3945" t="s">
        <v>84</v>
      </c>
      <c r="AU3945" t="s">
        <v>74</v>
      </c>
      <c r="AV3945" t="s">
        <v>14763</v>
      </c>
      <c r="AW3945" t="s">
        <v>14764</v>
      </c>
      <c r="BA3945" t="s">
        <v>74</v>
      </c>
      <c r="BB3945" t="s">
        <v>74</v>
      </c>
      <c r="BC3945" t="s">
        <v>74</v>
      </c>
      <c r="BD3945" t="s">
        <v>74</v>
      </c>
      <c r="BE3945" t="s">
        <v>74</v>
      </c>
      <c r="BF3945" t="s">
        <v>74</v>
      </c>
      <c r="BG3945" t="s">
        <v>74</v>
      </c>
      <c r="BH3945" t="s">
        <v>2011</v>
      </c>
      <c r="BK3945" t="s">
        <v>74</v>
      </c>
      <c r="BL3945" t="s">
        <v>74</v>
      </c>
      <c r="BM3945" s="3">
        <v>17</v>
      </c>
      <c r="BN3945" t="s">
        <v>74</v>
      </c>
    </row>
    <row r="3946" spans="1:66">
      <c r="A3946" s="3">
        <v>232352</v>
      </c>
      <c r="B3946" t="s">
        <v>14765</v>
      </c>
      <c r="C3946" t="s">
        <v>210</v>
      </c>
      <c r="D3946" t="s">
        <v>1092</v>
      </c>
      <c r="E3946" t="s">
        <v>67</v>
      </c>
      <c r="F3946"/>
      <c r="G3946" s="3">
        <v>1</v>
      </c>
      <c r="H3946" t="s">
        <v>68</v>
      </c>
      <c r="I3946" s="3">
        <v>104</v>
      </c>
      <c r="J3946" t="s">
        <v>203</v>
      </c>
      <c r="K3946" s="3">
        <v>10403</v>
      </c>
      <c r="L3946" t="s">
        <v>582</v>
      </c>
      <c r="M3946" s="3">
        <v>0.13</v>
      </c>
      <c r="N3946" t="s">
        <v>180</v>
      </c>
      <c r="O3946" t="s">
        <v>72</v>
      </c>
      <c r="P3946" t="s">
        <v>94</v>
      </c>
      <c r="Q3946" t="s">
        <v>74</v>
      </c>
      <c r="R3946" t="s">
        <v>75</v>
      </c>
      <c r="S3946" t="s">
        <v>76</v>
      </c>
      <c r="T3946" t="s">
        <v>77</v>
      </c>
      <c r="U3946" t="s">
        <v>74</v>
      </c>
      <c r="V3946" t="s">
        <v>74</v>
      </c>
      <c r="X3946" t="s">
        <v>74</v>
      </c>
      <c r="Y3946" t="s">
        <v>74</v>
      </c>
      <c r="Z3946" t="s">
        <v>82</v>
      </c>
      <c r="AA3946" s="5">
        <v>26</v>
      </c>
      <c r="AB3946" s="3">
        <v>5</v>
      </c>
      <c r="AC3946" t="s">
        <v>97</v>
      </c>
      <c r="AD3946" s="5">
        <v>68</v>
      </c>
      <c r="AE3946" s="5">
        <f t="shared" si="122"/>
        <v>40.8</v>
      </c>
      <c r="AF3946" s="6">
        <f t="shared" si="123"/>
        <v>0.362745098039216</v>
      </c>
      <c r="AG3946" s="3">
        <v>68</v>
      </c>
      <c r="AM3946" s="3">
        <v>49</v>
      </c>
      <c r="AO3946" s="3">
        <v>49</v>
      </c>
      <c r="AP3946" s="3">
        <v>23</v>
      </c>
      <c r="AQ3946" s="3">
        <v>3</v>
      </c>
      <c r="AR3946" s="3">
        <v>3</v>
      </c>
      <c r="AS3946" t="s">
        <v>98</v>
      </c>
      <c r="AU3946" t="s">
        <v>74</v>
      </c>
      <c r="AV3946" t="s">
        <v>14766</v>
      </c>
      <c r="AW3946" t="s">
        <v>74</v>
      </c>
      <c r="BA3946" t="s">
        <v>74</v>
      </c>
      <c r="BB3946" t="s">
        <v>74</v>
      </c>
      <c r="BC3946" t="s">
        <v>74</v>
      </c>
      <c r="BD3946" t="s">
        <v>74</v>
      </c>
      <c r="BE3946" t="s">
        <v>74</v>
      </c>
      <c r="BF3946" t="s">
        <v>74</v>
      </c>
      <c r="BG3946" t="s">
        <v>74</v>
      </c>
      <c r="BH3946" t="s">
        <v>14767</v>
      </c>
      <c r="BK3946" t="s">
        <v>74</v>
      </c>
      <c r="BL3946" t="s">
        <v>74</v>
      </c>
      <c r="BM3946" s="3">
        <v>68</v>
      </c>
      <c r="BN3946" t="s">
        <v>132</v>
      </c>
    </row>
    <row r="3947" spans="1:66">
      <c r="A3947" s="3">
        <v>247035</v>
      </c>
      <c r="B3947" t="s">
        <v>11839</v>
      </c>
      <c r="C3947" t="s">
        <v>4528</v>
      </c>
      <c r="D3947" t="s">
        <v>14768</v>
      </c>
      <c r="E3947" t="s">
        <v>298</v>
      </c>
      <c r="F3947"/>
      <c r="G3947" s="3">
        <v>4</v>
      </c>
      <c r="H3947" t="s">
        <v>289</v>
      </c>
      <c r="I3947" s="3">
        <v>401</v>
      </c>
      <c r="J3947" t="s">
        <v>290</v>
      </c>
      <c r="K3947" s="3">
        <v>40116</v>
      </c>
      <c r="L3947" t="s">
        <v>4849</v>
      </c>
      <c r="M3947" s="3">
        <v>0.13</v>
      </c>
      <c r="N3947" t="s">
        <v>92</v>
      </c>
      <c r="O3947" t="s">
        <v>72</v>
      </c>
      <c r="P3947" t="s">
        <v>107</v>
      </c>
      <c r="Q3947" t="s">
        <v>74</v>
      </c>
      <c r="R3947" t="s">
        <v>359</v>
      </c>
      <c r="S3947" t="s">
        <v>76</v>
      </c>
      <c r="T3947" t="s">
        <v>77</v>
      </c>
      <c r="U3947" t="s">
        <v>74</v>
      </c>
      <c r="V3947" t="s">
        <v>74</v>
      </c>
      <c r="X3947" t="s">
        <v>74</v>
      </c>
      <c r="Y3947" t="s">
        <v>74</v>
      </c>
      <c r="Z3947" t="s">
        <v>74</v>
      </c>
      <c r="AA3947" s="5">
        <v>4.5</v>
      </c>
      <c r="AB3947" s="3">
        <v>13251</v>
      </c>
      <c r="AC3947" t="s">
        <v>4270</v>
      </c>
      <c r="AD3947" s="5">
        <v>12</v>
      </c>
      <c r="AE3947" s="5">
        <f t="shared" si="122"/>
        <v>7.2</v>
      </c>
      <c r="AF3947" s="6">
        <f t="shared" si="123"/>
        <v>0.375</v>
      </c>
      <c r="AG3947" s="3">
        <v>12</v>
      </c>
      <c r="AL3947" s="3">
        <v>144</v>
      </c>
      <c r="AM3947" s="3">
        <v>213</v>
      </c>
      <c r="AO3947" s="3">
        <v>213</v>
      </c>
      <c r="AP3947" s="3">
        <v>53</v>
      </c>
      <c r="AQ3947" s="3">
        <v>700</v>
      </c>
      <c r="AR3947" s="3">
        <v>123</v>
      </c>
      <c r="AS3947" t="s">
        <v>14769</v>
      </c>
      <c r="AU3947" t="s">
        <v>74</v>
      </c>
      <c r="AV3947" t="s">
        <v>14770</v>
      </c>
      <c r="AW3947" t="s">
        <v>74</v>
      </c>
      <c r="BA3947" t="s">
        <v>74</v>
      </c>
      <c r="BB3947" t="s">
        <v>74</v>
      </c>
      <c r="BC3947" t="s">
        <v>74</v>
      </c>
      <c r="BD3947" t="s">
        <v>74</v>
      </c>
      <c r="BE3947" t="s">
        <v>74</v>
      </c>
      <c r="BF3947" t="s">
        <v>74</v>
      </c>
      <c r="BG3947" t="s">
        <v>74</v>
      </c>
      <c r="BH3947" t="s">
        <v>12145</v>
      </c>
      <c r="BK3947" t="s">
        <v>74</v>
      </c>
      <c r="BL3947" t="s">
        <v>74</v>
      </c>
      <c r="BM3947" s="3">
        <v>12</v>
      </c>
      <c r="BN3947" t="s">
        <v>74</v>
      </c>
    </row>
    <row r="3948" spans="1:66">
      <c r="A3948" s="3">
        <v>251215</v>
      </c>
      <c r="B3948" t="s">
        <v>14771</v>
      </c>
      <c r="C3948" t="s">
        <v>14772</v>
      </c>
      <c r="D3948" t="s">
        <v>14773</v>
      </c>
      <c r="E3948" t="s">
        <v>67</v>
      </c>
      <c r="F3948"/>
      <c r="G3948" s="3">
        <v>4</v>
      </c>
      <c r="H3948" t="s">
        <v>289</v>
      </c>
      <c r="I3948" s="3">
        <v>401</v>
      </c>
      <c r="J3948" t="s">
        <v>290</v>
      </c>
      <c r="K3948" s="3">
        <v>40110</v>
      </c>
      <c r="L3948" t="s">
        <v>14585</v>
      </c>
      <c r="M3948" s="3">
        <v>0.13</v>
      </c>
      <c r="N3948" t="s">
        <v>71</v>
      </c>
      <c r="O3948" t="s">
        <v>72</v>
      </c>
      <c r="P3948" t="s">
        <v>94</v>
      </c>
      <c r="Q3948" t="s">
        <v>74</v>
      </c>
      <c r="R3948" t="s">
        <v>154</v>
      </c>
      <c r="S3948" t="s">
        <v>76</v>
      </c>
      <c r="T3948" t="s">
        <v>77</v>
      </c>
      <c r="U3948" t="s">
        <v>74</v>
      </c>
      <c r="V3948" t="s">
        <v>74</v>
      </c>
      <c r="X3948" t="s">
        <v>74</v>
      </c>
      <c r="Y3948" t="s">
        <v>74</v>
      </c>
      <c r="Z3948" t="s">
        <v>74</v>
      </c>
      <c r="AA3948" s="5">
        <v>6</v>
      </c>
      <c r="AB3948" s="3">
        <v>94913</v>
      </c>
      <c r="AC3948" t="s">
        <v>9385</v>
      </c>
      <c r="AD3948" s="5">
        <v>16</v>
      </c>
      <c r="AE3948" s="5">
        <f t="shared" si="122"/>
        <v>9.6</v>
      </c>
      <c r="AF3948" s="6">
        <f t="shared" si="123"/>
        <v>0.375</v>
      </c>
      <c r="AG3948" s="3">
        <v>16</v>
      </c>
      <c r="AM3948" s="3">
        <v>108</v>
      </c>
      <c r="AN3948" s="3">
        <v>3</v>
      </c>
      <c r="AO3948" s="3">
        <v>105</v>
      </c>
      <c r="AP3948" s="3">
        <v>48</v>
      </c>
      <c r="AQ3948" s="3">
        <v>236</v>
      </c>
      <c r="AR3948" s="3">
        <v>63</v>
      </c>
      <c r="AS3948" t="s">
        <v>98</v>
      </c>
      <c r="AU3948" t="s">
        <v>74</v>
      </c>
      <c r="AV3948" t="s">
        <v>14774</v>
      </c>
      <c r="AW3948" t="s">
        <v>74</v>
      </c>
      <c r="BA3948" t="s">
        <v>74</v>
      </c>
      <c r="BB3948" t="s">
        <v>74</v>
      </c>
      <c r="BC3948" t="s">
        <v>74</v>
      </c>
      <c r="BD3948" t="s">
        <v>74</v>
      </c>
      <c r="BE3948" t="s">
        <v>74</v>
      </c>
      <c r="BF3948" t="s">
        <v>74</v>
      </c>
      <c r="BG3948" t="s">
        <v>74</v>
      </c>
      <c r="BH3948" t="s">
        <v>14775</v>
      </c>
      <c r="BK3948" t="s">
        <v>74</v>
      </c>
      <c r="BL3948" t="s">
        <v>74</v>
      </c>
      <c r="BM3948" s="3">
        <v>16</v>
      </c>
      <c r="BN3948" t="s">
        <v>132</v>
      </c>
    </row>
    <row r="3949" spans="1:66">
      <c r="A3949" s="3">
        <v>156991</v>
      </c>
      <c r="B3949" t="s">
        <v>14776</v>
      </c>
      <c r="C3949" t="s">
        <v>2777</v>
      </c>
      <c r="D3949" t="s">
        <v>14777</v>
      </c>
      <c r="E3949" t="s">
        <v>307</v>
      </c>
      <c r="F3949"/>
      <c r="G3949" s="3">
        <v>7</v>
      </c>
      <c r="H3949" t="s">
        <v>1057</v>
      </c>
      <c r="I3949" s="3">
        <v>704</v>
      </c>
      <c r="J3949" t="s">
        <v>1321</v>
      </c>
      <c r="K3949" s="3">
        <v>70401</v>
      </c>
      <c r="L3949" t="s">
        <v>1322</v>
      </c>
      <c r="M3949" s="3">
        <v>0.13</v>
      </c>
      <c r="N3949" t="s">
        <v>71</v>
      </c>
      <c r="O3949" t="s">
        <v>72</v>
      </c>
      <c r="P3949" t="s">
        <v>94</v>
      </c>
      <c r="Q3949" t="s">
        <v>74</v>
      </c>
      <c r="R3949" t="s">
        <v>75</v>
      </c>
      <c r="S3949" t="s">
        <v>76</v>
      </c>
      <c r="T3949" t="s">
        <v>217</v>
      </c>
      <c r="U3949" t="s">
        <v>74</v>
      </c>
      <c r="V3949" t="s">
        <v>74</v>
      </c>
      <c r="X3949" t="s">
        <v>74</v>
      </c>
      <c r="Y3949" t="s">
        <v>119</v>
      </c>
      <c r="Z3949" t="s">
        <v>1057</v>
      </c>
      <c r="AA3949" s="5">
        <v>18.9</v>
      </c>
      <c r="AB3949" s="3">
        <v>19656</v>
      </c>
      <c r="AC3949" t="s">
        <v>538</v>
      </c>
      <c r="AD3949" s="5">
        <v>37.9</v>
      </c>
      <c r="AE3949" s="5">
        <f t="shared" si="122"/>
        <v>22.74</v>
      </c>
      <c r="AF3949" s="6">
        <f t="shared" si="123"/>
        <v>0.168865435356201</v>
      </c>
      <c r="AG3949" s="3">
        <v>37.9</v>
      </c>
      <c r="AH3949" s="3">
        <v>36</v>
      </c>
      <c r="AL3949" s="3">
        <v>144</v>
      </c>
      <c r="AM3949" s="3">
        <v>43</v>
      </c>
      <c r="AO3949" s="3">
        <v>43</v>
      </c>
      <c r="AP3949" s="3">
        <v>19</v>
      </c>
      <c r="AQ3949" s="3">
        <v>87</v>
      </c>
      <c r="AR3949" s="3">
        <v>50</v>
      </c>
      <c r="AS3949" t="s">
        <v>84</v>
      </c>
      <c r="AU3949" t="s">
        <v>74</v>
      </c>
      <c r="AV3949" t="s">
        <v>14778</v>
      </c>
      <c r="AW3949" t="s">
        <v>74</v>
      </c>
      <c r="AX3949" s="3">
        <v>37.9</v>
      </c>
      <c r="AY3949" s="3">
        <v>41.5</v>
      </c>
      <c r="AZ3949" s="3">
        <v>35.9</v>
      </c>
      <c r="BA3949" t="s">
        <v>74</v>
      </c>
      <c r="BB3949" t="s">
        <v>74</v>
      </c>
      <c r="BC3949" t="s">
        <v>74</v>
      </c>
      <c r="BD3949" t="s">
        <v>74</v>
      </c>
      <c r="BE3949" t="s">
        <v>74</v>
      </c>
      <c r="BF3949" t="s">
        <v>74</v>
      </c>
      <c r="BG3949" t="s">
        <v>74</v>
      </c>
      <c r="BH3949" t="s">
        <v>74</v>
      </c>
      <c r="BJ3949" s="3">
        <v>18.9</v>
      </c>
      <c r="BK3949" t="s">
        <v>74</v>
      </c>
      <c r="BL3949" t="s">
        <v>74</v>
      </c>
      <c r="BM3949" s="3">
        <v>37.9</v>
      </c>
      <c r="BN3949" t="s">
        <v>74</v>
      </c>
    </row>
    <row r="3950" spans="1:66">
      <c r="A3950" s="3">
        <v>243433</v>
      </c>
      <c r="B3950" t="s">
        <v>14779</v>
      </c>
      <c r="C3950" t="s">
        <v>4528</v>
      </c>
      <c r="D3950" t="s">
        <v>14780</v>
      </c>
      <c r="E3950" t="s">
        <v>298</v>
      </c>
      <c r="F3950"/>
      <c r="G3950" s="3">
        <v>6</v>
      </c>
      <c r="H3950" t="s">
        <v>508</v>
      </c>
      <c r="I3950" s="3">
        <v>602</v>
      </c>
      <c r="J3950" t="s">
        <v>4659</v>
      </c>
      <c r="K3950" s="3">
        <v>60205</v>
      </c>
      <c r="L3950" t="s">
        <v>6692</v>
      </c>
      <c r="M3950" s="3">
        <v>0.13</v>
      </c>
      <c r="N3950" t="s">
        <v>180</v>
      </c>
      <c r="O3950" t="s">
        <v>93</v>
      </c>
      <c r="P3950" t="s">
        <v>94</v>
      </c>
      <c r="Q3950" t="s">
        <v>74</v>
      </c>
      <c r="R3950" t="s">
        <v>75</v>
      </c>
      <c r="S3950" t="s">
        <v>76</v>
      </c>
      <c r="T3950" t="s">
        <v>77</v>
      </c>
      <c r="U3950" t="s">
        <v>74</v>
      </c>
      <c r="V3950" t="s">
        <v>74</v>
      </c>
      <c r="X3950" t="s">
        <v>74</v>
      </c>
      <c r="Y3950" t="s">
        <v>74</v>
      </c>
      <c r="Z3950" t="s">
        <v>74</v>
      </c>
      <c r="AA3950" s="5">
        <v>12</v>
      </c>
      <c r="AB3950" s="3">
        <v>13251</v>
      </c>
      <c r="AC3950" t="s">
        <v>4270</v>
      </c>
      <c r="AD3950" s="5">
        <v>24</v>
      </c>
      <c r="AE3950" s="5">
        <f t="shared" si="122"/>
        <v>14.4</v>
      </c>
      <c r="AF3950" s="6">
        <f t="shared" si="123"/>
        <v>0.166666666666667</v>
      </c>
      <c r="AG3950" s="3">
        <v>24</v>
      </c>
      <c r="AM3950" s="3">
        <v>159</v>
      </c>
      <c r="AN3950" s="3">
        <v>6</v>
      </c>
      <c r="AO3950" s="3">
        <v>153</v>
      </c>
      <c r="AP3950" s="3">
        <v>92</v>
      </c>
      <c r="AQ3950" s="3">
        <v>19</v>
      </c>
      <c r="AR3950" s="3">
        <v>17</v>
      </c>
      <c r="AS3950" t="s">
        <v>98</v>
      </c>
      <c r="AU3950" t="s">
        <v>74</v>
      </c>
      <c r="AV3950" t="s">
        <v>14781</v>
      </c>
      <c r="AW3950" t="s">
        <v>74</v>
      </c>
      <c r="BA3950" t="s">
        <v>74</v>
      </c>
      <c r="BB3950" t="s">
        <v>74</v>
      </c>
      <c r="BC3950" t="s">
        <v>74</v>
      </c>
      <c r="BD3950" t="s">
        <v>74</v>
      </c>
      <c r="BE3950" t="s">
        <v>74</v>
      </c>
      <c r="BF3950" t="s">
        <v>74</v>
      </c>
      <c r="BG3950" t="s">
        <v>74</v>
      </c>
      <c r="BH3950" t="s">
        <v>74</v>
      </c>
      <c r="BK3950" t="s">
        <v>74</v>
      </c>
      <c r="BL3950" t="s">
        <v>74</v>
      </c>
      <c r="BM3950" s="3">
        <v>24</v>
      </c>
      <c r="BN3950" t="s">
        <v>132</v>
      </c>
    </row>
    <row r="3951" spans="1:66">
      <c r="A3951" s="3">
        <v>227524</v>
      </c>
      <c r="B3951" t="s">
        <v>14782</v>
      </c>
      <c r="C3951" t="s">
        <v>14783</v>
      </c>
      <c r="D3951" t="s">
        <v>14784</v>
      </c>
      <c r="E3951" t="s">
        <v>67</v>
      </c>
      <c r="F3951"/>
      <c r="G3951" s="3">
        <v>4</v>
      </c>
      <c r="H3951" t="s">
        <v>289</v>
      </c>
      <c r="I3951" s="3">
        <v>401</v>
      </c>
      <c r="J3951" t="s">
        <v>290</v>
      </c>
      <c r="K3951" s="3">
        <v>40104</v>
      </c>
      <c r="L3951" t="s">
        <v>14409</v>
      </c>
      <c r="M3951" s="3">
        <v>0.13</v>
      </c>
      <c r="N3951" t="s">
        <v>180</v>
      </c>
      <c r="O3951" t="s">
        <v>72</v>
      </c>
      <c r="P3951" t="s">
        <v>94</v>
      </c>
      <c r="Q3951" t="s">
        <v>74</v>
      </c>
      <c r="R3951" t="s">
        <v>75</v>
      </c>
      <c r="S3951" t="s">
        <v>76</v>
      </c>
      <c r="T3951" t="s">
        <v>77</v>
      </c>
      <c r="U3951" t="s">
        <v>74</v>
      </c>
      <c r="V3951" t="s">
        <v>74</v>
      </c>
      <c r="X3951" t="s">
        <v>74</v>
      </c>
      <c r="Y3951" t="s">
        <v>74</v>
      </c>
      <c r="Z3951" t="s">
        <v>74</v>
      </c>
      <c r="AA3951" s="5">
        <v>34</v>
      </c>
      <c r="AB3951" s="3">
        <v>19656</v>
      </c>
      <c r="AC3951" t="s">
        <v>538</v>
      </c>
      <c r="AD3951" s="5">
        <v>78</v>
      </c>
      <c r="AE3951" s="5">
        <f t="shared" si="122"/>
        <v>46.8</v>
      </c>
      <c r="AF3951" s="6">
        <f t="shared" si="123"/>
        <v>0.273504273504273</v>
      </c>
      <c r="AG3951" s="3">
        <v>78</v>
      </c>
      <c r="AM3951" s="3">
        <v>168</v>
      </c>
      <c r="AN3951" s="3">
        <v>3</v>
      </c>
      <c r="AO3951" s="3">
        <v>165</v>
      </c>
      <c r="AP3951" s="3">
        <v>67</v>
      </c>
      <c r="AQ3951" s="3">
        <v>11</v>
      </c>
      <c r="AR3951" s="3">
        <v>10</v>
      </c>
      <c r="AS3951" t="s">
        <v>430</v>
      </c>
      <c r="AU3951" t="s">
        <v>74</v>
      </c>
      <c r="AV3951" t="s">
        <v>14785</v>
      </c>
      <c r="AW3951" t="s">
        <v>74</v>
      </c>
      <c r="BA3951" t="s">
        <v>74</v>
      </c>
      <c r="BB3951" t="s">
        <v>74</v>
      </c>
      <c r="BC3951" t="s">
        <v>74</v>
      </c>
      <c r="BD3951" t="s">
        <v>74</v>
      </c>
      <c r="BE3951" t="s">
        <v>74</v>
      </c>
      <c r="BF3951" t="s">
        <v>74</v>
      </c>
      <c r="BG3951" t="s">
        <v>74</v>
      </c>
      <c r="BH3951" t="s">
        <v>14786</v>
      </c>
      <c r="BJ3951" s="3">
        <v>34</v>
      </c>
      <c r="BK3951" t="s">
        <v>74</v>
      </c>
      <c r="BL3951" t="s">
        <v>74</v>
      </c>
      <c r="BM3951" s="3">
        <v>78</v>
      </c>
      <c r="BN3951" t="s">
        <v>74</v>
      </c>
    </row>
    <row r="3952" spans="1:66">
      <c r="A3952" s="3">
        <v>225917</v>
      </c>
      <c r="B3952" t="s">
        <v>14787</v>
      </c>
      <c r="C3952" t="s">
        <v>11880</v>
      </c>
      <c r="D3952" t="s">
        <v>14788</v>
      </c>
      <c r="E3952" t="s">
        <v>67</v>
      </c>
      <c r="F3952"/>
      <c r="G3952" s="3">
        <v>1</v>
      </c>
      <c r="H3952" t="s">
        <v>68</v>
      </c>
      <c r="I3952" s="3">
        <v>118</v>
      </c>
      <c r="J3952" t="s">
        <v>105</v>
      </c>
      <c r="K3952" s="3">
        <v>11804</v>
      </c>
      <c r="L3952" t="s">
        <v>106</v>
      </c>
      <c r="M3952" s="3">
        <v>0.13</v>
      </c>
      <c r="N3952" t="s">
        <v>71</v>
      </c>
      <c r="O3952" t="s">
        <v>93</v>
      </c>
      <c r="P3952" t="s">
        <v>94</v>
      </c>
      <c r="Q3952" t="s">
        <v>74</v>
      </c>
      <c r="R3952" t="s">
        <v>359</v>
      </c>
      <c r="S3952" t="s">
        <v>76</v>
      </c>
      <c r="T3952" t="s">
        <v>77</v>
      </c>
      <c r="U3952" t="s">
        <v>74</v>
      </c>
      <c r="V3952" t="s">
        <v>74</v>
      </c>
      <c r="X3952" t="s">
        <v>74</v>
      </c>
      <c r="Y3952" t="s">
        <v>74</v>
      </c>
      <c r="Z3952" t="s">
        <v>109</v>
      </c>
      <c r="AA3952" s="5">
        <v>54.99</v>
      </c>
      <c r="AB3952" s="3">
        <v>113822</v>
      </c>
      <c r="AC3952" t="s">
        <v>410</v>
      </c>
      <c r="AD3952" s="5">
        <v>100</v>
      </c>
      <c r="AE3952" s="5">
        <f t="shared" si="122"/>
        <v>60</v>
      </c>
      <c r="AF3952" s="6">
        <f t="shared" si="123"/>
        <v>0.0835</v>
      </c>
      <c r="AG3952" s="3">
        <v>100</v>
      </c>
      <c r="AM3952" s="3">
        <v>5</v>
      </c>
      <c r="AN3952" s="3">
        <v>1</v>
      </c>
      <c r="AO3952" s="3">
        <v>4</v>
      </c>
      <c r="AP3952" s="3">
        <v>2</v>
      </c>
      <c r="AS3952" t="s">
        <v>11024</v>
      </c>
      <c r="AU3952" t="s">
        <v>74</v>
      </c>
      <c r="AV3952" t="s">
        <v>14789</v>
      </c>
      <c r="AW3952" t="s">
        <v>74</v>
      </c>
      <c r="BA3952" t="s">
        <v>74</v>
      </c>
      <c r="BB3952" t="s">
        <v>74</v>
      </c>
      <c r="BC3952" t="s">
        <v>74</v>
      </c>
      <c r="BD3952" t="s">
        <v>74</v>
      </c>
      <c r="BE3952" t="s">
        <v>74</v>
      </c>
      <c r="BF3952" t="s">
        <v>74</v>
      </c>
      <c r="BG3952" t="s">
        <v>74</v>
      </c>
      <c r="BH3952" t="s">
        <v>14790</v>
      </c>
      <c r="BJ3952" s="3">
        <v>54.99</v>
      </c>
      <c r="BK3952" t="s">
        <v>74</v>
      </c>
      <c r="BL3952" t="s">
        <v>74</v>
      </c>
      <c r="BM3952" s="3">
        <v>100</v>
      </c>
      <c r="BN3952" t="s">
        <v>74</v>
      </c>
    </row>
    <row r="3953" spans="1:66">
      <c r="A3953" s="3">
        <v>236412</v>
      </c>
      <c r="B3953" t="s">
        <v>11720</v>
      </c>
      <c r="C3953" t="s">
        <v>12647</v>
      </c>
      <c r="D3953" t="s">
        <v>14791</v>
      </c>
      <c r="E3953" t="s">
        <v>67</v>
      </c>
      <c r="F3953"/>
      <c r="G3953" s="3">
        <v>4</v>
      </c>
      <c r="H3953" t="s">
        <v>289</v>
      </c>
      <c r="I3953" s="3">
        <v>401</v>
      </c>
      <c r="J3953" t="s">
        <v>290</v>
      </c>
      <c r="K3953" s="3">
        <v>40116</v>
      </c>
      <c r="L3953" t="s">
        <v>4849</v>
      </c>
      <c r="M3953" s="3">
        <v>0.13</v>
      </c>
      <c r="N3953" t="s">
        <v>92</v>
      </c>
      <c r="O3953" t="s">
        <v>72</v>
      </c>
      <c r="P3953" t="s">
        <v>94</v>
      </c>
      <c r="Q3953" t="s">
        <v>74</v>
      </c>
      <c r="R3953" t="s">
        <v>154</v>
      </c>
      <c r="S3953" t="s">
        <v>76</v>
      </c>
      <c r="T3953" t="s">
        <v>77</v>
      </c>
      <c r="U3953" t="s">
        <v>74</v>
      </c>
      <c r="V3953" t="s">
        <v>74</v>
      </c>
      <c r="X3953" t="s">
        <v>74</v>
      </c>
      <c r="Y3953" t="s">
        <v>74</v>
      </c>
      <c r="Z3953" t="s">
        <v>74</v>
      </c>
      <c r="AA3953" s="5">
        <v>5.02</v>
      </c>
      <c r="AB3953" s="3">
        <v>109026</v>
      </c>
      <c r="AC3953" t="s">
        <v>8957</v>
      </c>
      <c r="AD3953" s="5">
        <v>16.8</v>
      </c>
      <c r="AE3953" s="5">
        <f t="shared" si="122"/>
        <v>10.08</v>
      </c>
      <c r="AF3953" s="6">
        <f t="shared" si="123"/>
        <v>0.501984126984127</v>
      </c>
      <c r="AG3953" s="3">
        <v>16.8</v>
      </c>
      <c r="AM3953" s="3">
        <v>984</v>
      </c>
      <c r="AN3953" s="3">
        <v>137</v>
      </c>
      <c r="AO3953" s="3">
        <v>847</v>
      </c>
      <c r="AP3953" s="3">
        <v>140</v>
      </c>
      <c r="AQ3953" s="3">
        <v>299</v>
      </c>
      <c r="AR3953" s="3">
        <v>94</v>
      </c>
      <c r="AS3953" t="s">
        <v>98</v>
      </c>
      <c r="AU3953" t="s">
        <v>74</v>
      </c>
      <c r="AV3953" t="s">
        <v>14792</v>
      </c>
      <c r="AW3953" t="s">
        <v>74</v>
      </c>
      <c r="BA3953" t="s">
        <v>74</v>
      </c>
      <c r="BB3953" t="s">
        <v>74</v>
      </c>
      <c r="BC3953" t="s">
        <v>74</v>
      </c>
      <c r="BD3953" t="s">
        <v>74</v>
      </c>
      <c r="BE3953" t="s">
        <v>74</v>
      </c>
      <c r="BF3953" t="s">
        <v>74</v>
      </c>
      <c r="BG3953" t="s">
        <v>74</v>
      </c>
      <c r="BH3953" t="s">
        <v>14402</v>
      </c>
      <c r="BJ3953" s="3">
        <v>5.02</v>
      </c>
      <c r="BK3953" t="s">
        <v>74</v>
      </c>
      <c r="BL3953" t="s">
        <v>74</v>
      </c>
      <c r="BM3953" s="3">
        <v>16.8</v>
      </c>
      <c r="BN3953" t="s">
        <v>74</v>
      </c>
    </row>
    <row r="3954" spans="1:66">
      <c r="A3954" s="3">
        <v>221550</v>
      </c>
      <c r="B3954" t="s">
        <v>11472</v>
      </c>
      <c r="C3954" t="s">
        <v>1538</v>
      </c>
      <c r="D3954" t="s">
        <v>14793</v>
      </c>
      <c r="E3954" t="s">
        <v>104</v>
      </c>
      <c r="F3954"/>
      <c r="G3954" s="3">
        <v>2</v>
      </c>
      <c r="H3954" t="s">
        <v>497</v>
      </c>
      <c r="I3954" s="3">
        <v>206</v>
      </c>
      <c r="J3954" t="s">
        <v>498</v>
      </c>
      <c r="K3954" s="3">
        <v>20603</v>
      </c>
      <c r="L3954" t="s">
        <v>499</v>
      </c>
      <c r="M3954" s="3">
        <v>0.09</v>
      </c>
      <c r="N3954" t="s">
        <v>92</v>
      </c>
      <c r="O3954" t="s">
        <v>93</v>
      </c>
      <c r="P3954" t="s">
        <v>94</v>
      </c>
      <c r="Q3954" t="s">
        <v>74</v>
      </c>
      <c r="R3954" t="s">
        <v>154</v>
      </c>
      <c r="S3954" t="s">
        <v>76</v>
      </c>
      <c r="T3954" t="s">
        <v>77</v>
      </c>
      <c r="U3954" t="s">
        <v>74</v>
      </c>
      <c r="V3954" t="s">
        <v>74</v>
      </c>
      <c r="X3954" t="s">
        <v>74</v>
      </c>
      <c r="Y3954" t="s">
        <v>74</v>
      </c>
      <c r="Z3954" t="s">
        <v>74</v>
      </c>
      <c r="AA3954" s="5">
        <v>11</v>
      </c>
      <c r="AB3954" s="3">
        <v>5</v>
      </c>
      <c r="AC3954" t="s">
        <v>97</v>
      </c>
      <c r="AD3954" s="5">
        <v>22</v>
      </c>
      <c r="AE3954" s="5">
        <f t="shared" si="122"/>
        <v>13.2</v>
      </c>
      <c r="AF3954" s="6">
        <f t="shared" si="123"/>
        <v>0.166666666666667</v>
      </c>
      <c r="AG3954" s="3">
        <v>22</v>
      </c>
      <c r="AM3954" s="3">
        <v>181</v>
      </c>
      <c r="AO3954" s="3">
        <v>181</v>
      </c>
      <c r="AP3954" s="3">
        <v>109</v>
      </c>
      <c r="AQ3954" s="3">
        <v>89</v>
      </c>
      <c r="AR3954" s="3">
        <v>57</v>
      </c>
      <c r="AS3954" t="s">
        <v>157</v>
      </c>
      <c r="AU3954" t="s">
        <v>74</v>
      </c>
      <c r="AV3954" t="s">
        <v>14794</v>
      </c>
      <c r="AW3954" t="s">
        <v>74</v>
      </c>
      <c r="BA3954" t="s">
        <v>74</v>
      </c>
      <c r="BB3954" t="s">
        <v>74</v>
      </c>
      <c r="BC3954" t="s">
        <v>74</v>
      </c>
      <c r="BD3954" t="s">
        <v>74</v>
      </c>
      <c r="BE3954" t="s">
        <v>74</v>
      </c>
      <c r="BF3954" t="s">
        <v>74</v>
      </c>
      <c r="BG3954" t="s">
        <v>74</v>
      </c>
      <c r="BH3954" t="s">
        <v>74</v>
      </c>
      <c r="BJ3954" s="3">
        <v>11</v>
      </c>
      <c r="BK3954" t="s">
        <v>74</v>
      </c>
      <c r="BL3954" t="s">
        <v>74</v>
      </c>
      <c r="BM3954" s="3">
        <v>22</v>
      </c>
      <c r="BN3954" t="s">
        <v>10887</v>
      </c>
    </row>
    <row r="3955" spans="1:66">
      <c r="A3955" s="3">
        <v>246312</v>
      </c>
      <c r="B3955" t="s">
        <v>14483</v>
      </c>
      <c r="C3955" t="s">
        <v>14795</v>
      </c>
      <c r="D3955" t="s">
        <v>7914</v>
      </c>
      <c r="E3955" t="s">
        <v>104</v>
      </c>
      <c r="F3955"/>
      <c r="G3955" s="3">
        <v>1</v>
      </c>
      <c r="H3955" t="s">
        <v>68</v>
      </c>
      <c r="I3955" s="3">
        <v>106</v>
      </c>
      <c r="J3955" t="s">
        <v>441</v>
      </c>
      <c r="K3955" s="3">
        <v>10607</v>
      </c>
      <c r="L3955" t="s">
        <v>442</v>
      </c>
      <c r="M3955" s="3">
        <v>0.13</v>
      </c>
      <c r="N3955" t="s">
        <v>92</v>
      </c>
      <c r="O3955" t="s">
        <v>117</v>
      </c>
      <c r="P3955" t="s">
        <v>94</v>
      </c>
      <c r="Q3955" t="s">
        <v>74</v>
      </c>
      <c r="R3955" t="s">
        <v>154</v>
      </c>
      <c r="S3955" t="s">
        <v>76</v>
      </c>
      <c r="T3955" t="s">
        <v>77</v>
      </c>
      <c r="U3955" t="s">
        <v>74</v>
      </c>
      <c r="V3955" t="s">
        <v>74</v>
      </c>
      <c r="X3955" t="s">
        <v>74</v>
      </c>
      <c r="Y3955" t="s">
        <v>74</v>
      </c>
      <c r="Z3955" t="s">
        <v>109</v>
      </c>
      <c r="AA3955" s="5">
        <v>3</v>
      </c>
      <c r="AB3955" s="3">
        <v>84953</v>
      </c>
      <c r="AC3955" t="s">
        <v>14796</v>
      </c>
      <c r="AD3955" s="5">
        <v>4</v>
      </c>
      <c r="AE3955" s="5">
        <f t="shared" si="122"/>
        <v>2.4</v>
      </c>
      <c r="AF3955" s="6">
        <f t="shared" si="123"/>
        <v>-0.25</v>
      </c>
      <c r="AG3955" s="3">
        <v>4</v>
      </c>
      <c r="AM3955" s="3">
        <v>0</v>
      </c>
      <c r="AQ3955" s="3">
        <v>21</v>
      </c>
      <c r="AR3955" s="3">
        <v>9</v>
      </c>
      <c r="AS3955" t="s">
        <v>84</v>
      </c>
      <c r="AU3955" t="s">
        <v>74</v>
      </c>
      <c r="AV3955" t="s">
        <v>74</v>
      </c>
      <c r="AW3955" t="s">
        <v>74</v>
      </c>
      <c r="BA3955" t="s">
        <v>74</v>
      </c>
      <c r="BB3955" t="s">
        <v>74</v>
      </c>
      <c r="BC3955" t="s">
        <v>74</v>
      </c>
      <c r="BD3955" t="s">
        <v>74</v>
      </c>
      <c r="BE3955" t="s">
        <v>74</v>
      </c>
      <c r="BF3955" t="s">
        <v>74</v>
      </c>
      <c r="BG3955" t="s">
        <v>74</v>
      </c>
      <c r="BH3955" t="s">
        <v>14797</v>
      </c>
      <c r="BK3955" t="s">
        <v>74</v>
      </c>
      <c r="BL3955" t="s">
        <v>74</v>
      </c>
      <c r="BM3955" s="3">
        <v>4</v>
      </c>
      <c r="BN3955" t="s">
        <v>74</v>
      </c>
    </row>
    <row r="3956" spans="1:66">
      <c r="A3956" s="3">
        <v>74917</v>
      </c>
      <c r="B3956" t="s">
        <v>14798</v>
      </c>
      <c r="C3956" t="s">
        <v>2958</v>
      </c>
      <c r="D3956" t="s">
        <v>151</v>
      </c>
      <c r="E3956" t="s">
        <v>104</v>
      </c>
      <c r="F3956"/>
      <c r="G3956" s="3">
        <v>1</v>
      </c>
      <c r="H3956" t="s">
        <v>68</v>
      </c>
      <c r="I3956" s="3">
        <v>113</v>
      </c>
      <c r="J3956" t="s">
        <v>152</v>
      </c>
      <c r="K3956" s="3">
        <v>11303</v>
      </c>
      <c r="L3956" t="s">
        <v>153</v>
      </c>
      <c r="M3956" s="3">
        <v>0.13</v>
      </c>
      <c r="N3956" t="s">
        <v>71</v>
      </c>
      <c r="O3956" t="s">
        <v>93</v>
      </c>
      <c r="P3956" t="s">
        <v>94</v>
      </c>
      <c r="Q3956" t="s">
        <v>74</v>
      </c>
      <c r="R3956" t="s">
        <v>75</v>
      </c>
      <c r="S3956" t="s">
        <v>76</v>
      </c>
      <c r="T3956" t="s">
        <v>128</v>
      </c>
      <c r="U3956" t="s">
        <v>78</v>
      </c>
      <c r="V3956" t="s">
        <v>155</v>
      </c>
      <c r="W3956" s="3">
        <v>4283</v>
      </c>
      <c r="X3956" t="s">
        <v>96</v>
      </c>
      <c r="Y3956" t="s">
        <v>119</v>
      </c>
      <c r="Z3956" t="s">
        <v>1452</v>
      </c>
      <c r="AA3956" s="5">
        <v>13.5</v>
      </c>
      <c r="AB3956" s="3">
        <v>5</v>
      </c>
      <c r="AC3956" t="s">
        <v>97</v>
      </c>
      <c r="AD3956" s="5">
        <v>24</v>
      </c>
      <c r="AE3956" s="5">
        <f t="shared" si="122"/>
        <v>14.4</v>
      </c>
      <c r="AF3956" s="6">
        <f t="shared" si="123"/>
        <v>0.0624999999999999</v>
      </c>
      <c r="AG3956" s="3">
        <v>24</v>
      </c>
      <c r="AM3956" s="3">
        <v>263</v>
      </c>
      <c r="AO3956" s="3">
        <v>263</v>
      </c>
      <c r="AP3956" s="3">
        <v>129</v>
      </c>
      <c r="AQ3956" s="3">
        <v>230</v>
      </c>
      <c r="AR3956" s="3">
        <v>101</v>
      </c>
      <c r="AS3956" t="s">
        <v>84</v>
      </c>
      <c r="AU3956" t="s">
        <v>74</v>
      </c>
      <c r="AV3956" t="s">
        <v>14799</v>
      </c>
      <c r="AW3956" t="s">
        <v>74</v>
      </c>
      <c r="AX3956" s="3">
        <v>28.18</v>
      </c>
      <c r="AY3956" s="3">
        <v>28.3</v>
      </c>
      <c r="AZ3956" s="3">
        <v>24.5</v>
      </c>
      <c r="BA3956" t="s">
        <v>74</v>
      </c>
      <c r="BB3956" t="s">
        <v>74</v>
      </c>
      <c r="BC3956" t="s">
        <v>74</v>
      </c>
      <c r="BD3956" t="s">
        <v>74</v>
      </c>
      <c r="BE3956" t="s">
        <v>74</v>
      </c>
      <c r="BF3956" t="s">
        <v>74</v>
      </c>
      <c r="BG3956" t="s">
        <v>74</v>
      </c>
      <c r="BH3956" t="s">
        <v>14800</v>
      </c>
      <c r="BJ3956" s="3">
        <v>13.5</v>
      </c>
      <c r="BK3956" t="s">
        <v>74</v>
      </c>
      <c r="BL3956" t="s">
        <v>74</v>
      </c>
      <c r="BM3956" s="3">
        <v>24</v>
      </c>
      <c r="BN3956" t="s">
        <v>74</v>
      </c>
    </row>
    <row r="3957" spans="1:66">
      <c r="A3957" s="3">
        <v>231135</v>
      </c>
      <c r="B3957" t="s">
        <v>14801</v>
      </c>
      <c r="C3957" t="s">
        <v>14802</v>
      </c>
      <c r="D3957" t="s">
        <v>14803</v>
      </c>
      <c r="E3957" t="s">
        <v>67</v>
      </c>
      <c r="F3957"/>
      <c r="G3957" s="3">
        <v>7</v>
      </c>
      <c r="H3957" t="s">
        <v>1057</v>
      </c>
      <c r="I3957" s="3">
        <v>702</v>
      </c>
      <c r="J3957" t="s">
        <v>2109</v>
      </c>
      <c r="K3957" s="3">
        <v>70211</v>
      </c>
      <c r="L3957" t="s">
        <v>14060</v>
      </c>
      <c r="M3957" s="3">
        <v>0.13</v>
      </c>
      <c r="N3957" t="s">
        <v>92</v>
      </c>
      <c r="O3957" t="s">
        <v>93</v>
      </c>
      <c r="P3957" t="s">
        <v>94</v>
      </c>
      <c r="Q3957" t="s">
        <v>74</v>
      </c>
      <c r="R3957" t="s">
        <v>75</v>
      </c>
      <c r="S3957" t="s">
        <v>76</v>
      </c>
      <c r="T3957" t="s">
        <v>77</v>
      </c>
      <c r="U3957" t="s">
        <v>74</v>
      </c>
      <c r="V3957" t="s">
        <v>74</v>
      </c>
      <c r="X3957" t="s">
        <v>74</v>
      </c>
      <c r="Y3957" t="s">
        <v>74</v>
      </c>
      <c r="Z3957" t="s">
        <v>74</v>
      </c>
      <c r="AA3957" s="5">
        <v>50</v>
      </c>
      <c r="AB3957" s="3">
        <v>21891</v>
      </c>
      <c r="AC3957" t="s">
        <v>4670</v>
      </c>
      <c r="AD3957" s="5">
        <v>98</v>
      </c>
      <c r="AE3957" s="5">
        <f t="shared" si="122"/>
        <v>58.8</v>
      </c>
      <c r="AF3957" s="6">
        <f t="shared" si="123"/>
        <v>0.149659863945578</v>
      </c>
      <c r="AG3957" s="3">
        <v>98</v>
      </c>
      <c r="AL3957" s="3">
        <v>144</v>
      </c>
      <c r="AM3957" s="3">
        <v>137</v>
      </c>
      <c r="AO3957" s="3">
        <v>137</v>
      </c>
      <c r="AP3957" s="3">
        <v>65</v>
      </c>
      <c r="AQ3957" s="3">
        <v>24</v>
      </c>
      <c r="AR3957" s="3">
        <v>14</v>
      </c>
      <c r="AS3957" t="s">
        <v>14804</v>
      </c>
      <c r="AU3957" t="s">
        <v>74</v>
      </c>
      <c r="AV3957" t="s">
        <v>14805</v>
      </c>
      <c r="AW3957" t="s">
        <v>74</v>
      </c>
      <c r="BA3957" t="s">
        <v>74</v>
      </c>
      <c r="BB3957" t="s">
        <v>74</v>
      </c>
      <c r="BC3957" t="s">
        <v>74</v>
      </c>
      <c r="BD3957" t="s">
        <v>74</v>
      </c>
      <c r="BE3957" t="s">
        <v>74</v>
      </c>
      <c r="BF3957" t="s">
        <v>74</v>
      </c>
      <c r="BG3957" t="s">
        <v>74</v>
      </c>
      <c r="BH3957" t="s">
        <v>14806</v>
      </c>
      <c r="BJ3957" s="3">
        <v>50</v>
      </c>
      <c r="BK3957" t="s">
        <v>74</v>
      </c>
      <c r="BL3957" t="s">
        <v>74</v>
      </c>
      <c r="BM3957" s="3">
        <v>98</v>
      </c>
      <c r="BN3957" t="s">
        <v>74</v>
      </c>
    </row>
    <row r="3958" spans="1:66">
      <c r="A3958" s="3">
        <v>183113</v>
      </c>
      <c r="B3958" t="s">
        <v>6670</v>
      </c>
      <c r="C3958" t="s">
        <v>4127</v>
      </c>
      <c r="D3958" t="s">
        <v>14807</v>
      </c>
      <c r="E3958" t="s">
        <v>2536</v>
      </c>
      <c r="F3958"/>
      <c r="G3958" s="3">
        <v>4</v>
      </c>
      <c r="H3958" t="s">
        <v>289</v>
      </c>
      <c r="I3958" s="3">
        <v>402</v>
      </c>
      <c r="J3958" t="s">
        <v>1568</v>
      </c>
      <c r="K3958" s="3">
        <v>40202</v>
      </c>
      <c r="L3958" t="s">
        <v>5658</v>
      </c>
      <c r="M3958" s="3">
        <v>0.13</v>
      </c>
      <c r="N3958" t="s">
        <v>71</v>
      </c>
      <c r="O3958" t="s">
        <v>117</v>
      </c>
      <c r="P3958" t="s">
        <v>94</v>
      </c>
      <c r="Q3958" t="s">
        <v>74</v>
      </c>
      <c r="R3958" t="s">
        <v>75</v>
      </c>
      <c r="S3958" t="s">
        <v>76</v>
      </c>
      <c r="T3958" t="s">
        <v>77</v>
      </c>
      <c r="U3958" t="s">
        <v>74</v>
      </c>
      <c r="V3958" t="s">
        <v>74</v>
      </c>
      <c r="X3958" t="s">
        <v>74</v>
      </c>
      <c r="Y3958" t="s">
        <v>119</v>
      </c>
      <c r="Z3958" t="s">
        <v>289</v>
      </c>
      <c r="AA3958" s="5">
        <v>406</v>
      </c>
      <c r="AB3958" s="3">
        <v>5</v>
      </c>
      <c r="AC3958" t="s">
        <v>97</v>
      </c>
      <c r="AD3958" s="5">
        <v>580</v>
      </c>
      <c r="AE3958" s="5">
        <f t="shared" si="122"/>
        <v>348</v>
      </c>
      <c r="AF3958" s="6">
        <f t="shared" si="123"/>
        <v>-0.166666666666667</v>
      </c>
      <c r="AG3958" s="3">
        <v>580</v>
      </c>
      <c r="AM3958" s="3">
        <v>22</v>
      </c>
      <c r="AO3958" s="3">
        <v>22</v>
      </c>
      <c r="AP3958" s="3">
        <v>16</v>
      </c>
      <c r="AQ3958" s="3">
        <v>13</v>
      </c>
      <c r="AR3958" s="3">
        <v>7</v>
      </c>
      <c r="AS3958" t="s">
        <v>503</v>
      </c>
      <c r="AU3958" t="s">
        <v>74</v>
      </c>
      <c r="AV3958" t="s">
        <v>14808</v>
      </c>
      <c r="AW3958" t="s">
        <v>74</v>
      </c>
      <c r="BA3958" t="s">
        <v>74</v>
      </c>
      <c r="BB3958" t="s">
        <v>74</v>
      </c>
      <c r="BC3958" t="s">
        <v>74</v>
      </c>
      <c r="BD3958" t="s">
        <v>74</v>
      </c>
      <c r="BE3958" t="s">
        <v>74</v>
      </c>
      <c r="BF3958" t="s">
        <v>74</v>
      </c>
      <c r="BG3958" t="s">
        <v>74</v>
      </c>
      <c r="BH3958" t="s">
        <v>8811</v>
      </c>
      <c r="BJ3958" s="3">
        <v>406</v>
      </c>
      <c r="BK3958" t="s">
        <v>74</v>
      </c>
      <c r="BL3958" t="s">
        <v>74</v>
      </c>
      <c r="BM3958" s="3">
        <v>580</v>
      </c>
      <c r="BN3958" t="s">
        <v>74</v>
      </c>
    </row>
    <row r="3959" spans="1:66">
      <c r="A3959" s="3">
        <v>206765</v>
      </c>
      <c r="B3959" t="s">
        <v>14809</v>
      </c>
      <c r="C3959" t="s">
        <v>12332</v>
      </c>
      <c r="D3959" t="s">
        <v>12333</v>
      </c>
      <c r="E3959" t="s">
        <v>67</v>
      </c>
      <c r="F3959"/>
      <c r="G3959" s="3">
        <v>3</v>
      </c>
      <c r="H3959" t="s">
        <v>939</v>
      </c>
      <c r="I3959" s="3">
        <v>301</v>
      </c>
      <c r="J3959" t="s">
        <v>1504</v>
      </c>
      <c r="K3959" s="3">
        <v>30101</v>
      </c>
      <c r="L3959" t="s">
        <v>1504</v>
      </c>
      <c r="M3959" s="3">
        <v>0.13</v>
      </c>
      <c r="N3959" t="s">
        <v>180</v>
      </c>
      <c r="O3959" t="s">
        <v>72</v>
      </c>
      <c r="P3959" t="s">
        <v>94</v>
      </c>
      <c r="Q3959" t="s">
        <v>74</v>
      </c>
      <c r="R3959" t="s">
        <v>154</v>
      </c>
      <c r="S3959" t="s">
        <v>76</v>
      </c>
      <c r="T3959" t="s">
        <v>300</v>
      </c>
      <c r="U3959" t="s">
        <v>74</v>
      </c>
      <c r="V3959" t="s">
        <v>74</v>
      </c>
      <c r="X3959" t="s">
        <v>74</v>
      </c>
      <c r="Y3959" t="s">
        <v>74</v>
      </c>
      <c r="Z3959" t="s">
        <v>74</v>
      </c>
      <c r="AA3959" s="5">
        <v>9</v>
      </c>
      <c r="AB3959" s="3">
        <v>70543</v>
      </c>
      <c r="AC3959" t="s">
        <v>138</v>
      </c>
      <c r="AD3959" s="5">
        <v>25.8</v>
      </c>
      <c r="AE3959" s="5">
        <f t="shared" si="122"/>
        <v>15.48</v>
      </c>
      <c r="AF3959" s="6">
        <f t="shared" si="123"/>
        <v>0.418604651162791</v>
      </c>
      <c r="AG3959" s="3">
        <v>25.8</v>
      </c>
      <c r="AL3959" s="3">
        <v>5</v>
      </c>
      <c r="AM3959" s="3">
        <v>4</v>
      </c>
      <c r="AO3959" s="3">
        <v>4</v>
      </c>
      <c r="AP3959" s="3">
        <v>4</v>
      </c>
      <c r="AQ3959" s="3">
        <v>8</v>
      </c>
      <c r="AR3959" s="3">
        <v>8</v>
      </c>
      <c r="AS3959" t="s">
        <v>157</v>
      </c>
      <c r="AU3959" t="s">
        <v>74</v>
      </c>
      <c r="AV3959" t="s">
        <v>14810</v>
      </c>
      <c r="AW3959" t="s">
        <v>74</v>
      </c>
      <c r="BA3959" t="s">
        <v>74</v>
      </c>
      <c r="BB3959" t="s">
        <v>74</v>
      </c>
      <c r="BC3959" t="s">
        <v>74</v>
      </c>
      <c r="BD3959" t="s">
        <v>74</v>
      </c>
      <c r="BE3959" t="s">
        <v>74</v>
      </c>
      <c r="BF3959" t="s">
        <v>74</v>
      </c>
      <c r="BG3959" t="s">
        <v>74</v>
      </c>
      <c r="BH3959" t="s">
        <v>14811</v>
      </c>
      <c r="BJ3959" s="3">
        <v>9</v>
      </c>
      <c r="BK3959" t="s">
        <v>74</v>
      </c>
      <c r="BL3959" t="s">
        <v>74</v>
      </c>
      <c r="BM3959" s="3">
        <v>25.8</v>
      </c>
      <c r="BN3959" t="s">
        <v>74</v>
      </c>
    </row>
    <row r="3960" spans="1:66">
      <c r="A3960" s="3">
        <v>234729</v>
      </c>
      <c r="B3960" t="s">
        <v>4560</v>
      </c>
      <c r="C3960" t="s">
        <v>65</v>
      </c>
      <c r="D3960" t="s">
        <v>14812</v>
      </c>
      <c r="E3960" t="s">
        <v>67</v>
      </c>
      <c r="F3960"/>
      <c r="G3960" s="3">
        <v>1</v>
      </c>
      <c r="H3960" t="s">
        <v>68</v>
      </c>
      <c r="I3960" s="3">
        <v>101</v>
      </c>
      <c r="J3960" t="s">
        <v>69</v>
      </c>
      <c r="K3960" s="3">
        <v>10105</v>
      </c>
      <c r="L3960" t="s">
        <v>212</v>
      </c>
      <c r="M3960" s="3">
        <v>0.13</v>
      </c>
      <c r="N3960" t="s">
        <v>180</v>
      </c>
      <c r="O3960" t="s">
        <v>72</v>
      </c>
      <c r="P3960" t="s">
        <v>94</v>
      </c>
      <c r="Q3960" t="s">
        <v>74</v>
      </c>
      <c r="R3960" t="s">
        <v>154</v>
      </c>
      <c r="S3960" t="s">
        <v>76</v>
      </c>
      <c r="T3960" t="s">
        <v>77</v>
      </c>
      <c r="U3960" t="s">
        <v>74</v>
      </c>
      <c r="V3960" t="s">
        <v>74</v>
      </c>
      <c r="X3960" t="s">
        <v>74</v>
      </c>
      <c r="Y3960" t="s">
        <v>74</v>
      </c>
      <c r="Z3960" t="s">
        <v>82</v>
      </c>
      <c r="AA3960" s="5">
        <v>5.35</v>
      </c>
      <c r="AB3960" s="3">
        <v>133923</v>
      </c>
      <c r="AC3960" t="s">
        <v>12790</v>
      </c>
      <c r="AD3960" s="5">
        <v>12.5</v>
      </c>
      <c r="AE3960" s="5">
        <f t="shared" si="122"/>
        <v>7.5</v>
      </c>
      <c r="AF3960" s="6">
        <f t="shared" si="123"/>
        <v>0.286666666666667</v>
      </c>
      <c r="AG3960" s="3">
        <v>12.5</v>
      </c>
      <c r="AM3960" s="3">
        <v>26</v>
      </c>
      <c r="AO3960" s="3">
        <v>26</v>
      </c>
      <c r="AP3960" s="3">
        <v>2</v>
      </c>
      <c r="AQ3960" s="3">
        <v>35</v>
      </c>
      <c r="AR3960" s="3">
        <v>9</v>
      </c>
      <c r="AS3960" t="s">
        <v>157</v>
      </c>
      <c r="AU3960" t="s">
        <v>74</v>
      </c>
      <c r="AV3960" t="s">
        <v>14813</v>
      </c>
      <c r="AW3960" t="s">
        <v>74</v>
      </c>
      <c r="BA3960" t="s">
        <v>74</v>
      </c>
      <c r="BB3960" t="s">
        <v>74</v>
      </c>
      <c r="BC3960" t="s">
        <v>74</v>
      </c>
      <c r="BD3960" t="s">
        <v>74</v>
      </c>
      <c r="BE3960" t="s">
        <v>74</v>
      </c>
      <c r="BF3960" t="s">
        <v>74</v>
      </c>
      <c r="BG3960" t="s">
        <v>74</v>
      </c>
      <c r="BH3960" t="s">
        <v>4564</v>
      </c>
      <c r="BK3960" t="s">
        <v>74</v>
      </c>
      <c r="BL3960" t="s">
        <v>74</v>
      </c>
      <c r="BM3960" s="3">
        <v>12.5</v>
      </c>
      <c r="BN3960" t="s">
        <v>74</v>
      </c>
    </row>
    <row r="3961" spans="1:66">
      <c r="A3961" s="3">
        <v>247539</v>
      </c>
      <c r="B3961" t="s">
        <v>12075</v>
      </c>
      <c r="C3961" t="s">
        <v>12076</v>
      </c>
      <c r="D3961" t="s">
        <v>14814</v>
      </c>
      <c r="E3961" t="s">
        <v>67</v>
      </c>
      <c r="F3961"/>
      <c r="G3961" s="3">
        <v>1</v>
      </c>
      <c r="H3961" t="s">
        <v>68</v>
      </c>
      <c r="I3961" s="3">
        <v>106</v>
      </c>
      <c r="J3961" t="s">
        <v>441</v>
      </c>
      <c r="K3961" s="3">
        <v>10602</v>
      </c>
      <c r="L3961" t="s">
        <v>4099</v>
      </c>
      <c r="M3961" s="3">
        <v>0.13</v>
      </c>
      <c r="N3961" t="s">
        <v>92</v>
      </c>
      <c r="O3961" t="s">
        <v>93</v>
      </c>
      <c r="P3961" t="s">
        <v>94</v>
      </c>
      <c r="Q3961" t="s">
        <v>74</v>
      </c>
      <c r="R3961" t="s">
        <v>154</v>
      </c>
      <c r="S3961" t="s">
        <v>76</v>
      </c>
      <c r="T3961" t="s">
        <v>77</v>
      </c>
      <c r="U3961" t="s">
        <v>74</v>
      </c>
      <c r="V3961" t="s">
        <v>74</v>
      </c>
      <c r="X3961" t="s">
        <v>74</v>
      </c>
      <c r="Y3961" t="s">
        <v>74</v>
      </c>
      <c r="Z3961" t="s">
        <v>109</v>
      </c>
      <c r="AA3961" s="5">
        <v>39</v>
      </c>
      <c r="AB3961" s="3">
        <v>79952</v>
      </c>
      <c r="AC3961" t="s">
        <v>1621</v>
      </c>
      <c r="AD3961" s="5">
        <v>78</v>
      </c>
      <c r="AE3961" s="5">
        <f t="shared" si="122"/>
        <v>46.8</v>
      </c>
      <c r="AF3961" s="6">
        <f t="shared" si="123"/>
        <v>0.166666666666667</v>
      </c>
      <c r="AG3961" s="3">
        <v>78</v>
      </c>
      <c r="AM3961" s="3">
        <v>217</v>
      </c>
      <c r="AN3961" s="3">
        <v>46</v>
      </c>
      <c r="AO3961" s="3">
        <v>171</v>
      </c>
      <c r="AP3961" s="3">
        <v>48</v>
      </c>
      <c r="AQ3961" s="3">
        <v>81</v>
      </c>
      <c r="AR3961" s="3">
        <v>25</v>
      </c>
      <c r="AS3961" t="s">
        <v>98</v>
      </c>
      <c r="AU3961" t="s">
        <v>74</v>
      </c>
      <c r="AV3961" t="s">
        <v>14815</v>
      </c>
      <c r="AW3961" t="s">
        <v>74</v>
      </c>
      <c r="BA3961" t="s">
        <v>74</v>
      </c>
      <c r="BB3961" t="s">
        <v>74</v>
      </c>
      <c r="BC3961" t="s">
        <v>74</v>
      </c>
      <c r="BD3961" t="s">
        <v>74</v>
      </c>
      <c r="BE3961" t="s">
        <v>74</v>
      </c>
      <c r="BF3961" t="s">
        <v>74</v>
      </c>
      <c r="BG3961" t="s">
        <v>74</v>
      </c>
      <c r="BH3961" t="s">
        <v>12079</v>
      </c>
      <c r="BK3961" t="s">
        <v>74</v>
      </c>
      <c r="BL3961" t="s">
        <v>74</v>
      </c>
      <c r="BM3961" s="3">
        <v>78</v>
      </c>
      <c r="BN3961" t="s">
        <v>132</v>
      </c>
    </row>
    <row r="3962" spans="1:66">
      <c r="A3962" s="3">
        <v>256225</v>
      </c>
      <c r="B3962" t="s">
        <v>1634</v>
      </c>
      <c r="C3962" t="s">
        <v>8723</v>
      </c>
      <c r="D3962" t="s">
        <v>421</v>
      </c>
      <c r="E3962" t="s">
        <v>104</v>
      </c>
      <c r="F3962"/>
      <c r="G3962" s="3">
        <v>1</v>
      </c>
      <c r="H3962" t="s">
        <v>68</v>
      </c>
      <c r="I3962" s="3">
        <v>103</v>
      </c>
      <c r="J3962" t="s">
        <v>144</v>
      </c>
      <c r="K3962" s="3">
        <v>10305</v>
      </c>
      <c r="L3962" t="s">
        <v>753</v>
      </c>
      <c r="M3962" s="3">
        <v>0.13</v>
      </c>
      <c r="N3962" t="s">
        <v>92</v>
      </c>
      <c r="O3962" t="s">
        <v>93</v>
      </c>
      <c r="P3962" t="s">
        <v>94</v>
      </c>
      <c r="Q3962" t="s">
        <v>74</v>
      </c>
      <c r="R3962" t="s">
        <v>154</v>
      </c>
      <c r="S3962" t="s">
        <v>76</v>
      </c>
      <c r="T3962" t="s">
        <v>77</v>
      </c>
      <c r="U3962" t="s">
        <v>74</v>
      </c>
      <c r="V3962" t="s">
        <v>74</v>
      </c>
      <c r="X3962" t="s">
        <v>74</v>
      </c>
      <c r="Y3962" t="s">
        <v>74</v>
      </c>
      <c r="Z3962" t="s">
        <v>970</v>
      </c>
      <c r="AA3962" s="5">
        <v>6</v>
      </c>
      <c r="AB3962" s="3">
        <v>104628</v>
      </c>
      <c r="AC3962" t="s">
        <v>389</v>
      </c>
      <c r="AD3962" s="5">
        <v>10.5</v>
      </c>
      <c r="AE3962" s="5">
        <f t="shared" si="122"/>
        <v>6.3</v>
      </c>
      <c r="AF3962" s="6">
        <f t="shared" si="123"/>
        <v>0.0476190476190476</v>
      </c>
      <c r="AG3962" s="3">
        <v>10.5</v>
      </c>
      <c r="AM3962" s="3">
        <v>327</v>
      </c>
      <c r="AO3962" s="3">
        <v>327</v>
      </c>
      <c r="AP3962" s="3">
        <v>21</v>
      </c>
      <c r="AQ3962" s="3">
        <v>63</v>
      </c>
      <c r="AR3962" s="3">
        <v>18</v>
      </c>
      <c r="AS3962" t="s">
        <v>157</v>
      </c>
      <c r="AU3962" t="s">
        <v>74</v>
      </c>
      <c r="AV3962" t="s">
        <v>14816</v>
      </c>
      <c r="AW3962" t="s">
        <v>74</v>
      </c>
      <c r="BA3962" t="s">
        <v>74</v>
      </c>
      <c r="BB3962" t="s">
        <v>74</v>
      </c>
      <c r="BC3962" t="s">
        <v>74</v>
      </c>
      <c r="BD3962" t="s">
        <v>74</v>
      </c>
      <c r="BE3962" t="s">
        <v>74</v>
      </c>
      <c r="BF3962" t="s">
        <v>74</v>
      </c>
      <c r="BG3962" t="s">
        <v>74</v>
      </c>
      <c r="BH3962" t="s">
        <v>14817</v>
      </c>
      <c r="BK3962" t="s">
        <v>74</v>
      </c>
      <c r="BL3962" t="s">
        <v>74</v>
      </c>
      <c r="BM3962" s="3">
        <v>10.5</v>
      </c>
      <c r="BN3962" t="s">
        <v>74</v>
      </c>
    </row>
    <row r="3963" spans="1:66">
      <c r="A3963" s="3">
        <v>227220</v>
      </c>
      <c r="B3963" t="s">
        <v>14818</v>
      </c>
      <c r="C3963" t="s">
        <v>14819</v>
      </c>
      <c r="D3963" t="s">
        <v>9109</v>
      </c>
      <c r="E3963" t="s">
        <v>67</v>
      </c>
      <c r="F3963"/>
      <c r="G3963" s="3">
        <v>4</v>
      </c>
      <c r="H3963" t="s">
        <v>289</v>
      </c>
      <c r="I3963" s="3">
        <v>404</v>
      </c>
      <c r="J3963" t="s">
        <v>3067</v>
      </c>
      <c r="K3963" s="3">
        <v>40415</v>
      </c>
      <c r="L3963" t="s">
        <v>8051</v>
      </c>
      <c r="M3963" s="3">
        <v>0.13</v>
      </c>
      <c r="N3963" t="s">
        <v>92</v>
      </c>
      <c r="O3963" t="s">
        <v>72</v>
      </c>
      <c r="P3963" t="s">
        <v>94</v>
      </c>
      <c r="Q3963" t="s">
        <v>74</v>
      </c>
      <c r="R3963" t="s">
        <v>154</v>
      </c>
      <c r="S3963" t="s">
        <v>76</v>
      </c>
      <c r="T3963" t="s">
        <v>77</v>
      </c>
      <c r="U3963" t="s">
        <v>74</v>
      </c>
      <c r="V3963" t="s">
        <v>74</v>
      </c>
      <c r="X3963" t="s">
        <v>74</v>
      </c>
      <c r="Y3963" t="s">
        <v>74</v>
      </c>
      <c r="Z3963" t="s">
        <v>74</v>
      </c>
      <c r="AA3963" s="5">
        <v>16.7</v>
      </c>
      <c r="AB3963" s="3">
        <v>5</v>
      </c>
      <c r="AC3963" t="s">
        <v>97</v>
      </c>
      <c r="AD3963" s="5">
        <v>58</v>
      </c>
      <c r="AE3963" s="5">
        <f t="shared" si="122"/>
        <v>34.8</v>
      </c>
      <c r="AF3963" s="6">
        <f t="shared" si="123"/>
        <v>0.520114942528736</v>
      </c>
      <c r="AG3963" s="3">
        <v>58</v>
      </c>
      <c r="AM3963" s="3">
        <v>242</v>
      </c>
      <c r="AO3963" s="3">
        <v>242</v>
      </c>
      <c r="AP3963" s="3">
        <v>117</v>
      </c>
      <c r="AQ3963" s="3">
        <v>282</v>
      </c>
      <c r="AR3963" s="3">
        <v>101</v>
      </c>
      <c r="AS3963" t="s">
        <v>98</v>
      </c>
      <c r="AU3963" t="s">
        <v>74</v>
      </c>
      <c r="AV3963" t="s">
        <v>14820</v>
      </c>
      <c r="AW3963" t="s">
        <v>74</v>
      </c>
      <c r="BA3963" t="s">
        <v>74</v>
      </c>
      <c r="BB3963" t="s">
        <v>74</v>
      </c>
      <c r="BC3963" t="s">
        <v>74</v>
      </c>
      <c r="BD3963" t="s">
        <v>74</v>
      </c>
      <c r="BE3963" t="s">
        <v>74</v>
      </c>
      <c r="BF3963" t="s">
        <v>74</v>
      </c>
      <c r="BG3963" t="s">
        <v>74</v>
      </c>
      <c r="BH3963" t="s">
        <v>14821</v>
      </c>
      <c r="BK3963" t="s">
        <v>74</v>
      </c>
      <c r="BL3963" t="s">
        <v>74</v>
      </c>
      <c r="BM3963" s="3">
        <v>58</v>
      </c>
      <c r="BN3963" t="s">
        <v>132</v>
      </c>
    </row>
    <row r="3964" spans="1:66">
      <c r="A3964" s="3">
        <v>243752</v>
      </c>
      <c r="B3964" t="s">
        <v>14822</v>
      </c>
      <c r="C3964" t="s">
        <v>14819</v>
      </c>
      <c r="D3964" t="s">
        <v>1896</v>
      </c>
      <c r="E3964" t="s">
        <v>67</v>
      </c>
      <c r="F3964"/>
      <c r="G3964" s="3">
        <v>4</v>
      </c>
      <c r="H3964" t="s">
        <v>289</v>
      </c>
      <c r="I3964" s="3">
        <v>401</v>
      </c>
      <c r="J3964" t="s">
        <v>290</v>
      </c>
      <c r="K3964" s="3">
        <v>40116</v>
      </c>
      <c r="L3964" t="s">
        <v>4849</v>
      </c>
      <c r="M3964" s="3">
        <v>0.13</v>
      </c>
      <c r="N3964" t="s">
        <v>92</v>
      </c>
      <c r="O3964" t="s">
        <v>72</v>
      </c>
      <c r="P3964" t="s">
        <v>107</v>
      </c>
      <c r="Q3964" t="s">
        <v>74</v>
      </c>
      <c r="R3964" t="s">
        <v>154</v>
      </c>
      <c r="S3964" t="s">
        <v>76</v>
      </c>
      <c r="T3964" t="s">
        <v>77</v>
      </c>
      <c r="U3964" t="s">
        <v>74</v>
      </c>
      <c r="V3964" t="s">
        <v>74</v>
      </c>
      <c r="X3964" t="s">
        <v>74</v>
      </c>
      <c r="Y3964" t="s">
        <v>74</v>
      </c>
      <c r="Z3964" t="s">
        <v>74</v>
      </c>
      <c r="AA3964" s="5">
        <v>16.7</v>
      </c>
      <c r="AB3964" s="3">
        <v>5</v>
      </c>
      <c r="AC3964" t="s">
        <v>97</v>
      </c>
      <c r="AD3964" s="5">
        <v>58</v>
      </c>
      <c r="AE3964" s="5">
        <f t="shared" si="122"/>
        <v>34.8</v>
      </c>
      <c r="AF3964" s="6">
        <f t="shared" si="123"/>
        <v>0.520114942528736</v>
      </c>
      <c r="AG3964" s="3">
        <v>58</v>
      </c>
      <c r="AM3964" s="3">
        <v>239</v>
      </c>
      <c r="AO3964" s="3">
        <v>239</v>
      </c>
      <c r="AP3964" s="3">
        <v>116</v>
      </c>
      <c r="AQ3964" s="3">
        <v>408</v>
      </c>
      <c r="AR3964" s="3">
        <v>109</v>
      </c>
      <c r="AS3964" t="s">
        <v>98</v>
      </c>
      <c r="AU3964" t="s">
        <v>74</v>
      </c>
      <c r="AV3964" t="s">
        <v>14823</v>
      </c>
      <c r="AW3964" t="s">
        <v>74</v>
      </c>
      <c r="BA3964" t="s">
        <v>74</v>
      </c>
      <c r="BB3964" t="s">
        <v>74</v>
      </c>
      <c r="BC3964" t="s">
        <v>74</v>
      </c>
      <c r="BD3964" t="s">
        <v>74</v>
      </c>
      <c r="BE3964" t="s">
        <v>74</v>
      </c>
      <c r="BF3964" t="s">
        <v>74</v>
      </c>
      <c r="BG3964" t="s">
        <v>74</v>
      </c>
      <c r="BH3964" t="s">
        <v>14824</v>
      </c>
      <c r="BK3964" t="s">
        <v>74</v>
      </c>
      <c r="BL3964" t="s">
        <v>74</v>
      </c>
      <c r="BM3964" s="3">
        <v>58</v>
      </c>
      <c r="BN3964" t="s">
        <v>132</v>
      </c>
    </row>
    <row r="3965" spans="1:66">
      <c r="A3965" s="3">
        <v>243753</v>
      </c>
      <c r="B3965" t="s">
        <v>14825</v>
      </c>
      <c r="C3965" t="s">
        <v>14819</v>
      </c>
      <c r="D3965" t="s">
        <v>1896</v>
      </c>
      <c r="E3965" t="s">
        <v>67</v>
      </c>
      <c r="F3965"/>
      <c r="G3965" s="3">
        <v>4</v>
      </c>
      <c r="H3965" t="s">
        <v>289</v>
      </c>
      <c r="I3965" s="3">
        <v>404</v>
      </c>
      <c r="J3965" t="s">
        <v>3067</v>
      </c>
      <c r="K3965" s="3">
        <v>40415</v>
      </c>
      <c r="L3965" t="s">
        <v>8051</v>
      </c>
      <c r="M3965" s="3">
        <v>0.13</v>
      </c>
      <c r="N3965" t="s">
        <v>92</v>
      </c>
      <c r="O3965" t="s">
        <v>72</v>
      </c>
      <c r="P3965" t="s">
        <v>94</v>
      </c>
      <c r="Q3965" t="s">
        <v>74</v>
      </c>
      <c r="R3965" t="s">
        <v>154</v>
      </c>
      <c r="S3965" t="s">
        <v>76</v>
      </c>
      <c r="T3965" t="s">
        <v>77</v>
      </c>
      <c r="U3965" t="s">
        <v>74</v>
      </c>
      <c r="V3965" t="s">
        <v>74</v>
      </c>
      <c r="X3965" t="s">
        <v>74</v>
      </c>
      <c r="Y3965" t="s">
        <v>74</v>
      </c>
      <c r="Z3965" t="s">
        <v>74</v>
      </c>
      <c r="AA3965" s="5">
        <v>16.7</v>
      </c>
      <c r="AB3965" s="3">
        <v>5</v>
      </c>
      <c r="AC3965" t="s">
        <v>97</v>
      </c>
      <c r="AD3965" s="5">
        <v>58</v>
      </c>
      <c r="AE3965" s="5">
        <f t="shared" si="122"/>
        <v>34.8</v>
      </c>
      <c r="AF3965" s="6">
        <f t="shared" si="123"/>
        <v>0.520114942528736</v>
      </c>
      <c r="AG3965" s="3">
        <v>58</v>
      </c>
      <c r="AM3965" s="3">
        <v>289</v>
      </c>
      <c r="AO3965" s="3">
        <v>289</v>
      </c>
      <c r="AP3965" s="3">
        <v>127</v>
      </c>
      <c r="AQ3965" s="3">
        <v>316</v>
      </c>
      <c r="AR3965" s="3">
        <v>97</v>
      </c>
      <c r="AS3965" t="s">
        <v>98</v>
      </c>
      <c r="AU3965" t="s">
        <v>74</v>
      </c>
      <c r="AV3965" t="s">
        <v>14826</v>
      </c>
      <c r="AW3965" t="s">
        <v>74</v>
      </c>
      <c r="BA3965" t="s">
        <v>74</v>
      </c>
      <c r="BB3965" t="s">
        <v>74</v>
      </c>
      <c r="BC3965" t="s">
        <v>74</v>
      </c>
      <c r="BD3965" t="s">
        <v>74</v>
      </c>
      <c r="BE3965" t="s">
        <v>74</v>
      </c>
      <c r="BF3965" t="s">
        <v>74</v>
      </c>
      <c r="BG3965" t="s">
        <v>74</v>
      </c>
      <c r="BH3965" t="s">
        <v>14827</v>
      </c>
      <c r="BK3965" t="s">
        <v>74</v>
      </c>
      <c r="BL3965" t="s">
        <v>74</v>
      </c>
      <c r="BM3965" s="3">
        <v>58</v>
      </c>
      <c r="BN3965" t="s">
        <v>132</v>
      </c>
    </row>
    <row r="3966" spans="1:66">
      <c r="A3966" s="3">
        <v>243754</v>
      </c>
      <c r="B3966" t="s">
        <v>14818</v>
      </c>
      <c r="C3966" t="s">
        <v>14819</v>
      </c>
      <c r="D3966" t="s">
        <v>1896</v>
      </c>
      <c r="E3966" t="s">
        <v>67</v>
      </c>
      <c r="F3966"/>
      <c r="G3966" s="3">
        <v>4</v>
      </c>
      <c r="H3966" t="s">
        <v>289</v>
      </c>
      <c r="I3966" s="3">
        <v>404</v>
      </c>
      <c r="J3966" t="s">
        <v>3067</v>
      </c>
      <c r="K3966" s="3">
        <v>40415</v>
      </c>
      <c r="L3966" t="s">
        <v>8051</v>
      </c>
      <c r="M3966" s="3">
        <v>0.13</v>
      </c>
      <c r="N3966" t="s">
        <v>92</v>
      </c>
      <c r="O3966" t="s">
        <v>72</v>
      </c>
      <c r="P3966" t="s">
        <v>107</v>
      </c>
      <c r="Q3966" t="s">
        <v>74</v>
      </c>
      <c r="R3966" t="s">
        <v>154</v>
      </c>
      <c r="S3966" t="s">
        <v>76</v>
      </c>
      <c r="T3966" t="s">
        <v>77</v>
      </c>
      <c r="U3966" t="s">
        <v>74</v>
      </c>
      <c r="V3966" t="s">
        <v>74</v>
      </c>
      <c r="X3966" t="s">
        <v>74</v>
      </c>
      <c r="Y3966" t="s">
        <v>74</v>
      </c>
      <c r="Z3966" t="s">
        <v>74</v>
      </c>
      <c r="AA3966" s="5">
        <v>16.7</v>
      </c>
      <c r="AB3966" s="3">
        <v>5</v>
      </c>
      <c r="AC3966" t="s">
        <v>97</v>
      </c>
      <c r="AD3966" s="5">
        <v>58</v>
      </c>
      <c r="AE3966" s="5">
        <f t="shared" si="122"/>
        <v>34.8</v>
      </c>
      <c r="AF3966" s="6">
        <f t="shared" si="123"/>
        <v>0.520114942528736</v>
      </c>
      <c r="AG3966" s="3">
        <v>58</v>
      </c>
      <c r="AM3966" s="3">
        <v>213</v>
      </c>
      <c r="AO3966" s="3">
        <v>213</v>
      </c>
      <c r="AP3966" s="3">
        <v>110</v>
      </c>
      <c r="AQ3966" s="3">
        <v>332</v>
      </c>
      <c r="AR3966" s="3">
        <v>97</v>
      </c>
      <c r="AS3966" t="s">
        <v>98</v>
      </c>
      <c r="AU3966" t="s">
        <v>74</v>
      </c>
      <c r="AV3966" t="s">
        <v>14828</v>
      </c>
      <c r="AW3966" t="s">
        <v>74</v>
      </c>
      <c r="BA3966" t="s">
        <v>74</v>
      </c>
      <c r="BB3966" t="s">
        <v>74</v>
      </c>
      <c r="BC3966" t="s">
        <v>74</v>
      </c>
      <c r="BD3966" t="s">
        <v>74</v>
      </c>
      <c r="BE3966" t="s">
        <v>74</v>
      </c>
      <c r="BF3966" t="s">
        <v>74</v>
      </c>
      <c r="BG3966" t="s">
        <v>74</v>
      </c>
      <c r="BH3966" t="s">
        <v>14821</v>
      </c>
      <c r="BK3966" t="s">
        <v>74</v>
      </c>
      <c r="BL3966" t="s">
        <v>74</v>
      </c>
      <c r="BM3966" s="3">
        <v>58</v>
      </c>
      <c r="BN3966" t="s">
        <v>132</v>
      </c>
    </row>
    <row r="3967" spans="1:66">
      <c r="A3967" s="3">
        <v>140344</v>
      </c>
      <c r="B3967" t="s">
        <v>3328</v>
      </c>
      <c r="C3967" t="s">
        <v>6888</v>
      </c>
      <c r="D3967" t="s">
        <v>3238</v>
      </c>
      <c r="E3967" t="s">
        <v>104</v>
      </c>
      <c r="F3967"/>
      <c r="G3967" s="3">
        <v>1</v>
      </c>
      <c r="H3967" t="s">
        <v>68</v>
      </c>
      <c r="I3967" s="3">
        <v>103</v>
      </c>
      <c r="J3967" t="s">
        <v>144</v>
      </c>
      <c r="K3967" s="3">
        <v>10305</v>
      </c>
      <c r="L3967" t="s">
        <v>753</v>
      </c>
      <c r="M3967" s="3">
        <v>0.13</v>
      </c>
      <c r="N3967" t="s">
        <v>71</v>
      </c>
      <c r="O3967" t="s">
        <v>93</v>
      </c>
      <c r="P3967" t="s">
        <v>107</v>
      </c>
      <c r="Q3967" t="s">
        <v>74</v>
      </c>
      <c r="R3967" t="s">
        <v>154</v>
      </c>
      <c r="S3967" t="s">
        <v>76</v>
      </c>
      <c r="T3967" t="s">
        <v>77</v>
      </c>
      <c r="U3967" t="s">
        <v>74</v>
      </c>
      <c r="V3967" t="s">
        <v>74</v>
      </c>
      <c r="X3967" t="s">
        <v>74</v>
      </c>
      <c r="Y3967" t="s">
        <v>74</v>
      </c>
      <c r="Z3967" t="s">
        <v>970</v>
      </c>
      <c r="AA3967" s="5">
        <v>12</v>
      </c>
      <c r="AB3967" s="3">
        <v>1534</v>
      </c>
      <c r="AC3967" t="s">
        <v>396</v>
      </c>
      <c r="AD3967" s="5">
        <v>23.5</v>
      </c>
      <c r="AE3967" s="5">
        <f t="shared" si="122"/>
        <v>14.1</v>
      </c>
      <c r="AF3967" s="6">
        <f t="shared" si="123"/>
        <v>0.148936170212766</v>
      </c>
      <c r="AG3967" s="3">
        <v>23.5</v>
      </c>
      <c r="AL3967" s="3">
        <v>144</v>
      </c>
      <c r="AM3967" s="3">
        <v>17</v>
      </c>
      <c r="AO3967" s="3">
        <v>17</v>
      </c>
      <c r="AP3967" s="3">
        <v>5</v>
      </c>
      <c r="AQ3967" s="3">
        <v>65</v>
      </c>
      <c r="AR3967" s="3">
        <v>22</v>
      </c>
      <c r="AS3967" t="s">
        <v>157</v>
      </c>
      <c r="AU3967" t="s">
        <v>74</v>
      </c>
      <c r="AV3967" t="s">
        <v>14829</v>
      </c>
      <c r="AW3967" t="s">
        <v>74</v>
      </c>
      <c r="BA3967" t="s">
        <v>74</v>
      </c>
      <c r="BB3967" t="s">
        <v>74</v>
      </c>
      <c r="BC3967" t="s">
        <v>74</v>
      </c>
      <c r="BD3967" t="s">
        <v>74</v>
      </c>
      <c r="BE3967" t="s">
        <v>74</v>
      </c>
      <c r="BF3967" t="s">
        <v>74</v>
      </c>
      <c r="BG3967" t="s">
        <v>74</v>
      </c>
      <c r="BH3967" t="s">
        <v>14830</v>
      </c>
      <c r="BK3967" t="s">
        <v>74</v>
      </c>
      <c r="BL3967" t="s">
        <v>74</v>
      </c>
      <c r="BM3967" s="3">
        <v>23.5</v>
      </c>
      <c r="BN3967" t="s">
        <v>74</v>
      </c>
    </row>
    <row r="3968" spans="1:66">
      <c r="A3968" s="3">
        <v>222085</v>
      </c>
      <c r="B3968" t="s">
        <v>14831</v>
      </c>
      <c r="C3968" t="s">
        <v>14832</v>
      </c>
      <c r="D3968" t="s">
        <v>2627</v>
      </c>
      <c r="E3968" t="s">
        <v>104</v>
      </c>
      <c r="F3968"/>
      <c r="G3968" s="3">
        <v>1</v>
      </c>
      <c r="H3968" t="s">
        <v>68</v>
      </c>
      <c r="I3968" s="3">
        <v>125</v>
      </c>
      <c r="J3968" t="s">
        <v>90</v>
      </c>
      <c r="K3968" s="3">
        <v>12501</v>
      </c>
      <c r="L3968" t="s">
        <v>491</v>
      </c>
      <c r="M3968" s="3">
        <v>0.13</v>
      </c>
      <c r="N3968" t="s">
        <v>180</v>
      </c>
      <c r="O3968" t="s">
        <v>72</v>
      </c>
      <c r="P3968" t="s">
        <v>94</v>
      </c>
      <c r="Q3968" t="s">
        <v>74</v>
      </c>
      <c r="R3968" t="s">
        <v>75</v>
      </c>
      <c r="S3968" t="s">
        <v>76</v>
      </c>
      <c r="T3968" t="s">
        <v>77</v>
      </c>
      <c r="U3968" t="s">
        <v>74</v>
      </c>
      <c r="V3968" t="s">
        <v>74</v>
      </c>
      <c r="X3968" t="s">
        <v>74</v>
      </c>
      <c r="Y3968" t="s">
        <v>74</v>
      </c>
      <c r="Z3968" t="s">
        <v>109</v>
      </c>
      <c r="AA3968" s="5">
        <v>20.3</v>
      </c>
      <c r="AB3968" s="3">
        <v>72903</v>
      </c>
      <c r="AC3968" t="s">
        <v>14833</v>
      </c>
      <c r="AD3968" s="5">
        <v>58</v>
      </c>
      <c r="AE3968" s="5">
        <f t="shared" si="122"/>
        <v>34.8</v>
      </c>
      <c r="AF3968" s="6">
        <f t="shared" si="123"/>
        <v>0.416666666666667</v>
      </c>
      <c r="AG3968" s="3">
        <v>58</v>
      </c>
      <c r="AM3968" s="3">
        <v>42</v>
      </c>
      <c r="AO3968" s="3">
        <v>42</v>
      </c>
      <c r="AP3968" s="3">
        <v>24</v>
      </c>
      <c r="AQ3968" s="3">
        <v>26</v>
      </c>
      <c r="AR3968" s="3">
        <v>21</v>
      </c>
      <c r="AS3968" t="s">
        <v>98</v>
      </c>
      <c r="AU3968" t="s">
        <v>74</v>
      </c>
      <c r="AV3968" t="s">
        <v>14834</v>
      </c>
      <c r="AW3968" t="s">
        <v>74</v>
      </c>
      <c r="BA3968" t="s">
        <v>74</v>
      </c>
      <c r="BB3968" t="s">
        <v>74</v>
      </c>
      <c r="BC3968" t="s">
        <v>74</v>
      </c>
      <c r="BD3968" t="s">
        <v>74</v>
      </c>
      <c r="BE3968" t="s">
        <v>74</v>
      </c>
      <c r="BF3968" t="s">
        <v>74</v>
      </c>
      <c r="BG3968" t="s">
        <v>74</v>
      </c>
      <c r="BH3968" t="s">
        <v>14835</v>
      </c>
      <c r="BJ3968" s="3">
        <v>20.3</v>
      </c>
      <c r="BK3968" t="s">
        <v>74</v>
      </c>
      <c r="BL3968" t="s">
        <v>74</v>
      </c>
      <c r="BM3968" s="3">
        <v>58</v>
      </c>
      <c r="BN3968" t="s">
        <v>74</v>
      </c>
    </row>
    <row r="3969" spans="1:66">
      <c r="A3969" s="3">
        <v>212117</v>
      </c>
      <c r="B3969" t="s">
        <v>8380</v>
      </c>
      <c r="C3969" t="s">
        <v>4116</v>
      </c>
      <c r="D3969" t="s">
        <v>14836</v>
      </c>
      <c r="E3969" t="s">
        <v>67</v>
      </c>
      <c r="F3969"/>
      <c r="G3969" s="3">
        <v>1</v>
      </c>
      <c r="H3969" t="s">
        <v>68</v>
      </c>
      <c r="I3969" s="3">
        <v>128</v>
      </c>
      <c r="J3969" t="s">
        <v>402</v>
      </c>
      <c r="K3969" s="3">
        <v>12801</v>
      </c>
      <c r="L3969" t="s">
        <v>403</v>
      </c>
      <c r="M3969" s="3">
        <v>0.13</v>
      </c>
      <c r="N3969" t="s">
        <v>71</v>
      </c>
      <c r="O3969" t="s">
        <v>72</v>
      </c>
      <c r="P3969" t="s">
        <v>94</v>
      </c>
      <c r="Q3969" t="s">
        <v>74</v>
      </c>
      <c r="R3969" t="s">
        <v>75</v>
      </c>
      <c r="S3969" t="s">
        <v>76</v>
      </c>
      <c r="T3969" t="s">
        <v>77</v>
      </c>
      <c r="U3969" t="s">
        <v>74</v>
      </c>
      <c r="V3969" t="s">
        <v>74</v>
      </c>
      <c r="X3969" t="s">
        <v>74</v>
      </c>
      <c r="Y3969" t="s">
        <v>74</v>
      </c>
      <c r="Z3969" t="s">
        <v>109</v>
      </c>
      <c r="AA3969" s="5">
        <v>7.65</v>
      </c>
      <c r="AB3969" s="3">
        <v>111272</v>
      </c>
      <c r="AC3969" t="s">
        <v>449</v>
      </c>
      <c r="AD3969" s="5">
        <v>25.8</v>
      </c>
      <c r="AE3969" s="5">
        <f t="shared" si="122"/>
        <v>15.48</v>
      </c>
      <c r="AF3969" s="6">
        <f t="shared" si="123"/>
        <v>0.505813953488372</v>
      </c>
      <c r="AG3969" s="3">
        <v>25.8</v>
      </c>
      <c r="AM3969" s="3">
        <v>23</v>
      </c>
      <c r="AO3969" s="3">
        <v>23</v>
      </c>
      <c r="AP3969" s="3">
        <v>16</v>
      </c>
      <c r="AQ3969" s="3">
        <v>12</v>
      </c>
      <c r="AR3969" s="3">
        <v>10</v>
      </c>
      <c r="AS3969" t="s">
        <v>84</v>
      </c>
      <c r="AU3969" t="s">
        <v>74</v>
      </c>
      <c r="AV3969" t="s">
        <v>14837</v>
      </c>
      <c r="AW3969" t="s">
        <v>74</v>
      </c>
      <c r="AX3969" s="3">
        <v>25.8</v>
      </c>
      <c r="BA3969" t="s">
        <v>74</v>
      </c>
      <c r="BB3969" t="s">
        <v>74</v>
      </c>
      <c r="BC3969" t="s">
        <v>74</v>
      </c>
      <c r="BD3969" t="s">
        <v>74</v>
      </c>
      <c r="BE3969" t="s">
        <v>74</v>
      </c>
      <c r="BF3969" t="s">
        <v>74</v>
      </c>
      <c r="BG3969" t="s">
        <v>74</v>
      </c>
      <c r="BH3969" t="s">
        <v>14838</v>
      </c>
      <c r="BJ3969" s="3">
        <v>7.65</v>
      </c>
      <c r="BK3969" t="s">
        <v>74</v>
      </c>
      <c r="BL3969" t="s">
        <v>74</v>
      </c>
      <c r="BM3969" s="3">
        <v>25.8</v>
      </c>
      <c r="BN3969" t="s">
        <v>74</v>
      </c>
    </row>
    <row r="3970" spans="1:66">
      <c r="A3970" s="3">
        <v>218783</v>
      </c>
      <c r="B3970" t="s">
        <v>8122</v>
      </c>
      <c r="C3970" t="s">
        <v>11584</v>
      </c>
      <c r="D3970" t="s">
        <v>2084</v>
      </c>
      <c r="E3970" t="s">
        <v>104</v>
      </c>
      <c r="F3970"/>
      <c r="G3970" s="3">
        <v>2</v>
      </c>
      <c r="H3970" t="s">
        <v>497</v>
      </c>
      <c r="I3970" s="3">
        <v>206</v>
      </c>
      <c r="J3970" t="s">
        <v>498</v>
      </c>
      <c r="K3970" s="3">
        <v>20607</v>
      </c>
      <c r="L3970" t="s">
        <v>5475</v>
      </c>
      <c r="M3970" s="3">
        <v>0.09</v>
      </c>
      <c r="N3970" t="s">
        <v>92</v>
      </c>
      <c r="O3970" t="s">
        <v>72</v>
      </c>
      <c r="P3970" t="s">
        <v>94</v>
      </c>
      <c r="Q3970" t="s">
        <v>74</v>
      </c>
      <c r="R3970" t="s">
        <v>154</v>
      </c>
      <c r="S3970" t="s">
        <v>76</v>
      </c>
      <c r="T3970" t="s">
        <v>77</v>
      </c>
      <c r="U3970" t="s">
        <v>74</v>
      </c>
      <c r="V3970" t="s">
        <v>74</v>
      </c>
      <c r="X3970" t="s">
        <v>74</v>
      </c>
      <c r="Y3970" t="s">
        <v>74</v>
      </c>
      <c r="Z3970" t="s">
        <v>74</v>
      </c>
      <c r="AA3970" s="5">
        <v>16</v>
      </c>
      <c r="AB3970" s="3">
        <v>98798</v>
      </c>
      <c r="AC3970" t="s">
        <v>11584</v>
      </c>
      <c r="AD3970" s="5">
        <v>48</v>
      </c>
      <c r="AE3970" s="5">
        <f t="shared" si="122"/>
        <v>28.8</v>
      </c>
      <c r="AF3970" s="6">
        <f t="shared" si="123"/>
        <v>0.444444444444444</v>
      </c>
      <c r="AG3970" s="3">
        <v>48</v>
      </c>
      <c r="AM3970" s="3">
        <v>21</v>
      </c>
      <c r="AO3970" s="3">
        <v>21</v>
      </c>
      <c r="AP3970" s="3">
        <v>18</v>
      </c>
      <c r="AQ3970" s="3">
        <v>7</v>
      </c>
      <c r="AR3970" s="3">
        <v>6</v>
      </c>
      <c r="AS3970" t="s">
        <v>157</v>
      </c>
      <c r="AU3970" t="s">
        <v>74</v>
      </c>
      <c r="AV3970" t="s">
        <v>14839</v>
      </c>
      <c r="AW3970" t="s">
        <v>74</v>
      </c>
      <c r="BA3970" t="s">
        <v>74</v>
      </c>
      <c r="BB3970" t="s">
        <v>74</v>
      </c>
      <c r="BC3970" t="s">
        <v>74</v>
      </c>
      <c r="BD3970" t="s">
        <v>74</v>
      </c>
      <c r="BE3970" t="s">
        <v>74</v>
      </c>
      <c r="BF3970" t="s">
        <v>74</v>
      </c>
      <c r="BG3970" t="s">
        <v>74</v>
      </c>
      <c r="BH3970" t="s">
        <v>11701</v>
      </c>
      <c r="BJ3970" s="3">
        <v>16</v>
      </c>
      <c r="BK3970" t="s">
        <v>74</v>
      </c>
      <c r="BL3970" t="s">
        <v>74</v>
      </c>
      <c r="BM3970" s="3">
        <v>48</v>
      </c>
      <c r="BN3970" t="s">
        <v>74</v>
      </c>
    </row>
    <row r="3971" spans="1:66">
      <c r="A3971" s="3">
        <v>248031</v>
      </c>
      <c r="B3971" t="s">
        <v>14840</v>
      </c>
      <c r="C3971" t="s">
        <v>14841</v>
      </c>
      <c r="D3971" t="s">
        <v>7315</v>
      </c>
      <c r="E3971" t="s">
        <v>104</v>
      </c>
      <c r="F3971"/>
      <c r="G3971" s="3">
        <v>3</v>
      </c>
      <c r="H3971" t="s">
        <v>939</v>
      </c>
      <c r="I3971" s="3">
        <v>305</v>
      </c>
      <c r="J3971" t="s">
        <v>3041</v>
      </c>
      <c r="K3971" s="3">
        <v>30503</v>
      </c>
      <c r="L3971" t="s">
        <v>14842</v>
      </c>
      <c r="M3971" s="3">
        <v>0.13</v>
      </c>
      <c r="N3971" t="s">
        <v>92</v>
      </c>
      <c r="O3971" t="s">
        <v>117</v>
      </c>
      <c r="P3971" t="s">
        <v>107</v>
      </c>
      <c r="Q3971" t="s">
        <v>74</v>
      </c>
      <c r="R3971" t="s">
        <v>154</v>
      </c>
      <c r="S3971" t="s">
        <v>76</v>
      </c>
      <c r="T3971" t="s">
        <v>77</v>
      </c>
      <c r="U3971" t="s">
        <v>74</v>
      </c>
      <c r="V3971" t="s">
        <v>74</v>
      </c>
      <c r="X3971" t="s">
        <v>74</v>
      </c>
      <c r="Y3971" t="s">
        <v>74</v>
      </c>
      <c r="Z3971" t="s">
        <v>74</v>
      </c>
      <c r="AA3971" s="5">
        <v>5</v>
      </c>
      <c r="AB3971" s="3">
        <v>87879</v>
      </c>
      <c r="AC3971" t="s">
        <v>14843</v>
      </c>
      <c r="AD3971" s="5">
        <v>6.5</v>
      </c>
      <c r="AE3971" s="5">
        <f t="shared" ref="AE3971:AE4034" si="124">AD3971*0.6</f>
        <v>3.9</v>
      </c>
      <c r="AF3971" s="6">
        <f t="shared" ref="AF3971:AF4034" si="125">(AE3971-AA3971)/AE3971</f>
        <v>-0.282051282051282</v>
      </c>
      <c r="AG3971" s="3">
        <v>6.5</v>
      </c>
      <c r="AM3971" s="3">
        <v>459</v>
      </c>
      <c r="AN3971" s="3">
        <v>78</v>
      </c>
      <c r="AO3971" s="3">
        <v>381</v>
      </c>
      <c r="AP3971" s="3">
        <v>43</v>
      </c>
      <c r="AQ3971" s="3">
        <v>103</v>
      </c>
      <c r="AR3971" s="3">
        <v>16</v>
      </c>
      <c r="AS3971" t="s">
        <v>98</v>
      </c>
      <c r="AU3971" t="s">
        <v>74</v>
      </c>
      <c r="AV3971" t="s">
        <v>14844</v>
      </c>
      <c r="AW3971" t="s">
        <v>14845</v>
      </c>
      <c r="BA3971" t="s">
        <v>74</v>
      </c>
      <c r="BB3971" t="s">
        <v>74</v>
      </c>
      <c r="BC3971" t="s">
        <v>74</v>
      </c>
      <c r="BD3971" t="s">
        <v>74</v>
      </c>
      <c r="BE3971" t="s">
        <v>74</v>
      </c>
      <c r="BF3971" t="s">
        <v>74</v>
      </c>
      <c r="BG3971" t="s">
        <v>74</v>
      </c>
      <c r="BH3971" t="s">
        <v>14846</v>
      </c>
      <c r="BK3971" t="s">
        <v>74</v>
      </c>
      <c r="BL3971" t="s">
        <v>74</v>
      </c>
      <c r="BM3971" s="3">
        <v>6.5</v>
      </c>
      <c r="BN3971" t="s">
        <v>74</v>
      </c>
    </row>
    <row r="3972" spans="1:66">
      <c r="A3972" s="3">
        <v>260031</v>
      </c>
      <c r="B3972" t="s">
        <v>14088</v>
      </c>
      <c r="C3972" t="s">
        <v>2107</v>
      </c>
      <c r="D3972" t="s">
        <v>3672</v>
      </c>
      <c r="E3972" t="s">
        <v>67</v>
      </c>
      <c r="F3972"/>
      <c r="G3972" s="3">
        <v>6</v>
      </c>
      <c r="H3972" t="s">
        <v>508</v>
      </c>
      <c r="I3972" s="3">
        <v>604</v>
      </c>
      <c r="J3972" t="s">
        <v>2628</v>
      </c>
      <c r="K3972" s="3">
        <v>60401</v>
      </c>
      <c r="L3972" t="s">
        <v>2628</v>
      </c>
      <c r="M3972" s="3">
        <v>0.13</v>
      </c>
      <c r="N3972" t="s">
        <v>92</v>
      </c>
      <c r="O3972" t="s">
        <v>72</v>
      </c>
      <c r="P3972" t="s">
        <v>94</v>
      </c>
      <c r="Q3972" t="s">
        <v>74</v>
      </c>
      <c r="R3972" t="s">
        <v>154</v>
      </c>
      <c r="S3972" t="s">
        <v>76</v>
      </c>
      <c r="T3972" t="s">
        <v>77</v>
      </c>
      <c r="U3972" t="s">
        <v>74</v>
      </c>
      <c r="V3972" t="s">
        <v>74</v>
      </c>
      <c r="X3972" t="s">
        <v>74</v>
      </c>
      <c r="Y3972" t="s">
        <v>74</v>
      </c>
      <c r="Z3972" t="s">
        <v>74</v>
      </c>
      <c r="AA3972" s="5">
        <v>37.42</v>
      </c>
      <c r="AB3972" s="3">
        <v>5</v>
      </c>
      <c r="AC3972" t="s">
        <v>97</v>
      </c>
      <c r="AD3972" s="5">
        <v>78</v>
      </c>
      <c r="AE3972" s="5">
        <f t="shared" si="124"/>
        <v>46.8</v>
      </c>
      <c r="AF3972" s="6">
        <f t="shared" si="125"/>
        <v>0.20042735042735</v>
      </c>
      <c r="AG3972" s="3">
        <v>78</v>
      </c>
      <c r="AM3972" s="3">
        <v>95</v>
      </c>
      <c r="AO3972" s="3">
        <v>95</v>
      </c>
      <c r="AP3972" s="3">
        <v>86</v>
      </c>
      <c r="AQ3972" s="3">
        <v>1</v>
      </c>
      <c r="AR3972" s="3">
        <v>1</v>
      </c>
      <c r="AS3972" t="s">
        <v>98</v>
      </c>
      <c r="AU3972" t="s">
        <v>74</v>
      </c>
      <c r="AV3972" t="s">
        <v>14847</v>
      </c>
      <c r="AW3972" t="s">
        <v>74</v>
      </c>
      <c r="BA3972" t="s">
        <v>74</v>
      </c>
      <c r="BB3972" t="s">
        <v>74</v>
      </c>
      <c r="BC3972" t="s">
        <v>74</v>
      </c>
      <c r="BD3972" t="s">
        <v>74</v>
      </c>
      <c r="BE3972" t="s">
        <v>74</v>
      </c>
      <c r="BF3972" t="s">
        <v>74</v>
      </c>
      <c r="BG3972" t="s">
        <v>74</v>
      </c>
      <c r="BH3972" t="s">
        <v>14848</v>
      </c>
      <c r="BK3972" t="s">
        <v>74</v>
      </c>
      <c r="BL3972" t="s">
        <v>74</v>
      </c>
      <c r="BM3972" s="3">
        <v>78</v>
      </c>
      <c r="BN3972" t="s">
        <v>74</v>
      </c>
    </row>
    <row r="3973" spans="1:66">
      <c r="A3973" s="3">
        <v>227525</v>
      </c>
      <c r="B3973" t="s">
        <v>14849</v>
      </c>
      <c r="C3973" t="s">
        <v>14850</v>
      </c>
      <c r="D3973" t="s">
        <v>5673</v>
      </c>
      <c r="E3973" t="s">
        <v>104</v>
      </c>
      <c r="F3973"/>
      <c r="G3973" s="3">
        <v>6</v>
      </c>
      <c r="H3973" t="s">
        <v>508</v>
      </c>
      <c r="I3973" s="3">
        <v>601</v>
      </c>
      <c r="J3973" t="s">
        <v>509</v>
      </c>
      <c r="K3973" s="3">
        <v>60101</v>
      </c>
      <c r="L3973" t="s">
        <v>2131</v>
      </c>
      <c r="M3973" s="3">
        <v>0.13</v>
      </c>
      <c r="N3973" t="s">
        <v>71</v>
      </c>
      <c r="O3973" t="s">
        <v>93</v>
      </c>
      <c r="P3973" t="s">
        <v>94</v>
      </c>
      <c r="Q3973" t="s">
        <v>74</v>
      </c>
      <c r="R3973" t="s">
        <v>75</v>
      </c>
      <c r="S3973" t="s">
        <v>76</v>
      </c>
      <c r="T3973" t="s">
        <v>77</v>
      </c>
      <c r="U3973" t="s">
        <v>74</v>
      </c>
      <c r="V3973" t="s">
        <v>74</v>
      </c>
      <c r="X3973" t="s">
        <v>74</v>
      </c>
      <c r="Y3973" t="s">
        <v>74</v>
      </c>
      <c r="Z3973" t="s">
        <v>74</v>
      </c>
      <c r="AA3973" s="5">
        <v>17.45</v>
      </c>
      <c r="AB3973" s="3">
        <v>122261</v>
      </c>
      <c r="AC3973" t="s">
        <v>14850</v>
      </c>
      <c r="AD3973" s="5">
        <v>34.9</v>
      </c>
      <c r="AE3973" s="5">
        <f t="shared" si="124"/>
        <v>20.94</v>
      </c>
      <c r="AF3973" s="6">
        <f t="shared" si="125"/>
        <v>0.166666666666667</v>
      </c>
      <c r="AG3973" s="3">
        <v>34.9</v>
      </c>
      <c r="AM3973" s="3">
        <v>955</v>
      </c>
      <c r="AN3973" s="3">
        <v>357</v>
      </c>
      <c r="AO3973" s="3">
        <v>598</v>
      </c>
      <c r="AP3973" s="3">
        <v>125</v>
      </c>
      <c r="AQ3973" s="3">
        <v>260</v>
      </c>
      <c r="AR3973" s="3">
        <v>95</v>
      </c>
      <c r="AS3973" t="s">
        <v>430</v>
      </c>
      <c r="AU3973" t="s">
        <v>74</v>
      </c>
      <c r="AV3973" t="s">
        <v>74</v>
      </c>
      <c r="AW3973" t="s">
        <v>74</v>
      </c>
      <c r="BA3973" t="s">
        <v>74</v>
      </c>
      <c r="BB3973" t="s">
        <v>74</v>
      </c>
      <c r="BC3973" t="s">
        <v>74</v>
      </c>
      <c r="BD3973" t="s">
        <v>74</v>
      </c>
      <c r="BE3973" t="s">
        <v>74</v>
      </c>
      <c r="BF3973" t="s">
        <v>74</v>
      </c>
      <c r="BG3973" t="s">
        <v>74</v>
      </c>
      <c r="BH3973" t="s">
        <v>74</v>
      </c>
      <c r="BJ3973" s="3">
        <v>17.45</v>
      </c>
      <c r="BK3973" t="s">
        <v>74</v>
      </c>
      <c r="BL3973" t="s">
        <v>74</v>
      </c>
      <c r="BM3973" s="3">
        <v>34.9</v>
      </c>
      <c r="BN3973" t="s">
        <v>74</v>
      </c>
    </row>
    <row r="3974" spans="1:66">
      <c r="A3974" s="3">
        <v>242613</v>
      </c>
      <c r="B3974" t="s">
        <v>14851</v>
      </c>
      <c r="C3974" t="s">
        <v>14852</v>
      </c>
      <c r="D3974" t="s">
        <v>7140</v>
      </c>
      <c r="E3974" t="s">
        <v>298</v>
      </c>
      <c r="F3974"/>
      <c r="G3974" s="3">
        <v>3</v>
      </c>
      <c r="H3974" t="s">
        <v>939</v>
      </c>
      <c r="I3974" s="3">
        <v>301</v>
      </c>
      <c r="J3974" t="s">
        <v>1504</v>
      </c>
      <c r="K3974" s="3">
        <v>30101</v>
      </c>
      <c r="L3974" t="s">
        <v>1504</v>
      </c>
      <c r="M3974" s="3">
        <v>0.13</v>
      </c>
      <c r="N3974" t="s">
        <v>71</v>
      </c>
      <c r="O3974" t="s">
        <v>72</v>
      </c>
      <c r="P3974" t="s">
        <v>94</v>
      </c>
      <c r="Q3974" t="s">
        <v>74</v>
      </c>
      <c r="R3974" t="s">
        <v>154</v>
      </c>
      <c r="S3974" t="s">
        <v>76</v>
      </c>
      <c r="T3974" t="s">
        <v>77</v>
      </c>
      <c r="U3974" t="s">
        <v>74</v>
      </c>
      <c r="V3974" t="s">
        <v>74</v>
      </c>
      <c r="X3974" t="s">
        <v>74</v>
      </c>
      <c r="Y3974" t="s">
        <v>74</v>
      </c>
      <c r="Z3974" t="s">
        <v>74</v>
      </c>
      <c r="AA3974" s="5">
        <v>9.9</v>
      </c>
      <c r="AB3974" s="3">
        <v>88655</v>
      </c>
      <c r="AC3974" t="s">
        <v>9835</v>
      </c>
      <c r="AD3974" s="5">
        <v>19.9</v>
      </c>
      <c r="AE3974" s="5">
        <f t="shared" si="124"/>
        <v>11.94</v>
      </c>
      <c r="AF3974" s="6">
        <f t="shared" si="125"/>
        <v>0.170854271356784</v>
      </c>
      <c r="AG3974" s="3">
        <v>19.9</v>
      </c>
      <c r="AM3974" s="3">
        <v>21</v>
      </c>
      <c r="AO3974" s="3">
        <v>21</v>
      </c>
      <c r="AP3974" s="3">
        <v>21</v>
      </c>
      <c r="AQ3974" s="3">
        <v>29</v>
      </c>
      <c r="AR3974" s="3">
        <v>21</v>
      </c>
      <c r="AS3974" t="s">
        <v>157</v>
      </c>
      <c r="AU3974" t="s">
        <v>74</v>
      </c>
      <c r="AV3974" t="s">
        <v>14853</v>
      </c>
      <c r="AW3974" t="s">
        <v>74</v>
      </c>
      <c r="BA3974" t="s">
        <v>74</v>
      </c>
      <c r="BB3974" t="s">
        <v>74</v>
      </c>
      <c r="BC3974" t="s">
        <v>74</v>
      </c>
      <c r="BD3974" t="s">
        <v>74</v>
      </c>
      <c r="BE3974" t="s">
        <v>74</v>
      </c>
      <c r="BF3974" t="s">
        <v>74</v>
      </c>
      <c r="BG3974" t="s">
        <v>74</v>
      </c>
      <c r="BH3974" t="s">
        <v>14854</v>
      </c>
      <c r="BK3974" t="s">
        <v>74</v>
      </c>
      <c r="BL3974" t="s">
        <v>74</v>
      </c>
      <c r="BM3974" s="3">
        <v>19.9</v>
      </c>
      <c r="BN3974" t="s">
        <v>132</v>
      </c>
    </row>
    <row r="3975" spans="1:66">
      <c r="A3975" s="3">
        <v>253128</v>
      </c>
      <c r="B3975" t="s">
        <v>14771</v>
      </c>
      <c r="C3975" t="s">
        <v>14855</v>
      </c>
      <c r="D3975" t="s">
        <v>14856</v>
      </c>
      <c r="E3975" t="s">
        <v>67</v>
      </c>
      <c r="F3975"/>
      <c r="G3975" s="3">
        <v>4</v>
      </c>
      <c r="H3975" t="s">
        <v>289</v>
      </c>
      <c r="I3975" s="3">
        <v>404</v>
      </c>
      <c r="J3975" t="s">
        <v>3067</v>
      </c>
      <c r="K3975" s="3">
        <v>40415</v>
      </c>
      <c r="L3975" t="s">
        <v>8051</v>
      </c>
      <c r="M3975" s="3">
        <v>0.13</v>
      </c>
      <c r="N3975" t="s">
        <v>92</v>
      </c>
      <c r="O3975" t="s">
        <v>72</v>
      </c>
      <c r="P3975" t="s">
        <v>94</v>
      </c>
      <c r="Q3975" t="s">
        <v>74</v>
      </c>
      <c r="R3975" t="s">
        <v>75</v>
      </c>
      <c r="S3975" t="s">
        <v>76</v>
      </c>
      <c r="T3975" t="s">
        <v>77</v>
      </c>
      <c r="U3975" t="s">
        <v>74</v>
      </c>
      <c r="V3975" t="s">
        <v>74</v>
      </c>
      <c r="X3975" t="s">
        <v>74</v>
      </c>
      <c r="Y3975" t="s">
        <v>74</v>
      </c>
      <c r="Z3975" t="s">
        <v>74</v>
      </c>
      <c r="AA3975" s="5">
        <v>5.28</v>
      </c>
      <c r="AB3975" s="3">
        <v>5</v>
      </c>
      <c r="AC3975" t="s">
        <v>97</v>
      </c>
      <c r="AD3975" s="5">
        <v>19.8</v>
      </c>
      <c r="AE3975" s="5">
        <f t="shared" si="124"/>
        <v>11.88</v>
      </c>
      <c r="AF3975" s="6">
        <f t="shared" si="125"/>
        <v>0.555555555555556</v>
      </c>
      <c r="AG3975" s="3">
        <v>19.8</v>
      </c>
      <c r="AM3975" s="3">
        <v>254</v>
      </c>
      <c r="AO3975" s="3">
        <v>254</v>
      </c>
      <c r="AP3975" s="3">
        <v>127</v>
      </c>
      <c r="AQ3975" s="3">
        <v>287</v>
      </c>
      <c r="AR3975" s="3">
        <v>96</v>
      </c>
      <c r="AS3975" t="s">
        <v>84</v>
      </c>
      <c r="AU3975" t="s">
        <v>74</v>
      </c>
      <c r="AV3975" t="s">
        <v>14857</v>
      </c>
      <c r="AW3975" t="s">
        <v>14858</v>
      </c>
      <c r="BA3975" t="s">
        <v>74</v>
      </c>
      <c r="BB3975" t="s">
        <v>74</v>
      </c>
      <c r="BC3975" t="s">
        <v>74</v>
      </c>
      <c r="BD3975" t="s">
        <v>74</v>
      </c>
      <c r="BE3975" t="s">
        <v>74</v>
      </c>
      <c r="BF3975" t="s">
        <v>74</v>
      </c>
      <c r="BG3975" t="s">
        <v>74</v>
      </c>
      <c r="BH3975" t="s">
        <v>14859</v>
      </c>
      <c r="BK3975" t="s">
        <v>74</v>
      </c>
      <c r="BL3975" t="s">
        <v>74</v>
      </c>
      <c r="BM3975" s="3">
        <v>19.8</v>
      </c>
      <c r="BN3975" t="s">
        <v>132</v>
      </c>
    </row>
    <row r="3976" spans="1:66">
      <c r="A3976" s="3">
        <v>231832</v>
      </c>
      <c r="B3976" t="s">
        <v>10153</v>
      </c>
      <c r="C3976" t="s">
        <v>10572</v>
      </c>
      <c r="D3976" t="s">
        <v>14860</v>
      </c>
      <c r="E3976" t="s">
        <v>298</v>
      </c>
      <c r="F3976"/>
      <c r="G3976" s="3">
        <v>2</v>
      </c>
      <c r="H3976" t="s">
        <v>497</v>
      </c>
      <c r="I3976" s="3">
        <v>206</v>
      </c>
      <c r="J3976" t="s">
        <v>498</v>
      </c>
      <c r="K3976" s="3">
        <v>20601</v>
      </c>
      <c r="L3976" t="s">
        <v>4240</v>
      </c>
      <c r="M3976" s="3">
        <v>0.09</v>
      </c>
      <c r="N3976" t="s">
        <v>92</v>
      </c>
      <c r="O3976" t="s">
        <v>72</v>
      </c>
      <c r="P3976" t="s">
        <v>94</v>
      </c>
      <c r="Q3976" t="s">
        <v>74</v>
      </c>
      <c r="R3976" t="s">
        <v>154</v>
      </c>
      <c r="S3976" t="s">
        <v>76</v>
      </c>
      <c r="T3976" t="s">
        <v>77</v>
      </c>
      <c r="U3976" t="s">
        <v>74</v>
      </c>
      <c r="V3976" t="s">
        <v>74</v>
      </c>
      <c r="X3976" t="s">
        <v>74</v>
      </c>
      <c r="Y3976" t="s">
        <v>74</v>
      </c>
      <c r="Z3976" t="s">
        <v>74</v>
      </c>
      <c r="AA3976" s="5">
        <v>14.4</v>
      </c>
      <c r="AB3976" s="3">
        <v>5</v>
      </c>
      <c r="AC3976" t="s">
        <v>97</v>
      </c>
      <c r="AD3976" s="5">
        <v>32</v>
      </c>
      <c r="AE3976" s="5">
        <f t="shared" si="124"/>
        <v>19.2</v>
      </c>
      <c r="AF3976" s="6">
        <f t="shared" si="125"/>
        <v>0.25</v>
      </c>
      <c r="AG3976" s="3">
        <v>32</v>
      </c>
      <c r="AM3976" s="3">
        <v>413.9</v>
      </c>
      <c r="AO3976" s="3">
        <v>413.9</v>
      </c>
      <c r="AP3976" s="3">
        <v>141</v>
      </c>
      <c r="AQ3976" s="3">
        <v>102</v>
      </c>
      <c r="AR3976" s="3">
        <v>54</v>
      </c>
      <c r="AS3976" t="s">
        <v>157</v>
      </c>
      <c r="AU3976" t="s">
        <v>74</v>
      </c>
      <c r="AV3976" t="s">
        <v>14861</v>
      </c>
      <c r="AW3976" t="s">
        <v>74</v>
      </c>
      <c r="BA3976" t="s">
        <v>74</v>
      </c>
      <c r="BB3976" t="s">
        <v>74</v>
      </c>
      <c r="BC3976" t="s">
        <v>74</v>
      </c>
      <c r="BD3976" t="s">
        <v>74</v>
      </c>
      <c r="BE3976" t="s">
        <v>74</v>
      </c>
      <c r="BF3976" t="s">
        <v>74</v>
      </c>
      <c r="BG3976" t="s">
        <v>74</v>
      </c>
      <c r="BH3976" t="s">
        <v>74</v>
      </c>
      <c r="BJ3976" s="3">
        <v>14.4</v>
      </c>
      <c r="BK3976" t="s">
        <v>74</v>
      </c>
      <c r="BL3976" t="s">
        <v>74</v>
      </c>
      <c r="BM3976" s="3">
        <v>32</v>
      </c>
      <c r="BN3976" t="s">
        <v>74</v>
      </c>
    </row>
    <row r="3977" spans="1:66">
      <c r="A3977" s="3">
        <v>177994</v>
      </c>
      <c r="B3977" t="s">
        <v>14862</v>
      </c>
      <c r="C3977" t="s">
        <v>14863</v>
      </c>
      <c r="D3977" t="s">
        <v>14864</v>
      </c>
      <c r="E3977" t="s">
        <v>104</v>
      </c>
      <c r="F3977"/>
      <c r="G3977" s="3">
        <v>1</v>
      </c>
      <c r="H3977" t="s">
        <v>68</v>
      </c>
      <c r="I3977" s="3">
        <v>126</v>
      </c>
      <c r="J3977" t="s">
        <v>1702</v>
      </c>
      <c r="K3977" s="3">
        <v>12601</v>
      </c>
      <c r="L3977" t="s">
        <v>1702</v>
      </c>
      <c r="M3977" s="3">
        <v>0.13</v>
      </c>
      <c r="N3977" t="s">
        <v>71</v>
      </c>
      <c r="O3977" t="s">
        <v>72</v>
      </c>
      <c r="P3977" t="s">
        <v>94</v>
      </c>
      <c r="Q3977" t="s">
        <v>74</v>
      </c>
      <c r="R3977" t="s">
        <v>359</v>
      </c>
      <c r="S3977" t="s">
        <v>76</v>
      </c>
      <c r="T3977" t="s">
        <v>77</v>
      </c>
      <c r="U3977" t="s">
        <v>74</v>
      </c>
      <c r="V3977" t="s">
        <v>74</v>
      </c>
      <c r="X3977" t="s">
        <v>74</v>
      </c>
      <c r="Y3977" t="s">
        <v>74</v>
      </c>
      <c r="Z3977" t="s">
        <v>82</v>
      </c>
      <c r="AA3977" s="5">
        <v>12.5</v>
      </c>
      <c r="AB3977" s="3">
        <v>19764</v>
      </c>
      <c r="AC3977" t="s">
        <v>564</v>
      </c>
      <c r="AD3977" s="5">
        <v>28</v>
      </c>
      <c r="AE3977" s="5">
        <f t="shared" si="124"/>
        <v>16.8</v>
      </c>
      <c r="AF3977" s="6">
        <f t="shared" si="125"/>
        <v>0.255952380952381</v>
      </c>
      <c r="AG3977" s="3">
        <v>28</v>
      </c>
      <c r="AM3977" s="3">
        <v>0</v>
      </c>
      <c r="AQ3977" s="3">
        <v>3</v>
      </c>
      <c r="AR3977" s="3">
        <v>3</v>
      </c>
      <c r="AS3977" t="s">
        <v>14865</v>
      </c>
      <c r="AU3977" t="s">
        <v>74</v>
      </c>
      <c r="AV3977" t="s">
        <v>14866</v>
      </c>
      <c r="AW3977" t="s">
        <v>74</v>
      </c>
      <c r="BA3977" t="s">
        <v>74</v>
      </c>
      <c r="BB3977" t="s">
        <v>74</v>
      </c>
      <c r="BC3977" t="s">
        <v>74</v>
      </c>
      <c r="BD3977" t="s">
        <v>74</v>
      </c>
      <c r="BE3977" t="s">
        <v>74</v>
      </c>
      <c r="BF3977" t="s">
        <v>74</v>
      </c>
      <c r="BG3977" t="s">
        <v>74</v>
      </c>
      <c r="BH3977" t="s">
        <v>14867</v>
      </c>
      <c r="BJ3977" s="3">
        <v>12.5</v>
      </c>
      <c r="BK3977" t="s">
        <v>74</v>
      </c>
      <c r="BL3977" t="s">
        <v>74</v>
      </c>
      <c r="BM3977" s="3">
        <v>28</v>
      </c>
      <c r="BN3977" t="s">
        <v>74</v>
      </c>
    </row>
    <row r="3978" spans="1:66">
      <c r="A3978" s="3">
        <v>191882</v>
      </c>
      <c r="B3978" t="s">
        <v>8965</v>
      </c>
      <c r="C3978" t="s">
        <v>8966</v>
      </c>
      <c r="D3978" t="s">
        <v>14868</v>
      </c>
      <c r="E3978" t="s">
        <v>298</v>
      </c>
      <c r="F3978"/>
      <c r="G3978" s="3">
        <v>1</v>
      </c>
      <c r="H3978" t="s">
        <v>68</v>
      </c>
      <c r="I3978" s="3">
        <v>110</v>
      </c>
      <c r="J3978" t="s">
        <v>570</v>
      </c>
      <c r="K3978" s="3">
        <v>11006</v>
      </c>
      <c r="L3978" t="s">
        <v>1649</v>
      </c>
      <c r="M3978" s="3">
        <v>0.13</v>
      </c>
      <c r="N3978" t="s">
        <v>71</v>
      </c>
      <c r="O3978" t="s">
        <v>93</v>
      </c>
      <c r="P3978" t="s">
        <v>94</v>
      </c>
      <c r="Q3978" t="s">
        <v>74</v>
      </c>
      <c r="R3978" t="s">
        <v>154</v>
      </c>
      <c r="S3978" t="s">
        <v>76</v>
      </c>
      <c r="T3978" t="s">
        <v>77</v>
      </c>
      <c r="U3978" t="s">
        <v>74</v>
      </c>
      <c r="V3978" t="s">
        <v>74</v>
      </c>
      <c r="X3978" t="s">
        <v>74</v>
      </c>
      <c r="Y3978" t="s">
        <v>74</v>
      </c>
      <c r="Z3978" t="s">
        <v>82</v>
      </c>
      <c r="AA3978" s="5">
        <v>16</v>
      </c>
      <c r="AB3978" s="3">
        <v>117546</v>
      </c>
      <c r="AC3978" t="s">
        <v>545</v>
      </c>
      <c r="AD3978" s="5">
        <v>29.8</v>
      </c>
      <c r="AE3978" s="5">
        <f t="shared" si="124"/>
        <v>17.88</v>
      </c>
      <c r="AF3978" s="6">
        <f t="shared" si="125"/>
        <v>0.105145413870246</v>
      </c>
      <c r="AG3978" s="3">
        <v>29.8</v>
      </c>
      <c r="AM3978" s="3">
        <v>3</v>
      </c>
      <c r="AO3978" s="3">
        <v>3</v>
      </c>
      <c r="AP3978" s="3">
        <v>2</v>
      </c>
      <c r="AQ3978" s="3">
        <v>6</v>
      </c>
      <c r="AR3978" s="3">
        <v>5</v>
      </c>
      <c r="AS3978" t="s">
        <v>98</v>
      </c>
      <c r="AU3978" t="s">
        <v>74</v>
      </c>
      <c r="AV3978" t="s">
        <v>14869</v>
      </c>
      <c r="AW3978" t="s">
        <v>74</v>
      </c>
      <c r="BA3978" t="s">
        <v>74</v>
      </c>
      <c r="BB3978" t="s">
        <v>74</v>
      </c>
      <c r="BC3978" t="s">
        <v>74</v>
      </c>
      <c r="BD3978" t="s">
        <v>74</v>
      </c>
      <c r="BE3978" t="s">
        <v>74</v>
      </c>
      <c r="BF3978" t="s">
        <v>74</v>
      </c>
      <c r="BG3978" t="s">
        <v>74</v>
      </c>
      <c r="BH3978" t="s">
        <v>8969</v>
      </c>
      <c r="BK3978" t="s">
        <v>74</v>
      </c>
      <c r="BL3978" t="s">
        <v>74</v>
      </c>
      <c r="BM3978" s="3">
        <v>29.8</v>
      </c>
      <c r="BN3978" t="s">
        <v>132</v>
      </c>
    </row>
    <row r="3979" spans="1:66">
      <c r="A3979" s="3">
        <v>220987</v>
      </c>
      <c r="B3979" t="s">
        <v>6179</v>
      </c>
      <c r="C3979" t="s">
        <v>8882</v>
      </c>
      <c r="D3979" t="s">
        <v>14870</v>
      </c>
      <c r="E3979" t="s">
        <v>4967</v>
      </c>
      <c r="F3979"/>
      <c r="G3979" s="3">
        <v>4</v>
      </c>
      <c r="H3979" t="s">
        <v>289</v>
      </c>
      <c r="I3979" s="3">
        <v>402</v>
      </c>
      <c r="J3979" t="s">
        <v>1568</v>
      </c>
      <c r="K3979" s="3">
        <v>40201</v>
      </c>
      <c r="L3979" t="s">
        <v>6181</v>
      </c>
      <c r="M3979" s="3">
        <v>0.13</v>
      </c>
      <c r="N3979" t="s">
        <v>92</v>
      </c>
      <c r="O3979" t="s">
        <v>93</v>
      </c>
      <c r="P3979" t="s">
        <v>107</v>
      </c>
      <c r="Q3979" t="s">
        <v>132</v>
      </c>
      <c r="R3979" t="s">
        <v>154</v>
      </c>
      <c r="S3979" t="s">
        <v>76</v>
      </c>
      <c r="T3979" t="s">
        <v>77</v>
      </c>
      <c r="U3979" t="s">
        <v>74</v>
      </c>
      <c r="V3979" t="s">
        <v>74</v>
      </c>
      <c r="X3979" t="s">
        <v>74</v>
      </c>
      <c r="Y3979" t="s">
        <v>74</v>
      </c>
      <c r="Z3979" t="s">
        <v>74</v>
      </c>
      <c r="AA3979" s="5">
        <v>134</v>
      </c>
      <c r="AB3979" s="3">
        <v>5</v>
      </c>
      <c r="AC3979" t="s">
        <v>97</v>
      </c>
      <c r="AD3979" s="5">
        <v>268</v>
      </c>
      <c r="AE3979" s="5">
        <f t="shared" si="124"/>
        <v>160.8</v>
      </c>
      <c r="AF3979" s="6">
        <f t="shared" si="125"/>
        <v>0.166666666666667</v>
      </c>
      <c r="AG3979" s="3">
        <v>268</v>
      </c>
      <c r="AM3979" s="3">
        <v>303</v>
      </c>
      <c r="AN3979" s="3">
        <v>32</v>
      </c>
      <c r="AO3979" s="3">
        <v>271</v>
      </c>
      <c r="AP3979" s="3">
        <v>130</v>
      </c>
      <c r="AQ3979" s="3">
        <v>384</v>
      </c>
      <c r="AR3979" s="3">
        <v>116</v>
      </c>
      <c r="AS3979" t="s">
        <v>157</v>
      </c>
      <c r="AU3979" t="s">
        <v>74</v>
      </c>
      <c r="AV3979" t="s">
        <v>8884</v>
      </c>
      <c r="AW3979" t="s">
        <v>74</v>
      </c>
      <c r="BA3979" t="s">
        <v>74</v>
      </c>
      <c r="BB3979" t="s">
        <v>74</v>
      </c>
      <c r="BC3979" t="s">
        <v>74</v>
      </c>
      <c r="BD3979" t="s">
        <v>74</v>
      </c>
      <c r="BE3979" t="s">
        <v>74</v>
      </c>
      <c r="BF3979" t="s">
        <v>74</v>
      </c>
      <c r="BG3979" t="s">
        <v>74</v>
      </c>
      <c r="BH3979" t="s">
        <v>14871</v>
      </c>
      <c r="BJ3979" s="3">
        <v>134</v>
      </c>
      <c r="BK3979" t="s">
        <v>74</v>
      </c>
      <c r="BL3979" t="s">
        <v>74</v>
      </c>
      <c r="BM3979" s="3">
        <v>268</v>
      </c>
      <c r="BN3979" t="s">
        <v>74</v>
      </c>
    </row>
    <row r="3980" spans="1:66">
      <c r="A3980" s="3">
        <v>191292</v>
      </c>
      <c r="B3980" t="s">
        <v>14872</v>
      </c>
      <c r="C3980" t="s">
        <v>1946</v>
      </c>
      <c r="D3980" t="s">
        <v>1193</v>
      </c>
      <c r="E3980" t="s">
        <v>67</v>
      </c>
      <c r="F3980"/>
      <c r="G3980" s="3">
        <v>1</v>
      </c>
      <c r="H3980" t="s">
        <v>68</v>
      </c>
      <c r="I3980" s="3">
        <v>110</v>
      </c>
      <c r="J3980" t="s">
        <v>570</v>
      </c>
      <c r="K3980" s="3">
        <v>11001</v>
      </c>
      <c r="L3980" t="s">
        <v>571</v>
      </c>
      <c r="M3980" s="3">
        <v>0.13</v>
      </c>
      <c r="N3980" t="s">
        <v>92</v>
      </c>
      <c r="O3980" t="s">
        <v>72</v>
      </c>
      <c r="P3980" t="s">
        <v>94</v>
      </c>
      <c r="Q3980" t="s">
        <v>74</v>
      </c>
      <c r="R3980" t="s">
        <v>359</v>
      </c>
      <c r="S3980" t="s">
        <v>76</v>
      </c>
      <c r="T3980" t="s">
        <v>77</v>
      </c>
      <c r="U3980" t="s">
        <v>74</v>
      </c>
      <c r="V3980" t="s">
        <v>74</v>
      </c>
      <c r="X3980" t="s">
        <v>74</v>
      </c>
      <c r="Y3980" t="s">
        <v>74</v>
      </c>
      <c r="Z3980" t="s">
        <v>82</v>
      </c>
      <c r="AA3980" s="5">
        <v>3.5</v>
      </c>
      <c r="AB3980" s="3">
        <v>21603</v>
      </c>
      <c r="AC3980" t="s">
        <v>83</v>
      </c>
      <c r="AD3980" s="5">
        <v>19.8</v>
      </c>
      <c r="AE3980" s="5">
        <f t="shared" si="124"/>
        <v>11.88</v>
      </c>
      <c r="AF3980" s="6">
        <f t="shared" si="125"/>
        <v>0.705387205387205</v>
      </c>
      <c r="AG3980" s="3">
        <v>19.8</v>
      </c>
      <c r="AM3980" s="3">
        <v>40</v>
      </c>
      <c r="AN3980" s="3">
        <v>2</v>
      </c>
      <c r="AO3980" s="3">
        <v>38</v>
      </c>
      <c r="AP3980" s="3">
        <v>14</v>
      </c>
      <c r="AQ3980" s="3">
        <v>9</v>
      </c>
      <c r="AR3980" s="3">
        <v>5</v>
      </c>
      <c r="AS3980" t="s">
        <v>14873</v>
      </c>
      <c r="AU3980" t="s">
        <v>74</v>
      </c>
      <c r="AV3980" t="s">
        <v>14874</v>
      </c>
      <c r="AW3980" t="s">
        <v>74</v>
      </c>
      <c r="BA3980" t="s">
        <v>74</v>
      </c>
      <c r="BB3980" t="s">
        <v>74</v>
      </c>
      <c r="BC3980" t="s">
        <v>74</v>
      </c>
      <c r="BD3980" t="s">
        <v>74</v>
      </c>
      <c r="BE3980" t="s">
        <v>74</v>
      </c>
      <c r="BF3980" t="s">
        <v>74</v>
      </c>
      <c r="BG3980" t="s">
        <v>74</v>
      </c>
      <c r="BH3980" t="s">
        <v>14875</v>
      </c>
      <c r="BJ3980" s="3">
        <v>3.5</v>
      </c>
      <c r="BK3980" t="s">
        <v>74</v>
      </c>
      <c r="BL3980" t="s">
        <v>74</v>
      </c>
      <c r="BM3980" s="3">
        <v>19.8</v>
      </c>
      <c r="BN3980" t="s">
        <v>74</v>
      </c>
    </row>
    <row r="3981" spans="1:66">
      <c r="A3981" s="3">
        <v>235583</v>
      </c>
      <c r="B3981" t="s">
        <v>14876</v>
      </c>
      <c r="C3981" t="s">
        <v>7083</v>
      </c>
      <c r="D3981" t="s">
        <v>14877</v>
      </c>
      <c r="E3981" t="s">
        <v>67</v>
      </c>
      <c r="F3981"/>
      <c r="G3981" s="3">
        <v>1</v>
      </c>
      <c r="H3981" t="s">
        <v>68</v>
      </c>
      <c r="I3981" s="3">
        <v>118</v>
      </c>
      <c r="J3981" t="s">
        <v>105</v>
      </c>
      <c r="K3981" s="3">
        <v>11801</v>
      </c>
      <c r="L3981" t="s">
        <v>618</v>
      </c>
      <c r="M3981" s="3">
        <v>0.13</v>
      </c>
      <c r="N3981" t="s">
        <v>180</v>
      </c>
      <c r="O3981" t="s">
        <v>72</v>
      </c>
      <c r="P3981" t="s">
        <v>94</v>
      </c>
      <c r="Q3981" t="s">
        <v>74</v>
      </c>
      <c r="R3981" t="s">
        <v>154</v>
      </c>
      <c r="S3981" t="s">
        <v>76</v>
      </c>
      <c r="T3981" t="s">
        <v>77</v>
      </c>
      <c r="U3981" t="s">
        <v>74</v>
      </c>
      <c r="V3981" t="s">
        <v>74</v>
      </c>
      <c r="X3981" t="s">
        <v>74</v>
      </c>
      <c r="Y3981" t="s">
        <v>74</v>
      </c>
      <c r="Z3981" t="s">
        <v>109</v>
      </c>
      <c r="AA3981" s="5">
        <v>119.2</v>
      </c>
      <c r="AB3981" s="3">
        <v>73294</v>
      </c>
      <c r="AC3981" t="s">
        <v>2769</v>
      </c>
      <c r="AD3981" s="5">
        <v>298</v>
      </c>
      <c r="AE3981" s="5">
        <f t="shared" si="124"/>
        <v>178.8</v>
      </c>
      <c r="AF3981" s="6">
        <f t="shared" si="125"/>
        <v>0.333333333333333</v>
      </c>
      <c r="AG3981" s="3">
        <v>298</v>
      </c>
      <c r="AL3981" s="3">
        <v>1</v>
      </c>
      <c r="AM3981" s="3">
        <v>142</v>
      </c>
      <c r="AN3981" s="3">
        <v>1</v>
      </c>
      <c r="AO3981" s="3">
        <v>141</v>
      </c>
      <c r="AP3981" s="3">
        <v>49</v>
      </c>
      <c r="AQ3981" s="3">
        <v>13</v>
      </c>
      <c r="AR3981" s="3">
        <v>10</v>
      </c>
      <c r="AS3981" t="s">
        <v>157</v>
      </c>
      <c r="AU3981" t="s">
        <v>74</v>
      </c>
      <c r="AV3981" t="s">
        <v>14878</v>
      </c>
      <c r="AW3981" t="s">
        <v>74</v>
      </c>
      <c r="BA3981" t="s">
        <v>74</v>
      </c>
      <c r="BB3981" t="s">
        <v>74</v>
      </c>
      <c r="BC3981" t="s">
        <v>74</v>
      </c>
      <c r="BD3981" t="s">
        <v>74</v>
      </c>
      <c r="BE3981" t="s">
        <v>74</v>
      </c>
      <c r="BF3981" t="s">
        <v>74</v>
      </c>
      <c r="BG3981" t="s">
        <v>74</v>
      </c>
      <c r="BH3981" t="s">
        <v>14879</v>
      </c>
      <c r="BJ3981" s="3">
        <v>119.2</v>
      </c>
      <c r="BK3981" t="s">
        <v>74</v>
      </c>
      <c r="BL3981" t="s">
        <v>74</v>
      </c>
      <c r="BM3981" s="3">
        <v>298</v>
      </c>
      <c r="BN3981" t="s">
        <v>74</v>
      </c>
    </row>
    <row r="3982" spans="1:66">
      <c r="A3982" s="3">
        <v>181668</v>
      </c>
      <c r="B3982" t="s">
        <v>399</v>
      </c>
      <c r="C3982" t="s">
        <v>11753</v>
      </c>
      <c r="D3982" t="s">
        <v>401</v>
      </c>
      <c r="E3982" t="s">
        <v>67</v>
      </c>
      <c r="F3982"/>
      <c r="G3982" s="3">
        <v>1</v>
      </c>
      <c r="H3982" t="s">
        <v>68</v>
      </c>
      <c r="I3982" s="3">
        <v>128</v>
      </c>
      <c r="J3982" t="s">
        <v>402</v>
      </c>
      <c r="K3982" s="3">
        <v>12801</v>
      </c>
      <c r="L3982" t="s">
        <v>403</v>
      </c>
      <c r="M3982" s="3">
        <v>0.13</v>
      </c>
      <c r="N3982" t="s">
        <v>92</v>
      </c>
      <c r="O3982" t="s">
        <v>72</v>
      </c>
      <c r="P3982" t="s">
        <v>94</v>
      </c>
      <c r="Q3982" t="s">
        <v>74</v>
      </c>
      <c r="R3982" t="s">
        <v>75</v>
      </c>
      <c r="S3982" t="s">
        <v>76</v>
      </c>
      <c r="T3982" t="s">
        <v>77</v>
      </c>
      <c r="U3982" t="s">
        <v>74</v>
      </c>
      <c r="V3982" t="s">
        <v>74</v>
      </c>
      <c r="X3982" t="s">
        <v>74</v>
      </c>
      <c r="Y3982" t="s">
        <v>74</v>
      </c>
      <c r="Z3982" t="s">
        <v>970</v>
      </c>
      <c r="AA3982" s="5">
        <v>6</v>
      </c>
      <c r="AB3982" s="3">
        <v>80573</v>
      </c>
      <c r="AC3982" t="s">
        <v>205</v>
      </c>
      <c r="AD3982" s="5">
        <v>16.8</v>
      </c>
      <c r="AE3982" s="5">
        <f t="shared" si="124"/>
        <v>10.08</v>
      </c>
      <c r="AF3982" s="6">
        <f t="shared" si="125"/>
        <v>0.404761904761905</v>
      </c>
      <c r="AG3982" s="3">
        <v>16.8</v>
      </c>
      <c r="AL3982" s="3">
        <v>144</v>
      </c>
      <c r="AM3982" s="3">
        <v>1427</v>
      </c>
      <c r="AO3982" s="3">
        <v>1427</v>
      </c>
      <c r="AP3982" s="3">
        <v>140</v>
      </c>
      <c r="AQ3982" s="3">
        <v>306</v>
      </c>
      <c r="AR3982" s="3">
        <v>96</v>
      </c>
      <c r="AS3982" t="s">
        <v>157</v>
      </c>
      <c r="AU3982" t="s">
        <v>74</v>
      </c>
      <c r="AV3982" t="s">
        <v>14880</v>
      </c>
      <c r="AW3982" t="s">
        <v>74</v>
      </c>
      <c r="AX3982" s="3">
        <v>16.8</v>
      </c>
      <c r="BA3982" t="s">
        <v>74</v>
      </c>
      <c r="BB3982" t="s">
        <v>74</v>
      </c>
      <c r="BC3982" t="s">
        <v>74</v>
      </c>
      <c r="BD3982" t="s">
        <v>74</v>
      </c>
      <c r="BE3982" t="s">
        <v>74</v>
      </c>
      <c r="BF3982" t="s">
        <v>74</v>
      </c>
      <c r="BG3982" t="s">
        <v>74</v>
      </c>
      <c r="BH3982" t="s">
        <v>14881</v>
      </c>
      <c r="BK3982" t="s">
        <v>74</v>
      </c>
      <c r="BL3982" t="s">
        <v>74</v>
      </c>
      <c r="BM3982" s="3">
        <v>16.8</v>
      </c>
      <c r="BN3982" t="s">
        <v>74</v>
      </c>
    </row>
    <row r="3983" spans="1:66">
      <c r="A3983" s="3">
        <v>240696</v>
      </c>
      <c r="B3983" t="s">
        <v>14882</v>
      </c>
      <c r="C3983" t="s">
        <v>1566</v>
      </c>
      <c r="D3983" t="s">
        <v>14883</v>
      </c>
      <c r="E3983" t="s">
        <v>2536</v>
      </c>
      <c r="F3983"/>
      <c r="G3983" s="3">
        <v>4</v>
      </c>
      <c r="H3983" t="s">
        <v>289</v>
      </c>
      <c r="I3983" s="3">
        <v>404</v>
      </c>
      <c r="J3983" t="s">
        <v>3067</v>
      </c>
      <c r="K3983" s="3">
        <v>40408</v>
      </c>
      <c r="L3983" t="s">
        <v>6409</v>
      </c>
      <c r="M3983" s="3">
        <v>0.13</v>
      </c>
      <c r="N3983" t="s">
        <v>180</v>
      </c>
      <c r="O3983" t="s">
        <v>117</v>
      </c>
      <c r="P3983" t="s">
        <v>94</v>
      </c>
      <c r="Q3983" t="s">
        <v>74</v>
      </c>
      <c r="R3983" t="s">
        <v>154</v>
      </c>
      <c r="S3983" t="s">
        <v>76</v>
      </c>
      <c r="T3983" t="s">
        <v>77</v>
      </c>
      <c r="U3983" t="s">
        <v>74</v>
      </c>
      <c r="V3983" t="s">
        <v>74</v>
      </c>
      <c r="X3983" t="s">
        <v>74</v>
      </c>
      <c r="Y3983" t="s">
        <v>74</v>
      </c>
      <c r="Z3983" t="s">
        <v>74</v>
      </c>
      <c r="AA3983" s="5">
        <v>9049.6</v>
      </c>
      <c r="AB3983" s="3">
        <v>5</v>
      </c>
      <c r="AC3983" t="s">
        <v>97</v>
      </c>
      <c r="AD3983" s="5">
        <v>12800</v>
      </c>
      <c r="AE3983" s="5">
        <f t="shared" si="124"/>
        <v>7680</v>
      </c>
      <c r="AF3983" s="6">
        <f t="shared" si="125"/>
        <v>-0.178333333333333</v>
      </c>
      <c r="AG3983" s="3">
        <v>12800</v>
      </c>
      <c r="AL3983" s="3">
        <v>1</v>
      </c>
      <c r="AM3983" s="3">
        <v>1</v>
      </c>
      <c r="AO3983" s="3">
        <v>1</v>
      </c>
      <c r="AP3983" s="3">
        <v>1</v>
      </c>
      <c r="AQ3983" s="3">
        <v>1</v>
      </c>
      <c r="AR3983" s="3">
        <v>1</v>
      </c>
      <c r="AS3983" t="s">
        <v>157</v>
      </c>
      <c r="AU3983" t="s">
        <v>74</v>
      </c>
      <c r="AV3983" t="s">
        <v>14884</v>
      </c>
      <c r="AW3983" t="s">
        <v>74</v>
      </c>
      <c r="BA3983" t="s">
        <v>74</v>
      </c>
      <c r="BB3983" t="s">
        <v>74</v>
      </c>
      <c r="BC3983" t="s">
        <v>74</v>
      </c>
      <c r="BD3983" t="s">
        <v>74</v>
      </c>
      <c r="BE3983" t="s">
        <v>74</v>
      </c>
      <c r="BF3983" t="s">
        <v>74</v>
      </c>
      <c r="BG3983" t="s">
        <v>74</v>
      </c>
      <c r="BH3983" t="s">
        <v>14885</v>
      </c>
      <c r="BJ3983" s="3">
        <v>12800</v>
      </c>
      <c r="BK3983" t="s">
        <v>74</v>
      </c>
      <c r="BL3983" t="s">
        <v>132</v>
      </c>
      <c r="BM3983" s="3">
        <v>12800</v>
      </c>
      <c r="BN3983" t="s">
        <v>132</v>
      </c>
    </row>
    <row r="3984" spans="1:66">
      <c r="A3984" s="3">
        <v>253617</v>
      </c>
      <c r="B3984" t="s">
        <v>14886</v>
      </c>
      <c r="C3984" t="s">
        <v>13424</v>
      </c>
      <c r="D3984" t="s">
        <v>14887</v>
      </c>
      <c r="E3984" t="s">
        <v>298</v>
      </c>
      <c r="F3984"/>
      <c r="G3984" s="3">
        <v>6</v>
      </c>
      <c r="H3984" t="s">
        <v>508</v>
      </c>
      <c r="I3984" s="3">
        <v>602</v>
      </c>
      <c r="J3984" t="s">
        <v>4659</v>
      </c>
      <c r="K3984" s="3">
        <v>60206</v>
      </c>
      <c r="L3984" t="s">
        <v>6369</v>
      </c>
      <c r="M3984" s="3">
        <v>0.13</v>
      </c>
      <c r="N3984" t="s">
        <v>71</v>
      </c>
      <c r="O3984" t="s">
        <v>93</v>
      </c>
      <c r="P3984" t="s">
        <v>94</v>
      </c>
      <c r="Q3984" t="s">
        <v>74</v>
      </c>
      <c r="R3984" t="s">
        <v>154</v>
      </c>
      <c r="S3984" t="s">
        <v>76</v>
      </c>
      <c r="T3984" t="s">
        <v>77</v>
      </c>
      <c r="U3984" t="s">
        <v>74</v>
      </c>
      <c r="V3984" t="s">
        <v>74</v>
      </c>
      <c r="X3984" t="s">
        <v>74</v>
      </c>
      <c r="Y3984" t="s">
        <v>74</v>
      </c>
      <c r="Z3984" t="s">
        <v>74</v>
      </c>
      <c r="AA3984" s="5">
        <v>6.95</v>
      </c>
      <c r="AB3984" s="3">
        <v>133090</v>
      </c>
      <c r="AC3984" t="s">
        <v>12780</v>
      </c>
      <c r="AD3984" s="5">
        <v>11.8</v>
      </c>
      <c r="AE3984" s="5">
        <f t="shared" si="124"/>
        <v>7.08</v>
      </c>
      <c r="AF3984" s="6">
        <f t="shared" si="125"/>
        <v>0.0183615819209039</v>
      </c>
      <c r="AG3984" s="3">
        <v>11.8</v>
      </c>
      <c r="AM3984" s="3">
        <v>154</v>
      </c>
      <c r="AN3984" s="3">
        <v>5</v>
      </c>
      <c r="AO3984" s="3">
        <v>149</v>
      </c>
      <c r="AP3984" s="3">
        <v>105</v>
      </c>
      <c r="AQ3984" s="3">
        <v>164</v>
      </c>
      <c r="AR3984" s="3">
        <v>71</v>
      </c>
      <c r="AS3984" t="s">
        <v>98</v>
      </c>
      <c r="AU3984" t="s">
        <v>74</v>
      </c>
      <c r="AV3984" t="s">
        <v>14888</v>
      </c>
      <c r="AW3984" t="s">
        <v>74</v>
      </c>
      <c r="BA3984" t="s">
        <v>74</v>
      </c>
      <c r="BB3984" t="s">
        <v>74</v>
      </c>
      <c r="BC3984" t="s">
        <v>74</v>
      </c>
      <c r="BD3984" t="s">
        <v>74</v>
      </c>
      <c r="BE3984" t="s">
        <v>74</v>
      </c>
      <c r="BF3984" t="s">
        <v>74</v>
      </c>
      <c r="BG3984" t="s">
        <v>74</v>
      </c>
      <c r="BH3984" t="s">
        <v>14889</v>
      </c>
      <c r="BK3984" t="s">
        <v>74</v>
      </c>
      <c r="BL3984" t="s">
        <v>74</v>
      </c>
      <c r="BM3984" s="3">
        <v>11.8</v>
      </c>
      <c r="BN3984" t="s">
        <v>132</v>
      </c>
    </row>
    <row r="3985" spans="1:66">
      <c r="A3985" s="3">
        <v>253620</v>
      </c>
      <c r="B3985" t="s">
        <v>14886</v>
      </c>
      <c r="C3985" t="s">
        <v>13424</v>
      </c>
      <c r="D3985" t="s">
        <v>14890</v>
      </c>
      <c r="E3985" t="s">
        <v>298</v>
      </c>
      <c r="F3985"/>
      <c r="G3985" s="3">
        <v>6</v>
      </c>
      <c r="H3985" t="s">
        <v>508</v>
      </c>
      <c r="I3985" s="3">
        <v>602</v>
      </c>
      <c r="J3985" t="s">
        <v>4659</v>
      </c>
      <c r="K3985" s="3">
        <v>60206</v>
      </c>
      <c r="L3985" t="s">
        <v>6369</v>
      </c>
      <c r="M3985" s="3">
        <v>0.13</v>
      </c>
      <c r="N3985" t="s">
        <v>71</v>
      </c>
      <c r="O3985" t="s">
        <v>93</v>
      </c>
      <c r="P3985" t="s">
        <v>94</v>
      </c>
      <c r="Q3985" t="s">
        <v>74</v>
      </c>
      <c r="R3985" t="s">
        <v>154</v>
      </c>
      <c r="S3985" t="s">
        <v>76</v>
      </c>
      <c r="T3985" t="s">
        <v>77</v>
      </c>
      <c r="U3985" t="s">
        <v>74</v>
      </c>
      <c r="V3985" t="s">
        <v>74</v>
      </c>
      <c r="X3985" t="s">
        <v>74</v>
      </c>
      <c r="Y3985" t="s">
        <v>74</v>
      </c>
      <c r="Z3985" t="s">
        <v>74</v>
      </c>
      <c r="AA3985" s="5">
        <v>6.18</v>
      </c>
      <c r="AB3985" s="3">
        <v>133090</v>
      </c>
      <c r="AC3985" t="s">
        <v>12780</v>
      </c>
      <c r="AD3985" s="5">
        <v>10.5</v>
      </c>
      <c r="AE3985" s="5">
        <f t="shared" si="124"/>
        <v>6.3</v>
      </c>
      <c r="AF3985" s="6">
        <f t="shared" si="125"/>
        <v>0.0190476190476191</v>
      </c>
      <c r="AG3985" s="3">
        <v>10.5</v>
      </c>
      <c r="AM3985" s="3">
        <v>169</v>
      </c>
      <c r="AN3985" s="3">
        <v>8</v>
      </c>
      <c r="AO3985" s="3">
        <v>161</v>
      </c>
      <c r="AP3985" s="3">
        <v>110</v>
      </c>
      <c r="AQ3985" s="3">
        <v>155</v>
      </c>
      <c r="AR3985" s="3">
        <v>79</v>
      </c>
      <c r="AS3985" t="s">
        <v>98</v>
      </c>
      <c r="AU3985" t="s">
        <v>74</v>
      </c>
      <c r="AV3985" t="s">
        <v>14891</v>
      </c>
      <c r="AW3985" t="s">
        <v>74</v>
      </c>
      <c r="BA3985" t="s">
        <v>74</v>
      </c>
      <c r="BB3985" t="s">
        <v>74</v>
      </c>
      <c r="BC3985" t="s">
        <v>74</v>
      </c>
      <c r="BD3985" t="s">
        <v>74</v>
      </c>
      <c r="BE3985" t="s">
        <v>74</v>
      </c>
      <c r="BF3985" t="s">
        <v>74</v>
      </c>
      <c r="BG3985" t="s">
        <v>74</v>
      </c>
      <c r="BH3985" t="s">
        <v>13427</v>
      </c>
      <c r="BK3985" t="s">
        <v>74</v>
      </c>
      <c r="BL3985" t="s">
        <v>74</v>
      </c>
      <c r="BM3985" s="3">
        <v>10.5</v>
      </c>
      <c r="BN3985" t="s">
        <v>132</v>
      </c>
    </row>
    <row r="3986" spans="1:66">
      <c r="A3986" s="3">
        <v>253611</v>
      </c>
      <c r="B3986" t="s">
        <v>14892</v>
      </c>
      <c r="C3986" t="s">
        <v>14893</v>
      </c>
      <c r="D3986" t="s">
        <v>14894</v>
      </c>
      <c r="E3986" t="s">
        <v>298</v>
      </c>
      <c r="F3986"/>
      <c r="G3986" s="3">
        <v>6</v>
      </c>
      <c r="H3986" t="s">
        <v>508</v>
      </c>
      <c r="I3986" s="3">
        <v>602</v>
      </c>
      <c r="J3986" t="s">
        <v>4659</v>
      </c>
      <c r="K3986" s="3">
        <v>60206</v>
      </c>
      <c r="L3986" t="s">
        <v>6369</v>
      </c>
      <c r="M3986" s="3">
        <v>0.13</v>
      </c>
      <c r="N3986" t="s">
        <v>71</v>
      </c>
      <c r="O3986" t="s">
        <v>93</v>
      </c>
      <c r="P3986" t="s">
        <v>94</v>
      </c>
      <c r="Q3986" t="s">
        <v>74</v>
      </c>
      <c r="R3986" t="s">
        <v>154</v>
      </c>
      <c r="S3986" t="s">
        <v>76</v>
      </c>
      <c r="T3986" t="s">
        <v>77</v>
      </c>
      <c r="U3986" t="s">
        <v>74</v>
      </c>
      <c r="V3986" t="s">
        <v>74</v>
      </c>
      <c r="X3986" t="s">
        <v>74</v>
      </c>
      <c r="Y3986" t="s">
        <v>74</v>
      </c>
      <c r="Z3986" t="s">
        <v>74</v>
      </c>
      <c r="AA3986" s="5">
        <v>5.74</v>
      </c>
      <c r="AB3986" s="3">
        <v>133090</v>
      </c>
      <c r="AC3986" t="s">
        <v>12780</v>
      </c>
      <c r="AD3986" s="5">
        <v>9.8</v>
      </c>
      <c r="AE3986" s="5">
        <f t="shared" si="124"/>
        <v>5.88</v>
      </c>
      <c r="AF3986" s="6">
        <f t="shared" si="125"/>
        <v>0.0238095238095238</v>
      </c>
      <c r="AG3986" s="3">
        <v>9.8</v>
      </c>
      <c r="AM3986" s="3">
        <v>158</v>
      </c>
      <c r="AO3986" s="3">
        <v>158</v>
      </c>
      <c r="AP3986" s="3">
        <v>112</v>
      </c>
      <c r="AQ3986" s="3">
        <v>164</v>
      </c>
      <c r="AR3986" s="3">
        <v>89</v>
      </c>
      <c r="AS3986" t="s">
        <v>98</v>
      </c>
      <c r="AU3986" t="s">
        <v>74</v>
      </c>
      <c r="AV3986" t="s">
        <v>14895</v>
      </c>
      <c r="AW3986" t="s">
        <v>74</v>
      </c>
      <c r="AX3986" s="3">
        <v>12.8</v>
      </c>
      <c r="BA3986" t="s">
        <v>74</v>
      </c>
      <c r="BB3986" t="s">
        <v>74</v>
      </c>
      <c r="BC3986" t="s">
        <v>74</v>
      </c>
      <c r="BD3986" t="s">
        <v>74</v>
      </c>
      <c r="BE3986" t="s">
        <v>74</v>
      </c>
      <c r="BF3986" t="s">
        <v>74</v>
      </c>
      <c r="BG3986" t="s">
        <v>74</v>
      </c>
      <c r="BH3986" t="s">
        <v>14896</v>
      </c>
      <c r="BK3986" t="s">
        <v>74</v>
      </c>
      <c r="BL3986" t="s">
        <v>74</v>
      </c>
      <c r="BM3986" s="3">
        <v>9.8</v>
      </c>
      <c r="BN3986" t="s">
        <v>132</v>
      </c>
    </row>
    <row r="3987" spans="1:66">
      <c r="A3987" s="3">
        <v>253612</v>
      </c>
      <c r="B3987" t="s">
        <v>14897</v>
      </c>
      <c r="C3987" t="s">
        <v>14893</v>
      </c>
      <c r="D3987" t="s">
        <v>14898</v>
      </c>
      <c r="E3987" t="s">
        <v>695</v>
      </c>
      <c r="F3987"/>
      <c r="G3987" s="3">
        <v>6</v>
      </c>
      <c r="H3987" t="s">
        <v>508</v>
      </c>
      <c r="I3987" s="3">
        <v>602</v>
      </c>
      <c r="J3987" t="s">
        <v>4659</v>
      </c>
      <c r="K3987" s="3">
        <v>60206</v>
      </c>
      <c r="L3987" t="s">
        <v>6369</v>
      </c>
      <c r="M3987" s="3">
        <v>0.13</v>
      </c>
      <c r="N3987" t="s">
        <v>71</v>
      </c>
      <c r="O3987" t="s">
        <v>93</v>
      </c>
      <c r="P3987" t="s">
        <v>94</v>
      </c>
      <c r="Q3987" t="s">
        <v>74</v>
      </c>
      <c r="R3987" t="s">
        <v>154</v>
      </c>
      <c r="S3987" t="s">
        <v>76</v>
      </c>
      <c r="T3987" t="s">
        <v>77</v>
      </c>
      <c r="U3987" t="s">
        <v>74</v>
      </c>
      <c r="V3987" t="s">
        <v>74</v>
      </c>
      <c r="X3987" t="s">
        <v>74</v>
      </c>
      <c r="Y3987" t="s">
        <v>74</v>
      </c>
      <c r="Z3987" t="s">
        <v>74</v>
      </c>
      <c r="AA3987" s="5">
        <v>6.9</v>
      </c>
      <c r="AB3987" s="3">
        <v>133090</v>
      </c>
      <c r="AC3987" t="s">
        <v>12780</v>
      </c>
      <c r="AD3987" s="5">
        <v>11.5</v>
      </c>
      <c r="AE3987" s="5">
        <f t="shared" si="124"/>
        <v>6.9</v>
      </c>
      <c r="AF3987" s="6">
        <f t="shared" si="125"/>
        <v>0</v>
      </c>
      <c r="AG3987" s="3">
        <v>11.5</v>
      </c>
      <c r="AM3987" s="3">
        <v>164</v>
      </c>
      <c r="AN3987" s="3">
        <v>22</v>
      </c>
      <c r="AO3987" s="3">
        <v>142</v>
      </c>
      <c r="AP3987" s="3">
        <v>100</v>
      </c>
      <c r="AQ3987" s="3">
        <v>137</v>
      </c>
      <c r="AR3987" s="3">
        <v>78</v>
      </c>
      <c r="AS3987" t="s">
        <v>98</v>
      </c>
      <c r="AU3987" t="s">
        <v>74</v>
      </c>
      <c r="AV3987" t="s">
        <v>14899</v>
      </c>
      <c r="AW3987" t="s">
        <v>74</v>
      </c>
      <c r="BA3987" t="s">
        <v>74</v>
      </c>
      <c r="BB3987" t="s">
        <v>74</v>
      </c>
      <c r="BC3987" t="s">
        <v>74</v>
      </c>
      <c r="BD3987" t="s">
        <v>74</v>
      </c>
      <c r="BE3987" t="s">
        <v>74</v>
      </c>
      <c r="BF3987" t="s">
        <v>74</v>
      </c>
      <c r="BG3987" t="s">
        <v>74</v>
      </c>
      <c r="BH3987" t="s">
        <v>14896</v>
      </c>
      <c r="BK3987" t="s">
        <v>74</v>
      </c>
      <c r="BL3987" t="s">
        <v>74</v>
      </c>
      <c r="BM3987" s="3">
        <v>11.5</v>
      </c>
      <c r="BN3987" t="s">
        <v>132</v>
      </c>
    </row>
    <row r="3988" spans="1:66">
      <c r="A3988" s="3">
        <v>253613</v>
      </c>
      <c r="B3988" t="s">
        <v>14900</v>
      </c>
      <c r="C3988" t="s">
        <v>14893</v>
      </c>
      <c r="D3988" t="s">
        <v>14901</v>
      </c>
      <c r="E3988" t="s">
        <v>695</v>
      </c>
      <c r="F3988"/>
      <c r="G3988" s="3">
        <v>6</v>
      </c>
      <c r="H3988" t="s">
        <v>508</v>
      </c>
      <c r="I3988" s="3">
        <v>602</v>
      </c>
      <c r="J3988" t="s">
        <v>4659</v>
      </c>
      <c r="K3988" s="3">
        <v>60206</v>
      </c>
      <c r="L3988" t="s">
        <v>6369</v>
      </c>
      <c r="M3988" s="3">
        <v>0.13</v>
      </c>
      <c r="N3988" t="s">
        <v>71</v>
      </c>
      <c r="O3988" t="s">
        <v>93</v>
      </c>
      <c r="P3988" t="s">
        <v>94</v>
      </c>
      <c r="Q3988" t="s">
        <v>74</v>
      </c>
      <c r="R3988" t="s">
        <v>154</v>
      </c>
      <c r="S3988" t="s">
        <v>76</v>
      </c>
      <c r="T3988" t="s">
        <v>77</v>
      </c>
      <c r="U3988" t="s">
        <v>74</v>
      </c>
      <c r="V3988" t="s">
        <v>74</v>
      </c>
      <c r="X3988" t="s">
        <v>74</v>
      </c>
      <c r="Y3988" t="s">
        <v>74</v>
      </c>
      <c r="Z3988" t="s">
        <v>74</v>
      </c>
      <c r="AA3988" s="5">
        <v>6.3</v>
      </c>
      <c r="AB3988" s="3">
        <v>133090</v>
      </c>
      <c r="AC3988" t="s">
        <v>12780</v>
      </c>
      <c r="AD3988" s="5">
        <v>10.8</v>
      </c>
      <c r="AE3988" s="5">
        <f t="shared" si="124"/>
        <v>6.48</v>
      </c>
      <c r="AF3988" s="6">
        <f t="shared" si="125"/>
        <v>0.0277777777777779</v>
      </c>
      <c r="AG3988" s="3">
        <v>10.8</v>
      </c>
      <c r="AM3988" s="3">
        <v>154</v>
      </c>
      <c r="AN3988" s="3">
        <v>23</v>
      </c>
      <c r="AO3988" s="3">
        <v>131</v>
      </c>
      <c r="AP3988" s="3">
        <v>96</v>
      </c>
      <c r="AQ3988" s="3">
        <v>139</v>
      </c>
      <c r="AR3988" s="3">
        <v>83</v>
      </c>
      <c r="AS3988" t="s">
        <v>98</v>
      </c>
      <c r="AU3988" t="s">
        <v>74</v>
      </c>
      <c r="AV3988" t="s">
        <v>14902</v>
      </c>
      <c r="AW3988" t="s">
        <v>74</v>
      </c>
      <c r="AX3988" s="3">
        <v>12.8</v>
      </c>
      <c r="BA3988" t="s">
        <v>74</v>
      </c>
      <c r="BB3988" t="s">
        <v>74</v>
      </c>
      <c r="BC3988" t="s">
        <v>74</v>
      </c>
      <c r="BD3988" t="s">
        <v>74</v>
      </c>
      <c r="BE3988" t="s">
        <v>74</v>
      </c>
      <c r="BF3988" t="s">
        <v>74</v>
      </c>
      <c r="BG3988" t="s">
        <v>74</v>
      </c>
      <c r="BH3988" t="s">
        <v>14896</v>
      </c>
      <c r="BK3988" t="s">
        <v>74</v>
      </c>
      <c r="BL3988" t="s">
        <v>74</v>
      </c>
      <c r="BM3988" s="3">
        <v>10.8</v>
      </c>
      <c r="BN3988" t="s">
        <v>132</v>
      </c>
    </row>
    <row r="3989" spans="1:66">
      <c r="A3989" s="3">
        <v>242232</v>
      </c>
      <c r="B3989" t="s">
        <v>1549</v>
      </c>
      <c r="C3989" t="s">
        <v>3447</v>
      </c>
      <c r="D3989" t="s">
        <v>14903</v>
      </c>
      <c r="E3989" t="s">
        <v>67</v>
      </c>
      <c r="F3989"/>
      <c r="G3989" s="3">
        <v>1</v>
      </c>
      <c r="H3989" t="s">
        <v>68</v>
      </c>
      <c r="I3989" s="3">
        <v>111</v>
      </c>
      <c r="J3989" t="s">
        <v>478</v>
      </c>
      <c r="K3989" s="3">
        <v>11110</v>
      </c>
      <c r="L3989" t="s">
        <v>1551</v>
      </c>
      <c r="M3989" s="3">
        <v>0.13</v>
      </c>
      <c r="N3989" t="s">
        <v>92</v>
      </c>
      <c r="O3989" t="s">
        <v>72</v>
      </c>
      <c r="P3989" t="s">
        <v>94</v>
      </c>
      <c r="Q3989" t="s">
        <v>74</v>
      </c>
      <c r="R3989" t="s">
        <v>154</v>
      </c>
      <c r="S3989" t="s">
        <v>76</v>
      </c>
      <c r="T3989" t="s">
        <v>77</v>
      </c>
      <c r="U3989" t="s">
        <v>74</v>
      </c>
      <c r="V3989" t="s">
        <v>74</v>
      </c>
      <c r="X3989" t="s">
        <v>74</v>
      </c>
      <c r="Y3989" t="s">
        <v>74</v>
      </c>
      <c r="Z3989" t="s">
        <v>109</v>
      </c>
      <c r="AA3989" s="5">
        <v>12.9</v>
      </c>
      <c r="AB3989" s="3">
        <v>70543</v>
      </c>
      <c r="AC3989" t="s">
        <v>138</v>
      </c>
      <c r="AD3989" s="5">
        <v>39.8</v>
      </c>
      <c r="AE3989" s="5">
        <f t="shared" si="124"/>
        <v>23.88</v>
      </c>
      <c r="AF3989" s="6">
        <f t="shared" si="125"/>
        <v>0.459798994974874</v>
      </c>
      <c r="AG3989" s="3">
        <v>39.8</v>
      </c>
      <c r="AM3989" s="3">
        <v>53</v>
      </c>
      <c r="AO3989" s="3">
        <v>53</v>
      </c>
      <c r="AP3989" s="3">
        <v>30</v>
      </c>
      <c r="AQ3989" s="3">
        <v>75</v>
      </c>
      <c r="AR3989" s="3">
        <v>46</v>
      </c>
      <c r="AS3989" t="s">
        <v>98</v>
      </c>
      <c r="AU3989" t="s">
        <v>74</v>
      </c>
      <c r="AV3989" t="s">
        <v>14904</v>
      </c>
      <c r="AW3989" t="s">
        <v>74</v>
      </c>
      <c r="BA3989" t="s">
        <v>74</v>
      </c>
      <c r="BB3989" t="s">
        <v>74</v>
      </c>
      <c r="BC3989" t="s">
        <v>74</v>
      </c>
      <c r="BD3989" t="s">
        <v>74</v>
      </c>
      <c r="BE3989" t="s">
        <v>74</v>
      </c>
      <c r="BF3989" t="s">
        <v>74</v>
      </c>
      <c r="BG3989" t="s">
        <v>74</v>
      </c>
      <c r="BH3989" t="s">
        <v>14905</v>
      </c>
      <c r="BK3989" t="s">
        <v>74</v>
      </c>
      <c r="BL3989" t="s">
        <v>74</v>
      </c>
      <c r="BM3989" s="3">
        <v>39.8</v>
      </c>
      <c r="BN3989" t="s">
        <v>132</v>
      </c>
    </row>
    <row r="3990" spans="1:66">
      <c r="A3990" s="3">
        <v>253199</v>
      </c>
      <c r="B3990" t="s">
        <v>5656</v>
      </c>
      <c r="C3990" t="s">
        <v>14906</v>
      </c>
      <c r="D3990" t="s">
        <v>14907</v>
      </c>
      <c r="E3990" t="s">
        <v>2536</v>
      </c>
      <c r="F3990"/>
      <c r="G3990" s="3">
        <v>4</v>
      </c>
      <c r="H3990" t="s">
        <v>289</v>
      </c>
      <c r="I3990" s="3">
        <v>402</v>
      </c>
      <c r="J3990" t="s">
        <v>1568</v>
      </c>
      <c r="K3990" s="3">
        <v>40202</v>
      </c>
      <c r="L3990" t="s">
        <v>5658</v>
      </c>
      <c r="M3990" s="3">
        <v>0.13</v>
      </c>
      <c r="N3990" t="s">
        <v>92</v>
      </c>
      <c r="O3990" t="s">
        <v>93</v>
      </c>
      <c r="P3990" t="s">
        <v>94</v>
      </c>
      <c r="Q3990" t="s">
        <v>74</v>
      </c>
      <c r="R3990" t="s">
        <v>154</v>
      </c>
      <c r="S3990" t="s">
        <v>76</v>
      </c>
      <c r="T3990" t="s">
        <v>77</v>
      </c>
      <c r="U3990" t="s">
        <v>74</v>
      </c>
      <c r="V3990" t="s">
        <v>74</v>
      </c>
      <c r="X3990" t="s">
        <v>74</v>
      </c>
      <c r="Y3990" t="s">
        <v>74</v>
      </c>
      <c r="Z3990" t="s">
        <v>74</v>
      </c>
      <c r="AA3990" s="5">
        <v>100</v>
      </c>
      <c r="AB3990" s="3">
        <v>5977</v>
      </c>
      <c r="AC3990" t="s">
        <v>11785</v>
      </c>
      <c r="AD3990" s="5">
        <v>200</v>
      </c>
      <c r="AE3990" s="5">
        <f t="shared" si="124"/>
        <v>120</v>
      </c>
      <c r="AF3990" s="6">
        <f t="shared" si="125"/>
        <v>0.166666666666667</v>
      </c>
      <c r="AG3990" s="3">
        <v>200</v>
      </c>
      <c r="AM3990" s="3">
        <v>198</v>
      </c>
      <c r="AO3990" s="3">
        <v>198</v>
      </c>
      <c r="AP3990" s="3">
        <v>80</v>
      </c>
      <c r="AQ3990" s="3">
        <v>36</v>
      </c>
      <c r="AR3990" s="3">
        <v>34</v>
      </c>
      <c r="AS3990" t="s">
        <v>14908</v>
      </c>
      <c r="AU3990" t="s">
        <v>74</v>
      </c>
      <c r="AV3990" t="s">
        <v>74</v>
      </c>
      <c r="AW3990" t="s">
        <v>74</v>
      </c>
      <c r="BA3990" t="s">
        <v>74</v>
      </c>
      <c r="BB3990" t="s">
        <v>74</v>
      </c>
      <c r="BC3990" t="s">
        <v>74</v>
      </c>
      <c r="BD3990" t="s">
        <v>74</v>
      </c>
      <c r="BE3990" t="s">
        <v>74</v>
      </c>
      <c r="BF3990" t="s">
        <v>74</v>
      </c>
      <c r="BG3990" t="s">
        <v>74</v>
      </c>
      <c r="BH3990" t="s">
        <v>14909</v>
      </c>
      <c r="BK3990" t="s">
        <v>74</v>
      </c>
      <c r="BL3990" t="s">
        <v>74</v>
      </c>
      <c r="BM3990" s="3">
        <v>200</v>
      </c>
      <c r="BN3990" t="s">
        <v>74</v>
      </c>
    </row>
    <row r="3991" spans="1:66">
      <c r="A3991" s="3">
        <v>233730</v>
      </c>
      <c r="B3991" t="s">
        <v>14849</v>
      </c>
      <c r="C3991" t="s">
        <v>14850</v>
      </c>
      <c r="D3991" t="s">
        <v>5894</v>
      </c>
      <c r="E3991" t="s">
        <v>104</v>
      </c>
      <c r="F3991"/>
      <c r="G3991" s="3">
        <v>6</v>
      </c>
      <c r="H3991" t="s">
        <v>508</v>
      </c>
      <c r="I3991" s="3">
        <v>601</v>
      </c>
      <c r="J3991" t="s">
        <v>509</v>
      </c>
      <c r="K3991" s="3">
        <v>60104</v>
      </c>
      <c r="L3991" t="s">
        <v>2182</v>
      </c>
      <c r="M3991" s="3">
        <v>0.13</v>
      </c>
      <c r="N3991" t="s">
        <v>92</v>
      </c>
      <c r="O3991" t="s">
        <v>93</v>
      </c>
      <c r="P3991" t="s">
        <v>94</v>
      </c>
      <c r="Q3991" t="s">
        <v>74</v>
      </c>
      <c r="R3991" t="s">
        <v>154</v>
      </c>
      <c r="S3991" t="s">
        <v>76</v>
      </c>
      <c r="T3991" t="s">
        <v>77</v>
      </c>
      <c r="U3991" t="s">
        <v>74</v>
      </c>
      <c r="V3991" t="s">
        <v>74</v>
      </c>
      <c r="X3991" t="s">
        <v>74</v>
      </c>
      <c r="Y3991" t="s">
        <v>74</v>
      </c>
      <c r="Z3991" t="s">
        <v>74</v>
      </c>
      <c r="AA3991" s="5">
        <v>7.45</v>
      </c>
      <c r="AB3991" s="3">
        <v>122261</v>
      </c>
      <c r="AC3991" t="s">
        <v>14850</v>
      </c>
      <c r="AD3991" s="5">
        <v>14.9</v>
      </c>
      <c r="AE3991" s="5">
        <f t="shared" si="124"/>
        <v>8.94</v>
      </c>
      <c r="AF3991" s="6">
        <f t="shared" si="125"/>
        <v>0.166666666666667</v>
      </c>
      <c r="AG3991" s="3">
        <v>14.9</v>
      </c>
      <c r="AM3991" s="3">
        <v>892</v>
      </c>
      <c r="AN3991" s="3">
        <v>468</v>
      </c>
      <c r="AO3991" s="3">
        <v>424</v>
      </c>
      <c r="AP3991" s="3">
        <v>90</v>
      </c>
      <c r="AQ3991" s="3">
        <v>58</v>
      </c>
      <c r="AR3991" s="3">
        <v>33</v>
      </c>
      <c r="AS3991" t="s">
        <v>430</v>
      </c>
      <c r="AU3991" t="s">
        <v>74</v>
      </c>
      <c r="AV3991" t="s">
        <v>74</v>
      </c>
      <c r="AW3991" t="s">
        <v>74</v>
      </c>
      <c r="BA3991" t="s">
        <v>74</v>
      </c>
      <c r="BB3991" t="s">
        <v>74</v>
      </c>
      <c r="BC3991" t="s">
        <v>74</v>
      </c>
      <c r="BD3991" t="s">
        <v>74</v>
      </c>
      <c r="BE3991" t="s">
        <v>74</v>
      </c>
      <c r="BF3991" t="s">
        <v>74</v>
      </c>
      <c r="BG3991" t="s">
        <v>74</v>
      </c>
      <c r="BH3991" t="s">
        <v>74</v>
      </c>
      <c r="BJ3991" s="3">
        <v>7.45</v>
      </c>
      <c r="BK3991" t="s">
        <v>74</v>
      </c>
      <c r="BL3991" t="s">
        <v>74</v>
      </c>
      <c r="BM3991" s="3">
        <v>14.9</v>
      </c>
      <c r="BN3991" t="s">
        <v>74</v>
      </c>
    </row>
    <row r="3992" spans="1:66">
      <c r="A3992" s="3">
        <v>235412</v>
      </c>
      <c r="B3992" t="s">
        <v>11148</v>
      </c>
      <c r="C3992" t="s">
        <v>14910</v>
      </c>
      <c r="D3992" t="s">
        <v>845</v>
      </c>
      <c r="E3992" t="s">
        <v>67</v>
      </c>
      <c r="F3992"/>
      <c r="G3992" s="3">
        <v>1</v>
      </c>
      <c r="H3992" t="s">
        <v>68</v>
      </c>
      <c r="I3992" s="3">
        <v>126</v>
      </c>
      <c r="J3992" t="s">
        <v>1702</v>
      </c>
      <c r="K3992" s="3">
        <v>12601</v>
      </c>
      <c r="L3992" t="s">
        <v>1702</v>
      </c>
      <c r="M3992" s="3">
        <v>0.13</v>
      </c>
      <c r="N3992" t="s">
        <v>180</v>
      </c>
      <c r="O3992" t="s">
        <v>93</v>
      </c>
      <c r="P3992" t="s">
        <v>107</v>
      </c>
      <c r="Q3992" t="s">
        <v>74</v>
      </c>
      <c r="R3992" t="s">
        <v>154</v>
      </c>
      <c r="S3992" t="s">
        <v>76</v>
      </c>
      <c r="T3992" t="s">
        <v>77</v>
      </c>
      <c r="U3992" t="s">
        <v>74</v>
      </c>
      <c r="V3992" t="s">
        <v>74</v>
      </c>
      <c r="X3992" t="s">
        <v>74</v>
      </c>
      <c r="Y3992" t="s">
        <v>74</v>
      </c>
      <c r="Z3992" t="s">
        <v>82</v>
      </c>
      <c r="AA3992" s="5">
        <v>28.8</v>
      </c>
      <c r="AB3992" s="3">
        <v>119279</v>
      </c>
      <c r="AC3992" t="s">
        <v>480</v>
      </c>
      <c r="AD3992" s="5">
        <v>48</v>
      </c>
      <c r="AE3992" s="5">
        <f t="shared" si="124"/>
        <v>28.8</v>
      </c>
      <c r="AF3992" s="6">
        <f t="shared" si="125"/>
        <v>0</v>
      </c>
      <c r="AG3992" s="3">
        <v>48</v>
      </c>
      <c r="AM3992" s="3">
        <v>156</v>
      </c>
      <c r="AN3992" s="3">
        <v>45</v>
      </c>
      <c r="AO3992" s="3">
        <v>111</v>
      </c>
      <c r="AP3992" s="3">
        <v>47</v>
      </c>
      <c r="AQ3992" s="3">
        <v>239</v>
      </c>
      <c r="AR3992" s="3">
        <v>40</v>
      </c>
      <c r="AS3992" t="s">
        <v>14911</v>
      </c>
      <c r="AU3992" t="s">
        <v>74</v>
      </c>
      <c r="AV3992" t="s">
        <v>14912</v>
      </c>
      <c r="AW3992" t="s">
        <v>74</v>
      </c>
      <c r="BA3992" t="s">
        <v>74</v>
      </c>
      <c r="BB3992" t="s">
        <v>74</v>
      </c>
      <c r="BC3992" t="s">
        <v>74</v>
      </c>
      <c r="BD3992" t="s">
        <v>74</v>
      </c>
      <c r="BE3992" t="s">
        <v>74</v>
      </c>
      <c r="BF3992" t="s">
        <v>74</v>
      </c>
      <c r="BG3992" t="s">
        <v>74</v>
      </c>
      <c r="BH3992" t="s">
        <v>14913</v>
      </c>
      <c r="BJ3992" s="3">
        <v>31.2</v>
      </c>
      <c r="BK3992" t="s">
        <v>74</v>
      </c>
      <c r="BL3992" t="s">
        <v>132</v>
      </c>
      <c r="BM3992" s="3">
        <v>48</v>
      </c>
      <c r="BN3992" t="s">
        <v>132</v>
      </c>
    </row>
    <row r="3993" spans="1:66">
      <c r="A3993" s="3">
        <v>253511</v>
      </c>
      <c r="B3993" t="s">
        <v>14914</v>
      </c>
      <c r="C3993" t="s">
        <v>14915</v>
      </c>
      <c r="D3993" t="s">
        <v>14916</v>
      </c>
      <c r="E3993" t="s">
        <v>2536</v>
      </c>
      <c r="F3993"/>
      <c r="G3993" s="3">
        <v>4</v>
      </c>
      <c r="H3993" t="s">
        <v>289</v>
      </c>
      <c r="I3993" s="3">
        <v>402</v>
      </c>
      <c r="J3993" t="s">
        <v>1568</v>
      </c>
      <c r="K3993" s="3">
        <v>40208</v>
      </c>
      <c r="L3993" t="s">
        <v>14917</v>
      </c>
      <c r="M3993" s="3">
        <v>0.13</v>
      </c>
      <c r="N3993" t="s">
        <v>180</v>
      </c>
      <c r="O3993" t="s">
        <v>117</v>
      </c>
      <c r="P3993" t="s">
        <v>94</v>
      </c>
      <c r="Q3993" t="s">
        <v>74</v>
      </c>
      <c r="R3993" t="s">
        <v>154</v>
      </c>
      <c r="S3993" t="s">
        <v>76</v>
      </c>
      <c r="T3993" t="s">
        <v>77</v>
      </c>
      <c r="U3993" t="s">
        <v>74</v>
      </c>
      <c r="V3993" t="s">
        <v>74</v>
      </c>
      <c r="X3993" t="s">
        <v>74</v>
      </c>
      <c r="Y3993" t="s">
        <v>74</v>
      </c>
      <c r="Z3993" t="s">
        <v>74</v>
      </c>
      <c r="AA3993" s="5">
        <v>524</v>
      </c>
      <c r="AB3993" s="3">
        <v>132383</v>
      </c>
      <c r="AC3993" t="s">
        <v>14915</v>
      </c>
      <c r="AD3993" s="5">
        <v>699</v>
      </c>
      <c r="AE3993" s="5">
        <f t="shared" si="124"/>
        <v>419.4</v>
      </c>
      <c r="AF3993" s="6">
        <f t="shared" si="125"/>
        <v>-0.249403910348116</v>
      </c>
      <c r="AG3993" s="3">
        <v>699</v>
      </c>
      <c r="AM3993" s="3">
        <v>21</v>
      </c>
      <c r="AN3993" s="3">
        <v>5</v>
      </c>
      <c r="AO3993" s="3">
        <v>16</v>
      </c>
      <c r="AP3993" s="3">
        <v>4</v>
      </c>
      <c r="AS3993" t="s">
        <v>14918</v>
      </c>
      <c r="AU3993" t="s">
        <v>74</v>
      </c>
      <c r="AV3993" t="s">
        <v>14919</v>
      </c>
      <c r="AW3993" t="s">
        <v>74</v>
      </c>
      <c r="BA3993" t="s">
        <v>74</v>
      </c>
      <c r="BB3993" t="s">
        <v>74</v>
      </c>
      <c r="BC3993" t="s">
        <v>74</v>
      </c>
      <c r="BD3993" t="s">
        <v>74</v>
      </c>
      <c r="BE3993" t="s">
        <v>74</v>
      </c>
      <c r="BF3993" t="s">
        <v>74</v>
      </c>
      <c r="BG3993" t="s">
        <v>74</v>
      </c>
      <c r="BH3993" t="s">
        <v>14920</v>
      </c>
      <c r="BK3993" t="s">
        <v>74</v>
      </c>
      <c r="BL3993" t="s">
        <v>74</v>
      </c>
      <c r="BM3993" s="3">
        <v>699</v>
      </c>
      <c r="BN3993" t="s">
        <v>132</v>
      </c>
    </row>
    <row r="3994" spans="1:66">
      <c r="A3994" s="3">
        <v>253508</v>
      </c>
      <c r="B3994" t="s">
        <v>14921</v>
      </c>
      <c r="C3994" t="s">
        <v>14922</v>
      </c>
      <c r="D3994" t="s">
        <v>14923</v>
      </c>
      <c r="E3994" t="s">
        <v>104</v>
      </c>
      <c r="F3994"/>
      <c r="G3994" s="3">
        <v>6</v>
      </c>
      <c r="H3994" t="s">
        <v>508</v>
      </c>
      <c r="I3994" s="3">
        <v>602</v>
      </c>
      <c r="J3994" t="s">
        <v>4659</v>
      </c>
      <c r="K3994" s="3">
        <v>60204</v>
      </c>
      <c r="L3994" t="s">
        <v>4660</v>
      </c>
      <c r="M3994" s="3">
        <v>0.13</v>
      </c>
      <c r="N3994" t="s">
        <v>92</v>
      </c>
      <c r="O3994" t="s">
        <v>72</v>
      </c>
      <c r="P3994" t="s">
        <v>94</v>
      </c>
      <c r="Q3994" t="s">
        <v>74</v>
      </c>
      <c r="R3994" t="s">
        <v>154</v>
      </c>
      <c r="S3994" t="s">
        <v>76</v>
      </c>
      <c r="T3994" t="s">
        <v>77</v>
      </c>
      <c r="U3994" t="s">
        <v>74</v>
      </c>
      <c r="V3994" t="s">
        <v>74</v>
      </c>
      <c r="X3994" t="s">
        <v>74</v>
      </c>
      <c r="Y3994" t="s">
        <v>74</v>
      </c>
      <c r="Z3994" t="s">
        <v>74</v>
      </c>
      <c r="AA3994" s="5">
        <v>4.95</v>
      </c>
      <c r="AB3994" s="3">
        <v>76416</v>
      </c>
      <c r="AC3994" t="s">
        <v>14924</v>
      </c>
      <c r="AD3994" s="5">
        <v>19.8</v>
      </c>
      <c r="AE3994" s="5">
        <f t="shared" si="124"/>
        <v>11.88</v>
      </c>
      <c r="AF3994" s="6">
        <f t="shared" si="125"/>
        <v>0.583333333333333</v>
      </c>
      <c r="AG3994" s="3">
        <v>19.8</v>
      </c>
      <c r="AL3994" s="3">
        <v>144</v>
      </c>
      <c r="AM3994" s="3">
        <v>83</v>
      </c>
      <c r="AO3994" s="3">
        <v>83</v>
      </c>
      <c r="AP3994" s="3">
        <v>54</v>
      </c>
      <c r="AQ3994" s="3">
        <v>189</v>
      </c>
      <c r="AR3994" s="3">
        <v>102</v>
      </c>
      <c r="AS3994" t="s">
        <v>98</v>
      </c>
      <c r="AU3994" t="s">
        <v>74</v>
      </c>
      <c r="AV3994" t="s">
        <v>14925</v>
      </c>
      <c r="AW3994" t="s">
        <v>74</v>
      </c>
      <c r="BA3994" t="s">
        <v>74</v>
      </c>
      <c r="BB3994" t="s">
        <v>74</v>
      </c>
      <c r="BC3994" t="s">
        <v>74</v>
      </c>
      <c r="BD3994" t="s">
        <v>74</v>
      </c>
      <c r="BE3994" t="s">
        <v>74</v>
      </c>
      <c r="BF3994" t="s">
        <v>74</v>
      </c>
      <c r="BG3994" t="s">
        <v>74</v>
      </c>
      <c r="BH3994" t="s">
        <v>74</v>
      </c>
      <c r="BK3994" t="s">
        <v>74</v>
      </c>
      <c r="BL3994" t="s">
        <v>74</v>
      </c>
      <c r="BM3994" s="3">
        <v>19.8</v>
      </c>
      <c r="BN3994" t="s">
        <v>132</v>
      </c>
    </row>
    <row r="3995" spans="1:66">
      <c r="A3995" s="3">
        <v>223258</v>
      </c>
      <c r="B3995" t="s">
        <v>14926</v>
      </c>
      <c r="C3995" t="s">
        <v>9986</v>
      </c>
      <c r="D3995" t="s">
        <v>5134</v>
      </c>
      <c r="E3995" t="s">
        <v>104</v>
      </c>
      <c r="F3995"/>
      <c r="G3995" s="3">
        <v>2</v>
      </c>
      <c r="H3995" t="s">
        <v>497</v>
      </c>
      <c r="I3995" s="3">
        <v>206</v>
      </c>
      <c r="J3995" t="s">
        <v>498</v>
      </c>
      <c r="K3995" s="3">
        <v>20602</v>
      </c>
      <c r="L3995" t="s">
        <v>6112</v>
      </c>
      <c r="M3995" s="3">
        <v>0.09</v>
      </c>
      <c r="N3995" t="s">
        <v>92</v>
      </c>
      <c r="O3995" t="s">
        <v>72</v>
      </c>
      <c r="P3995" t="s">
        <v>94</v>
      </c>
      <c r="Q3995" t="s">
        <v>74</v>
      </c>
      <c r="R3995" t="s">
        <v>154</v>
      </c>
      <c r="S3995" t="s">
        <v>76</v>
      </c>
      <c r="T3995" t="s">
        <v>77</v>
      </c>
      <c r="U3995" t="s">
        <v>74</v>
      </c>
      <c r="V3995" t="s">
        <v>74</v>
      </c>
      <c r="X3995" t="s">
        <v>74</v>
      </c>
      <c r="Y3995" t="s">
        <v>74</v>
      </c>
      <c r="Z3995" t="s">
        <v>74</v>
      </c>
      <c r="AA3995" s="5">
        <v>6.2</v>
      </c>
      <c r="AB3995" s="3">
        <v>93608</v>
      </c>
      <c r="AC3995" t="s">
        <v>9986</v>
      </c>
      <c r="AD3995" s="5">
        <v>15.8</v>
      </c>
      <c r="AE3995" s="5">
        <f t="shared" si="124"/>
        <v>9.48</v>
      </c>
      <c r="AF3995" s="6">
        <f t="shared" si="125"/>
        <v>0.345991561181435</v>
      </c>
      <c r="AG3995" s="3">
        <v>15.8</v>
      </c>
      <c r="AM3995" s="3">
        <v>8</v>
      </c>
      <c r="AO3995" s="3">
        <v>8</v>
      </c>
      <c r="AP3995" s="3">
        <v>4</v>
      </c>
      <c r="AQ3995" s="3">
        <v>12</v>
      </c>
      <c r="AR3995" s="3">
        <v>10</v>
      </c>
      <c r="AS3995" t="s">
        <v>157</v>
      </c>
      <c r="AU3995" t="s">
        <v>74</v>
      </c>
      <c r="AV3995" t="s">
        <v>14927</v>
      </c>
      <c r="AW3995" t="s">
        <v>74</v>
      </c>
      <c r="BA3995" t="s">
        <v>74</v>
      </c>
      <c r="BB3995" t="s">
        <v>74</v>
      </c>
      <c r="BC3995" t="s">
        <v>74</v>
      </c>
      <c r="BD3995" t="s">
        <v>74</v>
      </c>
      <c r="BE3995" t="s">
        <v>74</v>
      </c>
      <c r="BF3995" t="s">
        <v>74</v>
      </c>
      <c r="BG3995" t="s">
        <v>74</v>
      </c>
      <c r="BH3995" t="s">
        <v>74</v>
      </c>
      <c r="BJ3995" s="3">
        <v>6.2</v>
      </c>
      <c r="BK3995" t="s">
        <v>74</v>
      </c>
      <c r="BL3995" t="s">
        <v>74</v>
      </c>
      <c r="BM3995" s="3">
        <v>15.8</v>
      </c>
      <c r="BN3995" t="s">
        <v>74</v>
      </c>
    </row>
    <row r="3996" spans="1:66">
      <c r="A3996" s="3">
        <v>243272</v>
      </c>
      <c r="B3996" t="s">
        <v>13718</v>
      </c>
      <c r="C3996" t="s">
        <v>12647</v>
      </c>
      <c r="D3996" t="s">
        <v>14928</v>
      </c>
      <c r="E3996" t="s">
        <v>298</v>
      </c>
      <c r="F3996"/>
      <c r="G3996" s="3">
        <v>4</v>
      </c>
      <c r="H3996" t="s">
        <v>289</v>
      </c>
      <c r="I3996" s="3">
        <v>406</v>
      </c>
      <c r="J3996" t="s">
        <v>6709</v>
      </c>
      <c r="K3996" s="3">
        <v>40601</v>
      </c>
      <c r="L3996" t="s">
        <v>6710</v>
      </c>
      <c r="M3996" s="3">
        <v>0.13</v>
      </c>
      <c r="N3996" t="s">
        <v>71</v>
      </c>
      <c r="O3996" t="s">
        <v>72</v>
      </c>
      <c r="P3996" t="s">
        <v>107</v>
      </c>
      <c r="Q3996" t="s">
        <v>74</v>
      </c>
      <c r="R3996" t="s">
        <v>154</v>
      </c>
      <c r="S3996" t="s">
        <v>76</v>
      </c>
      <c r="T3996" t="s">
        <v>77</v>
      </c>
      <c r="U3996" t="s">
        <v>74</v>
      </c>
      <c r="V3996" t="s">
        <v>74</v>
      </c>
      <c r="X3996" t="s">
        <v>74</v>
      </c>
      <c r="Y3996" t="s">
        <v>74</v>
      </c>
      <c r="Z3996" t="s">
        <v>74</v>
      </c>
      <c r="AA3996" s="5">
        <v>9.6</v>
      </c>
      <c r="AB3996" s="3">
        <v>109026</v>
      </c>
      <c r="AC3996" t="s">
        <v>8957</v>
      </c>
      <c r="AD3996" s="5">
        <v>24</v>
      </c>
      <c r="AE3996" s="5">
        <f t="shared" si="124"/>
        <v>14.4</v>
      </c>
      <c r="AF3996" s="6">
        <f t="shared" si="125"/>
        <v>0.333333333333333</v>
      </c>
      <c r="AG3996" s="3">
        <v>24</v>
      </c>
      <c r="AM3996" s="3">
        <v>64</v>
      </c>
      <c r="AN3996" s="3">
        <v>16</v>
      </c>
      <c r="AO3996" s="3">
        <v>48</v>
      </c>
      <c r="AP3996" s="3">
        <v>22</v>
      </c>
      <c r="AQ3996" s="3">
        <v>146</v>
      </c>
      <c r="AR3996" s="3">
        <v>21</v>
      </c>
      <c r="AS3996" t="s">
        <v>430</v>
      </c>
      <c r="AU3996" t="s">
        <v>74</v>
      </c>
      <c r="AV3996" t="s">
        <v>14929</v>
      </c>
      <c r="AW3996" t="s">
        <v>74</v>
      </c>
      <c r="BA3996" t="s">
        <v>74</v>
      </c>
      <c r="BB3996" t="s">
        <v>74</v>
      </c>
      <c r="BC3996" t="s">
        <v>74</v>
      </c>
      <c r="BD3996" t="s">
        <v>74</v>
      </c>
      <c r="BE3996" t="s">
        <v>74</v>
      </c>
      <c r="BF3996" t="s">
        <v>74</v>
      </c>
      <c r="BG3996" t="s">
        <v>74</v>
      </c>
      <c r="BH3996" t="s">
        <v>14930</v>
      </c>
      <c r="BK3996" t="s">
        <v>74</v>
      </c>
      <c r="BL3996" t="s">
        <v>74</v>
      </c>
      <c r="BM3996" s="3">
        <v>24</v>
      </c>
      <c r="BN3996" t="s">
        <v>74</v>
      </c>
    </row>
    <row r="3997" spans="1:66">
      <c r="A3997" s="3">
        <v>255749</v>
      </c>
      <c r="B3997" t="s">
        <v>2056</v>
      </c>
      <c r="C3997" t="s">
        <v>14931</v>
      </c>
      <c r="D3997" t="s">
        <v>1712</v>
      </c>
      <c r="E3997" t="s">
        <v>695</v>
      </c>
      <c r="F3997"/>
      <c r="G3997" s="3">
        <v>1</v>
      </c>
      <c r="H3997" t="s">
        <v>68</v>
      </c>
      <c r="I3997" s="3">
        <v>102</v>
      </c>
      <c r="J3997" t="s">
        <v>530</v>
      </c>
      <c r="K3997" s="3">
        <v>10201</v>
      </c>
      <c r="L3997" t="s">
        <v>1412</v>
      </c>
      <c r="M3997" s="3">
        <v>0.13</v>
      </c>
      <c r="N3997" t="s">
        <v>92</v>
      </c>
      <c r="O3997" t="s">
        <v>93</v>
      </c>
      <c r="P3997" t="s">
        <v>94</v>
      </c>
      <c r="Q3997" t="s">
        <v>74</v>
      </c>
      <c r="R3997" t="s">
        <v>154</v>
      </c>
      <c r="S3997" t="s">
        <v>76</v>
      </c>
      <c r="T3997" t="s">
        <v>77</v>
      </c>
      <c r="U3997" t="s">
        <v>74</v>
      </c>
      <c r="V3997" t="s">
        <v>74</v>
      </c>
      <c r="X3997" t="s">
        <v>74</v>
      </c>
      <c r="Y3997" t="s">
        <v>74</v>
      </c>
      <c r="Z3997" t="s">
        <v>970</v>
      </c>
      <c r="AA3997" s="5">
        <v>16</v>
      </c>
      <c r="AB3997" s="3">
        <v>5</v>
      </c>
      <c r="AC3997" t="s">
        <v>97</v>
      </c>
      <c r="AD3997" s="5">
        <v>28</v>
      </c>
      <c r="AE3997" s="5">
        <f t="shared" si="124"/>
        <v>16.8</v>
      </c>
      <c r="AF3997" s="6">
        <f t="shared" si="125"/>
        <v>0.0476190476190477</v>
      </c>
      <c r="AG3997" s="3">
        <v>28</v>
      </c>
      <c r="AH3997" s="3">
        <v>26.5</v>
      </c>
      <c r="AM3997" s="3">
        <v>347</v>
      </c>
      <c r="AO3997" s="3">
        <v>347</v>
      </c>
      <c r="AP3997" s="3">
        <v>64</v>
      </c>
      <c r="AQ3997" s="3">
        <v>165</v>
      </c>
      <c r="AR3997" s="3">
        <v>60</v>
      </c>
      <c r="AS3997" t="s">
        <v>157</v>
      </c>
      <c r="AU3997" t="s">
        <v>74</v>
      </c>
      <c r="AV3997" t="s">
        <v>14932</v>
      </c>
      <c r="AW3997" t="s">
        <v>74</v>
      </c>
      <c r="BA3997" t="s">
        <v>74</v>
      </c>
      <c r="BB3997" t="s">
        <v>74</v>
      </c>
      <c r="BC3997" t="s">
        <v>74</v>
      </c>
      <c r="BD3997" t="s">
        <v>74</v>
      </c>
      <c r="BE3997" t="s">
        <v>74</v>
      </c>
      <c r="BF3997" t="s">
        <v>74</v>
      </c>
      <c r="BG3997" t="s">
        <v>74</v>
      </c>
      <c r="BH3997" t="s">
        <v>14933</v>
      </c>
      <c r="BK3997" t="s">
        <v>74</v>
      </c>
      <c r="BL3997" t="s">
        <v>74</v>
      </c>
      <c r="BM3997" s="3">
        <v>28</v>
      </c>
      <c r="BN3997" t="s">
        <v>74</v>
      </c>
    </row>
    <row r="3998" spans="1:66">
      <c r="A3998" s="3">
        <v>225858</v>
      </c>
      <c r="B3998" t="s">
        <v>14934</v>
      </c>
      <c r="C3998" t="s">
        <v>14935</v>
      </c>
      <c r="D3998" t="s">
        <v>14936</v>
      </c>
      <c r="E3998" t="s">
        <v>67</v>
      </c>
      <c r="F3998"/>
      <c r="G3998" s="3">
        <v>1</v>
      </c>
      <c r="H3998" t="s">
        <v>68</v>
      </c>
      <c r="I3998" s="3">
        <v>107</v>
      </c>
      <c r="J3998" t="s">
        <v>357</v>
      </c>
      <c r="K3998" s="3">
        <v>10719</v>
      </c>
      <c r="L3998" t="s">
        <v>1862</v>
      </c>
      <c r="M3998" s="3">
        <v>0.13</v>
      </c>
      <c r="N3998" t="s">
        <v>92</v>
      </c>
      <c r="O3998" t="s">
        <v>117</v>
      </c>
      <c r="P3998" t="s">
        <v>94</v>
      </c>
      <c r="Q3998" t="s">
        <v>74</v>
      </c>
      <c r="R3998" t="s">
        <v>359</v>
      </c>
      <c r="S3998" t="s">
        <v>76</v>
      </c>
      <c r="T3998" t="s">
        <v>77</v>
      </c>
      <c r="U3998" t="s">
        <v>74</v>
      </c>
      <c r="V3998" t="s">
        <v>74</v>
      </c>
      <c r="X3998" t="s">
        <v>74</v>
      </c>
      <c r="Y3998" t="s">
        <v>74</v>
      </c>
      <c r="Z3998" t="s">
        <v>82</v>
      </c>
      <c r="AA3998" s="5">
        <v>24</v>
      </c>
      <c r="AB3998" s="3">
        <v>134543</v>
      </c>
      <c r="AC3998" t="s">
        <v>757</v>
      </c>
      <c r="AD3998" s="5">
        <v>33.5</v>
      </c>
      <c r="AE3998" s="5">
        <f t="shared" si="124"/>
        <v>20.1</v>
      </c>
      <c r="AF3998" s="6">
        <f t="shared" si="125"/>
        <v>-0.194029850746269</v>
      </c>
      <c r="AG3998" s="3">
        <v>33.5</v>
      </c>
      <c r="AM3998" s="3">
        <v>2</v>
      </c>
      <c r="AO3998" s="3">
        <v>2</v>
      </c>
      <c r="AP3998" s="3">
        <v>2</v>
      </c>
      <c r="AQ3998" s="3">
        <v>7</v>
      </c>
      <c r="AR3998" s="3">
        <v>3</v>
      </c>
      <c r="AS3998" t="s">
        <v>11024</v>
      </c>
      <c r="AU3998" t="s">
        <v>74</v>
      </c>
      <c r="AV3998" t="s">
        <v>14937</v>
      </c>
      <c r="AW3998" t="s">
        <v>74</v>
      </c>
      <c r="BA3998" t="s">
        <v>74</v>
      </c>
      <c r="BB3998" t="s">
        <v>74</v>
      </c>
      <c r="BC3998" t="s">
        <v>74</v>
      </c>
      <c r="BD3998" t="s">
        <v>74</v>
      </c>
      <c r="BE3998" t="s">
        <v>74</v>
      </c>
      <c r="BF3998" t="s">
        <v>74</v>
      </c>
      <c r="BG3998" t="s">
        <v>74</v>
      </c>
      <c r="BH3998" t="s">
        <v>14938</v>
      </c>
      <c r="BJ3998" s="3">
        <v>24</v>
      </c>
      <c r="BK3998" t="s">
        <v>74</v>
      </c>
      <c r="BL3998" t="s">
        <v>74</v>
      </c>
      <c r="BM3998" s="3">
        <v>33.5</v>
      </c>
      <c r="BN3998" t="s">
        <v>74</v>
      </c>
    </row>
    <row r="3999" spans="1:66">
      <c r="A3999" s="3">
        <v>170444</v>
      </c>
      <c r="B3999" t="s">
        <v>494</v>
      </c>
      <c r="C3999" t="s">
        <v>9826</v>
      </c>
      <c r="D3999" t="s">
        <v>8633</v>
      </c>
      <c r="E3999" t="s">
        <v>1503</v>
      </c>
      <c r="F3999"/>
      <c r="G3999" s="3">
        <v>2</v>
      </c>
      <c r="H3999" t="s">
        <v>497</v>
      </c>
      <c r="I3999" s="3">
        <v>206</v>
      </c>
      <c r="J3999" t="s">
        <v>498</v>
      </c>
      <c r="K3999" s="3">
        <v>20603</v>
      </c>
      <c r="L3999" t="s">
        <v>499</v>
      </c>
      <c r="M3999" s="3">
        <v>0.09</v>
      </c>
      <c r="N3999" t="s">
        <v>92</v>
      </c>
      <c r="O3999" t="s">
        <v>72</v>
      </c>
      <c r="P3999" t="s">
        <v>94</v>
      </c>
      <c r="Q3999" t="s">
        <v>74</v>
      </c>
      <c r="R3999" t="s">
        <v>154</v>
      </c>
      <c r="S3999" t="s">
        <v>76</v>
      </c>
      <c r="T3999" t="s">
        <v>77</v>
      </c>
      <c r="U3999" t="s">
        <v>74</v>
      </c>
      <c r="V3999" t="s">
        <v>74</v>
      </c>
      <c r="X3999" t="s">
        <v>74</v>
      </c>
      <c r="Y3999" t="s">
        <v>74</v>
      </c>
      <c r="Z3999" t="s">
        <v>74</v>
      </c>
      <c r="AA3999" s="5">
        <v>35</v>
      </c>
      <c r="AB3999" s="3">
        <v>97461</v>
      </c>
      <c r="AC3999" t="s">
        <v>9826</v>
      </c>
      <c r="AD3999" s="5">
        <v>88</v>
      </c>
      <c r="AE3999" s="5">
        <f t="shared" si="124"/>
        <v>52.8</v>
      </c>
      <c r="AF3999" s="6">
        <f t="shared" si="125"/>
        <v>0.337121212121212</v>
      </c>
      <c r="AG3999" s="3">
        <v>88</v>
      </c>
      <c r="AM3999" s="3">
        <v>155</v>
      </c>
      <c r="AN3999" s="3">
        <v>6</v>
      </c>
      <c r="AO3999" s="3">
        <v>149</v>
      </c>
      <c r="AP3999" s="3">
        <v>77</v>
      </c>
      <c r="AQ3999" s="3">
        <v>59</v>
      </c>
      <c r="AR3999" s="3">
        <v>40</v>
      </c>
      <c r="AS3999" t="s">
        <v>157</v>
      </c>
      <c r="AU3999" t="s">
        <v>74</v>
      </c>
      <c r="AV3999" t="s">
        <v>14939</v>
      </c>
      <c r="AW3999" t="s">
        <v>74</v>
      </c>
      <c r="BA3999" t="s">
        <v>74</v>
      </c>
      <c r="BB3999" t="s">
        <v>74</v>
      </c>
      <c r="BC3999" t="s">
        <v>74</v>
      </c>
      <c r="BD3999" t="s">
        <v>74</v>
      </c>
      <c r="BE3999" t="s">
        <v>74</v>
      </c>
      <c r="BF3999" t="s">
        <v>74</v>
      </c>
      <c r="BG3999" t="s">
        <v>74</v>
      </c>
      <c r="BH3999" t="s">
        <v>10524</v>
      </c>
      <c r="BK3999" t="s">
        <v>74</v>
      </c>
      <c r="BL3999" t="s">
        <v>74</v>
      </c>
      <c r="BM3999" s="3">
        <v>88</v>
      </c>
      <c r="BN3999" t="s">
        <v>74</v>
      </c>
    </row>
    <row r="4000" spans="1:66">
      <c r="A4000" s="3">
        <v>230282</v>
      </c>
      <c r="B4000" t="s">
        <v>14940</v>
      </c>
      <c r="C4000" t="s">
        <v>14941</v>
      </c>
      <c r="D4000" t="s">
        <v>14942</v>
      </c>
      <c r="E4000" t="s">
        <v>67</v>
      </c>
      <c r="F4000"/>
      <c r="G4000" s="3">
        <v>4</v>
      </c>
      <c r="H4000" t="s">
        <v>289</v>
      </c>
      <c r="I4000" s="3">
        <v>401</v>
      </c>
      <c r="J4000" t="s">
        <v>290</v>
      </c>
      <c r="K4000" s="3">
        <v>40112</v>
      </c>
      <c r="L4000" t="s">
        <v>4601</v>
      </c>
      <c r="M4000" s="3">
        <v>0.13</v>
      </c>
      <c r="N4000" t="s">
        <v>92</v>
      </c>
      <c r="O4000" t="s">
        <v>72</v>
      </c>
      <c r="P4000" t="s">
        <v>107</v>
      </c>
      <c r="Q4000" t="s">
        <v>132</v>
      </c>
      <c r="R4000" t="s">
        <v>154</v>
      </c>
      <c r="S4000" t="s">
        <v>76</v>
      </c>
      <c r="T4000" t="s">
        <v>77</v>
      </c>
      <c r="U4000" t="s">
        <v>74</v>
      </c>
      <c r="V4000" t="s">
        <v>74</v>
      </c>
      <c r="X4000" t="s">
        <v>74</v>
      </c>
      <c r="Y4000" t="s">
        <v>74</v>
      </c>
      <c r="Z4000" t="s">
        <v>74</v>
      </c>
      <c r="AA4000" s="5">
        <v>5.98</v>
      </c>
      <c r="AB4000" s="3">
        <v>108878</v>
      </c>
      <c r="AC4000" t="s">
        <v>14941</v>
      </c>
      <c r="AD4000" s="5">
        <v>39.8</v>
      </c>
      <c r="AE4000" s="5">
        <f t="shared" si="124"/>
        <v>23.88</v>
      </c>
      <c r="AF4000" s="6">
        <f t="shared" si="125"/>
        <v>0.749581239530988</v>
      </c>
      <c r="AG4000" s="3">
        <v>39.8</v>
      </c>
      <c r="AM4000" s="3">
        <v>119</v>
      </c>
      <c r="AO4000" s="3">
        <v>119</v>
      </c>
      <c r="AP4000" s="3">
        <v>79</v>
      </c>
      <c r="AQ4000" s="3">
        <v>319</v>
      </c>
      <c r="AR4000" s="3">
        <v>106</v>
      </c>
      <c r="AS4000" t="s">
        <v>98</v>
      </c>
      <c r="AU4000" t="s">
        <v>74</v>
      </c>
      <c r="AV4000" t="s">
        <v>14943</v>
      </c>
      <c r="AW4000" t="s">
        <v>74</v>
      </c>
      <c r="BA4000" t="s">
        <v>74</v>
      </c>
      <c r="BB4000" t="s">
        <v>74</v>
      </c>
      <c r="BC4000" t="s">
        <v>74</v>
      </c>
      <c r="BD4000" t="s">
        <v>74</v>
      </c>
      <c r="BE4000" t="s">
        <v>74</v>
      </c>
      <c r="BF4000" t="s">
        <v>74</v>
      </c>
      <c r="BG4000" t="s">
        <v>74</v>
      </c>
      <c r="BH4000" t="s">
        <v>14944</v>
      </c>
      <c r="BK4000" t="s">
        <v>74</v>
      </c>
      <c r="BL4000" t="s">
        <v>74</v>
      </c>
      <c r="BM4000" s="3">
        <v>39.8</v>
      </c>
      <c r="BN4000" t="s">
        <v>132</v>
      </c>
    </row>
    <row r="4001" spans="1:66">
      <c r="A4001" s="3">
        <v>244845</v>
      </c>
      <c r="B4001" t="s">
        <v>13328</v>
      </c>
      <c r="C4001" t="s">
        <v>13329</v>
      </c>
      <c r="D4001" t="s">
        <v>7315</v>
      </c>
      <c r="E4001" t="s">
        <v>104</v>
      </c>
      <c r="F4001"/>
      <c r="G4001" s="3">
        <v>4</v>
      </c>
      <c r="H4001" t="s">
        <v>289</v>
      </c>
      <c r="I4001" s="3">
        <v>401</v>
      </c>
      <c r="J4001" t="s">
        <v>290</v>
      </c>
      <c r="K4001" s="3">
        <v>40116</v>
      </c>
      <c r="L4001" t="s">
        <v>4849</v>
      </c>
      <c r="M4001" s="3">
        <v>0.13</v>
      </c>
      <c r="N4001" t="s">
        <v>92</v>
      </c>
      <c r="O4001" t="s">
        <v>72</v>
      </c>
      <c r="P4001" t="s">
        <v>107</v>
      </c>
      <c r="Q4001" t="s">
        <v>132</v>
      </c>
      <c r="R4001" t="s">
        <v>154</v>
      </c>
      <c r="S4001" t="s">
        <v>76</v>
      </c>
      <c r="T4001" t="s">
        <v>77</v>
      </c>
      <c r="U4001" t="s">
        <v>74</v>
      </c>
      <c r="V4001" t="s">
        <v>74</v>
      </c>
      <c r="X4001" t="s">
        <v>74</v>
      </c>
      <c r="Y4001" t="s">
        <v>74</v>
      </c>
      <c r="Z4001" t="s">
        <v>74</v>
      </c>
      <c r="AA4001" s="5">
        <v>3.5</v>
      </c>
      <c r="AB4001" s="3">
        <v>119336</v>
      </c>
      <c r="AC4001" t="s">
        <v>13331</v>
      </c>
      <c r="AD4001" s="5">
        <v>9.8</v>
      </c>
      <c r="AE4001" s="5">
        <f t="shared" si="124"/>
        <v>5.88</v>
      </c>
      <c r="AF4001" s="6">
        <f t="shared" si="125"/>
        <v>0.404761904761905</v>
      </c>
      <c r="AG4001" s="3">
        <v>9.8</v>
      </c>
      <c r="AM4001" s="3">
        <v>163</v>
      </c>
      <c r="AO4001" s="3">
        <v>163</v>
      </c>
      <c r="AP4001" s="3">
        <v>64</v>
      </c>
      <c r="AQ4001" s="3">
        <v>832</v>
      </c>
      <c r="AR4001" s="3">
        <v>101</v>
      </c>
      <c r="AS4001" t="s">
        <v>430</v>
      </c>
      <c r="AU4001" t="s">
        <v>74</v>
      </c>
      <c r="AV4001" t="s">
        <v>14945</v>
      </c>
      <c r="AW4001" t="s">
        <v>74</v>
      </c>
      <c r="BA4001" t="s">
        <v>74</v>
      </c>
      <c r="BB4001" t="s">
        <v>74</v>
      </c>
      <c r="BC4001" t="s">
        <v>74</v>
      </c>
      <c r="BD4001" t="s">
        <v>74</v>
      </c>
      <c r="BE4001" t="s">
        <v>74</v>
      </c>
      <c r="BF4001" t="s">
        <v>74</v>
      </c>
      <c r="BG4001" t="s">
        <v>74</v>
      </c>
      <c r="BH4001" t="s">
        <v>13333</v>
      </c>
      <c r="BK4001" t="s">
        <v>74</v>
      </c>
      <c r="BL4001" t="s">
        <v>74</v>
      </c>
      <c r="BM4001" s="3">
        <v>9.8</v>
      </c>
      <c r="BN4001" t="s">
        <v>132</v>
      </c>
    </row>
    <row r="4002" spans="1:66">
      <c r="A4002" s="3">
        <v>244842</v>
      </c>
      <c r="B4002" t="s">
        <v>13328</v>
      </c>
      <c r="C4002" t="s">
        <v>13329</v>
      </c>
      <c r="D4002" t="s">
        <v>9629</v>
      </c>
      <c r="E4002" t="s">
        <v>104</v>
      </c>
      <c r="F4002"/>
      <c r="G4002" s="3">
        <v>4</v>
      </c>
      <c r="H4002" t="s">
        <v>289</v>
      </c>
      <c r="I4002" s="3">
        <v>401</v>
      </c>
      <c r="J4002" t="s">
        <v>290</v>
      </c>
      <c r="K4002" s="3">
        <v>40116</v>
      </c>
      <c r="L4002" t="s">
        <v>4849</v>
      </c>
      <c r="M4002" s="3">
        <v>0.13</v>
      </c>
      <c r="N4002" t="s">
        <v>92</v>
      </c>
      <c r="O4002" t="s">
        <v>72</v>
      </c>
      <c r="P4002" t="s">
        <v>107</v>
      </c>
      <c r="Q4002" t="s">
        <v>132</v>
      </c>
      <c r="R4002" t="s">
        <v>154</v>
      </c>
      <c r="S4002" t="s">
        <v>76</v>
      </c>
      <c r="T4002" t="s">
        <v>77</v>
      </c>
      <c r="U4002" t="s">
        <v>74</v>
      </c>
      <c r="V4002" t="s">
        <v>74</v>
      </c>
      <c r="X4002" t="s">
        <v>74</v>
      </c>
      <c r="Y4002" t="s">
        <v>74</v>
      </c>
      <c r="Z4002" t="s">
        <v>74</v>
      </c>
      <c r="AA4002" s="5">
        <v>4.8</v>
      </c>
      <c r="AB4002" s="3">
        <v>119336</v>
      </c>
      <c r="AC4002" t="s">
        <v>13331</v>
      </c>
      <c r="AD4002" s="5">
        <v>12.5</v>
      </c>
      <c r="AE4002" s="5">
        <f t="shared" si="124"/>
        <v>7.5</v>
      </c>
      <c r="AF4002" s="6">
        <f t="shared" si="125"/>
        <v>0.36</v>
      </c>
      <c r="AG4002" s="3">
        <v>12.5</v>
      </c>
      <c r="AM4002" s="3">
        <v>210</v>
      </c>
      <c r="AO4002" s="3">
        <v>210</v>
      </c>
      <c r="AP4002" s="3">
        <v>74</v>
      </c>
      <c r="AQ4002" s="3">
        <v>723</v>
      </c>
      <c r="AR4002" s="3">
        <v>98</v>
      </c>
      <c r="AS4002" t="s">
        <v>430</v>
      </c>
      <c r="AU4002" t="s">
        <v>74</v>
      </c>
      <c r="AV4002" t="s">
        <v>14946</v>
      </c>
      <c r="AW4002" t="s">
        <v>74</v>
      </c>
      <c r="BA4002" t="s">
        <v>74</v>
      </c>
      <c r="BB4002" t="s">
        <v>74</v>
      </c>
      <c r="BC4002" t="s">
        <v>74</v>
      </c>
      <c r="BD4002" t="s">
        <v>74</v>
      </c>
      <c r="BE4002" t="s">
        <v>74</v>
      </c>
      <c r="BF4002" t="s">
        <v>74</v>
      </c>
      <c r="BG4002" t="s">
        <v>74</v>
      </c>
      <c r="BH4002" t="s">
        <v>13333</v>
      </c>
      <c r="BK4002" t="s">
        <v>74</v>
      </c>
      <c r="BL4002" t="s">
        <v>74</v>
      </c>
      <c r="BM4002" s="3">
        <v>12.5</v>
      </c>
      <c r="BN4002" t="s">
        <v>132</v>
      </c>
    </row>
    <row r="4003" spans="1:66">
      <c r="A4003" s="3">
        <v>190669</v>
      </c>
      <c r="B4003" t="s">
        <v>7242</v>
      </c>
      <c r="C4003" t="s">
        <v>4322</v>
      </c>
      <c r="D4003" t="s">
        <v>14947</v>
      </c>
      <c r="E4003" t="s">
        <v>67</v>
      </c>
      <c r="F4003"/>
      <c r="G4003" s="3">
        <v>3</v>
      </c>
      <c r="H4003" t="s">
        <v>939</v>
      </c>
      <c r="I4003" s="3">
        <v>302</v>
      </c>
      <c r="J4003" t="s">
        <v>4249</v>
      </c>
      <c r="K4003" s="3">
        <v>30206</v>
      </c>
      <c r="L4003" t="s">
        <v>8668</v>
      </c>
      <c r="M4003" s="3">
        <v>0.13</v>
      </c>
      <c r="N4003" t="s">
        <v>180</v>
      </c>
      <c r="O4003" t="s">
        <v>72</v>
      </c>
      <c r="P4003" t="s">
        <v>107</v>
      </c>
      <c r="Q4003" t="s">
        <v>74</v>
      </c>
      <c r="R4003" t="s">
        <v>75</v>
      </c>
      <c r="S4003" t="s">
        <v>76</v>
      </c>
      <c r="T4003" t="s">
        <v>77</v>
      </c>
      <c r="U4003" t="s">
        <v>74</v>
      </c>
      <c r="V4003" t="s">
        <v>74</v>
      </c>
      <c r="X4003" t="s">
        <v>74</v>
      </c>
      <c r="Y4003" t="s">
        <v>74</v>
      </c>
      <c r="Z4003" t="s">
        <v>74</v>
      </c>
      <c r="AA4003" s="5">
        <v>234</v>
      </c>
      <c r="AB4003" s="3">
        <v>119937</v>
      </c>
      <c r="AC4003" t="s">
        <v>2902</v>
      </c>
      <c r="AD4003" s="5">
        <v>520</v>
      </c>
      <c r="AE4003" s="5">
        <f t="shared" si="124"/>
        <v>312</v>
      </c>
      <c r="AF4003" s="6">
        <f t="shared" si="125"/>
        <v>0.25</v>
      </c>
      <c r="AG4003" s="3">
        <v>520</v>
      </c>
      <c r="AM4003" s="3">
        <v>522</v>
      </c>
      <c r="AN4003" s="3">
        <v>123</v>
      </c>
      <c r="AO4003" s="3">
        <v>399</v>
      </c>
      <c r="AP4003" s="3">
        <v>113</v>
      </c>
      <c r="AQ4003" s="3">
        <v>347</v>
      </c>
      <c r="AR4003" s="3">
        <v>54</v>
      </c>
      <c r="AS4003" t="s">
        <v>84</v>
      </c>
      <c r="AU4003" t="s">
        <v>74</v>
      </c>
      <c r="AV4003" t="s">
        <v>14948</v>
      </c>
      <c r="AW4003" t="s">
        <v>74</v>
      </c>
      <c r="BA4003" t="s">
        <v>74</v>
      </c>
      <c r="BB4003" t="s">
        <v>74</v>
      </c>
      <c r="BC4003" t="s">
        <v>74</v>
      </c>
      <c r="BD4003" t="s">
        <v>74</v>
      </c>
      <c r="BE4003" t="s">
        <v>74</v>
      </c>
      <c r="BF4003" t="s">
        <v>74</v>
      </c>
      <c r="BG4003" t="s">
        <v>74</v>
      </c>
      <c r="BH4003" t="s">
        <v>7245</v>
      </c>
      <c r="BJ4003" s="3">
        <v>234</v>
      </c>
      <c r="BK4003" t="s">
        <v>74</v>
      </c>
      <c r="BL4003" t="s">
        <v>74</v>
      </c>
      <c r="BM4003" s="3">
        <v>520</v>
      </c>
      <c r="BN4003" t="s">
        <v>74</v>
      </c>
    </row>
    <row r="4004" spans="1:66">
      <c r="A4004" s="3">
        <v>226613</v>
      </c>
      <c r="B4004" t="s">
        <v>9156</v>
      </c>
      <c r="C4004" t="s">
        <v>9157</v>
      </c>
      <c r="D4004" t="s">
        <v>14949</v>
      </c>
      <c r="E4004" t="s">
        <v>67</v>
      </c>
      <c r="F4004"/>
      <c r="G4004" s="3">
        <v>1</v>
      </c>
      <c r="H4004" t="s">
        <v>68</v>
      </c>
      <c r="I4004" s="3">
        <v>106</v>
      </c>
      <c r="J4004" t="s">
        <v>441</v>
      </c>
      <c r="K4004" s="3">
        <v>10611</v>
      </c>
      <c r="L4004" t="s">
        <v>2613</v>
      </c>
      <c r="M4004" s="3">
        <v>0.13</v>
      </c>
      <c r="N4004" t="s">
        <v>180</v>
      </c>
      <c r="O4004" t="s">
        <v>72</v>
      </c>
      <c r="P4004" t="s">
        <v>94</v>
      </c>
      <c r="Q4004" t="s">
        <v>74</v>
      </c>
      <c r="R4004" t="s">
        <v>154</v>
      </c>
      <c r="S4004" t="s">
        <v>76</v>
      </c>
      <c r="T4004" t="s">
        <v>77</v>
      </c>
      <c r="U4004" t="s">
        <v>74</v>
      </c>
      <c r="V4004" t="s">
        <v>74</v>
      </c>
      <c r="X4004" t="s">
        <v>74</v>
      </c>
      <c r="Y4004" t="s">
        <v>74</v>
      </c>
      <c r="Z4004" t="s">
        <v>82</v>
      </c>
      <c r="AA4004" s="5">
        <v>51.98</v>
      </c>
      <c r="AB4004" s="3">
        <v>104628</v>
      </c>
      <c r="AC4004" t="s">
        <v>389</v>
      </c>
      <c r="AD4004" s="5">
        <v>168</v>
      </c>
      <c r="AE4004" s="5">
        <f t="shared" si="124"/>
        <v>100.8</v>
      </c>
      <c r="AF4004" s="6">
        <f t="shared" si="125"/>
        <v>0.484325396825397</v>
      </c>
      <c r="AG4004" s="3">
        <v>168</v>
      </c>
      <c r="AM4004" s="3">
        <v>134</v>
      </c>
      <c r="AO4004" s="3">
        <v>134</v>
      </c>
      <c r="AP4004" s="3">
        <v>61</v>
      </c>
      <c r="AQ4004" s="3">
        <v>188</v>
      </c>
      <c r="AR4004" s="3">
        <v>60</v>
      </c>
      <c r="AS4004" t="s">
        <v>503</v>
      </c>
      <c r="AU4004" t="s">
        <v>74</v>
      </c>
      <c r="AV4004" t="s">
        <v>14950</v>
      </c>
      <c r="AW4004" t="s">
        <v>74</v>
      </c>
      <c r="BA4004" t="s">
        <v>74</v>
      </c>
      <c r="BB4004" t="s">
        <v>74</v>
      </c>
      <c r="BC4004" t="s">
        <v>74</v>
      </c>
      <c r="BD4004" t="s">
        <v>74</v>
      </c>
      <c r="BE4004" t="s">
        <v>74</v>
      </c>
      <c r="BF4004" t="s">
        <v>74</v>
      </c>
      <c r="BG4004" t="s">
        <v>74</v>
      </c>
      <c r="BH4004" t="s">
        <v>9160</v>
      </c>
      <c r="BJ4004" s="3">
        <v>51.98</v>
      </c>
      <c r="BK4004" t="s">
        <v>74</v>
      </c>
      <c r="BL4004" t="s">
        <v>74</v>
      </c>
      <c r="BM4004" s="3">
        <v>168</v>
      </c>
      <c r="BN4004" t="s">
        <v>132</v>
      </c>
    </row>
    <row r="4005" spans="1:66">
      <c r="A4005" s="3">
        <v>113344</v>
      </c>
      <c r="B4005" t="s">
        <v>14951</v>
      </c>
      <c r="C4005" t="s">
        <v>14952</v>
      </c>
      <c r="D4005" t="s">
        <v>14953</v>
      </c>
      <c r="E4005" t="s">
        <v>67</v>
      </c>
      <c r="F4005"/>
      <c r="G4005" s="3">
        <v>1</v>
      </c>
      <c r="H4005" t="s">
        <v>68</v>
      </c>
      <c r="I4005" s="3">
        <v>104</v>
      </c>
      <c r="J4005" t="s">
        <v>203</v>
      </c>
      <c r="K4005" s="3">
        <v>10408</v>
      </c>
      <c r="L4005" t="s">
        <v>1395</v>
      </c>
      <c r="M4005" s="3">
        <v>0.13</v>
      </c>
      <c r="N4005" t="s">
        <v>180</v>
      </c>
      <c r="O4005" t="s">
        <v>93</v>
      </c>
      <c r="P4005" t="s">
        <v>94</v>
      </c>
      <c r="Q4005" t="s">
        <v>132</v>
      </c>
      <c r="R4005" t="s">
        <v>75</v>
      </c>
      <c r="S4005" t="s">
        <v>76</v>
      </c>
      <c r="T4005" t="s">
        <v>77</v>
      </c>
      <c r="U4005" t="s">
        <v>236</v>
      </c>
      <c r="V4005" t="s">
        <v>79</v>
      </c>
      <c r="W4005" s="3">
        <v>4283</v>
      </c>
      <c r="X4005" t="s">
        <v>96</v>
      </c>
      <c r="Y4005" t="s">
        <v>81</v>
      </c>
      <c r="Z4005" t="s">
        <v>109</v>
      </c>
      <c r="AA4005" s="5">
        <v>93.024</v>
      </c>
      <c r="AB4005" s="3">
        <v>5</v>
      </c>
      <c r="AC4005" t="s">
        <v>97</v>
      </c>
      <c r="AD4005" s="5">
        <v>159</v>
      </c>
      <c r="AE4005" s="5">
        <f t="shared" si="124"/>
        <v>95.4</v>
      </c>
      <c r="AF4005" s="6">
        <f t="shared" si="125"/>
        <v>0.0249056603773584</v>
      </c>
      <c r="AG4005" s="3">
        <v>159</v>
      </c>
      <c r="AL4005" s="3">
        <v>1</v>
      </c>
      <c r="AM4005" s="3">
        <v>211</v>
      </c>
      <c r="AO4005" s="3">
        <v>211</v>
      </c>
      <c r="AP4005" s="3">
        <v>118</v>
      </c>
      <c r="AQ4005" s="3">
        <v>159</v>
      </c>
      <c r="AR4005" s="3">
        <v>87</v>
      </c>
      <c r="AS4005" t="s">
        <v>84</v>
      </c>
      <c r="AU4005" t="s">
        <v>74</v>
      </c>
      <c r="AV4005" t="s">
        <v>14954</v>
      </c>
      <c r="AW4005" t="s">
        <v>74</v>
      </c>
      <c r="AX4005" s="3">
        <v>159</v>
      </c>
      <c r="AY4005" s="3">
        <v>159</v>
      </c>
      <c r="AZ4005" s="3">
        <v>174</v>
      </c>
      <c r="BA4005" t="s">
        <v>74</v>
      </c>
      <c r="BB4005" t="s">
        <v>74</v>
      </c>
      <c r="BC4005" t="s">
        <v>74</v>
      </c>
      <c r="BD4005" t="s">
        <v>74</v>
      </c>
      <c r="BE4005" t="s">
        <v>74</v>
      </c>
      <c r="BF4005" t="s">
        <v>74</v>
      </c>
      <c r="BG4005" t="s">
        <v>74</v>
      </c>
      <c r="BH4005" t="s">
        <v>14955</v>
      </c>
      <c r="BJ4005" s="3">
        <v>93.024</v>
      </c>
      <c r="BK4005" t="s">
        <v>74</v>
      </c>
      <c r="BL4005" t="s">
        <v>74</v>
      </c>
      <c r="BM4005" s="3">
        <v>159</v>
      </c>
      <c r="BN4005" t="s">
        <v>74</v>
      </c>
    </row>
    <row r="4006" spans="1:66">
      <c r="A4006" s="3">
        <v>256470</v>
      </c>
      <c r="B4006" t="s">
        <v>9235</v>
      </c>
      <c r="C4006" t="s">
        <v>9236</v>
      </c>
      <c r="D4006" t="s">
        <v>14956</v>
      </c>
      <c r="E4006" t="s">
        <v>67</v>
      </c>
      <c r="F4006"/>
      <c r="G4006" s="3">
        <v>1</v>
      </c>
      <c r="H4006" t="s">
        <v>68</v>
      </c>
      <c r="I4006" s="3">
        <v>101</v>
      </c>
      <c r="J4006" t="s">
        <v>69</v>
      </c>
      <c r="K4006" s="3">
        <v>10104</v>
      </c>
      <c r="L4006" t="s">
        <v>372</v>
      </c>
      <c r="M4006" s="3">
        <v>0.13</v>
      </c>
      <c r="N4006" t="s">
        <v>180</v>
      </c>
      <c r="O4006" t="s">
        <v>93</v>
      </c>
      <c r="P4006" t="s">
        <v>107</v>
      </c>
      <c r="Q4006" t="s">
        <v>74</v>
      </c>
      <c r="R4006" t="s">
        <v>154</v>
      </c>
      <c r="S4006" t="s">
        <v>76</v>
      </c>
      <c r="T4006" t="s">
        <v>77</v>
      </c>
      <c r="U4006" t="s">
        <v>74</v>
      </c>
      <c r="V4006" t="s">
        <v>74</v>
      </c>
      <c r="X4006" t="s">
        <v>74</v>
      </c>
      <c r="Y4006" t="s">
        <v>74</v>
      </c>
      <c r="Z4006" t="s">
        <v>82</v>
      </c>
      <c r="AA4006" s="5">
        <v>18.3</v>
      </c>
      <c r="AB4006" s="3">
        <v>80573</v>
      </c>
      <c r="AC4006" t="s">
        <v>205</v>
      </c>
      <c r="AD4006" s="5">
        <v>29.9</v>
      </c>
      <c r="AE4006" s="5">
        <f t="shared" si="124"/>
        <v>17.94</v>
      </c>
      <c r="AF4006" s="6">
        <f t="shared" si="125"/>
        <v>-0.0200668896321072</v>
      </c>
      <c r="AG4006" s="3">
        <v>29.9</v>
      </c>
      <c r="AM4006" s="3">
        <v>73</v>
      </c>
      <c r="AO4006" s="3">
        <v>73</v>
      </c>
      <c r="AP4006" s="3">
        <v>16</v>
      </c>
      <c r="AQ4006" s="3">
        <v>204</v>
      </c>
      <c r="AR4006" s="3">
        <v>26</v>
      </c>
      <c r="AS4006" t="s">
        <v>157</v>
      </c>
      <c r="AU4006" t="s">
        <v>74</v>
      </c>
      <c r="AV4006" t="s">
        <v>14957</v>
      </c>
      <c r="AW4006" t="s">
        <v>74</v>
      </c>
      <c r="BA4006" t="s">
        <v>74</v>
      </c>
      <c r="BB4006" t="s">
        <v>74</v>
      </c>
      <c r="BC4006" t="s">
        <v>74</v>
      </c>
      <c r="BD4006" t="s">
        <v>74</v>
      </c>
      <c r="BE4006" t="s">
        <v>74</v>
      </c>
      <c r="BF4006" t="s">
        <v>74</v>
      </c>
      <c r="BG4006" t="s">
        <v>74</v>
      </c>
      <c r="BH4006" t="s">
        <v>9240</v>
      </c>
      <c r="BK4006" t="s">
        <v>74</v>
      </c>
      <c r="BL4006" t="s">
        <v>74</v>
      </c>
      <c r="BM4006" s="3">
        <v>29.9</v>
      </c>
      <c r="BN4006" t="s">
        <v>74</v>
      </c>
    </row>
    <row r="4007" spans="1:66">
      <c r="A4007" s="3">
        <v>199956</v>
      </c>
      <c r="B4007" t="s">
        <v>14958</v>
      </c>
      <c r="C4007" t="s">
        <v>12509</v>
      </c>
      <c r="D4007" t="s">
        <v>5134</v>
      </c>
      <c r="E4007" t="s">
        <v>104</v>
      </c>
      <c r="F4007"/>
      <c r="G4007" s="3">
        <v>2</v>
      </c>
      <c r="H4007" t="s">
        <v>497</v>
      </c>
      <c r="I4007" s="3">
        <v>206</v>
      </c>
      <c r="J4007" t="s">
        <v>498</v>
      </c>
      <c r="K4007" s="3">
        <v>20608</v>
      </c>
      <c r="L4007" t="s">
        <v>6214</v>
      </c>
      <c r="M4007" s="3">
        <v>0.09</v>
      </c>
      <c r="N4007" t="s">
        <v>180</v>
      </c>
      <c r="O4007" t="s">
        <v>72</v>
      </c>
      <c r="P4007" t="s">
        <v>94</v>
      </c>
      <c r="Q4007" t="s">
        <v>74</v>
      </c>
      <c r="R4007" t="s">
        <v>154</v>
      </c>
      <c r="S4007" t="s">
        <v>76</v>
      </c>
      <c r="T4007" t="s">
        <v>77</v>
      </c>
      <c r="U4007" t="s">
        <v>74</v>
      </c>
      <c r="V4007" t="s">
        <v>74</v>
      </c>
      <c r="X4007" t="s">
        <v>74</v>
      </c>
      <c r="Y4007" t="s">
        <v>74</v>
      </c>
      <c r="Z4007" t="s">
        <v>74</v>
      </c>
      <c r="AA4007" s="5">
        <v>24.8</v>
      </c>
      <c r="AB4007" s="3">
        <v>113109</v>
      </c>
      <c r="AC4007" t="s">
        <v>12509</v>
      </c>
      <c r="AD4007" s="5">
        <v>98</v>
      </c>
      <c r="AE4007" s="5">
        <f t="shared" si="124"/>
        <v>58.8</v>
      </c>
      <c r="AF4007" s="6">
        <f t="shared" si="125"/>
        <v>0.578231292517007</v>
      </c>
      <c r="AG4007" s="3">
        <v>98</v>
      </c>
      <c r="AL4007" s="3">
        <v>144</v>
      </c>
      <c r="AM4007" s="3">
        <v>0</v>
      </c>
      <c r="AQ4007" s="3">
        <v>4</v>
      </c>
      <c r="AR4007" s="3">
        <v>4</v>
      </c>
      <c r="AS4007" t="s">
        <v>157</v>
      </c>
      <c r="AU4007" t="s">
        <v>74</v>
      </c>
      <c r="AV4007" t="s">
        <v>14959</v>
      </c>
      <c r="AW4007" t="s">
        <v>74</v>
      </c>
      <c r="BA4007" t="s">
        <v>74</v>
      </c>
      <c r="BB4007" t="s">
        <v>74</v>
      </c>
      <c r="BC4007" t="s">
        <v>74</v>
      </c>
      <c r="BD4007" t="s">
        <v>74</v>
      </c>
      <c r="BE4007" t="s">
        <v>74</v>
      </c>
      <c r="BF4007" t="s">
        <v>74</v>
      </c>
      <c r="BG4007" t="s">
        <v>74</v>
      </c>
      <c r="BH4007" t="s">
        <v>74</v>
      </c>
      <c r="BK4007" t="s">
        <v>74</v>
      </c>
      <c r="BL4007" t="s">
        <v>74</v>
      </c>
      <c r="BM4007" s="3">
        <v>98</v>
      </c>
      <c r="BN4007" t="s">
        <v>74</v>
      </c>
    </row>
    <row r="4008" spans="1:66">
      <c r="A4008" s="3">
        <v>199974</v>
      </c>
      <c r="B4008" t="s">
        <v>11725</v>
      </c>
      <c r="C4008" t="s">
        <v>12509</v>
      </c>
      <c r="D4008" t="s">
        <v>1896</v>
      </c>
      <c r="E4008" t="s">
        <v>104</v>
      </c>
      <c r="F4008"/>
      <c r="G4008" s="3">
        <v>2</v>
      </c>
      <c r="H4008" t="s">
        <v>497</v>
      </c>
      <c r="I4008" s="3">
        <v>206</v>
      </c>
      <c r="J4008" t="s">
        <v>498</v>
      </c>
      <c r="K4008" s="3">
        <v>20606</v>
      </c>
      <c r="L4008" t="s">
        <v>638</v>
      </c>
      <c r="M4008" s="3">
        <v>0.09</v>
      </c>
      <c r="N4008" t="s">
        <v>180</v>
      </c>
      <c r="O4008" t="s">
        <v>72</v>
      </c>
      <c r="P4008" t="s">
        <v>94</v>
      </c>
      <c r="Q4008" t="s">
        <v>74</v>
      </c>
      <c r="R4008" t="s">
        <v>154</v>
      </c>
      <c r="S4008" t="s">
        <v>76</v>
      </c>
      <c r="T4008" t="s">
        <v>77</v>
      </c>
      <c r="U4008" t="s">
        <v>74</v>
      </c>
      <c r="V4008" t="s">
        <v>74</v>
      </c>
      <c r="X4008" t="s">
        <v>74</v>
      </c>
      <c r="Y4008" t="s">
        <v>74</v>
      </c>
      <c r="Z4008" t="s">
        <v>74</v>
      </c>
      <c r="AA4008" s="5">
        <v>41.93</v>
      </c>
      <c r="AB4008" s="3">
        <v>113109</v>
      </c>
      <c r="AC4008" t="s">
        <v>12509</v>
      </c>
      <c r="AD4008" s="5">
        <v>268</v>
      </c>
      <c r="AE4008" s="5">
        <f t="shared" si="124"/>
        <v>160.8</v>
      </c>
      <c r="AF4008" s="6">
        <f t="shared" si="125"/>
        <v>0.739241293532338</v>
      </c>
      <c r="AG4008" s="3">
        <v>268</v>
      </c>
      <c r="AL4008" s="3">
        <v>144</v>
      </c>
      <c r="AM4008" s="3">
        <v>0</v>
      </c>
      <c r="AQ4008" s="3">
        <v>2</v>
      </c>
      <c r="AR4008" s="3">
        <v>2</v>
      </c>
      <c r="AS4008" t="s">
        <v>157</v>
      </c>
      <c r="AU4008" t="s">
        <v>74</v>
      </c>
      <c r="AV4008" t="s">
        <v>14960</v>
      </c>
      <c r="AW4008" t="s">
        <v>74</v>
      </c>
      <c r="BA4008" t="s">
        <v>74</v>
      </c>
      <c r="BB4008" t="s">
        <v>74</v>
      </c>
      <c r="BC4008" t="s">
        <v>74</v>
      </c>
      <c r="BD4008" t="s">
        <v>74</v>
      </c>
      <c r="BE4008" t="s">
        <v>74</v>
      </c>
      <c r="BF4008" t="s">
        <v>74</v>
      </c>
      <c r="BG4008" t="s">
        <v>74</v>
      </c>
      <c r="BH4008" t="s">
        <v>74</v>
      </c>
      <c r="BK4008" t="s">
        <v>74</v>
      </c>
      <c r="BL4008" t="s">
        <v>74</v>
      </c>
      <c r="BM4008" s="3">
        <v>268</v>
      </c>
      <c r="BN4008" t="s">
        <v>74</v>
      </c>
    </row>
    <row r="4009" spans="1:66">
      <c r="A4009" s="3">
        <v>224832</v>
      </c>
      <c r="B4009" t="s">
        <v>14961</v>
      </c>
      <c r="C4009" t="s">
        <v>12509</v>
      </c>
      <c r="D4009" t="s">
        <v>12510</v>
      </c>
      <c r="E4009" t="s">
        <v>67</v>
      </c>
      <c r="F4009"/>
      <c r="G4009" s="3">
        <v>2</v>
      </c>
      <c r="H4009" t="s">
        <v>497</v>
      </c>
      <c r="I4009" s="3">
        <v>206</v>
      </c>
      <c r="J4009" t="s">
        <v>498</v>
      </c>
      <c r="K4009" s="3">
        <v>20606</v>
      </c>
      <c r="L4009" t="s">
        <v>638</v>
      </c>
      <c r="M4009" s="3">
        <v>0.09</v>
      </c>
      <c r="N4009" t="s">
        <v>71</v>
      </c>
      <c r="O4009" t="s">
        <v>72</v>
      </c>
      <c r="P4009" t="s">
        <v>94</v>
      </c>
      <c r="Q4009" t="s">
        <v>74</v>
      </c>
      <c r="R4009" t="s">
        <v>154</v>
      </c>
      <c r="S4009" t="s">
        <v>76</v>
      </c>
      <c r="T4009" t="s">
        <v>77</v>
      </c>
      <c r="U4009" t="s">
        <v>74</v>
      </c>
      <c r="V4009" t="s">
        <v>74</v>
      </c>
      <c r="X4009" t="s">
        <v>74</v>
      </c>
      <c r="Y4009" t="s">
        <v>74</v>
      </c>
      <c r="Z4009" t="s">
        <v>74</v>
      </c>
      <c r="AA4009" s="5">
        <v>58.8</v>
      </c>
      <c r="AB4009" s="3">
        <v>113109</v>
      </c>
      <c r="AC4009" t="s">
        <v>12509</v>
      </c>
      <c r="AD4009" s="5">
        <v>198</v>
      </c>
      <c r="AE4009" s="5">
        <f t="shared" si="124"/>
        <v>118.8</v>
      </c>
      <c r="AF4009" s="6">
        <f t="shared" si="125"/>
        <v>0.505050505050505</v>
      </c>
      <c r="AG4009" s="3">
        <v>198</v>
      </c>
      <c r="AL4009" s="3">
        <v>144</v>
      </c>
      <c r="AM4009" s="3">
        <v>2</v>
      </c>
      <c r="AO4009" s="3">
        <v>2</v>
      </c>
      <c r="AP4009" s="3">
        <v>1</v>
      </c>
      <c r="AQ4009" s="3">
        <v>7</v>
      </c>
      <c r="AR4009" s="3">
        <v>5</v>
      </c>
      <c r="AS4009" t="s">
        <v>157</v>
      </c>
      <c r="AU4009" t="s">
        <v>74</v>
      </c>
      <c r="AV4009" t="s">
        <v>14962</v>
      </c>
      <c r="AW4009" t="s">
        <v>74</v>
      </c>
      <c r="BA4009" t="s">
        <v>74</v>
      </c>
      <c r="BB4009" t="s">
        <v>74</v>
      </c>
      <c r="BC4009" t="s">
        <v>74</v>
      </c>
      <c r="BD4009" t="s">
        <v>74</v>
      </c>
      <c r="BE4009" t="s">
        <v>74</v>
      </c>
      <c r="BF4009" t="s">
        <v>74</v>
      </c>
      <c r="BG4009" t="s">
        <v>74</v>
      </c>
      <c r="BH4009" t="s">
        <v>74</v>
      </c>
      <c r="BK4009" t="s">
        <v>74</v>
      </c>
      <c r="BL4009" t="s">
        <v>74</v>
      </c>
      <c r="BM4009" s="3">
        <v>198</v>
      </c>
      <c r="BN4009" t="s">
        <v>74</v>
      </c>
    </row>
    <row r="4010" spans="1:66">
      <c r="A4010" s="3">
        <v>224833</v>
      </c>
      <c r="B4010" t="s">
        <v>14963</v>
      </c>
      <c r="C4010" t="s">
        <v>12509</v>
      </c>
      <c r="D4010" t="s">
        <v>12510</v>
      </c>
      <c r="E4010" t="s">
        <v>67</v>
      </c>
      <c r="F4010"/>
      <c r="G4010" s="3">
        <v>2</v>
      </c>
      <c r="H4010" t="s">
        <v>497</v>
      </c>
      <c r="I4010" s="3">
        <v>206</v>
      </c>
      <c r="J4010" t="s">
        <v>498</v>
      </c>
      <c r="K4010" s="3">
        <v>20603</v>
      </c>
      <c r="L4010" t="s">
        <v>499</v>
      </c>
      <c r="M4010" s="3">
        <v>0.09</v>
      </c>
      <c r="N4010" t="s">
        <v>71</v>
      </c>
      <c r="O4010" t="s">
        <v>72</v>
      </c>
      <c r="P4010" t="s">
        <v>94</v>
      </c>
      <c r="Q4010" t="s">
        <v>74</v>
      </c>
      <c r="R4010" t="s">
        <v>154</v>
      </c>
      <c r="S4010" t="s">
        <v>76</v>
      </c>
      <c r="T4010" t="s">
        <v>77</v>
      </c>
      <c r="U4010" t="s">
        <v>74</v>
      </c>
      <c r="V4010" t="s">
        <v>74</v>
      </c>
      <c r="X4010" t="s">
        <v>74</v>
      </c>
      <c r="Y4010" t="s">
        <v>74</v>
      </c>
      <c r="Z4010" t="s">
        <v>74</v>
      </c>
      <c r="AA4010" s="5">
        <v>41.93</v>
      </c>
      <c r="AB4010" s="3">
        <v>113109</v>
      </c>
      <c r="AC4010" t="s">
        <v>12509</v>
      </c>
      <c r="AD4010" s="5">
        <v>298</v>
      </c>
      <c r="AE4010" s="5">
        <f t="shared" si="124"/>
        <v>178.8</v>
      </c>
      <c r="AF4010" s="6">
        <f t="shared" si="125"/>
        <v>0.765492170022371</v>
      </c>
      <c r="AG4010" s="3">
        <v>298</v>
      </c>
      <c r="AL4010" s="3">
        <v>144</v>
      </c>
      <c r="AM4010" s="3">
        <v>2</v>
      </c>
      <c r="AO4010" s="3">
        <v>2</v>
      </c>
      <c r="AP4010" s="3">
        <v>1</v>
      </c>
      <c r="AQ4010" s="3">
        <v>8</v>
      </c>
      <c r="AR4010" s="3">
        <v>4</v>
      </c>
      <c r="AS4010" t="s">
        <v>157</v>
      </c>
      <c r="AU4010" t="s">
        <v>74</v>
      </c>
      <c r="AV4010" t="s">
        <v>14964</v>
      </c>
      <c r="AW4010" t="s">
        <v>74</v>
      </c>
      <c r="BA4010" t="s">
        <v>74</v>
      </c>
      <c r="BB4010" t="s">
        <v>74</v>
      </c>
      <c r="BC4010" t="s">
        <v>74</v>
      </c>
      <c r="BD4010" t="s">
        <v>74</v>
      </c>
      <c r="BE4010" t="s">
        <v>74</v>
      </c>
      <c r="BF4010" t="s">
        <v>74</v>
      </c>
      <c r="BG4010" t="s">
        <v>74</v>
      </c>
      <c r="BH4010" t="s">
        <v>74</v>
      </c>
      <c r="BK4010" t="s">
        <v>74</v>
      </c>
      <c r="BL4010" t="s">
        <v>74</v>
      </c>
      <c r="BM4010" s="3">
        <v>298</v>
      </c>
      <c r="BN4010" t="s">
        <v>74</v>
      </c>
    </row>
    <row r="4011" spans="1:66">
      <c r="A4011" s="3">
        <v>224344</v>
      </c>
      <c r="B4011" t="s">
        <v>12519</v>
      </c>
      <c r="C4011" t="s">
        <v>12509</v>
      </c>
      <c r="D4011" t="s">
        <v>5134</v>
      </c>
      <c r="E4011" t="s">
        <v>104</v>
      </c>
      <c r="F4011"/>
      <c r="G4011" s="3">
        <v>2</v>
      </c>
      <c r="H4011" t="s">
        <v>497</v>
      </c>
      <c r="I4011" s="3">
        <v>206</v>
      </c>
      <c r="J4011" t="s">
        <v>498</v>
      </c>
      <c r="K4011" s="3">
        <v>20602</v>
      </c>
      <c r="L4011" t="s">
        <v>6112</v>
      </c>
      <c r="M4011" s="3">
        <v>0.13</v>
      </c>
      <c r="N4011" t="s">
        <v>180</v>
      </c>
      <c r="O4011" t="s">
        <v>72</v>
      </c>
      <c r="P4011" t="s">
        <v>94</v>
      </c>
      <c r="Q4011" t="s">
        <v>74</v>
      </c>
      <c r="R4011" t="s">
        <v>154</v>
      </c>
      <c r="S4011" t="s">
        <v>76</v>
      </c>
      <c r="T4011" t="s">
        <v>77</v>
      </c>
      <c r="U4011" t="s">
        <v>74</v>
      </c>
      <c r="V4011" t="s">
        <v>74</v>
      </c>
      <c r="X4011" t="s">
        <v>74</v>
      </c>
      <c r="Y4011" t="s">
        <v>74</v>
      </c>
      <c r="Z4011" t="s">
        <v>74</v>
      </c>
      <c r="AA4011" s="5">
        <v>38</v>
      </c>
      <c r="AB4011" s="3">
        <v>113109</v>
      </c>
      <c r="AC4011" t="s">
        <v>12509</v>
      </c>
      <c r="AD4011" s="5">
        <v>128</v>
      </c>
      <c r="AE4011" s="5">
        <f t="shared" si="124"/>
        <v>76.8</v>
      </c>
      <c r="AF4011" s="6">
        <f t="shared" si="125"/>
        <v>0.505208333333333</v>
      </c>
      <c r="AG4011" s="3">
        <v>128</v>
      </c>
      <c r="AL4011" s="3">
        <v>144</v>
      </c>
      <c r="AM4011" s="3">
        <v>3</v>
      </c>
      <c r="AO4011" s="3">
        <v>3</v>
      </c>
      <c r="AP4011" s="3">
        <v>1</v>
      </c>
      <c r="AQ4011" s="3">
        <v>10</v>
      </c>
      <c r="AR4011" s="3">
        <v>8</v>
      </c>
      <c r="AS4011" t="s">
        <v>157</v>
      </c>
      <c r="AU4011" t="s">
        <v>74</v>
      </c>
      <c r="AV4011" t="s">
        <v>14965</v>
      </c>
      <c r="AW4011" t="s">
        <v>74</v>
      </c>
      <c r="BA4011" t="s">
        <v>74</v>
      </c>
      <c r="BB4011" t="s">
        <v>74</v>
      </c>
      <c r="BC4011" t="s">
        <v>74</v>
      </c>
      <c r="BD4011" t="s">
        <v>74</v>
      </c>
      <c r="BE4011" t="s">
        <v>74</v>
      </c>
      <c r="BF4011" t="s">
        <v>74</v>
      </c>
      <c r="BG4011" t="s">
        <v>74</v>
      </c>
      <c r="BH4011" t="s">
        <v>74</v>
      </c>
      <c r="BK4011" t="s">
        <v>74</v>
      </c>
      <c r="BL4011" t="s">
        <v>74</v>
      </c>
      <c r="BM4011" s="3">
        <v>128</v>
      </c>
      <c r="BN4011" t="s">
        <v>74</v>
      </c>
    </row>
    <row r="4012" spans="1:66">
      <c r="A4012" s="3">
        <v>224347</v>
      </c>
      <c r="B4012" t="s">
        <v>12512</v>
      </c>
      <c r="C4012" t="s">
        <v>12509</v>
      </c>
      <c r="D4012" t="s">
        <v>1896</v>
      </c>
      <c r="E4012" t="s">
        <v>104</v>
      </c>
      <c r="F4012"/>
      <c r="G4012" s="3">
        <v>2</v>
      </c>
      <c r="H4012" t="s">
        <v>497</v>
      </c>
      <c r="I4012" s="3">
        <v>206</v>
      </c>
      <c r="J4012" t="s">
        <v>498</v>
      </c>
      <c r="K4012" s="3">
        <v>20603</v>
      </c>
      <c r="L4012" t="s">
        <v>499</v>
      </c>
      <c r="M4012" s="3">
        <v>0.09</v>
      </c>
      <c r="N4012" t="s">
        <v>92</v>
      </c>
      <c r="O4012" t="s">
        <v>72</v>
      </c>
      <c r="P4012" t="s">
        <v>94</v>
      </c>
      <c r="Q4012" t="s">
        <v>74</v>
      </c>
      <c r="R4012" t="s">
        <v>154</v>
      </c>
      <c r="S4012" t="s">
        <v>76</v>
      </c>
      <c r="T4012" t="s">
        <v>77</v>
      </c>
      <c r="U4012" t="s">
        <v>74</v>
      </c>
      <c r="V4012" t="s">
        <v>74</v>
      </c>
      <c r="X4012" t="s">
        <v>74</v>
      </c>
      <c r="Y4012" t="s">
        <v>74</v>
      </c>
      <c r="Z4012" t="s">
        <v>74</v>
      </c>
      <c r="AA4012" s="5">
        <v>30.8</v>
      </c>
      <c r="AB4012" s="3">
        <v>113109</v>
      </c>
      <c r="AC4012" t="s">
        <v>12509</v>
      </c>
      <c r="AD4012" s="5">
        <v>108</v>
      </c>
      <c r="AE4012" s="5">
        <f t="shared" si="124"/>
        <v>64.8</v>
      </c>
      <c r="AF4012" s="6">
        <f t="shared" si="125"/>
        <v>0.524691358024691</v>
      </c>
      <c r="AG4012" s="3">
        <v>108</v>
      </c>
      <c r="AL4012" s="3">
        <v>144</v>
      </c>
      <c r="AM4012" s="3">
        <v>0</v>
      </c>
      <c r="AQ4012" s="3">
        <v>9</v>
      </c>
      <c r="AR4012" s="3">
        <v>6</v>
      </c>
      <c r="AS4012" t="s">
        <v>157</v>
      </c>
      <c r="AU4012" t="s">
        <v>74</v>
      </c>
      <c r="AV4012" t="s">
        <v>14966</v>
      </c>
      <c r="AW4012" t="s">
        <v>74</v>
      </c>
      <c r="BA4012" t="s">
        <v>74</v>
      </c>
      <c r="BB4012" t="s">
        <v>74</v>
      </c>
      <c r="BC4012" t="s">
        <v>74</v>
      </c>
      <c r="BD4012" t="s">
        <v>74</v>
      </c>
      <c r="BE4012" t="s">
        <v>74</v>
      </c>
      <c r="BF4012" t="s">
        <v>74</v>
      </c>
      <c r="BG4012" t="s">
        <v>74</v>
      </c>
      <c r="BH4012" t="s">
        <v>74</v>
      </c>
      <c r="BK4012" t="s">
        <v>74</v>
      </c>
      <c r="BL4012" t="s">
        <v>74</v>
      </c>
      <c r="BM4012" s="3">
        <v>108</v>
      </c>
      <c r="BN4012" t="s">
        <v>74</v>
      </c>
    </row>
    <row r="4013" spans="1:66">
      <c r="A4013" s="3">
        <v>226935</v>
      </c>
      <c r="B4013" t="s">
        <v>14967</v>
      </c>
      <c r="C4013" t="s">
        <v>12509</v>
      </c>
      <c r="D4013" t="s">
        <v>1896</v>
      </c>
      <c r="E4013" t="s">
        <v>104</v>
      </c>
      <c r="F4013"/>
      <c r="G4013" s="3">
        <v>2</v>
      </c>
      <c r="H4013" t="s">
        <v>497</v>
      </c>
      <c r="I4013" s="3">
        <v>206</v>
      </c>
      <c r="J4013" t="s">
        <v>498</v>
      </c>
      <c r="K4013" s="3">
        <v>20607</v>
      </c>
      <c r="L4013" t="s">
        <v>5475</v>
      </c>
      <c r="M4013" s="3">
        <v>0.09</v>
      </c>
      <c r="N4013" t="s">
        <v>71</v>
      </c>
      <c r="O4013" t="s">
        <v>72</v>
      </c>
      <c r="P4013" t="s">
        <v>94</v>
      </c>
      <c r="Q4013" t="s">
        <v>74</v>
      </c>
      <c r="R4013" t="s">
        <v>154</v>
      </c>
      <c r="S4013" t="s">
        <v>76</v>
      </c>
      <c r="T4013" t="s">
        <v>77</v>
      </c>
      <c r="U4013" t="s">
        <v>74</v>
      </c>
      <c r="V4013" t="s">
        <v>74</v>
      </c>
      <c r="X4013" t="s">
        <v>74</v>
      </c>
      <c r="Y4013" t="s">
        <v>74</v>
      </c>
      <c r="Z4013" t="s">
        <v>74</v>
      </c>
      <c r="AA4013" s="5">
        <v>26.8</v>
      </c>
      <c r="AB4013" s="3">
        <v>113109</v>
      </c>
      <c r="AC4013" t="s">
        <v>12509</v>
      </c>
      <c r="AD4013" s="5">
        <v>89.8</v>
      </c>
      <c r="AE4013" s="5">
        <f t="shared" si="124"/>
        <v>53.88</v>
      </c>
      <c r="AF4013" s="6">
        <f t="shared" si="125"/>
        <v>0.502598366740906</v>
      </c>
      <c r="AG4013" s="3">
        <v>89.8</v>
      </c>
      <c r="AL4013" s="3">
        <v>144</v>
      </c>
      <c r="AM4013" s="3">
        <v>0</v>
      </c>
      <c r="AQ4013" s="3">
        <v>8</v>
      </c>
      <c r="AR4013" s="3">
        <v>5</v>
      </c>
      <c r="AS4013" t="s">
        <v>157</v>
      </c>
      <c r="AU4013" t="s">
        <v>74</v>
      </c>
      <c r="AV4013" t="s">
        <v>14968</v>
      </c>
      <c r="AW4013" t="s">
        <v>74</v>
      </c>
      <c r="BA4013" t="s">
        <v>74</v>
      </c>
      <c r="BB4013" t="s">
        <v>74</v>
      </c>
      <c r="BC4013" t="s">
        <v>74</v>
      </c>
      <c r="BD4013" t="s">
        <v>74</v>
      </c>
      <c r="BE4013" t="s">
        <v>74</v>
      </c>
      <c r="BF4013" t="s">
        <v>74</v>
      </c>
      <c r="BG4013" t="s">
        <v>74</v>
      </c>
      <c r="BH4013" t="s">
        <v>74</v>
      </c>
      <c r="BK4013" t="s">
        <v>74</v>
      </c>
      <c r="BL4013" t="s">
        <v>74</v>
      </c>
      <c r="BM4013" s="3">
        <v>89.8</v>
      </c>
      <c r="BN4013" t="s">
        <v>74</v>
      </c>
    </row>
    <row r="4014" spans="1:66">
      <c r="A4014" s="3">
        <v>256869</v>
      </c>
      <c r="B4014" t="s">
        <v>12542</v>
      </c>
      <c r="C4014" t="s">
        <v>14969</v>
      </c>
      <c r="D4014" t="s">
        <v>14970</v>
      </c>
      <c r="E4014" t="s">
        <v>104</v>
      </c>
      <c r="F4014"/>
      <c r="G4014" s="3">
        <v>2</v>
      </c>
      <c r="H4014" t="s">
        <v>497</v>
      </c>
      <c r="I4014" s="3">
        <v>206</v>
      </c>
      <c r="J4014" t="s">
        <v>498</v>
      </c>
      <c r="K4014" s="3">
        <v>20609</v>
      </c>
      <c r="L4014" t="s">
        <v>12544</v>
      </c>
      <c r="M4014" s="3">
        <v>0.09</v>
      </c>
      <c r="N4014" t="s">
        <v>92</v>
      </c>
      <c r="O4014" t="s">
        <v>72</v>
      </c>
      <c r="P4014" t="s">
        <v>107</v>
      </c>
      <c r="Q4014" t="s">
        <v>74</v>
      </c>
      <c r="R4014" t="s">
        <v>154</v>
      </c>
      <c r="S4014" t="s">
        <v>76</v>
      </c>
      <c r="T4014" t="s">
        <v>77</v>
      </c>
      <c r="U4014" t="s">
        <v>74</v>
      </c>
      <c r="V4014" t="s">
        <v>74</v>
      </c>
      <c r="X4014" t="s">
        <v>74</v>
      </c>
      <c r="Y4014" t="s">
        <v>74</v>
      </c>
      <c r="Z4014" t="s">
        <v>74</v>
      </c>
      <c r="AA4014" s="5">
        <v>5.2</v>
      </c>
      <c r="AB4014" s="3">
        <v>94847</v>
      </c>
      <c r="AC4014" t="s">
        <v>14969</v>
      </c>
      <c r="AD4014" s="5">
        <v>12</v>
      </c>
      <c r="AE4014" s="5">
        <f t="shared" si="124"/>
        <v>7.2</v>
      </c>
      <c r="AF4014" s="6">
        <f t="shared" si="125"/>
        <v>0.277777777777778</v>
      </c>
      <c r="AG4014" s="3">
        <v>12</v>
      </c>
      <c r="AL4014" s="3">
        <v>144</v>
      </c>
      <c r="AM4014" s="3">
        <v>322</v>
      </c>
      <c r="AO4014" s="3">
        <v>322</v>
      </c>
      <c r="AP4014" s="3">
        <v>95</v>
      </c>
      <c r="AQ4014" s="3">
        <v>1016</v>
      </c>
      <c r="AR4014" s="3">
        <v>138</v>
      </c>
      <c r="AS4014" t="s">
        <v>157</v>
      </c>
      <c r="AU4014" t="s">
        <v>74</v>
      </c>
      <c r="AV4014" t="s">
        <v>14971</v>
      </c>
      <c r="AW4014" t="s">
        <v>74</v>
      </c>
      <c r="BA4014" t="s">
        <v>74</v>
      </c>
      <c r="BB4014" t="s">
        <v>74</v>
      </c>
      <c r="BC4014" t="s">
        <v>74</v>
      </c>
      <c r="BD4014" t="s">
        <v>74</v>
      </c>
      <c r="BE4014" t="s">
        <v>74</v>
      </c>
      <c r="BF4014" t="s">
        <v>74</v>
      </c>
      <c r="BG4014" t="s">
        <v>74</v>
      </c>
      <c r="BH4014" t="s">
        <v>74</v>
      </c>
      <c r="BK4014" t="s">
        <v>74</v>
      </c>
      <c r="BL4014" t="s">
        <v>74</v>
      </c>
      <c r="BM4014" s="3">
        <v>12</v>
      </c>
      <c r="BN4014" t="s">
        <v>74</v>
      </c>
    </row>
    <row r="4015" spans="1:66">
      <c r="A4015" s="3">
        <v>256872</v>
      </c>
      <c r="B4015" t="s">
        <v>12542</v>
      </c>
      <c r="C4015" t="s">
        <v>14969</v>
      </c>
      <c r="D4015" t="s">
        <v>14972</v>
      </c>
      <c r="E4015" t="s">
        <v>104</v>
      </c>
      <c r="F4015"/>
      <c r="G4015" s="3">
        <v>2</v>
      </c>
      <c r="H4015" t="s">
        <v>497</v>
      </c>
      <c r="I4015" s="3">
        <v>206</v>
      </c>
      <c r="J4015" t="s">
        <v>498</v>
      </c>
      <c r="K4015" s="3">
        <v>20609</v>
      </c>
      <c r="L4015" t="s">
        <v>12544</v>
      </c>
      <c r="M4015" s="3">
        <v>0.09</v>
      </c>
      <c r="N4015" t="s">
        <v>92</v>
      </c>
      <c r="O4015" t="s">
        <v>72</v>
      </c>
      <c r="P4015" t="s">
        <v>107</v>
      </c>
      <c r="Q4015" t="s">
        <v>74</v>
      </c>
      <c r="R4015" t="s">
        <v>154</v>
      </c>
      <c r="S4015" t="s">
        <v>76</v>
      </c>
      <c r="T4015" t="s">
        <v>77</v>
      </c>
      <c r="U4015" t="s">
        <v>74</v>
      </c>
      <c r="V4015" t="s">
        <v>74</v>
      </c>
      <c r="X4015" t="s">
        <v>74</v>
      </c>
      <c r="Y4015" t="s">
        <v>74</v>
      </c>
      <c r="Z4015" t="s">
        <v>74</v>
      </c>
      <c r="AA4015" s="5">
        <v>5.2</v>
      </c>
      <c r="AB4015" s="3">
        <v>94847</v>
      </c>
      <c r="AC4015" t="s">
        <v>14969</v>
      </c>
      <c r="AD4015" s="5">
        <v>12</v>
      </c>
      <c r="AE4015" s="5">
        <f t="shared" si="124"/>
        <v>7.2</v>
      </c>
      <c r="AF4015" s="6">
        <f t="shared" si="125"/>
        <v>0.277777777777778</v>
      </c>
      <c r="AG4015" s="3">
        <v>12</v>
      </c>
      <c r="AL4015" s="3">
        <v>144</v>
      </c>
      <c r="AM4015" s="3">
        <v>442</v>
      </c>
      <c r="AO4015" s="3">
        <v>442</v>
      </c>
      <c r="AP4015" s="3">
        <v>120</v>
      </c>
      <c r="AQ4015" s="3">
        <v>901</v>
      </c>
      <c r="AR4015" s="3">
        <v>135</v>
      </c>
      <c r="AS4015" t="s">
        <v>157</v>
      </c>
      <c r="AU4015" t="s">
        <v>74</v>
      </c>
      <c r="AV4015" t="s">
        <v>14973</v>
      </c>
      <c r="AW4015" t="s">
        <v>74</v>
      </c>
      <c r="BA4015" t="s">
        <v>74</v>
      </c>
      <c r="BB4015" t="s">
        <v>74</v>
      </c>
      <c r="BC4015" t="s">
        <v>74</v>
      </c>
      <c r="BD4015" t="s">
        <v>74</v>
      </c>
      <c r="BE4015" t="s">
        <v>74</v>
      </c>
      <c r="BF4015" t="s">
        <v>74</v>
      </c>
      <c r="BG4015" t="s">
        <v>74</v>
      </c>
      <c r="BH4015" t="s">
        <v>74</v>
      </c>
      <c r="BK4015" t="s">
        <v>74</v>
      </c>
      <c r="BL4015" t="s">
        <v>74</v>
      </c>
      <c r="BM4015" s="3">
        <v>12</v>
      </c>
      <c r="BN4015" t="s">
        <v>74</v>
      </c>
    </row>
    <row r="4016" spans="1:66">
      <c r="A4016" s="3">
        <v>256877</v>
      </c>
      <c r="B4016" t="s">
        <v>12542</v>
      </c>
      <c r="C4016" t="s">
        <v>14969</v>
      </c>
      <c r="D4016" t="s">
        <v>14974</v>
      </c>
      <c r="E4016" t="s">
        <v>104</v>
      </c>
      <c r="F4016"/>
      <c r="G4016" s="3">
        <v>2</v>
      </c>
      <c r="H4016" t="s">
        <v>497</v>
      </c>
      <c r="I4016" s="3">
        <v>206</v>
      </c>
      <c r="J4016" t="s">
        <v>498</v>
      </c>
      <c r="K4016" s="3">
        <v>20609</v>
      </c>
      <c r="L4016" t="s">
        <v>12544</v>
      </c>
      <c r="M4016" s="3">
        <v>0.09</v>
      </c>
      <c r="N4016" t="s">
        <v>71</v>
      </c>
      <c r="O4016" t="s">
        <v>72</v>
      </c>
      <c r="P4016" t="s">
        <v>94</v>
      </c>
      <c r="Q4016" t="s">
        <v>74</v>
      </c>
      <c r="R4016" t="s">
        <v>154</v>
      </c>
      <c r="S4016" t="s">
        <v>76</v>
      </c>
      <c r="T4016" t="s">
        <v>77</v>
      </c>
      <c r="U4016" t="s">
        <v>74</v>
      </c>
      <c r="V4016" t="s">
        <v>74</v>
      </c>
      <c r="X4016" t="s">
        <v>74</v>
      </c>
      <c r="Y4016" t="s">
        <v>74</v>
      </c>
      <c r="Z4016" t="s">
        <v>74</v>
      </c>
      <c r="AA4016" s="5">
        <v>20</v>
      </c>
      <c r="AB4016" s="3">
        <v>94847</v>
      </c>
      <c r="AC4016" t="s">
        <v>14969</v>
      </c>
      <c r="AD4016" s="5">
        <v>49.8</v>
      </c>
      <c r="AE4016" s="5">
        <f t="shared" si="124"/>
        <v>29.88</v>
      </c>
      <c r="AF4016" s="6">
        <f t="shared" si="125"/>
        <v>0.330655957161981</v>
      </c>
      <c r="AG4016" s="3">
        <v>49.8</v>
      </c>
      <c r="AL4016" s="3">
        <v>144</v>
      </c>
      <c r="AM4016" s="3">
        <v>552</v>
      </c>
      <c r="AN4016" s="3">
        <v>60</v>
      </c>
      <c r="AO4016" s="3">
        <v>492</v>
      </c>
      <c r="AP4016" s="3">
        <v>142</v>
      </c>
      <c r="AQ4016" s="3">
        <v>63</v>
      </c>
      <c r="AR4016" s="3">
        <v>41</v>
      </c>
      <c r="AS4016" t="s">
        <v>157</v>
      </c>
      <c r="AU4016" t="s">
        <v>74</v>
      </c>
      <c r="AV4016" t="s">
        <v>14975</v>
      </c>
      <c r="AW4016" t="s">
        <v>74</v>
      </c>
      <c r="BA4016" t="s">
        <v>74</v>
      </c>
      <c r="BB4016" t="s">
        <v>74</v>
      </c>
      <c r="BC4016" t="s">
        <v>74</v>
      </c>
      <c r="BD4016" t="s">
        <v>74</v>
      </c>
      <c r="BE4016" t="s">
        <v>74</v>
      </c>
      <c r="BF4016" t="s">
        <v>74</v>
      </c>
      <c r="BG4016" t="s">
        <v>74</v>
      </c>
      <c r="BH4016" t="s">
        <v>74</v>
      </c>
      <c r="BK4016" t="s">
        <v>74</v>
      </c>
      <c r="BL4016" t="s">
        <v>74</v>
      </c>
      <c r="BM4016" s="3">
        <v>49.8</v>
      </c>
      <c r="BN4016" t="s">
        <v>74</v>
      </c>
    </row>
    <row r="4017" spans="1:66">
      <c r="A4017" s="3">
        <v>256871</v>
      </c>
      <c r="B4017" t="s">
        <v>12542</v>
      </c>
      <c r="C4017" t="s">
        <v>14969</v>
      </c>
      <c r="D4017" t="s">
        <v>14976</v>
      </c>
      <c r="E4017" t="s">
        <v>104</v>
      </c>
      <c r="F4017"/>
      <c r="G4017" s="3">
        <v>2</v>
      </c>
      <c r="H4017" t="s">
        <v>497</v>
      </c>
      <c r="I4017" s="3">
        <v>206</v>
      </c>
      <c r="J4017" t="s">
        <v>498</v>
      </c>
      <c r="K4017" s="3">
        <v>20609</v>
      </c>
      <c r="L4017" t="s">
        <v>12544</v>
      </c>
      <c r="M4017" s="3">
        <v>0.09</v>
      </c>
      <c r="N4017" t="s">
        <v>92</v>
      </c>
      <c r="O4017" t="s">
        <v>72</v>
      </c>
      <c r="P4017" t="s">
        <v>107</v>
      </c>
      <c r="Q4017" t="s">
        <v>74</v>
      </c>
      <c r="R4017" t="s">
        <v>154</v>
      </c>
      <c r="S4017" t="s">
        <v>76</v>
      </c>
      <c r="T4017" t="s">
        <v>77</v>
      </c>
      <c r="U4017" t="s">
        <v>74</v>
      </c>
      <c r="V4017" t="s">
        <v>74</v>
      </c>
      <c r="X4017" t="s">
        <v>74</v>
      </c>
      <c r="Y4017" t="s">
        <v>74</v>
      </c>
      <c r="Z4017" t="s">
        <v>74</v>
      </c>
      <c r="AA4017" s="5">
        <v>5.2</v>
      </c>
      <c r="AB4017" s="3">
        <v>94847</v>
      </c>
      <c r="AC4017" t="s">
        <v>14969</v>
      </c>
      <c r="AD4017" s="5">
        <v>12</v>
      </c>
      <c r="AE4017" s="5">
        <f t="shared" si="124"/>
        <v>7.2</v>
      </c>
      <c r="AF4017" s="6">
        <f t="shared" si="125"/>
        <v>0.277777777777778</v>
      </c>
      <c r="AG4017" s="3">
        <v>12</v>
      </c>
      <c r="AL4017" s="3">
        <v>144</v>
      </c>
      <c r="AM4017" s="3">
        <v>260</v>
      </c>
      <c r="AO4017" s="3">
        <v>260</v>
      </c>
      <c r="AP4017" s="3">
        <v>86</v>
      </c>
      <c r="AQ4017" s="3">
        <v>1081</v>
      </c>
      <c r="AR4017" s="3">
        <v>137</v>
      </c>
      <c r="AS4017" t="s">
        <v>157</v>
      </c>
      <c r="AU4017" t="s">
        <v>74</v>
      </c>
      <c r="AV4017" t="s">
        <v>14977</v>
      </c>
      <c r="AW4017" t="s">
        <v>74</v>
      </c>
      <c r="BA4017" t="s">
        <v>74</v>
      </c>
      <c r="BB4017" t="s">
        <v>74</v>
      </c>
      <c r="BC4017" t="s">
        <v>74</v>
      </c>
      <c r="BD4017" t="s">
        <v>74</v>
      </c>
      <c r="BE4017" t="s">
        <v>74</v>
      </c>
      <c r="BF4017" t="s">
        <v>74</v>
      </c>
      <c r="BG4017" t="s">
        <v>74</v>
      </c>
      <c r="BH4017" t="s">
        <v>74</v>
      </c>
      <c r="BK4017" t="s">
        <v>74</v>
      </c>
      <c r="BL4017" t="s">
        <v>74</v>
      </c>
      <c r="BM4017" s="3">
        <v>12</v>
      </c>
      <c r="BN4017" t="s">
        <v>74</v>
      </c>
    </row>
    <row r="4018" spans="1:66">
      <c r="A4018" s="3">
        <v>256875</v>
      </c>
      <c r="B4018" t="s">
        <v>12542</v>
      </c>
      <c r="C4018" t="s">
        <v>14969</v>
      </c>
      <c r="D4018" t="s">
        <v>14978</v>
      </c>
      <c r="E4018" t="s">
        <v>104</v>
      </c>
      <c r="F4018"/>
      <c r="G4018" s="3">
        <v>2</v>
      </c>
      <c r="H4018" t="s">
        <v>497</v>
      </c>
      <c r="I4018" s="3">
        <v>206</v>
      </c>
      <c r="J4018" t="s">
        <v>498</v>
      </c>
      <c r="K4018" s="3">
        <v>20609</v>
      </c>
      <c r="L4018" t="s">
        <v>12544</v>
      </c>
      <c r="M4018" s="3">
        <v>0.09</v>
      </c>
      <c r="N4018" t="s">
        <v>92</v>
      </c>
      <c r="O4018" t="s">
        <v>72</v>
      </c>
      <c r="P4018" t="s">
        <v>107</v>
      </c>
      <c r="Q4018" t="s">
        <v>74</v>
      </c>
      <c r="R4018" t="s">
        <v>154</v>
      </c>
      <c r="S4018" t="s">
        <v>76</v>
      </c>
      <c r="T4018" t="s">
        <v>77</v>
      </c>
      <c r="U4018" t="s">
        <v>74</v>
      </c>
      <c r="V4018" t="s">
        <v>74</v>
      </c>
      <c r="X4018" t="s">
        <v>74</v>
      </c>
      <c r="Y4018" t="s">
        <v>74</v>
      </c>
      <c r="Z4018" t="s">
        <v>74</v>
      </c>
      <c r="AA4018" s="5">
        <v>5.2</v>
      </c>
      <c r="AB4018" s="3">
        <v>94847</v>
      </c>
      <c r="AC4018" t="s">
        <v>14969</v>
      </c>
      <c r="AD4018" s="5">
        <v>12</v>
      </c>
      <c r="AE4018" s="5">
        <f t="shared" si="124"/>
        <v>7.2</v>
      </c>
      <c r="AF4018" s="6">
        <f t="shared" si="125"/>
        <v>0.277777777777778</v>
      </c>
      <c r="AG4018" s="3">
        <v>12</v>
      </c>
      <c r="AL4018" s="3">
        <v>144</v>
      </c>
      <c r="AM4018" s="3">
        <v>334</v>
      </c>
      <c r="AO4018" s="3">
        <v>334</v>
      </c>
      <c r="AP4018" s="3">
        <v>94</v>
      </c>
      <c r="AQ4018" s="3">
        <v>1010</v>
      </c>
      <c r="AR4018" s="3">
        <v>135</v>
      </c>
      <c r="AS4018" t="s">
        <v>157</v>
      </c>
      <c r="AU4018" t="s">
        <v>74</v>
      </c>
      <c r="AV4018" t="s">
        <v>14979</v>
      </c>
      <c r="AW4018" t="s">
        <v>74</v>
      </c>
      <c r="BA4018" t="s">
        <v>74</v>
      </c>
      <c r="BB4018" t="s">
        <v>74</v>
      </c>
      <c r="BC4018" t="s">
        <v>74</v>
      </c>
      <c r="BD4018" t="s">
        <v>74</v>
      </c>
      <c r="BE4018" t="s">
        <v>74</v>
      </c>
      <c r="BF4018" t="s">
        <v>74</v>
      </c>
      <c r="BG4018" t="s">
        <v>74</v>
      </c>
      <c r="BH4018" t="s">
        <v>74</v>
      </c>
      <c r="BK4018" t="s">
        <v>74</v>
      </c>
      <c r="BL4018" t="s">
        <v>74</v>
      </c>
      <c r="BM4018" s="3">
        <v>12</v>
      </c>
      <c r="BN4018" t="s">
        <v>74</v>
      </c>
    </row>
    <row r="4019" spans="1:66">
      <c r="A4019" s="3">
        <v>256880</v>
      </c>
      <c r="B4019" t="s">
        <v>12542</v>
      </c>
      <c r="C4019" t="s">
        <v>14969</v>
      </c>
      <c r="D4019" t="s">
        <v>14980</v>
      </c>
      <c r="E4019" t="s">
        <v>104</v>
      </c>
      <c r="F4019"/>
      <c r="G4019" s="3">
        <v>2</v>
      </c>
      <c r="H4019" t="s">
        <v>497</v>
      </c>
      <c r="I4019" s="3">
        <v>206</v>
      </c>
      <c r="J4019" t="s">
        <v>498</v>
      </c>
      <c r="K4019" s="3">
        <v>20609</v>
      </c>
      <c r="L4019" t="s">
        <v>12544</v>
      </c>
      <c r="M4019" s="3">
        <v>0.09</v>
      </c>
      <c r="N4019" t="s">
        <v>71</v>
      </c>
      <c r="O4019" t="s">
        <v>72</v>
      </c>
      <c r="P4019" t="s">
        <v>94</v>
      </c>
      <c r="Q4019" t="s">
        <v>74</v>
      </c>
      <c r="R4019" t="s">
        <v>154</v>
      </c>
      <c r="S4019" t="s">
        <v>76</v>
      </c>
      <c r="T4019" t="s">
        <v>77</v>
      </c>
      <c r="U4019" t="s">
        <v>74</v>
      </c>
      <c r="V4019" t="s">
        <v>74</v>
      </c>
      <c r="X4019" t="s">
        <v>74</v>
      </c>
      <c r="Y4019" t="s">
        <v>74</v>
      </c>
      <c r="Z4019" t="s">
        <v>74</v>
      </c>
      <c r="AA4019" s="5">
        <v>20</v>
      </c>
      <c r="AB4019" s="3">
        <v>94847</v>
      </c>
      <c r="AC4019" t="s">
        <v>14969</v>
      </c>
      <c r="AD4019" s="5">
        <v>49.8</v>
      </c>
      <c r="AE4019" s="5">
        <f t="shared" si="124"/>
        <v>29.88</v>
      </c>
      <c r="AF4019" s="6">
        <f t="shared" si="125"/>
        <v>0.330655957161981</v>
      </c>
      <c r="AG4019" s="3">
        <v>49.8</v>
      </c>
      <c r="AL4019" s="3">
        <v>144</v>
      </c>
      <c r="AM4019" s="3">
        <v>578</v>
      </c>
      <c r="AN4019" s="3">
        <v>70</v>
      </c>
      <c r="AO4019" s="3">
        <v>508</v>
      </c>
      <c r="AP4019" s="3">
        <v>142</v>
      </c>
      <c r="AQ4019" s="3">
        <v>38</v>
      </c>
      <c r="AR4019" s="3">
        <v>31</v>
      </c>
      <c r="AS4019" t="s">
        <v>157</v>
      </c>
      <c r="AU4019" t="s">
        <v>74</v>
      </c>
      <c r="AV4019" t="s">
        <v>14981</v>
      </c>
      <c r="AW4019" t="s">
        <v>74</v>
      </c>
      <c r="BA4019" t="s">
        <v>74</v>
      </c>
      <c r="BB4019" t="s">
        <v>74</v>
      </c>
      <c r="BC4019" t="s">
        <v>74</v>
      </c>
      <c r="BD4019" t="s">
        <v>74</v>
      </c>
      <c r="BE4019" t="s">
        <v>74</v>
      </c>
      <c r="BF4019" t="s">
        <v>74</v>
      </c>
      <c r="BG4019" t="s">
        <v>74</v>
      </c>
      <c r="BH4019" t="s">
        <v>74</v>
      </c>
      <c r="BK4019" t="s">
        <v>74</v>
      </c>
      <c r="BL4019" t="s">
        <v>74</v>
      </c>
      <c r="BM4019" s="3">
        <v>49.8</v>
      </c>
      <c r="BN4019" t="s">
        <v>74</v>
      </c>
    </row>
    <row r="4020" spans="1:66">
      <c r="A4020" s="3">
        <v>256882</v>
      </c>
      <c r="B4020" t="s">
        <v>12542</v>
      </c>
      <c r="C4020" t="s">
        <v>14969</v>
      </c>
      <c r="D4020" t="s">
        <v>14982</v>
      </c>
      <c r="E4020" t="s">
        <v>104</v>
      </c>
      <c r="F4020"/>
      <c r="G4020" s="3">
        <v>2</v>
      </c>
      <c r="H4020" t="s">
        <v>497</v>
      </c>
      <c r="I4020" s="3">
        <v>206</v>
      </c>
      <c r="J4020" t="s">
        <v>498</v>
      </c>
      <c r="K4020" s="3">
        <v>20609</v>
      </c>
      <c r="L4020" t="s">
        <v>12544</v>
      </c>
      <c r="M4020" s="3">
        <v>0.09</v>
      </c>
      <c r="N4020" t="s">
        <v>71</v>
      </c>
      <c r="O4020" t="s">
        <v>72</v>
      </c>
      <c r="P4020" t="s">
        <v>94</v>
      </c>
      <c r="Q4020" t="s">
        <v>74</v>
      </c>
      <c r="R4020" t="s">
        <v>154</v>
      </c>
      <c r="S4020" t="s">
        <v>76</v>
      </c>
      <c r="T4020" t="s">
        <v>77</v>
      </c>
      <c r="U4020" t="s">
        <v>74</v>
      </c>
      <c r="V4020" t="s">
        <v>74</v>
      </c>
      <c r="X4020" t="s">
        <v>74</v>
      </c>
      <c r="Y4020" t="s">
        <v>74</v>
      </c>
      <c r="Z4020" t="s">
        <v>74</v>
      </c>
      <c r="AA4020" s="5">
        <v>20</v>
      </c>
      <c r="AB4020" s="3">
        <v>94847</v>
      </c>
      <c r="AC4020" t="s">
        <v>14969</v>
      </c>
      <c r="AD4020" s="5">
        <v>49.8</v>
      </c>
      <c r="AE4020" s="5">
        <f t="shared" si="124"/>
        <v>29.88</v>
      </c>
      <c r="AF4020" s="6">
        <f t="shared" si="125"/>
        <v>0.330655957161981</v>
      </c>
      <c r="AG4020" s="3">
        <v>49.8</v>
      </c>
      <c r="AL4020" s="3">
        <v>144</v>
      </c>
      <c r="AM4020" s="3">
        <v>539</v>
      </c>
      <c r="AN4020" s="3">
        <v>55</v>
      </c>
      <c r="AO4020" s="3">
        <v>484</v>
      </c>
      <c r="AP4020" s="3">
        <v>142</v>
      </c>
      <c r="AQ4020" s="3">
        <v>77</v>
      </c>
      <c r="AR4020" s="3">
        <v>44</v>
      </c>
      <c r="AS4020" t="s">
        <v>157</v>
      </c>
      <c r="AU4020" t="s">
        <v>74</v>
      </c>
      <c r="AV4020" t="s">
        <v>14983</v>
      </c>
      <c r="AW4020" t="s">
        <v>74</v>
      </c>
      <c r="BA4020" t="s">
        <v>74</v>
      </c>
      <c r="BB4020" t="s">
        <v>74</v>
      </c>
      <c r="BC4020" t="s">
        <v>74</v>
      </c>
      <c r="BD4020" t="s">
        <v>74</v>
      </c>
      <c r="BE4020" t="s">
        <v>74</v>
      </c>
      <c r="BF4020" t="s">
        <v>74</v>
      </c>
      <c r="BG4020" t="s">
        <v>74</v>
      </c>
      <c r="BH4020" t="s">
        <v>74</v>
      </c>
      <c r="BK4020" t="s">
        <v>74</v>
      </c>
      <c r="BL4020" t="s">
        <v>74</v>
      </c>
      <c r="BM4020" s="3">
        <v>49.8</v>
      </c>
      <c r="BN4020" t="s">
        <v>74</v>
      </c>
    </row>
    <row r="4021" spans="1:66">
      <c r="A4021" s="3">
        <v>256889</v>
      </c>
      <c r="B4021" t="s">
        <v>12542</v>
      </c>
      <c r="C4021" t="s">
        <v>14969</v>
      </c>
      <c r="D4021" t="s">
        <v>14984</v>
      </c>
      <c r="E4021" t="s">
        <v>104</v>
      </c>
      <c r="F4021"/>
      <c r="G4021" s="3">
        <v>2</v>
      </c>
      <c r="H4021" t="s">
        <v>497</v>
      </c>
      <c r="I4021" s="3">
        <v>206</v>
      </c>
      <c r="J4021" t="s">
        <v>498</v>
      </c>
      <c r="K4021" s="3">
        <v>20609</v>
      </c>
      <c r="L4021" t="s">
        <v>12544</v>
      </c>
      <c r="M4021" s="3">
        <v>0.09</v>
      </c>
      <c r="N4021" t="s">
        <v>71</v>
      </c>
      <c r="O4021" t="s">
        <v>72</v>
      </c>
      <c r="P4021" t="s">
        <v>94</v>
      </c>
      <c r="Q4021" t="s">
        <v>74</v>
      </c>
      <c r="R4021" t="s">
        <v>154</v>
      </c>
      <c r="S4021" t="s">
        <v>76</v>
      </c>
      <c r="T4021" t="s">
        <v>77</v>
      </c>
      <c r="U4021" t="s">
        <v>74</v>
      </c>
      <c r="V4021" t="s">
        <v>74</v>
      </c>
      <c r="X4021" t="s">
        <v>74</v>
      </c>
      <c r="Y4021" t="s">
        <v>74</v>
      </c>
      <c r="Z4021" t="s">
        <v>74</v>
      </c>
      <c r="AA4021" s="5">
        <v>20</v>
      </c>
      <c r="AB4021" s="3">
        <v>94847</v>
      </c>
      <c r="AC4021" t="s">
        <v>14969</v>
      </c>
      <c r="AD4021" s="5">
        <v>49.8</v>
      </c>
      <c r="AE4021" s="5">
        <f t="shared" si="124"/>
        <v>29.88</v>
      </c>
      <c r="AF4021" s="6">
        <f t="shared" si="125"/>
        <v>0.330655957161981</v>
      </c>
      <c r="AG4021" s="3">
        <v>49.8</v>
      </c>
      <c r="AL4021" s="3">
        <v>144</v>
      </c>
      <c r="AM4021" s="3">
        <v>545</v>
      </c>
      <c r="AN4021" s="3">
        <v>68</v>
      </c>
      <c r="AO4021" s="3">
        <v>477</v>
      </c>
      <c r="AP4021" s="3">
        <v>142</v>
      </c>
      <c r="AQ4021" s="3">
        <v>71</v>
      </c>
      <c r="AR4021" s="3">
        <v>46</v>
      </c>
      <c r="AS4021" t="s">
        <v>157</v>
      </c>
      <c r="AU4021" t="s">
        <v>74</v>
      </c>
      <c r="AV4021" t="s">
        <v>14985</v>
      </c>
      <c r="AW4021" t="s">
        <v>74</v>
      </c>
      <c r="BA4021" t="s">
        <v>74</v>
      </c>
      <c r="BB4021" t="s">
        <v>74</v>
      </c>
      <c r="BC4021" t="s">
        <v>74</v>
      </c>
      <c r="BD4021" t="s">
        <v>74</v>
      </c>
      <c r="BE4021" t="s">
        <v>74</v>
      </c>
      <c r="BF4021" t="s">
        <v>74</v>
      </c>
      <c r="BG4021" t="s">
        <v>74</v>
      </c>
      <c r="BH4021" t="s">
        <v>74</v>
      </c>
      <c r="BK4021" t="s">
        <v>74</v>
      </c>
      <c r="BL4021" t="s">
        <v>74</v>
      </c>
      <c r="BM4021" s="3">
        <v>49.8</v>
      </c>
      <c r="BN4021" t="s">
        <v>74</v>
      </c>
    </row>
    <row r="4022" spans="1:66">
      <c r="A4022" s="3">
        <v>256890</v>
      </c>
      <c r="B4022" t="s">
        <v>12542</v>
      </c>
      <c r="C4022" t="s">
        <v>14969</v>
      </c>
      <c r="D4022" t="s">
        <v>14986</v>
      </c>
      <c r="E4022" t="s">
        <v>104</v>
      </c>
      <c r="F4022"/>
      <c r="G4022" s="3">
        <v>2</v>
      </c>
      <c r="H4022" t="s">
        <v>497</v>
      </c>
      <c r="I4022" s="3">
        <v>206</v>
      </c>
      <c r="J4022" t="s">
        <v>498</v>
      </c>
      <c r="K4022" s="3">
        <v>20609</v>
      </c>
      <c r="L4022" t="s">
        <v>12544</v>
      </c>
      <c r="M4022" s="3">
        <v>0.09</v>
      </c>
      <c r="N4022" t="s">
        <v>71</v>
      </c>
      <c r="O4022" t="s">
        <v>72</v>
      </c>
      <c r="P4022" t="s">
        <v>94</v>
      </c>
      <c r="Q4022" t="s">
        <v>74</v>
      </c>
      <c r="R4022" t="s">
        <v>154</v>
      </c>
      <c r="S4022" t="s">
        <v>76</v>
      </c>
      <c r="T4022" t="s">
        <v>77</v>
      </c>
      <c r="U4022" t="s">
        <v>74</v>
      </c>
      <c r="V4022" t="s">
        <v>74</v>
      </c>
      <c r="X4022" t="s">
        <v>74</v>
      </c>
      <c r="Y4022" t="s">
        <v>74</v>
      </c>
      <c r="Z4022" t="s">
        <v>74</v>
      </c>
      <c r="AA4022" s="5">
        <v>20</v>
      </c>
      <c r="AB4022" s="3">
        <v>94847</v>
      </c>
      <c r="AC4022" t="s">
        <v>14969</v>
      </c>
      <c r="AD4022" s="5">
        <v>49.8</v>
      </c>
      <c r="AE4022" s="5">
        <f t="shared" si="124"/>
        <v>29.88</v>
      </c>
      <c r="AF4022" s="6">
        <f t="shared" si="125"/>
        <v>0.330655957161981</v>
      </c>
      <c r="AG4022" s="3">
        <v>49.8</v>
      </c>
      <c r="AL4022" s="3">
        <v>144</v>
      </c>
      <c r="AM4022" s="3">
        <v>496</v>
      </c>
      <c r="AN4022" s="3">
        <v>6</v>
      </c>
      <c r="AO4022" s="3">
        <v>490</v>
      </c>
      <c r="AP4022" s="3">
        <v>142</v>
      </c>
      <c r="AQ4022" s="3">
        <v>65</v>
      </c>
      <c r="AR4022" s="3">
        <v>47</v>
      </c>
      <c r="AS4022" t="s">
        <v>157</v>
      </c>
      <c r="AU4022" t="s">
        <v>74</v>
      </c>
      <c r="AV4022" t="s">
        <v>14987</v>
      </c>
      <c r="AW4022" t="s">
        <v>74</v>
      </c>
      <c r="BA4022" t="s">
        <v>74</v>
      </c>
      <c r="BB4022" t="s">
        <v>74</v>
      </c>
      <c r="BC4022" t="s">
        <v>74</v>
      </c>
      <c r="BD4022" t="s">
        <v>74</v>
      </c>
      <c r="BE4022" t="s">
        <v>74</v>
      </c>
      <c r="BF4022" t="s">
        <v>74</v>
      </c>
      <c r="BG4022" t="s">
        <v>74</v>
      </c>
      <c r="BH4022" t="s">
        <v>74</v>
      </c>
      <c r="BK4022" t="s">
        <v>74</v>
      </c>
      <c r="BL4022" t="s">
        <v>74</v>
      </c>
      <c r="BM4022" s="3">
        <v>49.8</v>
      </c>
      <c r="BN4022" t="s">
        <v>74</v>
      </c>
    </row>
    <row r="4023" spans="1:66">
      <c r="A4023" s="3">
        <v>256870</v>
      </c>
      <c r="B4023" t="s">
        <v>12542</v>
      </c>
      <c r="C4023" t="s">
        <v>14969</v>
      </c>
      <c r="D4023" t="s">
        <v>14988</v>
      </c>
      <c r="E4023" t="s">
        <v>104</v>
      </c>
      <c r="F4023"/>
      <c r="G4023" s="3">
        <v>2</v>
      </c>
      <c r="H4023" t="s">
        <v>497</v>
      </c>
      <c r="I4023" s="3">
        <v>206</v>
      </c>
      <c r="J4023" t="s">
        <v>498</v>
      </c>
      <c r="K4023" s="3">
        <v>20609</v>
      </c>
      <c r="L4023" t="s">
        <v>12544</v>
      </c>
      <c r="M4023" s="3">
        <v>0.09</v>
      </c>
      <c r="N4023" t="s">
        <v>92</v>
      </c>
      <c r="O4023" t="s">
        <v>72</v>
      </c>
      <c r="P4023" t="s">
        <v>107</v>
      </c>
      <c r="Q4023" t="s">
        <v>74</v>
      </c>
      <c r="R4023" t="s">
        <v>154</v>
      </c>
      <c r="S4023" t="s">
        <v>76</v>
      </c>
      <c r="T4023" t="s">
        <v>77</v>
      </c>
      <c r="U4023" t="s">
        <v>74</v>
      </c>
      <c r="V4023" t="s">
        <v>74</v>
      </c>
      <c r="X4023" t="s">
        <v>74</v>
      </c>
      <c r="Y4023" t="s">
        <v>74</v>
      </c>
      <c r="Z4023" t="s">
        <v>74</v>
      </c>
      <c r="AA4023" s="5">
        <v>5.2</v>
      </c>
      <c r="AB4023" s="3">
        <v>94847</v>
      </c>
      <c r="AC4023" t="s">
        <v>14969</v>
      </c>
      <c r="AD4023" s="5">
        <v>12</v>
      </c>
      <c r="AE4023" s="5">
        <f t="shared" si="124"/>
        <v>7.2</v>
      </c>
      <c r="AF4023" s="6">
        <f t="shared" si="125"/>
        <v>0.277777777777778</v>
      </c>
      <c r="AG4023" s="3">
        <v>12</v>
      </c>
      <c r="AL4023" s="3">
        <v>144</v>
      </c>
      <c r="AM4023" s="3">
        <v>306</v>
      </c>
      <c r="AO4023" s="3">
        <v>306</v>
      </c>
      <c r="AP4023" s="3">
        <v>91</v>
      </c>
      <c r="AQ4023" s="3">
        <v>1031</v>
      </c>
      <c r="AR4023" s="3">
        <v>139</v>
      </c>
      <c r="AS4023" t="s">
        <v>157</v>
      </c>
      <c r="AU4023" t="s">
        <v>74</v>
      </c>
      <c r="AV4023" t="s">
        <v>14989</v>
      </c>
      <c r="AW4023" t="s">
        <v>74</v>
      </c>
      <c r="BA4023" t="s">
        <v>74</v>
      </c>
      <c r="BB4023" t="s">
        <v>74</v>
      </c>
      <c r="BC4023" t="s">
        <v>74</v>
      </c>
      <c r="BD4023" t="s">
        <v>74</v>
      </c>
      <c r="BE4023" t="s">
        <v>74</v>
      </c>
      <c r="BF4023" t="s">
        <v>74</v>
      </c>
      <c r="BG4023" t="s">
        <v>74</v>
      </c>
      <c r="BH4023" t="s">
        <v>74</v>
      </c>
      <c r="BK4023" t="s">
        <v>74</v>
      </c>
      <c r="BL4023" t="s">
        <v>74</v>
      </c>
      <c r="BM4023" s="3">
        <v>12</v>
      </c>
      <c r="BN4023" t="s">
        <v>74</v>
      </c>
    </row>
    <row r="4024" spans="1:66">
      <c r="A4024" s="3">
        <v>234763</v>
      </c>
      <c r="B4024" t="s">
        <v>13872</v>
      </c>
      <c r="C4024" t="s">
        <v>814</v>
      </c>
      <c r="D4024" t="s">
        <v>14990</v>
      </c>
      <c r="E4024" t="s">
        <v>67</v>
      </c>
      <c r="F4024"/>
      <c r="G4024" s="3">
        <v>1</v>
      </c>
      <c r="H4024" t="s">
        <v>68</v>
      </c>
      <c r="I4024" s="3">
        <v>115</v>
      </c>
      <c r="J4024" t="s">
        <v>246</v>
      </c>
      <c r="K4024" s="3">
        <v>11501</v>
      </c>
      <c r="L4024" t="s">
        <v>247</v>
      </c>
      <c r="M4024" s="3">
        <v>0.13</v>
      </c>
      <c r="N4024" t="s">
        <v>180</v>
      </c>
      <c r="O4024" t="s">
        <v>93</v>
      </c>
      <c r="P4024" t="s">
        <v>107</v>
      </c>
      <c r="Q4024" t="s">
        <v>132</v>
      </c>
      <c r="R4024" t="s">
        <v>75</v>
      </c>
      <c r="S4024" t="s">
        <v>76</v>
      </c>
      <c r="T4024" t="s">
        <v>77</v>
      </c>
      <c r="U4024" t="s">
        <v>74</v>
      </c>
      <c r="V4024" t="s">
        <v>74</v>
      </c>
      <c r="X4024" t="s">
        <v>74</v>
      </c>
      <c r="Y4024" t="s">
        <v>74</v>
      </c>
      <c r="Z4024" t="s">
        <v>109</v>
      </c>
      <c r="AA4024" s="5">
        <v>35.88</v>
      </c>
      <c r="AB4024" s="3">
        <v>70543</v>
      </c>
      <c r="AC4024" t="s">
        <v>138</v>
      </c>
      <c r="AD4024" s="5">
        <v>59.8</v>
      </c>
      <c r="AE4024" s="5">
        <f t="shared" si="124"/>
        <v>35.88</v>
      </c>
      <c r="AF4024" s="6">
        <f t="shared" si="125"/>
        <v>0</v>
      </c>
      <c r="AG4024" s="3">
        <v>59.8</v>
      </c>
      <c r="AM4024" s="3">
        <v>857</v>
      </c>
      <c r="AO4024" s="3">
        <v>857</v>
      </c>
      <c r="AP4024" s="3">
        <v>138</v>
      </c>
      <c r="AQ4024" s="3">
        <v>1788</v>
      </c>
      <c r="AR4024" s="3">
        <v>142</v>
      </c>
      <c r="AS4024" t="s">
        <v>84</v>
      </c>
      <c r="AU4024" t="s">
        <v>74</v>
      </c>
      <c r="AV4024" t="s">
        <v>14991</v>
      </c>
      <c r="AW4024" t="s">
        <v>74</v>
      </c>
      <c r="BA4024" t="s">
        <v>74</v>
      </c>
      <c r="BB4024" t="s">
        <v>74</v>
      </c>
      <c r="BC4024" t="s">
        <v>74</v>
      </c>
      <c r="BD4024" t="s">
        <v>74</v>
      </c>
      <c r="BE4024" t="s">
        <v>74</v>
      </c>
      <c r="BF4024" t="s">
        <v>74</v>
      </c>
      <c r="BG4024" t="s">
        <v>74</v>
      </c>
      <c r="BH4024" t="s">
        <v>13875</v>
      </c>
      <c r="BJ4024" s="3">
        <v>35.88</v>
      </c>
      <c r="BK4024" t="s">
        <v>74</v>
      </c>
      <c r="BL4024" t="s">
        <v>74</v>
      </c>
      <c r="BM4024" s="3">
        <v>59.8</v>
      </c>
      <c r="BN4024" t="s">
        <v>10887</v>
      </c>
    </row>
    <row r="4025" spans="1:66">
      <c r="A4025" s="3">
        <v>229770</v>
      </c>
      <c r="B4025" t="s">
        <v>14992</v>
      </c>
      <c r="C4025" t="s">
        <v>1253</v>
      </c>
      <c r="D4025" t="s">
        <v>14993</v>
      </c>
      <c r="E4025" t="s">
        <v>67</v>
      </c>
      <c r="F4025"/>
      <c r="G4025" s="3">
        <v>1</v>
      </c>
      <c r="H4025" t="s">
        <v>68</v>
      </c>
      <c r="I4025" s="3">
        <v>111</v>
      </c>
      <c r="J4025" t="s">
        <v>478</v>
      </c>
      <c r="K4025" s="3">
        <v>11105</v>
      </c>
      <c r="L4025" t="s">
        <v>1255</v>
      </c>
      <c r="M4025" s="3">
        <v>0.13</v>
      </c>
      <c r="N4025" t="s">
        <v>92</v>
      </c>
      <c r="O4025" t="s">
        <v>117</v>
      </c>
      <c r="P4025" t="s">
        <v>94</v>
      </c>
      <c r="Q4025" t="s">
        <v>74</v>
      </c>
      <c r="R4025" t="s">
        <v>154</v>
      </c>
      <c r="S4025" t="s">
        <v>76</v>
      </c>
      <c r="T4025" t="s">
        <v>77</v>
      </c>
      <c r="U4025" t="s">
        <v>74</v>
      </c>
      <c r="V4025" t="s">
        <v>74</v>
      </c>
      <c r="X4025" t="s">
        <v>74</v>
      </c>
      <c r="Y4025" t="s">
        <v>74</v>
      </c>
      <c r="Z4025" t="s">
        <v>109</v>
      </c>
      <c r="AA4025" s="5">
        <v>19.7</v>
      </c>
      <c r="AB4025" s="3">
        <v>119279</v>
      </c>
      <c r="AC4025" t="s">
        <v>480</v>
      </c>
      <c r="AD4025" s="5">
        <v>27.8</v>
      </c>
      <c r="AE4025" s="5">
        <f t="shared" si="124"/>
        <v>16.68</v>
      </c>
      <c r="AF4025" s="6">
        <f t="shared" si="125"/>
        <v>-0.1810551558753</v>
      </c>
      <c r="AG4025" s="3">
        <v>27.8</v>
      </c>
      <c r="AM4025" s="3">
        <v>93</v>
      </c>
      <c r="AO4025" s="3">
        <v>93</v>
      </c>
      <c r="AP4025" s="3">
        <v>47</v>
      </c>
      <c r="AQ4025" s="3">
        <v>27</v>
      </c>
      <c r="AR4025" s="3">
        <v>19</v>
      </c>
      <c r="AS4025" t="s">
        <v>157</v>
      </c>
      <c r="AU4025" t="s">
        <v>74</v>
      </c>
      <c r="AV4025" t="s">
        <v>14994</v>
      </c>
      <c r="AW4025" t="s">
        <v>74</v>
      </c>
      <c r="BA4025" t="s">
        <v>74</v>
      </c>
      <c r="BB4025" t="s">
        <v>74</v>
      </c>
      <c r="BC4025" t="s">
        <v>74</v>
      </c>
      <c r="BD4025" t="s">
        <v>74</v>
      </c>
      <c r="BE4025" t="s">
        <v>74</v>
      </c>
      <c r="BF4025" t="s">
        <v>74</v>
      </c>
      <c r="BG4025" t="s">
        <v>74</v>
      </c>
      <c r="BH4025" t="s">
        <v>1257</v>
      </c>
      <c r="BK4025" t="s">
        <v>74</v>
      </c>
      <c r="BL4025" t="s">
        <v>74</v>
      </c>
      <c r="BM4025" s="3">
        <v>27.8</v>
      </c>
      <c r="BN4025" t="s">
        <v>74</v>
      </c>
    </row>
    <row r="4026" spans="1:66">
      <c r="A4026" s="3">
        <v>257484</v>
      </c>
      <c r="B4026" t="s">
        <v>10502</v>
      </c>
      <c r="C4026" t="s">
        <v>14995</v>
      </c>
      <c r="D4026" t="s">
        <v>14996</v>
      </c>
      <c r="E4026" t="s">
        <v>104</v>
      </c>
      <c r="F4026"/>
      <c r="G4026" s="3">
        <v>4</v>
      </c>
      <c r="H4026" t="s">
        <v>289</v>
      </c>
      <c r="I4026" s="3">
        <v>404</v>
      </c>
      <c r="J4026" t="s">
        <v>3067</v>
      </c>
      <c r="K4026" s="3">
        <v>40416</v>
      </c>
      <c r="L4026" t="s">
        <v>10505</v>
      </c>
      <c r="M4026" s="3">
        <v>0.13</v>
      </c>
      <c r="N4026" t="s">
        <v>92</v>
      </c>
      <c r="O4026" t="s">
        <v>72</v>
      </c>
      <c r="P4026" t="s">
        <v>94</v>
      </c>
      <c r="Q4026" t="s">
        <v>74</v>
      </c>
      <c r="R4026" t="s">
        <v>154</v>
      </c>
      <c r="S4026" t="s">
        <v>76</v>
      </c>
      <c r="T4026" t="s">
        <v>77</v>
      </c>
      <c r="U4026" t="s">
        <v>74</v>
      </c>
      <c r="V4026" t="s">
        <v>74</v>
      </c>
      <c r="X4026" t="s">
        <v>74</v>
      </c>
      <c r="Y4026" t="s">
        <v>74</v>
      </c>
      <c r="Z4026" t="s">
        <v>74</v>
      </c>
      <c r="AA4026" s="5">
        <v>6.91</v>
      </c>
      <c r="AB4026" s="3">
        <v>5</v>
      </c>
      <c r="AC4026" t="s">
        <v>97</v>
      </c>
      <c r="AD4026" s="5">
        <v>28</v>
      </c>
      <c r="AE4026" s="5">
        <f t="shared" si="124"/>
        <v>16.8</v>
      </c>
      <c r="AF4026" s="6">
        <f t="shared" si="125"/>
        <v>0.588690476190476</v>
      </c>
      <c r="AG4026" s="3">
        <v>28</v>
      </c>
      <c r="AM4026" s="3">
        <v>349</v>
      </c>
      <c r="AO4026" s="3">
        <v>349</v>
      </c>
      <c r="AP4026" s="3">
        <v>118</v>
      </c>
      <c r="AQ4026" s="3">
        <v>173</v>
      </c>
      <c r="AR4026" s="3">
        <v>61</v>
      </c>
      <c r="AS4026" t="s">
        <v>157</v>
      </c>
      <c r="AU4026" t="s">
        <v>74</v>
      </c>
      <c r="AV4026" t="s">
        <v>14997</v>
      </c>
      <c r="AW4026" t="s">
        <v>74</v>
      </c>
      <c r="BA4026" t="s">
        <v>74</v>
      </c>
      <c r="BB4026" t="s">
        <v>74</v>
      </c>
      <c r="BC4026" t="s">
        <v>74</v>
      </c>
      <c r="BD4026" t="s">
        <v>74</v>
      </c>
      <c r="BE4026" t="s">
        <v>74</v>
      </c>
      <c r="BF4026" t="s">
        <v>74</v>
      </c>
      <c r="BG4026" t="s">
        <v>74</v>
      </c>
      <c r="BH4026" t="s">
        <v>14998</v>
      </c>
      <c r="BK4026" t="s">
        <v>74</v>
      </c>
      <c r="BL4026" t="s">
        <v>74</v>
      </c>
      <c r="BM4026" s="3">
        <v>28</v>
      </c>
      <c r="BN4026" t="s">
        <v>74</v>
      </c>
    </row>
    <row r="4027" spans="1:66">
      <c r="A4027" s="3">
        <v>125030</v>
      </c>
      <c r="B4027" t="s">
        <v>8974</v>
      </c>
      <c r="C4027" t="s">
        <v>4048</v>
      </c>
      <c r="D4027" t="s">
        <v>14999</v>
      </c>
      <c r="E4027" t="s">
        <v>67</v>
      </c>
      <c r="F4027"/>
      <c r="G4027" s="3">
        <v>1</v>
      </c>
      <c r="H4027" t="s">
        <v>68</v>
      </c>
      <c r="I4027" s="3">
        <v>104</v>
      </c>
      <c r="J4027" t="s">
        <v>203</v>
      </c>
      <c r="K4027" s="3">
        <v>10409</v>
      </c>
      <c r="L4027" t="s">
        <v>868</v>
      </c>
      <c r="M4027" s="3">
        <v>0.13</v>
      </c>
      <c r="N4027" t="s">
        <v>92</v>
      </c>
      <c r="O4027" t="s">
        <v>93</v>
      </c>
      <c r="P4027" t="s">
        <v>107</v>
      </c>
      <c r="Q4027" t="s">
        <v>74</v>
      </c>
      <c r="R4027" t="s">
        <v>75</v>
      </c>
      <c r="S4027" t="s">
        <v>76</v>
      </c>
      <c r="T4027" t="s">
        <v>77</v>
      </c>
      <c r="U4027" t="s">
        <v>129</v>
      </c>
      <c r="V4027" t="s">
        <v>79</v>
      </c>
      <c r="W4027" s="3">
        <v>4283</v>
      </c>
      <c r="X4027" t="s">
        <v>96</v>
      </c>
      <c r="Y4027" t="s">
        <v>119</v>
      </c>
      <c r="Z4027" t="s">
        <v>109</v>
      </c>
      <c r="AA4027" s="5">
        <v>15.3</v>
      </c>
      <c r="AB4027" s="3">
        <v>104628</v>
      </c>
      <c r="AC4027" t="s">
        <v>389</v>
      </c>
      <c r="AD4027" s="5">
        <v>23.9</v>
      </c>
      <c r="AE4027" s="5">
        <f t="shared" si="124"/>
        <v>14.34</v>
      </c>
      <c r="AF4027" s="6">
        <f t="shared" si="125"/>
        <v>-0.0669456066945609</v>
      </c>
      <c r="AG4027" s="3">
        <v>23.9</v>
      </c>
      <c r="AH4027" s="3">
        <v>22.8</v>
      </c>
      <c r="AL4027" s="3">
        <v>3</v>
      </c>
      <c r="AM4027" s="3">
        <v>91</v>
      </c>
      <c r="AO4027" s="3">
        <v>91</v>
      </c>
      <c r="AP4027" s="3">
        <v>52</v>
      </c>
      <c r="AQ4027" s="3">
        <v>443</v>
      </c>
      <c r="AR4027" s="3">
        <v>117</v>
      </c>
      <c r="AS4027" t="s">
        <v>98</v>
      </c>
      <c r="AU4027" t="s">
        <v>74</v>
      </c>
      <c r="AV4027" t="s">
        <v>15000</v>
      </c>
      <c r="AW4027" t="s">
        <v>74</v>
      </c>
      <c r="AX4027" s="3">
        <v>27.49</v>
      </c>
      <c r="AY4027" s="3">
        <v>27.5</v>
      </c>
      <c r="AZ4027" s="3">
        <v>28.6</v>
      </c>
      <c r="BA4027" t="s">
        <v>74</v>
      </c>
      <c r="BB4027" t="s">
        <v>74</v>
      </c>
      <c r="BC4027" t="s">
        <v>74</v>
      </c>
      <c r="BD4027" t="s">
        <v>74</v>
      </c>
      <c r="BE4027" t="s">
        <v>74</v>
      </c>
      <c r="BF4027" t="s">
        <v>74</v>
      </c>
      <c r="BG4027" t="s">
        <v>74</v>
      </c>
      <c r="BH4027" t="s">
        <v>8977</v>
      </c>
      <c r="BJ4027" s="3">
        <v>15.3</v>
      </c>
      <c r="BK4027" t="s">
        <v>74</v>
      </c>
      <c r="BL4027" t="s">
        <v>74</v>
      </c>
      <c r="BM4027" s="3">
        <v>23.9</v>
      </c>
      <c r="BN4027" t="s">
        <v>74</v>
      </c>
    </row>
    <row r="4028" spans="1:66">
      <c r="A4028" s="3">
        <v>252278</v>
      </c>
      <c r="B4028" t="s">
        <v>15001</v>
      </c>
      <c r="C4028" t="s">
        <v>1486</v>
      </c>
      <c r="D4028" t="s">
        <v>14315</v>
      </c>
      <c r="E4028" t="s">
        <v>67</v>
      </c>
      <c r="F4028"/>
      <c r="G4028" s="3">
        <v>3</v>
      </c>
      <c r="H4028" t="s">
        <v>939</v>
      </c>
      <c r="I4028" s="3">
        <v>302</v>
      </c>
      <c r="J4028" t="s">
        <v>4249</v>
      </c>
      <c r="K4028" s="3">
        <v>30203</v>
      </c>
      <c r="L4028" t="s">
        <v>7199</v>
      </c>
      <c r="M4028" s="3">
        <v>0.13</v>
      </c>
      <c r="N4028" t="s">
        <v>71</v>
      </c>
      <c r="O4028" t="s">
        <v>72</v>
      </c>
      <c r="P4028" t="s">
        <v>107</v>
      </c>
      <c r="Q4028" t="s">
        <v>74</v>
      </c>
      <c r="R4028" t="s">
        <v>154</v>
      </c>
      <c r="S4028" t="s">
        <v>76</v>
      </c>
      <c r="T4028" t="s">
        <v>77</v>
      </c>
      <c r="U4028" t="s">
        <v>74</v>
      </c>
      <c r="V4028" t="s">
        <v>74</v>
      </c>
      <c r="X4028" t="s">
        <v>74</v>
      </c>
      <c r="Y4028" t="s">
        <v>74</v>
      </c>
      <c r="Z4028" t="s">
        <v>74</v>
      </c>
      <c r="AA4028" s="5">
        <v>59.6</v>
      </c>
      <c r="AB4028" s="3">
        <v>5</v>
      </c>
      <c r="AC4028" t="s">
        <v>97</v>
      </c>
      <c r="AD4028" s="5">
        <v>149</v>
      </c>
      <c r="AE4028" s="5">
        <f t="shared" si="124"/>
        <v>89.4</v>
      </c>
      <c r="AF4028" s="6">
        <f t="shared" si="125"/>
        <v>0.333333333333333</v>
      </c>
      <c r="AG4028" s="3">
        <v>149</v>
      </c>
      <c r="AM4028" s="3">
        <v>81</v>
      </c>
      <c r="AO4028" s="3">
        <v>81</v>
      </c>
      <c r="AP4028" s="3">
        <v>36</v>
      </c>
      <c r="AQ4028" s="3">
        <v>52</v>
      </c>
      <c r="AR4028" s="3">
        <v>20</v>
      </c>
      <c r="AS4028" t="s">
        <v>98</v>
      </c>
      <c r="AU4028" t="s">
        <v>74</v>
      </c>
      <c r="AV4028" t="s">
        <v>15002</v>
      </c>
      <c r="AW4028" t="s">
        <v>74</v>
      </c>
      <c r="BA4028" t="s">
        <v>74</v>
      </c>
      <c r="BB4028" t="s">
        <v>74</v>
      </c>
      <c r="BC4028" t="s">
        <v>74</v>
      </c>
      <c r="BD4028" t="s">
        <v>74</v>
      </c>
      <c r="BE4028" t="s">
        <v>74</v>
      </c>
      <c r="BF4028" t="s">
        <v>74</v>
      </c>
      <c r="BG4028" t="s">
        <v>74</v>
      </c>
      <c r="BH4028" t="s">
        <v>15003</v>
      </c>
      <c r="BK4028" t="s">
        <v>74</v>
      </c>
      <c r="BL4028" t="s">
        <v>74</v>
      </c>
      <c r="BM4028" s="3">
        <v>149</v>
      </c>
      <c r="BN4028" t="s">
        <v>132</v>
      </c>
    </row>
    <row r="4029" spans="1:66">
      <c r="A4029" s="3">
        <v>132654</v>
      </c>
      <c r="B4029" t="s">
        <v>5283</v>
      </c>
      <c r="C4029" t="s">
        <v>5159</v>
      </c>
      <c r="D4029" t="s">
        <v>964</v>
      </c>
      <c r="E4029" t="s">
        <v>67</v>
      </c>
      <c r="F4029"/>
      <c r="G4029" s="3">
        <v>1</v>
      </c>
      <c r="H4029" t="s">
        <v>68</v>
      </c>
      <c r="I4029" s="3">
        <v>105</v>
      </c>
      <c r="J4029" t="s">
        <v>126</v>
      </c>
      <c r="K4029" s="3">
        <v>10504</v>
      </c>
      <c r="L4029" t="s">
        <v>1881</v>
      </c>
      <c r="M4029" s="3">
        <v>0.13</v>
      </c>
      <c r="N4029" t="s">
        <v>180</v>
      </c>
      <c r="O4029" t="s">
        <v>72</v>
      </c>
      <c r="P4029" t="s">
        <v>94</v>
      </c>
      <c r="Q4029" t="s">
        <v>132</v>
      </c>
      <c r="R4029" t="s">
        <v>154</v>
      </c>
      <c r="S4029" t="s">
        <v>76</v>
      </c>
      <c r="T4029" t="s">
        <v>77</v>
      </c>
      <c r="U4029" t="s">
        <v>74</v>
      </c>
      <c r="V4029" t="s">
        <v>74</v>
      </c>
      <c r="X4029" t="s">
        <v>74</v>
      </c>
      <c r="Y4029" t="s">
        <v>74</v>
      </c>
      <c r="Z4029" t="s">
        <v>109</v>
      </c>
      <c r="AA4029" s="5">
        <v>13.8</v>
      </c>
      <c r="AB4029" s="3">
        <v>71149</v>
      </c>
      <c r="AC4029" t="s">
        <v>1906</v>
      </c>
      <c r="AD4029" s="5">
        <v>29.8</v>
      </c>
      <c r="AE4029" s="5">
        <f t="shared" si="124"/>
        <v>17.88</v>
      </c>
      <c r="AF4029" s="6">
        <f t="shared" si="125"/>
        <v>0.228187919463087</v>
      </c>
      <c r="AG4029" s="3">
        <v>29.8</v>
      </c>
      <c r="AM4029" s="3">
        <v>0</v>
      </c>
      <c r="AQ4029" s="3">
        <v>8</v>
      </c>
      <c r="AR4029" s="3">
        <v>1</v>
      </c>
      <c r="AS4029" t="s">
        <v>84</v>
      </c>
      <c r="AU4029" t="s">
        <v>74</v>
      </c>
      <c r="AV4029" t="s">
        <v>15004</v>
      </c>
      <c r="AW4029" t="s">
        <v>74</v>
      </c>
      <c r="BA4029" t="s">
        <v>74</v>
      </c>
      <c r="BB4029" t="s">
        <v>74</v>
      </c>
      <c r="BC4029" t="s">
        <v>74</v>
      </c>
      <c r="BD4029" t="s">
        <v>74</v>
      </c>
      <c r="BE4029" t="s">
        <v>74</v>
      </c>
      <c r="BF4029" t="s">
        <v>74</v>
      </c>
      <c r="BG4029" t="s">
        <v>74</v>
      </c>
      <c r="BH4029" t="s">
        <v>5286</v>
      </c>
      <c r="BK4029" t="s">
        <v>74</v>
      </c>
      <c r="BL4029" t="s">
        <v>74</v>
      </c>
      <c r="BM4029" s="3">
        <v>29.8</v>
      </c>
      <c r="BN4029" t="s">
        <v>10887</v>
      </c>
    </row>
    <row r="4030" spans="1:66">
      <c r="A4030" s="3">
        <v>55156</v>
      </c>
      <c r="B4030" t="s">
        <v>15005</v>
      </c>
      <c r="C4030" t="s">
        <v>15006</v>
      </c>
      <c r="D4030" t="s">
        <v>718</v>
      </c>
      <c r="E4030" t="s">
        <v>104</v>
      </c>
      <c r="F4030"/>
      <c r="G4030" s="3">
        <v>1</v>
      </c>
      <c r="H4030" t="s">
        <v>68</v>
      </c>
      <c r="I4030" s="3">
        <v>115</v>
      </c>
      <c r="J4030" t="s">
        <v>246</v>
      </c>
      <c r="K4030" s="3">
        <v>11502</v>
      </c>
      <c r="L4030" t="s">
        <v>459</v>
      </c>
      <c r="M4030" s="3">
        <v>0.13</v>
      </c>
      <c r="N4030" t="s">
        <v>92</v>
      </c>
      <c r="O4030" t="s">
        <v>93</v>
      </c>
      <c r="P4030" t="s">
        <v>94</v>
      </c>
      <c r="Q4030" t="s">
        <v>74</v>
      </c>
      <c r="R4030" t="s">
        <v>154</v>
      </c>
      <c r="S4030" t="s">
        <v>76</v>
      </c>
      <c r="T4030" t="s">
        <v>77</v>
      </c>
      <c r="U4030" t="s">
        <v>74</v>
      </c>
      <c r="V4030" t="s">
        <v>74</v>
      </c>
      <c r="X4030" t="s">
        <v>74</v>
      </c>
      <c r="Y4030" t="s">
        <v>74</v>
      </c>
      <c r="Z4030" t="s">
        <v>970</v>
      </c>
      <c r="AA4030" s="5">
        <v>8.5</v>
      </c>
      <c r="AB4030" s="3">
        <v>19764</v>
      </c>
      <c r="AC4030" t="s">
        <v>564</v>
      </c>
      <c r="AD4030" s="5">
        <v>15.5</v>
      </c>
      <c r="AE4030" s="5">
        <f t="shared" si="124"/>
        <v>9.3</v>
      </c>
      <c r="AF4030" s="6">
        <f t="shared" si="125"/>
        <v>0.086021505376344</v>
      </c>
      <c r="AG4030" s="3">
        <v>15.5</v>
      </c>
      <c r="AL4030" s="3">
        <v>144</v>
      </c>
      <c r="AM4030" s="3">
        <v>997</v>
      </c>
      <c r="AO4030" s="3">
        <v>997</v>
      </c>
      <c r="AP4030" s="3">
        <v>135</v>
      </c>
      <c r="AQ4030" s="3">
        <v>358</v>
      </c>
      <c r="AR4030" s="3">
        <v>107</v>
      </c>
      <c r="AS4030" t="s">
        <v>157</v>
      </c>
      <c r="AU4030" t="s">
        <v>74</v>
      </c>
      <c r="AV4030" t="s">
        <v>15007</v>
      </c>
      <c r="AW4030" t="s">
        <v>74</v>
      </c>
      <c r="BA4030" t="s">
        <v>74</v>
      </c>
      <c r="BB4030" t="s">
        <v>74</v>
      </c>
      <c r="BC4030" t="s">
        <v>74</v>
      </c>
      <c r="BD4030" t="s">
        <v>74</v>
      </c>
      <c r="BE4030" t="s">
        <v>74</v>
      </c>
      <c r="BF4030" t="s">
        <v>74</v>
      </c>
      <c r="BG4030" t="s">
        <v>74</v>
      </c>
      <c r="BH4030" t="s">
        <v>15008</v>
      </c>
      <c r="BK4030" t="s">
        <v>74</v>
      </c>
      <c r="BL4030" t="s">
        <v>74</v>
      </c>
      <c r="BM4030" s="3">
        <v>15.5</v>
      </c>
      <c r="BN4030" t="s">
        <v>74</v>
      </c>
    </row>
    <row r="4031" spans="1:66">
      <c r="A4031" s="3">
        <v>242658</v>
      </c>
      <c r="B4031" t="s">
        <v>15009</v>
      </c>
      <c r="C4031" t="s">
        <v>13380</v>
      </c>
      <c r="D4031" t="s">
        <v>752</v>
      </c>
      <c r="E4031" t="s">
        <v>104</v>
      </c>
      <c r="F4031"/>
      <c r="G4031" s="3">
        <v>4</v>
      </c>
      <c r="H4031" t="s">
        <v>289</v>
      </c>
      <c r="I4031" s="3">
        <v>404</v>
      </c>
      <c r="J4031" t="s">
        <v>3067</v>
      </c>
      <c r="K4031" s="3">
        <v>40415</v>
      </c>
      <c r="L4031" t="s">
        <v>8051</v>
      </c>
      <c r="M4031" s="3">
        <v>0.13</v>
      </c>
      <c r="N4031" t="s">
        <v>92</v>
      </c>
      <c r="O4031" t="s">
        <v>93</v>
      </c>
      <c r="P4031" t="s">
        <v>94</v>
      </c>
      <c r="Q4031" t="s">
        <v>74</v>
      </c>
      <c r="R4031" t="s">
        <v>154</v>
      </c>
      <c r="S4031" t="s">
        <v>76</v>
      </c>
      <c r="T4031" t="s">
        <v>77</v>
      </c>
      <c r="U4031" t="s">
        <v>74</v>
      </c>
      <c r="V4031" t="s">
        <v>74</v>
      </c>
      <c r="X4031" t="s">
        <v>74</v>
      </c>
      <c r="Y4031" t="s">
        <v>74</v>
      </c>
      <c r="Z4031" t="s">
        <v>74</v>
      </c>
      <c r="AA4031" s="5">
        <v>118.8</v>
      </c>
      <c r="AB4031" s="3">
        <v>124289</v>
      </c>
      <c r="AC4031" t="s">
        <v>8103</v>
      </c>
      <c r="AD4031" s="5">
        <v>198</v>
      </c>
      <c r="AE4031" s="5">
        <f t="shared" si="124"/>
        <v>118.8</v>
      </c>
      <c r="AF4031" s="6">
        <f t="shared" si="125"/>
        <v>0</v>
      </c>
      <c r="AG4031" s="3">
        <v>198</v>
      </c>
      <c r="AM4031" s="3">
        <v>4</v>
      </c>
      <c r="AO4031" s="3">
        <v>4</v>
      </c>
      <c r="AP4031" s="3">
        <v>2</v>
      </c>
      <c r="AQ4031" s="3">
        <v>1</v>
      </c>
      <c r="AR4031" s="3">
        <v>1</v>
      </c>
      <c r="AS4031" t="s">
        <v>157</v>
      </c>
      <c r="AU4031" t="s">
        <v>74</v>
      </c>
      <c r="AV4031" t="s">
        <v>15010</v>
      </c>
      <c r="AW4031" t="s">
        <v>74</v>
      </c>
      <c r="BA4031" t="s">
        <v>74</v>
      </c>
      <c r="BB4031" t="s">
        <v>74</v>
      </c>
      <c r="BC4031" t="s">
        <v>74</v>
      </c>
      <c r="BD4031" t="s">
        <v>74</v>
      </c>
      <c r="BE4031" t="s">
        <v>74</v>
      </c>
      <c r="BF4031" t="s">
        <v>74</v>
      </c>
      <c r="BG4031" t="s">
        <v>74</v>
      </c>
      <c r="BH4031" t="s">
        <v>15011</v>
      </c>
      <c r="BK4031" t="s">
        <v>74</v>
      </c>
      <c r="BL4031" t="s">
        <v>74</v>
      </c>
      <c r="BM4031" s="3">
        <v>198</v>
      </c>
      <c r="BN4031" t="s">
        <v>132</v>
      </c>
    </row>
    <row r="4032" spans="1:66">
      <c r="A4032" s="3">
        <v>242659</v>
      </c>
      <c r="B4032" t="s">
        <v>15012</v>
      </c>
      <c r="C4032" t="s">
        <v>13380</v>
      </c>
      <c r="D4032" t="s">
        <v>13981</v>
      </c>
      <c r="E4032" t="s">
        <v>67</v>
      </c>
      <c r="F4032"/>
      <c r="G4032" s="3">
        <v>4</v>
      </c>
      <c r="H4032" t="s">
        <v>289</v>
      </c>
      <c r="I4032" s="3">
        <v>404</v>
      </c>
      <c r="J4032" t="s">
        <v>3067</v>
      </c>
      <c r="K4032" s="3">
        <v>40415</v>
      </c>
      <c r="L4032" t="s">
        <v>8051</v>
      </c>
      <c r="M4032" s="3">
        <v>0.13</v>
      </c>
      <c r="N4032" t="s">
        <v>92</v>
      </c>
      <c r="O4032" t="s">
        <v>93</v>
      </c>
      <c r="P4032" t="s">
        <v>94</v>
      </c>
      <c r="Q4032" t="s">
        <v>74</v>
      </c>
      <c r="R4032" t="s">
        <v>154</v>
      </c>
      <c r="S4032" t="s">
        <v>76</v>
      </c>
      <c r="T4032" t="s">
        <v>77</v>
      </c>
      <c r="U4032" t="s">
        <v>74</v>
      </c>
      <c r="V4032" t="s">
        <v>74</v>
      </c>
      <c r="X4032" t="s">
        <v>74</v>
      </c>
      <c r="Y4032" t="s">
        <v>74</v>
      </c>
      <c r="Z4032" t="s">
        <v>74</v>
      </c>
      <c r="AA4032" s="5">
        <v>118.8</v>
      </c>
      <c r="AB4032" s="3">
        <v>124289</v>
      </c>
      <c r="AC4032" t="s">
        <v>8103</v>
      </c>
      <c r="AD4032" s="5">
        <v>198</v>
      </c>
      <c r="AE4032" s="5">
        <f t="shared" si="124"/>
        <v>118.8</v>
      </c>
      <c r="AF4032" s="6">
        <f t="shared" si="125"/>
        <v>0</v>
      </c>
      <c r="AG4032" s="3">
        <v>198</v>
      </c>
      <c r="AM4032" s="3">
        <v>10</v>
      </c>
      <c r="AN4032" s="3">
        <v>1</v>
      </c>
      <c r="AO4032" s="3">
        <v>9</v>
      </c>
      <c r="AP4032" s="3">
        <v>4</v>
      </c>
      <c r="AQ4032" s="3">
        <v>9</v>
      </c>
      <c r="AR4032" s="3">
        <v>3</v>
      </c>
      <c r="AS4032" t="s">
        <v>157</v>
      </c>
      <c r="AU4032" t="s">
        <v>74</v>
      </c>
      <c r="AV4032" t="s">
        <v>15013</v>
      </c>
      <c r="AW4032" t="s">
        <v>74</v>
      </c>
      <c r="BA4032" t="s">
        <v>74</v>
      </c>
      <c r="BB4032" t="s">
        <v>74</v>
      </c>
      <c r="BC4032" t="s">
        <v>74</v>
      </c>
      <c r="BD4032" t="s">
        <v>74</v>
      </c>
      <c r="BE4032" t="s">
        <v>74</v>
      </c>
      <c r="BF4032" t="s">
        <v>74</v>
      </c>
      <c r="BG4032" t="s">
        <v>74</v>
      </c>
      <c r="BH4032" t="s">
        <v>15014</v>
      </c>
      <c r="BK4032" t="s">
        <v>74</v>
      </c>
      <c r="BL4032" t="s">
        <v>74</v>
      </c>
      <c r="BM4032" s="3">
        <v>198</v>
      </c>
      <c r="BN4032" t="s">
        <v>132</v>
      </c>
    </row>
    <row r="4033" spans="1:66">
      <c r="A4033" s="3">
        <v>242660</v>
      </c>
      <c r="B4033" t="s">
        <v>15015</v>
      </c>
      <c r="C4033" t="s">
        <v>13380</v>
      </c>
      <c r="D4033" t="s">
        <v>863</v>
      </c>
      <c r="E4033" t="s">
        <v>307</v>
      </c>
      <c r="F4033"/>
      <c r="G4033" s="3">
        <v>4</v>
      </c>
      <c r="H4033" t="s">
        <v>289</v>
      </c>
      <c r="I4033" s="3">
        <v>404</v>
      </c>
      <c r="J4033" t="s">
        <v>3067</v>
      </c>
      <c r="K4033" s="3">
        <v>40415</v>
      </c>
      <c r="L4033" t="s">
        <v>8051</v>
      </c>
      <c r="M4033" s="3">
        <v>0.13</v>
      </c>
      <c r="N4033" t="s">
        <v>92</v>
      </c>
      <c r="O4033" t="s">
        <v>93</v>
      </c>
      <c r="P4033" t="s">
        <v>94</v>
      </c>
      <c r="Q4033" t="s">
        <v>74</v>
      </c>
      <c r="R4033" t="s">
        <v>154</v>
      </c>
      <c r="S4033" t="s">
        <v>76</v>
      </c>
      <c r="T4033" t="s">
        <v>77</v>
      </c>
      <c r="U4033" t="s">
        <v>74</v>
      </c>
      <c r="V4033" t="s">
        <v>74</v>
      </c>
      <c r="X4033" t="s">
        <v>74</v>
      </c>
      <c r="Y4033" t="s">
        <v>74</v>
      </c>
      <c r="Z4033" t="s">
        <v>74</v>
      </c>
      <c r="AA4033" s="5">
        <v>52.8</v>
      </c>
      <c r="AB4033" s="3">
        <v>124289</v>
      </c>
      <c r="AC4033" t="s">
        <v>8103</v>
      </c>
      <c r="AD4033" s="5">
        <v>88</v>
      </c>
      <c r="AE4033" s="5">
        <f t="shared" si="124"/>
        <v>52.8</v>
      </c>
      <c r="AF4033" s="6">
        <f t="shared" si="125"/>
        <v>0</v>
      </c>
      <c r="AG4033" s="3">
        <v>88</v>
      </c>
      <c r="AM4033" s="3">
        <v>12</v>
      </c>
      <c r="AN4033" s="3">
        <v>1</v>
      </c>
      <c r="AO4033" s="3">
        <v>11</v>
      </c>
      <c r="AP4033" s="3">
        <v>4</v>
      </c>
      <c r="AQ4033" s="3">
        <v>2</v>
      </c>
      <c r="AR4033" s="3">
        <v>2</v>
      </c>
      <c r="AS4033" t="s">
        <v>157</v>
      </c>
      <c r="AU4033" t="s">
        <v>74</v>
      </c>
      <c r="AV4033" t="s">
        <v>15016</v>
      </c>
      <c r="AW4033" t="s">
        <v>74</v>
      </c>
      <c r="BA4033" t="s">
        <v>74</v>
      </c>
      <c r="BB4033" t="s">
        <v>74</v>
      </c>
      <c r="BC4033" t="s">
        <v>74</v>
      </c>
      <c r="BD4033" t="s">
        <v>74</v>
      </c>
      <c r="BE4033" t="s">
        <v>74</v>
      </c>
      <c r="BF4033" t="s">
        <v>74</v>
      </c>
      <c r="BG4033" t="s">
        <v>74</v>
      </c>
      <c r="BH4033" t="s">
        <v>15017</v>
      </c>
      <c r="BK4033" t="s">
        <v>74</v>
      </c>
      <c r="BL4033" t="s">
        <v>74</v>
      </c>
      <c r="BM4033" s="3">
        <v>88</v>
      </c>
      <c r="BN4033" t="s">
        <v>132</v>
      </c>
    </row>
    <row r="4034" spans="1:66">
      <c r="A4034" s="3">
        <v>245960</v>
      </c>
      <c r="B4034" t="s">
        <v>15018</v>
      </c>
      <c r="C4034" t="s">
        <v>12905</v>
      </c>
      <c r="D4034" t="s">
        <v>15019</v>
      </c>
      <c r="E4034" t="s">
        <v>67</v>
      </c>
      <c r="F4034"/>
      <c r="G4034" s="3">
        <v>1</v>
      </c>
      <c r="H4034" t="s">
        <v>68</v>
      </c>
      <c r="I4034" s="3">
        <v>125</v>
      </c>
      <c r="J4034" t="s">
        <v>90</v>
      </c>
      <c r="K4034" s="3">
        <v>12505</v>
      </c>
      <c r="L4034" t="s">
        <v>725</v>
      </c>
      <c r="M4034" s="3">
        <v>0.13</v>
      </c>
      <c r="N4034" t="s">
        <v>92</v>
      </c>
      <c r="O4034" t="s">
        <v>93</v>
      </c>
      <c r="P4034" t="s">
        <v>94</v>
      </c>
      <c r="Q4034" t="s">
        <v>74</v>
      </c>
      <c r="R4034" t="s">
        <v>154</v>
      </c>
      <c r="S4034" t="s">
        <v>76</v>
      </c>
      <c r="T4034" t="s">
        <v>77</v>
      </c>
      <c r="U4034" t="s">
        <v>74</v>
      </c>
      <c r="V4034" t="s">
        <v>74</v>
      </c>
      <c r="X4034" t="s">
        <v>74</v>
      </c>
      <c r="Y4034" t="s">
        <v>74</v>
      </c>
      <c r="Z4034" t="s">
        <v>82</v>
      </c>
      <c r="AA4034" s="5">
        <v>29</v>
      </c>
      <c r="AB4034" s="3">
        <v>70543</v>
      </c>
      <c r="AC4034" t="s">
        <v>138</v>
      </c>
      <c r="AD4034" s="5">
        <v>58</v>
      </c>
      <c r="AE4034" s="5">
        <f t="shared" si="124"/>
        <v>34.8</v>
      </c>
      <c r="AF4034" s="6">
        <f t="shared" si="125"/>
        <v>0.166666666666667</v>
      </c>
      <c r="AG4034" s="3">
        <v>58</v>
      </c>
      <c r="AM4034" s="3">
        <v>809</v>
      </c>
      <c r="AN4034" s="3">
        <v>76</v>
      </c>
      <c r="AO4034" s="3">
        <v>733</v>
      </c>
      <c r="AP4034" s="3">
        <v>134</v>
      </c>
      <c r="AQ4034" s="3">
        <v>118</v>
      </c>
      <c r="AR4034" s="3">
        <v>17</v>
      </c>
      <c r="AS4034" t="s">
        <v>98</v>
      </c>
      <c r="AU4034" t="s">
        <v>74</v>
      </c>
      <c r="AV4034" t="s">
        <v>15020</v>
      </c>
      <c r="AW4034" t="s">
        <v>74</v>
      </c>
      <c r="BA4034" t="s">
        <v>74</v>
      </c>
      <c r="BB4034" t="s">
        <v>74</v>
      </c>
      <c r="BC4034" t="s">
        <v>74</v>
      </c>
      <c r="BD4034" t="s">
        <v>74</v>
      </c>
      <c r="BE4034" t="s">
        <v>74</v>
      </c>
      <c r="BF4034" t="s">
        <v>74</v>
      </c>
      <c r="BG4034" t="s">
        <v>74</v>
      </c>
      <c r="BH4034" t="s">
        <v>15021</v>
      </c>
      <c r="BK4034" t="s">
        <v>74</v>
      </c>
      <c r="BL4034" t="s">
        <v>74</v>
      </c>
      <c r="BM4034" s="3">
        <v>58</v>
      </c>
      <c r="BN4034" t="s">
        <v>132</v>
      </c>
    </row>
    <row r="4035" spans="1:66">
      <c r="A4035" s="3">
        <v>246237</v>
      </c>
      <c r="B4035" t="s">
        <v>15022</v>
      </c>
      <c r="C4035" t="s">
        <v>11726</v>
      </c>
      <c r="D4035" t="s">
        <v>4755</v>
      </c>
      <c r="E4035" t="s">
        <v>104</v>
      </c>
      <c r="F4035"/>
      <c r="G4035" s="3">
        <v>2</v>
      </c>
      <c r="H4035" t="s">
        <v>497</v>
      </c>
      <c r="I4035" s="3">
        <v>206</v>
      </c>
      <c r="J4035" t="s">
        <v>498</v>
      </c>
      <c r="K4035" s="3">
        <v>20606</v>
      </c>
      <c r="L4035" t="s">
        <v>638</v>
      </c>
      <c r="M4035" s="3">
        <v>0.13</v>
      </c>
      <c r="N4035" t="s">
        <v>180</v>
      </c>
      <c r="O4035" t="s">
        <v>72</v>
      </c>
      <c r="P4035" t="s">
        <v>94</v>
      </c>
      <c r="Q4035" t="s">
        <v>74</v>
      </c>
      <c r="R4035" t="s">
        <v>359</v>
      </c>
      <c r="S4035" t="s">
        <v>76</v>
      </c>
      <c r="T4035" t="s">
        <v>77</v>
      </c>
      <c r="U4035" t="s">
        <v>74</v>
      </c>
      <c r="V4035" t="s">
        <v>74</v>
      </c>
      <c r="X4035" t="s">
        <v>74</v>
      </c>
      <c r="Y4035" t="s">
        <v>74</v>
      </c>
      <c r="Z4035" t="s">
        <v>74</v>
      </c>
      <c r="AA4035" s="5">
        <v>98.67</v>
      </c>
      <c r="AB4035" s="3">
        <v>116369</v>
      </c>
      <c r="AC4035" t="s">
        <v>11726</v>
      </c>
      <c r="AD4035" s="5">
        <v>296</v>
      </c>
      <c r="AE4035" s="5">
        <f t="shared" ref="AE4035:AE4098" si="126">AD4035*0.6</f>
        <v>177.6</v>
      </c>
      <c r="AF4035" s="6">
        <f t="shared" ref="AF4035:AF4098" si="127">(AE4035-AA4035)/AE4035</f>
        <v>0.444425675675676</v>
      </c>
      <c r="AG4035" s="3">
        <v>296</v>
      </c>
      <c r="AM4035" s="3">
        <v>35</v>
      </c>
      <c r="AN4035" s="3">
        <v>28</v>
      </c>
      <c r="AO4035" s="3">
        <v>7</v>
      </c>
      <c r="AP4035" s="3">
        <v>2</v>
      </c>
      <c r="AQ4035" s="3">
        <v>6</v>
      </c>
      <c r="AR4035" s="3">
        <v>1</v>
      </c>
      <c r="AS4035" t="s">
        <v>15023</v>
      </c>
      <c r="AU4035" t="s">
        <v>74</v>
      </c>
      <c r="AV4035" t="s">
        <v>15024</v>
      </c>
      <c r="AW4035" t="s">
        <v>74</v>
      </c>
      <c r="BA4035" t="s">
        <v>74</v>
      </c>
      <c r="BB4035" t="s">
        <v>74</v>
      </c>
      <c r="BC4035" t="s">
        <v>74</v>
      </c>
      <c r="BD4035" t="s">
        <v>74</v>
      </c>
      <c r="BE4035" t="s">
        <v>74</v>
      </c>
      <c r="BF4035" t="s">
        <v>74</v>
      </c>
      <c r="BG4035" t="s">
        <v>74</v>
      </c>
      <c r="BH4035" t="s">
        <v>74</v>
      </c>
      <c r="BK4035" t="s">
        <v>74</v>
      </c>
      <c r="BL4035" t="s">
        <v>74</v>
      </c>
      <c r="BM4035" s="3">
        <v>296</v>
      </c>
      <c r="BN4035" t="s">
        <v>74</v>
      </c>
    </row>
    <row r="4036" spans="1:66">
      <c r="A4036" s="3">
        <v>226892</v>
      </c>
      <c r="B4036" t="s">
        <v>615</v>
      </c>
      <c r="C4036" t="s">
        <v>4031</v>
      </c>
      <c r="D4036" t="s">
        <v>125</v>
      </c>
      <c r="E4036" t="s">
        <v>67</v>
      </c>
      <c r="F4036"/>
      <c r="G4036" s="3">
        <v>1</v>
      </c>
      <c r="H4036" t="s">
        <v>68</v>
      </c>
      <c r="I4036" s="3">
        <v>118</v>
      </c>
      <c r="J4036" t="s">
        <v>105</v>
      </c>
      <c r="K4036" s="3">
        <v>11801</v>
      </c>
      <c r="L4036" t="s">
        <v>618</v>
      </c>
      <c r="M4036" s="3">
        <v>0.13</v>
      </c>
      <c r="N4036" t="s">
        <v>92</v>
      </c>
      <c r="O4036" t="s">
        <v>72</v>
      </c>
      <c r="P4036" t="s">
        <v>107</v>
      </c>
      <c r="Q4036" t="s">
        <v>74</v>
      </c>
      <c r="R4036" t="s">
        <v>154</v>
      </c>
      <c r="S4036" t="s">
        <v>76</v>
      </c>
      <c r="T4036" t="s">
        <v>77</v>
      </c>
      <c r="U4036" t="s">
        <v>74</v>
      </c>
      <c r="V4036" t="s">
        <v>74</v>
      </c>
      <c r="X4036" t="s">
        <v>74</v>
      </c>
      <c r="Y4036" t="s">
        <v>74</v>
      </c>
      <c r="Z4036" t="s">
        <v>109</v>
      </c>
      <c r="AA4036" s="5">
        <v>8.95</v>
      </c>
      <c r="AB4036" s="3">
        <v>5</v>
      </c>
      <c r="AC4036" t="s">
        <v>97</v>
      </c>
      <c r="AD4036" s="5">
        <v>35</v>
      </c>
      <c r="AE4036" s="5">
        <f t="shared" si="126"/>
        <v>21</v>
      </c>
      <c r="AF4036" s="6">
        <f t="shared" si="127"/>
        <v>0.573809523809524</v>
      </c>
      <c r="AG4036" s="3">
        <v>35</v>
      </c>
      <c r="AM4036" s="3">
        <v>528</v>
      </c>
      <c r="AO4036" s="3">
        <v>528</v>
      </c>
      <c r="AP4036" s="3">
        <v>103</v>
      </c>
      <c r="AQ4036" s="3">
        <v>1817</v>
      </c>
      <c r="AR4036" s="3">
        <v>133</v>
      </c>
      <c r="AS4036" t="s">
        <v>84</v>
      </c>
      <c r="AU4036" t="s">
        <v>74</v>
      </c>
      <c r="AV4036" t="s">
        <v>15025</v>
      </c>
      <c r="AW4036" t="s">
        <v>74</v>
      </c>
      <c r="AX4036" s="3">
        <v>35</v>
      </c>
      <c r="BA4036" t="s">
        <v>74</v>
      </c>
      <c r="BB4036" t="s">
        <v>74</v>
      </c>
      <c r="BC4036" t="s">
        <v>74</v>
      </c>
      <c r="BD4036" t="s">
        <v>74</v>
      </c>
      <c r="BE4036" t="s">
        <v>74</v>
      </c>
      <c r="BF4036" t="s">
        <v>74</v>
      </c>
      <c r="BG4036" t="s">
        <v>74</v>
      </c>
      <c r="BH4036" t="s">
        <v>15026</v>
      </c>
      <c r="BJ4036" s="3">
        <v>8.95</v>
      </c>
      <c r="BK4036" t="s">
        <v>74</v>
      </c>
      <c r="BL4036" t="s">
        <v>74</v>
      </c>
      <c r="BM4036" s="3">
        <v>35</v>
      </c>
      <c r="BN4036" t="s">
        <v>132</v>
      </c>
    </row>
    <row r="4037" spans="1:66">
      <c r="A4037" s="3">
        <v>236408</v>
      </c>
      <c r="B4037" t="s">
        <v>15027</v>
      </c>
      <c r="C4037" t="s">
        <v>6578</v>
      </c>
      <c r="D4037" t="s">
        <v>15028</v>
      </c>
      <c r="E4037" t="s">
        <v>67</v>
      </c>
      <c r="F4037"/>
      <c r="G4037" s="3">
        <v>1</v>
      </c>
      <c r="H4037" t="s">
        <v>68</v>
      </c>
      <c r="I4037" s="3">
        <v>106</v>
      </c>
      <c r="J4037" t="s">
        <v>441</v>
      </c>
      <c r="K4037" s="3">
        <v>10609</v>
      </c>
      <c r="L4037" t="s">
        <v>1064</v>
      </c>
      <c r="M4037" s="3">
        <v>0.13</v>
      </c>
      <c r="N4037" t="s">
        <v>180</v>
      </c>
      <c r="O4037" t="s">
        <v>93</v>
      </c>
      <c r="P4037" t="s">
        <v>107</v>
      </c>
      <c r="Q4037" t="s">
        <v>74</v>
      </c>
      <c r="R4037" t="s">
        <v>75</v>
      </c>
      <c r="S4037" t="s">
        <v>76</v>
      </c>
      <c r="T4037" t="s">
        <v>77</v>
      </c>
      <c r="U4037" t="s">
        <v>74</v>
      </c>
      <c r="V4037" t="s">
        <v>74</v>
      </c>
      <c r="X4037" t="s">
        <v>74</v>
      </c>
      <c r="Y4037" t="s">
        <v>74</v>
      </c>
      <c r="Z4037" t="s">
        <v>109</v>
      </c>
      <c r="AA4037" s="5">
        <v>72.22</v>
      </c>
      <c r="AB4037" s="3">
        <v>5</v>
      </c>
      <c r="AC4037" t="s">
        <v>97</v>
      </c>
      <c r="AD4037" s="5">
        <v>128</v>
      </c>
      <c r="AE4037" s="5">
        <f t="shared" si="126"/>
        <v>76.8</v>
      </c>
      <c r="AF4037" s="6">
        <f t="shared" si="127"/>
        <v>0.0596354166666666</v>
      </c>
      <c r="AG4037" s="3">
        <v>128</v>
      </c>
      <c r="AM4037" s="3">
        <v>382</v>
      </c>
      <c r="AO4037" s="3">
        <v>382</v>
      </c>
      <c r="AP4037" s="3">
        <v>96</v>
      </c>
      <c r="AQ4037" s="3">
        <v>344</v>
      </c>
      <c r="AR4037" s="3">
        <v>57</v>
      </c>
      <c r="AS4037" t="s">
        <v>84</v>
      </c>
      <c r="AU4037" t="s">
        <v>74</v>
      </c>
      <c r="AV4037" t="s">
        <v>15029</v>
      </c>
      <c r="AW4037" t="s">
        <v>74</v>
      </c>
      <c r="BA4037" t="s">
        <v>74</v>
      </c>
      <c r="BB4037" t="s">
        <v>74</v>
      </c>
      <c r="BC4037" t="s">
        <v>74</v>
      </c>
      <c r="BD4037" t="s">
        <v>74</v>
      </c>
      <c r="BE4037" t="s">
        <v>74</v>
      </c>
      <c r="BF4037" t="s">
        <v>74</v>
      </c>
      <c r="BG4037" t="s">
        <v>74</v>
      </c>
      <c r="BH4037" t="s">
        <v>15030</v>
      </c>
      <c r="BJ4037" s="3">
        <v>72.22</v>
      </c>
      <c r="BK4037" t="s">
        <v>74</v>
      </c>
      <c r="BL4037" t="s">
        <v>74</v>
      </c>
      <c r="BM4037" s="3">
        <v>128</v>
      </c>
      <c r="BN4037" t="s">
        <v>10887</v>
      </c>
    </row>
    <row r="4038" spans="1:66">
      <c r="A4038" s="3">
        <v>166150</v>
      </c>
      <c r="B4038" t="s">
        <v>2653</v>
      </c>
      <c r="C4038" t="s">
        <v>15031</v>
      </c>
      <c r="D4038" t="s">
        <v>3292</v>
      </c>
      <c r="E4038" t="s">
        <v>67</v>
      </c>
      <c r="F4038"/>
      <c r="G4038" s="3">
        <v>1</v>
      </c>
      <c r="H4038" t="s">
        <v>68</v>
      </c>
      <c r="I4038" s="3">
        <v>125</v>
      </c>
      <c r="J4038" t="s">
        <v>90</v>
      </c>
      <c r="K4038" s="3">
        <v>12505</v>
      </c>
      <c r="L4038" t="s">
        <v>725</v>
      </c>
      <c r="M4038" s="3">
        <v>0.13</v>
      </c>
      <c r="N4038" t="s">
        <v>92</v>
      </c>
      <c r="O4038" t="s">
        <v>93</v>
      </c>
      <c r="P4038" t="s">
        <v>74</v>
      </c>
      <c r="Q4038" t="s">
        <v>74</v>
      </c>
      <c r="R4038" t="s">
        <v>154</v>
      </c>
      <c r="S4038" t="s">
        <v>76</v>
      </c>
      <c r="T4038" t="s">
        <v>77</v>
      </c>
      <c r="U4038" t="s">
        <v>74</v>
      </c>
      <c r="V4038" t="s">
        <v>74</v>
      </c>
      <c r="X4038" t="s">
        <v>74</v>
      </c>
      <c r="Y4038" t="s">
        <v>74</v>
      </c>
      <c r="Z4038" t="s">
        <v>82</v>
      </c>
      <c r="AA4038" s="5">
        <v>37</v>
      </c>
      <c r="AB4038" s="3">
        <v>75653</v>
      </c>
      <c r="AC4038" t="s">
        <v>838</v>
      </c>
      <c r="AD4038" s="5">
        <v>69</v>
      </c>
      <c r="AE4038" s="5">
        <f t="shared" si="126"/>
        <v>41.4</v>
      </c>
      <c r="AF4038" s="6">
        <f t="shared" si="127"/>
        <v>0.106280193236715</v>
      </c>
      <c r="AG4038" s="3">
        <v>69</v>
      </c>
      <c r="AM4038" s="3">
        <v>3</v>
      </c>
      <c r="AO4038" s="3">
        <v>3</v>
      </c>
      <c r="AP4038" s="3">
        <v>1</v>
      </c>
      <c r="AS4038" t="s">
        <v>7120</v>
      </c>
      <c r="AU4038" t="s">
        <v>74</v>
      </c>
      <c r="AV4038" t="s">
        <v>74</v>
      </c>
      <c r="AW4038" t="s">
        <v>74</v>
      </c>
      <c r="BA4038" t="s">
        <v>74</v>
      </c>
      <c r="BB4038" t="s">
        <v>74</v>
      </c>
      <c r="BC4038" t="s">
        <v>74</v>
      </c>
      <c r="BD4038" t="s">
        <v>74</v>
      </c>
      <c r="BE4038" t="s">
        <v>74</v>
      </c>
      <c r="BF4038" t="s">
        <v>74</v>
      </c>
      <c r="BG4038" t="s">
        <v>74</v>
      </c>
      <c r="BH4038" t="s">
        <v>15032</v>
      </c>
      <c r="BJ4038" s="3">
        <v>37</v>
      </c>
      <c r="BK4038" t="s">
        <v>74</v>
      </c>
      <c r="BL4038" t="s">
        <v>74</v>
      </c>
      <c r="BM4038" s="3">
        <v>69</v>
      </c>
      <c r="BN4038" t="s">
        <v>74</v>
      </c>
    </row>
    <row r="4039" spans="1:66">
      <c r="A4039" s="3">
        <v>235087</v>
      </c>
      <c r="B4039" t="s">
        <v>10156</v>
      </c>
      <c r="C4039" t="s">
        <v>9826</v>
      </c>
      <c r="D4039" t="s">
        <v>15033</v>
      </c>
      <c r="E4039" t="s">
        <v>298</v>
      </c>
      <c r="F4039"/>
      <c r="G4039" s="3">
        <v>2</v>
      </c>
      <c r="H4039" t="s">
        <v>497</v>
      </c>
      <c r="I4039" s="3">
        <v>206</v>
      </c>
      <c r="J4039" t="s">
        <v>498</v>
      </c>
      <c r="K4039" s="3">
        <v>20603</v>
      </c>
      <c r="L4039" t="s">
        <v>499</v>
      </c>
      <c r="M4039" s="3">
        <v>0.09</v>
      </c>
      <c r="N4039" t="s">
        <v>92</v>
      </c>
      <c r="O4039" t="s">
        <v>72</v>
      </c>
      <c r="P4039" t="s">
        <v>94</v>
      </c>
      <c r="Q4039" t="s">
        <v>132</v>
      </c>
      <c r="R4039" t="s">
        <v>154</v>
      </c>
      <c r="S4039" t="s">
        <v>76</v>
      </c>
      <c r="T4039" t="s">
        <v>77</v>
      </c>
      <c r="U4039" t="s">
        <v>74</v>
      </c>
      <c r="V4039" t="s">
        <v>74</v>
      </c>
      <c r="X4039" t="s">
        <v>74</v>
      </c>
      <c r="Y4039" t="s">
        <v>74</v>
      </c>
      <c r="Z4039" t="s">
        <v>74</v>
      </c>
      <c r="AA4039" s="5">
        <v>18</v>
      </c>
      <c r="AB4039" s="3">
        <v>97461</v>
      </c>
      <c r="AC4039" t="s">
        <v>9826</v>
      </c>
      <c r="AD4039" s="5">
        <v>39.8</v>
      </c>
      <c r="AE4039" s="5">
        <f t="shared" si="126"/>
        <v>23.88</v>
      </c>
      <c r="AF4039" s="6">
        <f t="shared" si="127"/>
        <v>0.246231155778894</v>
      </c>
      <c r="AG4039" s="3">
        <v>39.8</v>
      </c>
      <c r="AM4039" s="3">
        <v>1224.756</v>
      </c>
      <c r="AN4039" s="3">
        <v>151</v>
      </c>
      <c r="AO4039" s="3">
        <v>1073.756</v>
      </c>
      <c r="AP4039" s="3">
        <v>141</v>
      </c>
      <c r="AQ4039" s="3">
        <v>321.244</v>
      </c>
      <c r="AR4039" s="3">
        <v>99</v>
      </c>
      <c r="AS4039" t="s">
        <v>15034</v>
      </c>
      <c r="AU4039" t="s">
        <v>74</v>
      </c>
      <c r="AV4039" t="s">
        <v>15035</v>
      </c>
      <c r="AW4039" t="s">
        <v>74</v>
      </c>
      <c r="BA4039" t="s">
        <v>74</v>
      </c>
      <c r="BB4039" t="s">
        <v>74</v>
      </c>
      <c r="BC4039" t="s">
        <v>74</v>
      </c>
      <c r="BD4039" t="s">
        <v>74</v>
      </c>
      <c r="BE4039" t="s">
        <v>74</v>
      </c>
      <c r="BF4039" t="s">
        <v>74</v>
      </c>
      <c r="BG4039" t="s">
        <v>74</v>
      </c>
      <c r="BH4039" t="s">
        <v>74</v>
      </c>
      <c r="BJ4039" s="3">
        <v>18</v>
      </c>
      <c r="BK4039" t="s">
        <v>74</v>
      </c>
      <c r="BL4039" t="s">
        <v>74</v>
      </c>
      <c r="BM4039" s="3">
        <v>39.8</v>
      </c>
      <c r="BN4039" t="s">
        <v>74</v>
      </c>
    </row>
    <row r="4040" spans="1:66">
      <c r="A4040" s="3">
        <v>135804</v>
      </c>
      <c r="B4040" t="s">
        <v>1049</v>
      </c>
      <c r="C4040" t="s">
        <v>5357</v>
      </c>
      <c r="D4040" t="s">
        <v>15036</v>
      </c>
      <c r="E4040" t="s">
        <v>67</v>
      </c>
      <c r="F4040"/>
      <c r="G4040" s="3">
        <v>1</v>
      </c>
      <c r="H4040" t="s">
        <v>68</v>
      </c>
      <c r="I4040" s="3">
        <v>118</v>
      </c>
      <c r="J4040" t="s">
        <v>105</v>
      </c>
      <c r="K4040" s="3">
        <v>11804</v>
      </c>
      <c r="L4040" t="s">
        <v>106</v>
      </c>
      <c r="M4040" s="3">
        <v>0.13</v>
      </c>
      <c r="N4040" t="s">
        <v>180</v>
      </c>
      <c r="O4040" t="s">
        <v>93</v>
      </c>
      <c r="P4040" t="s">
        <v>94</v>
      </c>
      <c r="Q4040" t="s">
        <v>74</v>
      </c>
      <c r="R4040" t="s">
        <v>154</v>
      </c>
      <c r="S4040" t="s">
        <v>76</v>
      </c>
      <c r="T4040" t="s">
        <v>77</v>
      </c>
      <c r="U4040" t="s">
        <v>74</v>
      </c>
      <c r="V4040" t="s">
        <v>74</v>
      </c>
      <c r="X4040" t="s">
        <v>74</v>
      </c>
      <c r="Y4040" t="s">
        <v>74</v>
      </c>
      <c r="Z4040" t="s">
        <v>109</v>
      </c>
      <c r="AA4040" s="5">
        <v>409</v>
      </c>
      <c r="AB4040" s="3">
        <v>75392</v>
      </c>
      <c r="AC4040" t="s">
        <v>5357</v>
      </c>
      <c r="AD4040" s="5">
        <v>799</v>
      </c>
      <c r="AE4040" s="5">
        <f t="shared" si="126"/>
        <v>479.4</v>
      </c>
      <c r="AF4040" s="6">
        <f t="shared" si="127"/>
        <v>0.146850229453483</v>
      </c>
      <c r="AG4040" s="3">
        <v>799</v>
      </c>
      <c r="AL4040" s="3">
        <v>144</v>
      </c>
      <c r="AM4040" s="3">
        <v>148</v>
      </c>
      <c r="AO4040" s="3">
        <v>148</v>
      </c>
      <c r="AP4040" s="3">
        <v>11</v>
      </c>
      <c r="AQ4040" s="3">
        <v>1</v>
      </c>
      <c r="AR4040" s="3">
        <v>1</v>
      </c>
      <c r="AS4040" t="s">
        <v>84</v>
      </c>
      <c r="AU4040" t="s">
        <v>74</v>
      </c>
      <c r="AV4040" t="s">
        <v>15037</v>
      </c>
      <c r="AW4040" t="s">
        <v>15038</v>
      </c>
      <c r="BA4040" t="s">
        <v>74</v>
      </c>
      <c r="BB4040" t="s">
        <v>74</v>
      </c>
      <c r="BC4040" t="s">
        <v>74</v>
      </c>
      <c r="BD4040" t="s">
        <v>74</v>
      </c>
      <c r="BE4040" t="s">
        <v>74</v>
      </c>
      <c r="BF4040" t="s">
        <v>74</v>
      </c>
      <c r="BG4040" t="s">
        <v>74</v>
      </c>
      <c r="BH4040" t="s">
        <v>5360</v>
      </c>
      <c r="BK4040" t="s">
        <v>74</v>
      </c>
      <c r="BL4040" t="s">
        <v>74</v>
      </c>
      <c r="BM4040" s="3">
        <v>799</v>
      </c>
      <c r="BN4040" t="s">
        <v>132</v>
      </c>
    </row>
    <row r="4041" spans="1:66">
      <c r="A4041" s="3">
        <v>254711</v>
      </c>
      <c r="B4041" t="s">
        <v>1543</v>
      </c>
      <c r="C4041" t="s">
        <v>7470</v>
      </c>
      <c r="D4041" t="s">
        <v>1361</v>
      </c>
      <c r="E4041" t="s">
        <v>298</v>
      </c>
      <c r="F4041"/>
      <c r="G4041" s="3">
        <v>2</v>
      </c>
      <c r="H4041" t="s">
        <v>497</v>
      </c>
      <c r="I4041" s="3">
        <v>205</v>
      </c>
      <c r="J4041" t="s">
        <v>1540</v>
      </c>
      <c r="K4041" s="3">
        <v>20505</v>
      </c>
      <c r="L4041" t="s">
        <v>15039</v>
      </c>
      <c r="M4041" s="3">
        <v>0.09</v>
      </c>
      <c r="N4041" t="s">
        <v>92</v>
      </c>
      <c r="O4041" t="s">
        <v>93</v>
      </c>
      <c r="P4041" t="s">
        <v>94</v>
      </c>
      <c r="Q4041" t="s">
        <v>74</v>
      </c>
      <c r="R4041" t="s">
        <v>154</v>
      </c>
      <c r="S4041" t="s">
        <v>76</v>
      </c>
      <c r="T4041" t="s">
        <v>77</v>
      </c>
      <c r="U4041" t="s">
        <v>74</v>
      </c>
      <c r="V4041" t="s">
        <v>74</v>
      </c>
      <c r="X4041" t="s">
        <v>74</v>
      </c>
      <c r="Y4041" t="s">
        <v>74</v>
      </c>
      <c r="Z4041" t="s">
        <v>74</v>
      </c>
      <c r="AA4041" s="5">
        <v>23.25</v>
      </c>
      <c r="AB4041" s="3">
        <v>25963</v>
      </c>
      <c r="AC4041" t="s">
        <v>7470</v>
      </c>
      <c r="AD4041" s="5">
        <v>39.8</v>
      </c>
      <c r="AE4041" s="5">
        <f t="shared" si="126"/>
        <v>23.88</v>
      </c>
      <c r="AF4041" s="6">
        <f t="shared" si="127"/>
        <v>0.0263819095477387</v>
      </c>
      <c r="AG4041" s="3">
        <v>39.8</v>
      </c>
      <c r="AM4041" s="3">
        <v>142</v>
      </c>
      <c r="AO4041" s="3">
        <v>142</v>
      </c>
      <c r="AP4041" s="3">
        <v>31</v>
      </c>
      <c r="AQ4041" s="3">
        <v>141</v>
      </c>
      <c r="AR4041" s="3">
        <v>26</v>
      </c>
      <c r="AS4041" t="s">
        <v>157</v>
      </c>
      <c r="AU4041" t="s">
        <v>74</v>
      </c>
      <c r="AV4041" t="s">
        <v>74</v>
      </c>
      <c r="AW4041" t="s">
        <v>74</v>
      </c>
      <c r="BA4041" t="s">
        <v>74</v>
      </c>
      <c r="BB4041" t="s">
        <v>74</v>
      </c>
      <c r="BC4041" t="s">
        <v>74</v>
      </c>
      <c r="BD4041" t="s">
        <v>74</v>
      </c>
      <c r="BE4041" t="s">
        <v>74</v>
      </c>
      <c r="BF4041" t="s">
        <v>74</v>
      </c>
      <c r="BG4041" t="s">
        <v>74</v>
      </c>
      <c r="BH4041" t="s">
        <v>74</v>
      </c>
      <c r="BK4041" t="s">
        <v>74</v>
      </c>
      <c r="BL4041" t="s">
        <v>74</v>
      </c>
      <c r="BM4041" s="3">
        <v>39.8</v>
      </c>
      <c r="BN4041" t="s">
        <v>132</v>
      </c>
    </row>
    <row r="4042" spans="1:66">
      <c r="A4042" s="3">
        <v>200368</v>
      </c>
      <c r="B4042" t="s">
        <v>15040</v>
      </c>
      <c r="C4042" t="s">
        <v>12634</v>
      </c>
      <c r="D4042" t="s">
        <v>15041</v>
      </c>
      <c r="E4042" t="s">
        <v>288</v>
      </c>
      <c r="F4042"/>
      <c r="G4042" s="3">
        <v>4</v>
      </c>
      <c r="H4042" t="s">
        <v>289</v>
      </c>
      <c r="I4042" s="3">
        <v>406</v>
      </c>
      <c r="J4042" t="s">
        <v>6709</v>
      </c>
      <c r="K4042" s="3">
        <v>40606</v>
      </c>
      <c r="L4042" t="s">
        <v>10208</v>
      </c>
      <c r="M4042" s="3">
        <v>0.13</v>
      </c>
      <c r="N4042" t="s">
        <v>92</v>
      </c>
      <c r="O4042" t="s">
        <v>72</v>
      </c>
      <c r="P4042" t="s">
        <v>107</v>
      </c>
      <c r="Q4042" t="s">
        <v>74</v>
      </c>
      <c r="R4042" t="s">
        <v>154</v>
      </c>
      <c r="S4042" t="s">
        <v>76</v>
      </c>
      <c r="T4042" t="s">
        <v>77</v>
      </c>
      <c r="U4042" t="s">
        <v>74</v>
      </c>
      <c r="V4042" t="s">
        <v>74</v>
      </c>
      <c r="X4042" t="s">
        <v>74</v>
      </c>
      <c r="Y4042" t="s">
        <v>74</v>
      </c>
      <c r="Z4042" t="s">
        <v>74</v>
      </c>
      <c r="AA4042" s="5">
        <v>0.52</v>
      </c>
      <c r="AB4042" s="3">
        <v>109269</v>
      </c>
      <c r="AC4042" t="s">
        <v>8674</v>
      </c>
      <c r="AD4042" s="5">
        <v>2</v>
      </c>
      <c r="AE4042" s="5">
        <f t="shared" si="126"/>
        <v>1.2</v>
      </c>
      <c r="AF4042" s="6">
        <f t="shared" si="127"/>
        <v>0.566666666666667</v>
      </c>
      <c r="AG4042" s="3">
        <v>2</v>
      </c>
      <c r="AM4042" s="3">
        <v>124</v>
      </c>
      <c r="AO4042" s="3">
        <v>124</v>
      </c>
      <c r="AP4042" s="3">
        <v>50</v>
      </c>
      <c r="AQ4042" s="3">
        <v>260</v>
      </c>
      <c r="AR4042" s="3">
        <v>48</v>
      </c>
      <c r="AS4042" t="s">
        <v>10219</v>
      </c>
      <c r="AU4042" t="s">
        <v>74</v>
      </c>
      <c r="AV4042" t="s">
        <v>15042</v>
      </c>
      <c r="AW4042" t="s">
        <v>74</v>
      </c>
      <c r="BA4042" t="s">
        <v>74</v>
      </c>
      <c r="BB4042" t="s">
        <v>74</v>
      </c>
      <c r="BC4042" t="s">
        <v>74</v>
      </c>
      <c r="BD4042" t="s">
        <v>74</v>
      </c>
      <c r="BE4042" t="s">
        <v>74</v>
      </c>
      <c r="BF4042" t="s">
        <v>74</v>
      </c>
      <c r="BG4042" t="s">
        <v>74</v>
      </c>
      <c r="BH4042" t="s">
        <v>15043</v>
      </c>
      <c r="BJ4042" s="3">
        <v>0.52</v>
      </c>
      <c r="BK4042" t="s">
        <v>74</v>
      </c>
      <c r="BL4042" t="s">
        <v>74</v>
      </c>
      <c r="BM4042" s="3">
        <v>2</v>
      </c>
      <c r="BN4042" t="s">
        <v>74</v>
      </c>
    </row>
    <row r="4043" spans="1:66">
      <c r="A4043" s="3">
        <v>198543</v>
      </c>
      <c r="B4043" t="s">
        <v>15044</v>
      </c>
      <c r="C4043" t="s">
        <v>12634</v>
      </c>
      <c r="D4043" t="s">
        <v>15045</v>
      </c>
      <c r="E4043" t="s">
        <v>4967</v>
      </c>
      <c r="F4043"/>
      <c r="G4043" s="3">
        <v>4</v>
      </c>
      <c r="H4043" t="s">
        <v>289</v>
      </c>
      <c r="I4043" s="3">
        <v>404</v>
      </c>
      <c r="J4043" t="s">
        <v>3067</v>
      </c>
      <c r="K4043" s="3">
        <v>40406</v>
      </c>
      <c r="L4043" t="s">
        <v>7727</v>
      </c>
      <c r="M4043" s="3">
        <v>0.13</v>
      </c>
      <c r="N4043" t="s">
        <v>92</v>
      </c>
      <c r="O4043" t="s">
        <v>93</v>
      </c>
      <c r="P4043" t="s">
        <v>94</v>
      </c>
      <c r="Q4043" t="s">
        <v>74</v>
      </c>
      <c r="R4043" t="s">
        <v>154</v>
      </c>
      <c r="S4043" t="s">
        <v>76</v>
      </c>
      <c r="T4043" t="s">
        <v>77</v>
      </c>
      <c r="U4043" t="s">
        <v>74</v>
      </c>
      <c r="V4043" t="s">
        <v>74</v>
      </c>
      <c r="X4043" t="s">
        <v>74</v>
      </c>
      <c r="Y4043" t="s">
        <v>74</v>
      </c>
      <c r="Z4043" t="s">
        <v>74</v>
      </c>
      <c r="AA4043" s="5">
        <v>21</v>
      </c>
      <c r="AB4043" s="3">
        <v>109269</v>
      </c>
      <c r="AC4043" t="s">
        <v>8674</v>
      </c>
      <c r="AD4043" s="5">
        <v>42</v>
      </c>
      <c r="AE4043" s="5">
        <f t="shared" si="126"/>
        <v>25.2</v>
      </c>
      <c r="AF4043" s="6">
        <f t="shared" si="127"/>
        <v>0.166666666666667</v>
      </c>
      <c r="AG4043" s="3">
        <v>42</v>
      </c>
      <c r="AM4043" s="3">
        <v>52</v>
      </c>
      <c r="AO4043" s="3">
        <v>52</v>
      </c>
      <c r="AP4043" s="3">
        <v>45</v>
      </c>
      <c r="AQ4043" s="3">
        <v>25</v>
      </c>
      <c r="AR4043" s="3">
        <v>23</v>
      </c>
      <c r="AS4043" t="s">
        <v>10219</v>
      </c>
      <c r="AU4043" t="s">
        <v>74</v>
      </c>
      <c r="AV4043" t="s">
        <v>15046</v>
      </c>
      <c r="AW4043" t="s">
        <v>74</v>
      </c>
      <c r="BA4043" t="s">
        <v>74</v>
      </c>
      <c r="BB4043" t="s">
        <v>74</v>
      </c>
      <c r="BC4043" t="s">
        <v>74</v>
      </c>
      <c r="BD4043" t="s">
        <v>74</v>
      </c>
      <c r="BE4043" t="s">
        <v>74</v>
      </c>
      <c r="BF4043" t="s">
        <v>74</v>
      </c>
      <c r="BG4043" t="s">
        <v>74</v>
      </c>
      <c r="BH4043" t="s">
        <v>15047</v>
      </c>
      <c r="BJ4043" s="3">
        <v>21</v>
      </c>
      <c r="BK4043" t="s">
        <v>74</v>
      </c>
      <c r="BL4043" t="s">
        <v>74</v>
      </c>
      <c r="BM4043" s="3">
        <v>42</v>
      </c>
      <c r="BN4043" t="s">
        <v>74</v>
      </c>
    </row>
    <row r="4044" spans="1:66">
      <c r="A4044" s="3">
        <v>200359</v>
      </c>
      <c r="B4044" t="s">
        <v>15044</v>
      </c>
      <c r="C4044" t="s">
        <v>12634</v>
      </c>
      <c r="D4044" t="s">
        <v>15048</v>
      </c>
      <c r="E4044" t="s">
        <v>4967</v>
      </c>
      <c r="F4044"/>
      <c r="G4044" s="3">
        <v>4</v>
      </c>
      <c r="H4044" t="s">
        <v>289</v>
      </c>
      <c r="I4044" s="3">
        <v>404</v>
      </c>
      <c r="J4044" t="s">
        <v>3067</v>
      </c>
      <c r="K4044" s="3">
        <v>40406</v>
      </c>
      <c r="L4044" t="s">
        <v>7727</v>
      </c>
      <c r="M4044" s="3">
        <v>0.13</v>
      </c>
      <c r="N4044" t="s">
        <v>71</v>
      </c>
      <c r="O4044" t="s">
        <v>93</v>
      </c>
      <c r="P4044" t="s">
        <v>94</v>
      </c>
      <c r="Q4044" t="s">
        <v>74</v>
      </c>
      <c r="R4044" t="s">
        <v>154</v>
      </c>
      <c r="S4044" t="s">
        <v>76</v>
      </c>
      <c r="T4044" t="s">
        <v>77</v>
      </c>
      <c r="U4044" t="s">
        <v>74</v>
      </c>
      <c r="V4044" t="s">
        <v>74</v>
      </c>
      <c r="X4044" t="s">
        <v>74</v>
      </c>
      <c r="Y4044" t="s">
        <v>74</v>
      </c>
      <c r="Z4044" t="s">
        <v>74</v>
      </c>
      <c r="AA4044" s="5">
        <v>39</v>
      </c>
      <c r="AB4044" s="3">
        <v>109269</v>
      </c>
      <c r="AC4044" t="s">
        <v>8674</v>
      </c>
      <c r="AD4044" s="5">
        <v>78</v>
      </c>
      <c r="AE4044" s="5">
        <f t="shared" si="126"/>
        <v>46.8</v>
      </c>
      <c r="AF4044" s="6">
        <f t="shared" si="127"/>
        <v>0.166666666666667</v>
      </c>
      <c r="AG4044" s="3">
        <v>78</v>
      </c>
      <c r="AM4044" s="3">
        <v>25</v>
      </c>
      <c r="AN4044" s="3">
        <v>1</v>
      </c>
      <c r="AO4044" s="3">
        <v>24</v>
      </c>
      <c r="AP4044" s="3">
        <v>23</v>
      </c>
      <c r="AQ4044" s="3">
        <v>10</v>
      </c>
      <c r="AR4044" s="3">
        <v>9</v>
      </c>
      <c r="AS4044" t="s">
        <v>10219</v>
      </c>
      <c r="AU4044" t="s">
        <v>74</v>
      </c>
      <c r="AV4044" t="s">
        <v>15049</v>
      </c>
      <c r="AW4044" t="s">
        <v>74</v>
      </c>
      <c r="BA4044" t="s">
        <v>74</v>
      </c>
      <c r="BB4044" t="s">
        <v>74</v>
      </c>
      <c r="BC4044" t="s">
        <v>74</v>
      </c>
      <c r="BD4044" t="s">
        <v>74</v>
      </c>
      <c r="BE4044" t="s">
        <v>74</v>
      </c>
      <c r="BF4044" t="s">
        <v>74</v>
      </c>
      <c r="BG4044" t="s">
        <v>74</v>
      </c>
      <c r="BH4044" t="s">
        <v>15047</v>
      </c>
      <c r="BJ4044" s="3">
        <v>39</v>
      </c>
      <c r="BK4044" t="s">
        <v>74</v>
      </c>
      <c r="BL4044" t="s">
        <v>74</v>
      </c>
      <c r="BM4044" s="3">
        <v>78</v>
      </c>
      <c r="BN4044" t="s">
        <v>74</v>
      </c>
    </row>
    <row r="4045" spans="1:66">
      <c r="A4045" s="3">
        <v>216476</v>
      </c>
      <c r="B4045" t="s">
        <v>2970</v>
      </c>
      <c r="C4045" t="s">
        <v>4031</v>
      </c>
      <c r="D4045" t="s">
        <v>892</v>
      </c>
      <c r="E4045" t="s">
        <v>67</v>
      </c>
      <c r="F4045"/>
      <c r="G4045" s="3">
        <v>1</v>
      </c>
      <c r="H4045" t="s">
        <v>68</v>
      </c>
      <c r="I4045" s="3">
        <v>103</v>
      </c>
      <c r="J4045" t="s">
        <v>144</v>
      </c>
      <c r="K4045" s="3">
        <v>10304</v>
      </c>
      <c r="L4045" t="s">
        <v>145</v>
      </c>
      <c r="M4045" s="3">
        <v>0.13</v>
      </c>
      <c r="N4045" t="s">
        <v>71</v>
      </c>
      <c r="O4045" t="s">
        <v>72</v>
      </c>
      <c r="P4045" t="s">
        <v>107</v>
      </c>
      <c r="Q4045" t="s">
        <v>132</v>
      </c>
      <c r="R4045" t="s">
        <v>154</v>
      </c>
      <c r="S4045" t="s">
        <v>76</v>
      </c>
      <c r="T4045" t="s">
        <v>77</v>
      </c>
      <c r="U4045" t="s">
        <v>74</v>
      </c>
      <c r="V4045" t="s">
        <v>74</v>
      </c>
      <c r="X4045" t="s">
        <v>74</v>
      </c>
      <c r="Y4045" t="s">
        <v>74</v>
      </c>
      <c r="Z4045" t="s">
        <v>109</v>
      </c>
      <c r="AA4045" s="5">
        <v>7.26</v>
      </c>
      <c r="AB4045" s="3">
        <v>5</v>
      </c>
      <c r="AC4045" t="s">
        <v>97</v>
      </c>
      <c r="AD4045" s="5">
        <v>29.8</v>
      </c>
      <c r="AE4045" s="5">
        <f t="shared" si="126"/>
        <v>17.88</v>
      </c>
      <c r="AF4045" s="6">
        <f t="shared" si="127"/>
        <v>0.593959731543624</v>
      </c>
      <c r="AG4045" s="3">
        <v>29.8</v>
      </c>
      <c r="AM4045" s="3">
        <v>314</v>
      </c>
      <c r="AO4045" s="3">
        <v>314</v>
      </c>
      <c r="AP4045" s="3">
        <v>63</v>
      </c>
      <c r="AQ4045" s="3">
        <v>398</v>
      </c>
      <c r="AR4045" s="3">
        <v>81</v>
      </c>
      <c r="AS4045" t="s">
        <v>84</v>
      </c>
      <c r="AU4045" t="s">
        <v>74</v>
      </c>
      <c r="AV4045" t="s">
        <v>15050</v>
      </c>
      <c r="AW4045" t="s">
        <v>74</v>
      </c>
      <c r="BA4045" t="s">
        <v>74</v>
      </c>
      <c r="BB4045" t="s">
        <v>74</v>
      </c>
      <c r="BC4045" t="s">
        <v>74</v>
      </c>
      <c r="BD4045" t="s">
        <v>74</v>
      </c>
      <c r="BE4045" t="s">
        <v>74</v>
      </c>
      <c r="BF4045" t="s">
        <v>74</v>
      </c>
      <c r="BG4045" t="s">
        <v>74</v>
      </c>
      <c r="BH4045" t="s">
        <v>15051</v>
      </c>
      <c r="BJ4045" s="3">
        <v>7.26</v>
      </c>
      <c r="BK4045" t="s">
        <v>74</v>
      </c>
      <c r="BL4045" t="s">
        <v>74</v>
      </c>
      <c r="BM4045" s="3">
        <v>29.8</v>
      </c>
      <c r="BN4045" t="s">
        <v>132</v>
      </c>
    </row>
    <row r="4046" spans="1:66">
      <c r="A4046" s="3">
        <v>261379</v>
      </c>
      <c r="B4046" t="s">
        <v>15052</v>
      </c>
      <c r="C4046" t="s">
        <v>15053</v>
      </c>
      <c r="D4046" t="s">
        <v>15054</v>
      </c>
      <c r="E4046" t="s">
        <v>67</v>
      </c>
      <c r="F4046"/>
      <c r="G4046" s="3">
        <v>3</v>
      </c>
      <c r="H4046" t="s">
        <v>939</v>
      </c>
      <c r="I4046" s="3">
        <v>307</v>
      </c>
      <c r="J4046" t="s">
        <v>940</v>
      </c>
      <c r="K4046" s="3">
        <v>30702</v>
      </c>
      <c r="L4046" t="s">
        <v>15055</v>
      </c>
      <c r="M4046" s="3">
        <v>0.13</v>
      </c>
      <c r="N4046" t="s">
        <v>74</v>
      </c>
      <c r="O4046" t="s">
        <v>74</v>
      </c>
      <c r="P4046" t="s">
        <v>74</v>
      </c>
      <c r="Q4046" t="s">
        <v>74</v>
      </c>
      <c r="R4046" t="s">
        <v>154</v>
      </c>
      <c r="S4046" t="s">
        <v>76</v>
      </c>
      <c r="T4046" t="s">
        <v>77</v>
      </c>
      <c r="U4046" t="s">
        <v>74</v>
      </c>
      <c r="V4046" t="s">
        <v>74</v>
      </c>
      <c r="X4046" t="s">
        <v>74</v>
      </c>
      <c r="Y4046" t="s">
        <v>74</v>
      </c>
      <c r="Z4046" t="s">
        <v>74</v>
      </c>
      <c r="AC4046" t="s">
        <v>74</v>
      </c>
      <c r="AD4046" s="5">
        <v>120</v>
      </c>
      <c r="AE4046" s="5">
        <f t="shared" si="126"/>
        <v>72</v>
      </c>
      <c r="AF4046" s="6">
        <f t="shared" si="127"/>
        <v>1</v>
      </c>
      <c r="AG4046" s="3">
        <v>120</v>
      </c>
      <c r="AM4046" s="3">
        <v>0</v>
      </c>
      <c r="AS4046" t="s">
        <v>157</v>
      </c>
      <c r="AU4046" t="s">
        <v>74</v>
      </c>
      <c r="AV4046" t="s">
        <v>15056</v>
      </c>
      <c r="AW4046" t="s">
        <v>74</v>
      </c>
      <c r="BA4046" t="s">
        <v>74</v>
      </c>
      <c r="BB4046" t="s">
        <v>74</v>
      </c>
      <c r="BC4046" t="s">
        <v>74</v>
      </c>
      <c r="BD4046" t="s">
        <v>74</v>
      </c>
      <c r="BE4046" t="s">
        <v>74</v>
      </c>
      <c r="BF4046" t="s">
        <v>74</v>
      </c>
      <c r="BG4046" t="s">
        <v>74</v>
      </c>
      <c r="BH4046" t="s">
        <v>15057</v>
      </c>
      <c r="BK4046" t="s">
        <v>74</v>
      </c>
      <c r="BL4046" t="s">
        <v>74</v>
      </c>
      <c r="BM4046" s="3">
        <v>120</v>
      </c>
      <c r="BN4046" t="s">
        <v>74</v>
      </c>
    </row>
    <row r="4047" spans="1:66">
      <c r="A4047" s="3">
        <v>233864</v>
      </c>
      <c r="B4047" t="s">
        <v>15058</v>
      </c>
      <c r="C4047" t="s">
        <v>15059</v>
      </c>
      <c r="D4047" t="s">
        <v>5054</v>
      </c>
      <c r="E4047" t="s">
        <v>104</v>
      </c>
      <c r="F4047"/>
      <c r="G4047" s="3">
        <v>1</v>
      </c>
      <c r="H4047" t="s">
        <v>68</v>
      </c>
      <c r="I4047" s="3">
        <v>125</v>
      </c>
      <c r="J4047" t="s">
        <v>90</v>
      </c>
      <c r="K4047" s="3">
        <v>12509</v>
      </c>
      <c r="L4047" t="s">
        <v>4748</v>
      </c>
      <c r="M4047" s="3">
        <v>0.13</v>
      </c>
      <c r="N4047" t="s">
        <v>180</v>
      </c>
      <c r="O4047" t="s">
        <v>74</v>
      </c>
      <c r="P4047" t="s">
        <v>74</v>
      </c>
      <c r="Q4047" t="s">
        <v>74</v>
      </c>
      <c r="R4047" t="s">
        <v>154</v>
      </c>
      <c r="S4047" t="s">
        <v>76</v>
      </c>
      <c r="T4047" t="s">
        <v>77</v>
      </c>
      <c r="U4047" t="s">
        <v>74</v>
      </c>
      <c r="V4047" t="s">
        <v>74</v>
      </c>
      <c r="X4047" t="s">
        <v>74</v>
      </c>
      <c r="Y4047" t="s">
        <v>74</v>
      </c>
      <c r="Z4047" t="s">
        <v>82</v>
      </c>
      <c r="AC4047" t="s">
        <v>74</v>
      </c>
      <c r="AD4047" s="5">
        <v>77.06</v>
      </c>
      <c r="AE4047" s="5">
        <f t="shared" si="126"/>
        <v>46.236</v>
      </c>
      <c r="AF4047" s="6">
        <f t="shared" si="127"/>
        <v>1</v>
      </c>
      <c r="AG4047" s="3">
        <v>77.06</v>
      </c>
      <c r="AM4047" s="3">
        <v>0</v>
      </c>
      <c r="AS4047" t="s">
        <v>15060</v>
      </c>
      <c r="AU4047" t="s">
        <v>74</v>
      </c>
      <c r="AV4047" t="s">
        <v>15061</v>
      </c>
      <c r="AW4047" t="s">
        <v>74</v>
      </c>
      <c r="BA4047" t="s">
        <v>74</v>
      </c>
      <c r="BB4047" t="s">
        <v>74</v>
      </c>
      <c r="BC4047" t="s">
        <v>74</v>
      </c>
      <c r="BD4047" t="s">
        <v>74</v>
      </c>
      <c r="BE4047" t="s">
        <v>74</v>
      </c>
      <c r="BF4047" t="s">
        <v>74</v>
      </c>
      <c r="BG4047" t="s">
        <v>74</v>
      </c>
      <c r="BH4047" t="s">
        <v>15062</v>
      </c>
      <c r="BK4047" t="s">
        <v>74</v>
      </c>
      <c r="BL4047" t="s">
        <v>74</v>
      </c>
      <c r="BM4047" s="3">
        <v>77.06</v>
      </c>
      <c r="BN4047" t="s">
        <v>74</v>
      </c>
    </row>
    <row r="4048" spans="1:66">
      <c r="A4048" s="3">
        <v>256641</v>
      </c>
      <c r="B4048" t="s">
        <v>15063</v>
      </c>
      <c r="C4048" t="s">
        <v>15064</v>
      </c>
      <c r="D4048" t="s">
        <v>15065</v>
      </c>
      <c r="E4048" t="s">
        <v>298</v>
      </c>
      <c r="F4048"/>
      <c r="G4048" s="3">
        <v>4</v>
      </c>
      <c r="H4048" t="s">
        <v>289</v>
      </c>
      <c r="I4048" s="3">
        <v>401</v>
      </c>
      <c r="J4048" t="s">
        <v>290</v>
      </c>
      <c r="K4048" s="3">
        <v>40108</v>
      </c>
      <c r="L4048" t="s">
        <v>5567</v>
      </c>
      <c r="M4048" s="3">
        <v>0.13</v>
      </c>
      <c r="N4048" t="s">
        <v>92</v>
      </c>
      <c r="O4048" t="s">
        <v>74</v>
      </c>
      <c r="P4048" t="s">
        <v>74</v>
      </c>
      <c r="Q4048" t="s">
        <v>74</v>
      </c>
      <c r="R4048" t="s">
        <v>154</v>
      </c>
      <c r="S4048" t="s">
        <v>76</v>
      </c>
      <c r="T4048" t="s">
        <v>77</v>
      </c>
      <c r="U4048" t="s">
        <v>74</v>
      </c>
      <c r="V4048" t="s">
        <v>74</v>
      </c>
      <c r="X4048" t="s">
        <v>74</v>
      </c>
      <c r="Y4048" t="s">
        <v>74</v>
      </c>
      <c r="Z4048" t="s">
        <v>74</v>
      </c>
      <c r="AC4048" t="s">
        <v>74</v>
      </c>
      <c r="AD4048" s="5">
        <v>5.8</v>
      </c>
      <c r="AE4048" s="5">
        <f t="shared" si="126"/>
        <v>3.48</v>
      </c>
      <c r="AF4048" s="6">
        <f t="shared" si="127"/>
        <v>1</v>
      </c>
      <c r="AG4048" s="3">
        <v>5.8</v>
      </c>
      <c r="AM4048" s="3">
        <v>0</v>
      </c>
      <c r="AS4048" t="s">
        <v>157</v>
      </c>
      <c r="AU4048" t="s">
        <v>74</v>
      </c>
      <c r="AV4048" t="s">
        <v>15066</v>
      </c>
      <c r="AW4048" t="s">
        <v>74</v>
      </c>
      <c r="BA4048" t="s">
        <v>74</v>
      </c>
      <c r="BB4048" t="s">
        <v>74</v>
      </c>
      <c r="BC4048" t="s">
        <v>74</v>
      </c>
      <c r="BD4048" t="s">
        <v>74</v>
      </c>
      <c r="BE4048" t="s">
        <v>74</v>
      </c>
      <c r="BF4048" t="s">
        <v>74</v>
      </c>
      <c r="BG4048" t="s">
        <v>74</v>
      </c>
      <c r="BH4048" t="s">
        <v>15067</v>
      </c>
      <c r="BK4048" t="s">
        <v>74</v>
      </c>
      <c r="BL4048" t="s">
        <v>74</v>
      </c>
      <c r="BM4048" s="3">
        <v>5.8</v>
      </c>
      <c r="BN4048" t="s">
        <v>74</v>
      </c>
    </row>
    <row r="4049" spans="1:66">
      <c r="A4049" s="3">
        <v>260178</v>
      </c>
      <c r="B4049" t="s">
        <v>7359</v>
      </c>
      <c r="C4049" t="s">
        <v>15064</v>
      </c>
      <c r="D4049" t="s">
        <v>15068</v>
      </c>
      <c r="E4049" t="s">
        <v>67</v>
      </c>
      <c r="F4049"/>
      <c r="G4049" s="3">
        <v>4</v>
      </c>
      <c r="H4049" t="s">
        <v>289</v>
      </c>
      <c r="I4049" s="3">
        <v>401</v>
      </c>
      <c r="J4049" t="s">
        <v>290</v>
      </c>
      <c r="K4049" s="3">
        <v>40101</v>
      </c>
      <c r="L4049" t="s">
        <v>7356</v>
      </c>
      <c r="M4049" s="3">
        <v>0.13</v>
      </c>
      <c r="N4049" t="s">
        <v>92</v>
      </c>
      <c r="O4049" t="s">
        <v>74</v>
      </c>
      <c r="P4049" t="s">
        <v>74</v>
      </c>
      <c r="Q4049" t="s">
        <v>74</v>
      </c>
      <c r="R4049" t="s">
        <v>154</v>
      </c>
      <c r="S4049" t="s">
        <v>76</v>
      </c>
      <c r="T4049" t="s">
        <v>77</v>
      </c>
      <c r="U4049" t="s">
        <v>74</v>
      </c>
      <c r="V4049" t="s">
        <v>74</v>
      </c>
      <c r="X4049" t="s">
        <v>74</v>
      </c>
      <c r="Y4049" t="s">
        <v>74</v>
      </c>
      <c r="Z4049" t="s">
        <v>74</v>
      </c>
      <c r="AC4049" t="s">
        <v>74</v>
      </c>
      <c r="AD4049" s="5">
        <v>7.8</v>
      </c>
      <c r="AE4049" s="5">
        <f t="shared" si="126"/>
        <v>4.68</v>
      </c>
      <c r="AF4049" s="6">
        <f t="shared" si="127"/>
        <v>1</v>
      </c>
      <c r="AG4049" s="3">
        <v>7.8</v>
      </c>
      <c r="AM4049" s="3">
        <v>0</v>
      </c>
      <c r="AS4049" t="s">
        <v>98</v>
      </c>
      <c r="AU4049" t="s">
        <v>74</v>
      </c>
      <c r="AV4049" t="s">
        <v>15069</v>
      </c>
      <c r="AW4049" t="s">
        <v>74</v>
      </c>
      <c r="BA4049" t="s">
        <v>74</v>
      </c>
      <c r="BB4049" t="s">
        <v>74</v>
      </c>
      <c r="BC4049" t="s">
        <v>74</v>
      </c>
      <c r="BD4049" t="s">
        <v>74</v>
      </c>
      <c r="BE4049" t="s">
        <v>74</v>
      </c>
      <c r="BF4049" t="s">
        <v>74</v>
      </c>
      <c r="BG4049" t="s">
        <v>74</v>
      </c>
      <c r="BH4049" t="s">
        <v>15070</v>
      </c>
      <c r="BK4049" t="s">
        <v>74</v>
      </c>
      <c r="BL4049" t="s">
        <v>74</v>
      </c>
      <c r="BM4049" s="3">
        <v>7.8</v>
      </c>
      <c r="BN4049" t="s">
        <v>74</v>
      </c>
    </row>
    <row r="4050" spans="1:66">
      <c r="A4050" s="3">
        <v>262085</v>
      </c>
      <c r="B4050" t="s">
        <v>15052</v>
      </c>
      <c r="C4050" t="s">
        <v>15053</v>
      </c>
      <c r="D4050" t="s">
        <v>15071</v>
      </c>
      <c r="E4050" t="s">
        <v>67</v>
      </c>
      <c r="F4050"/>
      <c r="G4050" s="3">
        <v>3</v>
      </c>
      <c r="H4050" t="s">
        <v>939</v>
      </c>
      <c r="I4050" s="3">
        <v>307</v>
      </c>
      <c r="J4050" t="s">
        <v>940</v>
      </c>
      <c r="K4050" s="3">
        <v>30702</v>
      </c>
      <c r="L4050" t="s">
        <v>15055</v>
      </c>
      <c r="M4050" s="3">
        <v>0.13</v>
      </c>
      <c r="N4050" t="s">
        <v>74</v>
      </c>
      <c r="O4050" t="s">
        <v>74</v>
      </c>
      <c r="P4050" t="s">
        <v>74</v>
      </c>
      <c r="Q4050" t="s">
        <v>74</v>
      </c>
      <c r="R4050" t="s">
        <v>154</v>
      </c>
      <c r="S4050" t="s">
        <v>76</v>
      </c>
      <c r="T4050" t="s">
        <v>77</v>
      </c>
      <c r="U4050" t="s">
        <v>74</v>
      </c>
      <c r="V4050" t="s">
        <v>74</v>
      </c>
      <c r="X4050" t="s">
        <v>74</v>
      </c>
      <c r="Y4050" t="s">
        <v>74</v>
      </c>
      <c r="Z4050" t="s">
        <v>74</v>
      </c>
      <c r="AC4050" t="s">
        <v>74</v>
      </c>
      <c r="AD4050" s="5">
        <v>150</v>
      </c>
      <c r="AE4050" s="5">
        <f t="shared" si="126"/>
        <v>90</v>
      </c>
      <c r="AF4050" s="6">
        <f t="shared" si="127"/>
        <v>1</v>
      </c>
      <c r="AG4050" s="3">
        <v>150</v>
      </c>
      <c r="AM4050" s="3">
        <v>0</v>
      </c>
      <c r="AS4050" t="s">
        <v>157</v>
      </c>
      <c r="AU4050" t="s">
        <v>74</v>
      </c>
      <c r="AV4050" t="s">
        <v>15072</v>
      </c>
      <c r="AW4050" t="s">
        <v>74</v>
      </c>
      <c r="BA4050" t="s">
        <v>74</v>
      </c>
      <c r="BB4050" t="s">
        <v>74</v>
      </c>
      <c r="BC4050" t="s">
        <v>74</v>
      </c>
      <c r="BD4050" t="s">
        <v>74</v>
      </c>
      <c r="BE4050" t="s">
        <v>74</v>
      </c>
      <c r="BF4050" t="s">
        <v>74</v>
      </c>
      <c r="BG4050" t="s">
        <v>74</v>
      </c>
      <c r="BH4050" t="s">
        <v>15057</v>
      </c>
      <c r="BK4050" t="s">
        <v>74</v>
      </c>
      <c r="BL4050" t="s">
        <v>74</v>
      </c>
      <c r="BM4050" s="3">
        <v>150</v>
      </c>
      <c r="BN4050" t="s">
        <v>74</v>
      </c>
    </row>
    <row r="4051" spans="1:66">
      <c r="A4051" s="3">
        <v>260738</v>
      </c>
      <c r="B4051" t="s">
        <v>11581</v>
      </c>
      <c r="C4051" t="s">
        <v>15073</v>
      </c>
      <c r="D4051" t="s">
        <v>2108</v>
      </c>
      <c r="E4051" t="s">
        <v>67</v>
      </c>
      <c r="F4051"/>
      <c r="G4051" s="3">
        <v>8</v>
      </c>
      <c r="H4051" t="s">
        <v>3531</v>
      </c>
      <c r="I4051" s="3">
        <v>807</v>
      </c>
      <c r="J4051" t="s">
        <v>7584</v>
      </c>
      <c r="K4051" s="3">
        <v>80701</v>
      </c>
      <c r="L4051" t="s">
        <v>7585</v>
      </c>
      <c r="M4051" s="3">
        <v>0.13</v>
      </c>
      <c r="N4051" t="s">
        <v>92</v>
      </c>
      <c r="O4051" t="s">
        <v>74</v>
      </c>
      <c r="P4051" t="s">
        <v>74</v>
      </c>
      <c r="Q4051" t="s">
        <v>74</v>
      </c>
      <c r="R4051" t="s">
        <v>154</v>
      </c>
      <c r="S4051" t="s">
        <v>76</v>
      </c>
      <c r="T4051" t="s">
        <v>77</v>
      </c>
      <c r="U4051" t="s">
        <v>74</v>
      </c>
      <c r="V4051" t="s">
        <v>74</v>
      </c>
      <c r="X4051" t="s">
        <v>74</v>
      </c>
      <c r="Y4051" t="s">
        <v>74</v>
      </c>
      <c r="Z4051" t="s">
        <v>74</v>
      </c>
      <c r="AC4051" t="s">
        <v>74</v>
      </c>
      <c r="AD4051" s="5">
        <v>908</v>
      </c>
      <c r="AE4051" s="5">
        <f t="shared" si="126"/>
        <v>544.8</v>
      </c>
      <c r="AF4051" s="6">
        <f t="shared" si="127"/>
        <v>1</v>
      </c>
      <c r="AG4051" s="3">
        <v>908</v>
      </c>
      <c r="AM4051" s="3">
        <v>0</v>
      </c>
      <c r="AS4051" t="s">
        <v>157</v>
      </c>
      <c r="AU4051" t="s">
        <v>74</v>
      </c>
      <c r="AV4051" t="s">
        <v>15074</v>
      </c>
      <c r="AW4051" t="s">
        <v>74</v>
      </c>
      <c r="BA4051" t="s">
        <v>74</v>
      </c>
      <c r="BB4051" t="s">
        <v>74</v>
      </c>
      <c r="BC4051" t="s">
        <v>74</v>
      </c>
      <c r="BD4051" t="s">
        <v>74</v>
      </c>
      <c r="BE4051" t="s">
        <v>74</v>
      </c>
      <c r="BF4051" t="s">
        <v>74</v>
      </c>
      <c r="BG4051" t="s">
        <v>74</v>
      </c>
      <c r="BH4051" t="s">
        <v>15075</v>
      </c>
      <c r="BK4051" t="s">
        <v>74</v>
      </c>
      <c r="BL4051" t="s">
        <v>74</v>
      </c>
      <c r="BM4051" s="3">
        <v>908</v>
      </c>
      <c r="BN4051" t="s">
        <v>74</v>
      </c>
    </row>
    <row r="4052" spans="1:66">
      <c r="A4052" s="3">
        <v>247232</v>
      </c>
      <c r="B4052" t="s">
        <v>1748</v>
      </c>
      <c r="C4052" t="s">
        <v>6126</v>
      </c>
      <c r="D4052" t="s">
        <v>15076</v>
      </c>
      <c r="E4052" t="s">
        <v>67</v>
      </c>
      <c r="F4052"/>
      <c r="G4052" s="3">
        <v>1</v>
      </c>
      <c r="H4052" t="s">
        <v>68</v>
      </c>
      <c r="I4052" s="3">
        <v>115</v>
      </c>
      <c r="J4052" t="s">
        <v>246</v>
      </c>
      <c r="K4052" s="3">
        <v>11501</v>
      </c>
      <c r="L4052" t="s">
        <v>247</v>
      </c>
      <c r="M4052" s="3">
        <v>0.13</v>
      </c>
      <c r="N4052" t="s">
        <v>180</v>
      </c>
      <c r="O4052" t="s">
        <v>74</v>
      </c>
      <c r="P4052" t="s">
        <v>74</v>
      </c>
      <c r="Q4052" t="s">
        <v>74</v>
      </c>
      <c r="R4052" t="s">
        <v>154</v>
      </c>
      <c r="S4052" t="s">
        <v>76</v>
      </c>
      <c r="T4052" t="s">
        <v>77</v>
      </c>
      <c r="U4052" t="s">
        <v>74</v>
      </c>
      <c r="V4052" t="s">
        <v>74</v>
      </c>
      <c r="X4052" t="s">
        <v>74</v>
      </c>
      <c r="Y4052" t="s">
        <v>74</v>
      </c>
      <c r="Z4052" t="s">
        <v>970</v>
      </c>
      <c r="AC4052" t="s">
        <v>74</v>
      </c>
      <c r="AD4052" s="5">
        <v>35</v>
      </c>
      <c r="AE4052" s="5">
        <f t="shared" si="126"/>
        <v>21</v>
      </c>
      <c r="AF4052" s="6">
        <f t="shared" si="127"/>
        <v>1</v>
      </c>
      <c r="AG4052" s="3">
        <v>35</v>
      </c>
      <c r="AM4052" s="3">
        <v>0</v>
      </c>
      <c r="AS4052" t="s">
        <v>98</v>
      </c>
      <c r="AU4052" t="s">
        <v>74</v>
      </c>
      <c r="AV4052" t="s">
        <v>15077</v>
      </c>
      <c r="AW4052" t="s">
        <v>74</v>
      </c>
      <c r="BA4052" t="s">
        <v>74</v>
      </c>
      <c r="BB4052" t="s">
        <v>74</v>
      </c>
      <c r="BC4052" t="s">
        <v>74</v>
      </c>
      <c r="BD4052" t="s">
        <v>74</v>
      </c>
      <c r="BE4052" t="s">
        <v>74</v>
      </c>
      <c r="BF4052" t="s">
        <v>74</v>
      </c>
      <c r="BG4052" t="s">
        <v>74</v>
      </c>
      <c r="BH4052" t="s">
        <v>15078</v>
      </c>
      <c r="BK4052" t="s">
        <v>74</v>
      </c>
      <c r="BL4052" t="s">
        <v>74</v>
      </c>
      <c r="BM4052" s="3">
        <v>35</v>
      </c>
      <c r="BN4052" t="s">
        <v>74</v>
      </c>
    </row>
    <row r="4053" spans="1:66">
      <c r="A4053" s="3">
        <v>257981</v>
      </c>
      <c r="B4053" t="s">
        <v>5706</v>
      </c>
      <c r="C4053" t="s">
        <v>12509</v>
      </c>
      <c r="D4053" t="s">
        <v>15079</v>
      </c>
      <c r="E4053" t="s">
        <v>104</v>
      </c>
      <c r="F4053"/>
      <c r="G4053" s="3">
        <v>2</v>
      </c>
      <c r="H4053" t="s">
        <v>497</v>
      </c>
      <c r="I4053" s="3">
        <v>206</v>
      </c>
      <c r="J4053" t="s">
        <v>498</v>
      </c>
      <c r="K4053" s="3">
        <v>20604</v>
      </c>
      <c r="L4053" t="s">
        <v>5497</v>
      </c>
      <c r="M4053" s="3">
        <v>0.09</v>
      </c>
      <c r="N4053" t="s">
        <v>92</v>
      </c>
      <c r="O4053" t="s">
        <v>74</v>
      </c>
      <c r="P4053" t="s">
        <v>74</v>
      </c>
      <c r="Q4053" t="s">
        <v>74</v>
      </c>
      <c r="R4053" t="s">
        <v>154</v>
      </c>
      <c r="S4053" t="s">
        <v>76</v>
      </c>
      <c r="T4053" t="s">
        <v>77</v>
      </c>
      <c r="U4053" t="s">
        <v>74</v>
      </c>
      <c r="V4053" t="s">
        <v>74</v>
      </c>
      <c r="X4053" t="s">
        <v>74</v>
      </c>
      <c r="Y4053" t="s">
        <v>74</v>
      </c>
      <c r="Z4053" t="s">
        <v>74</v>
      </c>
      <c r="AC4053" t="s">
        <v>74</v>
      </c>
      <c r="AD4053" s="5">
        <v>65</v>
      </c>
      <c r="AE4053" s="5">
        <f t="shared" si="126"/>
        <v>39</v>
      </c>
      <c r="AF4053" s="6">
        <f t="shared" si="127"/>
        <v>1</v>
      </c>
      <c r="AG4053" s="3">
        <v>65</v>
      </c>
      <c r="AH4053" s="3">
        <v>59.8</v>
      </c>
      <c r="AM4053" s="3">
        <v>0</v>
      </c>
      <c r="AS4053" t="s">
        <v>157</v>
      </c>
      <c r="AU4053" t="s">
        <v>74</v>
      </c>
      <c r="AV4053" t="s">
        <v>15080</v>
      </c>
      <c r="AW4053" t="s">
        <v>74</v>
      </c>
      <c r="BA4053" t="s">
        <v>74</v>
      </c>
      <c r="BB4053" t="s">
        <v>74</v>
      </c>
      <c r="BC4053" t="s">
        <v>74</v>
      </c>
      <c r="BD4053" t="s">
        <v>74</v>
      </c>
      <c r="BE4053" t="s">
        <v>74</v>
      </c>
      <c r="BF4053" t="s">
        <v>74</v>
      </c>
      <c r="BG4053" t="s">
        <v>74</v>
      </c>
      <c r="BH4053" t="s">
        <v>15081</v>
      </c>
      <c r="BK4053" t="s">
        <v>74</v>
      </c>
      <c r="BL4053" t="s">
        <v>74</v>
      </c>
      <c r="BM4053" s="3">
        <v>65</v>
      </c>
      <c r="BN4053" t="s">
        <v>74</v>
      </c>
    </row>
    <row r="4054" spans="1:66">
      <c r="A4054" s="3">
        <v>257983</v>
      </c>
      <c r="B4054" t="s">
        <v>10546</v>
      </c>
      <c r="C4054" t="s">
        <v>12509</v>
      </c>
      <c r="D4054" t="s">
        <v>5899</v>
      </c>
      <c r="E4054" t="s">
        <v>104</v>
      </c>
      <c r="F4054"/>
      <c r="G4054" s="3">
        <v>2</v>
      </c>
      <c r="H4054" t="s">
        <v>497</v>
      </c>
      <c r="I4054" s="3">
        <v>206</v>
      </c>
      <c r="J4054" t="s">
        <v>498</v>
      </c>
      <c r="K4054" s="3">
        <v>20607</v>
      </c>
      <c r="L4054" t="s">
        <v>5475</v>
      </c>
      <c r="M4054" s="3">
        <v>0.09</v>
      </c>
      <c r="N4054" t="s">
        <v>92</v>
      </c>
      <c r="O4054" t="s">
        <v>74</v>
      </c>
      <c r="P4054" t="s">
        <v>74</v>
      </c>
      <c r="Q4054" t="s">
        <v>74</v>
      </c>
      <c r="R4054" t="s">
        <v>154</v>
      </c>
      <c r="S4054" t="s">
        <v>76</v>
      </c>
      <c r="T4054" t="s">
        <v>77</v>
      </c>
      <c r="U4054" t="s">
        <v>74</v>
      </c>
      <c r="V4054" t="s">
        <v>74</v>
      </c>
      <c r="X4054" t="s">
        <v>74</v>
      </c>
      <c r="Y4054" t="s">
        <v>74</v>
      </c>
      <c r="Z4054" t="s">
        <v>74</v>
      </c>
      <c r="AC4054" t="s">
        <v>74</v>
      </c>
      <c r="AD4054" s="5">
        <v>62</v>
      </c>
      <c r="AE4054" s="5">
        <f t="shared" si="126"/>
        <v>37.2</v>
      </c>
      <c r="AF4054" s="6">
        <f t="shared" si="127"/>
        <v>1</v>
      </c>
      <c r="AG4054" s="3">
        <v>62</v>
      </c>
      <c r="AH4054" s="3">
        <v>58</v>
      </c>
      <c r="AM4054" s="3">
        <v>0</v>
      </c>
      <c r="AS4054" t="s">
        <v>157</v>
      </c>
      <c r="AU4054" t="s">
        <v>74</v>
      </c>
      <c r="AV4054" t="s">
        <v>15082</v>
      </c>
      <c r="AW4054" t="s">
        <v>74</v>
      </c>
      <c r="BA4054" t="s">
        <v>74</v>
      </c>
      <c r="BB4054" t="s">
        <v>74</v>
      </c>
      <c r="BC4054" t="s">
        <v>74</v>
      </c>
      <c r="BD4054" t="s">
        <v>74</v>
      </c>
      <c r="BE4054" t="s">
        <v>74</v>
      </c>
      <c r="BF4054" t="s">
        <v>74</v>
      </c>
      <c r="BG4054" t="s">
        <v>74</v>
      </c>
      <c r="BH4054" t="s">
        <v>15081</v>
      </c>
      <c r="BK4054" t="s">
        <v>74</v>
      </c>
      <c r="BL4054" t="s">
        <v>74</v>
      </c>
      <c r="BM4054" s="3">
        <v>62</v>
      </c>
      <c r="BN4054" t="s">
        <v>74</v>
      </c>
    </row>
    <row r="4055" spans="1:66">
      <c r="A4055" s="3">
        <v>49144</v>
      </c>
      <c r="B4055" t="s">
        <v>15083</v>
      </c>
      <c r="C4055" t="s">
        <v>74</v>
      </c>
      <c r="D4055" t="s">
        <v>15084</v>
      </c>
      <c r="E4055" t="s">
        <v>1503</v>
      </c>
      <c r="F4055"/>
      <c r="G4055" s="3">
        <v>2</v>
      </c>
      <c r="H4055" t="s">
        <v>497</v>
      </c>
      <c r="I4055" s="3">
        <v>205</v>
      </c>
      <c r="J4055" t="s">
        <v>1540</v>
      </c>
      <c r="K4055" s="3">
        <v>20501</v>
      </c>
      <c r="L4055" t="s">
        <v>1733</v>
      </c>
      <c r="M4055" s="3">
        <v>0.13</v>
      </c>
      <c r="N4055" t="s">
        <v>92</v>
      </c>
      <c r="O4055" t="s">
        <v>72</v>
      </c>
      <c r="P4055" t="s">
        <v>94</v>
      </c>
      <c r="Q4055" t="s">
        <v>74</v>
      </c>
      <c r="R4055" t="s">
        <v>75</v>
      </c>
      <c r="S4055" t="s">
        <v>76</v>
      </c>
      <c r="T4055" t="s">
        <v>77</v>
      </c>
      <c r="U4055" t="s">
        <v>78</v>
      </c>
      <c r="V4055" t="s">
        <v>301</v>
      </c>
      <c r="W4055" s="3">
        <v>4256</v>
      </c>
      <c r="X4055" t="s">
        <v>501</v>
      </c>
      <c r="Y4055" t="s">
        <v>81</v>
      </c>
      <c r="Z4055" t="s">
        <v>502</v>
      </c>
      <c r="AA4055" s="5">
        <v>179.1</v>
      </c>
      <c r="AC4055" t="s">
        <v>74</v>
      </c>
      <c r="AD4055" s="5">
        <v>398</v>
      </c>
      <c r="AE4055" s="5">
        <f t="shared" si="126"/>
        <v>238.8</v>
      </c>
      <c r="AF4055" s="6">
        <f t="shared" si="127"/>
        <v>0.25</v>
      </c>
      <c r="AG4055" s="3">
        <v>398</v>
      </c>
      <c r="AM4055" s="3">
        <v>17</v>
      </c>
      <c r="AO4055" s="3">
        <v>17</v>
      </c>
      <c r="AP4055" s="3">
        <v>6</v>
      </c>
      <c r="AQ4055" s="3">
        <v>1</v>
      </c>
      <c r="AR4055" s="3">
        <v>1</v>
      </c>
      <c r="AS4055" t="s">
        <v>503</v>
      </c>
      <c r="AU4055" t="s">
        <v>74</v>
      </c>
      <c r="AV4055" t="s">
        <v>74</v>
      </c>
      <c r="AW4055" t="s">
        <v>74</v>
      </c>
      <c r="BA4055" t="s">
        <v>74</v>
      </c>
      <c r="BB4055" t="s">
        <v>74</v>
      </c>
      <c r="BC4055" t="s">
        <v>74</v>
      </c>
      <c r="BD4055" t="s">
        <v>74</v>
      </c>
      <c r="BE4055" t="s">
        <v>74</v>
      </c>
      <c r="BF4055" t="s">
        <v>74</v>
      </c>
      <c r="BG4055" t="s">
        <v>74</v>
      </c>
      <c r="BH4055" t="s">
        <v>74</v>
      </c>
      <c r="BJ4055" s="3">
        <v>179.1</v>
      </c>
      <c r="BK4055" t="s">
        <v>74</v>
      </c>
      <c r="BL4055" t="s">
        <v>74</v>
      </c>
      <c r="BM4055" s="3">
        <v>398</v>
      </c>
      <c r="BN4055" t="s">
        <v>74</v>
      </c>
    </row>
    <row r="4056" spans="1:66">
      <c r="A4056" s="3">
        <v>259968</v>
      </c>
      <c r="B4056" t="s">
        <v>1062</v>
      </c>
      <c r="C4056" t="s">
        <v>12280</v>
      </c>
      <c r="D4056" t="s">
        <v>15085</v>
      </c>
      <c r="E4056" t="s">
        <v>67</v>
      </c>
      <c r="F4056"/>
      <c r="G4056" s="3">
        <v>1</v>
      </c>
      <c r="H4056" t="s">
        <v>68</v>
      </c>
      <c r="I4056" s="3">
        <v>106</v>
      </c>
      <c r="J4056" t="s">
        <v>441</v>
      </c>
      <c r="K4056" s="3">
        <v>10609</v>
      </c>
      <c r="L4056" t="s">
        <v>1064</v>
      </c>
      <c r="M4056" s="3">
        <v>0.13</v>
      </c>
      <c r="N4056" t="s">
        <v>71</v>
      </c>
      <c r="O4056" t="s">
        <v>74</v>
      </c>
      <c r="P4056" t="s">
        <v>74</v>
      </c>
      <c r="Q4056" t="s">
        <v>74</v>
      </c>
      <c r="R4056" t="s">
        <v>154</v>
      </c>
      <c r="S4056" t="s">
        <v>76</v>
      </c>
      <c r="T4056" t="s">
        <v>77</v>
      </c>
      <c r="U4056" t="s">
        <v>74</v>
      </c>
      <c r="V4056" t="s">
        <v>74</v>
      </c>
      <c r="X4056" t="s">
        <v>74</v>
      </c>
      <c r="Y4056" t="s">
        <v>74</v>
      </c>
      <c r="Z4056" t="s">
        <v>970</v>
      </c>
      <c r="AC4056" t="s">
        <v>74</v>
      </c>
      <c r="AD4056" s="5">
        <v>108</v>
      </c>
      <c r="AE4056" s="5">
        <f t="shared" si="126"/>
        <v>64.8</v>
      </c>
      <c r="AF4056" s="6">
        <f t="shared" si="127"/>
        <v>1</v>
      </c>
      <c r="AG4056" s="3">
        <v>108</v>
      </c>
      <c r="AM4056" s="3">
        <v>0</v>
      </c>
      <c r="AS4056" t="s">
        <v>98</v>
      </c>
      <c r="AU4056" t="s">
        <v>74</v>
      </c>
      <c r="AV4056" t="s">
        <v>74</v>
      </c>
      <c r="AW4056" t="s">
        <v>74</v>
      </c>
      <c r="BA4056" t="s">
        <v>74</v>
      </c>
      <c r="BB4056" t="s">
        <v>74</v>
      </c>
      <c r="BC4056" t="s">
        <v>74</v>
      </c>
      <c r="BD4056" t="s">
        <v>74</v>
      </c>
      <c r="BE4056" t="s">
        <v>74</v>
      </c>
      <c r="BF4056" t="s">
        <v>74</v>
      </c>
      <c r="BG4056" t="s">
        <v>74</v>
      </c>
      <c r="BH4056" t="s">
        <v>15086</v>
      </c>
      <c r="BK4056" t="s">
        <v>74</v>
      </c>
      <c r="BL4056" t="s">
        <v>74</v>
      </c>
      <c r="BM4056" s="3">
        <v>108</v>
      </c>
      <c r="BN4056" t="s">
        <v>74</v>
      </c>
    </row>
    <row r="4057" spans="1:66">
      <c r="A4057" s="3">
        <v>193036</v>
      </c>
      <c r="B4057" t="s">
        <v>9298</v>
      </c>
      <c r="C4057" t="s">
        <v>15087</v>
      </c>
      <c r="D4057" t="s">
        <v>15088</v>
      </c>
      <c r="E4057" t="s">
        <v>67</v>
      </c>
      <c r="F4057"/>
      <c r="G4057" s="3">
        <v>4</v>
      </c>
      <c r="H4057" t="s">
        <v>289</v>
      </c>
      <c r="I4057" s="3">
        <v>406</v>
      </c>
      <c r="J4057" t="s">
        <v>6709</v>
      </c>
      <c r="K4057" s="3">
        <v>40601</v>
      </c>
      <c r="L4057" t="s">
        <v>6710</v>
      </c>
      <c r="M4057" s="3">
        <v>0.13</v>
      </c>
      <c r="N4057" t="s">
        <v>71</v>
      </c>
      <c r="O4057" t="s">
        <v>74</v>
      </c>
      <c r="P4057" t="s">
        <v>74</v>
      </c>
      <c r="Q4057" t="s">
        <v>74</v>
      </c>
      <c r="R4057" t="s">
        <v>154</v>
      </c>
      <c r="S4057" t="s">
        <v>76</v>
      </c>
      <c r="T4057" t="s">
        <v>77</v>
      </c>
      <c r="U4057" t="s">
        <v>74</v>
      </c>
      <c r="V4057" t="s">
        <v>74</v>
      </c>
      <c r="X4057" t="s">
        <v>74</v>
      </c>
      <c r="Y4057" t="s">
        <v>74</v>
      </c>
      <c r="Z4057" t="s">
        <v>74</v>
      </c>
      <c r="AC4057" t="s">
        <v>74</v>
      </c>
      <c r="AD4057" s="5">
        <v>23.8</v>
      </c>
      <c r="AE4057" s="5">
        <f t="shared" si="126"/>
        <v>14.28</v>
      </c>
      <c r="AF4057" s="6">
        <f t="shared" si="127"/>
        <v>1</v>
      </c>
      <c r="AG4057" s="3">
        <v>23.8</v>
      </c>
      <c r="AM4057" s="3">
        <v>0</v>
      </c>
      <c r="AS4057" t="s">
        <v>157</v>
      </c>
      <c r="AU4057" t="s">
        <v>74</v>
      </c>
      <c r="AV4057" t="s">
        <v>15089</v>
      </c>
      <c r="AW4057" t="s">
        <v>74</v>
      </c>
      <c r="BA4057" t="s">
        <v>74</v>
      </c>
      <c r="BB4057" t="s">
        <v>74</v>
      </c>
      <c r="BC4057" t="s">
        <v>74</v>
      </c>
      <c r="BD4057" t="s">
        <v>74</v>
      </c>
      <c r="BE4057" t="s">
        <v>74</v>
      </c>
      <c r="BF4057" t="s">
        <v>74</v>
      </c>
      <c r="BG4057" t="s">
        <v>74</v>
      </c>
      <c r="BH4057" t="s">
        <v>15090</v>
      </c>
      <c r="BK4057" t="s">
        <v>74</v>
      </c>
      <c r="BL4057" t="s">
        <v>74</v>
      </c>
      <c r="BM4057" s="3">
        <v>23.8</v>
      </c>
      <c r="BN4057" t="s">
        <v>74</v>
      </c>
    </row>
    <row r="4058" spans="1:66">
      <c r="A4058" s="3">
        <v>196028</v>
      </c>
      <c r="B4058" t="s">
        <v>11847</v>
      </c>
      <c r="C4058" t="s">
        <v>15091</v>
      </c>
      <c r="D4058" t="s">
        <v>15092</v>
      </c>
      <c r="E4058" t="s">
        <v>288</v>
      </c>
      <c r="F4058"/>
      <c r="G4058" s="3">
        <v>4</v>
      </c>
      <c r="H4058" t="s">
        <v>289</v>
      </c>
      <c r="I4058" s="3">
        <v>401</v>
      </c>
      <c r="J4058" t="s">
        <v>290</v>
      </c>
      <c r="K4058" s="3">
        <v>40105</v>
      </c>
      <c r="L4058" t="s">
        <v>4129</v>
      </c>
      <c r="M4058" s="3">
        <v>0.13</v>
      </c>
      <c r="N4058" t="s">
        <v>180</v>
      </c>
      <c r="O4058" t="s">
        <v>93</v>
      </c>
      <c r="P4058" t="s">
        <v>94</v>
      </c>
      <c r="Q4058" t="s">
        <v>74</v>
      </c>
      <c r="R4058" t="s">
        <v>75</v>
      </c>
      <c r="S4058" t="s">
        <v>76</v>
      </c>
      <c r="T4058" t="s">
        <v>77</v>
      </c>
      <c r="U4058" t="s">
        <v>74</v>
      </c>
      <c r="V4058" t="s">
        <v>74</v>
      </c>
      <c r="X4058" t="s">
        <v>74</v>
      </c>
      <c r="Y4058" t="s">
        <v>74</v>
      </c>
      <c r="Z4058" t="s">
        <v>74</v>
      </c>
      <c r="AA4058" s="5">
        <v>129.5</v>
      </c>
      <c r="AC4058" t="s">
        <v>74</v>
      </c>
      <c r="AD4058" s="5">
        <v>259</v>
      </c>
      <c r="AE4058" s="5">
        <f t="shared" si="126"/>
        <v>155.4</v>
      </c>
      <c r="AF4058" s="6">
        <f t="shared" si="127"/>
        <v>0.166666666666667</v>
      </c>
      <c r="AG4058" s="3">
        <v>259</v>
      </c>
      <c r="AM4058" s="3">
        <v>6</v>
      </c>
      <c r="AO4058" s="3">
        <v>6</v>
      </c>
      <c r="AP4058" s="3">
        <v>3</v>
      </c>
      <c r="AS4058" t="s">
        <v>430</v>
      </c>
      <c r="AU4058" t="s">
        <v>74</v>
      </c>
      <c r="AV4058" t="s">
        <v>15093</v>
      </c>
      <c r="AW4058" t="s">
        <v>74</v>
      </c>
      <c r="BA4058" t="s">
        <v>74</v>
      </c>
      <c r="BB4058" t="s">
        <v>74</v>
      </c>
      <c r="BC4058" t="s">
        <v>74</v>
      </c>
      <c r="BD4058" t="s">
        <v>74</v>
      </c>
      <c r="BE4058" t="s">
        <v>74</v>
      </c>
      <c r="BF4058" t="s">
        <v>74</v>
      </c>
      <c r="BG4058" t="s">
        <v>74</v>
      </c>
      <c r="BH4058" t="s">
        <v>15094</v>
      </c>
      <c r="BJ4058" s="3">
        <v>129.5</v>
      </c>
      <c r="BK4058" t="s">
        <v>74</v>
      </c>
      <c r="BL4058" t="s">
        <v>74</v>
      </c>
      <c r="BM4058" s="3">
        <v>259</v>
      </c>
      <c r="BN4058" t="s">
        <v>74</v>
      </c>
    </row>
    <row r="4059" spans="1:66">
      <c r="A4059" s="3">
        <v>142422</v>
      </c>
      <c r="B4059" t="s">
        <v>1415</v>
      </c>
      <c r="C4059" t="s">
        <v>1102</v>
      </c>
      <c r="D4059" t="s">
        <v>1356</v>
      </c>
      <c r="E4059" t="s">
        <v>67</v>
      </c>
      <c r="F4059"/>
      <c r="G4059" s="3">
        <v>1</v>
      </c>
      <c r="H4059" t="s">
        <v>68</v>
      </c>
      <c r="I4059" s="3">
        <v>104</v>
      </c>
      <c r="J4059" t="s">
        <v>203</v>
      </c>
      <c r="K4059" s="3">
        <v>10414</v>
      </c>
      <c r="L4059" t="s">
        <v>1927</v>
      </c>
      <c r="M4059" s="3">
        <v>0.13</v>
      </c>
      <c r="N4059" t="s">
        <v>74</v>
      </c>
      <c r="O4059" t="s">
        <v>74</v>
      </c>
      <c r="P4059" t="s">
        <v>74</v>
      </c>
      <c r="Q4059" t="s">
        <v>74</v>
      </c>
      <c r="R4059" t="s">
        <v>154</v>
      </c>
      <c r="S4059" t="s">
        <v>76</v>
      </c>
      <c r="T4059" t="s">
        <v>77</v>
      </c>
      <c r="U4059" t="s">
        <v>74</v>
      </c>
      <c r="V4059" t="s">
        <v>74</v>
      </c>
      <c r="X4059" t="s">
        <v>74</v>
      </c>
      <c r="Y4059" t="s">
        <v>74</v>
      </c>
      <c r="Z4059" t="s">
        <v>970</v>
      </c>
      <c r="AC4059" t="s">
        <v>74</v>
      </c>
      <c r="AD4059" s="5">
        <v>8.5</v>
      </c>
      <c r="AE4059" s="5">
        <f t="shared" si="126"/>
        <v>5.1</v>
      </c>
      <c r="AF4059" s="6">
        <f t="shared" si="127"/>
        <v>1</v>
      </c>
      <c r="AG4059" s="3">
        <v>8.5</v>
      </c>
      <c r="AM4059" s="3">
        <v>0</v>
      </c>
      <c r="AS4059" t="s">
        <v>98</v>
      </c>
      <c r="AU4059" t="s">
        <v>74</v>
      </c>
      <c r="AV4059" t="s">
        <v>15095</v>
      </c>
      <c r="AW4059" t="s">
        <v>74</v>
      </c>
      <c r="BA4059" t="s">
        <v>74</v>
      </c>
      <c r="BB4059" t="s">
        <v>74</v>
      </c>
      <c r="BC4059" t="s">
        <v>74</v>
      </c>
      <c r="BD4059" t="s">
        <v>74</v>
      </c>
      <c r="BE4059" t="s">
        <v>74</v>
      </c>
      <c r="BF4059" t="s">
        <v>74</v>
      </c>
      <c r="BG4059" t="s">
        <v>74</v>
      </c>
      <c r="BH4059" t="s">
        <v>15096</v>
      </c>
      <c r="BK4059" t="s">
        <v>74</v>
      </c>
      <c r="BL4059" t="s">
        <v>74</v>
      </c>
      <c r="BM4059" s="3">
        <v>8.5</v>
      </c>
      <c r="BN4059" t="s">
        <v>74</v>
      </c>
    </row>
    <row r="4060" spans="1:66">
      <c r="A4060" s="3">
        <v>256212</v>
      </c>
      <c r="B4060" t="s">
        <v>8960</v>
      </c>
      <c r="C4060" t="s">
        <v>15097</v>
      </c>
      <c r="D4060" t="s">
        <v>15098</v>
      </c>
      <c r="E4060" t="s">
        <v>695</v>
      </c>
      <c r="F4060"/>
      <c r="G4060" s="3">
        <v>4</v>
      </c>
      <c r="H4060" t="s">
        <v>289</v>
      </c>
      <c r="I4060" s="3">
        <v>401</v>
      </c>
      <c r="J4060" t="s">
        <v>290</v>
      </c>
      <c r="K4060" s="3">
        <v>40116</v>
      </c>
      <c r="L4060" t="s">
        <v>4849</v>
      </c>
      <c r="M4060" s="3">
        <v>0.13</v>
      </c>
      <c r="N4060" t="s">
        <v>92</v>
      </c>
      <c r="O4060" t="s">
        <v>74</v>
      </c>
      <c r="P4060" t="s">
        <v>74</v>
      </c>
      <c r="Q4060" t="s">
        <v>74</v>
      </c>
      <c r="R4060" t="s">
        <v>154</v>
      </c>
      <c r="S4060" t="s">
        <v>76</v>
      </c>
      <c r="T4060" t="s">
        <v>77</v>
      </c>
      <c r="U4060" t="s">
        <v>74</v>
      </c>
      <c r="V4060" t="s">
        <v>74</v>
      </c>
      <c r="X4060" t="s">
        <v>74</v>
      </c>
      <c r="Y4060" t="s">
        <v>74</v>
      </c>
      <c r="Z4060" t="s">
        <v>74</v>
      </c>
      <c r="AC4060" t="s">
        <v>74</v>
      </c>
      <c r="AD4060" s="5">
        <v>9.9</v>
      </c>
      <c r="AE4060" s="5">
        <f t="shared" si="126"/>
        <v>5.94</v>
      </c>
      <c r="AF4060" s="6">
        <f t="shared" si="127"/>
        <v>1</v>
      </c>
      <c r="AG4060" s="3">
        <v>9.9</v>
      </c>
      <c r="AM4060" s="3">
        <v>0</v>
      </c>
      <c r="AS4060" t="s">
        <v>98</v>
      </c>
      <c r="AU4060" t="s">
        <v>74</v>
      </c>
      <c r="AV4060" t="s">
        <v>15099</v>
      </c>
      <c r="AW4060" t="s">
        <v>74</v>
      </c>
      <c r="BA4060" t="s">
        <v>74</v>
      </c>
      <c r="BB4060" t="s">
        <v>74</v>
      </c>
      <c r="BC4060" t="s">
        <v>74</v>
      </c>
      <c r="BD4060" t="s">
        <v>74</v>
      </c>
      <c r="BE4060" t="s">
        <v>74</v>
      </c>
      <c r="BF4060" t="s">
        <v>74</v>
      </c>
      <c r="BG4060" t="s">
        <v>74</v>
      </c>
      <c r="BH4060" t="s">
        <v>15100</v>
      </c>
      <c r="BK4060" t="s">
        <v>74</v>
      </c>
      <c r="BL4060" t="s">
        <v>74</v>
      </c>
      <c r="BM4060" s="3">
        <v>9.9</v>
      </c>
      <c r="BN4060" t="s">
        <v>74</v>
      </c>
    </row>
    <row r="4061" spans="1:66">
      <c r="A4061" s="3">
        <v>254628</v>
      </c>
      <c r="B4061" t="s">
        <v>13328</v>
      </c>
      <c r="C4061" t="s">
        <v>15101</v>
      </c>
      <c r="D4061" t="s">
        <v>15102</v>
      </c>
      <c r="E4061" t="s">
        <v>104</v>
      </c>
      <c r="F4061"/>
      <c r="G4061" s="3">
        <v>4</v>
      </c>
      <c r="H4061" t="s">
        <v>289</v>
      </c>
      <c r="I4061" s="3">
        <v>401</v>
      </c>
      <c r="J4061" t="s">
        <v>290</v>
      </c>
      <c r="K4061" s="3">
        <v>40116</v>
      </c>
      <c r="L4061" t="s">
        <v>4849</v>
      </c>
      <c r="M4061" s="3">
        <v>0.13</v>
      </c>
      <c r="N4061" t="s">
        <v>92</v>
      </c>
      <c r="O4061" t="s">
        <v>74</v>
      </c>
      <c r="P4061" t="s">
        <v>74</v>
      </c>
      <c r="Q4061" t="s">
        <v>74</v>
      </c>
      <c r="R4061" t="s">
        <v>154</v>
      </c>
      <c r="S4061" t="s">
        <v>76</v>
      </c>
      <c r="T4061" t="s">
        <v>77</v>
      </c>
      <c r="U4061" t="s">
        <v>74</v>
      </c>
      <c r="V4061" t="s">
        <v>74</v>
      </c>
      <c r="X4061" t="s">
        <v>74</v>
      </c>
      <c r="Y4061" t="s">
        <v>74</v>
      </c>
      <c r="Z4061" t="s">
        <v>74</v>
      </c>
      <c r="AC4061" t="s">
        <v>74</v>
      </c>
      <c r="AD4061" s="5">
        <v>18.8</v>
      </c>
      <c r="AE4061" s="5">
        <f t="shared" si="126"/>
        <v>11.28</v>
      </c>
      <c r="AF4061" s="6">
        <f t="shared" si="127"/>
        <v>1</v>
      </c>
      <c r="AG4061" s="3">
        <v>18.8</v>
      </c>
      <c r="AM4061" s="3">
        <v>0</v>
      </c>
      <c r="AS4061" t="s">
        <v>157</v>
      </c>
      <c r="AU4061" t="s">
        <v>74</v>
      </c>
      <c r="AV4061" t="s">
        <v>15103</v>
      </c>
      <c r="AW4061" t="s">
        <v>15104</v>
      </c>
      <c r="BA4061" t="s">
        <v>74</v>
      </c>
      <c r="BB4061" t="s">
        <v>74</v>
      </c>
      <c r="BC4061" t="s">
        <v>74</v>
      </c>
      <c r="BD4061" t="s">
        <v>74</v>
      </c>
      <c r="BE4061" t="s">
        <v>74</v>
      </c>
      <c r="BF4061" t="s">
        <v>74</v>
      </c>
      <c r="BG4061" t="s">
        <v>74</v>
      </c>
      <c r="BH4061" t="s">
        <v>15105</v>
      </c>
      <c r="BK4061" t="s">
        <v>74</v>
      </c>
      <c r="BL4061" t="s">
        <v>74</v>
      </c>
      <c r="BM4061" s="3">
        <v>18.8</v>
      </c>
      <c r="BN4061" t="s">
        <v>74</v>
      </c>
    </row>
    <row r="4062" spans="1:66">
      <c r="A4062" s="3">
        <v>256375</v>
      </c>
      <c r="B4062" t="s">
        <v>15106</v>
      </c>
      <c r="C4062" t="s">
        <v>15064</v>
      </c>
      <c r="D4062" t="s">
        <v>15107</v>
      </c>
      <c r="E4062" t="s">
        <v>67</v>
      </c>
      <c r="F4062"/>
      <c r="G4062" s="3">
        <v>4</v>
      </c>
      <c r="H4062" t="s">
        <v>289</v>
      </c>
      <c r="I4062" s="3">
        <v>401</v>
      </c>
      <c r="J4062" t="s">
        <v>290</v>
      </c>
      <c r="K4062" s="3">
        <v>40102</v>
      </c>
      <c r="L4062" t="s">
        <v>299</v>
      </c>
      <c r="M4062" s="3">
        <v>0.13</v>
      </c>
      <c r="N4062" t="s">
        <v>71</v>
      </c>
      <c r="O4062" t="s">
        <v>74</v>
      </c>
      <c r="P4062" t="s">
        <v>74</v>
      </c>
      <c r="Q4062" t="s">
        <v>74</v>
      </c>
      <c r="R4062" t="s">
        <v>154</v>
      </c>
      <c r="S4062" t="s">
        <v>76</v>
      </c>
      <c r="T4062" t="s">
        <v>77</v>
      </c>
      <c r="U4062" t="s">
        <v>74</v>
      </c>
      <c r="V4062" t="s">
        <v>74</v>
      </c>
      <c r="X4062" t="s">
        <v>74</v>
      </c>
      <c r="Y4062" t="s">
        <v>74</v>
      </c>
      <c r="Z4062" t="s">
        <v>74</v>
      </c>
      <c r="AC4062" t="s">
        <v>74</v>
      </c>
      <c r="AD4062" s="5">
        <v>12.5</v>
      </c>
      <c r="AE4062" s="5">
        <f t="shared" si="126"/>
        <v>7.5</v>
      </c>
      <c r="AF4062" s="6">
        <f t="shared" si="127"/>
        <v>1</v>
      </c>
      <c r="AG4062" s="3">
        <v>12.5</v>
      </c>
      <c r="AM4062" s="3">
        <v>0</v>
      </c>
      <c r="AS4062" t="s">
        <v>98</v>
      </c>
      <c r="AU4062" t="s">
        <v>74</v>
      </c>
      <c r="AV4062" t="s">
        <v>15108</v>
      </c>
      <c r="AW4062" t="s">
        <v>74</v>
      </c>
      <c r="BA4062" t="s">
        <v>74</v>
      </c>
      <c r="BB4062" t="s">
        <v>74</v>
      </c>
      <c r="BC4062" t="s">
        <v>74</v>
      </c>
      <c r="BD4062" t="s">
        <v>74</v>
      </c>
      <c r="BE4062" t="s">
        <v>74</v>
      </c>
      <c r="BF4062" t="s">
        <v>74</v>
      </c>
      <c r="BG4062" t="s">
        <v>74</v>
      </c>
      <c r="BH4062" t="s">
        <v>15109</v>
      </c>
      <c r="BK4062" t="s">
        <v>74</v>
      </c>
      <c r="BL4062" t="s">
        <v>74</v>
      </c>
      <c r="BM4062" s="3">
        <v>12.5</v>
      </c>
      <c r="BN4062" t="s">
        <v>74</v>
      </c>
    </row>
    <row r="4063" spans="1:66">
      <c r="A4063" s="3">
        <v>256909</v>
      </c>
      <c r="B4063" t="s">
        <v>296</v>
      </c>
      <c r="C4063" t="s">
        <v>15110</v>
      </c>
      <c r="D4063" t="s">
        <v>15111</v>
      </c>
      <c r="E4063" t="s">
        <v>298</v>
      </c>
      <c r="F4063"/>
      <c r="G4063" s="3">
        <v>4</v>
      </c>
      <c r="H4063" t="s">
        <v>289</v>
      </c>
      <c r="I4063" s="3">
        <v>401</v>
      </c>
      <c r="J4063" t="s">
        <v>290</v>
      </c>
      <c r="K4063" s="3">
        <v>40102</v>
      </c>
      <c r="L4063" t="s">
        <v>299</v>
      </c>
      <c r="M4063" s="3">
        <v>0.13</v>
      </c>
      <c r="N4063" t="s">
        <v>92</v>
      </c>
      <c r="O4063" t="s">
        <v>74</v>
      </c>
      <c r="P4063" t="s">
        <v>74</v>
      </c>
      <c r="Q4063" t="s">
        <v>74</v>
      </c>
      <c r="R4063" t="s">
        <v>154</v>
      </c>
      <c r="S4063" t="s">
        <v>76</v>
      </c>
      <c r="T4063" t="s">
        <v>77</v>
      </c>
      <c r="U4063" t="s">
        <v>74</v>
      </c>
      <c r="V4063" t="s">
        <v>74</v>
      </c>
      <c r="X4063" t="s">
        <v>74</v>
      </c>
      <c r="Y4063" t="s">
        <v>74</v>
      </c>
      <c r="Z4063" t="s">
        <v>74</v>
      </c>
      <c r="AC4063" t="s">
        <v>74</v>
      </c>
      <c r="AD4063" s="5">
        <v>2.6</v>
      </c>
      <c r="AE4063" s="5">
        <f t="shared" si="126"/>
        <v>1.56</v>
      </c>
      <c r="AF4063" s="6">
        <f t="shared" si="127"/>
        <v>1</v>
      </c>
      <c r="AG4063" s="3">
        <v>2.6</v>
      </c>
      <c r="AM4063" s="3">
        <v>0</v>
      </c>
      <c r="AS4063" t="s">
        <v>157</v>
      </c>
      <c r="AU4063" t="s">
        <v>74</v>
      </c>
      <c r="AV4063" t="s">
        <v>15112</v>
      </c>
      <c r="AW4063" t="s">
        <v>15113</v>
      </c>
      <c r="BA4063" t="s">
        <v>74</v>
      </c>
      <c r="BB4063" t="s">
        <v>74</v>
      </c>
      <c r="BC4063" t="s">
        <v>74</v>
      </c>
      <c r="BD4063" t="s">
        <v>74</v>
      </c>
      <c r="BE4063" t="s">
        <v>74</v>
      </c>
      <c r="BF4063" t="s">
        <v>74</v>
      </c>
      <c r="BG4063" t="s">
        <v>74</v>
      </c>
      <c r="BH4063" t="s">
        <v>15114</v>
      </c>
      <c r="BK4063" t="s">
        <v>74</v>
      </c>
      <c r="BL4063" t="s">
        <v>74</v>
      </c>
      <c r="BM4063" s="3">
        <v>2.6</v>
      </c>
      <c r="BN4063" t="s">
        <v>74</v>
      </c>
    </row>
    <row r="4064" spans="1:66">
      <c r="A4064" s="3">
        <v>253724</v>
      </c>
      <c r="B4064" t="s">
        <v>15115</v>
      </c>
      <c r="C4064" t="s">
        <v>2777</v>
      </c>
      <c r="D4064" t="s">
        <v>15116</v>
      </c>
      <c r="E4064" t="s">
        <v>307</v>
      </c>
      <c r="F4064"/>
      <c r="G4064" s="3">
        <v>7</v>
      </c>
      <c r="H4064" t="s">
        <v>1057</v>
      </c>
      <c r="I4064" s="3">
        <v>704</v>
      </c>
      <c r="J4064" t="s">
        <v>1321</v>
      </c>
      <c r="K4064" s="3">
        <v>70401</v>
      </c>
      <c r="L4064" t="s">
        <v>1322</v>
      </c>
      <c r="M4064" s="3">
        <v>0.13</v>
      </c>
      <c r="N4064" t="s">
        <v>71</v>
      </c>
      <c r="O4064" t="s">
        <v>74</v>
      </c>
      <c r="P4064" t="s">
        <v>74</v>
      </c>
      <c r="Q4064" t="s">
        <v>74</v>
      </c>
      <c r="R4064" t="s">
        <v>75</v>
      </c>
      <c r="S4064" t="s">
        <v>76</v>
      </c>
      <c r="T4064" t="s">
        <v>77</v>
      </c>
      <c r="U4064" t="s">
        <v>74</v>
      </c>
      <c r="V4064" t="s">
        <v>74</v>
      </c>
      <c r="X4064" t="s">
        <v>74</v>
      </c>
      <c r="Y4064" t="s">
        <v>74</v>
      </c>
      <c r="Z4064" t="s">
        <v>74</v>
      </c>
      <c r="AC4064" t="s">
        <v>74</v>
      </c>
      <c r="AD4064" s="5">
        <v>32.9</v>
      </c>
      <c r="AE4064" s="5">
        <f t="shared" si="126"/>
        <v>19.74</v>
      </c>
      <c r="AF4064" s="6">
        <f t="shared" si="127"/>
        <v>1</v>
      </c>
      <c r="AG4064" s="3">
        <v>32.9</v>
      </c>
      <c r="AM4064" s="3">
        <v>0</v>
      </c>
      <c r="AS4064" t="s">
        <v>84</v>
      </c>
      <c r="AU4064" t="s">
        <v>74</v>
      </c>
      <c r="AV4064" t="s">
        <v>8483</v>
      </c>
      <c r="AW4064" t="s">
        <v>74</v>
      </c>
      <c r="BA4064" t="s">
        <v>74</v>
      </c>
      <c r="BB4064" t="s">
        <v>74</v>
      </c>
      <c r="BC4064" t="s">
        <v>74</v>
      </c>
      <c r="BD4064" t="s">
        <v>74</v>
      </c>
      <c r="BE4064" t="s">
        <v>74</v>
      </c>
      <c r="BF4064" t="s">
        <v>74</v>
      </c>
      <c r="BG4064" t="s">
        <v>74</v>
      </c>
      <c r="BH4064" t="s">
        <v>15117</v>
      </c>
      <c r="BK4064" t="s">
        <v>74</v>
      </c>
      <c r="BL4064" t="s">
        <v>74</v>
      </c>
      <c r="BM4064" s="3">
        <v>32.9</v>
      </c>
      <c r="BN4064" t="s">
        <v>74</v>
      </c>
    </row>
    <row r="4065" spans="1:66">
      <c r="A4065" s="3">
        <v>256367</v>
      </c>
      <c r="B4065" t="s">
        <v>10102</v>
      </c>
      <c r="C4065" t="s">
        <v>14018</v>
      </c>
      <c r="D4065" t="s">
        <v>15118</v>
      </c>
      <c r="E4065" t="s">
        <v>67</v>
      </c>
      <c r="F4065"/>
      <c r="G4065" s="3">
        <v>4</v>
      </c>
      <c r="H4065" t="s">
        <v>289</v>
      </c>
      <c r="I4065" s="3">
        <v>401</v>
      </c>
      <c r="J4065" t="s">
        <v>290</v>
      </c>
      <c r="K4065" s="3">
        <v>40116</v>
      </c>
      <c r="L4065" t="s">
        <v>4849</v>
      </c>
      <c r="M4065" s="3">
        <v>0.13</v>
      </c>
      <c r="N4065" t="s">
        <v>92</v>
      </c>
      <c r="O4065" t="s">
        <v>74</v>
      </c>
      <c r="P4065" t="s">
        <v>74</v>
      </c>
      <c r="Q4065" t="s">
        <v>74</v>
      </c>
      <c r="R4065" t="s">
        <v>154</v>
      </c>
      <c r="S4065" t="s">
        <v>76</v>
      </c>
      <c r="T4065" t="s">
        <v>77</v>
      </c>
      <c r="U4065" t="s">
        <v>74</v>
      </c>
      <c r="V4065" t="s">
        <v>74</v>
      </c>
      <c r="X4065" t="s">
        <v>74</v>
      </c>
      <c r="Y4065" t="s">
        <v>74</v>
      </c>
      <c r="Z4065" t="s">
        <v>74</v>
      </c>
      <c r="AC4065" t="s">
        <v>74</v>
      </c>
      <c r="AD4065" s="5">
        <v>29</v>
      </c>
      <c r="AE4065" s="5">
        <f t="shared" si="126"/>
        <v>17.4</v>
      </c>
      <c r="AF4065" s="6">
        <f t="shared" si="127"/>
        <v>1</v>
      </c>
      <c r="AG4065" s="3">
        <v>29</v>
      </c>
      <c r="AM4065" s="3">
        <v>0</v>
      </c>
      <c r="AS4065" t="s">
        <v>98</v>
      </c>
      <c r="AU4065" t="s">
        <v>74</v>
      </c>
      <c r="AV4065" t="s">
        <v>15119</v>
      </c>
      <c r="AW4065" t="s">
        <v>74</v>
      </c>
      <c r="BA4065" t="s">
        <v>74</v>
      </c>
      <c r="BB4065" t="s">
        <v>74</v>
      </c>
      <c r="BC4065" t="s">
        <v>74</v>
      </c>
      <c r="BD4065" t="s">
        <v>74</v>
      </c>
      <c r="BE4065" t="s">
        <v>74</v>
      </c>
      <c r="BF4065" t="s">
        <v>74</v>
      </c>
      <c r="BG4065" t="s">
        <v>74</v>
      </c>
      <c r="BH4065" t="s">
        <v>14022</v>
      </c>
      <c r="BK4065" t="s">
        <v>74</v>
      </c>
      <c r="BL4065" t="s">
        <v>74</v>
      </c>
      <c r="BM4065" s="3">
        <v>29</v>
      </c>
      <c r="BN4065" t="s">
        <v>74</v>
      </c>
    </row>
    <row r="4066" spans="1:66">
      <c r="A4066" s="3">
        <v>47141</v>
      </c>
      <c r="B4066" t="s">
        <v>8881</v>
      </c>
      <c r="C4066" t="s">
        <v>15120</v>
      </c>
      <c r="D4066" t="s">
        <v>15121</v>
      </c>
      <c r="E4066" t="s">
        <v>2536</v>
      </c>
      <c r="F4066"/>
      <c r="G4066" s="3">
        <v>4</v>
      </c>
      <c r="H4066" t="s">
        <v>289</v>
      </c>
      <c r="I4066" s="3">
        <v>402</v>
      </c>
      <c r="J4066" t="s">
        <v>1568</v>
      </c>
      <c r="K4066" s="3">
        <v>40201</v>
      </c>
      <c r="L4066" t="s">
        <v>6181</v>
      </c>
      <c r="M4066" s="3">
        <v>0.13</v>
      </c>
      <c r="N4066" t="s">
        <v>71</v>
      </c>
      <c r="O4066" t="s">
        <v>117</v>
      </c>
      <c r="P4066" t="s">
        <v>94</v>
      </c>
      <c r="Q4066" t="s">
        <v>74</v>
      </c>
      <c r="R4066" t="s">
        <v>75</v>
      </c>
      <c r="S4066" t="s">
        <v>76</v>
      </c>
      <c r="T4066" t="s">
        <v>77</v>
      </c>
      <c r="U4066" t="s">
        <v>428</v>
      </c>
      <c r="V4066" t="s">
        <v>699</v>
      </c>
      <c r="W4066" s="3">
        <v>4004</v>
      </c>
      <c r="X4066" t="s">
        <v>302</v>
      </c>
      <c r="Y4066" t="s">
        <v>119</v>
      </c>
      <c r="Z4066" t="s">
        <v>289</v>
      </c>
      <c r="AA4066" s="5">
        <v>380</v>
      </c>
      <c r="AC4066" t="s">
        <v>74</v>
      </c>
      <c r="AD4066" s="5">
        <v>528</v>
      </c>
      <c r="AE4066" s="5">
        <f t="shared" si="126"/>
        <v>316.8</v>
      </c>
      <c r="AF4066" s="6">
        <f t="shared" si="127"/>
        <v>-0.199494949494949</v>
      </c>
      <c r="AG4066" s="3">
        <v>528</v>
      </c>
      <c r="AM4066" s="3">
        <v>3</v>
      </c>
      <c r="AO4066" s="3">
        <v>3</v>
      </c>
      <c r="AP4066" s="3">
        <v>3</v>
      </c>
      <c r="AS4066" t="s">
        <v>98</v>
      </c>
      <c r="AU4066" t="s">
        <v>74</v>
      </c>
      <c r="AV4066" t="s">
        <v>15122</v>
      </c>
      <c r="AW4066" t="s">
        <v>74</v>
      </c>
      <c r="AX4066" s="3">
        <v>528</v>
      </c>
      <c r="AY4066" s="3">
        <v>528</v>
      </c>
      <c r="AZ4066" s="3">
        <v>528</v>
      </c>
      <c r="BA4066" t="s">
        <v>74</v>
      </c>
      <c r="BB4066" t="s">
        <v>74</v>
      </c>
      <c r="BC4066" t="s">
        <v>74</v>
      </c>
      <c r="BD4066" t="s">
        <v>74</v>
      </c>
      <c r="BE4066" t="s">
        <v>74</v>
      </c>
      <c r="BF4066" t="s">
        <v>74</v>
      </c>
      <c r="BG4066" t="s">
        <v>74</v>
      </c>
      <c r="BH4066" t="s">
        <v>15123</v>
      </c>
      <c r="BJ4066" s="3">
        <v>380</v>
      </c>
      <c r="BK4066" t="s">
        <v>74</v>
      </c>
      <c r="BL4066" t="s">
        <v>74</v>
      </c>
      <c r="BM4066" s="3">
        <v>528</v>
      </c>
      <c r="BN4066" t="s">
        <v>74</v>
      </c>
    </row>
    <row r="4067" spans="1:66">
      <c r="A4067" s="3">
        <v>256929</v>
      </c>
      <c r="B4067" t="s">
        <v>11720</v>
      </c>
      <c r="C4067" t="s">
        <v>15124</v>
      </c>
      <c r="D4067" t="s">
        <v>15125</v>
      </c>
      <c r="E4067" t="s">
        <v>67</v>
      </c>
      <c r="F4067"/>
      <c r="G4067" s="3">
        <v>4</v>
      </c>
      <c r="H4067" t="s">
        <v>289</v>
      </c>
      <c r="I4067" s="3">
        <v>401</v>
      </c>
      <c r="J4067" t="s">
        <v>290</v>
      </c>
      <c r="K4067" s="3">
        <v>40116</v>
      </c>
      <c r="L4067" t="s">
        <v>4849</v>
      </c>
      <c r="M4067" s="3">
        <v>0.13</v>
      </c>
      <c r="N4067" t="s">
        <v>92</v>
      </c>
      <c r="O4067" t="s">
        <v>74</v>
      </c>
      <c r="P4067" t="s">
        <v>74</v>
      </c>
      <c r="Q4067" t="s">
        <v>74</v>
      </c>
      <c r="R4067" t="s">
        <v>154</v>
      </c>
      <c r="S4067" t="s">
        <v>76</v>
      </c>
      <c r="T4067" t="s">
        <v>77</v>
      </c>
      <c r="U4067" t="s">
        <v>74</v>
      </c>
      <c r="V4067" t="s">
        <v>74</v>
      </c>
      <c r="X4067" t="s">
        <v>74</v>
      </c>
      <c r="Y4067" t="s">
        <v>74</v>
      </c>
      <c r="Z4067" t="s">
        <v>74</v>
      </c>
      <c r="AC4067" t="s">
        <v>74</v>
      </c>
      <c r="AD4067" s="5">
        <v>38</v>
      </c>
      <c r="AE4067" s="5">
        <f t="shared" si="126"/>
        <v>22.8</v>
      </c>
      <c r="AF4067" s="6">
        <f t="shared" si="127"/>
        <v>1</v>
      </c>
      <c r="AG4067" s="3">
        <v>38</v>
      </c>
      <c r="AM4067" s="3">
        <v>0</v>
      </c>
      <c r="AS4067" t="s">
        <v>84</v>
      </c>
      <c r="AU4067" t="s">
        <v>74</v>
      </c>
      <c r="AV4067" t="s">
        <v>15126</v>
      </c>
      <c r="AW4067" t="s">
        <v>74</v>
      </c>
      <c r="BA4067" t="s">
        <v>74</v>
      </c>
      <c r="BB4067" t="s">
        <v>74</v>
      </c>
      <c r="BC4067" t="s">
        <v>74</v>
      </c>
      <c r="BD4067" t="s">
        <v>74</v>
      </c>
      <c r="BE4067" t="s">
        <v>74</v>
      </c>
      <c r="BF4067" t="s">
        <v>74</v>
      </c>
      <c r="BG4067" t="s">
        <v>74</v>
      </c>
      <c r="BH4067" t="s">
        <v>15127</v>
      </c>
      <c r="BK4067" t="s">
        <v>74</v>
      </c>
      <c r="BL4067" t="s">
        <v>74</v>
      </c>
      <c r="BM4067" s="3">
        <v>38</v>
      </c>
      <c r="BN4067" t="s">
        <v>74</v>
      </c>
    </row>
    <row r="4068" spans="1:66">
      <c r="A4068" s="3">
        <v>207863</v>
      </c>
      <c r="B4068" t="s">
        <v>15128</v>
      </c>
      <c r="C4068" t="s">
        <v>11726</v>
      </c>
      <c r="D4068" t="s">
        <v>15129</v>
      </c>
      <c r="E4068" t="s">
        <v>67</v>
      </c>
      <c r="F4068"/>
      <c r="G4068" s="3">
        <v>2</v>
      </c>
      <c r="H4068" t="s">
        <v>497</v>
      </c>
      <c r="I4068" s="3">
        <v>206</v>
      </c>
      <c r="J4068" t="s">
        <v>498</v>
      </c>
      <c r="K4068" s="3">
        <v>20604</v>
      </c>
      <c r="L4068" t="s">
        <v>5497</v>
      </c>
      <c r="M4068" s="3">
        <v>0.09</v>
      </c>
      <c r="N4068" t="s">
        <v>180</v>
      </c>
      <c r="O4068" t="s">
        <v>72</v>
      </c>
      <c r="P4068" t="s">
        <v>94</v>
      </c>
      <c r="Q4068" t="s">
        <v>74</v>
      </c>
      <c r="R4068" t="s">
        <v>359</v>
      </c>
      <c r="S4068" t="s">
        <v>76</v>
      </c>
      <c r="T4068" t="s">
        <v>77</v>
      </c>
      <c r="U4068" t="s">
        <v>74</v>
      </c>
      <c r="V4068" t="s">
        <v>74</v>
      </c>
      <c r="X4068" t="s">
        <v>74</v>
      </c>
      <c r="Y4068" t="s">
        <v>74</v>
      </c>
      <c r="Z4068" t="s">
        <v>74</v>
      </c>
      <c r="AA4068" s="5">
        <v>99.34</v>
      </c>
      <c r="AC4068" t="s">
        <v>74</v>
      </c>
      <c r="AD4068" s="5">
        <v>298</v>
      </c>
      <c r="AE4068" s="5">
        <f t="shared" si="126"/>
        <v>178.8</v>
      </c>
      <c r="AF4068" s="6">
        <f t="shared" si="127"/>
        <v>0.444407158836689</v>
      </c>
      <c r="AG4068" s="3">
        <v>298</v>
      </c>
      <c r="AM4068" s="3">
        <v>54</v>
      </c>
      <c r="AN4068" s="3">
        <v>2</v>
      </c>
      <c r="AO4068" s="3">
        <v>52</v>
      </c>
      <c r="AP4068" s="3">
        <v>23</v>
      </c>
      <c r="AQ4068" s="3">
        <v>1</v>
      </c>
      <c r="AR4068" s="3">
        <v>1</v>
      </c>
      <c r="AS4068" t="s">
        <v>11728</v>
      </c>
      <c r="AU4068" t="s">
        <v>74</v>
      </c>
      <c r="AV4068" t="s">
        <v>15130</v>
      </c>
      <c r="AW4068" t="s">
        <v>74</v>
      </c>
      <c r="BA4068" t="s">
        <v>74</v>
      </c>
      <c r="BB4068" t="s">
        <v>74</v>
      </c>
      <c r="BC4068" t="s">
        <v>74</v>
      </c>
      <c r="BD4068" t="s">
        <v>74</v>
      </c>
      <c r="BE4068" t="s">
        <v>74</v>
      </c>
      <c r="BF4068" t="s">
        <v>74</v>
      </c>
      <c r="BG4068" t="s">
        <v>74</v>
      </c>
      <c r="BH4068" t="s">
        <v>74</v>
      </c>
      <c r="BJ4068" s="3">
        <v>99.34</v>
      </c>
      <c r="BK4068" t="s">
        <v>74</v>
      </c>
      <c r="BL4068" t="s">
        <v>74</v>
      </c>
      <c r="BM4068" s="3">
        <v>298</v>
      </c>
      <c r="BN4068" t="s">
        <v>74</v>
      </c>
    </row>
    <row r="4069" spans="1:66">
      <c r="A4069" s="3">
        <v>48224</v>
      </c>
      <c r="B4069" t="s">
        <v>15131</v>
      </c>
      <c r="C4069" t="s">
        <v>6242</v>
      </c>
      <c r="D4069" t="s">
        <v>15132</v>
      </c>
      <c r="E4069" t="s">
        <v>67</v>
      </c>
      <c r="F4069"/>
      <c r="G4069" s="3">
        <v>1</v>
      </c>
      <c r="H4069" t="s">
        <v>68</v>
      </c>
      <c r="I4069" s="3">
        <v>107</v>
      </c>
      <c r="J4069" t="s">
        <v>357</v>
      </c>
      <c r="K4069" s="3">
        <v>10702</v>
      </c>
      <c r="L4069" t="s">
        <v>409</v>
      </c>
      <c r="M4069" s="3">
        <v>0.13</v>
      </c>
      <c r="N4069" t="s">
        <v>180</v>
      </c>
      <c r="O4069" t="s">
        <v>117</v>
      </c>
      <c r="P4069" t="s">
        <v>94</v>
      </c>
      <c r="Q4069" t="s">
        <v>74</v>
      </c>
      <c r="R4069" t="s">
        <v>154</v>
      </c>
      <c r="S4069" t="s">
        <v>76</v>
      </c>
      <c r="T4069" t="s">
        <v>77</v>
      </c>
      <c r="U4069" t="s">
        <v>74</v>
      </c>
      <c r="V4069" t="s">
        <v>74</v>
      </c>
      <c r="X4069" t="s">
        <v>74</v>
      </c>
      <c r="Y4069" t="s">
        <v>81</v>
      </c>
      <c r="Z4069" t="s">
        <v>82</v>
      </c>
      <c r="AA4069" s="5">
        <v>27</v>
      </c>
      <c r="AC4069" t="s">
        <v>74</v>
      </c>
      <c r="AD4069" s="5">
        <v>35</v>
      </c>
      <c r="AE4069" s="5">
        <f t="shared" si="126"/>
        <v>21</v>
      </c>
      <c r="AF4069" s="6">
        <f t="shared" si="127"/>
        <v>-0.285714285714286</v>
      </c>
      <c r="AG4069" s="3">
        <v>35</v>
      </c>
      <c r="AM4069" s="3">
        <v>0</v>
      </c>
      <c r="AS4069" t="s">
        <v>84</v>
      </c>
      <c r="AU4069" t="s">
        <v>74</v>
      </c>
      <c r="AV4069" t="s">
        <v>15133</v>
      </c>
      <c r="AW4069" t="s">
        <v>74</v>
      </c>
      <c r="BA4069" t="s">
        <v>74</v>
      </c>
      <c r="BB4069" t="s">
        <v>74</v>
      </c>
      <c r="BC4069" t="s">
        <v>132</v>
      </c>
      <c r="BD4069" t="s">
        <v>74</v>
      </c>
      <c r="BE4069" t="s">
        <v>74</v>
      </c>
      <c r="BF4069" t="s">
        <v>74</v>
      </c>
      <c r="BG4069" t="s">
        <v>74</v>
      </c>
      <c r="BH4069" t="s">
        <v>15134</v>
      </c>
      <c r="BJ4069" s="3">
        <v>27</v>
      </c>
      <c r="BK4069" t="s">
        <v>74</v>
      </c>
      <c r="BL4069" t="s">
        <v>74</v>
      </c>
      <c r="BM4069" s="3">
        <v>35</v>
      </c>
      <c r="BN4069" t="s">
        <v>74</v>
      </c>
    </row>
    <row r="4070" spans="1:66">
      <c r="A4070" s="3">
        <v>261364</v>
      </c>
      <c r="B4070" t="s">
        <v>15135</v>
      </c>
      <c r="C4070" t="s">
        <v>15136</v>
      </c>
      <c r="D4070" t="s">
        <v>151</v>
      </c>
      <c r="E4070" t="s">
        <v>67</v>
      </c>
      <c r="F4070"/>
      <c r="G4070" s="3">
        <v>7</v>
      </c>
      <c r="H4070" t="s">
        <v>1057</v>
      </c>
      <c r="I4070" s="3">
        <v>701</v>
      </c>
      <c r="J4070" t="s">
        <v>3504</v>
      </c>
      <c r="K4070" s="3">
        <v>70102</v>
      </c>
      <c r="L4070" t="s">
        <v>8194</v>
      </c>
      <c r="M4070" s="3">
        <v>0.13</v>
      </c>
      <c r="N4070" t="s">
        <v>71</v>
      </c>
      <c r="O4070" t="s">
        <v>74</v>
      </c>
      <c r="P4070" t="s">
        <v>74</v>
      </c>
      <c r="Q4070" t="s">
        <v>74</v>
      </c>
      <c r="R4070" t="s">
        <v>154</v>
      </c>
      <c r="S4070" t="s">
        <v>76</v>
      </c>
      <c r="T4070" t="s">
        <v>77</v>
      </c>
      <c r="U4070" t="s">
        <v>74</v>
      </c>
      <c r="V4070" t="s">
        <v>74</v>
      </c>
      <c r="X4070" t="s">
        <v>74</v>
      </c>
      <c r="Y4070" t="s">
        <v>74</v>
      </c>
      <c r="Z4070" t="s">
        <v>74</v>
      </c>
      <c r="AC4070" t="s">
        <v>74</v>
      </c>
      <c r="AD4070" s="5">
        <v>98</v>
      </c>
      <c r="AE4070" s="5">
        <f t="shared" si="126"/>
        <v>58.8</v>
      </c>
      <c r="AF4070" s="6">
        <f t="shared" si="127"/>
        <v>1</v>
      </c>
      <c r="AG4070" s="3">
        <v>98</v>
      </c>
      <c r="AM4070" s="3">
        <v>0</v>
      </c>
      <c r="AS4070" t="s">
        <v>14911</v>
      </c>
      <c r="AU4070" t="s">
        <v>74</v>
      </c>
      <c r="AV4070" t="s">
        <v>15137</v>
      </c>
      <c r="AW4070" t="s">
        <v>74</v>
      </c>
      <c r="BA4070" t="s">
        <v>74</v>
      </c>
      <c r="BB4070" t="s">
        <v>74</v>
      </c>
      <c r="BC4070" t="s">
        <v>74</v>
      </c>
      <c r="BD4070" t="s">
        <v>74</v>
      </c>
      <c r="BE4070" t="s">
        <v>74</v>
      </c>
      <c r="BF4070" t="s">
        <v>74</v>
      </c>
      <c r="BG4070" t="s">
        <v>74</v>
      </c>
      <c r="BH4070" t="s">
        <v>15138</v>
      </c>
      <c r="BK4070" t="s">
        <v>74</v>
      </c>
      <c r="BL4070" t="s">
        <v>74</v>
      </c>
      <c r="BM4070" s="3">
        <v>98</v>
      </c>
      <c r="BN4070" t="s">
        <v>74</v>
      </c>
    </row>
    <row r="4071" spans="1:66">
      <c r="A4071" s="3">
        <v>255360</v>
      </c>
      <c r="B4071" t="s">
        <v>15139</v>
      </c>
      <c r="C4071" t="s">
        <v>393</v>
      </c>
      <c r="D4071" t="s">
        <v>15140</v>
      </c>
      <c r="E4071" t="s">
        <v>67</v>
      </c>
      <c r="F4071"/>
      <c r="G4071" s="3">
        <v>1</v>
      </c>
      <c r="H4071" t="s">
        <v>68</v>
      </c>
      <c r="I4071" s="3">
        <v>107</v>
      </c>
      <c r="J4071" t="s">
        <v>357</v>
      </c>
      <c r="K4071" s="3">
        <v>10702</v>
      </c>
      <c r="L4071" t="s">
        <v>409</v>
      </c>
      <c r="M4071" s="3">
        <v>0.13</v>
      </c>
      <c r="N4071" t="s">
        <v>180</v>
      </c>
      <c r="O4071" t="s">
        <v>74</v>
      </c>
      <c r="P4071" t="s">
        <v>74</v>
      </c>
      <c r="Q4071" t="s">
        <v>74</v>
      </c>
      <c r="R4071" t="s">
        <v>154</v>
      </c>
      <c r="S4071" t="s">
        <v>76</v>
      </c>
      <c r="T4071" t="s">
        <v>77</v>
      </c>
      <c r="U4071" t="s">
        <v>74</v>
      </c>
      <c r="V4071" t="s">
        <v>74</v>
      </c>
      <c r="X4071" t="s">
        <v>74</v>
      </c>
      <c r="Y4071" t="s">
        <v>74</v>
      </c>
      <c r="Z4071" t="s">
        <v>82</v>
      </c>
      <c r="AC4071" t="s">
        <v>74</v>
      </c>
      <c r="AD4071" s="5">
        <v>59.9</v>
      </c>
      <c r="AE4071" s="5">
        <f t="shared" si="126"/>
        <v>35.94</v>
      </c>
      <c r="AF4071" s="6">
        <f t="shared" si="127"/>
        <v>1</v>
      </c>
      <c r="AG4071" s="3">
        <v>59.9</v>
      </c>
      <c r="AM4071" s="3">
        <v>0</v>
      </c>
      <c r="AS4071" t="s">
        <v>157</v>
      </c>
      <c r="AU4071" t="s">
        <v>74</v>
      </c>
      <c r="AV4071" t="s">
        <v>15141</v>
      </c>
      <c r="AW4071" t="s">
        <v>74</v>
      </c>
      <c r="BA4071" t="s">
        <v>74</v>
      </c>
      <c r="BB4071" t="s">
        <v>74</v>
      </c>
      <c r="BC4071" t="s">
        <v>74</v>
      </c>
      <c r="BD4071" t="s">
        <v>74</v>
      </c>
      <c r="BE4071" t="s">
        <v>74</v>
      </c>
      <c r="BF4071" t="s">
        <v>74</v>
      </c>
      <c r="BG4071" t="s">
        <v>74</v>
      </c>
      <c r="BH4071" t="s">
        <v>15142</v>
      </c>
      <c r="BK4071" t="s">
        <v>74</v>
      </c>
      <c r="BL4071" t="s">
        <v>74</v>
      </c>
      <c r="BM4071" s="3">
        <v>59.9</v>
      </c>
      <c r="BN4071" t="s">
        <v>74</v>
      </c>
    </row>
    <row r="4072" spans="1:66">
      <c r="A4072" s="3">
        <v>257993</v>
      </c>
      <c r="B4072" t="s">
        <v>10150</v>
      </c>
      <c r="C4072" t="s">
        <v>12509</v>
      </c>
      <c r="D4072" t="s">
        <v>752</v>
      </c>
      <c r="E4072" t="s">
        <v>104</v>
      </c>
      <c r="F4072"/>
      <c r="G4072" s="3">
        <v>2</v>
      </c>
      <c r="H4072" t="s">
        <v>497</v>
      </c>
      <c r="I4072" s="3">
        <v>206</v>
      </c>
      <c r="J4072" t="s">
        <v>498</v>
      </c>
      <c r="K4072" s="3">
        <v>20601</v>
      </c>
      <c r="L4072" t="s">
        <v>4240</v>
      </c>
      <c r="M4072" s="3">
        <v>0.09</v>
      </c>
      <c r="N4072" t="s">
        <v>92</v>
      </c>
      <c r="O4072" t="s">
        <v>74</v>
      </c>
      <c r="P4072" t="s">
        <v>74</v>
      </c>
      <c r="Q4072" t="s">
        <v>74</v>
      </c>
      <c r="R4072" t="s">
        <v>154</v>
      </c>
      <c r="S4072" t="s">
        <v>76</v>
      </c>
      <c r="T4072" t="s">
        <v>77</v>
      </c>
      <c r="U4072" t="s">
        <v>74</v>
      </c>
      <c r="V4072" t="s">
        <v>74</v>
      </c>
      <c r="X4072" t="s">
        <v>74</v>
      </c>
      <c r="Y4072" t="s">
        <v>74</v>
      </c>
      <c r="Z4072" t="s">
        <v>74</v>
      </c>
      <c r="AC4072" t="s">
        <v>74</v>
      </c>
      <c r="AD4072" s="5">
        <v>57</v>
      </c>
      <c r="AE4072" s="5">
        <f t="shared" si="126"/>
        <v>34.2</v>
      </c>
      <c r="AF4072" s="6">
        <f t="shared" si="127"/>
        <v>1</v>
      </c>
      <c r="AG4072" s="3">
        <v>57</v>
      </c>
      <c r="AH4072" s="3">
        <v>49.8</v>
      </c>
      <c r="AM4072" s="3">
        <v>0</v>
      </c>
      <c r="AS4072" t="s">
        <v>157</v>
      </c>
      <c r="AU4072" t="s">
        <v>74</v>
      </c>
      <c r="AV4072" t="s">
        <v>15143</v>
      </c>
      <c r="AW4072" t="s">
        <v>74</v>
      </c>
      <c r="BA4072" t="s">
        <v>74</v>
      </c>
      <c r="BB4072" t="s">
        <v>74</v>
      </c>
      <c r="BC4072" t="s">
        <v>74</v>
      </c>
      <c r="BD4072" t="s">
        <v>74</v>
      </c>
      <c r="BE4072" t="s">
        <v>74</v>
      </c>
      <c r="BF4072" t="s">
        <v>74</v>
      </c>
      <c r="BG4072" t="s">
        <v>74</v>
      </c>
      <c r="BH4072" t="s">
        <v>15081</v>
      </c>
      <c r="BK4072" t="s">
        <v>74</v>
      </c>
      <c r="BL4072" t="s">
        <v>74</v>
      </c>
      <c r="BM4072" s="3">
        <v>57</v>
      </c>
      <c r="BN4072" t="s">
        <v>74</v>
      </c>
    </row>
    <row r="4073" spans="1:66">
      <c r="A4073" s="3">
        <v>244768</v>
      </c>
      <c r="B4073" t="s">
        <v>15144</v>
      </c>
      <c r="C4073" t="s">
        <v>1486</v>
      </c>
      <c r="D4073" t="s">
        <v>15145</v>
      </c>
      <c r="E4073" t="s">
        <v>67</v>
      </c>
      <c r="F4073"/>
      <c r="G4073" s="3">
        <v>3</v>
      </c>
      <c r="H4073" t="s">
        <v>939</v>
      </c>
      <c r="I4073" s="3">
        <v>302</v>
      </c>
      <c r="J4073" t="s">
        <v>4249</v>
      </c>
      <c r="K4073" s="3">
        <v>30206</v>
      </c>
      <c r="L4073" t="s">
        <v>8668</v>
      </c>
      <c r="M4073" s="3">
        <v>0.13</v>
      </c>
      <c r="N4073" t="s">
        <v>71</v>
      </c>
      <c r="O4073" t="s">
        <v>74</v>
      </c>
      <c r="P4073" t="s">
        <v>74</v>
      </c>
      <c r="Q4073" t="s">
        <v>74</v>
      </c>
      <c r="R4073" t="s">
        <v>75</v>
      </c>
      <c r="S4073" t="s">
        <v>76</v>
      </c>
      <c r="T4073" t="s">
        <v>77</v>
      </c>
      <c r="U4073" t="s">
        <v>74</v>
      </c>
      <c r="V4073" t="s">
        <v>74</v>
      </c>
      <c r="X4073" t="s">
        <v>74</v>
      </c>
      <c r="Y4073" t="s">
        <v>74</v>
      </c>
      <c r="Z4073" t="s">
        <v>74</v>
      </c>
      <c r="AC4073" t="s">
        <v>74</v>
      </c>
      <c r="AD4073" s="5">
        <v>198</v>
      </c>
      <c r="AE4073" s="5">
        <f t="shared" si="126"/>
        <v>118.8</v>
      </c>
      <c r="AF4073" s="6">
        <f t="shared" si="127"/>
        <v>1</v>
      </c>
      <c r="AG4073" s="3">
        <v>198</v>
      </c>
      <c r="AM4073" s="3">
        <v>0</v>
      </c>
      <c r="AS4073" t="s">
        <v>98</v>
      </c>
      <c r="AU4073" t="s">
        <v>74</v>
      </c>
      <c r="AV4073" t="s">
        <v>15146</v>
      </c>
      <c r="AW4073" t="s">
        <v>74</v>
      </c>
      <c r="BA4073" t="s">
        <v>74</v>
      </c>
      <c r="BB4073" t="s">
        <v>74</v>
      </c>
      <c r="BC4073" t="s">
        <v>74</v>
      </c>
      <c r="BD4073" t="s">
        <v>74</v>
      </c>
      <c r="BE4073" t="s">
        <v>74</v>
      </c>
      <c r="BF4073" t="s">
        <v>74</v>
      </c>
      <c r="BG4073" t="s">
        <v>74</v>
      </c>
      <c r="BH4073" t="s">
        <v>15147</v>
      </c>
      <c r="BK4073" t="s">
        <v>74</v>
      </c>
      <c r="BL4073" t="s">
        <v>74</v>
      </c>
      <c r="BM4073" s="3">
        <v>198</v>
      </c>
      <c r="BN4073" t="s">
        <v>74</v>
      </c>
    </row>
    <row r="4074" spans="1:66">
      <c r="A4074" s="3">
        <v>254630</v>
      </c>
      <c r="B4074" t="s">
        <v>10146</v>
      </c>
      <c r="C4074" t="s">
        <v>1566</v>
      </c>
      <c r="D4074" t="s">
        <v>15148</v>
      </c>
      <c r="E4074" t="s">
        <v>67</v>
      </c>
      <c r="F4074"/>
      <c r="G4074" s="3">
        <v>4</v>
      </c>
      <c r="H4074" t="s">
        <v>289</v>
      </c>
      <c r="I4074" s="3">
        <v>401</v>
      </c>
      <c r="J4074" t="s">
        <v>290</v>
      </c>
      <c r="K4074" s="3">
        <v>40105</v>
      </c>
      <c r="L4074" t="s">
        <v>4129</v>
      </c>
      <c r="M4074" s="3">
        <v>0.13</v>
      </c>
      <c r="N4074" t="s">
        <v>92</v>
      </c>
      <c r="O4074" t="s">
        <v>74</v>
      </c>
      <c r="P4074" t="s">
        <v>74</v>
      </c>
      <c r="Q4074" t="s">
        <v>74</v>
      </c>
      <c r="R4074" t="s">
        <v>154</v>
      </c>
      <c r="S4074" t="s">
        <v>76</v>
      </c>
      <c r="T4074" t="s">
        <v>77</v>
      </c>
      <c r="U4074" t="s">
        <v>74</v>
      </c>
      <c r="V4074" t="s">
        <v>74</v>
      </c>
      <c r="X4074" t="s">
        <v>74</v>
      </c>
      <c r="Y4074" t="s">
        <v>74</v>
      </c>
      <c r="Z4074" t="s">
        <v>74</v>
      </c>
      <c r="AC4074" t="s">
        <v>74</v>
      </c>
      <c r="AD4074" s="5">
        <v>39</v>
      </c>
      <c r="AE4074" s="5">
        <f t="shared" si="126"/>
        <v>23.4</v>
      </c>
      <c r="AF4074" s="6">
        <f t="shared" si="127"/>
        <v>1</v>
      </c>
      <c r="AG4074" s="3">
        <v>39</v>
      </c>
      <c r="AM4074" s="3">
        <v>0</v>
      </c>
      <c r="AS4074" t="s">
        <v>157</v>
      </c>
      <c r="AU4074" t="s">
        <v>74</v>
      </c>
      <c r="AV4074" t="s">
        <v>15149</v>
      </c>
      <c r="AW4074" t="s">
        <v>74</v>
      </c>
      <c r="BA4074" t="s">
        <v>74</v>
      </c>
      <c r="BB4074" t="s">
        <v>74</v>
      </c>
      <c r="BC4074" t="s">
        <v>74</v>
      </c>
      <c r="BD4074" t="s">
        <v>74</v>
      </c>
      <c r="BE4074" t="s">
        <v>74</v>
      </c>
      <c r="BF4074" t="s">
        <v>74</v>
      </c>
      <c r="BG4074" t="s">
        <v>74</v>
      </c>
      <c r="BH4074" t="s">
        <v>15150</v>
      </c>
      <c r="BK4074" t="s">
        <v>74</v>
      </c>
      <c r="BL4074" t="s">
        <v>74</v>
      </c>
      <c r="BM4074" s="3">
        <v>39</v>
      </c>
      <c r="BN4074" t="s">
        <v>74</v>
      </c>
    </row>
    <row r="4075" spans="1:66">
      <c r="A4075" s="3">
        <v>193048</v>
      </c>
      <c r="B4075" t="s">
        <v>9298</v>
      </c>
      <c r="C4075" t="s">
        <v>15087</v>
      </c>
      <c r="D4075" t="s">
        <v>15151</v>
      </c>
      <c r="E4075" t="s">
        <v>67</v>
      </c>
      <c r="F4075"/>
      <c r="G4075" s="3">
        <v>4</v>
      </c>
      <c r="H4075" t="s">
        <v>289</v>
      </c>
      <c r="I4075" s="3">
        <v>406</v>
      </c>
      <c r="J4075" t="s">
        <v>6709</v>
      </c>
      <c r="K4075" s="3">
        <v>40601</v>
      </c>
      <c r="L4075" t="s">
        <v>6710</v>
      </c>
      <c r="M4075" s="3">
        <v>0.13</v>
      </c>
      <c r="N4075" t="s">
        <v>71</v>
      </c>
      <c r="O4075" t="s">
        <v>74</v>
      </c>
      <c r="P4075" t="s">
        <v>74</v>
      </c>
      <c r="Q4075" t="s">
        <v>74</v>
      </c>
      <c r="R4075" t="s">
        <v>154</v>
      </c>
      <c r="S4075" t="s">
        <v>76</v>
      </c>
      <c r="T4075" t="s">
        <v>77</v>
      </c>
      <c r="U4075" t="s">
        <v>74</v>
      </c>
      <c r="V4075" t="s">
        <v>74</v>
      </c>
      <c r="X4075" t="s">
        <v>74</v>
      </c>
      <c r="Y4075" t="s">
        <v>74</v>
      </c>
      <c r="Z4075" t="s">
        <v>74</v>
      </c>
      <c r="AC4075" t="s">
        <v>74</v>
      </c>
      <c r="AD4075" s="5">
        <v>23.8</v>
      </c>
      <c r="AE4075" s="5">
        <f t="shared" si="126"/>
        <v>14.28</v>
      </c>
      <c r="AF4075" s="6">
        <f t="shared" si="127"/>
        <v>1</v>
      </c>
      <c r="AG4075" s="3">
        <v>23.8</v>
      </c>
      <c r="AM4075" s="3">
        <v>0</v>
      </c>
      <c r="AS4075" t="s">
        <v>157</v>
      </c>
      <c r="AU4075" t="s">
        <v>74</v>
      </c>
      <c r="AV4075" t="s">
        <v>15152</v>
      </c>
      <c r="AW4075" t="s">
        <v>74</v>
      </c>
      <c r="BA4075" t="s">
        <v>74</v>
      </c>
      <c r="BB4075" t="s">
        <v>74</v>
      </c>
      <c r="BC4075" t="s">
        <v>74</v>
      </c>
      <c r="BD4075" t="s">
        <v>74</v>
      </c>
      <c r="BE4075" t="s">
        <v>74</v>
      </c>
      <c r="BF4075" t="s">
        <v>74</v>
      </c>
      <c r="BG4075" t="s">
        <v>74</v>
      </c>
      <c r="BH4075" t="s">
        <v>15090</v>
      </c>
      <c r="BK4075" t="s">
        <v>74</v>
      </c>
      <c r="BL4075" t="s">
        <v>74</v>
      </c>
      <c r="BM4075" s="3">
        <v>23.8</v>
      </c>
      <c r="BN4075" t="s">
        <v>74</v>
      </c>
    </row>
    <row r="4076" spans="1:66">
      <c r="A4076" s="3">
        <v>260223</v>
      </c>
      <c r="B4076" t="s">
        <v>15153</v>
      </c>
      <c r="C4076" t="s">
        <v>3286</v>
      </c>
      <c r="D4076" t="s">
        <v>3921</v>
      </c>
      <c r="E4076" t="s">
        <v>67</v>
      </c>
      <c r="F4076"/>
      <c r="G4076" s="3">
        <v>1</v>
      </c>
      <c r="H4076" t="s">
        <v>68</v>
      </c>
      <c r="I4076" s="3">
        <v>123</v>
      </c>
      <c r="J4076" t="s">
        <v>115</v>
      </c>
      <c r="K4076" s="3">
        <v>12304</v>
      </c>
      <c r="L4076" t="s">
        <v>655</v>
      </c>
      <c r="M4076" s="3">
        <v>0.13</v>
      </c>
      <c r="N4076" t="s">
        <v>92</v>
      </c>
      <c r="O4076" t="s">
        <v>74</v>
      </c>
      <c r="P4076" t="s">
        <v>74</v>
      </c>
      <c r="Q4076" t="s">
        <v>74</v>
      </c>
      <c r="R4076" t="s">
        <v>154</v>
      </c>
      <c r="S4076" t="s">
        <v>76</v>
      </c>
      <c r="T4076" t="s">
        <v>77</v>
      </c>
      <c r="U4076" t="s">
        <v>74</v>
      </c>
      <c r="V4076" t="s">
        <v>74</v>
      </c>
      <c r="X4076" t="s">
        <v>74</v>
      </c>
      <c r="Y4076" t="s">
        <v>74</v>
      </c>
      <c r="Z4076" t="s">
        <v>970</v>
      </c>
      <c r="AC4076" t="s">
        <v>74</v>
      </c>
      <c r="AD4076" s="5">
        <v>15</v>
      </c>
      <c r="AE4076" s="5">
        <f t="shared" si="126"/>
        <v>9</v>
      </c>
      <c r="AF4076" s="6">
        <f t="shared" si="127"/>
        <v>1</v>
      </c>
      <c r="AG4076" s="3">
        <v>15</v>
      </c>
      <c r="AM4076" s="3">
        <v>0</v>
      </c>
      <c r="AS4076" t="s">
        <v>98</v>
      </c>
      <c r="AU4076" t="s">
        <v>74</v>
      </c>
      <c r="AV4076" t="s">
        <v>15154</v>
      </c>
      <c r="AW4076" t="s">
        <v>74</v>
      </c>
      <c r="BA4076" t="s">
        <v>74</v>
      </c>
      <c r="BB4076" t="s">
        <v>74</v>
      </c>
      <c r="BC4076" t="s">
        <v>74</v>
      </c>
      <c r="BD4076" t="s">
        <v>74</v>
      </c>
      <c r="BE4076" t="s">
        <v>74</v>
      </c>
      <c r="BF4076" t="s">
        <v>74</v>
      </c>
      <c r="BG4076" t="s">
        <v>74</v>
      </c>
      <c r="BH4076" t="s">
        <v>15155</v>
      </c>
      <c r="BK4076" t="s">
        <v>74</v>
      </c>
      <c r="BL4076" t="s">
        <v>74</v>
      </c>
      <c r="BM4076" s="3">
        <v>15</v>
      </c>
      <c r="BN4076" t="s">
        <v>74</v>
      </c>
    </row>
    <row r="4077" spans="1:66">
      <c r="A4077" s="3">
        <v>132194</v>
      </c>
      <c r="B4077" t="s">
        <v>15156</v>
      </c>
      <c r="C4077" t="s">
        <v>15157</v>
      </c>
      <c r="D4077" t="s">
        <v>15158</v>
      </c>
      <c r="E4077" t="s">
        <v>67</v>
      </c>
      <c r="F4077"/>
      <c r="G4077" s="3">
        <v>3</v>
      </c>
      <c r="H4077" t="s">
        <v>939</v>
      </c>
      <c r="I4077" s="3">
        <v>306</v>
      </c>
      <c r="J4077" t="s">
        <v>7208</v>
      </c>
      <c r="K4077" s="3">
        <v>30603</v>
      </c>
      <c r="L4077" t="s">
        <v>7208</v>
      </c>
      <c r="M4077" s="3">
        <v>0.13</v>
      </c>
      <c r="N4077" t="s">
        <v>180</v>
      </c>
      <c r="O4077" t="s">
        <v>74</v>
      </c>
      <c r="P4077" t="s">
        <v>74</v>
      </c>
      <c r="Q4077" t="s">
        <v>74</v>
      </c>
      <c r="R4077" t="s">
        <v>154</v>
      </c>
      <c r="S4077" t="s">
        <v>76</v>
      </c>
      <c r="T4077" t="s">
        <v>77</v>
      </c>
      <c r="U4077" t="s">
        <v>74</v>
      </c>
      <c r="V4077" t="s">
        <v>74</v>
      </c>
      <c r="X4077" t="s">
        <v>74</v>
      </c>
      <c r="Y4077" t="s">
        <v>74</v>
      </c>
      <c r="Z4077" t="s">
        <v>74</v>
      </c>
      <c r="AC4077" t="s">
        <v>74</v>
      </c>
      <c r="AD4077" s="5">
        <v>368</v>
      </c>
      <c r="AE4077" s="5">
        <f t="shared" si="126"/>
        <v>220.8</v>
      </c>
      <c r="AF4077" s="6">
        <f t="shared" si="127"/>
        <v>1</v>
      </c>
      <c r="AG4077" s="3">
        <v>368</v>
      </c>
      <c r="AM4077" s="3">
        <v>0</v>
      </c>
      <c r="AS4077" t="s">
        <v>98</v>
      </c>
      <c r="AU4077" t="s">
        <v>74</v>
      </c>
      <c r="AV4077" t="s">
        <v>15159</v>
      </c>
      <c r="AW4077" t="s">
        <v>74</v>
      </c>
      <c r="BA4077" t="s">
        <v>74</v>
      </c>
      <c r="BB4077" t="s">
        <v>74</v>
      </c>
      <c r="BC4077" t="s">
        <v>74</v>
      </c>
      <c r="BD4077" t="s">
        <v>74</v>
      </c>
      <c r="BE4077" t="s">
        <v>74</v>
      </c>
      <c r="BF4077" t="s">
        <v>74</v>
      </c>
      <c r="BG4077" t="s">
        <v>74</v>
      </c>
      <c r="BH4077" t="s">
        <v>15160</v>
      </c>
      <c r="BK4077" t="s">
        <v>74</v>
      </c>
      <c r="BL4077" t="s">
        <v>74</v>
      </c>
      <c r="BM4077" s="3">
        <v>368</v>
      </c>
      <c r="BN4077" t="s">
        <v>74</v>
      </c>
    </row>
    <row r="4078" spans="1:66">
      <c r="A4078" s="3">
        <v>252816</v>
      </c>
      <c r="B4078" t="s">
        <v>8019</v>
      </c>
      <c r="C4078" t="s">
        <v>776</v>
      </c>
      <c r="D4078" t="s">
        <v>15161</v>
      </c>
      <c r="E4078" t="s">
        <v>67</v>
      </c>
      <c r="F4078"/>
      <c r="G4078" s="3">
        <v>1</v>
      </c>
      <c r="H4078" t="s">
        <v>68</v>
      </c>
      <c r="I4078" s="3">
        <v>104</v>
      </c>
      <c r="J4078" t="s">
        <v>203</v>
      </c>
      <c r="K4078" s="3">
        <v>10405</v>
      </c>
      <c r="L4078" t="s">
        <v>5328</v>
      </c>
      <c r="M4078" s="3">
        <v>0.13</v>
      </c>
      <c r="N4078" t="s">
        <v>74</v>
      </c>
      <c r="O4078" t="s">
        <v>74</v>
      </c>
      <c r="P4078" t="s">
        <v>74</v>
      </c>
      <c r="Q4078" t="s">
        <v>74</v>
      </c>
      <c r="R4078" t="s">
        <v>154</v>
      </c>
      <c r="S4078" t="s">
        <v>76</v>
      </c>
      <c r="T4078" t="s">
        <v>77</v>
      </c>
      <c r="U4078" t="s">
        <v>74</v>
      </c>
      <c r="V4078" t="s">
        <v>74</v>
      </c>
      <c r="X4078" t="s">
        <v>74</v>
      </c>
      <c r="Y4078" t="s">
        <v>74</v>
      </c>
      <c r="Z4078" t="s">
        <v>74</v>
      </c>
      <c r="AC4078" t="s">
        <v>74</v>
      </c>
      <c r="AD4078" s="5">
        <v>0.01</v>
      </c>
      <c r="AE4078" s="5">
        <f t="shared" si="126"/>
        <v>0.006</v>
      </c>
      <c r="AF4078" s="6">
        <f t="shared" si="127"/>
        <v>1</v>
      </c>
      <c r="AG4078" s="3">
        <v>0.01</v>
      </c>
      <c r="AM4078" s="3">
        <v>0</v>
      </c>
      <c r="AS4078" t="s">
        <v>14698</v>
      </c>
      <c r="AU4078" t="s">
        <v>74</v>
      </c>
      <c r="AV4078" t="s">
        <v>74</v>
      </c>
      <c r="AW4078" t="s">
        <v>74</v>
      </c>
      <c r="BA4078" t="s">
        <v>74</v>
      </c>
      <c r="BB4078" t="s">
        <v>74</v>
      </c>
      <c r="BC4078" t="s">
        <v>74</v>
      </c>
      <c r="BD4078" t="s">
        <v>74</v>
      </c>
      <c r="BE4078" t="s">
        <v>74</v>
      </c>
      <c r="BF4078" t="s">
        <v>74</v>
      </c>
      <c r="BG4078" t="s">
        <v>74</v>
      </c>
      <c r="BH4078" t="s">
        <v>8022</v>
      </c>
      <c r="BK4078" t="s">
        <v>74</v>
      </c>
      <c r="BL4078" t="s">
        <v>74</v>
      </c>
      <c r="BM4078" s="3">
        <v>0.01</v>
      </c>
      <c r="BN4078" t="s">
        <v>74</v>
      </c>
    </row>
    <row r="4079" spans="1:66">
      <c r="A4079" s="3">
        <v>256697</v>
      </c>
      <c r="B4079" t="s">
        <v>9264</v>
      </c>
      <c r="C4079" t="s">
        <v>15162</v>
      </c>
      <c r="D4079" t="s">
        <v>11251</v>
      </c>
      <c r="E4079" t="s">
        <v>67</v>
      </c>
      <c r="F4079"/>
      <c r="G4079" s="3">
        <v>1</v>
      </c>
      <c r="H4079" t="s">
        <v>68</v>
      </c>
      <c r="I4079" s="3">
        <v>105</v>
      </c>
      <c r="J4079" t="s">
        <v>126</v>
      </c>
      <c r="K4079" s="3">
        <v>10502</v>
      </c>
      <c r="L4079" t="s">
        <v>772</v>
      </c>
      <c r="M4079" s="3">
        <v>0.13</v>
      </c>
      <c r="N4079" t="s">
        <v>74</v>
      </c>
      <c r="O4079" t="s">
        <v>74</v>
      </c>
      <c r="P4079" t="s">
        <v>74</v>
      </c>
      <c r="Q4079" t="s">
        <v>74</v>
      </c>
      <c r="R4079" t="s">
        <v>154</v>
      </c>
      <c r="S4079" t="s">
        <v>76</v>
      </c>
      <c r="T4079" t="s">
        <v>77</v>
      </c>
      <c r="U4079" t="s">
        <v>74</v>
      </c>
      <c r="V4079" t="s">
        <v>74</v>
      </c>
      <c r="X4079" t="s">
        <v>74</v>
      </c>
      <c r="Y4079" t="s">
        <v>74</v>
      </c>
      <c r="Z4079" t="s">
        <v>82</v>
      </c>
      <c r="AC4079" t="s">
        <v>74</v>
      </c>
      <c r="AD4079" s="5">
        <v>98</v>
      </c>
      <c r="AE4079" s="5">
        <f t="shared" si="126"/>
        <v>58.8</v>
      </c>
      <c r="AF4079" s="6">
        <f t="shared" si="127"/>
        <v>1</v>
      </c>
      <c r="AG4079" s="3">
        <v>98</v>
      </c>
      <c r="AM4079" s="3">
        <v>0</v>
      </c>
      <c r="AS4079" t="s">
        <v>98</v>
      </c>
      <c r="AU4079" t="s">
        <v>74</v>
      </c>
      <c r="AV4079" t="s">
        <v>15163</v>
      </c>
      <c r="AW4079" t="s">
        <v>74</v>
      </c>
      <c r="BA4079" t="s">
        <v>74</v>
      </c>
      <c r="BB4079" t="s">
        <v>74</v>
      </c>
      <c r="BC4079" t="s">
        <v>74</v>
      </c>
      <c r="BD4079" t="s">
        <v>74</v>
      </c>
      <c r="BE4079" t="s">
        <v>74</v>
      </c>
      <c r="BF4079" t="s">
        <v>74</v>
      </c>
      <c r="BG4079" t="s">
        <v>74</v>
      </c>
      <c r="BH4079" t="s">
        <v>15164</v>
      </c>
      <c r="BK4079" t="s">
        <v>74</v>
      </c>
      <c r="BL4079" t="s">
        <v>74</v>
      </c>
      <c r="BM4079" s="3">
        <v>98</v>
      </c>
      <c r="BN4079" t="s">
        <v>74</v>
      </c>
    </row>
    <row r="4080" spans="1:66">
      <c r="A4080" s="3">
        <v>130191</v>
      </c>
      <c r="B4080" t="s">
        <v>15165</v>
      </c>
      <c r="C4080" t="s">
        <v>15166</v>
      </c>
      <c r="D4080" t="s">
        <v>15167</v>
      </c>
      <c r="E4080" t="s">
        <v>67</v>
      </c>
      <c r="F4080"/>
      <c r="G4080" s="3">
        <v>2</v>
      </c>
      <c r="H4080" t="s">
        <v>497</v>
      </c>
      <c r="I4080" s="3">
        <v>205</v>
      </c>
      <c r="J4080" t="s">
        <v>1540</v>
      </c>
      <c r="K4080" s="3">
        <v>20501</v>
      </c>
      <c r="L4080" t="s">
        <v>1733</v>
      </c>
      <c r="M4080" s="3">
        <v>0.09</v>
      </c>
      <c r="N4080" t="s">
        <v>92</v>
      </c>
      <c r="O4080" t="s">
        <v>72</v>
      </c>
      <c r="P4080" t="s">
        <v>94</v>
      </c>
      <c r="Q4080" t="s">
        <v>74</v>
      </c>
      <c r="R4080" t="s">
        <v>75</v>
      </c>
      <c r="S4080" t="s">
        <v>76</v>
      </c>
      <c r="T4080" t="s">
        <v>217</v>
      </c>
      <c r="U4080" t="s">
        <v>428</v>
      </c>
      <c r="V4080" t="s">
        <v>699</v>
      </c>
      <c r="W4080" s="3">
        <v>4256</v>
      </c>
      <c r="X4080" t="s">
        <v>501</v>
      </c>
      <c r="Y4080" t="s">
        <v>81</v>
      </c>
      <c r="Z4080" t="s">
        <v>502</v>
      </c>
      <c r="AA4080" s="5">
        <v>58.5</v>
      </c>
      <c r="AC4080" t="s">
        <v>74</v>
      </c>
      <c r="AD4080" s="5">
        <v>130</v>
      </c>
      <c r="AE4080" s="5">
        <f t="shared" si="126"/>
        <v>78</v>
      </c>
      <c r="AF4080" s="6">
        <f t="shared" si="127"/>
        <v>0.25</v>
      </c>
      <c r="AG4080" s="3">
        <v>130</v>
      </c>
      <c r="AM4080" s="3">
        <v>8</v>
      </c>
      <c r="AO4080" s="3">
        <v>8</v>
      </c>
      <c r="AP4080" s="3">
        <v>5</v>
      </c>
      <c r="AS4080" t="s">
        <v>503</v>
      </c>
      <c r="AU4080" t="s">
        <v>74</v>
      </c>
      <c r="AV4080" t="s">
        <v>74</v>
      </c>
      <c r="AW4080" t="s">
        <v>15168</v>
      </c>
      <c r="BA4080" t="s">
        <v>74</v>
      </c>
      <c r="BB4080" t="s">
        <v>74</v>
      </c>
      <c r="BC4080" t="s">
        <v>74</v>
      </c>
      <c r="BD4080" t="s">
        <v>74</v>
      </c>
      <c r="BE4080" t="s">
        <v>74</v>
      </c>
      <c r="BF4080" t="s">
        <v>74</v>
      </c>
      <c r="BG4080" t="s">
        <v>74</v>
      </c>
      <c r="BH4080" t="s">
        <v>74</v>
      </c>
      <c r="BJ4080" s="3">
        <v>58.5</v>
      </c>
      <c r="BK4080" t="s">
        <v>74</v>
      </c>
      <c r="BL4080" t="s">
        <v>74</v>
      </c>
      <c r="BM4080" s="3">
        <v>130</v>
      </c>
      <c r="BN4080" t="s">
        <v>74</v>
      </c>
    </row>
    <row r="4081" spans="1:66">
      <c r="A4081" s="3">
        <v>224020</v>
      </c>
      <c r="B4081" t="s">
        <v>15169</v>
      </c>
      <c r="C4081" t="s">
        <v>15170</v>
      </c>
      <c r="D4081" t="s">
        <v>15171</v>
      </c>
      <c r="E4081" t="s">
        <v>67</v>
      </c>
      <c r="F4081"/>
      <c r="G4081" s="3">
        <v>1</v>
      </c>
      <c r="H4081" t="s">
        <v>68</v>
      </c>
      <c r="I4081" s="3">
        <v>123</v>
      </c>
      <c r="J4081" t="s">
        <v>115</v>
      </c>
      <c r="K4081" s="3">
        <v>12304</v>
      </c>
      <c r="L4081" t="s">
        <v>655</v>
      </c>
      <c r="M4081" s="3">
        <v>0.13</v>
      </c>
      <c r="N4081" t="s">
        <v>180</v>
      </c>
      <c r="O4081" t="s">
        <v>74</v>
      </c>
      <c r="P4081" t="s">
        <v>74</v>
      </c>
      <c r="Q4081" t="s">
        <v>74</v>
      </c>
      <c r="R4081" t="s">
        <v>154</v>
      </c>
      <c r="S4081" t="s">
        <v>76</v>
      </c>
      <c r="T4081" t="s">
        <v>77</v>
      </c>
      <c r="U4081" t="s">
        <v>74</v>
      </c>
      <c r="V4081" t="s">
        <v>74</v>
      </c>
      <c r="X4081" t="s">
        <v>74</v>
      </c>
      <c r="Y4081" t="s">
        <v>74</v>
      </c>
      <c r="Z4081" t="s">
        <v>82</v>
      </c>
      <c r="AC4081" t="s">
        <v>74</v>
      </c>
      <c r="AD4081" s="5">
        <v>6320</v>
      </c>
      <c r="AE4081" s="5">
        <f t="shared" si="126"/>
        <v>3792</v>
      </c>
      <c r="AF4081" s="6">
        <f t="shared" si="127"/>
        <v>1</v>
      </c>
      <c r="AG4081" s="3">
        <v>6320</v>
      </c>
      <c r="AL4081" s="3">
        <v>143</v>
      </c>
      <c r="AM4081" s="3">
        <v>0</v>
      </c>
      <c r="AS4081" t="s">
        <v>15172</v>
      </c>
      <c r="AU4081" t="s">
        <v>74</v>
      </c>
      <c r="AV4081" t="s">
        <v>74</v>
      </c>
      <c r="AW4081" t="s">
        <v>15173</v>
      </c>
      <c r="BA4081" t="s">
        <v>74</v>
      </c>
      <c r="BB4081" t="s">
        <v>74</v>
      </c>
      <c r="BC4081" t="s">
        <v>74</v>
      </c>
      <c r="BD4081" t="s">
        <v>74</v>
      </c>
      <c r="BE4081" t="s">
        <v>74</v>
      </c>
      <c r="BF4081" t="s">
        <v>74</v>
      </c>
      <c r="BG4081" t="s">
        <v>74</v>
      </c>
      <c r="BH4081" t="s">
        <v>15174</v>
      </c>
      <c r="BJ4081" s="3">
        <v>6320</v>
      </c>
      <c r="BK4081" t="s">
        <v>74</v>
      </c>
      <c r="BL4081" t="s">
        <v>74</v>
      </c>
      <c r="BM4081" s="3">
        <v>6320</v>
      </c>
      <c r="BN4081" t="s">
        <v>74</v>
      </c>
    </row>
    <row r="4082" spans="1:66">
      <c r="A4082" s="3">
        <v>260165</v>
      </c>
      <c r="B4082" t="s">
        <v>11720</v>
      </c>
      <c r="C4082" t="s">
        <v>15124</v>
      </c>
      <c r="D4082" t="s">
        <v>15175</v>
      </c>
      <c r="E4082" t="s">
        <v>67</v>
      </c>
      <c r="F4082"/>
      <c r="G4082" s="3">
        <v>4</v>
      </c>
      <c r="H4082" t="s">
        <v>289</v>
      </c>
      <c r="I4082" s="3">
        <v>404</v>
      </c>
      <c r="J4082" t="s">
        <v>3067</v>
      </c>
      <c r="K4082" s="3">
        <v>40415</v>
      </c>
      <c r="L4082" t="s">
        <v>8051</v>
      </c>
      <c r="M4082" s="3">
        <v>0.13</v>
      </c>
      <c r="N4082" t="s">
        <v>92</v>
      </c>
      <c r="O4082" t="s">
        <v>74</v>
      </c>
      <c r="P4082" t="s">
        <v>74</v>
      </c>
      <c r="Q4082" t="s">
        <v>74</v>
      </c>
      <c r="R4082" t="s">
        <v>154</v>
      </c>
      <c r="S4082" t="s">
        <v>76</v>
      </c>
      <c r="T4082" t="s">
        <v>77</v>
      </c>
      <c r="U4082" t="s">
        <v>74</v>
      </c>
      <c r="V4082" t="s">
        <v>74</v>
      </c>
      <c r="X4082" t="s">
        <v>74</v>
      </c>
      <c r="Y4082" t="s">
        <v>74</v>
      </c>
      <c r="Z4082" t="s">
        <v>74</v>
      </c>
      <c r="AC4082" t="s">
        <v>74</v>
      </c>
      <c r="AD4082" s="5">
        <v>15.8</v>
      </c>
      <c r="AE4082" s="5">
        <f t="shared" si="126"/>
        <v>9.48</v>
      </c>
      <c r="AF4082" s="6">
        <f t="shared" si="127"/>
        <v>1</v>
      </c>
      <c r="AG4082" s="3">
        <v>15.8</v>
      </c>
      <c r="AM4082" s="3">
        <v>0</v>
      </c>
      <c r="AS4082" t="s">
        <v>84</v>
      </c>
      <c r="AU4082" t="s">
        <v>74</v>
      </c>
      <c r="AV4082" t="s">
        <v>15176</v>
      </c>
      <c r="AW4082" t="s">
        <v>74</v>
      </c>
      <c r="BA4082" t="s">
        <v>74</v>
      </c>
      <c r="BB4082" t="s">
        <v>74</v>
      </c>
      <c r="BC4082" t="s">
        <v>74</v>
      </c>
      <c r="BD4082" t="s">
        <v>74</v>
      </c>
      <c r="BE4082" t="s">
        <v>74</v>
      </c>
      <c r="BF4082" t="s">
        <v>74</v>
      </c>
      <c r="BG4082" t="s">
        <v>74</v>
      </c>
      <c r="BH4082" t="s">
        <v>15127</v>
      </c>
      <c r="BK4082" t="s">
        <v>74</v>
      </c>
      <c r="BL4082" t="s">
        <v>74</v>
      </c>
      <c r="BM4082" s="3">
        <v>15.8</v>
      </c>
      <c r="BN4082" t="s">
        <v>74</v>
      </c>
    </row>
    <row r="4083" spans="1:66">
      <c r="A4083" s="3">
        <v>254314</v>
      </c>
      <c r="B4083" t="s">
        <v>15177</v>
      </c>
      <c r="C4083" t="s">
        <v>15178</v>
      </c>
      <c r="D4083" t="s">
        <v>490</v>
      </c>
      <c r="E4083" t="s">
        <v>67</v>
      </c>
      <c r="F4083"/>
      <c r="G4083" s="3">
        <v>4</v>
      </c>
      <c r="H4083" t="s">
        <v>289</v>
      </c>
      <c r="I4083" s="3">
        <v>404</v>
      </c>
      <c r="J4083" t="s">
        <v>3067</v>
      </c>
      <c r="K4083" s="3">
        <v>40415</v>
      </c>
      <c r="L4083" t="s">
        <v>8051</v>
      </c>
      <c r="M4083" s="3">
        <v>0.13</v>
      </c>
      <c r="N4083" t="s">
        <v>92</v>
      </c>
      <c r="O4083" t="s">
        <v>74</v>
      </c>
      <c r="P4083" t="s">
        <v>74</v>
      </c>
      <c r="Q4083" t="s">
        <v>74</v>
      </c>
      <c r="R4083" t="s">
        <v>154</v>
      </c>
      <c r="S4083" t="s">
        <v>76</v>
      </c>
      <c r="T4083" t="s">
        <v>77</v>
      </c>
      <c r="U4083" t="s">
        <v>74</v>
      </c>
      <c r="V4083" t="s">
        <v>74</v>
      </c>
      <c r="X4083" t="s">
        <v>74</v>
      </c>
      <c r="Y4083" t="s">
        <v>74</v>
      </c>
      <c r="Z4083" t="s">
        <v>74</v>
      </c>
      <c r="AC4083" t="s">
        <v>74</v>
      </c>
      <c r="AD4083" s="5">
        <v>70</v>
      </c>
      <c r="AE4083" s="5">
        <f t="shared" si="126"/>
        <v>42</v>
      </c>
      <c r="AF4083" s="6">
        <f t="shared" si="127"/>
        <v>1</v>
      </c>
      <c r="AG4083" s="3">
        <v>70</v>
      </c>
      <c r="AM4083" s="3">
        <v>0</v>
      </c>
      <c r="AS4083" t="s">
        <v>13245</v>
      </c>
      <c r="AU4083" t="s">
        <v>74</v>
      </c>
      <c r="AV4083" t="s">
        <v>15179</v>
      </c>
      <c r="AW4083" t="s">
        <v>15180</v>
      </c>
      <c r="BA4083" t="s">
        <v>74</v>
      </c>
      <c r="BB4083" t="s">
        <v>74</v>
      </c>
      <c r="BC4083" t="s">
        <v>74</v>
      </c>
      <c r="BD4083" t="s">
        <v>74</v>
      </c>
      <c r="BE4083" t="s">
        <v>74</v>
      </c>
      <c r="BF4083" t="s">
        <v>74</v>
      </c>
      <c r="BG4083" t="s">
        <v>74</v>
      </c>
      <c r="BH4083" t="s">
        <v>15181</v>
      </c>
      <c r="BJ4083" s="3">
        <v>70</v>
      </c>
      <c r="BK4083" t="s">
        <v>74</v>
      </c>
      <c r="BL4083" t="s">
        <v>132</v>
      </c>
      <c r="BM4083" s="3">
        <v>70</v>
      </c>
      <c r="BN4083" t="s">
        <v>74</v>
      </c>
    </row>
    <row r="4084" spans="1:66">
      <c r="A4084" s="3">
        <v>260293</v>
      </c>
      <c r="B4084" t="s">
        <v>15182</v>
      </c>
      <c r="C4084" t="s">
        <v>7477</v>
      </c>
      <c r="D4084" t="s">
        <v>15183</v>
      </c>
      <c r="E4084" t="s">
        <v>67</v>
      </c>
      <c r="F4084"/>
      <c r="G4084" s="3">
        <v>4</v>
      </c>
      <c r="H4084" t="s">
        <v>289</v>
      </c>
      <c r="I4084" s="3">
        <v>406</v>
      </c>
      <c r="J4084" t="s">
        <v>6709</v>
      </c>
      <c r="K4084" s="3">
        <v>40601</v>
      </c>
      <c r="L4084" t="s">
        <v>6710</v>
      </c>
      <c r="M4084" s="3">
        <v>0.13</v>
      </c>
      <c r="N4084" t="s">
        <v>71</v>
      </c>
      <c r="O4084" t="s">
        <v>74</v>
      </c>
      <c r="P4084" t="s">
        <v>74</v>
      </c>
      <c r="Q4084" t="s">
        <v>74</v>
      </c>
      <c r="R4084" t="s">
        <v>154</v>
      </c>
      <c r="S4084" t="s">
        <v>76</v>
      </c>
      <c r="T4084" t="s">
        <v>77</v>
      </c>
      <c r="U4084" t="s">
        <v>74</v>
      </c>
      <c r="V4084" t="s">
        <v>74</v>
      </c>
      <c r="X4084" t="s">
        <v>74</v>
      </c>
      <c r="Y4084" t="s">
        <v>74</v>
      </c>
      <c r="Z4084" t="s">
        <v>74</v>
      </c>
      <c r="AC4084" t="s">
        <v>74</v>
      </c>
      <c r="AD4084" s="5">
        <v>36.8</v>
      </c>
      <c r="AE4084" s="5">
        <f t="shared" si="126"/>
        <v>22.08</v>
      </c>
      <c r="AF4084" s="6">
        <f t="shared" si="127"/>
        <v>1</v>
      </c>
      <c r="AG4084" s="3">
        <v>36.8</v>
      </c>
      <c r="AM4084" s="3">
        <v>0</v>
      </c>
      <c r="AS4084" t="s">
        <v>98</v>
      </c>
      <c r="AU4084" t="s">
        <v>74</v>
      </c>
      <c r="AV4084" t="s">
        <v>15184</v>
      </c>
      <c r="AW4084" t="s">
        <v>74</v>
      </c>
      <c r="BA4084" t="s">
        <v>74</v>
      </c>
      <c r="BB4084" t="s">
        <v>74</v>
      </c>
      <c r="BC4084" t="s">
        <v>74</v>
      </c>
      <c r="BD4084" t="s">
        <v>74</v>
      </c>
      <c r="BE4084" t="s">
        <v>74</v>
      </c>
      <c r="BF4084" t="s">
        <v>74</v>
      </c>
      <c r="BG4084" t="s">
        <v>74</v>
      </c>
      <c r="BH4084" t="s">
        <v>15185</v>
      </c>
      <c r="BK4084" t="s">
        <v>74</v>
      </c>
      <c r="BL4084" t="s">
        <v>74</v>
      </c>
      <c r="BM4084" s="3">
        <v>36.8</v>
      </c>
      <c r="BN4084" t="s">
        <v>74</v>
      </c>
    </row>
    <row r="4085" spans="1:66">
      <c r="A4085" s="3">
        <v>254830</v>
      </c>
      <c r="B4085" t="s">
        <v>6670</v>
      </c>
      <c r="C4085" t="s">
        <v>4127</v>
      </c>
      <c r="D4085" t="s">
        <v>15186</v>
      </c>
      <c r="E4085" t="s">
        <v>2536</v>
      </c>
      <c r="F4085"/>
      <c r="G4085" s="3">
        <v>4</v>
      </c>
      <c r="H4085" t="s">
        <v>289</v>
      </c>
      <c r="I4085" s="3">
        <v>402</v>
      </c>
      <c r="J4085" t="s">
        <v>1568</v>
      </c>
      <c r="K4085" s="3">
        <v>40202</v>
      </c>
      <c r="L4085" t="s">
        <v>5658</v>
      </c>
      <c r="M4085" s="3">
        <v>0.13</v>
      </c>
      <c r="N4085" t="s">
        <v>71</v>
      </c>
      <c r="O4085" t="s">
        <v>74</v>
      </c>
      <c r="P4085" t="s">
        <v>74</v>
      </c>
      <c r="Q4085" t="s">
        <v>74</v>
      </c>
      <c r="R4085" t="s">
        <v>154</v>
      </c>
      <c r="S4085" t="s">
        <v>76</v>
      </c>
      <c r="T4085" t="s">
        <v>77</v>
      </c>
      <c r="U4085" t="s">
        <v>74</v>
      </c>
      <c r="V4085" t="s">
        <v>74</v>
      </c>
      <c r="X4085" t="s">
        <v>74</v>
      </c>
      <c r="Y4085" t="s">
        <v>74</v>
      </c>
      <c r="Z4085" t="s">
        <v>74</v>
      </c>
      <c r="AC4085" t="s">
        <v>74</v>
      </c>
      <c r="AD4085" s="5">
        <v>368</v>
      </c>
      <c r="AE4085" s="5">
        <f t="shared" si="126"/>
        <v>220.8</v>
      </c>
      <c r="AF4085" s="6">
        <f t="shared" si="127"/>
        <v>1</v>
      </c>
      <c r="AG4085" s="3">
        <v>368</v>
      </c>
      <c r="AM4085" s="3">
        <v>0</v>
      </c>
      <c r="AS4085" t="s">
        <v>157</v>
      </c>
      <c r="AU4085" t="s">
        <v>74</v>
      </c>
      <c r="AV4085" t="s">
        <v>15187</v>
      </c>
      <c r="AW4085" t="s">
        <v>4131</v>
      </c>
      <c r="BA4085" t="s">
        <v>74</v>
      </c>
      <c r="BB4085" t="s">
        <v>74</v>
      </c>
      <c r="BC4085" t="s">
        <v>74</v>
      </c>
      <c r="BD4085" t="s">
        <v>74</v>
      </c>
      <c r="BE4085" t="s">
        <v>74</v>
      </c>
      <c r="BF4085" t="s">
        <v>74</v>
      </c>
      <c r="BG4085" t="s">
        <v>74</v>
      </c>
      <c r="BH4085" t="s">
        <v>15188</v>
      </c>
      <c r="BK4085" t="s">
        <v>74</v>
      </c>
      <c r="BL4085" t="s">
        <v>74</v>
      </c>
      <c r="BM4085" s="3">
        <v>368</v>
      </c>
      <c r="BN4085" t="s">
        <v>74</v>
      </c>
    </row>
    <row r="4086" spans="1:66">
      <c r="A4086" s="3">
        <v>226831</v>
      </c>
      <c r="B4086" t="s">
        <v>15189</v>
      </c>
      <c r="C4086" t="s">
        <v>15190</v>
      </c>
      <c r="D4086" t="s">
        <v>15191</v>
      </c>
      <c r="E4086" t="s">
        <v>67</v>
      </c>
      <c r="F4086"/>
      <c r="G4086" s="3">
        <v>8</v>
      </c>
      <c r="H4086" t="s">
        <v>3531</v>
      </c>
      <c r="I4086" s="3">
        <v>809</v>
      </c>
      <c r="J4086" t="s">
        <v>9383</v>
      </c>
      <c r="K4086" s="3">
        <v>80901</v>
      </c>
      <c r="L4086" t="s">
        <v>15192</v>
      </c>
      <c r="M4086" s="3">
        <v>0.13</v>
      </c>
      <c r="N4086" t="s">
        <v>74</v>
      </c>
      <c r="O4086" t="s">
        <v>74</v>
      </c>
      <c r="P4086" t="s">
        <v>74</v>
      </c>
      <c r="Q4086" t="s">
        <v>74</v>
      </c>
      <c r="R4086" t="s">
        <v>154</v>
      </c>
      <c r="S4086" t="s">
        <v>76</v>
      </c>
      <c r="T4086" t="s">
        <v>77</v>
      </c>
      <c r="U4086" t="s">
        <v>74</v>
      </c>
      <c r="V4086" t="s">
        <v>74</v>
      </c>
      <c r="X4086" t="s">
        <v>74</v>
      </c>
      <c r="Y4086" t="s">
        <v>74</v>
      </c>
      <c r="Z4086" t="s">
        <v>74</v>
      </c>
      <c r="AC4086" t="s">
        <v>74</v>
      </c>
      <c r="AD4086" s="5">
        <v>24</v>
      </c>
      <c r="AE4086" s="5">
        <f t="shared" si="126"/>
        <v>14.4</v>
      </c>
      <c r="AF4086" s="6">
        <f t="shared" si="127"/>
        <v>1</v>
      </c>
      <c r="AG4086" s="3">
        <v>24</v>
      </c>
      <c r="AM4086" s="3">
        <v>0</v>
      </c>
      <c r="AS4086" t="s">
        <v>157</v>
      </c>
      <c r="AU4086" t="s">
        <v>74</v>
      </c>
      <c r="AV4086" t="s">
        <v>15193</v>
      </c>
      <c r="AW4086" t="s">
        <v>74</v>
      </c>
      <c r="BA4086" t="s">
        <v>74</v>
      </c>
      <c r="BB4086" t="s">
        <v>74</v>
      </c>
      <c r="BC4086" t="s">
        <v>74</v>
      </c>
      <c r="BD4086" t="s">
        <v>74</v>
      </c>
      <c r="BE4086" t="s">
        <v>74</v>
      </c>
      <c r="BF4086" t="s">
        <v>74</v>
      </c>
      <c r="BG4086" t="s">
        <v>74</v>
      </c>
      <c r="BH4086" t="s">
        <v>15194</v>
      </c>
      <c r="BK4086" t="s">
        <v>74</v>
      </c>
      <c r="BL4086" t="s">
        <v>74</v>
      </c>
      <c r="BM4086" s="3">
        <v>24</v>
      </c>
      <c r="BN4086" t="s">
        <v>74</v>
      </c>
    </row>
    <row r="4087" spans="1:66">
      <c r="A4087" s="3">
        <v>259966</v>
      </c>
      <c r="B4087" t="s">
        <v>1657</v>
      </c>
      <c r="C4087" t="s">
        <v>15195</v>
      </c>
      <c r="D4087" t="s">
        <v>6520</v>
      </c>
      <c r="E4087" t="s">
        <v>67</v>
      </c>
      <c r="F4087"/>
      <c r="G4087" s="3">
        <v>1</v>
      </c>
      <c r="H4087" t="s">
        <v>68</v>
      </c>
      <c r="I4087" s="3">
        <v>101</v>
      </c>
      <c r="J4087" t="s">
        <v>69</v>
      </c>
      <c r="K4087" s="3">
        <v>10104</v>
      </c>
      <c r="L4087" t="s">
        <v>372</v>
      </c>
      <c r="M4087" s="3">
        <v>0.13</v>
      </c>
      <c r="N4087" t="s">
        <v>71</v>
      </c>
      <c r="O4087" t="s">
        <v>74</v>
      </c>
      <c r="P4087" t="s">
        <v>74</v>
      </c>
      <c r="Q4087" t="s">
        <v>74</v>
      </c>
      <c r="R4087" t="s">
        <v>154</v>
      </c>
      <c r="S4087" t="s">
        <v>76</v>
      </c>
      <c r="T4087" t="s">
        <v>77</v>
      </c>
      <c r="U4087" t="s">
        <v>74</v>
      </c>
      <c r="V4087" t="s">
        <v>74</v>
      </c>
      <c r="X4087" t="s">
        <v>74</v>
      </c>
      <c r="Y4087" t="s">
        <v>74</v>
      </c>
      <c r="Z4087" t="s">
        <v>82</v>
      </c>
      <c r="AC4087" t="s">
        <v>74</v>
      </c>
      <c r="AD4087" s="5">
        <v>22</v>
      </c>
      <c r="AE4087" s="5">
        <f t="shared" si="126"/>
        <v>13.2</v>
      </c>
      <c r="AF4087" s="6">
        <f t="shared" si="127"/>
        <v>1</v>
      </c>
      <c r="AG4087" s="3">
        <v>22</v>
      </c>
      <c r="AM4087" s="3">
        <v>0</v>
      </c>
      <c r="AS4087" t="s">
        <v>98</v>
      </c>
      <c r="AU4087" t="s">
        <v>74</v>
      </c>
      <c r="AV4087" t="s">
        <v>15196</v>
      </c>
      <c r="AW4087" t="s">
        <v>74</v>
      </c>
      <c r="BA4087" t="s">
        <v>74</v>
      </c>
      <c r="BB4087" t="s">
        <v>74</v>
      </c>
      <c r="BC4087" t="s">
        <v>74</v>
      </c>
      <c r="BD4087" t="s">
        <v>74</v>
      </c>
      <c r="BE4087" t="s">
        <v>74</v>
      </c>
      <c r="BF4087" t="s">
        <v>74</v>
      </c>
      <c r="BG4087" t="s">
        <v>74</v>
      </c>
      <c r="BH4087" t="s">
        <v>15197</v>
      </c>
      <c r="BK4087" t="s">
        <v>74</v>
      </c>
      <c r="BL4087" t="s">
        <v>74</v>
      </c>
      <c r="BM4087" s="3">
        <v>22</v>
      </c>
      <c r="BN4087" t="s">
        <v>74</v>
      </c>
    </row>
    <row r="4088" spans="1:66">
      <c r="A4088" s="3">
        <v>255376</v>
      </c>
      <c r="B4088" t="s">
        <v>15198</v>
      </c>
      <c r="C4088" t="s">
        <v>15199</v>
      </c>
      <c r="D4088" t="s">
        <v>15200</v>
      </c>
      <c r="E4088" t="s">
        <v>67</v>
      </c>
      <c r="F4088"/>
      <c r="G4088" s="3">
        <v>1</v>
      </c>
      <c r="H4088" t="s">
        <v>68</v>
      </c>
      <c r="I4088" s="3">
        <v>101</v>
      </c>
      <c r="J4088" t="s">
        <v>69</v>
      </c>
      <c r="K4088" s="3">
        <v>10112</v>
      </c>
      <c r="L4088" t="s">
        <v>627</v>
      </c>
      <c r="M4088" s="3">
        <v>0.13</v>
      </c>
      <c r="N4088" t="s">
        <v>74</v>
      </c>
      <c r="O4088" t="s">
        <v>74</v>
      </c>
      <c r="P4088" t="s">
        <v>74</v>
      </c>
      <c r="Q4088" t="s">
        <v>74</v>
      </c>
      <c r="R4088" t="s">
        <v>154</v>
      </c>
      <c r="S4088" t="s">
        <v>76</v>
      </c>
      <c r="T4088" t="s">
        <v>77</v>
      </c>
      <c r="U4088" t="s">
        <v>74</v>
      </c>
      <c r="V4088" t="s">
        <v>74</v>
      </c>
      <c r="X4088" t="s">
        <v>74</v>
      </c>
      <c r="Y4088" t="s">
        <v>74</v>
      </c>
      <c r="Z4088" t="s">
        <v>82</v>
      </c>
      <c r="AC4088" t="s">
        <v>74</v>
      </c>
      <c r="AE4088" s="5">
        <f t="shared" si="126"/>
        <v>0</v>
      </c>
      <c r="AF4088" s="6" t="e">
        <f t="shared" si="127"/>
        <v>#DIV/0!</v>
      </c>
      <c r="AM4088" s="3">
        <v>0</v>
      </c>
      <c r="AS4088" t="s">
        <v>15201</v>
      </c>
      <c r="AU4088" t="s">
        <v>74</v>
      </c>
      <c r="AV4088" t="s">
        <v>74</v>
      </c>
      <c r="AW4088" t="s">
        <v>74</v>
      </c>
      <c r="BA4088" t="s">
        <v>74</v>
      </c>
      <c r="BB4088" t="s">
        <v>74</v>
      </c>
      <c r="BC4088" t="s">
        <v>74</v>
      </c>
      <c r="BD4088" t="s">
        <v>74</v>
      </c>
      <c r="BE4088" t="s">
        <v>74</v>
      </c>
      <c r="BF4088" t="s">
        <v>74</v>
      </c>
      <c r="BG4088" t="s">
        <v>74</v>
      </c>
      <c r="BH4088" t="s">
        <v>15202</v>
      </c>
      <c r="BK4088" t="s">
        <v>74</v>
      </c>
      <c r="BL4088" t="s">
        <v>132</v>
      </c>
      <c r="BN4088" t="s">
        <v>74</v>
      </c>
    </row>
    <row r="4089" spans="1:66">
      <c r="A4089" s="3">
        <v>181338</v>
      </c>
      <c r="B4089" t="s">
        <v>1597</v>
      </c>
      <c r="C4089" t="s">
        <v>1338</v>
      </c>
      <c r="D4089" t="s">
        <v>15203</v>
      </c>
      <c r="E4089" t="s">
        <v>654</v>
      </c>
      <c r="F4089"/>
      <c r="G4089" s="3">
        <v>2</v>
      </c>
      <c r="H4089" t="s">
        <v>497</v>
      </c>
      <c r="I4089" s="3">
        <v>207</v>
      </c>
      <c r="J4089" t="s">
        <v>1340</v>
      </c>
      <c r="K4089" s="3">
        <v>20706</v>
      </c>
      <c r="L4089" t="s">
        <v>1599</v>
      </c>
      <c r="M4089" s="3">
        <v>0.09</v>
      </c>
      <c r="N4089" t="s">
        <v>92</v>
      </c>
      <c r="O4089" t="s">
        <v>72</v>
      </c>
      <c r="P4089" t="s">
        <v>94</v>
      </c>
      <c r="Q4089" t="s">
        <v>74</v>
      </c>
      <c r="R4089" t="s">
        <v>359</v>
      </c>
      <c r="S4089" t="s">
        <v>76</v>
      </c>
      <c r="T4089" t="s">
        <v>77</v>
      </c>
      <c r="U4089" t="s">
        <v>74</v>
      </c>
      <c r="V4089" t="s">
        <v>74</v>
      </c>
      <c r="X4089" t="s">
        <v>74</v>
      </c>
      <c r="Y4089" t="s">
        <v>81</v>
      </c>
      <c r="Z4089" t="s">
        <v>502</v>
      </c>
      <c r="AA4089" s="5">
        <v>4.1</v>
      </c>
      <c r="AC4089" t="s">
        <v>74</v>
      </c>
      <c r="AD4089" s="5">
        <v>9.8</v>
      </c>
      <c r="AE4089" s="5">
        <f t="shared" si="126"/>
        <v>5.88</v>
      </c>
      <c r="AF4089" s="6">
        <f t="shared" si="127"/>
        <v>0.302721088435374</v>
      </c>
      <c r="AG4089" s="3">
        <v>9.8</v>
      </c>
      <c r="AM4089" s="3">
        <v>94.2</v>
      </c>
      <c r="AO4089" s="3">
        <v>94.2</v>
      </c>
      <c r="AP4089" s="3">
        <v>3</v>
      </c>
      <c r="AQ4089" s="3">
        <v>34.7</v>
      </c>
      <c r="AR4089" s="3">
        <v>3</v>
      </c>
      <c r="AS4089" t="s">
        <v>640</v>
      </c>
      <c r="AU4089" t="s">
        <v>74</v>
      </c>
      <c r="AV4089" t="s">
        <v>74</v>
      </c>
      <c r="AW4089" t="s">
        <v>74</v>
      </c>
      <c r="BA4089" t="s">
        <v>74</v>
      </c>
      <c r="BB4089" t="s">
        <v>74</v>
      </c>
      <c r="BC4089" t="s">
        <v>74</v>
      </c>
      <c r="BD4089" t="s">
        <v>74</v>
      </c>
      <c r="BE4089" t="s">
        <v>74</v>
      </c>
      <c r="BF4089" t="s">
        <v>74</v>
      </c>
      <c r="BG4089" t="s">
        <v>74</v>
      </c>
      <c r="BH4089" t="s">
        <v>74</v>
      </c>
      <c r="BJ4089" s="3">
        <v>4.1</v>
      </c>
      <c r="BK4089" t="s">
        <v>74</v>
      </c>
      <c r="BL4089" t="s">
        <v>74</v>
      </c>
      <c r="BM4089" s="3">
        <v>9.8</v>
      </c>
      <c r="BN4089" t="s">
        <v>74</v>
      </c>
    </row>
    <row r="4090" spans="1:66">
      <c r="A4090" s="3">
        <v>254682</v>
      </c>
      <c r="B4090" t="s">
        <v>6321</v>
      </c>
      <c r="C4090" t="s">
        <v>5628</v>
      </c>
      <c r="D4090" t="s">
        <v>15204</v>
      </c>
      <c r="E4090" t="s">
        <v>67</v>
      </c>
      <c r="F4090"/>
      <c r="G4090" s="3">
        <v>1</v>
      </c>
      <c r="H4090" t="s">
        <v>68</v>
      </c>
      <c r="I4090" s="3">
        <v>123</v>
      </c>
      <c r="J4090" t="s">
        <v>115</v>
      </c>
      <c r="K4090" s="3">
        <v>12304</v>
      </c>
      <c r="L4090" t="s">
        <v>655</v>
      </c>
      <c r="M4090" s="3">
        <v>0.13</v>
      </c>
      <c r="N4090" t="s">
        <v>71</v>
      </c>
      <c r="O4090" t="s">
        <v>74</v>
      </c>
      <c r="P4090" t="s">
        <v>74</v>
      </c>
      <c r="Q4090" t="s">
        <v>74</v>
      </c>
      <c r="R4090" t="s">
        <v>154</v>
      </c>
      <c r="S4090" t="s">
        <v>76</v>
      </c>
      <c r="T4090" t="s">
        <v>77</v>
      </c>
      <c r="U4090" t="s">
        <v>74</v>
      </c>
      <c r="V4090" t="s">
        <v>74</v>
      </c>
      <c r="X4090" t="s">
        <v>74</v>
      </c>
      <c r="Y4090" t="s">
        <v>74</v>
      </c>
      <c r="Z4090" t="s">
        <v>82</v>
      </c>
      <c r="AC4090" t="s">
        <v>74</v>
      </c>
      <c r="AD4090" s="5">
        <v>88</v>
      </c>
      <c r="AE4090" s="5">
        <f t="shared" si="126"/>
        <v>52.8</v>
      </c>
      <c r="AF4090" s="6">
        <f t="shared" si="127"/>
        <v>1</v>
      </c>
      <c r="AG4090" s="3">
        <v>88</v>
      </c>
      <c r="AM4090" s="3">
        <v>0</v>
      </c>
      <c r="AS4090" t="s">
        <v>15205</v>
      </c>
      <c r="AU4090" t="s">
        <v>74</v>
      </c>
      <c r="AV4090" t="s">
        <v>15206</v>
      </c>
      <c r="AW4090" t="s">
        <v>74</v>
      </c>
      <c r="BA4090" t="s">
        <v>74</v>
      </c>
      <c r="BB4090" t="s">
        <v>74</v>
      </c>
      <c r="BC4090" t="s">
        <v>74</v>
      </c>
      <c r="BD4090" t="s">
        <v>74</v>
      </c>
      <c r="BE4090" t="s">
        <v>74</v>
      </c>
      <c r="BF4090" t="s">
        <v>74</v>
      </c>
      <c r="BG4090" t="s">
        <v>74</v>
      </c>
      <c r="BH4090" t="s">
        <v>15207</v>
      </c>
      <c r="BK4090" t="s">
        <v>74</v>
      </c>
      <c r="BL4090" t="s">
        <v>74</v>
      </c>
      <c r="BM4090" s="3">
        <v>88</v>
      </c>
      <c r="BN4090" t="s">
        <v>74</v>
      </c>
    </row>
    <row r="4091" spans="1:66">
      <c r="A4091" s="3">
        <v>224445</v>
      </c>
      <c r="B4091" t="s">
        <v>9298</v>
      </c>
      <c r="C4091" t="s">
        <v>15087</v>
      </c>
      <c r="D4091" t="s">
        <v>15208</v>
      </c>
      <c r="E4091" t="s">
        <v>67</v>
      </c>
      <c r="F4091"/>
      <c r="G4091" s="3">
        <v>4</v>
      </c>
      <c r="H4091" t="s">
        <v>289</v>
      </c>
      <c r="I4091" s="3">
        <v>406</v>
      </c>
      <c r="J4091" t="s">
        <v>6709</v>
      </c>
      <c r="K4091" s="3">
        <v>40601</v>
      </c>
      <c r="L4091" t="s">
        <v>6710</v>
      </c>
      <c r="M4091" s="3">
        <v>0.13</v>
      </c>
      <c r="N4091" t="s">
        <v>71</v>
      </c>
      <c r="O4091" t="s">
        <v>74</v>
      </c>
      <c r="P4091" t="s">
        <v>74</v>
      </c>
      <c r="Q4091" t="s">
        <v>74</v>
      </c>
      <c r="R4091" t="s">
        <v>154</v>
      </c>
      <c r="S4091" t="s">
        <v>76</v>
      </c>
      <c r="T4091" t="s">
        <v>77</v>
      </c>
      <c r="U4091" t="s">
        <v>74</v>
      </c>
      <c r="V4091" t="s">
        <v>74</v>
      </c>
      <c r="X4091" t="s">
        <v>74</v>
      </c>
      <c r="Y4091" t="s">
        <v>74</v>
      </c>
      <c r="Z4091" t="s">
        <v>74</v>
      </c>
      <c r="AC4091" t="s">
        <v>74</v>
      </c>
      <c r="AD4091" s="5">
        <v>23.8</v>
      </c>
      <c r="AE4091" s="5">
        <f t="shared" si="126"/>
        <v>14.28</v>
      </c>
      <c r="AF4091" s="6">
        <f t="shared" si="127"/>
        <v>1</v>
      </c>
      <c r="AG4091" s="3">
        <v>23.8</v>
      </c>
      <c r="AM4091" s="3">
        <v>0</v>
      </c>
      <c r="AS4091" t="s">
        <v>157</v>
      </c>
      <c r="AU4091" t="s">
        <v>74</v>
      </c>
      <c r="AV4091" t="s">
        <v>15209</v>
      </c>
      <c r="AW4091" t="s">
        <v>74</v>
      </c>
      <c r="BA4091" t="s">
        <v>74</v>
      </c>
      <c r="BB4091" t="s">
        <v>74</v>
      </c>
      <c r="BC4091" t="s">
        <v>74</v>
      </c>
      <c r="BD4091" t="s">
        <v>74</v>
      </c>
      <c r="BE4091" t="s">
        <v>74</v>
      </c>
      <c r="BF4091" t="s">
        <v>74</v>
      </c>
      <c r="BG4091" t="s">
        <v>74</v>
      </c>
      <c r="BH4091" t="s">
        <v>15090</v>
      </c>
      <c r="BK4091" t="s">
        <v>74</v>
      </c>
      <c r="BL4091" t="s">
        <v>74</v>
      </c>
      <c r="BM4091" s="3">
        <v>23.8</v>
      </c>
      <c r="BN4091" t="s">
        <v>74</v>
      </c>
    </row>
    <row r="4092" spans="1:66">
      <c r="A4092" s="3">
        <v>245952</v>
      </c>
      <c r="B4092" t="s">
        <v>15210</v>
      </c>
      <c r="C4092" t="s">
        <v>12555</v>
      </c>
      <c r="D4092" t="s">
        <v>15211</v>
      </c>
      <c r="E4092" t="s">
        <v>104</v>
      </c>
      <c r="F4092"/>
      <c r="G4092" s="3">
        <v>3</v>
      </c>
      <c r="H4092" t="s">
        <v>939</v>
      </c>
      <c r="I4092" s="3">
        <v>302</v>
      </c>
      <c r="J4092" t="s">
        <v>4249</v>
      </c>
      <c r="K4092" s="3">
        <v>30205</v>
      </c>
      <c r="L4092" t="s">
        <v>5393</v>
      </c>
      <c r="M4092" s="3">
        <v>0.13</v>
      </c>
      <c r="N4092" t="s">
        <v>92</v>
      </c>
      <c r="O4092" t="s">
        <v>74</v>
      </c>
      <c r="P4092" t="s">
        <v>74</v>
      </c>
      <c r="Q4092" t="s">
        <v>74</v>
      </c>
      <c r="R4092" t="s">
        <v>154</v>
      </c>
      <c r="S4092" t="s">
        <v>76</v>
      </c>
      <c r="T4092" t="s">
        <v>77</v>
      </c>
      <c r="U4092" t="s">
        <v>74</v>
      </c>
      <c r="V4092" t="s">
        <v>74</v>
      </c>
      <c r="X4092" t="s">
        <v>74</v>
      </c>
      <c r="Y4092" t="s">
        <v>74</v>
      </c>
      <c r="Z4092" t="s">
        <v>74</v>
      </c>
      <c r="AC4092" t="s">
        <v>74</v>
      </c>
      <c r="AD4092" s="5">
        <v>9.9</v>
      </c>
      <c r="AE4092" s="5">
        <f t="shared" si="126"/>
        <v>5.94</v>
      </c>
      <c r="AF4092" s="6">
        <f t="shared" si="127"/>
        <v>1</v>
      </c>
      <c r="AG4092" s="3">
        <v>9.9</v>
      </c>
      <c r="AM4092" s="3">
        <v>0</v>
      </c>
      <c r="AS4092" t="s">
        <v>98</v>
      </c>
      <c r="AU4092" t="s">
        <v>74</v>
      </c>
      <c r="AV4092" t="s">
        <v>15212</v>
      </c>
      <c r="AW4092" t="s">
        <v>74</v>
      </c>
      <c r="BA4092" t="s">
        <v>74</v>
      </c>
      <c r="BB4092" t="s">
        <v>74</v>
      </c>
      <c r="BC4092" t="s">
        <v>74</v>
      </c>
      <c r="BD4092" t="s">
        <v>74</v>
      </c>
      <c r="BE4092" t="s">
        <v>74</v>
      </c>
      <c r="BF4092" t="s">
        <v>74</v>
      </c>
      <c r="BG4092" t="s">
        <v>74</v>
      </c>
      <c r="BH4092" t="s">
        <v>15213</v>
      </c>
      <c r="BK4092" t="s">
        <v>74</v>
      </c>
      <c r="BL4092" t="s">
        <v>74</v>
      </c>
      <c r="BM4092" s="3">
        <v>9.9</v>
      </c>
      <c r="BN4092" t="s">
        <v>74</v>
      </c>
    </row>
    <row r="4093" spans="1:66">
      <c r="A4093" s="3">
        <v>256203</v>
      </c>
      <c r="B4093" t="s">
        <v>15214</v>
      </c>
      <c r="C4093" t="s">
        <v>15091</v>
      </c>
      <c r="D4093" t="s">
        <v>15215</v>
      </c>
      <c r="E4093" t="s">
        <v>67</v>
      </c>
      <c r="F4093"/>
      <c r="G4093" s="3">
        <v>4</v>
      </c>
      <c r="H4093" t="s">
        <v>289</v>
      </c>
      <c r="I4093" s="3">
        <v>401</v>
      </c>
      <c r="J4093" t="s">
        <v>290</v>
      </c>
      <c r="K4093" s="3">
        <v>40116</v>
      </c>
      <c r="L4093" t="s">
        <v>4849</v>
      </c>
      <c r="M4093" s="3">
        <v>0.13</v>
      </c>
      <c r="N4093" t="s">
        <v>71</v>
      </c>
      <c r="O4093" t="s">
        <v>74</v>
      </c>
      <c r="P4093" t="s">
        <v>74</v>
      </c>
      <c r="Q4093" t="s">
        <v>74</v>
      </c>
      <c r="R4093" t="s">
        <v>154</v>
      </c>
      <c r="S4093" t="s">
        <v>76</v>
      </c>
      <c r="T4093" t="s">
        <v>77</v>
      </c>
      <c r="U4093" t="s">
        <v>74</v>
      </c>
      <c r="V4093" t="s">
        <v>74</v>
      </c>
      <c r="X4093" t="s">
        <v>74</v>
      </c>
      <c r="Y4093" t="s">
        <v>74</v>
      </c>
      <c r="Z4093" t="s">
        <v>74</v>
      </c>
      <c r="AC4093" t="s">
        <v>74</v>
      </c>
      <c r="AD4093" s="5">
        <v>168</v>
      </c>
      <c r="AE4093" s="5">
        <f t="shared" si="126"/>
        <v>100.8</v>
      </c>
      <c r="AF4093" s="6">
        <f t="shared" si="127"/>
        <v>1</v>
      </c>
      <c r="AG4093" s="3">
        <v>168</v>
      </c>
      <c r="AM4093" s="3">
        <v>0</v>
      </c>
      <c r="AS4093" t="s">
        <v>157</v>
      </c>
      <c r="AU4093" t="s">
        <v>74</v>
      </c>
      <c r="AV4093" t="s">
        <v>15216</v>
      </c>
      <c r="AW4093" t="s">
        <v>74</v>
      </c>
      <c r="BA4093" t="s">
        <v>74</v>
      </c>
      <c r="BB4093" t="s">
        <v>74</v>
      </c>
      <c r="BC4093" t="s">
        <v>74</v>
      </c>
      <c r="BD4093" t="s">
        <v>74</v>
      </c>
      <c r="BE4093" t="s">
        <v>74</v>
      </c>
      <c r="BF4093" t="s">
        <v>74</v>
      </c>
      <c r="BG4093" t="s">
        <v>74</v>
      </c>
      <c r="BH4093" t="s">
        <v>15217</v>
      </c>
      <c r="BK4093" t="s">
        <v>74</v>
      </c>
      <c r="BL4093" t="s">
        <v>74</v>
      </c>
      <c r="BM4093" s="3">
        <v>168</v>
      </c>
      <c r="BN4093" t="s">
        <v>74</v>
      </c>
    </row>
    <row r="4094" spans="1:66">
      <c r="A4094" s="3">
        <v>15080</v>
      </c>
      <c r="B4094" t="s">
        <v>1337</v>
      </c>
      <c r="C4094" t="s">
        <v>1338</v>
      </c>
      <c r="D4094" t="s">
        <v>15218</v>
      </c>
      <c r="E4094" t="s">
        <v>654</v>
      </c>
      <c r="F4094"/>
      <c r="G4094" s="3">
        <v>2</v>
      </c>
      <c r="H4094" t="s">
        <v>497</v>
      </c>
      <c r="I4094" s="3">
        <v>207</v>
      </c>
      <c r="J4094" t="s">
        <v>1340</v>
      </c>
      <c r="K4094" s="3">
        <v>20703</v>
      </c>
      <c r="L4094" t="s">
        <v>1341</v>
      </c>
      <c r="M4094" s="3">
        <v>0.09</v>
      </c>
      <c r="N4094" t="s">
        <v>92</v>
      </c>
      <c r="O4094" t="s">
        <v>93</v>
      </c>
      <c r="P4094" t="s">
        <v>107</v>
      </c>
      <c r="Q4094" t="s">
        <v>74</v>
      </c>
      <c r="R4094" t="s">
        <v>75</v>
      </c>
      <c r="S4094" t="s">
        <v>76</v>
      </c>
      <c r="T4094" t="s">
        <v>217</v>
      </c>
      <c r="U4094" t="s">
        <v>78</v>
      </c>
      <c r="V4094" t="s">
        <v>79</v>
      </c>
      <c r="W4094" s="3">
        <v>4256</v>
      </c>
      <c r="X4094" t="s">
        <v>501</v>
      </c>
      <c r="Y4094" t="s">
        <v>81</v>
      </c>
      <c r="Z4094" t="s">
        <v>502</v>
      </c>
      <c r="AA4094" s="5">
        <v>7.5</v>
      </c>
      <c r="AC4094" t="s">
        <v>74</v>
      </c>
      <c r="AD4094" s="5">
        <v>15</v>
      </c>
      <c r="AE4094" s="5">
        <f t="shared" si="126"/>
        <v>9</v>
      </c>
      <c r="AF4094" s="6">
        <f t="shared" si="127"/>
        <v>0.166666666666667</v>
      </c>
      <c r="AG4094" s="3">
        <v>15</v>
      </c>
      <c r="AM4094" s="3">
        <v>0</v>
      </c>
      <c r="AQ4094" s="3">
        <v>335.5</v>
      </c>
      <c r="AR4094" s="3">
        <v>1</v>
      </c>
      <c r="AS4094" t="s">
        <v>640</v>
      </c>
      <c r="AU4094" t="s">
        <v>74</v>
      </c>
      <c r="AV4094" t="s">
        <v>15219</v>
      </c>
      <c r="AW4094" t="s">
        <v>74</v>
      </c>
      <c r="BA4094" t="s">
        <v>74</v>
      </c>
      <c r="BB4094" t="s">
        <v>74</v>
      </c>
      <c r="BC4094" t="s">
        <v>74</v>
      </c>
      <c r="BD4094" t="s">
        <v>74</v>
      </c>
      <c r="BE4094" t="s">
        <v>74</v>
      </c>
      <c r="BF4094" t="s">
        <v>74</v>
      </c>
      <c r="BG4094" t="s">
        <v>74</v>
      </c>
      <c r="BH4094" t="s">
        <v>74</v>
      </c>
      <c r="BJ4094" s="3">
        <v>7.5</v>
      </c>
      <c r="BK4094" t="s">
        <v>74</v>
      </c>
      <c r="BL4094" t="s">
        <v>74</v>
      </c>
      <c r="BM4094" s="3">
        <v>15</v>
      </c>
      <c r="BN4094" t="s">
        <v>74</v>
      </c>
    </row>
    <row r="4095" spans="1:66">
      <c r="A4095" s="3">
        <v>240264</v>
      </c>
      <c r="B4095" t="s">
        <v>14818</v>
      </c>
      <c r="C4095" t="s">
        <v>14819</v>
      </c>
      <c r="D4095" t="s">
        <v>11412</v>
      </c>
      <c r="E4095" t="s">
        <v>307</v>
      </c>
      <c r="F4095"/>
      <c r="G4095" s="3">
        <v>4</v>
      </c>
      <c r="H4095" t="s">
        <v>289</v>
      </c>
      <c r="I4095" s="3">
        <v>401</v>
      </c>
      <c r="J4095" t="s">
        <v>290</v>
      </c>
      <c r="K4095" s="3">
        <v>40116</v>
      </c>
      <c r="L4095" t="s">
        <v>4849</v>
      </c>
      <c r="M4095" s="3">
        <v>0.13</v>
      </c>
      <c r="N4095" t="s">
        <v>92</v>
      </c>
      <c r="O4095" t="s">
        <v>74</v>
      </c>
      <c r="P4095" t="s">
        <v>74</v>
      </c>
      <c r="Q4095" t="s">
        <v>74</v>
      </c>
      <c r="R4095" t="s">
        <v>154</v>
      </c>
      <c r="S4095" t="s">
        <v>76</v>
      </c>
      <c r="T4095" t="s">
        <v>77</v>
      </c>
      <c r="U4095" t="s">
        <v>74</v>
      </c>
      <c r="V4095" t="s">
        <v>74</v>
      </c>
      <c r="X4095" t="s">
        <v>74</v>
      </c>
      <c r="Y4095" t="s">
        <v>74</v>
      </c>
      <c r="Z4095" t="s">
        <v>74</v>
      </c>
      <c r="AC4095" t="s">
        <v>74</v>
      </c>
      <c r="AD4095" s="5">
        <v>25</v>
      </c>
      <c r="AE4095" s="5">
        <f t="shared" si="126"/>
        <v>15</v>
      </c>
      <c r="AF4095" s="6">
        <f t="shared" si="127"/>
        <v>1</v>
      </c>
      <c r="AG4095" s="3">
        <v>25</v>
      </c>
      <c r="AM4095" s="3">
        <v>0</v>
      </c>
      <c r="AS4095" t="s">
        <v>98</v>
      </c>
      <c r="AU4095" t="s">
        <v>74</v>
      </c>
      <c r="AV4095" t="s">
        <v>15220</v>
      </c>
      <c r="AW4095" t="s">
        <v>74</v>
      </c>
      <c r="BA4095" t="s">
        <v>74</v>
      </c>
      <c r="BB4095" t="s">
        <v>74</v>
      </c>
      <c r="BC4095" t="s">
        <v>74</v>
      </c>
      <c r="BD4095" t="s">
        <v>74</v>
      </c>
      <c r="BE4095" t="s">
        <v>74</v>
      </c>
      <c r="BF4095" t="s">
        <v>74</v>
      </c>
      <c r="BG4095" t="s">
        <v>74</v>
      </c>
      <c r="BH4095" t="s">
        <v>14821</v>
      </c>
      <c r="BK4095" t="s">
        <v>74</v>
      </c>
      <c r="BL4095" t="s">
        <v>74</v>
      </c>
      <c r="BM4095" s="3">
        <v>25</v>
      </c>
      <c r="BN4095" t="s">
        <v>74</v>
      </c>
    </row>
    <row r="4096" spans="1:66">
      <c r="A4096" s="3">
        <v>134542</v>
      </c>
      <c r="B4096" t="s">
        <v>15221</v>
      </c>
      <c r="C4096" t="s">
        <v>15222</v>
      </c>
      <c r="D4096" t="s">
        <v>2108</v>
      </c>
      <c r="E4096" t="s">
        <v>67</v>
      </c>
      <c r="F4096"/>
      <c r="G4096" s="3">
        <v>1</v>
      </c>
      <c r="H4096" t="s">
        <v>68</v>
      </c>
      <c r="I4096" s="3">
        <v>123</v>
      </c>
      <c r="J4096" t="s">
        <v>115</v>
      </c>
      <c r="K4096" s="3">
        <v>12304</v>
      </c>
      <c r="L4096" t="s">
        <v>655</v>
      </c>
      <c r="M4096" s="3">
        <v>0.13</v>
      </c>
      <c r="N4096" t="s">
        <v>92</v>
      </c>
      <c r="O4096" t="s">
        <v>74</v>
      </c>
      <c r="P4096" t="s">
        <v>74</v>
      </c>
      <c r="Q4096" t="s">
        <v>74</v>
      </c>
      <c r="R4096" t="s">
        <v>154</v>
      </c>
      <c r="S4096" t="s">
        <v>76</v>
      </c>
      <c r="T4096" t="s">
        <v>77</v>
      </c>
      <c r="U4096" t="s">
        <v>74</v>
      </c>
      <c r="V4096" t="s">
        <v>74</v>
      </c>
      <c r="X4096" t="s">
        <v>74</v>
      </c>
      <c r="Y4096" t="s">
        <v>74</v>
      </c>
      <c r="Z4096" t="s">
        <v>109</v>
      </c>
      <c r="AC4096" t="s">
        <v>74</v>
      </c>
      <c r="AD4096" s="5">
        <v>11.8</v>
      </c>
      <c r="AE4096" s="5">
        <f t="shared" si="126"/>
        <v>7.08</v>
      </c>
      <c r="AF4096" s="6">
        <f t="shared" si="127"/>
        <v>1</v>
      </c>
      <c r="AG4096" s="3">
        <v>11.8</v>
      </c>
      <c r="AM4096" s="3">
        <v>0</v>
      </c>
      <c r="AS4096" t="s">
        <v>157</v>
      </c>
      <c r="AU4096" t="s">
        <v>74</v>
      </c>
      <c r="AV4096" t="s">
        <v>15223</v>
      </c>
      <c r="AW4096" t="s">
        <v>74</v>
      </c>
      <c r="AY4096" s="3">
        <v>11.2</v>
      </c>
      <c r="BA4096" t="s">
        <v>74</v>
      </c>
      <c r="BB4096" t="s">
        <v>74</v>
      </c>
      <c r="BC4096" t="s">
        <v>74</v>
      </c>
      <c r="BD4096" t="s">
        <v>74</v>
      </c>
      <c r="BE4096" t="s">
        <v>74</v>
      </c>
      <c r="BF4096" t="s">
        <v>74</v>
      </c>
      <c r="BG4096" t="s">
        <v>74</v>
      </c>
      <c r="BH4096" t="s">
        <v>15224</v>
      </c>
      <c r="BK4096" t="s">
        <v>74</v>
      </c>
      <c r="BL4096" t="s">
        <v>74</v>
      </c>
      <c r="BM4096" s="3">
        <v>11.8</v>
      </c>
      <c r="BN4096" t="s">
        <v>74</v>
      </c>
    </row>
    <row r="4097" spans="1:66">
      <c r="A4097" s="3">
        <v>176885</v>
      </c>
      <c r="B4097" t="s">
        <v>15225</v>
      </c>
      <c r="C4097" t="s">
        <v>10356</v>
      </c>
      <c r="D4097" t="s">
        <v>10357</v>
      </c>
      <c r="E4097" t="s">
        <v>67</v>
      </c>
      <c r="F4097"/>
      <c r="G4097" s="3">
        <v>1</v>
      </c>
      <c r="H4097" t="s">
        <v>68</v>
      </c>
      <c r="I4097" s="3">
        <v>102</v>
      </c>
      <c r="J4097" t="s">
        <v>530</v>
      </c>
      <c r="K4097" s="3">
        <v>10201</v>
      </c>
      <c r="L4097" t="s">
        <v>1412</v>
      </c>
      <c r="M4097" s="3">
        <v>0.13</v>
      </c>
      <c r="N4097" t="s">
        <v>180</v>
      </c>
      <c r="O4097" t="s">
        <v>117</v>
      </c>
      <c r="P4097" t="s">
        <v>94</v>
      </c>
      <c r="Q4097" t="s">
        <v>74</v>
      </c>
      <c r="R4097" t="s">
        <v>154</v>
      </c>
      <c r="S4097" t="s">
        <v>76</v>
      </c>
      <c r="T4097" t="s">
        <v>77</v>
      </c>
      <c r="U4097" t="s">
        <v>74</v>
      </c>
      <c r="V4097" t="s">
        <v>74</v>
      </c>
      <c r="X4097" t="s">
        <v>74</v>
      </c>
      <c r="Y4097" t="s">
        <v>74</v>
      </c>
      <c r="Z4097" t="s">
        <v>82</v>
      </c>
      <c r="AA4097" s="5">
        <v>326.4</v>
      </c>
      <c r="AC4097" t="s">
        <v>74</v>
      </c>
      <c r="AD4097" s="5">
        <v>480</v>
      </c>
      <c r="AE4097" s="5">
        <f t="shared" si="126"/>
        <v>288</v>
      </c>
      <c r="AF4097" s="6">
        <f t="shared" si="127"/>
        <v>-0.133333333333333</v>
      </c>
      <c r="AG4097" s="3">
        <v>480</v>
      </c>
      <c r="AL4097" s="3">
        <v>144</v>
      </c>
      <c r="AM4097" s="3">
        <v>0</v>
      </c>
      <c r="AS4097" t="s">
        <v>157</v>
      </c>
      <c r="AU4097" t="s">
        <v>74</v>
      </c>
      <c r="AV4097" t="s">
        <v>74</v>
      </c>
      <c r="AW4097" t="s">
        <v>74</v>
      </c>
      <c r="BA4097" t="s">
        <v>74</v>
      </c>
      <c r="BB4097" t="s">
        <v>74</v>
      </c>
      <c r="BC4097" t="s">
        <v>74</v>
      </c>
      <c r="BD4097" t="s">
        <v>74</v>
      </c>
      <c r="BE4097" t="s">
        <v>74</v>
      </c>
      <c r="BF4097" t="s">
        <v>74</v>
      </c>
      <c r="BG4097" t="s">
        <v>74</v>
      </c>
      <c r="BH4097" t="s">
        <v>15226</v>
      </c>
      <c r="BJ4097" s="3">
        <v>326.4</v>
      </c>
      <c r="BK4097" t="s">
        <v>74</v>
      </c>
      <c r="BL4097" t="s">
        <v>74</v>
      </c>
      <c r="BM4097" s="3">
        <v>480</v>
      </c>
      <c r="BN4097" t="s">
        <v>74</v>
      </c>
    </row>
    <row r="4098" spans="1:66">
      <c r="A4098" s="3">
        <v>149034</v>
      </c>
      <c r="B4098" t="s">
        <v>200</v>
      </c>
      <c r="C4098" t="s">
        <v>15227</v>
      </c>
      <c r="D4098" t="s">
        <v>15228</v>
      </c>
      <c r="E4098" t="s">
        <v>67</v>
      </c>
      <c r="F4098"/>
      <c r="G4098" s="3">
        <v>1</v>
      </c>
      <c r="H4098" t="s">
        <v>68</v>
      </c>
      <c r="I4098" s="3">
        <v>104</v>
      </c>
      <c r="J4098" t="s">
        <v>203</v>
      </c>
      <c r="K4098" s="3">
        <v>10406</v>
      </c>
      <c r="L4098" t="s">
        <v>204</v>
      </c>
      <c r="M4098" s="3">
        <v>0.13</v>
      </c>
      <c r="N4098" t="s">
        <v>92</v>
      </c>
      <c r="O4098" t="s">
        <v>74</v>
      </c>
      <c r="P4098" t="s">
        <v>74</v>
      </c>
      <c r="Q4098" t="s">
        <v>74</v>
      </c>
      <c r="R4098" t="s">
        <v>154</v>
      </c>
      <c r="S4098" t="s">
        <v>76</v>
      </c>
      <c r="T4098" t="s">
        <v>77</v>
      </c>
      <c r="U4098" t="s">
        <v>74</v>
      </c>
      <c r="V4098" t="s">
        <v>74</v>
      </c>
      <c r="X4098" t="s">
        <v>74</v>
      </c>
      <c r="Y4098" t="s">
        <v>74</v>
      </c>
      <c r="Z4098" t="s">
        <v>970</v>
      </c>
      <c r="AC4098" t="s">
        <v>74</v>
      </c>
      <c r="AD4098" s="5">
        <v>10</v>
      </c>
      <c r="AE4098" s="5">
        <f t="shared" si="126"/>
        <v>6</v>
      </c>
      <c r="AF4098" s="6">
        <f t="shared" si="127"/>
        <v>1</v>
      </c>
      <c r="AG4098" s="3">
        <v>10</v>
      </c>
      <c r="AM4098" s="3">
        <v>0</v>
      </c>
      <c r="AS4098" t="s">
        <v>98</v>
      </c>
      <c r="AU4098" t="s">
        <v>74</v>
      </c>
      <c r="AV4098" t="s">
        <v>15229</v>
      </c>
      <c r="AW4098" t="s">
        <v>74</v>
      </c>
      <c r="BA4098" t="s">
        <v>74</v>
      </c>
      <c r="BB4098" t="s">
        <v>74</v>
      </c>
      <c r="BC4098" t="s">
        <v>74</v>
      </c>
      <c r="BD4098" t="s">
        <v>74</v>
      </c>
      <c r="BE4098" t="s">
        <v>74</v>
      </c>
      <c r="BF4098" t="s">
        <v>74</v>
      </c>
      <c r="BG4098" t="s">
        <v>74</v>
      </c>
      <c r="BH4098" t="s">
        <v>15230</v>
      </c>
      <c r="BK4098" t="s">
        <v>74</v>
      </c>
      <c r="BL4098" t="s">
        <v>74</v>
      </c>
      <c r="BM4098" s="3">
        <v>10</v>
      </c>
      <c r="BN4098" t="s">
        <v>74</v>
      </c>
    </row>
    <row r="4099" spans="1:66">
      <c r="A4099" s="3">
        <v>256236</v>
      </c>
      <c r="B4099" t="s">
        <v>15231</v>
      </c>
      <c r="C4099" t="s">
        <v>15232</v>
      </c>
      <c r="D4099" t="s">
        <v>15233</v>
      </c>
      <c r="E4099" t="s">
        <v>695</v>
      </c>
      <c r="F4099"/>
      <c r="G4099" s="3">
        <v>6</v>
      </c>
      <c r="H4099" t="s">
        <v>508</v>
      </c>
      <c r="I4099" s="3">
        <v>602</v>
      </c>
      <c r="J4099" t="s">
        <v>4659</v>
      </c>
      <c r="K4099" s="3">
        <v>60205</v>
      </c>
      <c r="L4099" t="s">
        <v>6692</v>
      </c>
      <c r="M4099" s="3">
        <v>0.13</v>
      </c>
      <c r="N4099" t="s">
        <v>92</v>
      </c>
      <c r="O4099" t="s">
        <v>74</v>
      </c>
      <c r="P4099" t="s">
        <v>74</v>
      </c>
      <c r="Q4099" t="s">
        <v>74</v>
      </c>
      <c r="R4099" t="s">
        <v>154</v>
      </c>
      <c r="S4099" t="s">
        <v>76</v>
      </c>
      <c r="T4099" t="s">
        <v>77</v>
      </c>
      <c r="U4099" t="s">
        <v>74</v>
      </c>
      <c r="V4099" t="s">
        <v>74</v>
      </c>
      <c r="X4099" t="s">
        <v>74</v>
      </c>
      <c r="Y4099" t="s">
        <v>74</v>
      </c>
      <c r="Z4099" t="s">
        <v>74</v>
      </c>
      <c r="AC4099" t="s">
        <v>74</v>
      </c>
      <c r="AD4099" s="5">
        <v>4.5</v>
      </c>
      <c r="AE4099" s="5">
        <f t="shared" ref="AE4099:AE4154" si="128">AD4099*0.6</f>
        <v>2.7</v>
      </c>
      <c r="AF4099" s="6">
        <f t="shared" ref="AF4099:AF4154" si="129">(AE4099-AA4099)/AE4099</f>
        <v>1</v>
      </c>
      <c r="AG4099" s="3">
        <v>4.5</v>
      </c>
      <c r="AM4099" s="3">
        <v>0</v>
      </c>
      <c r="AS4099" t="s">
        <v>157</v>
      </c>
      <c r="AU4099" t="s">
        <v>74</v>
      </c>
      <c r="AV4099" t="s">
        <v>15234</v>
      </c>
      <c r="AW4099" t="s">
        <v>74</v>
      </c>
      <c r="BA4099" t="s">
        <v>74</v>
      </c>
      <c r="BB4099" t="s">
        <v>74</v>
      </c>
      <c r="BC4099" t="s">
        <v>74</v>
      </c>
      <c r="BD4099" t="s">
        <v>74</v>
      </c>
      <c r="BE4099" t="s">
        <v>74</v>
      </c>
      <c r="BF4099" t="s">
        <v>74</v>
      </c>
      <c r="BG4099" t="s">
        <v>74</v>
      </c>
      <c r="BH4099" t="s">
        <v>15235</v>
      </c>
      <c r="BK4099" t="s">
        <v>74</v>
      </c>
      <c r="BL4099" t="s">
        <v>74</v>
      </c>
      <c r="BM4099" s="3">
        <v>4.5</v>
      </c>
      <c r="BN4099" t="s">
        <v>74</v>
      </c>
    </row>
    <row r="4100" spans="1:66">
      <c r="A4100" s="3">
        <v>157063</v>
      </c>
      <c r="B4100" t="s">
        <v>4560</v>
      </c>
      <c r="C4100" t="s">
        <v>1465</v>
      </c>
      <c r="D4100" t="s">
        <v>15236</v>
      </c>
      <c r="E4100" t="s">
        <v>67</v>
      </c>
      <c r="F4100"/>
      <c r="G4100" s="3">
        <v>1</v>
      </c>
      <c r="H4100" t="s">
        <v>68</v>
      </c>
      <c r="I4100" s="3">
        <v>101</v>
      </c>
      <c r="J4100" t="s">
        <v>69</v>
      </c>
      <c r="K4100" s="3">
        <v>10104</v>
      </c>
      <c r="L4100" t="s">
        <v>372</v>
      </c>
      <c r="M4100" s="3">
        <v>0.13</v>
      </c>
      <c r="N4100" t="s">
        <v>92</v>
      </c>
      <c r="O4100" t="s">
        <v>74</v>
      </c>
      <c r="P4100" t="s">
        <v>74</v>
      </c>
      <c r="Q4100" t="s">
        <v>74</v>
      </c>
      <c r="R4100" t="s">
        <v>154</v>
      </c>
      <c r="S4100" t="s">
        <v>76</v>
      </c>
      <c r="T4100" t="s">
        <v>77</v>
      </c>
      <c r="U4100" t="s">
        <v>74</v>
      </c>
      <c r="V4100" t="s">
        <v>74</v>
      </c>
      <c r="X4100" t="s">
        <v>74</v>
      </c>
      <c r="Y4100" t="s">
        <v>74</v>
      </c>
      <c r="Z4100" t="s">
        <v>970</v>
      </c>
      <c r="AC4100" t="s">
        <v>74</v>
      </c>
      <c r="AD4100" s="5">
        <v>13</v>
      </c>
      <c r="AE4100" s="5">
        <f t="shared" si="128"/>
        <v>7.8</v>
      </c>
      <c r="AF4100" s="6">
        <f t="shared" si="129"/>
        <v>1</v>
      </c>
      <c r="AG4100" s="3">
        <v>13</v>
      </c>
      <c r="AM4100" s="3">
        <v>0</v>
      </c>
      <c r="AS4100" t="s">
        <v>98</v>
      </c>
      <c r="AU4100" t="s">
        <v>74</v>
      </c>
      <c r="AV4100" t="s">
        <v>15237</v>
      </c>
      <c r="AW4100" t="s">
        <v>74</v>
      </c>
      <c r="BA4100" t="s">
        <v>74</v>
      </c>
      <c r="BB4100" t="s">
        <v>74</v>
      </c>
      <c r="BC4100" t="s">
        <v>74</v>
      </c>
      <c r="BD4100" t="s">
        <v>74</v>
      </c>
      <c r="BE4100" t="s">
        <v>74</v>
      </c>
      <c r="BF4100" t="s">
        <v>74</v>
      </c>
      <c r="BG4100" t="s">
        <v>74</v>
      </c>
      <c r="BH4100" t="s">
        <v>15238</v>
      </c>
      <c r="BK4100" t="s">
        <v>74</v>
      </c>
      <c r="BL4100" t="s">
        <v>74</v>
      </c>
      <c r="BM4100" s="3">
        <v>13</v>
      </c>
      <c r="BN4100" t="s">
        <v>74</v>
      </c>
    </row>
    <row r="4101" spans="1:66">
      <c r="A4101" s="3">
        <v>244928</v>
      </c>
      <c r="B4101" t="s">
        <v>15239</v>
      </c>
      <c r="C4101" t="s">
        <v>15240</v>
      </c>
      <c r="D4101" t="s">
        <v>15241</v>
      </c>
      <c r="E4101" t="s">
        <v>104</v>
      </c>
      <c r="F4101"/>
      <c r="G4101" s="3">
        <v>4</v>
      </c>
      <c r="H4101" t="s">
        <v>289</v>
      </c>
      <c r="I4101" s="3">
        <v>404</v>
      </c>
      <c r="J4101" t="s">
        <v>3067</v>
      </c>
      <c r="K4101" s="3">
        <v>40415</v>
      </c>
      <c r="L4101" t="s">
        <v>8051</v>
      </c>
      <c r="M4101" s="3">
        <v>0.13</v>
      </c>
      <c r="N4101" t="s">
        <v>92</v>
      </c>
      <c r="O4101" t="s">
        <v>74</v>
      </c>
      <c r="P4101" t="s">
        <v>74</v>
      </c>
      <c r="Q4101" t="s">
        <v>74</v>
      </c>
      <c r="R4101" t="s">
        <v>75</v>
      </c>
      <c r="S4101" t="s">
        <v>76</v>
      </c>
      <c r="T4101" t="s">
        <v>77</v>
      </c>
      <c r="U4101" t="s">
        <v>74</v>
      </c>
      <c r="V4101" t="s">
        <v>74</v>
      </c>
      <c r="X4101" t="s">
        <v>74</v>
      </c>
      <c r="Y4101" t="s">
        <v>74</v>
      </c>
      <c r="Z4101" t="s">
        <v>74</v>
      </c>
      <c r="AC4101" t="s">
        <v>74</v>
      </c>
      <c r="AD4101" s="5">
        <v>248</v>
      </c>
      <c r="AE4101" s="5">
        <f t="shared" si="128"/>
        <v>148.8</v>
      </c>
      <c r="AF4101" s="6">
        <f t="shared" si="129"/>
        <v>1</v>
      </c>
      <c r="AG4101" s="3">
        <v>248</v>
      </c>
      <c r="AM4101" s="3">
        <v>0</v>
      </c>
      <c r="AS4101" t="s">
        <v>98</v>
      </c>
      <c r="AU4101" t="s">
        <v>74</v>
      </c>
      <c r="AV4101" t="s">
        <v>15242</v>
      </c>
      <c r="AW4101" t="s">
        <v>74</v>
      </c>
      <c r="BA4101" t="s">
        <v>74</v>
      </c>
      <c r="BB4101" t="s">
        <v>74</v>
      </c>
      <c r="BC4101" t="s">
        <v>74</v>
      </c>
      <c r="BD4101" t="s">
        <v>74</v>
      </c>
      <c r="BE4101" t="s">
        <v>74</v>
      </c>
      <c r="BF4101" t="s">
        <v>74</v>
      </c>
      <c r="BG4101" t="s">
        <v>74</v>
      </c>
      <c r="BH4101" t="s">
        <v>15243</v>
      </c>
      <c r="BK4101" t="s">
        <v>74</v>
      </c>
      <c r="BL4101" t="s">
        <v>74</v>
      </c>
      <c r="BM4101" s="3">
        <v>248</v>
      </c>
      <c r="BN4101" t="s">
        <v>74</v>
      </c>
    </row>
    <row r="4102" spans="1:66">
      <c r="A4102" s="3">
        <v>259961</v>
      </c>
      <c r="B4102" t="s">
        <v>2497</v>
      </c>
      <c r="C4102" t="s">
        <v>15244</v>
      </c>
      <c r="D4102" t="s">
        <v>15245</v>
      </c>
      <c r="E4102" t="s">
        <v>67</v>
      </c>
      <c r="F4102"/>
      <c r="G4102" s="3">
        <v>1</v>
      </c>
      <c r="H4102" t="s">
        <v>68</v>
      </c>
      <c r="I4102" s="3">
        <v>125</v>
      </c>
      <c r="J4102" t="s">
        <v>90</v>
      </c>
      <c r="K4102" s="3">
        <v>12506</v>
      </c>
      <c r="L4102" t="s">
        <v>1671</v>
      </c>
      <c r="M4102" s="3">
        <v>0.13</v>
      </c>
      <c r="N4102" t="s">
        <v>180</v>
      </c>
      <c r="O4102" t="s">
        <v>74</v>
      </c>
      <c r="P4102" t="s">
        <v>74</v>
      </c>
      <c r="Q4102" t="s">
        <v>74</v>
      </c>
      <c r="R4102" t="s">
        <v>154</v>
      </c>
      <c r="S4102" t="s">
        <v>76</v>
      </c>
      <c r="T4102" t="s">
        <v>77</v>
      </c>
      <c r="U4102" t="s">
        <v>74</v>
      </c>
      <c r="V4102" t="s">
        <v>74</v>
      </c>
      <c r="X4102" t="s">
        <v>74</v>
      </c>
      <c r="Y4102" t="s">
        <v>74</v>
      </c>
      <c r="Z4102" t="s">
        <v>970</v>
      </c>
      <c r="AC4102" t="s">
        <v>74</v>
      </c>
      <c r="AD4102" s="5">
        <v>288</v>
      </c>
      <c r="AE4102" s="5">
        <f t="shared" si="128"/>
        <v>172.8</v>
      </c>
      <c r="AF4102" s="6">
        <f t="shared" si="129"/>
        <v>1</v>
      </c>
      <c r="AG4102" s="3">
        <v>288</v>
      </c>
      <c r="AM4102" s="3">
        <v>0</v>
      </c>
      <c r="AS4102" t="s">
        <v>98</v>
      </c>
      <c r="AU4102" t="s">
        <v>74</v>
      </c>
      <c r="AV4102" t="s">
        <v>15246</v>
      </c>
      <c r="AW4102" t="s">
        <v>74</v>
      </c>
      <c r="BA4102" t="s">
        <v>74</v>
      </c>
      <c r="BB4102" t="s">
        <v>74</v>
      </c>
      <c r="BC4102" t="s">
        <v>74</v>
      </c>
      <c r="BD4102" t="s">
        <v>74</v>
      </c>
      <c r="BE4102" t="s">
        <v>74</v>
      </c>
      <c r="BF4102" t="s">
        <v>74</v>
      </c>
      <c r="BG4102" t="s">
        <v>74</v>
      </c>
      <c r="BH4102" t="s">
        <v>15247</v>
      </c>
      <c r="BK4102" t="s">
        <v>74</v>
      </c>
      <c r="BL4102" t="s">
        <v>74</v>
      </c>
      <c r="BM4102" s="3">
        <v>288</v>
      </c>
      <c r="BN4102" t="s">
        <v>74</v>
      </c>
    </row>
    <row r="4103" spans="1:66">
      <c r="A4103" s="3">
        <v>260292</v>
      </c>
      <c r="B4103" t="s">
        <v>15182</v>
      </c>
      <c r="C4103" t="s">
        <v>7477</v>
      </c>
      <c r="D4103" t="s">
        <v>15248</v>
      </c>
      <c r="E4103" t="s">
        <v>67</v>
      </c>
      <c r="F4103"/>
      <c r="G4103" s="3">
        <v>4</v>
      </c>
      <c r="H4103" t="s">
        <v>289</v>
      </c>
      <c r="I4103" s="3">
        <v>406</v>
      </c>
      <c r="J4103" t="s">
        <v>6709</v>
      </c>
      <c r="K4103" s="3">
        <v>40601</v>
      </c>
      <c r="L4103" t="s">
        <v>6710</v>
      </c>
      <c r="M4103" s="3">
        <v>0.13</v>
      </c>
      <c r="N4103" t="s">
        <v>71</v>
      </c>
      <c r="O4103" t="s">
        <v>74</v>
      </c>
      <c r="P4103" t="s">
        <v>74</v>
      </c>
      <c r="Q4103" t="s">
        <v>74</v>
      </c>
      <c r="R4103" t="s">
        <v>154</v>
      </c>
      <c r="S4103" t="s">
        <v>76</v>
      </c>
      <c r="T4103" t="s">
        <v>77</v>
      </c>
      <c r="U4103" t="s">
        <v>74</v>
      </c>
      <c r="V4103" t="s">
        <v>74</v>
      </c>
      <c r="X4103" t="s">
        <v>74</v>
      </c>
      <c r="Y4103" t="s">
        <v>74</v>
      </c>
      <c r="Z4103" t="s">
        <v>74</v>
      </c>
      <c r="AC4103" t="s">
        <v>74</v>
      </c>
      <c r="AD4103" s="5">
        <v>36.8</v>
      </c>
      <c r="AE4103" s="5">
        <f t="shared" si="128"/>
        <v>22.08</v>
      </c>
      <c r="AF4103" s="6">
        <f t="shared" si="129"/>
        <v>1</v>
      </c>
      <c r="AG4103" s="3">
        <v>36.8</v>
      </c>
      <c r="AM4103" s="3">
        <v>0</v>
      </c>
      <c r="AS4103" t="s">
        <v>98</v>
      </c>
      <c r="AU4103" t="s">
        <v>74</v>
      </c>
      <c r="AV4103" t="s">
        <v>15249</v>
      </c>
      <c r="AW4103" t="s">
        <v>74</v>
      </c>
      <c r="BA4103" t="s">
        <v>74</v>
      </c>
      <c r="BB4103" t="s">
        <v>74</v>
      </c>
      <c r="BC4103" t="s">
        <v>74</v>
      </c>
      <c r="BD4103" t="s">
        <v>74</v>
      </c>
      <c r="BE4103" t="s">
        <v>74</v>
      </c>
      <c r="BF4103" t="s">
        <v>74</v>
      </c>
      <c r="BG4103" t="s">
        <v>74</v>
      </c>
      <c r="BH4103" t="s">
        <v>15185</v>
      </c>
      <c r="BK4103" t="s">
        <v>74</v>
      </c>
      <c r="BL4103" t="s">
        <v>74</v>
      </c>
      <c r="BM4103" s="3">
        <v>36.8</v>
      </c>
      <c r="BN4103" t="s">
        <v>74</v>
      </c>
    </row>
    <row r="4104" spans="1:66">
      <c r="A4104" s="3">
        <v>260737</v>
      </c>
      <c r="B4104" t="s">
        <v>11581</v>
      </c>
      <c r="C4104" t="s">
        <v>15073</v>
      </c>
      <c r="D4104" t="s">
        <v>1361</v>
      </c>
      <c r="E4104" t="s">
        <v>67</v>
      </c>
      <c r="F4104"/>
      <c r="G4104" s="3">
        <v>8</v>
      </c>
      <c r="H4104" t="s">
        <v>3531</v>
      </c>
      <c r="I4104" s="3">
        <v>807</v>
      </c>
      <c r="J4104" t="s">
        <v>7584</v>
      </c>
      <c r="K4104" s="3">
        <v>80701</v>
      </c>
      <c r="L4104" t="s">
        <v>7585</v>
      </c>
      <c r="M4104" s="3">
        <v>0.13</v>
      </c>
      <c r="N4104" t="s">
        <v>92</v>
      </c>
      <c r="O4104" t="s">
        <v>74</v>
      </c>
      <c r="P4104" t="s">
        <v>74</v>
      </c>
      <c r="Q4104" t="s">
        <v>74</v>
      </c>
      <c r="R4104" t="s">
        <v>154</v>
      </c>
      <c r="S4104" t="s">
        <v>76</v>
      </c>
      <c r="T4104" t="s">
        <v>77</v>
      </c>
      <c r="U4104" t="s">
        <v>74</v>
      </c>
      <c r="V4104" t="s">
        <v>74</v>
      </c>
      <c r="X4104" t="s">
        <v>74</v>
      </c>
      <c r="Y4104" t="s">
        <v>74</v>
      </c>
      <c r="Z4104" t="s">
        <v>74</v>
      </c>
      <c r="AC4104" t="s">
        <v>74</v>
      </c>
      <c r="AD4104" s="5">
        <v>218</v>
      </c>
      <c r="AE4104" s="5">
        <f t="shared" si="128"/>
        <v>130.8</v>
      </c>
      <c r="AF4104" s="6">
        <f t="shared" si="129"/>
        <v>1</v>
      </c>
      <c r="AG4104" s="3">
        <v>218</v>
      </c>
      <c r="AM4104" s="3">
        <v>0</v>
      </c>
      <c r="AS4104" t="s">
        <v>157</v>
      </c>
      <c r="AU4104" t="s">
        <v>74</v>
      </c>
      <c r="AV4104" t="s">
        <v>15250</v>
      </c>
      <c r="AW4104" t="s">
        <v>74</v>
      </c>
      <c r="BA4104" t="s">
        <v>74</v>
      </c>
      <c r="BB4104" t="s">
        <v>74</v>
      </c>
      <c r="BC4104" t="s">
        <v>74</v>
      </c>
      <c r="BD4104" t="s">
        <v>74</v>
      </c>
      <c r="BE4104" t="s">
        <v>74</v>
      </c>
      <c r="BF4104" t="s">
        <v>74</v>
      </c>
      <c r="BG4104" t="s">
        <v>74</v>
      </c>
      <c r="BH4104" t="s">
        <v>15075</v>
      </c>
      <c r="BK4104" t="s">
        <v>74</v>
      </c>
      <c r="BL4104" t="s">
        <v>74</v>
      </c>
      <c r="BM4104" s="3">
        <v>218</v>
      </c>
      <c r="BN4104" t="s">
        <v>74</v>
      </c>
    </row>
    <row r="4105" spans="1:66">
      <c r="A4105" s="3">
        <v>260268</v>
      </c>
      <c r="B4105" t="s">
        <v>15251</v>
      </c>
      <c r="C4105" t="s">
        <v>14114</v>
      </c>
      <c r="D4105" t="s">
        <v>1659</v>
      </c>
      <c r="E4105" t="s">
        <v>67</v>
      </c>
      <c r="F4105"/>
      <c r="G4105" s="3">
        <v>1</v>
      </c>
      <c r="H4105" t="s">
        <v>68</v>
      </c>
      <c r="I4105" s="3">
        <v>101</v>
      </c>
      <c r="J4105" t="s">
        <v>69</v>
      </c>
      <c r="K4105" s="3">
        <v>10102</v>
      </c>
      <c r="L4105" t="s">
        <v>395</v>
      </c>
      <c r="M4105" s="3">
        <v>0.13</v>
      </c>
      <c r="N4105" t="s">
        <v>71</v>
      </c>
      <c r="O4105" t="s">
        <v>74</v>
      </c>
      <c r="P4105" t="s">
        <v>74</v>
      </c>
      <c r="Q4105" t="s">
        <v>74</v>
      </c>
      <c r="R4105" t="s">
        <v>154</v>
      </c>
      <c r="S4105" t="s">
        <v>76</v>
      </c>
      <c r="T4105" t="s">
        <v>77</v>
      </c>
      <c r="U4105" t="s">
        <v>74</v>
      </c>
      <c r="V4105" t="s">
        <v>74</v>
      </c>
      <c r="X4105" t="s">
        <v>74</v>
      </c>
      <c r="Y4105" t="s">
        <v>74</v>
      </c>
      <c r="Z4105" t="s">
        <v>82</v>
      </c>
      <c r="AC4105" t="s">
        <v>74</v>
      </c>
      <c r="AD4105" s="5">
        <v>25</v>
      </c>
      <c r="AE4105" s="5">
        <f t="shared" si="128"/>
        <v>15</v>
      </c>
      <c r="AF4105" s="6">
        <f t="shared" si="129"/>
        <v>1</v>
      </c>
      <c r="AG4105" s="3">
        <v>25</v>
      </c>
      <c r="AM4105" s="3">
        <v>0</v>
      </c>
      <c r="AS4105" t="s">
        <v>98</v>
      </c>
      <c r="AU4105" t="s">
        <v>74</v>
      </c>
      <c r="AV4105" t="s">
        <v>15252</v>
      </c>
      <c r="AW4105" t="s">
        <v>74</v>
      </c>
      <c r="BA4105" t="s">
        <v>74</v>
      </c>
      <c r="BB4105" t="s">
        <v>74</v>
      </c>
      <c r="BC4105" t="s">
        <v>74</v>
      </c>
      <c r="BD4105" t="s">
        <v>74</v>
      </c>
      <c r="BE4105" t="s">
        <v>74</v>
      </c>
      <c r="BF4105" t="s">
        <v>74</v>
      </c>
      <c r="BG4105" t="s">
        <v>74</v>
      </c>
      <c r="BH4105" t="s">
        <v>15253</v>
      </c>
      <c r="BK4105" t="s">
        <v>74</v>
      </c>
      <c r="BL4105" t="s">
        <v>74</v>
      </c>
      <c r="BM4105" s="3">
        <v>25</v>
      </c>
      <c r="BN4105" t="s">
        <v>74</v>
      </c>
    </row>
    <row r="4106" spans="1:66">
      <c r="A4106" s="3">
        <v>253925</v>
      </c>
      <c r="B4106" t="s">
        <v>15052</v>
      </c>
      <c r="C4106" t="s">
        <v>15053</v>
      </c>
      <c r="D4106" t="s">
        <v>7315</v>
      </c>
      <c r="E4106" t="s">
        <v>67</v>
      </c>
      <c r="F4106"/>
      <c r="G4106" s="3">
        <v>3</v>
      </c>
      <c r="H4106" t="s">
        <v>939</v>
      </c>
      <c r="I4106" s="3">
        <v>307</v>
      </c>
      <c r="J4106" t="s">
        <v>940</v>
      </c>
      <c r="K4106" s="3">
        <v>30702</v>
      </c>
      <c r="L4106" t="s">
        <v>15055</v>
      </c>
      <c r="M4106" s="3">
        <v>0.13</v>
      </c>
      <c r="N4106" t="s">
        <v>74</v>
      </c>
      <c r="O4106" t="s">
        <v>74</v>
      </c>
      <c r="P4106" t="s">
        <v>74</v>
      </c>
      <c r="Q4106" t="s">
        <v>74</v>
      </c>
      <c r="R4106" t="s">
        <v>154</v>
      </c>
      <c r="S4106" t="s">
        <v>76</v>
      </c>
      <c r="T4106" t="s">
        <v>77</v>
      </c>
      <c r="U4106" t="s">
        <v>74</v>
      </c>
      <c r="V4106" t="s">
        <v>74</v>
      </c>
      <c r="X4106" t="s">
        <v>74</v>
      </c>
      <c r="Y4106" t="s">
        <v>74</v>
      </c>
      <c r="Z4106" t="s">
        <v>74</v>
      </c>
      <c r="AC4106" t="s">
        <v>74</v>
      </c>
      <c r="AD4106" s="5">
        <v>39</v>
      </c>
      <c r="AE4106" s="5">
        <f t="shared" si="128"/>
        <v>23.4</v>
      </c>
      <c r="AF4106" s="6">
        <f t="shared" si="129"/>
        <v>1</v>
      </c>
      <c r="AG4106" s="3">
        <v>39</v>
      </c>
      <c r="AM4106" s="3">
        <v>0</v>
      </c>
      <c r="AS4106" t="s">
        <v>157</v>
      </c>
      <c r="AU4106" t="s">
        <v>74</v>
      </c>
      <c r="AV4106" t="s">
        <v>15254</v>
      </c>
      <c r="AW4106" t="s">
        <v>74</v>
      </c>
      <c r="BA4106" t="s">
        <v>74</v>
      </c>
      <c r="BB4106" t="s">
        <v>74</v>
      </c>
      <c r="BC4106" t="s">
        <v>74</v>
      </c>
      <c r="BD4106" t="s">
        <v>74</v>
      </c>
      <c r="BE4106" t="s">
        <v>74</v>
      </c>
      <c r="BF4106" t="s">
        <v>74</v>
      </c>
      <c r="BG4106" t="s">
        <v>74</v>
      </c>
      <c r="BH4106" t="s">
        <v>15057</v>
      </c>
      <c r="BK4106" t="s">
        <v>74</v>
      </c>
      <c r="BL4106" t="s">
        <v>74</v>
      </c>
      <c r="BM4106" s="3">
        <v>39</v>
      </c>
      <c r="BN4106" t="s">
        <v>74</v>
      </c>
    </row>
    <row r="4107" spans="1:66">
      <c r="A4107" s="3">
        <v>207866</v>
      </c>
      <c r="B4107" t="s">
        <v>9113</v>
      </c>
      <c r="C4107" t="s">
        <v>11726</v>
      </c>
      <c r="D4107" t="s">
        <v>15255</v>
      </c>
      <c r="E4107" t="s">
        <v>67</v>
      </c>
      <c r="F4107"/>
      <c r="G4107" s="3">
        <v>2</v>
      </c>
      <c r="H4107" t="s">
        <v>497</v>
      </c>
      <c r="I4107" s="3">
        <v>206</v>
      </c>
      <c r="J4107" t="s">
        <v>498</v>
      </c>
      <c r="K4107" s="3">
        <v>20605</v>
      </c>
      <c r="L4107" t="s">
        <v>1545</v>
      </c>
      <c r="M4107" s="3">
        <v>0.09</v>
      </c>
      <c r="N4107" t="s">
        <v>180</v>
      </c>
      <c r="O4107" t="s">
        <v>93</v>
      </c>
      <c r="P4107" t="s">
        <v>94</v>
      </c>
      <c r="Q4107" t="s">
        <v>74</v>
      </c>
      <c r="R4107" t="s">
        <v>359</v>
      </c>
      <c r="S4107" t="s">
        <v>76</v>
      </c>
      <c r="T4107" t="s">
        <v>77</v>
      </c>
      <c r="U4107" t="s">
        <v>74</v>
      </c>
      <c r="V4107" t="s">
        <v>74</v>
      </c>
      <c r="X4107" t="s">
        <v>74</v>
      </c>
      <c r="Y4107" t="s">
        <v>74</v>
      </c>
      <c r="Z4107" t="s">
        <v>74</v>
      </c>
      <c r="AA4107" s="5">
        <v>240</v>
      </c>
      <c r="AC4107" t="s">
        <v>74</v>
      </c>
      <c r="AD4107" s="5">
        <v>480</v>
      </c>
      <c r="AE4107" s="5">
        <f t="shared" si="128"/>
        <v>288</v>
      </c>
      <c r="AF4107" s="6">
        <f t="shared" si="129"/>
        <v>0.166666666666667</v>
      </c>
      <c r="AG4107" s="3">
        <v>480</v>
      </c>
      <c r="AL4107" s="3">
        <v>144</v>
      </c>
      <c r="AM4107" s="3">
        <v>20.35</v>
      </c>
      <c r="AO4107" s="3">
        <v>20.35</v>
      </c>
      <c r="AP4107" s="3">
        <v>9</v>
      </c>
      <c r="AQ4107" s="3">
        <v>8.65</v>
      </c>
      <c r="AR4107" s="3">
        <v>4</v>
      </c>
      <c r="AS4107" t="s">
        <v>11728</v>
      </c>
      <c r="AU4107" t="s">
        <v>74</v>
      </c>
      <c r="AV4107" t="s">
        <v>15256</v>
      </c>
      <c r="AW4107" t="s">
        <v>74</v>
      </c>
      <c r="BA4107" t="s">
        <v>74</v>
      </c>
      <c r="BB4107" t="s">
        <v>74</v>
      </c>
      <c r="BC4107" t="s">
        <v>74</v>
      </c>
      <c r="BD4107" t="s">
        <v>74</v>
      </c>
      <c r="BE4107" t="s">
        <v>74</v>
      </c>
      <c r="BF4107" t="s">
        <v>74</v>
      </c>
      <c r="BG4107" t="s">
        <v>74</v>
      </c>
      <c r="BH4107" t="s">
        <v>74</v>
      </c>
      <c r="BJ4107" s="3">
        <v>240</v>
      </c>
      <c r="BK4107" t="s">
        <v>74</v>
      </c>
      <c r="BL4107" t="s">
        <v>74</v>
      </c>
      <c r="BM4107" s="3">
        <v>480</v>
      </c>
      <c r="BN4107" t="s">
        <v>74</v>
      </c>
    </row>
    <row r="4108" spans="1:66">
      <c r="A4108" s="3">
        <v>260291</v>
      </c>
      <c r="B4108" t="s">
        <v>15182</v>
      </c>
      <c r="C4108" t="s">
        <v>7477</v>
      </c>
      <c r="D4108" t="s">
        <v>15257</v>
      </c>
      <c r="E4108" t="s">
        <v>67</v>
      </c>
      <c r="F4108"/>
      <c r="G4108" s="3">
        <v>4</v>
      </c>
      <c r="H4108" t="s">
        <v>289</v>
      </c>
      <c r="I4108" s="3">
        <v>406</v>
      </c>
      <c r="J4108" t="s">
        <v>6709</v>
      </c>
      <c r="K4108" s="3">
        <v>40601</v>
      </c>
      <c r="L4108" t="s">
        <v>6710</v>
      </c>
      <c r="M4108" s="3">
        <v>0.13</v>
      </c>
      <c r="N4108" t="s">
        <v>71</v>
      </c>
      <c r="O4108" t="s">
        <v>74</v>
      </c>
      <c r="P4108" t="s">
        <v>74</v>
      </c>
      <c r="Q4108" t="s">
        <v>74</v>
      </c>
      <c r="R4108" t="s">
        <v>154</v>
      </c>
      <c r="S4108" t="s">
        <v>76</v>
      </c>
      <c r="T4108" t="s">
        <v>77</v>
      </c>
      <c r="U4108" t="s">
        <v>74</v>
      </c>
      <c r="V4108" t="s">
        <v>74</v>
      </c>
      <c r="X4108" t="s">
        <v>74</v>
      </c>
      <c r="Y4108" t="s">
        <v>74</v>
      </c>
      <c r="Z4108" t="s">
        <v>74</v>
      </c>
      <c r="AC4108" t="s">
        <v>74</v>
      </c>
      <c r="AD4108" s="5">
        <v>29.9</v>
      </c>
      <c r="AE4108" s="5">
        <f t="shared" si="128"/>
        <v>17.94</v>
      </c>
      <c r="AF4108" s="6">
        <f t="shared" si="129"/>
        <v>1</v>
      </c>
      <c r="AG4108" s="3">
        <v>29.9</v>
      </c>
      <c r="AM4108" s="3">
        <v>0</v>
      </c>
      <c r="AS4108" t="s">
        <v>98</v>
      </c>
      <c r="AU4108" t="s">
        <v>74</v>
      </c>
      <c r="AV4108" t="s">
        <v>7484</v>
      </c>
      <c r="AW4108" t="s">
        <v>74</v>
      </c>
      <c r="BA4108" t="s">
        <v>74</v>
      </c>
      <c r="BB4108" t="s">
        <v>74</v>
      </c>
      <c r="BC4108" t="s">
        <v>74</v>
      </c>
      <c r="BD4108" t="s">
        <v>74</v>
      </c>
      <c r="BE4108" t="s">
        <v>74</v>
      </c>
      <c r="BF4108" t="s">
        <v>74</v>
      </c>
      <c r="BG4108" t="s">
        <v>74</v>
      </c>
      <c r="BH4108" t="s">
        <v>15185</v>
      </c>
      <c r="BK4108" t="s">
        <v>74</v>
      </c>
      <c r="BL4108" t="s">
        <v>74</v>
      </c>
      <c r="BM4108" s="3">
        <v>29.9</v>
      </c>
      <c r="BN4108" t="s">
        <v>74</v>
      </c>
    </row>
    <row r="4109" spans="1:66">
      <c r="A4109" s="3">
        <v>49139</v>
      </c>
      <c r="B4109" t="s">
        <v>15083</v>
      </c>
      <c r="C4109" t="s">
        <v>74</v>
      </c>
      <c r="D4109" t="s">
        <v>15258</v>
      </c>
      <c r="E4109" t="s">
        <v>1503</v>
      </c>
      <c r="F4109"/>
      <c r="G4109" s="3">
        <v>2</v>
      </c>
      <c r="H4109" t="s">
        <v>497</v>
      </c>
      <c r="I4109" s="3">
        <v>205</v>
      </c>
      <c r="J4109" t="s">
        <v>1540</v>
      </c>
      <c r="K4109" s="3">
        <v>20501</v>
      </c>
      <c r="L4109" t="s">
        <v>1733</v>
      </c>
      <c r="M4109" s="3">
        <v>0.09</v>
      </c>
      <c r="N4109" t="s">
        <v>92</v>
      </c>
      <c r="O4109" t="s">
        <v>72</v>
      </c>
      <c r="P4109" t="s">
        <v>94</v>
      </c>
      <c r="Q4109" t="s">
        <v>74</v>
      </c>
      <c r="R4109" t="s">
        <v>75</v>
      </c>
      <c r="S4109" t="s">
        <v>76</v>
      </c>
      <c r="T4109" t="s">
        <v>77</v>
      </c>
      <c r="U4109" t="s">
        <v>78</v>
      </c>
      <c r="V4109" t="s">
        <v>699</v>
      </c>
      <c r="W4109" s="3">
        <v>4256</v>
      </c>
      <c r="X4109" t="s">
        <v>501</v>
      </c>
      <c r="Y4109" t="s">
        <v>81</v>
      </c>
      <c r="Z4109" t="s">
        <v>502</v>
      </c>
      <c r="AA4109" s="5">
        <v>760.5</v>
      </c>
      <c r="AC4109" t="s">
        <v>74</v>
      </c>
      <c r="AD4109" s="5">
        <v>1690</v>
      </c>
      <c r="AE4109" s="5">
        <f t="shared" si="128"/>
        <v>1014</v>
      </c>
      <c r="AF4109" s="6">
        <f t="shared" si="129"/>
        <v>0.25</v>
      </c>
      <c r="AG4109" s="3">
        <v>1690</v>
      </c>
      <c r="AM4109" s="3">
        <v>4</v>
      </c>
      <c r="AO4109" s="3">
        <v>4</v>
      </c>
      <c r="AP4109" s="3">
        <v>2</v>
      </c>
      <c r="AS4109" t="s">
        <v>503</v>
      </c>
      <c r="AU4109" t="s">
        <v>74</v>
      </c>
      <c r="AV4109" t="s">
        <v>74</v>
      </c>
      <c r="AW4109" t="s">
        <v>74</v>
      </c>
      <c r="AZ4109" s="3">
        <v>1690</v>
      </c>
      <c r="BA4109" t="s">
        <v>74</v>
      </c>
      <c r="BB4109" t="s">
        <v>74</v>
      </c>
      <c r="BC4109" t="s">
        <v>74</v>
      </c>
      <c r="BD4109" t="s">
        <v>74</v>
      </c>
      <c r="BE4109" t="s">
        <v>74</v>
      </c>
      <c r="BF4109" t="s">
        <v>74</v>
      </c>
      <c r="BG4109" t="s">
        <v>74</v>
      </c>
      <c r="BH4109" t="s">
        <v>74</v>
      </c>
      <c r="BJ4109" s="3">
        <v>760.5</v>
      </c>
      <c r="BK4109" t="s">
        <v>74</v>
      </c>
      <c r="BL4109" t="s">
        <v>74</v>
      </c>
      <c r="BM4109" s="3">
        <v>1690</v>
      </c>
      <c r="BN4109" t="s">
        <v>74</v>
      </c>
    </row>
    <row r="4110" spans="1:66">
      <c r="A4110" s="3">
        <v>256211</v>
      </c>
      <c r="B4110" t="s">
        <v>15259</v>
      </c>
      <c r="C4110" t="s">
        <v>15097</v>
      </c>
      <c r="D4110" t="s">
        <v>15260</v>
      </c>
      <c r="E4110" t="s">
        <v>695</v>
      </c>
      <c r="F4110"/>
      <c r="G4110" s="3">
        <v>4</v>
      </c>
      <c r="H4110" t="s">
        <v>289</v>
      </c>
      <c r="I4110" s="3">
        <v>401</v>
      </c>
      <c r="J4110" t="s">
        <v>290</v>
      </c>
      <c r="K4110" s="3">
        <v>40116</v>
      </c>
      <c r="L4110" t="s">
        <v>4849</v>
      </c>
      <c r="M4110" s="3">
        <v>0.13</v>
      </c>
      <c r="N4110" t="s">
        <v>92</v>
      </c>
      <c r="O4110" t="s">
        <v>74</v>
      </c>
      <c r="P4110" t="s">
        <v>74</v>
      </c>
      <c r="Q4110" t="s">
        <v>74</v>
      </c>
      <c r="R4110" t="s">
        <v>154</v>
      </c>
      <c r="S4110" t="s">
        <v>76</v>
      </c>
      <c r="T4110" t="s">
        <v>77</v>
      </c>
      <c r="U4110" t="s">
        <v>74</v>
      </c>
      <c r="V4110" t="s">
        <v>74</v>
      </c>
      <c r="X4110" t="s">
        <v>74</v>
      </c>
      <c r="Y4110" t="s">
        <v>74</v>
      </c>
      <c r="Z4110" t="s">
        <v>74</v>
      </c>
      <c r="AC4110" t="s">
        <v>74</v>
      </c>
      <c r="AD4110" s="5">
        <v>9.9</v>
      </c>
      <c r="AE4110" s="5">
        <f t="shared" si="128"/>
        <v>5.94</v>
      </c>
      <c r="AF4110" s="6">
        <f t="shared" si="129"/>
        <v>1</v>
      </c>
      <c r="AG4110" s="3">
        <v>9.9</v>
      </c>
      <c r="AM4110" s="3">
        <v>0</v>
      </c>
      <c r="AS4110" t="s">
        <v>98</v>
      </c>
      <c r="AU4110" t="s">
        <v>74</v>
      </c>
      <c r="AV4110" t="s">
        <v>15261</v>
      </c>
      <c r="AW4110" t="s">
        <v>74</v>
      </c>
      <c r="BA4110" t="s">
        <v>74</v>
      </c>
      <c r="BB4110" t="s">
        <v>74</v>
      </c>
      <c r="BC4110" t="s">
        <v>74</v>
      </c>
      <c r="BD4110" t="s">
        <v>74</v>
      </c>
      <c r="BE4110" t="s">
        <v>74</v>
      </c>
      <c r="BF4110" t="s">
        <v>74</v>
      </c>
      <c r="BG4110" t="s">
        <v>74</v>
      </c>
      <c r="BH4110" t="s">
        <v>15100</v>
      </c>
      <c r="BK4110" t="s">
        <v>74</v>
      </c>
      <c r="BL4110" t="s">
        <v>74</v>
      </c>
      <c r="BM4110" s="3">
        <v>9.9</v>
      </c>
      <c r="BN4110" t="s">
        <v>74</v>
      </c>
    </row>
    <row r="4111" spans="1:66">
      <c r="A4111" s="3">
        <v>200638</v>
      </c>
      <c r="B4111" t="s">
        <v>15262</v>
      </c>
      <c r="C4111" t="s">
        <v>6014</v>
      </c>
      <c r="D4111" t="s">
        <v>15263</v>
      </c>
      <c r="E4111" t="s">
        <v>67</v>
      </c>
      <c r="F4111"/>
      <c r="G4111" s="3">
        <v>1</v>
      </c>
      <c r="H4111" t="s">
        <v>68</v>
      </c>
      <c r="I4111" s="3">
        <v>118</v>
      </c>
      <c r="J4111" t="s">
        <v>105</v>
      </c>
      <c r="K4111" s="3">
        <v>11805</v>
      </c>
      <c r="L4111" t="s">
        <v>216</v>
      </c>
      <c r="M4111" s="3">
        <v>0.13</v>
      </c>
      <c r="N4111" t="s">
        <v>180</v>
      </c>
      <c r="O4111" t="s">
        <v>74</v>
      </c>
      <c r="P4111" t="s">
        <v>74</v>
      </c>
      <c r="Q4111" t="s">
        <v>74</v>
      </c>
      <c r="R4111" t="s">
        <v>154</v>
      </c>
      <c r="S4111" t="s">
        <v>76</v>
      </c>
      <c r="T4111" t="s">
        <v>77</v>
      </c>
      <c r="U4111" t="s">
        <v>74</v>
      </c>
      <c r="V4111" t="s">
        <v>74</v>
      </c>
      <c r="X4111" t="s">
        <v>74</v>
      </c>
      <c r="Y4111" t="s">
        <v>74</v>
      </c>
      <c r="Z4111" t="s">
        <v>970</v>
      </c>
      <c r="AC4111" t="s">
        <v>74</v>
      </c>
      <c r="AD4111" s="5">
        <v>398</v>
      </c>
      <c r="AE4111" s="5">
        <f t="shared" si="128"/>
        <v>238.8</v>
      </c>
      <c r="AF4111" s="6">
        <f t="shared" si="129"/>
        <v>1</v>
      </c>
      <c r="AG4111" s="3">
        <v>398</v>
      </c>
      <c r="AM4111" s="3">
        <v>0</v>
      </c>
      <c r="AS4111" t="s">
        <v>157</v>
      </c>
      <c r="AU4111" t="s">
        <v>74</v>
      </c>
      <c r="AV4111" t="s">
        <v>15264</v>
      </c>
      <c r="AW4111" t="s">
        <v>74</v>
      </c>
      <c r="BA4111" t="s">
        <v>74</v>
      </c>
      <c r="BB4111" t="s">
        <v>74</v>
      </c>
      <c r="BC4111" t="s">
        <v>74</v>
      </c>
      <c r="BD4111" t="s">
        <v>74</v>
      </c>
      <c r="BE4111" t="s">
        <v>74</v>
      </c>
      <c r="BF4111" t="s">
        <v>74</v>
      </c>
      <c r="BG4111" t="s">
        <v>74</v>
      </c>
      <c r="BH4111" t="s">
        <v>15265</v>
      </c>
      <c r="BK4111" t="s">
        <v>74</v>
      </c>
      <c r="BL4111" t="s">
        <v>74</v>
      </c>
      <c r="BM4111" s="3">
        <v>398</v>
      </c>
      <c r="BN4111" t="s">
        <v>74</v>
      </c>
    </row>
    <row r="4112" spans="1:66">
      <c r="A4112" s="3">
        <v>256639</v>
      </c>
      <c r="B4112" t="s">
        <v>14825</v>
      </c>
      <c r="C4112" t="s">
        <v>14819</v>
      </c>
      <c r="D4112" t="s">
        <v>1896</v>
      </c>
      <c r="E4112" t="s">
        <v>67</v>
      </c>
      <c r="F4112"/>
      <c r="G4112" s="3">
        <v>4</v>
      </c>
      <c r="H4112" t="s">
        <v>289</v>
      </c>
      <c r="I4112" s="3">
        <v>404</v>
      </c>
      <c r="J4112" t="s">
        <v>3067</v>
      </c>
      <c r="K4112" s="3">
        <v>40415</v>
      </c>
      <c r="L4112" t="s">
        <v>8051</v>
      </c>
      <c r="M4112" s="3">
        <v>0.13</v>
      </c>
      <c r="N4112" t="s">
        <v>92</v>
      </c>
      <c r="O4112" t="s">
        <v>74</v>
      </c>
      <c r="P4112" t="s">
        <v>74</v>
      </c>
      <c r="Q4112" t="s">
        <v>74</v>
      </c>
      <c r="R4112" t="s">
        <v>154</v>
      </c>
      <c r="S4112" t="s">
        <v>76</v>
      </c>
      <c r="T4112" t="s">
        <v>77</v>
      </c>
      <c r="U4112" t="s">
        <v>74</v>
      </c>
      <c r="V4112" t="s">
        <v>74</v>
      </c>
      <c r="X4112" t="s">
        <v>74</v>
      </c>
      <c r="Y4112" t="s">
        <v>74</v>
      </c>
      <c r="Z4112" t="s">
        <v>74</v>
      </c>
      <c r="AC4112" t="s">
        <v>74</v>
      </c>
      <c r="AD4112" s="5">
        <v>28</v>
      </c>
      <c r="AE4112" s="5">
        <f t="shared" si="128"/>
        <v>16.8</v>
      </c>
      <c r="AF4112" s="6">
        <f t="shared" si="129"/>
        <v>1</v>
      </c>
      <c r="AG4112" s="3">
        <v>28</v>
      </c>
      <c r="AM4112" s="3">
        <v>0</v>
      </c>
      <c r="AS4112" t="s">
        <v>157</v>
      </c>
      <c r="AU4112" t="s">
        <v>74</v>
      </c>
      <c r="AV4112" t="s">
        <v>15266</v>
      </c>
      <c r="AW4112" t="s">
        <v>15267</v>
      </c>
      <c r="BA4112" t="s">
        <v>74</v>
      </c>
      <c r="BB4112" t="s">
        <v>74</v>
      </c>
      <c r="BC4112" t="s">
        <v>74</v>
      </c>
      <c r="BD4112" t="s">
        <v>74</v>
      </c>
      <c r="BE4112" t="s">
        <v>74</v>
      </c>
      <c r="BF4112" t="s">
        <v>74</v>
      </c>
      <c r="BG4112" t="s">
        <v>74</v>
      </c>
      <c r="BH4112" t="s">
        <v>14827</v>
      </c>
      <c r="BK4112" t="s">
        <v>74</v>
      </c>
      <c r="BL4112" t="s">
        <v>74</v>
      </c>
      <c r="BM4112" s="3">
        <v>28</v>
      </c>
      <c r="BN4112" t="s">
        <v>74</v>
      </c>
    </row>
    <row r="4113" spans="1:66">
      <c r="A4113" s="3">
        <v>237913</v>
      </c>
      <c r="B4113" t="s">
        <v>15268</v>
      </c>
      <c r="C4113" t="s">
        <v>14819</v>
      </c>
      <c r="D4113" t="s">
        <v>1896</v>
      </c>
      <c r="E4113" t="s">
        <v>307</v>
      </c>
      <c r="F4113"/>
      <c r="G4113" s="3">
        <v>4</v>
      </c>
      <c r="H4113" t="s">
        <v>289</v>
      </c>
      <c r="I4113" s="3">
        <v>401</v>
      </c>
      <c r="J4113" t="s">
        <v>290</v>
      </c>
      <c r="K4113" s="3">
        <v>40116</v>
      </c>
      <c r="L4113" t="s">
        <v>4849</v>
      </c>
      <c r="M4113" s="3">
        <v>0.13</v>
      </c>
      <c r="N4113" t="s">
        <v>92</v>
      </c>
      <c r="O4113" t="s">
        <v>74</v>
      </c>
      <c r="P4113" t="s">
        <v>74</v>
      </c>
      <c r="Q4113" t="s">
        <v>74</v>
      </c>
      <c r="R4113" t="s">
        <v>154</v>
      </c>
      <c r="S4113" t="s">
        <v>76</v>
      </c>
      <c r="T4113" t="s">
        <v>77</v>
      </c>
      <c r="U4113" t="s">
        <v>74</v>
      </c>
      <c r="V4113" t="s">
        <v>74</v>
      </c>
      <c r="X4113" t="s">
        <v>74</v>
      </c>
      <c r="Y4113" t="s">
        <v>74</v>
      </c>
      <c r="Z4113" t="s">
        <v>74</v>
      </c>
      <c r="AC4113" t="s">
        <v>74</v>
      </c>
      <c r="AD4113" s="5">
        <v>28</v>
      </c>
      <c r="AE4113" s="5">
        <f t="shared" si="128"/>
        <v>16.8</v>
      </c>
      <c r="AF4113" s="6">
        <f t="shared" si="129"/>
        <v>1</v>
      </c>
      <c r="AG4113" s="3">
        <v>28</v>
      </c>
      <c r="AM4113" s="3">
        <v>0</v>
      </c>
      <c r="AS4113" t="s">
        <v>98</v>
      </c>
      <c r="AU4113" t="s">
        <v>74</v>
      </c>
      <c r="AV4113" t="s">
        <v>15269</v>
      </c>
      <c r="AW4113" t="s">
        <v>74</v>
      </c>
      <c r="BA4113" t="s">
        <v>74</v>
      </c>
      <c r="BB4113" t="s">
        <v>74</v>
      </c>
      <c r="BC4113" t="s">
        <v>74</v>
      </c>
      <c r="BD4113" t="s">
        <v>74</v>
      </c>
      <c r="BE4113" t="s">
        <v>74</v>
      </c>
      <c r="BF4113" t="s">
        <v>74</v>
      </c>
      <c r="BG4113" t="s">
        <v>74</v>
      </c>
      <c r="BH4113" t="s">
        <v>15270</v>
      </c>
      <c r="BK4113" t="s">
        <v>74</v>
      </c>
      <c r="BL4113" t="s">
        <v>74</v>
      </c>
      <c r="BM4113" s="3">
        <v>28</v>
      </c>
      <c r="BN4113" t="s">
        <v>74</v>
      </c>
    </row>
    <row r="4114" spans="1:66">
      <c r="A4114" s="3">
        <v>260892</v>
      </c>
      <c r="B4114" t="s">
        <v>15271</v>
      </c>
      <c r="C4114" t="s">
        <v>15272</v>
      </c>
      <c r="D4114" t="s">
        <v>15273</v>
      </c>
      <c r="E4114" t="s">
        <v>67</v>
      </c>
      <c r="F4114"/>
      <c r="G4114" s="3">
        <v>1</v>
      </c>
      <c r="H4114" t="s">
        <v>68</v>
      </c>
      <c r="I4114" s="3">
        <v>118</v>
      </c>
      <c r="J4114" t="s">
        <v>105</v>
      </c>
      <c r="K4114" s="3">
        <v>11805</v>
      </c>
      <c r="L4114" t="s">
        <v>216</v>
      </c>
      <c r="M4114" s="3">
        <v>0.13</v>
      </c>
      <c r="N4114" t="s">
        <v>180</v>
      </c>
      <c r="O4114" t="s">
        <v>74</v>
      </c>
      <c r="P4114" t="s">
        <v>74</v>
      </c>
      <c r="Q4114" t="s">
        <v>74</v>
      </c>
      <c r="R4114" t="s">
        <v>154</v>
      </c>
      <c r="S4114" t="s">
        <v>76</v>
      </c>
      <c r="T4114" t="s">
        <v>77</v>
      </c>
      <c r="U4114" t="s">
        <v>74</v>
      </c>
      <c r="V4114" t="s">
        <v>74</v>
      </c>
      <c r="X4114" t="s">
        <v>74</v>
      </c>
      <c r="Y4114" t="s">
        <v>74</v>
      </c>
      <c r="Z4114" t="s">
        <v>82</v>
      </c>
      <c r="AC4114" t="s">
        <v>74</v>
      </c>
      <c r="AD4114" s="5">
        <v>298</v>
      </c>
      <c r="AE4114" s="5">
        <f t="shared" si="128"/>
        <v>178.8</v>
      </c>
      <c r="AF4114" s="6">
        <f t="shared" si="129"/>
        <v>1</v>
      </c>
      <c r="AG4114" s="3">
        <v>298</v>
      </c>
      <c r="AM4114" s="3">
        <v>0</v>
      </c>
      <c r="AS4114" t="s">
        <v>15274</v>
      </c>
      <c r="AU4114" t="s">
        <v>74</v>
      </c>
      <c r="AV4114" t="s">
        <v>15275</v>
      </c>
      <c r="AW4114" t="s">
        <v>74</v>
      </c>
      <c r="BA4114" t="s">
        <v>74</v>
      </c>
      <c r="BB4114" t="s">
        <v>74</v>
      </c>
      <c r="BC4114" t="s">
        <v>74</v>
      </c>
      <c r="BD4114" t="s">
        <v>74</v>
      </c>
      <c r="BE4114" t="s">
        <v>74</v>
      </c>
      <c r="BF4114" t="s">
        <v>74</v>
      </c>
      <c r="BG4114" t="s">
        <v>74</v>
      </c>
      <c r="BH4114" t="s">
        <v>15276</v>
      </c>
      <c r="BJ4114" s="3">
        <v>298</v>
      </c>
      <c r="BK4114" t="s">
        <v>74</v>
      </c>
      <c r="BL4114" t="s">
        <v>132</v>
      </c>
      <c r="BM4114" s="3">
        <v>298</v>
      </c>
      <c r="BN4114" t="s">
        <v>74</v>
      </c>
    </row>
    <row r="4115" spans="1:66">
      <c r="A4115" s="3">
        <v>256234</v>
      </c>
      <c r="B4115" t="s">
        <v>15231</v>
      </c>
      <c r="C4115" t="s">
        <v>15232</v>
      </c>
      <c r="D4115" t="s">
        <v>15277</v>
      </c>
      <c r="E4115" t="s">
        <v>695</v>
      </c>
      <c r="F4115"/>
      <c r="G4115" s="3">
        <v>6</v>
      </c>
      <c r="H4115" t="s">
        <v>508</v>
      </c>
      <c r="I4115" s="3">
        <v>602</v>
      </c>
      <c r="J4115" t="s">
        <v>4659</v>
      </c>
      <c r="K4115" s="3">
        <v>60205</v>
      </c>
      <c r="L4115" t="s">
        <v>6692</v>
      </c>
      <c r="M4115" s="3">
        <v>0.13</v>
      </c>
      <c r="N4115" t="s">
        <v>92</v>
      </c>
      <c r="O4115" t="s">
        <v>74</v>
      </c>
      <c r="P4115" t="s">
        <v>74</v>
      </c>
      <c r="Q4115" t="s">
        <v>74</v>
      </c>
      <c r="R4115" t="s">
        <v>154</v>
      </c>
      <c r="S4115" t="s">
        <v>76</v>
      </c>
      <c r="T4115" t="s">
        <v>77</v>
      </c>
      <c r="U4115" t="s">
        <v>74</v>
      </c>
      <c r="V4115" t="s">
        <v>74</v>
      </c>
      <c r="X4115" t="s">
        <v>74</v>
      </c>
      <c r="Y4115" t="s">
        <v>74</v>
      </c>
      <c r="Z4115" t="s">
        <v>74</v>
      </c>
      <c r="AC4115" t="s">
        <v>74</v>
      </c>
      <c r="AD4115" s="5">
        <v>5.9</v>
      </c>
      <c r="AE4115" s="5">
        <f t="shared" si="128"/>
        <v>3.54</v>
      </c>
      <c r="AF4115" s="6">
        <f t="shared" si="129"/>
        <v>1</v>
      </c>
      <c r="AG4115" s="3">
        <v>5.9</v>
      </c>
      <c r="AM4115" s="3">
        <v>0</v>
      </c>
      <c r="AS4115" t="s">
        <v>157</v>
      </c>
      <c r="AU4115" t="s">
        <v>74</v>
      </c>
      <c r="AV4115" t="s">
        <v>15278</v>
      </c>
      <c r="AW4115" t="s">
        <v>74</v>
      </c>
      <c r="BA4115" t="s">
        <v>74</v>
      </c>
      <c r="BB4115" t="s">
        <v>74</v>
      </c>
      <c r="BC4115" t="s">
        <v>74</v>
      </c>
      <c r="BD4115" t="s">
        <v>74</v>
      </c>
      <c r="BE4115" t="s">
        <v>74</v>
      </c>
      <c r="BF4115" t="s">
        <v>74</v>
      </c>
      <c r="BG4115" t="s">
        <v>74</v>
      </c>
      <c r="BH4115" t="s">
        <v>15235</v>
      </c>
      <c r="BK4115" t="s">
        <v>74</v>
      </c>
      <c r="BL4115" t="s">
        <v>74</v>
      </c>
      <c r="BM4115" s="3">
        <v>5.9</v>
      </c>
      <c r="BN4115" t="s">
        <v>74</v>
      </c>
    </row>
    <row r="4116" spans="1:66">
      <c r="A4116" s="3">
        <v>253021</v>
      </c>
      <c r="B4116" t="s">
        <v>8260</v>
      </c>
      <c r="C4116" t="s">
        <v>370</v>
      </c>
      <c r="D4116" t="s">
        <v>11238</v>
      </c>
      <c r="E4116" t="s">
        <v>67</v>
      </c>
      <c r="F4116"/>
      <c r="G4116" s="3">
        <v>1</v>
      </c>
      <c r="H4116" t="s">
        <v>68</v>
      </c>
      <c r="I4116" s="3">
        <v>107</v>
      </c>
      <c r="J4116" t="s">
        <v>357</v>
      </c>
      <c r="K4116" s="3">
        <v>10710</v>
      </c>
      <c r="L4116" t="s">
        <v>1351</v>
      </c>
      <c r="M4116" s="3">
        <v>0.13</v>
      </c>
      <c r="N4116" t="s">
        <v>92</v>
      </c>
      <c r="O4116" t="s">
        <v>74</v>
      </c>
      <c r="P4116" t="s">
        <v>74</v>
      </c>
      <c r="Q4116" t="s">
        <v>74</v>
      </c>
      <c r="R4116" t="s">
        <v>154</v>
      </c>
      <c r="S4116" t="s">
        <v>76</v>
      </c>
      <c r="T4116" t="s">
        <v>77</v>
      </c>
      <c r="U4116" t="s">
        <v>74</v>
      </c>
      <c r="V4116" t="s">
        <v>74</v>
      </c>
      <c r="X4116" t="s">
        <v>74</v>
      </c>
      <c r="Y4116" t="s">
        <v>74</v>
      </c>
      <c r="Z4116" t="s">
        <v>82</v>
      </c>
      <c r="AC4116" t="s">
        <v>74</v>
      </c>
      <c r="AD4116" s="5">
        <v>31.5</v>
      </c>
      <c r="AE4116" s="5">
        <f t="shared" si="128"/>
        <v>18.9</v>
      </c>
      <c r="AF4116" s="6">
        <f t="shared" si="129"/>
        <v>1</v>
      </c>
      <c r="AG4116" s="3">
        <v>31.5</v>
      </c>
      <c r="AM4116" s="3">
        <v>0</v>
      </c>
      <c r="AS4116" t="s">
        <v>157</v>
      </c>
      <c r="AU4116" t="s">
        <v>74</v>
      </c>
      <c r="AV4116" t="s">
        <v>15279</v>
      </c>
      <c r="AW4116" t="s">
        <v>74</v>
      </c>
      <c r="BA4116" t="s">
        <v>74</v>
      </c>
      <c r="BB4116" t="s">
        <v>74</v>
      </c>
      <c r="BC4116" t="s">
        <v>74</v>
      </c>
      <c r="BD4116" t="s">
        <v>74</v>
      </c>
      <c r="BE4116" t="s">
        <v>74</v>
      </c>
      <c r="BF4116" t="s">
        <v>74</v>
      </c>
      <c r="BG4116" t="s">
        <v>74</v>
      </c>
      <c r="BH4116" t="s">
        <v>13258</v>
      </c>
      <c r="BK4116" t="s">
        <v>74</v>
      </c>
      <c r="BL4116" t="s">
        <v>74</v>
      </c>
      <c r="BM4116" s="3">
        <v>31.5</v>
      </c>
      <c r="BN4116" t="s">
        <v>74</v>
      </c>
    </row>
    <row r="4117" spans="1:66">
      <c r="A4117" s="3">
        <v>130192</v>
      </c>
      <c r="B4117" t="s">
        <v>15165</v>
      </c>
      <c r="C4117" t="s">
        <v>15166</v>
      </c>
      <c r="D4117" t="s">
        <v>15280</v>
      </c>
      <c r="E4117" t="s">
        <v>67</v>
      </c>
      <c r="F4117"/>
      <c r="G4117" s="3">
        <v>2</v>
      </c>
      <c r="H4117" t="s">
        <v>497</v>
      </c>
      <c r="I4117" s="3">
        <v>205</v>
      </c>
      <c r="J4117" t="s">
        <v>1540</v>
      </c>
      <c r="K4117" s="3">
        <v>20501</v>
      </c>
      <c r="L4117" t="s">
        <v>1733</v>
      </c>
      <c r="M4117" s="3">
        <v>0.09</v>
      </c>
      <c r="N4117" t="s">
        <v>92</v>
      </c>
      <c r="O4117" t="s">
        <v>72</v>
      </c>
      <c r="P4117" t="s">
        <v>94</v>
      </c>
      <c r="Q4117" t="s">
        <v>74</v>
      </c>
      <c r="R4117" t="s">
        <v>75</v>
      </c>
      <c r="S4117" t="s">
        <v>76</v>
      </c>
      <c r="T4117" t="s">
        <v>217</v>
      </c>
      <c r="U4117" t="s">
        <v>428</v>
      </c>
      <c r="V4117" t="s">
        <v>301</v>
      </c>
      <c r="W4117" s="3">
        <v>4256</v>
      </c>
      <c r="X4117" t="s">
        <v>501</v>
      </c>
      <c r="Y4117" t="s">
        <v>81</v>
      </c>
      <c r="Z4117" t="s">
        <v>502</v>
      </c>
      <c r="AA4117" s="5">
        <v>107.1</v>
      </c>
      <c r="AC4117" t="s">
        <v>74</v>
      </c>
      <c r="AD4117" s="5">
        <v>238</v>
      </c>
      <c r="AE4117" s="5">
        <f t="shared" si="128"/>
        <v>142.8</v>
      </c>
      <c r="AF4117" s="6">
        <f t="shared" si="129"/>
        <v>0.25</v>
      </c>
      <c r="AG4117" s="3">
        <v>238</v>
      </c>
      <c r="AM4117" s="3">
        <v>5</v>
      </c>
      <c r="AO4117" s="3">
        <v>5</v>
      </c>
      <c r="AP4117" s="3">
        <v>3</v>
      </c>
      <c r="AS4117" t="s">
        <v>503</v>
      </c>
      <c r="AU4117" t="s">
        <v>74</v>
      </c>
      <c r="AV4117" t="s">
        <v>74</v>
      </c>
      <c r="AW4117" t="s">
        <v>15168</v>
      </c>
      <c r="BA4117" t="s">
        <v>74</v>
      </c>
      <c r="BB4117" t="s">
        <v>74</v>
      </c>
      <c r="BC4117" t="s">
        <v>74</v>
      </c>
      <c r="BD4117" t="s">
        <v>74</v>
      </c>
      <c r="BE4117" t="s">
        <v>74</v>
      </c>
      <c r="BF4117" t="s">
        <v>74</v>
      </c>
      <c r="BG4117" t="s">
        <v>74</v>
      </c>
      <c r="BH4117" t="s">
        <v>74</v>
      </c>
      <c r="BJ4117" s="3">
        <v>107.1</v>
      </c>
      <c r="BK4117" t="s">
        <v>74</v>
      </c>
      <c r="BL4117" t="s">
        <v>74</v>
      </c>
      <c r="BM4117" s="3">
        <v>238</v>
      </c>
      <c r="BN4117" t="s">
        <v>74</v>
      </c>
    </row>
    <row r="4118" spans="1:66">
      <c r="A4118" s="3">
        <v>257976</v>
      </c>
      <c r="B4118" t="s">
        <v>10108</v>
      </c>
      <c r="C4118" t="s">
        <v>12509</v>
      </c>
      <c r="D4118" t="s">
        <v>752</v>
      </c>
      <c r="E4118" t="s">
        <v>298</v>
      </c>
      <c r="F4118"/>
      <c r="G4118" s="3">
        <v>2</v>
      </c>
      <c r="H4118" t="s">
        <v>497</v>
      </c>
      <c r="I4118" s="3">
        <v>206</v>
      </c>
      <c r="J4118" t="s">
        <v>498</v>
      </c>
      <c r="K4118" s="3">
        <v>20608</v>
      </c>
      <c r="L4118" t="s">
        <v>6214</v>
      </c>
      <c r="M4118" s="3">
        <v>0.09</v>
      </c>
      <c r="N4118" t="s">
        <v>92</v>
      </c>
      <c r="O4118" t="s">
        <v>74</v>
      </c>
      <c r="P4118" t="s">
        <v>74</v>
      </c>
      <c r="Q4118" t="s">
        <v>74</v>
      </c>
      <c r="R4118" t="s">
        <v>154</v>
      </c>
      <c r="S4118" t="s">
        <v>76</v>
      </c>
      <c r="T4118" t="s">
        <v>77</v>
      </c>
      <c r="U4118" t="s">
        <v>74</v>
      </c>
      <c r="V4118" t="s">
        <v>74</v>
      </c>
      <c r="X4118" t="s">
        <v>74</v>
      </c>
      <c r="Y4118" t="s">
        <v>74</v>
      </c>
      <c r="Z4118" t="s">
        <v>74</v>
      </c>
      <c r="AC4118" t="s">
        <v>74</v>
      </c>
      <c r="AD4118" s="5">
        <v>18</v>
      </c>
      <c r="AE4118" s="5">
        <f t="shared" si="128"/>
        <v>10.8</v>
      </c>
      <c r="AF4118" s="6">
        <f t="shared" si="129"/>
        <v>1</v>
      </c>
      <c r="AG4118" s="3">
        <v>18</v>
      </c>
      <c r="AH4118" s="3">
        <v>16</v>
      </c>
      <c r="AM4118" s="3">
        <v>0</v>
      </c>
      <c r="AS4118" t="s">
        <v>157</v>
      </c>
      <c r="AU4118" t="s">
        <v>74</v>
      </c>
      <c r="AV4118" t="s">
        <v>15281</v>
      </c>
      <c r="AW4118" t="s">
        <v>74</v>
      </c>
      <c r="BA4118" t="s">
        <v>74</v>
      </c>
      <c r="BB4118" t="s">
        <v>74</v>
      </c>
      <c r="BC4118" t="s">
        <v>74</v>
      </c>
      <c r="BD4118" t="s">
        <v>74</v>
      </c>
      <c r="BE4118" t="s">
        <v>74</v>
      </c>
      <c r="BF4118" t="s">
        <v>74</v>
      </c>
      <c r="BG4118" t="s">
        <v>74</v>
      </c>
      <c r="BH4118" t="s">
        <v>74</v>
      </c>
      <c r="BK4118" t="s">
        <v>74</v>
      </c>
      <c r="BL4118" t="s">
        <v>74</v>
      </c>
      <c r="BM4118" s="3">
        <v>18</v>
      </c>
      <c r="BN4118" t="s">
        <v>74</v>
      </c>
    </row>
    <row r="4119" spans="1:66">
      <c r="A4119" s="3">
        <v>261770</v>
      </c>
      <c r="B4119" t="s">
        <v>15282</v>
      </c>
      <c r="C4119" t="s">
        <v>15283</v>
      </c>
      <c r="D4119" t="s">
        <v>13969</v>
      </c>
      <c r="E4119" t="s">
        <v>67</v>
      </c>
      <c r="F4119"/>
      <c r="G4119" s="3">
        <v>1</v>
      </c>
      <c r="H4119" t="s">
        <v>68</v>
      </c>
      <c r="I4119" s="3">
        <v>104</v>
      </c>
      <c r="J4119" t="s">
        <v>203</v>
      </c>
      <c r="K4119" s="3">
        <v>10401</v>
      </c>
      <c r="L4119" t="s">
        <v>275</v>
      </c>
      <c r="M4119" s="3">
        <v>0.13</v>
      </c>
      <c r="N4119" t="s">
        <v>92</v>
      </c>
      <c r="O4119" t="s">
        <v>74</v>
      </c>
      <c r="P4119" t="s">
        <v>74</v>
      </c>
      <c r="Q4119" t="s">
        <v>74</v>
      </c>
      <c r="R4119" t="s">
        <v>154</v>
      </c>
      <c r="S4119" t="s">
        <v>76</v>
      </c>
      <c r="T4119" t="s">
        <v>77</v>
      </c>
      <c r="U4119" t="s">
        <v>74</v>
      </c>
      <c r="V4119" t="s">
        <v>74</v>
      </c>
      <c r="X4119" t="s">
        <v>74</v>
      </c>
      <c r="Y4119" t="s">
        <v>74</v>
      </c>
      <c r="Z4119" t="s">
        <v>970</v>
      </c>
      <c r="AC4119" t="s">
        <v>74</v>
      </c>
      <c r="AD4119" s="5">
        <v>19.8</v>
      </c>
      <c r="AE4119" s="5">
        <f t="shared" si="128"/>
        <v>11.88</v>
      </c>
      <c r="AF4119" s="6">
        <f t="shared" si="129"/>
        <v>1</v>
      </c>
      <c r="AG4119" s="3">
        <v>19.8</v>
      </c>
      <c r="AM4119" s="3">
        <v>0</v>
      </c>
      <c r="AS4119" t="s">
        <v>98</v>
      </c>
      <c r="AU4119" t="s">
        <v>74</v>
      </c>
      <c r="AV4119" t="s">
        <v>15284</v>
      </c>
      <c r="AW4119" t="s">
        <v>74</v>
      </c>
      <c r="BA4119" t="s">
        <v>74</v>
      </c>
      <c r="BB4119" t="s">
        <v>74</v>
      </c>
      <c r="BC4119" t="s">
        <v>74</v>
      </c>
      <c r="BD4119" t="s">
        <v>74</v>
      </c>
      <c r="BE4119" t="s">
        <v>74</v>
      </c>
      <c r="BF4119" t="s">
        <v>74</v>
      </c>
      <c r="BG4119" t="s">
        <v>74</v>
      </c>
      <c r="BH4119" t="s">
        <v>15285</v>
      </c>
      <c r="BK4119" t="s">
        <v>74</v>
      </c>
      <c r="BL4119" t="s">
        <v>74</v>
      </c>
      <c r="BM4119" s="3">
        <v>19.8</v>
      </c>
      <c r="BN4119" t="s">
        <v>74</v>
      </c>
    </row>
    <row r="4120" spans="1:66">
      <c r="A4120" s="3">
        <v>29138</v>
      </c>
      <c r="B4120" t="s">
        <v>494</v>
      </c>
      <c r="C4120" t="s">
        <v>495</v>
      </c>
      <c r="D4120" t="s">
        <v>15286</v>
      </c>
      <c r="E4120" t="s">
        <v>67</v>
      </c>
      <c r="F4120"/>
      <c r="G4120" s="3">
        <v>2</v>
      </c>
      <c r="H4120" t="s">
        <v>497</v>
      </c>
      <c r="I4120" s="3">
        <v>205</v>
      </c>
      <c r="J4120" t="s">
        <v>1540</v>
      </c>
      <c r="K4120" s="3">
        <v>20502</v>
      </c>
      <c r="L4120" t="s">
        <v>5457</v>
      </c>
      <c r="M4120" s="3">
        <v>0.09</v>
      </c>
      <c r="N4120" t="s">
        <v>180</v>
      </c>
      <c r="O4120" t="s">
        <v>72</v>
      </c>
      <c r="P4120" t="s">
        <v>94</v>
      </c>
      <c r="Q4120" t="s">
        <v>74</v>
      </c>
      <c r="R4120" t="s">
        <v>75</v>
      </c>
      <c r="S4120" t="s">
        <v>76</v>
      </c>
      <c r="T4120" t="s">
        <v>77</v>
      </c>
      <c r="U4120" t="s">
        <v>78</v>
      </c>
      <c r="V4120" t="s">
        <v>500</v>
      </c>
      <c r="W4120" s="3">
        <v>4256</v>
      </c>
      <c r="X4120" t="s">
        <v>501</v>
      </c>
      <c r="Y4120" t="s">
        <v>81</v>
      </c>
      <c r="Z4120" t="s">
        <v>502</v>
      </c>
      <c r="AA4120" s="5">
        <v>429</v>
      </c>
      <c r="AC4120" t="s">
        <v>74</v>
      </c>
      <c r="AD4120" s="5">
        <v>1078</v>
      </c>
      <c r="AE4120" s="5">
        <f t="shared" si="128"/>
        <v>646.8</v>
      </c>
      <c r="AF4120" s="6">
        <f t="shared" si="129"/>
        <v>0.336734693877551</v>
      </c>
      <c r="AG4120" s="3">
        <v>1078</v>
      </c>
      <c r="AM4120" s="3">
        <v>0</v>
      </c>
      <c r="AQ4120" s="3">
        <v>1</v>
      </c>
      <c r="AR4120" s="3">
        <v>1</v>
      </c>
      <c r="AS4120" t="s">
        <v>503</v>
      </c>
      <c r="AU4120" t="s">
        <v>74</v>
      </c>
      <c r="AV4120" t="s">
        <v>74</v>
      </c>
      <c r="AW4120" t="s">
        <v>74</v>
      </c>
      <c r="BA4120" t="s">
        <v>74</v>
      </c>
      <c r="BB4120" t="s">
        <v>74</v>
      </c>
      <c r="BC4120" t="s">
        <v>74</v>
      </c>
      <c r="BD4120" t="s">
        <v>74</v>
      </c>
      <c r="BE4120" t="s">
        <v>74</v>
      </c>
      <c r="BF4120" t="s">
        <v>74</v>
      </c>
      <c r="BG4120" t="s">
        <v>74</v>
      </c>
      <c r="BH4120" t="s">
        <v>9760</v>
      </c>
      <c r="BJ4120" s="3">
        <v>429</v>
      </c>
      <c r="BK4120" t="s">
        <v>74</v>
      </c>
      <c r="BL4120" t="s">
        <v>74</v>
      </c>
      <c r="BM4120" s="3">
        <v>1078</v>
      </c>
      <c r="BN4120" t="s">
        <v>74</v>
      </c>
    </row>
    <row r="4121" spans="1:66">
      <c r="A4121" s="3">
        <v>104618</v>
      </c>
      <c r="B4121" t="s">
        <v>4977</v>
      </c>
      <c r="C4121" t="s">
        <v>15287</v>
      </c>
      <c r="D4121" t="s">
        <v>2025</v>
      </c>
      <c r="E4121" t="s">
        <v>67</v>
      </c>
      <c r="F4121"/>
      <c r="G4121" s="3">
        <v>1</v>
      </c>
      <c r="H4121" t="s">
        <v>68</v>
      </c>
      <c r="I4121" s="3">
        <v>107</v>
      </c>
      <c r="J4121" t="s">
        <v>357</v>
      </c>
      <c r="K4121" s="3">
        <v>10715</v>
      </c>
      <c r="L4121" t="s">
        <v>365</v>
      </c>
      <c r="M4121" s="3">
        <v>0.13</v>
      </c>
      <c r="N4121" t="s">
        <v>92</v>
      </c>
      <c r="O4121" t="s">
        <v>72</v>
      </c>
      <c r="P4121" t="s">
        <v>94</v>
      </c>
      <c r="Q4121" t="s">
        <v>74</v>
      </c>
      <c r="R4121" t="s">
        <v>359</v>
      </c>
      <c r="S4121" t="s">
        <v>76</v>
      </c>
      <c r="T4121" t="s">
        <v>77</v>
      </c>
      <c r="U4121" t="s">
        <v>74</v>
      </c>
      <c r="V4121" t="s">
        <v>74</v>
      </c>
      <c r="X4121" t="s">
        <v>74</v>
      </c>
      <c r="Y4121" t="s">
        <v>74</v>
      </c>
      <c r="Z4121" t="s">
        <v>82</v>
      </c>
      <c r="AA4121" s="5">
        <v>7</v>
      </c>
      <c r="AC4121" t="s">
        <v>74</v>
      </c>
      <c r="AD4121" s="5">
        <v>16.9</v>
      </c>
      <c r="AE4121" s="5">
        <f t="shared" si="128"/>
        <v>10.14</v>
      </c>
      <c r="AF4121" s="6">
        <f t="shared" si="129"/>
        <v>0.309664694280079</v>
      </c>
      <c r="AG4121" s="3">
        <v>16.9</v>
      </c>
      <c r="AM4121" s="3">
        <v>5</v>
      </c>
      <c r="AO4121" s="3">
        <v>5</v>
      </c>
      <c r="AP4121" s="3">
        <v>3</v>
      </c>
      <c r="AS4121" t="s">
        <v>10246</v>
      </c>
      <c r="AU4121" t="s">
        <v>74</v>
      </c>
      <c r="AV4121" t="s">
        <v>74</v>
      </c>
      <c r="AW4121" t="s">
        <v>74</v>
      </c>
      <c r="BA4121" t="s">
        <v>74</v>
      </c>
      <c r="BB4121" t="s">
        <v>74</v>
      </c>
      <c r="BC4121" t="s">
        <v>74</v>
      </c>
      <c r="BD4121" t="s">
        <v>74</v>
      </c>
      <c r="BE4121" t="s">
        <v>74</v>
      </c>
      <c r="BF4121" t="s">
        <v>74</v>
      </c>
      <c r="BG4121" t="s">
        <v>74</v>
      </c>
      <c r="BH4121" t="s">
        <v>15288</v>
      </c>
      <c r="BJ4121" s="3">
        <v>7</v>
      </c>
      <c r="BK4121" t="s">
        <v>74</v>
      </c>
      <c r="BL4121" t="s">
        <v>74</v>
      </c>
      <c r="BM4121" s="3">
        <v>16.9</v>
      </c>
      <c r="BN4121" t="s">
        <v>74</v>
      </c>
    </row>
    <row r="4122" spans="1:66">
      <c r="A4122" s="3">
        <v>256305</v>
      </c>
      <c r="B4122" t="s">
        <v>15289</v>
      </c>
      <c r="C4122" t="s">
        <v>15290</v>
      </c>
      <c r="D4122" t="s">
        <v>15291</v>
      </c>
      <c r="E4122" t="s">
        <v>67</v>
      </c>
      <c r="F4122"/>
      <c r="G4122" s="3">
        <v>4</v>
      </c>
      <c r="H4122" t="s">
        <v>289</v>
      </c>
      <c r="I4122" s="3">
        <v>404</v>
      </c>
      <c r="J4122" t="s">
        <v>3067</v>
      </c>
      <c r="K4122" s="3">
        <v>40415</v>
      </c>
      <c r="L4122" t="s">
        <v>8051</v>
      </c>
      <c r="M4122" s="3">
        <v>0.13</v>
      </c>
      <c r="N4122" t="s">
        <v>92</v>
      </c>
      <c r="O4122" t="s">
        <v>74</v>
      </c>
      <c r="P4122" t="s">
        <v>74</v>
      </c>
      <c r="Q4122" t="s">
        <v>74</v>
      </c>
      <c r="R4122" t="s">
        <v>154</v>
      </c>
      <c r="S4122" t="s">
        <v>76</v>
      </c>
      <c r="T4122" t="s">
        <v>77</v>
      </c>
      <c r="U4122" t="s">
        <v>74</v>
      </c>
      <c r="V4122" t="s">
        <v>74</v>
      </c>
      <c r="X4122" t="s">
        <v>74</v>
      </c>
      <c r="Y4122" t="s">
        <v>74</v>
      </c>
      <c r="Z4122" t="s">
        <v>74</v>
      </c>
      <c r="AC4122" t="s">
        <v>74</v>
      </c>
      <c r="AD4122" s="5">
        <v>12.8</v>
      </c>
      <c r="AE4122" s="5">
        <f t="shared" si="128"/>
        <v>7.68</v>
      </c>
      <c r="AF4122" s="6">
        <f t="shared" si="129"/>
        <v>1</v>
      </c>
      <c r="AG4122" s="3">
        <v>12.8</v>
      </c>
      <c r="AM4122" s="3">
        <v>0</v>
      </c>
      <c r="AS4122" t="s">
        <v>157</v>
      </c>
      <c r="AU4122" t="s">
        <v>74</v>
      </c>
      <c r="AV4122" t="s">
        <v>15292</v>
      </c>
      <c r="AW4122" t="s">
        <v>74</v>
      </c>
      <c r="BA4122" t="s">
        <v>74</v>
      </c>
      <c r="BB4122" t="s">
        <v>74</v>
      </c>
      <c r="BC4122" t="s">
        <v>74</v>
      </c>
      <c r="BD4122" t="s">
        <v>74</v>
      </c>
      <c r="BE4122" t="s">
        <v>74</v>
      </c>
      <c r="BF4122" t="s">
        <v>74</v>
      </c>
      <c r="BG4122" t="s">
        <v>74</v>
      </c>
      <c r="BH4122" t="s">
        <v>15293</v>
      </c>
      <c r="BK4122" t="s">
        <v>74</v>
      </c>
      <c r="BL4122" t="s">
        <v>74</v>
      </c>
      <c r="BM4122" s="3">
        <v>12.8</v>
      </c>
      <c r="BN4122" t="s">
        <v>74</v>
      </c>
    </row>
    <row r="4123" spans="1:66">
      <c r="A4123" s="3">
        <v>260224</v>
      </c>
      <c r="B4123" t="s">
        <v>9915</v>
      </c>
      <c r="C4123" t="s">
        <v>11716</v>
      </c>
      <c r="D4123" t="s">
        <v>2723</v>
      </c>
      <c r="E4123" t="s">
        <v>67</v>
      </c>
      <c r="F4123"/>
      <c r="G4123" s="3">
        <v>1</v>
      </c>
      <c r="H4123" t="s">
        <v>68</v>
      </c>
      <c r="I4123" s="3">
        <v>126</v>
      </c>
      <c r="J4123" t="s">
        <v>1702</v>
      </c>
      <c r="K4123" s="3">
        <v>12601</v>
      </c>
      <c r="L4123" t="s">
        <v>1702</v>
      </c>
      <c r="M4123" s="3">
        <v>0.13</v>
      </c>
      <c r="N4123" t="s">
        <v>92</v>
      </c>
      <c r="O4123" t="s">
        <v>74</v>
      </c>
      <c r="P4123" t="s">
        <v>74</v>
      </c>
      <c r="Q4123" t="s">
        <v>74</v>
      </c>
      <c r="R4123" t="s">
        <v>154</v>
      </c>
      <c r="S4123" t="s">
        <v>76</v>
      </c>
      <c r="T4123" t="s">
        <v>77</v>
      </c>
      <c r="U4123" t="s">
        <v>74</v>
      </c>
      <c r="V4123" t="s">
        <v>74</v>
      </c>
      <c r="X4123" t="s">
        <v>74</v>
      </c>
      <c r="Y4123" t="s">
        <v>74</v>
      </c>
      <c r="Z4123" t="s">
        <v>970</v>
      </c>
      <c r="AC4123" t="s">
        <v>74</v>
      </c>
      <c r="AD4123" s="5">
        <v>14</v>
      </c>
      <c r="AE4123" s="5">
        <f t="shared" si="128"/>
        <v>8.4</v>
      </c>
      <c r="AF4123" s="6">
        <f t="shared" si="129"/>
        <v>1</v>
      </c>
      <c r="AG4123" s="3">
        <v>14</v>
      </c>
      <c r="AM4123" s="3">
        <v>0</v>
      </c>
      <c r="AS4123" t="s">
        <v>98</v>
      </c>
      <c r="AU4123" t="s">
        <v>74</v>
      </c>
      <c r="AV4123" t="s">
        <v>15294</v>
      </c>
      <c r="AW4123" t="s">
        <v>74</v>
      </c>
      <c r="BA4123" t="s">
        <v>74</v>
      </c>
      <c r="BB4123" t="s">
        <v>74</v>
      </c>
      <c r="BC4123" t="s">
        <v>74</v>
      </c>
      <c r="BD4123" t="s">
        <v>74</v>
      </c>
      <c r="BE4123" t="s">
        <v>74</v>
      </c>
      <c r="BF4123" t="s">
        <v>74</v>
      </c>
      <c r="BG4123" t="s">
        <v>74</v>
      </c>
      <c r="BH4123" t="s">
        <v>15295</v>
      </c>
      <c r="BK4123" t="s">
        <v>74</v>
      </c>
      <c r="BL4123" t="s">
        <v>74</v>
      </c>
      <c r="BM4123" s="3">
        <v>14</v>
      </c>
      <c r="BN4123" t="s">
        <v>74</v>
      </c>
    </row>
    <row r="4124" spans="1:66">
      <c r="A4124" s="3">
        <v>179973</v>
      </c>
      <c r="B4124" t="s">
        <v>15296</v>
      </c>
      <c r="C4124" t="s">
        <v>8399</v>
      </c>
      <c r="D4124" t="s">
        <v>15297</v>
      </c>
      <c r="E4124" t="s">
        <v>67</v>
      </c>
      <c r="F4124"/>
      <c r="G4124" s="3">
        <v>4</v>
      </c>
      <c r="H4124" t="s">
        <v>289</v>
      </c>
      <c r="I4124" s="3">
        <v>405</v>
      </c>
      <c r="J4124" t="s">
        <v>2537</v>
      </c>
      <c r="K4124" s="3">
        <v>40514</v>
      </c>
      <c r="L4124" t="s">
        <v>6449</v>
      </c>
      <c r="M4124" s="3">
        <v>0.13</v>
      </c>
      <c r="N4124" t="s">
        <v>71</v>
      </c>
      <c r="O4124" t="s">
        <v>117</v>
      </c>
      <c r="P4124" t="s">
        <v>94</v>
      </c>
      <c r="Q4124" t="s">
        <v>74</v>
      </c>
      <c r="R4124" t="s">
        <v>154</v>
      </c>
      <c r="S4124" t="s">
        <v>76</v>
      </c>
      <c r="T4124" t="s">
        <v>77</v>
      </c>
      <c r="U4124" t="s">
        <v>74</v>
      </c>
      <c r="V4124" t="s">
        <v>74</v>
      </c>
      <c r="X4124" t="s">
        <v>74</v>
      </c>
      <c r="Y4124" t="s">
        <v>119</v>
      </c>
      <c r="Z4124" t="s">
        <v>289</v>
      </c>
      <c r="AA4124" s="5">
        <v>120.25</v>
      </c>
      <c r="AC4124" t="s">
        <v>74</v>
      </c>
      <c r="AD4124" s="5">
        <v>185</v>
      </c>
      <c r="AE4124" s="5">
        <f t="shared" si="128"/>
        <v>111</v>
      </c>
      <c r="AF4124" s="6">
        <f t="shared" si="129"/>
        <v>-0.0833333333333333</v>
      </c>
      <c r="AG4124" s="3">
        <v>185</v>
      </c>
      <c r="AM4124" s="3">
        <v>5</v>
      </c>
      <c r="AN4124" s="3">
        <v>1</v>
      </c>
      <c r="AO4124" s="3">
        <v>4</v>
      </c>
      <c r="AP4124" s="3">
        <v>3</v>
      </c>
      <c r="AQ4124" s="3">
        <v>1</v>
      </c>
      <c r="AR4124" s="3">
        <v>1</v>
      </c>
      <c r="AS4124" t="s">
        <v>503</v>
      </c>
      <c r="AU4124" t="s">
        <v>74</v>
      </c>
      <c r="AV4124" t="s">
        <v>74</v>
      </c>
      <c r="AW4124" t="s">
        <v>74</v>
      </c>
      <c r="BA4124" t="s">
        <v>74</v>
      </c>
      <c r="BB4124" t="s">
        <v>74</v>
      </c>
      <c r="BC4124" t="s">
        <v>74</v>
      </c>
      <c r="BD4124" t="s">
        <v>74</v>
      </c>
      <c r="BE4124" t="s">
        <v>74</v>
      </c>
      <c r="BF4124" t="s">
        <v>74</v>
      </c>
      <c r="BG4124" t="s">
        <v>74</v>
      </c>
      <c r="BH4124" t="s">
        <v>15298</v>
      </c>
      <c r="BJ4124" s="3">
        <v>120.25</v>
      </c>
      <c r="BK4124" t="s">
        <v>74</v>
      </c>
      <c r="BL4124" t="s">
        <v>74</v>
      </c>
      <c r="BM4124" s="3">
        <v>185</v>
      </c>
      <c r="BN4124" t="s">
        <v>74</v>
      </c>
    </row>
    <row r="4125" spans="1:66">
      <c r="A4125" s="3">
        <v>257979</v>
      </c>
      <c r="B4125" t="s">
        <v>11409</v>
      </c>
      <c r="C4125" t="s">
        <v>12509</v>
      </c>
      <c r="D4125" t="s">
        <v>9402</v>
      </c>
      <c r="E4125" t="s">
        <v>104</v>
      </c>
      <c r="F4125"/>
      <c r="G4125" s="3">
        <v>2</v>
      </c>
      <c r="H4125" t="s">
        <v>497</v>
      </c>
      <c r="I4125" s="3">
        <v>206</v>
      </c>
      <c r="J4125" t="s">
        <v>498</v>
      </c>
      <c r="K4125" s="3">
        <v>20605</v>
      </c>
      <c r="L4125" t="s">
        <v>1545</v>
      </c>
      <c r="M4125" s="3">
        <v>0.09</v>
      </c>
      <c r="N4125" t="s">
        <v>71</v>
      </c>
      <c r="O4125" t="s">
        <v>74</v>
      </c>
      <c r="P4125" t="s">
        <v>74</v>
      </c>
      <c r="Q4125" t="s">
        <v>74</v>
      </c>
      <c r="R4125" t="s">
        <v>154</v>
      </c>
      <c r="S4125" t="s">
        <v>76</v>
      </c>
      <c r="T4125" t="s">
        <v>77</v>
      </c>
      <c r="U4125" t="s">
        <v>74</v>
      </c>
      <c r="V4125" t="s">
        <v>74</v>
      </c>
      <c r="X4125" t="s">
        <v>74</v>
      </c>
      <c r="Y4125" t="s">
        <v>74</v>
      </c>
      <c r="Z4125" t="s">
        <v>74</v>
      </c>
      <c r="AC4125" t="s">
        <v>74</v>
      </c>
      <c r="AD4125" s="5">
        <v>70</v>
      </c>
      <c r="AE4125" s="5">
        <f t="shared" si="128"/>
        <v>42</v>
      </c>
      <c r="AF4125" s="6">
        <f t="shared" si="129"/>
        <v>1</v>
      </c>
      <c r="AG4125" s="3">
        <v>70</v>
      </c>
      <c r="AH4125" s="3">
        <v>59.8</v>
      </c>
      <c r="AM4125" s="3">
        <v>0</v>
      </c>
      <c r="AS4125" t="s">
        <v>157</v>
      </c>
      <c r="AU4125" t="s">
        <v>74</v>
      </c>
      <c r="AV4125" t="s">
        <v>15299</v>
      </c>
      <c r="AW4125" t="s">
        <v>74</v>
      </c>
      <c r="BA4125" t="s">
        <v>74</v>
      </c>
      <c r="BB4125" t="s">
        <v>74</v>
      </c>
      <c r="BC4125" t="s">
        <v>74</v>
      </c>
      <c r="BD4125" t="s">
        <v>74</v>
      </c>
      <c r="BE4125" t="s">
        <v>74</v>
      </c>
      <c r="BF4125" t="s">
        <v>74</v>
      </c>
      <c r="BG4125" t="s">
        <v>74</v>
      </c>
      <c r="BH4125" t="s">
        <v>15081</v>
      </c>
      <c r="BK4125" t="s">
        <v>74</v>
      </c>
      <c r="BL4125" t="s">
        <v>74</v>
      </c>
      <c r="BM4125" s="3">
        <v>70</v>
      </c>
      <c r="BN4125" t="s">
        <v>74</v>
      </c>
    </row>
    <row r="4126" spans="1:66">
      <c r="A4126" s="3">
        <v>230300</v>
      </c>
      <c r="B4126" t="s">
        <v>15300</v>
      </c>
      <c r="C4126" t="s">
        <v>3394</v>
      </c>
      <c r="D4126" t="s">
        <v>7770</v>
      </c>
      <c r="E4126" t="s">
        <v>67</v>
      </c>
      <c r="F4126"/>
      <c r="G4126" s="3">
        <v>1</v>
      </c>
      <c r="H4126" t="s">
        <v>68</v>
      </c>
      <c r="I4126" s="3">
        <v>104</v>
      </c>
      <c r="J4126" t="s">
        <v>203</v>
      </c>
      <c r="K4126" s="3">
        <v>10409</v>
      </c>
      <c r="L4126" t="s">
        <v>868</v>
      </c>
      <c r="M4126" s="3">
        <v>0.13</v>
      </c>
      <c r="N4126" t="s">
        <v>71</v>
      </c>
      <c r="O4126" t="s">
        <v>74</v>
      </c>
      <c r="P4126" t="s">
        <v>74</v>
      </c>
      <c r="Q4126" t="s">
        <v>74</v>
      </c>
      <c r="R4126" t="s">
        <v>154</v>
      </c>
      <c r="S4126" t="s">
        <v>76</v>
      </c>
      <c r="T4126" t="s">
        <v>77</v>
      </c>
      <c r="U4126" t="s">
        <v>74</v>
      </c>
      <c r="V4126" t="s">
        <v>74</v>
      </c>
      <c r="X4126" t="s">
        <v>74</v>
      </c>
      <c r="Y4126" t="s">
        <v>74</v>
      </c>
      <c r="Z4126" t="s">
        <v>970</v>
      </c>
      <c r="AC4126" t="s">
        <v>74</v>
      </c>
      <c r="AD4126" s="5">
        <v>29.8</v>
      </c>
      <c r="AE4126" s="5">
        <f t="shared" si="128"/>
        <v>17.88</v>
      </c>
      <c r="AF4126" s="6">
        <f t="shared" si="129"/>
        <v>1</v>
      </c>
      <c r="AG4126" s="3">
        <v>29.8</v>
      </c>
      <c r="AM4126" s="3">
        <v>0</v>
      </c>
      <c r="AS4126" t="s">
        <v>98</v>
      </c>
      <c r="AU4126" t="s">
        <v>74</v>
      </c>
      <c r="AV4126" t="s">
        <v>15301</v>
      </c>
      <c r="AW4126" t="s">
        <v>74</v>
      </c>
      <c r="BA4126" t="s">
        <v>74</v>
      </c>
      <c r="BB4126" t="s">
        <v>74</v>
      </c>
      <c r="BC4126" t="s">
        <v>74</v>
      </c>
      <c r="BD4126" t="s">
        <v>74</v>
      </c>
      <c r="BE4126" t="s">
        <v>74</v>
      </c>
      <c r="BF4126" t="s">
        <v>74</v>
      </c>
      <c r="BG4126" t="s">
        <v>74</v>
      </c>
      <c r="BH4126" t="s">
        <v>15302</v>
      </c>
      <c r="BK4126" t="s">
        <v>74</v>
      </c>
      <c r="BL4126" t="s">
        <v>74</v>
      </c>
      <c r="BM4126" s="3">
        <v>29.8</v>
      </c>
      <c r="BN4126" t="s">
        <v>74</v>
      </c>
    </row>
    <row r="4127" spans="1:66">
      <c r="A4127" s="3">
        <v>248783</v>
      </c>
      <c r="B4127" t="s">
        <v>4103</v>
      </c>
      <c r="C4127" t="s">
        <v>3415</v>
      </c>
      <c r="D4127" t="s">
        <v>15303</v>
      </c>
      <c r="E4127" t="s">
        <v>67</v>
      </c>
      <c r="F4127"/>
      <c r="G4127" s="3">
        <v>1</v>
      </c>
      <c r="H4127" t="s">
        <v>68</v>
      </c>
      <c r="I4127" s="3">
        <v>113</v>
      </c>
      <c r="J4127" t="s">
        <v>152</v>
      </c>
      <c r="K4127" s="3">
        <v>11303</v>
      </c>
      <c r="L4127" t="s">
        <v>153</v>
      </c>
      <c r="M4127" s="3">
        <v>0.13</v>
      </c>
      <c r="N4127" t="s">
        <v>71</v>
      </c>
      <c r="O4127" t="s">
        <v>74</v>
      </c>
      <c r="P4127" t="s">
        <v>74</v>
      </c>
      <c r="Q4127" t="s">
        <v>74</v>
      </c>
      <c r="R4127" t="s">
        <v>75</v>
      </c>
      <c r="S4127" t="s">
        <v>76</v>
      </c>
      <c r="T4127" t="s">
        <v>77</v>
      </c>
      <c r="U4127" t="s">
        <v>74</v>
      </c>
      <c r="V4127" t="s">
        <v>74</v>
      </c>
      <c r="X4127" t="s">
        <v>74</v>
      </c>
      <c r="Y4127" t="s">
        <v>74</v>
      </c>
      <c r="Z4127" t="s">
        <v>970</v>
      </c>
      <c r="AC4127" t="s">
        <v>74</v>
      </c>
      <c r="AD4127" s="5">
        <v>28</v>
      </c>
      <c r="AE4127" s="5">
        <f t="shared" si="128"/>
        <v>16.8</v>
      </c>
      <c r="AF4127" s="6">
        <f t="shared" si="129"/>
        <v>1</v>
      </c>
      <c r="AG4127" s="3">
        <v>28</v>
      </c>
      <c r="AM4127" s="3">
        <v>0</v>
      </c>
      <c r="AS4127" t="s">
        <v>98</v>
      </c>
      <c r="AU4127" t="s">
        <v>74</v>
      </c>
      <c r="AV4127" t="s">
        <v>15304</v>
      </c>
      <c r="AW4127" t="s">
        <v>74</v>
      </c>
      <c r="BA4127" t="s">
        <v>74</v>
      </c>
      <c r="BB4127" t="s">
        <v>74</v>
      </c>
      <c r="BC4127" t="s">
        <v>74</v>
      </c>
      <c r="BD4127" t="s">
        <v>74</v>
      </c>
      <c r="BE4127" t="s">
        <v>74</v>
      </c>
      <c r="BF4127" t="s">
        <v>74</v>
      </c>
      <c r="BG4127" t="s">
        <v>74</v>
      </c>
      <c r="BH4127" t="s">
        <v>4105</v>
      </c>
      <c r="BK4127" t="s">
        <v>74</v>
      </c>
      <c r="BL4127" t="s">
        <v>74</v>
      </c>
      <c r="BM4127" s="3">
        <v>28</v>
      </c>
      <c r="BN4127" t="s">
        <v>74</v>
      </c>
    </row>
    <row r="4128" spans="1:66">
      <c r="A4128" s="3">
        <v>261238</v>
      </c>
      <c r="B4128" t="s">
        <v>15305</v>
      </c>
      <c r="C4128" t="s">
        <v>15306</v>
      </c>
      <c r="D4128" t="s">
        <v>4593</v>
      </c>
      <c r="E4128" t="s">
        <v>104</v>
      </c>
      <c r="F4128"/>
      <c r="G4128" s="3">
        <v>6</v>
      </c>
      <c r="H4128" t="s">
        <v>508</v>
      </c>
      <c r="I4128" s="3">
        <v>601</v>
      </c>
      <c r="J4128" t="s">
        <v>509</v>
      </c>
      <c r="K4128" s="3">
        <v>60101</v>
      </c>
      <c r="L4128" t="s">
        <v>2131</v>
      </c>
      <c r="M4128" s="3">
        <v>0.13</v>
      </c>
      <c r="N4128" t="s">
        <v>71</v>
      </c>
      <c r="O4128" t="s">
        <v>74</v>
      </c>
      <c r="P4128" t="s">
        <v>74</v>
      </c>
      <c r="Q4128" t="s">
        <v>74</v>
      </c>
      <c r="R4128" t="s">
        <v>154</v>
      </c>
      <c r="S4128" t="s">
        <v>76</v>
      </c>
      <c r="T4128" t="s">
        <v>77</v>
      </c>
      <c r="U4128" t="s">
        <v>74</v>
      </c>
      <c r="V4128" t="s">
        <v>74</v>
      </c>
      <c r="X4128" t="s">
        <v>74</v>
      </c>
      <c r="Y4128" t="s">
        <v>74</v>
      </c>
      <c r="Z4128" t="s">
        <v>74</v>
      </c>
      <c r="AC4128" t="s">
        <v>74</v>
      </c>
      <c r="AD4128" s="5">
        <v>25.8</v>
      </c>
      <c r="AE4128" s="5">
        <f t="shared" si="128"/>
        <v>15.48</v>
      </c>
      <c r="AF4128" s="6">
        <f t="shared" si="129"/>
        <v>1</v>
      </c>
      <c r="AG4128" s="3">
        <v>25.8</v>
      </c>
      <c r="AM4128" s="3">
        <v>0</v>
      </c>
      <c r="AS4128" t="s">
        <v>98</v>
      </c>
      <c r="AU4128" t="s">
        <v>74</v>
      </c>
      <c r="AV4128" t="s">
        <v>15307</v>
      </c>
      <c r="AW4128" t="s">
        <v>74</v>
      </c>
      <c r="BA4128" t="s">
        <v>74</v>
      </c>
      <c r="BB4128" t="s">
        <v>74</v>
      </c>
      <c r="BC4128" t="s">
        <v>74</v>
      </c>
      <c r="BD4128" t="s">
        <v>74</v>
      </c>
      <c r="BE4128" t="s">
        <v>74</v>
      </c>
      <c r="BF4128" t="s">
        <v>74</v>
      </c>
      <c r="BG4128" t="s">
        <v>74</v>
      </c>
      <c r="BH4128" t="s">
        <v>74</v>
      </c>
      <c r="BK4128" t="s">
        <v>74</v>
      </c>
      <c r="BL4128" t="s">
        <v>74</v>
      </c>
      <c r="BM4128" s="3">
        <v>25.8</v>
      </c>
      <c r="BN4128" t="s">
        <v>74</v>
      </c>
    </row>
    <row r="4129" spans="1:66">
      <c r="A4129" s="3">
        <v>208142</v>
      </c>
      <c r="B4129" t="s">
        <v>9298</v>
      </c>
      <c r="C4129" t="s">
        <v>15087</v>
      </c>
      <c r="D4129" t="s">
        <v>15308</v>
      </c>
      <c r="E4129" t="s">
        <v>298</v>
      </c>
      <c r="F4129"/>
      <c r="G4129" s="3">
        <v>4</v>
      </c>
      <c r="H4129" t="s">
        <v>289</v>
      </c>
      <c r="I4129" s="3">
        <v>406</v>
      </c>
      <c r="J4129" t="s">
        <v>6709</v>
      </c>
      <c r="K4129" s="3">
        <v>40601</v>
      </c>
      <c r="L4129" t="s">
        <v>6710</v>
      </c>
      <c r="M4129" s="3">
        <v>0.13</v>
      </c>
      <c r="N4129" t="s">
        <v>71</v>
      </c>
      <c r="O4129" t="s">
        <v>74</v>
      </c>
      <c r="P4129" t="s">
        <v>74</v>
      </c>
      <c r="Q4129" t="s">
        <v>74</v>
      </c>
      <c r="R4129" t="s">
        <v>154</v>
      </c>
      <c r="S4129" t="s">
        <v>76</v>
      </c>
      <c r="T4129" t="s">
        <v>77</v>
      </c>
      <c r="U4129" t="s">
        <v>74</v>
      </c>
      <c r="V4129" t="s">
        <v>74</v>
      </c>
      <c r="X4129" t="s">
        <v>74</v>
      </c>
      <c r="Y4129" t="s">
        <v>74</v>
      </c>
      <c r="Z4129" t="s">
        <v>74</v>
      </c>
      <c r="AC4129" t="s">
        <v>74</v>
      </c>
      <c r="AD4129" s="5">
        <v>23.8</v>
      </c>
      <c r="AE4129" s="5">
        <f t="shared" si="128"/>
        <v>14.28</v>
      </c>
      <c r="AF4129" s="6">
        <f t="shared" si="129"/>
        <v>1</v>
      </c>
      <c r="AG4129" s="3">
        <v>23.8</v>
      </c>
      <c r="AM4129" s="3">
        <v>0</v>
      </c>
      <c r="AS4129" t="s">
        <v>157</v>
      </c>
      <c r="AU4129" t="s">
        <v>74</v>
      </c>
      <c r="AV4129" t="s">
        <v>15309</v>
      </c>
      <c r="AW4129" t="s">
        <v>74</v>
      </c>
      <c r="BA4129" t="s">
        <v>74</v>
      </c>
      <c r="BB4129" t="s">
        <v>74</v>
      </c>
      <c r="BC4129" t="s">
        <v>74</v>
      </c>
      <c r="BD4129" t="s">
        <v>74</v>
      </c>
      <c r="BE4129" t="s">
        <v>74</v>
      </c>
      <c r="BF4129" t="s">
        <v>74</v>
      </c>
      <c r="BG4129" t="s">
        <v>74</v>
      </c>
      <c r="BH4129" t="s">
        <v>15090</v>
      </c>
      <c r="BK4129" t="s">
        <v>74</v>
      </c>
      <c r="BL4129" t="s">
        <v>74</v>
      </c>
      <c r="BM4129" s="3">
        <v>23.8</v>
      </c>
      <c r="BN4129" t="s">
        <v>74</v>
      </c>
    </row>
    <row r="4130" spans="1:66">
      <c r="A4130" s="3">
        <v>260177</v>
      </c>
      <c r="B4130" t="s">
        <v>7359</v>
      </c>
      <c r="C4130" t="s">
        <v>15064</v>
      </c>
      <c r="D4130" t="s">
        <v>15310</v>
      </c>
      <c r="E4130" t="s">
        <v>67</v>
      </c>
      <c r="F4130"/>
      <c r="G4130" s="3">
        <v>4</v>
      </c>
      <c r="H4130" t="s">
        <v>289</v>
      </c>
      <c r="I4130" s="3">
        <v>401</v>
      </c>
      <c r="J4130" t="s">
        <v>290</v>
      </c>
      <c r="K4130" s="3">
        <v>40101</v>
      </c>
      <c r="L4130" t="s">
        <v>7356</v>
      </c>
      <c r="M4130" s="3">
        <v>0.13</v>
      </c>
      <c r="N4130" t="s">
        <v>92</v>
      </c>
      <c r="O4130" t="s">
        <v>74</v>
      </c>
      <c r="P4130" t="s">
        <v>74</v>
      </c>
      <c r="Q4130" t="s">
        <v>74</v>
      </c>
      <c r="R4130" t="s">
        <v>154</v>
      </c>
      <c r="S4130" t="s">
        <v>76</v>
      </c>
      <c r="T4130" t="s">
        <v>77</v>
      </c>
      <c r="U4130" t="s">
        <v>74</v>
      </c>
      <c r="V4130" t="s">
        <v>74</v>
      </c>
      <c r="X4130" t="s">
        <v>74</v>
      </c>
      <c r="Y4130" t="s">
        <v>74</v>
      </c>
      <c r="Z4130" t="s">
        <v>74</v>
      </c>
      <c r="AC4130" t="s">
        <v>74</v>
      </c>
      <c r="AD4130" s="5">
        <v>7.8</v>
      </c>
      <c r="AE4130" s="5">
        <f t="shared" si="128"/>
        <v>4.68</v>
      </c>
      <c r="AF4130" s="6">
        <f t="shared" si="129"/>
        <v>1</v>
      </c>
      <c r="AG4130" s="3">
        <v>7.8</v>
      </c>
      <c r="AM4130" s="3">
        <v>0</v>
      </c>
      <c r="AS4130" t="s">
        <v>98</v>
      </c>
      <c r="AU4130" t="s">
        <v>74</v>
      </c>
      <c r="AV4130" t="s">
        <v>15311</v>
      </c>
      <c r="AW4130" t="s">
        <v>74</v>
      </c>
      <c r="BA4130" t="s">
        <v>74</v>
      </c>
      <c r="BB4130" t="s">
        <v>74</v>
      </c>
      <c r="BC4130" t="s">
        <v>74</v>
      </c>
      <c r="BD4130" t="s">
        <v>74</v>
      </c>
      <c r="BE4130" t="s">
        <v>74</v>
      </c>
      <c r="BF4130" t="s">
        <v>74</v>
      </c>
      <c r="BG4130" t="s">
        <v>74</v>
      </c>
      <c r="BH4130" t="s">
        <v>15070</v>
      </c>
      <c r="BK4130" t="s">
        <v>74</v>
      </c>
      <c r="BL4130" t="s">
        <v>74</v>
      </c>
      <c r="BM4130" s="3">
        <v>7.8</v>
      </c>
      <c r="BN4130" t="s">
        <v>74</v>
      </c>
    </row>
    <row r="4131" spans="1:66">
      <c r="A4131" s="3">
        <v>256213</v>
      </c>
      <c r="B4131" t="s">
        <v>8960</v>
      </c>
      <c r="C4131" t="s">
        <v>15097</v>
      </c>
      <c r="D4131" t="s">
        <v>15312</v>
      </c>
      <c r="E4131" t="s">
        <v>695</v>
      </c>
      <c r="F4131"/>
      <c r="G4131" s="3">
        <v>4</v>
      </c>
      <c r="H4131" t="s">
        <v>289</v>
      </c>
      <c r="I4131" s="3">
        <v>401</v>
      </c>
      <c r="J4131" t="s">
        <v>290</v>
      </c>
      <c r="K4131" s="3">
        <v>40116</v>
      </c>
      <c r="L4131" t="s">
        <v>4849</v>
      </c>
      <c r="M4131" s="3">
        <v>0.13</v>
      </c>
      <c r="N4131" t="s">
        <v>92</v>
      </c>
      <c r="O4131" t="s">
        <v>74</v>
      </c>
      <c r="P4131" t="s">
        <v>74</v>
      </c>
      <c r="Q4131" t="s">
        <v>74</v>
      </c>
      <c r="R4131" t="s">
        <v>154</v>
      </c>
      <c r="S4131" t="s">
        <v>76</v>
      </c>
      <c r="T4131" t="s">
        <v>77</v>
      </c>
      <c r="U4131" t="s">
        <v>74</v>
      </c>
      <c r="V4131" t="s">
        <v>74</v>
      </c>
      <c r="X4131" t="s">
        <v>74</v>
      </c>
      <c r="Y4131" t="s">
        <v>74</v>
      </c>
      <c r="Z4131" t="s">
        <v>74</v>
      </c>
      <c r="AC4131" t="s">
        <v>74</v>
      </c>
      <c r="AD4131" s="5">
        <v>5</v>
      </c>
      <c r="AE4131" s="5">
        <f t="shared" si="128"/>
        <v>3</v>
      </c>
      <c r="AF4131" s="6">
        <f t="shared" si="129"/>
        <v>1</v>
      </c>
      <c r="AG4131" s="3">
        <v>5</v>
      </c>
      <c r="AM4131" s="3">
        <v>0</v>
      </c>
      <c r="AS4131" t="s">
        <v>98</v>
      </c>
      <c r="AU4131" t="s">
        <v>74</v>
      </c>
      <c r="AV4131" t="s">
        <v>15313</v>
      </c>
      <c r="AW4131" t="s">
        <v>74</v>
      </c>
      <c r="BA4131" t="s">
        <v>74</v>
      </c>
      <c r="BB4131" t="s">
        <v>74</v>
      </c>
      <c r="BC4131" t="s">
        <v>74</v>
      </c>
      <c r="BD4131" t="s">
        <v>74</v>
      </c>
      <c r="BE4131" t="s">
        <v>74</v>
      </c>
      <c r="BF4131" t="s">
        <v>74</v>
      </c>
      <c r="BG4131" t="s">
        <v>74</v>
      </c>
      <c r="BH4131" t="s">
        <v>15100</v>
      </c>
      <c r="BK4131" t="s">
        <v>74</v>
      </c>
      <c r="BL4131" t="s">
        <v>74</v>
      </c>
      <c r="BM4131" s="3">
        <v>5</v>
      </c>
      <c r="BN4131" t="s">
        <v>74</v>
      </c>
    </row>
    <row r="4132" spans="1:66">
      <c r="A4132" s="3">
        <v>245953</v>
      </c>
      <c r="B4132" t="s">
        <v>15210</v>
      </c>
      <c r="C4132" t="s">
        <v>12555</v>
      </c>
      <c r="D4132" t="s">
        <v>15314</v>
      </c>
      <c r="E4132" t="s">
        <v>104</v>
      </c>
      <c r="F4132"/>
      <c r="G4132" s="3">
        <v>3</v>
      </c>
      <c r="H4132" t="s">
        <v>939</v>
      </c>
      <c r="I4132" s="3">
        <v>302</v>
      </c>
      <c r="J4132" t="s">
        <v>4249</v>
      </c>
      <c r="K4132" s="3">
        <v>30211</v>
      </c>
      <c r="L4132" t="s">
        <v>14526</v>
      </c>
      <c r="M4132" s="3">
        <v>0.13</v>
      </c>
      <c r="N4132" t="s">
        <v>92</v>
      </c>
      <c r="O4132" t="s">
        <v>74</v>
      </c>
      <c r="P4132" t="s">
        <v>74</v>
      </c>
      <c r="Q4132" t="s">
        <v>74</v>
      </c>
      <c r="R4132" t="s">
        <v>154</v>
      </c>
      <c r="S4132" t="s">
        <v>76</v>
      </c>
      <c r="T4132" t="s">
        <v>77</v>
      </c>
      <c r="U4132" t="s">
        <v>74</v>
      </c>
      <c r="V4132" t="s">
        <v>74</v>
      </c>
      <c r="X4132" t="s">
        <v>74</v>
      </c>
      <c r="Y4132" t="s">
        <v>74</v>
      </c>
      <c r="Z4132" t="s">
        <v>74</v>
      </c>
      <c r="AC4132" t="s">
        <v>74</v>
      </c>
      <c r="AD4132" s="5">
        <v>9.9</v>
      </c>
      <c r="AE4132" s="5">
        <f t="shared" si="128"/>
        <v>5.94</v>
      </c>
      <c r="AF4132" s="6">
        <f t="shared" si="129"/>
        <v>1</v>
      </c>
      <c r="AG4132" s="3">
        <v>9.9</v>
      </c>
      <c r="AM4132" s="3">
        <v>0</v>
      </c>
      <c r="AS4132" t="s">
        <v>98</v>
      </c>
      <c r="AU4132" t="s">
        <v>74</v>
      </c>
      <c r="AV4132" t="s">
        <v>15315</v>
      </c>
      <c r="AW4132" t="s">
        <v>74</v>
      </c>
      <c r="BA4132" t="s">
        <v>74</v>
      </c>
      <c r="BB4132" t="s">
        <v>74</v>
      </c>
      <c r="BC4132" t="s">
        <v>74</v>
      </c>
      <c r="BD4132" t="s">
        <v>74</v>
      </c>
      <c r="BE4132" t="s">
        <v>74</v>
      </c>
      <c r="BF4132" t="s">
        <v>74</v>
      </c>
      <c r="BG4132" t="s">
        <v>74</v>
      </c>
      <c r="BH4132" t="s">
        <v>15316</v>
      </c>
      <c r="BK4132" t="s">
        <v>74</v>
      </c>
      <c r="BL4132" t="s">
        <v>74</v>
      </c>
      <c r="BM4132" s="3">
        <v>9.9</v>
      </c>
      <c r="BN4132" t="s">
        <v>74</v>
      </c>
    </row>
    <row r="4133" spans="1:66">
      <c r="A4133" s="3">
        <v>257984</v>
      </c>
      <c r="B4133" t="s">
        <v>14055</v>
      </c>
      <c r="C4133" t="s">
        <v>12509</v>
      </c>
      <c r="D4133" t="s">
        <v>5358</v>
      </c>
      <c r="E4133" t="s">
        <v>104</v>
      </c>
      <c r="F4133"/>
      <c r="G4133" s="3">
        <v>2</v>
      </c>
      <c r="H4133" t="s">
        <v>497</v>
      </c>
      <c r="I4133" s="3">
        <v>206</v>
      </c>
      <c r="J4133" t="s">
        <v>498</v>
      </c>
      <c r="K4133" s="3">
        <v>20602</v>
      </c>
      <c r="L4133" t="s">
        <v>6112</v>
      </c>
      <c r="M4133" s="3">
        <v>0.09</v>
      </c>
      <c r="N4133" t="s">
        <v>180</v>
      </c>
      <c r="O4133" t="s">
        <v>74</v>
      </c>
      <c r="P4133" t="s">
        <v>74</v>
      </c>
      <c r="Q4133" t="s">
        <v>74</v>
      </c>
      <c r="R4133" t="s">
        <v>154</v>
      </c>
      <c r="S4133" t="s">
        <v>76</v>
      </c>
      <c r="T4133" t="s">
        <v>77</v>
      </c>
      <c r="U4133" t="s">
        <v>74</v>
      </c>
      <c r="V4133" t="s">
        <v>74</v>
      </c>
      <c r="X4133" t="s">
        <v>74</v>
      </c>
      <c r="Y4133" t="s">
        <v>74</v>
      </c>
      <c r="Z4133" t="s">
        <v>74</v>
      </c>
      <c r="AC4133" t="s">
        <v>74</v>
      </c>
      <c r="AD4133" s="5">
        <v>52.5</v>
      </c>
      <c r="AE4133" s="5">
        <f t="shared" si="128"/>
        <v>31.5</v>
      </c>
      <c r="AF4133" s="6">
        <f t="shared" si="129"/>
        <v>1</v>
      </c>
      <c r="AG4133" s="3">
        <v>52.5</v>
      </c>
      <c r="AH4133" s="3">
        <v>49.8</v>
      </c>
      <c r="AM4133" s="3">
        <v>0</v>
      </c>
      <c r="AS4133" t="s">
        <v>157</v>
      </c>
      <c r="AU4133" t="s">
        <v>74</v>
      </c>
      <c r="AV4133" t="s">
        <v>15317</v>
      </c>
      <c r="AW4133" t="s">
        <v>74</v>
      </c>
      <c r="BA4133" t="s">
        <v>74</v>
      </c>
      <c r="BB4133" t="s">
        <v>74</v>
      </c>
      <c r="BC4133" t="s">
        <v>74</v>
      </c>
      <c r="BD4133" t="s">
        <v>74</v>
      </c>
      <c r="BE4133" t="s">
        <v>74</v>
      </c>
      <c r="BF4133" t="s">
        <v>74</v>
      </c>
      <c r="BG4133" t="s">
        <v>74</v>
      </c>
      <c r="BH4133" t="s">
        <v>74</v>
      </c>
      <c r="BK4133" t="s">
        <v>74</v>
      </c>
      <c r="BL4133" t="s">
        <v>74</v>
      </c>
      <c r="BM4133" s="3">
        <v>52.5</v>
      </c>
      <c r="BN4133" t="s">
        <v>74</v>
      </c>
    </row>
    <row r="4134" spans="1:66">
      <c r="A4134" s="3">
        <v>208370</v>
      </c>
      <c r="B4134" t="s">
        <v>15318</v>
      </c>
      <c r="C4134" t="s">
        <v>15124</v>
      </c>
      <c r="D4134" t="s">
        <v>15319</v>
      </c>
      <c r="E4134" t="s">
        <v>67</v>
      </c>
      <c r="F4134"/>
      <c r="G4134" s="3">
        <v>4</v>
      </c>
      <c r="H4134" t="s">
        <v>289</v>
      </c>
      <c r="I4134" s="3">
        <v>401</v>
      </c>
      <c r="J4134" t="s">
        <v>290</v>
      </c>
      <c r="K4134" s="3">
        <v>40116</v>
      </c>
      <c r="L4134" t="s">
        <v>4849</v>
      </c>
      <c r="M4134" s="3">
        <v>0.13</v>
      </c>
      <c r="N4134" t="s">
        <v>92</v>
      </c>
      <c r="O4134" t="s">
        <v>74</v>
      </c>
      <c r="P4134" t="s">
        <v>74</v>
      </c>
      <c r="Q4134" t="s">
        <v>74</v>
      </c>
      <c r="R4134" t="s">
        <v>154</v>
      </c>
      <c r="S4134" t="s">
        <v>76</v>
      </c>
      <c r="T4134" t="s">
        <v>77</v>
      </c>
      <c r="U4134" t="s">
        <v>74</v>
      </c>
      <c r="V4134" t="s">
        <v>74</v>
      </c>
      <c r="X4134" t="s">
        <v>74</v>
      </c>
      <c r="Y4134" t="s">
        <v>74</v>
      </c>
      <c r="Z4134" t="s">
        <v>74</v>
      </c>
      <c r="AC4134" t="s">
        <v>74</v>
      </c>
      <c r="AD4134" s="5">
        <v>12.8</v>
      </c>
      <c r="AE4134" s="5">
        <f t="shared" si="128"/>
        <v>7.68</v>
      </c>
      <c r="AF4134" s="6">
        <f t="shared" si="129"/>
        <v>1</v>
      </c>
      <c r="AG4134" s="3">
        <v>12.8</v>
      </c>
      <c r="AM4134" s="3">
        <v>0</v>
      </c>
      <c r="AS4134" t="s">
        <v>157</v>
      </c>
      <c r="AU4134" t="s">
        <v>74</v>
      </c>
      <c r="AV4134" t="s">
        <v>15320</v>
      </c>
      <c r="AW4134" t="s">
        <v>74</v>
      </c>
      <c r="BA4134" t="s">
        <v>74</v>
      </c>
      <c r="BB4134" t="s">
        <v>74</v>
      </c>
      <c r="BC4134" t="s">
        <v>74</v>
      </c>
      <c r="BD4134" t="s">
        <v>74</v>
      </c>
      <c r="BE4134" t="s">
        <v>74</v>
      </c>
      <c r="BF4134" t="s">
        <v>74</v>
      </c>
      <c r="BG4134" t="s">
        <v>74</v>
      </c>
      <c r="BH4134" t="s">
        <v>15321</v>
      </c>
      <c r="BK4134" t="s">
        <v>74</v>
      </c>
      <c r="BL4134" t="s">
        <v>74</v>
      </c>
      <c r="BM4134" s="3">
        <v>12.8</v>
      </c>
      <c r="BN4134" t="s">
        <v>74</v>
      </c>
    </row>
    <row r="4135" spans="1:66">
      <c r="A4135" s="3">
        <v>55885</v>
      </c>
      <c r="B4135" t="s">
        <v>6407</v>
      </c>
      <c r="C4135" t="s">
        <v>3415</v>
      </c>
      <c r="D4135" t="s">
        <v>15322</v>
      </c>
      <c r="E4135" t="s">
        <v>67</v>
      </c>
      <c r="F4135"/>
      <c r="G4135" s="3">
        <v>1</v>
      </c>
      <c r="H4135" t="s">
        <v>68</v>
      </c>
      <c r="I4135" s="3">
        <v>108</v>
      </c>
      <c r="J4135" t="s">
        <v>379</v>
      </c>
      <c r="K4135" s="3">
        <v>10813</v>
      </c>
      <c r="L4135" t="s">
        <v>1586</v>
      </c>
      <c r="M4135" s="3">
        <v>0.13</v>
      </c>
      <c r="N4135" t="s">
        <v>71</v>
      </c>
      <c r="O4135" t="s">
        <v>74</v>
      </c>
      <c r="P4135" t="s">
        <v>74</v>
      </c>
      <c r="Q4135" t="s">
        <v>74</v>
      </c>
      <c r="R4135" t="s">
        <v>154</v>
      </c>
      <c r="S4135" t="s">
        <v>76</v>
      </c>
      <c r="T4135" t="s">
        <v>77</v>
      </c>
      <c r="U4135" t="s">
        <v>74</v>
      </c>
      <c r="V4135" t="s">
        <v>74</v>
      </c>
      <c r="X4135" t="s">
        <v>74</v>
      </c>
      <c r="Y4135" t="s">
        <v>74</v>
      </c>
      <c r="Z4135" t="s">
        <v>970</v>
      </c>
      <c r="AC4135" t="s">
        <v>74</v>
      </c>
      <c r="AD4135" s="5">
        <v>29.8</v>
      </c>
      <c r="AE4135" s="5">
        <f t="shared" si="128"/>
        <v>17.88</v>
      </c>
      <c r="AF4135" s="6">
        <f t="shared" si="129"/>
        <v>1</v>
      </c>
      <c r="AG4135" s="3">
        <v>29.8</v>
      </c>
      <c r="AM4135" s="3">
        <v>0</v>
      </c>
      <c r="AS4135" t="s">
        <v>98</v>
      </c>
      <c r="AU4135" t="s">
        <v>74</v>
      </c>
      <c r="AV4135" t="s">
        <v>15323</v>
      </c>
      <c r="AW4135" t="s">
        <v>74</v>
      </c>
      <c r="BA4135" t="s">
        <v>74</v>
      </c>
      <c r="BB4135" t="s">
        <v>74</v>
      </c>
      <c r="BC4135" t="s">
        <v>74</v>
      </c>
      <c r="BD4135" t="s">
        <v>74</v>
      </c>
      <c r="BE4135" t="s">
        <v>74</v>
      </c>
      <c r="BF4135" t="s">
        <v>74</v>
      </c>
      <c r="BG4135" t="s">
        <v>74</v>
      </c>
      <c r="BH4135" t="s">
        <v>15324</v>
      </c>
      <c r="BK4135" t="s">
        <v>74</v>
      </c>
      <c r="BL4135" t="s">
        <v>74</v>
      </c>
      <c r="BM4135" s="3">
        <v>29.8</v>
      </c>
      <c r="BN4135" t="s">
        <v>74</v>
      </c>
    </row>
    <row r="4136" spans="1:66">
      <c r="A4136" s="3">
        <v>210040</v>
      </c>
      <c r="B4136" t="s">
        <v>10382</v>
      </c>
      <c r="C4136" t="s">
        <v>10383</v>
      </c>
      <c r="D4136" t="s">
        <v>15325</v>
      </c>
      <c r="E4136" t="s">
        <v>67</v>
      </c>
      <c r="F4136"/>
      <c r="G4136" s="3">
        <v>2</v>
      </c>
      <c r="H4136" t="s">
        <v>497</v>
      </c>
      <c r="I4136" s="3">
        <v>206</v>
      </c>
      <c r="J4136" t="s">
        <v>498</v>
      </c>
      <c r="K4136" s="3">
        <v>20601</v>
      </c>
      <c r="L4136" t="s">
        <v>4240</v>
      </c>
      <c r="M4136" s="3">
        <v>0.09</v>
      </c>
      <c r="N4136" t="s">
        <v>180</v>
      </c>
      <c r="O4136" t="s">
        <v>93</v>
      </c>
      <c r="P4136" t="s">
        <v>94</v>
      </c>
      <c r="Q4136" t="s">
        <v>74</v>
      </c>
      <c r="R4136" t="s">
        <v>154</v>
      </c>
      <c r="S4136" t="s">
        <v>76</v>
      </c>
      <c r="T4136" t="s">
        <v>77</v>
      </c>
      <c r="U4136" t="s">
        <v>74</v>
      </c>
      <c r="V4136" t="s">
        <v>74</v>
      </c>
      <c r="X4136" t="s">
        <v>74</v>
      </c>
      <c r="Y4136" t="s">
        <v>74</v>
      </c>
      <c r="Z4136" t="s">
        <v>74</v>
      </c>
      <c r="AA4136" s="5">
        <v>750</v>
      </c>
      <c r="AC4136" t="s">
        <v>74</v>
      </c>
      <c r="AD4136" s="5">
        <v>1500</v>
      </c>
      <c r="AE4136" s="5">
        <f t="shared" si="128"/>
        <v>900</v>
      </c>
      <c r="AF4136" s="6">
        <f t="shared" si="129"/>
        <v>0.166666666666667</v>
      </c>
      <c r="AG4136" s="3">
        <v>1500</v>
      </c>
      <c r="AM4136" s="3">
        <v>7</v>
      </c>
      <c r="AO4136" s="3">
        <v>7</v>
      </c>
      <c r="AP4136" s="3">
        <v>4</v>
      </c>
      <c r="AS4136" t="s">
        <v>15326</v>
      </c>
      <c r="AU4136" t="s">
        <v>74</v>
      </c>
      <c r="AV4136" t="s">
        <v>15327</v>
      </c>
      <c r="AW4136" t="s">
        <v>74</v>
      </c>
      <c r="BA4136" t="s">
        <v>74</v>
      </c>
      <c r="BB4136" t="s">
        <v>74</v>
      </c>
      <c r="BC4136" t="s">
        <v>74</v>
      </c>
      <c r="BD4136" t="s">
        <v>74</v>
      </c>
      <c r="BE4136" t="s">
        <v>74</v>
      </c>
      <c r="BF4136" t="s">
        <v>74</v>
      </c>
      <c r="BG4136" t="s">
        <v>74</v>
      </c>
      <c r="BH4136" t="s">
        <v>74</v>
      </c>
      <c r="BJ4136" s="3">
        <v>750</v>
      </c>
      <c r="BK4136" t="s">
        <v>74</v>
      </c>
      <c r="BL4136" t="s">
        <v>74</v>
      </c>
      <c r="BM4136" s="3">
        <v>1500</v>
      </c>
      <c r="BN4136" t="s">
        <v>74</v>
      </c>
    </row>
    <row r="4137" spans="1:66">
      <c r="A4137" s="3">
        <v>248669</v>
      </c>
      <c r="B4137" t="s">
        <v>15328</v>
      </c>
      <c r="C4137" t="s">
        <v>15329</v>
      </c>
      <c r="D4137" t="s">
        <v>1496</v>
      </c>
      <c r="E4137" t="s">
        <v>67</v>
      </c>
      <c r="F4137"/>
      <c r="G4137" s="3">
        <v>6</v>
      </c>
      <c r="H4137" t="s">
        <v>508</v>
      </c>
      <c r="I4137" s="3">
        <v>602</v>
      </c>
      <c r="J4137" t="s">
        <v>4659</v>
      </c>
      <c r="K4137" s="3">
        <v>60203</v>
      </c>
      <c r="L4137" t="s">
        <v>5140</v>
      </c>
      <c r="M4137" s="3">
        <v>0.13</v>
      </c>
      <c r="N4137" t="s">
        <v>180</v>
      </c>
      <c r="O4137" t="s">
        <v>74</v>
      </c>
      <c r="P4137" t="s">
        <v>74</v>
      </c>
      <c r="Q4137" t="s">
        <v>74</v>
      </c>
      <c r="R4137" t="s">
        <v>154</v>
      </c>
      <c r="S4137" t="s">
        <v>76</v>
      </c>
      <c r="T4137" t="s">
        <v>77</v>
      </c>
      <c r="U4137" t="s">
        <v>74</v>
      </c>
      <c r="V4137" t="s">
        <v>74</v>
      </c>
      <c r="X4137" t="s">
        <v>74</v>
      </c>
      <c r="Y4137" t="s">
        <v>74</v>
      </c>
      <c r="Z4137" t="s">
        <v>74</v>
      </c>
      <c r="AC4137" t="s">
        <v>74</v>
      </c>
      <c r="AD4137" s="5">
        <v>198</v>
      </c>
      <c r="AE4137" s="5">
        <f t="shared" si="128"/>
        <v>118.8</v>
      </c>
      <c r="AF4137" s="6">
        <f t="shared" si="129"/>
        <v>1</v>
      </c>
      <c r="AG4137" s="3">
        <v>198</v>
      </c>
      <c r="AM4137" s="3">
        <v>0</v>
      </c>
      <c r="AS4137" t="s">
        <v>15330</v>
      </c>
      <c r="AU4137" t="s">
        <v>74</v>
      </c>
      <c r="AV4137" t="s">
        <v>15331</v>
      </c>
      <c r="AW4137" t="s">
        <v>74</v>
      </c>
      <c r="BA4137" t="s">
        <v>74</v>
      </c>
      <c r="BB4137" t="s">
        <v>74</v>
      </c>
      <c r="BC4137" t="s">
        <v>74</v>
      </c>
      <c r="BD4137" t="s">
        <v>74</v>
      </c>
      <c r="BE4137" t="s">
        <v>74</v>
      </c>
      <c r="BF4137" t="s">
        <v>74</v>
      </c>
      <c r="BG4137" t="s">
        <v>74</v>
      </c>
      <c r="BH4137" t="s">
        <v>15332</v>
      </c>
      <c r="BJ4137" s="3">
        <v>198</v>
      </c>
      <c r="BK4137" t="s">
        <v>74</v>
      </c>
      <c r="BL4137" t="s">
        <v>132</v>
      </c>
      <c r="BM4137" s="3">
        <v>198</v>
      </c>
      <c r="BN4137" t="s">
        <v>74</v>
      </c>
    </row>
    <row r="4138" spans="1:66">
      <c r="A4138" s="3">
        <v>260295</v>
      </c>
      <c r="B4138" t="s">
        <v>15182</v>
      </c>
      <c r="C4138" t="s">
        <v>7477</v>
      </c>
      <c r="D4138" t="s">
        <v>15333</v>
      </c>
      <c r="E4138" t="s">
        <v>67</v>
      </c>
      <c r="F4138"/>
      <c r="G4138" s="3">
        <v>4</v>
      </c>
      <c r="H4138" t="s">
        <v>289</v>
      </c>
      <c r="I4138" s="3">
        <v>406</v>
      </c>
      <c r="J4138" t="s">
        <v>6709</v>
      </c>
      <c r="K4138" s="3">
        <v>40601</v>
      </c>
      <c r="L4138" t="s">
        <v>6710</v>
      </c>
      <c r="M4138" s="3">
        <v>0.13</v>
      </c>
      <c r="N4138" t="s">
        <v>71</v>
      </c>
      <c r="O4138" t="s">
        <v>74</v>
      </c>
      <c r="P4138" t="s">
        <v>74</v>
      </c>
      <c r="Q4138" t="s">
        <v>74</v>
      </c>
      <c r="R4138" t="s">
        <v>154</v>
      </c>
      <c r="S4138" t="s">
        <v>76</v>
      </c>
      <c r="T4138" t="s">
        <v>77</v>
      </c>
      <c r="U4138" t="s">
        <v>74</v>
      </c>
      <c r="V4138" t="s">
        <v>74</v>
      </c>
      <c r="X4138" t="s">
        <v>74</v>
      </c>
      <c r="Y4138" t="s">
        <v>74</v>
      </c>
      <c r="Z4138" t="s">
        <v>74</v>
      </c>
      <c r="AC4138" t="s">
        <v>74</v>
      </c>
      <c r="AD4138" s="5">
        <v>29.9</v>
      </c>
      <c r="AE4138" s="5">
        <f t="shared" si="128"/>
        <v>17.94</v>
      </c>
      <c r="AF4138" s="6">
        <f t="shared" si="129"/>
        <v>1</v>
      </c>
      <c r="AG4138" s="3">
        <v>29.9</v>
      </c>
      <c r="AM4138" s="3">
        <v>0</v>
      </c>
      <c r="AS4138" t="s">
        <v>98</v>
      </c>
      <c r="AU4138" t="s">
        <v>74</v>
      </c>
      <c r="AV4138" t="s">
        <v>7482</v>
      </c>
      <c r="AW4138" t="s">
        <v>74</v>
      </c>
      <c r="BA4138" t="s">
        <v>74</v>
      </c>
      <c r="BB4138" t="s">
        <v>74</v>
      </c>
      <c r="BC4138" t="s">
        <v>74</v>
      </c>
      <c r="BD4138" t="s">
        <v>74</v>
      </c>
      <c r="BE4138" t="s">
        <v>74</v>
      </c>
      <c r="BF4138" t="s">
        <v>74</v>
      </c>
      <c r="BG4138" t="s">
        <v>74</v>
      </c>
      <c r="BH4138" t="s">
        <v>15185</v>
      </c>
      <c r="BK4138" t="s">
        <v>74</v>
      </c>
      <c r="BL4138" t="s">
        <v>74</v>
      </c>
      <c r="BM4138" s="3">
        <v>29.9</v>
      </c>
      <c r="BN4138" t="s">
        <v>74</v>
      </c>
    </row>
    <row r="4139" spans="1:66">
      <c r="A4139" s="3">
        <v>259963</v>
      </c>
      <c r="B4139" t="s">
        <v>15334</v>
      </c>
      <c r="C4139" t="s">
        <v>15335</v>
      </c>
      <c r="D4139" t="s">
        <v>902</v>
      </c>
      <c r="E4139" t="s">
        <v>67</v>
      </c>
      <c r="F4139"/>
      <c r="G4139" s="3">
        <v>1</v>
      </c>
      <c r="H4139" t="s">
        <v>68</v>
      </c>
      <c r="I4139" s="3">
        <v>101</v>
      </c>
      <c r="J4139" t="s">
        <v>69</v>
      </c>
      <c r="K4139" s="3">
        <v>10110</v>
      </c>
      <c r="L4139" t="s">
        <v>708</v>
      </c>
      <c r="M4139" s="3">
        <v>0.13</v>
      </c>
      <c r="N4139" t="s">
        <v>180</v>
      </c>
      <c r="O4139" t="s">
        <v>74</v>
      </c>
      <c r="P4139" t="s">
        <v>74</v>
      </c>
      <c r="Q4139" t="s">
        <v>74</v>
      </c>
      <c r="R4139" t="s">
        <v>154</v>
      </c>
      <c r="S4139" t="s">
        <v>76</v>
      </c>
      <c r="T4139" t="s">
        <v>77</v>
      </c>
      <c r="U4139" t="s">
        <v>74</v>
      </c>
      <c r="V4139" t="s">
        <v>74</v>
      </c>
      <c r="X4139" t="s">
        <v>74</v>
      </c>
      <c r="Y4139" t="s">
        <v>74</v>
      </c>
      <c r="Z4139" t="s">
        <v>82</v>
      </c>
      <c r="AC4139" t="s">
        <v>74</v>
      </c>
      <c r="AD4139" s="5">
        <v>25.8</v>
      </c>
      <c r="AE4139" s="5">
        <f t="shared" si="128"/>
        <v>15.48</v>
      </c>
      <c r="AF4139" s="6">
        <f t="shared" si="129"/>
        <v>1</v>
      </c>
      <c r="AG4139" s="3">
        <v>25.8</v>
      </c>
      <c r="AM4139" s="3">
        <v>0</v>
      </c>
      <c r="AS4139" t="s">
        <v>98</v>
      </c>
      <c r="AU4139" t="s">
        <v>74</v>
      </c>
      <c r="AV4139" t="s">
        <v>15336</v>
      </c>
      <c r="AW4139" t="s">
        <v>74</v>
      </c>
      <c r="BA4139" t="s">
        <v>74</v>
      </c>
      <c r="BB4139" t="s">
        <v>74</v>
      </c>
      <c r="BC4139" t="s">
        <v>74</v>
      </c>
      <c r="BD4139" t="s">
        <v>74</v>
      </c>
      <c r="BE4139" t="s">
        <v>74</v>
      </c>
      <c r="BF4139" t="s">
        <v>74</v>
      </c>
      <c r="BG4139" t="s">
        <v>74</v>
      </c>
      <c r="BH4139" t="s">
        <v>15337</v>
      </c>
      <c r="BK4139" t="s">
        <v>74</v>
      </c>
      <c r="BL4139" t="s">
        <v>74</v>
      </c>
      <c r="BM4139" s="3">
        <v>25.8</v>
      </c>
      <c r="BN4139" t="s">
        <v>74</v>
      </c>
    </row>
    <row r="4140" spans="1:66">
      <c r="A4140" s="3">
        <v>256896</v>
      </c>
      <c r="B4140" t="s">
        <v>296</v>
      </c>
      <c r="C4140" t="s">
        <v>15338</v>
      </c>
      <c r="D4140" t="s">
        <v>15339</v>
      </c>
      <c r="E4140" t="s">
        <v>104</v>
      </c>
      <c r="F4140"/>
      <c r="G4140" s="3">
        <v>4</v>
      </c>
      <c r="H4140" t="s">
        <v>289</v>
      </c>
      <c r="I4140" s="3">
        <v>401</v>
      </c>
      <c r="J4140" t="s">
        <v>290</v>
      </c>
      <c r="K4140" s="3">
        <v>40102</v>
      </c>
      <c r="L4140" t="s">
        <v>299</v>
      </c>
      <c r="M4140" s="3">
        <v>0.13</v>
      </c>
      <c r="N4140" t="s">
        <v>180</v>
      </c>
      <c r="O4140" t="s">
        <v>74</v>
      </c>
      <c r="P4140" t="s">
        <v>74</v>
      </c>
      <c r="Q4140" t="s">
        <v>74</v>
      </c>
      <c r="R4140" t="s">
        <v>154</v>
      </c>
      <c r="S4140" t="s">
        <v>76</v>
      </c>
      <c r="T4140" t="s">
        <v>77</v>
      </c>
      <c r="U4140" t="s">
        <v>74</v>
      </c>
      <c r="V4140" t="s">
        <v>74</v>
      </c>
      <c r="X4140" t="s">
        <v>74</v>
      </c>
      <c r="Y4140" t="s">
        <v>74</v>
      </c>
      <c r="Z4140" t="s">
        <v>74</v>
      </c>
      <c r="AC4140" t="s">
        <v>74</v>
      </c>
      <c r="AD4140" s="5">
        <v>15</v>
      </c>
      <c r="AE4140" s="5">
        <f t="shared" si="128"/>
        <v>9</v>
      </c>
      <c r="AF4140" s="6">
        <f t="shared" si="129"/>
        <v>1</v>
      </c>
      <c r="AG4140" s="3">
        <v>15</v>
      </c>
      <c r="AM4140" s="3">
        <v>0</v>
      </c>
      <c r="AS4140" t="s">
        <v>157</v>
      </c>
      <c r="AU4140" t="s">
        <v>74</v>
      </c>
      <c r="AV4140" t="s">
        <v>15340</v>
      </c>
      <c r="AW4140" t="s">
        <v>15113</v>
      </c>
      <c r="BA4140" t="s">
        <v>74</v>
      </c>
      <c r="BB4140" t="s">
        <v>74</v>
      </c>
      <c r="BC4140" t="s">
        <v>74</v>
      </c>
      <c r="BD4140" t="s">
        <v>74</v>
      </c>
      <c r="BE4140" t="s">
        <v>74</v>
      </c>
      <c r="BF4140" t="s">
        <v>74</v>
      </c>
      <c r="BG4140" t="s">
        <v>74</v>
      </c>
      <c r="BH4140" t="s">
        <v>15341</v>
      </c>
      <c r="BK4140" t="s">
        <v>74</v>
      </c>
      <c r="BL4140" t="s">
        <v>74</v>
      </c>
      <c r="BM4140" s="3">
        <v>15</v>
      </c>
      <c r="BN4140" t="s">
        <v>74</v>
      </c>
    </row>
    <row r="4141" spans="1:66">
      <c r="A4141" s="3">
        <v>25828</v>
      </c>
      <c r="B4141" t="s">
        <v>15342</v>
      </c>
      <c r="C4141" t="s">
        <v>2875</v>
      </c>
      <c r="D4141" t="s">
        <v>15343</v>
      </c>
      <c r="E4141" t="s">
        <v>67</v>
      </c>
      <c r="F4141"/>
      <c r="G4141" s="3">
        <v>4</v>
      </c>
      <c r="H4141" t="s">
        <v>289</v>
      </c>
      <c r="I4141" s="3">
        <v>404</v>
      </c>
      <c r="J4141" t="s">
        <v>3067</v>
      </c>
      <c r="K4141" s="3">
        <v>40405</v>
      </c>
      <c r="L4141" t="s">
        <v>15344</v>
      </c>
      <c r="M4141" s="3">
        <v>0.13</v>
      </c>
      <c r="N4141" t="s">
        <v>92</v>
      </c>
      <c r="O4141" t="s">
        <v>93</v>
      </c>
      <c r="P4141" t="s">
        <v>94</v>
      </c>
      <c r="Q4141" t="s">
        <v>74</v>
      </c>
      <c r="R4141" t="s">
        <v>75</v>
      </c>
      <c r="S4141" t="s">
        <v>76</v>
      </c>
      <c r="T4141" t="s">
        <v>77</v>
      </c>
      <c r="U4141" t="s">
        <v>78</v>
      </c>
      <c r="V4141" t="s">
        <v>699</v>
      </c>
      <c r="W4141" s="3">
        <v>4004</v>
      </c>
      <c r="X4141" t="s">
        <v>302</v>
      </c>
      <c r="Y4141" t="s">
        <v>119</v>
      </c>
      <c r="Z4141" t="s">
        <v>289</v>
      </c>
      <c r="AA4141" s="5">
        <v>329.4</v>
      </c>
      <c r="AC4141" t="s">
        <v>74</v>
      </c>
      <c r="AD4141" s="5">
        <v>568</v>
      </c>
      <c r="AE4141" s="5">
        <f t="shared" si="128"/>
        <v>340.8</v>
      </c>
      <c r="AF4141" s="6">
        <f t="shared" si="129"/>
        <v>0.0334507042253522</v>
      </c>
      <c r="AG4141" s="3">
        <v>568</v>
      </c>
      <c r="AL4141" s="3">
        <v>144</v>
      </c>
      <c r="AM4141" s="3">
        <v>9</v>
      </c>
      <c r="AO4141" s="3">
        <v>9</v>
      </c>
      <c r="AP4141" s="3">
        <v>8</v>
      </c>
      <c r="AQ4141" s="3">
        <v>1</v>
      </c>
      <c r="AR4141" s="3">
        <v>1</v>
      </c>
      <c r="AS4141" t="s">
        <v>503</v>
      </c>
      <c r="AU4141" t="s">
        <v>74</v>
      </c>
      <c r="AV4141" t="s">
        <v>15345</v>
      </c>
      <c r="AW4141" t="s">
        <v>74</v>
      </c>
      <c r="BA4141" t="s">
        <v>74</v>
      </c>
      <c r="BB4141" t="s">
        <v>74</v>
      </c>
      <c r="BC4141" t="s">
        <v>74</v>
      </c>
      <c r="BD4141" t="s">
        <v>74</v>
      </c>
      <c r="BE4141" t="s">
        <v>74</v>
      </c>
      <c r="BF4141" t="s">
        <v>74</v>
      </c>
      <c r="BG4141" t="s">
        <v>74</v>
      </c>
      <c r="BH4141" t="s">
        <v>15346</v>
      </c>
      <c r="BJ4141" s="3">
        <v>329.4</v>
      </c>
      <c r="BK4141" t="s">
        <v>74</v>
      </c>
      <c r="BL4141" t="s">
        <v>74</v>
      </c>
      <c r="BM4141" s="3">
        <v>568</v>
      </c>
      <c r="BN4141" t="s">
        <v>74</v>
      </c>
    </row>
    <row r="4142" spans="1:66">
      <c r="A4142" s="3">
        <v>256195</v>
      </c>
      <c r="B4142" t="s">
        <v>4126</v>
      </c>
      <c r="C4142" t="s">
        <v>15347</v>
      </c>
      <c r="D4142" t="s">
        <v>15348</v>
      </c>
      <c r="E4142" t="s">
        <v>67</v>
      </c>
      <c r="F4142"/>
      <c r="G4142" s="3">
        <v>4</v>
      </c>
      <c r="H4142" t="s">
        <v>289</v>
      </c>
      <c r="I4142" s="3">
        <v>401</v>
      </c>
      <c r="J4142" t="s">
        <v>290</v>
      </c>
      <c r="K4142" s="3">
        <v>40116</v>
      </c>
      <c r="L4142" t="s">
        <v>4849</v>
      </c>
      <c r="M4142" s="3">
        <v>0.13</v>
      </c>
      <c r="N4142" t="s">
        <v>92</v>
      </c>
      <c r="O4142" t="s">
        <v>74</v>
      </c>
      <c r="P4142" t="s">
        <v>74</v>
      </c>
      <c r="Q4142" t="s">
        <v>74</v>
      </c>
      <c r="R4142" t="s">
        <v>154</v>
      </c>
      <c r="S4142" t="s">
        <v>76</v>
      </c>
      <c r="T4142" t="s">
        <v>77</v>
      </c>
      <c r="U4142" t="s">
        <v>74</v>
      </c>
      <c r="V4142" t="s">
        <v>74</v>
      </c>
      <c r="X4142" t="s">
        <v>74</v>
      </c>
      <c r="Y4142" t="s">
        <v>74</v>
      </c>
      <c r="Z4142" t="s">
        <v>74</v>
      </c>
      <c r="AC4142" t="s">
        <v>74</v>
      </c>
      <c r="AD4142" s="5">
        <v>22</v>
      </c>
      <c r="AE4142" s="5">
        <f t="shared" si="128"/>
        <v>13.2</v>
      </c>
      <c r="AF4142" s="6">
        <f t="shared" si="129"/>
        <v>1</v>
      </c>
      <c r="AG4142" s="3">
        <v>22</v>
      </c>
      <c r="AM4142" s="3">
        <v>0</v>
      </c>
      <c r="AS4142" t="s">
        <v>157</v>
      </c>
      <c r="AU4142" t="s">
        <v>74</v>
      </c>
      <c r="AV4142" t="s">
        <v>15349</v>
      </c>
      <c r="AW4142" t="s">
        <v>74</v>
      </c>
      <c r="BA4142" t="s">
        <v>74</v>
      </c>
      <c r="BB4142" t="s">
        <v>74</v>
      </c>
      <c r="BC4142" t="s">
        <v>74</v>
      </c>
      <c r="BD4142" t="s">
        <v>74</v>
      </c>
      <c r="BE4142" t="s">
        <v>74</v>
      </c>
      <c r="BF4142" t="s">
        <v>74</v>
      </c>
      <c r="BG4142" t="s">
        <v>74</v>
      </c>
      <c r="BH4142" t="s">
        <v>15350</v>
      </c>
      <c r="BK4142" t="s">
        <v>74</v>
      </c>
      <c r="BL4142" t="s">
        <v>74</v>
      </c>
      <c r="BM4142" s="3">
        <v>22</v>
      </c>
      <c r="BN4142" t="s">
        <v>74</v>
      </c>
    </row>
    <row r="4143" spans="1:66">
      <c r="A4143" s="3">
        <v>180111</v>
      </c>
      <c r="B4143" t="s">
        <v>12535</v>
      </c>
      <c r="C4143" t="s">
        <v>15351</v>
      </c>
      <c r="D4143" t="s">
        <v>9402</v>
      </c>
      <c r="E4143" t="s">
        <v>298</v>
      </c>
      <c r="F4143"/>
      <c r="G4143" s="3">
        <v>2</v>
      </c>
      <c r="H4143" t="s">
        <v>497</v>
      </c>
      <c r="I4143" s="3">
        <v>206</v>
      </c>
      <c r="J4143" t="s">
        <v>498</v>
      </c>
      <c r="K4143" s="3">
        <v>20607</v>
      </c>
      <c r="L4143" t="s">
        <v>5475</v>
      </c>
      <c r="M4143" s="3">
        <v>0.13</v>
      </c>
      <c r="N4143" t="s">
        <v>180</v>
      </c>
      <c r="O4143" t="s">
        <v>93</v>
      </c>
      <c r="P4143" t="s">
        <v>94</v>
      </c>
      <c r="Q4143" t="s">
        <v>74</v>
      </c>
      <c r="R4143" t="s">
        <v>154</v>
      </c>
      <c r="S4143" t="s">
        <v>76</v>
      </c>
      <c r="T4143" t="s">
        <v>77</v>
      </c>
      <c r="U4143" t="s">
        <v>74</v>
      </c>
      <c r="V4143" t="s">
        <v>74</v>
      </c>
      <c r="X4143" t="s">
        <v>74</v>
      </c>
      <c r="Y4143" t="s">
        <v>81</v>
      </c>
      <c r="Z4143" t="s">
        <v>502</v>
      </c>
      <c r="AA4143" s="5">
        <v>180</v>
      </c>
      <c r="AC4143" t="s">
        <v>74</v>
      </c>
      <c r="AD4143" s="5">
        <v>360</v>
      </c>
      <c r="AE4143" s="5">
        <f t="shared" si="128"/>
        <v>216</v>
      </c>
      <c r="AF4143" s="6">
        <f t="shared" si="129"/>
        <v>0.166666666666667</v>
      </c>
      <c r="AG4143" s="3">
        <v>360</v>
      </c>
      <c r="AM4143" s="3">
        <v>0</v>
      </c>
      <c r="AS4143" t="s">
        <v>84</v>
      </c>
      <c r="AU4143" t="s">
        <v>74</v>
      </c>
      <c r="AV4143" t="s">
        <v>15352</v>
      </c>
      <c r="AW4143" t="s">
        <v>74</v>
      </c>
      <c r="BA4143" t="s">
        <v>74</v>
      </c>
      <c r="BB4143" t="s">
        <v>74</v>
      </c>
      <c r="BC4143" t="s">
        <v>74</v>
      </c>
      <c r="BD4143" t="s">
        <v>74</v>
      </c>
      <c r="BE4143" t="s">
        <v>74</v>
      </c>
      <c r="BF4143" t="s">
        <v>74</v>
      </c>
      <c r="BG4143" t="s">
        <v>74</v>
      </c>
      <c r="BH4143" t="s">
        <v>74</v>
      </c>
      <c r="BJ4143" s="3">
        <v>180</v>
      </c>
      <c r="BK4143" t="s">
        <v>74</v>
      </c>
      <c r="BL4143" t="s">
        <v>74</v>
      </c>
      <c r="BM4143" s="3">
        <v>360</v>
      </c>
      <c r="BN4143" t="s">
        <v>74</v>
      </c>
    </row>
    <row r="4144" spans="1:66">
      <c r="A4144" s="3">
        <v>49140</v>
      </c>
      <c r="B4144" t="s">
        <v>15083</v>
      </c>
      <c r="C4144" t="s">
        <v>74</v>
      </c>
      <c r="D4144" t="s">
        <v>15353</v>
      </c>
      <c r="E4144" t="s">
        <v>1503</v>
      </c>
      <c r="F4144"/>
      <c r="G4144" s="3">
        <v>2</v>
      </c>
      <c r="H4144" t="s">
        <v>497</v>
      </c>
      <c r="I4144" s="3">
        <v>205</v>
      </c>
      <c r="J4144" t="s">
        <v>1540</v>
      </c>
      <c r="K4144" s="3">
        <v>20501</v>
      </c>
      <c r="L4144" t="s">
        <v>1733</v>
      </c>
      <c r="M4144" s="3">
        <v>0.09</v>
      </c>
      <c r="N4144" t="s">
        <v>92</v>
      </c>
      <c r="O4144" t="s">
        <v>93</v>
      </c>
      <c r="P4144" t="s">
        <v>94</v>
      </c>
      <c r="Q4144" t="s">
        <v>74</v>
      </c>
      <c r="R4144" t="s">
        <v>75</v>
      </c>
      <c r="S4144" t="s">
        <v>76</v>
      </c>
      <c r="T4144" t="s">
        <v>77</v>
      </c>
      <c r="U4144" t="s">
        <v>78</v>
      </c>
      <c r="V4144" t="s">
        <v>15354</v>
      </c>
      <c r="W4144" s="3">
        <v>4256</v>
      </c>
      <c r="X4144" t="s">
        <v>501</v>
      </c>
      <c r="Y4144" t="s">
        <v>81</v>
      </c>
      <c r="Z4144" t="s">
        <v>502</v>
      </c>
      <c r="AA4144" s="5">
        <v>351</v>
      </c>
      <c r="AC4144" t="s">
        <v>74</v>
      </c>
      <c r="AD4144" s="5">
        <v>700</v>
      </c>
      <c r="AE4144" s="5">
        <f t="shared" si="128"/>
        <v>420</v>
      </c>
      <c r="AF4144" s="6">
        <f t="shared" si="129"/>
        <v>0.164285714285714</v>
      </c>
      <c r="AG4144" s="3">
        <v>700</v>
      </c>
      <c r="AL4144" s="3">
        <v>1</v>
      </c>
      <c r="AM4144" s="3">
        <v>19</v>
      </c>
      <c r="AO4144" s="3">
        <v>19</v>
      </c>
      <c r="AP4144" s="3">
        <v>6</v>
      </c>
      <c r="AS4144" t="s">
        <v>503</v>
      </c>
      <c r="AU4144" t="s">
        <v>74</v>
      </c>
      <c r="AV4144" t="s">
        <v>74</v>
      </c>
      <c r="AW4144" t="s">
        <v>74</v>
      </c>
      <c r="BA4144" t="s">
        <v>74</v>
      </c>
      <c r="BB4144" t="s">
        <v>74</v>
      </c>
      <c r="BC4144" t="s">
        <v>74</v>
      </c>
      <c r="BD4144" t="s">
        <v>74</v>
      </c>
      <c r="BE4144" t="s">
        <v>74</v>
      </c>
      <c r="BF4144" t="s">
        <v>74</v>
      </c>
      <c r="BG4144" t="s">
        <v>74</v>
      </c>
      <c r="BH4144" t="s">
        <v>74</v>
      </c>
      <c r="BJ4144" s="3">
        <v>351</v>
      </c>
      <c r="BK4144" t="s">
        <v>74</v>
      </c>
      <c r="BL4144" t="s">
        <v>74</v>
      </c>
      <c r="BM4144" s="3">
        <v>700</v>
      </c>
      <c r="BN4144" t="s">
        <v>74</v>
      </c>
    </row>
    <row r="4145" spans="1:66">
      <c r="A4145" s="3">
        <v>12730</v>
      </c>
      <c r="B4145" t="s">
        <v>1191</v>
      </c>
      <c r="C4145" t="s">
        <v>15355</v>
      </c>
      <c r="D4145" t="s">
        <v>15356</v>
      </c>
      <c r="E4145" t="s">
        <v>67</v>
      </c>
      <c r="F4145"/>
      <c r="G4145" s="3">
        <v>1</v>
      </c>
      <c r="H4145" t="s">
        <v>68</v>
      </c>
      <c r="I4145" s="3">
        <v>118</v>
      </c>
      <c r="J4145" t="s">
        <v>105</v>
      </c>
      <c r="K4145" s="3">
        <v>11805</v>
      </c>
      <c r="L4145" t="s">
        <v>216</v>
      </c>
      <c r="M4145" s="3">
        <v>0.13</v>
      </c>
      <c r="N4145" t="s">
        <v>92</v>
      </c>
      <c r="O4145" t="s">
        <v>93</v>
      </c>
      <c r="P4145" t="s">
        <v>94</v>
      </c>
      <c r="Q4145" t="s">
        <v>74</v>
      </c>
      <c r="R4145" t="s">
        <v>359</v>
      </c>
      <c r="S4145" t="s">
        <v>76</v>
      </c>
      <c r="T4145" t="s">
        <v>77</v>
      </c>
      <c r="U4145" t="s">
        <v>74</v>
      </c>
      <c r="V4145" t="s">
        <v>74</v>
      </c>
      <c r="X4145" t="s">
        <v>74</v>
      </c>
      <c r="Y4145" t="s">
        <v>74</v>
      </c>
      <c r="Z4145" t="s">
        <v>82</v>
      </c>
      <c r="AA4145" s="5">
        <v>3.4</v>
      </c>
      <c r="AC4145" t="s">
        <v>74</v>
      </c>
      <c r="AD4145" s="5">
        <v>6.5</v>
      </c>
      <c r="AE4145" s="5">
        <f t="shared" si="128"/>
        <v>3.9</v>
      </c>
      <c r="AF4145" s="6">
        <f t="shared" si="129"/>
        <v>0.128205128205128</v>
      </c>
      <c r="AG4145" s="3">
        <v>6.5</v>
      </c>
      <c r="AM4145" s="3">
        <v>23</v>
      </c>
      <c r="AO4145" s="3">
        <v>23</v>
      </c>
      <c r="AP4145" s="3">
        <v>3</v>
      </c>
      <c r="AS4145" t="s">
        <v>15357</v>
      </c>
      <c r="AU4145" t="s">
        <v>74</v>
      </c>
      <c r="AV4145" t="s">
        <v>74</v>
      </c>
      <c r="AW4145" t="s">
        <v>74</v>
      </c>
      <c r="BA4145" t="s">
        <v>74</v>
      </c>
      <c r="BB4145" t="s">
        <v>74</v>
      </c>
      <c r="BC4145" t="s">
        <v>74</v>
      </c>
      <c r="BD4145" t="s">
        <v>74</v>
      </c>
      <c r="BE4145" t="s">
        <v>74</v>
      </c>
      <c r="BF4145" t="s">
        <v>74</v>
      </c>
      <c r="BG4145" t="s">
        <v>74</v>
      </c>
      <c r="BH4145" t="s">
        <v>15358</v>
      </c>
      <c r="BJ4145" s="3">
        <v>3.4</v>
      </c>
      <c r="BK4145" t="s">
        <v>132</v>
      </c>
      <c r="BL4145" t="s">
        <v>74</v>
      </c>
      <c r="BM4145" s="3">
        <v>6.5</v>
      </c>
      <c r="BN4145" t="s">
        <v>74</v>
      </c>
    </row>
    <row r="4146" spans="1:66">
      <c r="A4146" s="3">
        <v>261228</v>
      </c>
      <c r="B4146" t="s">
        <v>15359</v>
      </c>
      <c r="C4146" t="s">
        <v>15360</v>
      </c>
      <c r="D4146" t="s">
        <v>114</v>
      </c>
      <c r="E4146" t="s">
        <v>67</v>
      </c>
      <c r="F4146"/>
      <c r="G4146" s="3">
        <v>6</v>
      </c>
      <c r="H4146" t="s">
        <v>508</v>
      </c>
      <c r="I4146" s="3">
        <v>601</v>
      </c>
      <c r="J4146" t="s">
        <v>509</v>
      </c>
      <c r="K4146" s="3">
        <v>60101</v>
      </c>
      <c r="L4146" t="s">
        <v>2131</v>
      </c>
      <c r="M4146" s="3">
        <v>0.13</v>
      </c>
      <c r="N4146" t="s">
        <v>180</v>
      </c>
      <c r="O4146" t="s">
        <v>74</v>
      </c>
      <c r="P4146" t="s">
        <v>74</v>
      </c>
      <c r="Q4146" t="s">
        <v>74</v>
      </c>
      <c r="R4146" t="s">
        <v>154</v>
      </c>
      <c r="S4146" t="s">
        <v>76</v>
      </c>
      <c r="T4146" t="s">
        <v>77</v>
      </c>
      <c r="U4146" t="s">
        <v>74</v>
      </c>
      <c r="V4146" t="s">
        <v>74</v>
      </c>
      <c r="X4146" t="s">
        <v>74</v>
      </c>
      <c r="Y4146" t="s">
        <v>74</v>
      </c>
      <c r="Z4146" t="s">
        <v>74</v>
      </c>
      <c r="AC4146" t="s">
        <v>74</v>
      </c>
      <c r="AD4146" s="5">
        <v>52</v>
      </c>
      <c r="AE4146" s="5">
        <f t="shared" si="128"/>
        <v>31.2</v>
      </c>
      <c r="AF4146" s="6">
        <f t="shared" si="129"/>
        <v>1</v>
      </c>
      <c r="AG4146" s="3">
        <v>52</v>
      </c>
      <c r="AM4146" s="3">
        <v>0</v>
      </c>
      <c r="AS4146" t="s">
        <v>14292</v>
      </c>
      <c r="AU4146" t="s">
        <v>74</v>
      </c>
      <c r="AV4146" t="s">
        <v>74</v>
      </c>
      <c r="AW4146" t="s">
        <v>74</v>
      </c>
      <c r="BA4146" t="s">
        <v>74</v>
      </c>
      <c r="BB4146" t="s">
        <v>74</v>
      </c>
      <c r="BC4146" t="s">
        <v>74</v>
      </c>
      <c r="BD4146" t="s">
        <v>74</v>
      </c>
      <c r="BE4146" t="s">
        <v>74</v>
      </c>
      <c r="BF4146" t="s">
        <v>74</v>
      </c>
      <c r="BG4146" t="s">
        <v>74</v>
      </c>
      <c r="BH4146" t="s">
        <v>15361</v>
      </c>
      <c r="BJ4146" s="3">
        <v>52</v>
      </c>
      <c r="BK4146" t="s">
        <v>74</v>
      </c>
      <c r="BL4146" t="s">
        <v>132</v>
      </c>
      <c r="BM4146" s="3">
        <v>52</v>
      </c>
      <c r="BN4146" t="s">
        <v>74</v>
      </c>
    </row>
    <row r="4147" spans="1:66">
      <c r="A4147" s="3">
        <v>253720</v>
      </c>
      <c r="B4147" t="s">
        <v>14776</v>
      </c>
      <c r="C4147" t="s">
        <v>2777</v>
      </c>
      <c r="D4147" t="s">
        <v>15362</v>
      </c>
      <c r="E4147" t="s">
        <v>307</v>
      </c>
      <c r="F4147"/>
      <c r="G4147" s="3">
        <v>7</v>
      </c>
      <c r="H4147" t="s">
        <v>1057</v>
      </c>
      <c r="I4147" s="3">
        <v>704</v>
      </c>
      <c r="J4147" t="s">
        <v>1321</v>
      </c>
      <c r="K4147" s="3">
        <v>70401</v>
      </c>
      <c r="L4147" t="s">
        <v>1322</v>
      </c>
      <c r="M4147" s="3">
        <v>0.13</v>
      </c>
      <c r="N4147" t="s">
        <v>71</v>
      </c>
      <c r="O4147" t="s">
        <v>74</v>
      </c>
      <c r="P4147" t="s">
        <v>74</v>
      </c>
      <c r="Q4147" t="s">
        <v>74</v>
      </c>
      <c r="R4147" t="s">
        <v>75</v>
      </c>
      <c r="S4147" t="s">
        <v>76</v>
      </c>
      <c r="T4147" t="s">
        <v>77</v>
      </c>
      <c r="U4147" t="s">
        <v>74</v>
      </c>
      <c r="V4147" t="s">
        <v>74</v>
      </c>
      <c r="X4147" t="s">
        <v>74</v>
      </c>
      <c r="Y4147" t="s">
        <v>74</v>
      </c>
      <c r="Z4147" t="s">
        <v>74</v>
      </c>
      <c r="AC4147" t="s">
        <v>74</v>
      </c>
      <c r="AD4147" s="5">
        <v>37.9</v>
      </c>
      <c r="AE4147" s="5">
        <f t="shared" si="128"/>
        <v>22.74</v>
      </c>
      <c r="AF4147" s="6">
        <f t="shared" si="129"/>
        <v>1</v>
      </c>
      <c r="AG4147" s="3">
        <v>37.9</v>
      </c>
      <c r="AM4147" s="3">
        <v>0</v>
      </c>
      <c r="AS4147" t="s">
        <v>84</v>
      </c>
      <c r="AU4147" t="s">
        <v>74</v>
      </c>
      <c r="AV4147" t="s">
        <v>8481</v>
      </c>
      <c r="AW4147" t="s">
        <v>74</v>
      </c>
      <c r="BA4147" t="s">
        <v>74</v>
      </c>
      <c r="BB4147" t="s">
        <v>74</v>
      </c>
      <c r="BC4147" t="s">
        <v>74</v>
      </c>
      <c r="BD4147" t="s">
        <v>74</v>
      </c>
      <c r="BE4147" t="s">
        <v>74</v>
      </c>
      <c r="BF4147" t="s">
        <v>74</v>
      </c>
      <c r="BG4147" t="s">
        <v>74</v>
      </c>
      <c r="BH4147" t="s">
        <v>15363</v>
      </c>
      <c r="BK4147" t="s">
        <v>74</v>
      </c>
      <c r="BL4147" t="s">
        <v>74</v>
      </c>
      <c r="BM4147" s="3">
        <v>37.9</v>
      </c>
      <c r="BN4147" t="s">
        <v>74</v>
      </c>
    </row>
    <row r="4148" spans="1:66">
      <c r="A4148" s="3">
        <v>245951</v>
      </c>
      <c r="B4148" t="s">
        <v>15210</v>
      </c>
      <c r="C4148" t="s">
        <v>12555</v>
      </c>
      <c r="D4148" t="s">
        <v>15364</v>
      </c>
      <c r="E4148" t="s">
        <v>104</v>
      </c>
      <c r="F4148"/>
      <c r="G4148" s="3">
        <v>3</v>
      </c>
      <c r="H4148" t="s">
        <v>939</v>
      </c>
      <c r="I4148" s="3">
        <v>302</v>
      </c>
      <c r="J4148" t="s">
        <v>4249</v>
      </c>
      <c r="K4148" s="3">
        <v>30205</v>
      </c>
      <c r="L4148" t="s">
        <v>5393</v>
      </c>
      <c r="M4148" s="3">
        <v>0.13</v>
      </c>
      <c r="N4148" t="s">
        <v>92</v>
      </c>
      <c r="O4148" t="s">
        <v>74</v>
      </c>
      <c r="P4148" t="s">
        <v>74</v>
      </c>
      <c r="Q4148" t="s">
        <v>74</v>
      </c>
      <c r="R4148" t="s">
        <v>154</v>
      </c>
      <c r="S4148" t="s">
        <v>76</v>
      </c>
      <c r="T4148" t="s">
        <v>77</v>
      </c>
      <c r="U4148" t="s">
        <v>74</v>
      </c>
      <c r="V4148" t="s">
        <v>74</v>
      </c>
      <c r="X4148" t="s">
        <v>74</v>
      </c>
      <c r="Y4148" t="s">
        <v>74</v>
      </c>
      <c r="Z4148" t="s">
        <v>74</v>
      </c>
      <c r="AC4148" t="s">
        <v>74</v>
      </c>
      <c r="AD4148" s="5">
        <v>9.9</v>
      </c>
      <c r="AE4148" s="5">
        <f t="shared" si="128"/>
        <v>5.94</v>
      </c>
      <c r="AF4148" s="6">
        <f t="shared" si="129"/>
        <v>1</v>
      </c>
      <c r="AG4148" s="3">
        <v>9.9</v>
      </c>
      <c r="AM4148" s="3">
        <v>0</v>
      </c>
      <c r="AS4148" t="s">
        <v>98</v>
      </c>
      <c r="AU4148" t="s">
        <v>74</v>
      </c>
      <c r="AV4148" t="s">
        <v>15365</v>
      </c>
      <c r="AW4148" t="s">
        <v>74</v>
      </c>
      <c r="BA4148" t="s">
        <v>74</v>
      </c>
      <c r="BB4148" t="s">
        <v>74</v>
      </c>
      <c r="BC4148" t="s">
        <v>74</v>
      </c>
      <c r="BD4148" t="s">
        <v>74</v>
      </c>
      <c r="BE4148" t="s">
        <v>74</v>
      </c>
      <c r="BF4148" t="s">
        <v>74</v>
      </c>
      <c r="BG4148" t="s">
        <v>74</v>
      </c>
      <c r="BH4148" t="s">
        <v>15366</v>
      </c>
      <c r="BK4148" t="s">
        <v>74</v>
      </c>
      <c r="BL4148" t="s">
        <v>74</v>
      </c>
      <c r="BM4148" s="3">
        <v>9.9</v>
      </c>
      <c r="BN4148" t="s">
        <v>74</v>
      </c>
    </row>
    <row r="4149" spans="1:66">
      <c r="A4149" s="3">
        <v>133</v>
      </c>
      <c r="B4149" t="s">
        <v>15367</v>
      </c>
      <c r="C4149" t="s">
        <v>15368</v>
      </c>
      <c r="D4149" t="s">
        <v>3931</v>
      </c>
      <c r="E4149" t="s">
        <v>67</v>
      </c>
      <c r="F4149"/>
      <c r="G4149" s="3">
        <v>1</v>
      </c>
      <c r="H4149" t="s">
        <v>68</v>
      </c>
      <c r="I4149" s="3">
        <v>107</v>
      </c>
      <c r="J4149" t="s">
        <v>357</v>
      </c>
      <c r="K4149" s="3">
        <v>10712</v>
      </c>
      <c r="L4149" t="s">
        <v>2667</v>
      </c>
      <c r="M4149" s="3">
        <v>0.13</v>
      </c>
      <c r="N4149" t="s">
        <v>180</v>
      </c>
      <c r="O4149" t="s">
        <v>74</v>
      </c>
      <c r="P4149" t="s">
        <v>74</v>
      </c>
      <c r="Q4149" t="s">
        <v>74</v>
      </c>
      <c r="R4149" t="s">
        <v>154</v>
      </c>
      <c r="S4149" t="s">
        <v>76</v>
      </c>
      <c r="T4149" t="s">
        <v>77</v>
      </c>
      <c r="U4149" t="s">
        <v>74</v>
      </c>
      <c r="V4149" t="s">
        <v>74</v>
      </c>
      <c r="X4149" t="s">
        <v>74</v>
      </c>
      <c r="Y4149" t="s">
        <v>74</v>
      </c>
      <c r="Z4149" t="s">
        <v>82</v>
      </c>
      <c r="AC4149" t="s">
        <v>74</v>
      </c>
      <c r="AD4149" s="5">
        <v>118</v>
      </c>
      <c r="AE4149" s="5">
        <f t="shared" si="128"/>
        <v>70.8</v>
      </c>
      <c r="AF4149" s="6">
        <f t="shared" si="129"/>
        <v>1</v>
      </c>
      <c r="AG4149" s="3">
        <v>118</v>
      </c>
      <c r="AL4149" s="3">
        <v>144</v>
      </c>
      <c r="AM4149" s="3">
        <v>0</v>
      </c>
      <c r="AS4149" t="s">
        <v>98</v>
      </c>
      <c r="AU4149" t="s">
        <v>74</v>
      </c>
      <c r="AV4149" t="s">
        <v>15369</v>
      </c>
      <c r="AW4149" t="s">
        <v>74</v>
      </c>
      <c r="BA4149" t="s">
        <v>74</v>
      </c>
      <c r="BB4149" t="s">
        <v>74</v>
      </c>
      <c r="BC4149" t="s">
        <v>74</v>
      </c>
      <c r="BD4149" t="s">
        <v>74</v>
      </c>
      <c r="BE4149" t="s">
        <v>74</v>
      </c>
      <c r="BF4149" t="s">
        <v>74</v>
      </c>
      <c r="BG4149" t="s">
        <v>74</v>
      </c>
      <c r="BH4149" t="s">
        <v>15370</v>
      </c>
      <c r="BK4149" t="s">
        <v>74</v>
      </c>
      <c r="BL4149" t="s">
        <v>74</v>
      </c>
      <c r="BM4149" s="3">
        <v>118</v>
      </c>
      <c r="BN4149" t="s">
        <v>74</v>
      </c>
    </row>
    <row r="4150" spans="1:66">
      <c r="A4150" s="3">
        <v>260273</v>
      </c>
      <c r="B4150" t="s">
        <v>15371</v>
      </c>
      <c r="C4150" t="s">
        <v>5880</v>
      </c>
      <c r="D4150" t="s">
        <v>15372</v>
      </c>
      <c r="E4150" t="s">
        <v>67</v>
      </c>
      <c r="F4150"/>
      <c r="G4150" s="3">
        <v>1</v>
      </c>
      <c r="H4150" t="s">
        <v>68</v>
      </c>
      <c r="I4150" s="3">
        <v>101</v>
      </c>
      <c r="J4150" t="s">
        <v>69</v>
      </c>
      <c r="K4150" s="3">
        <v>10110</v>
      </c>
      <c r="L4150" t="s">
        <v>708</v>
      </c>
      <c r="M4150" s="3">
        <v>0.13</v>
      </c>
      <c r="N4150" t="s">
        <v>180</v>
      </c>
      <c r="O4150" t="s">
        <v>74</v>
      </c>
      <c r="P4150" t="s">
        <v>74</v>
      </c>
      <c r="Q4150" t="s">
        <v>74</v>
      </c>
      <c r="R4150" t="s">
        <v>154</v>
      </c>
      <c r="S4150" t="s">
        <v>76</v>
      </c>
      <c r="T4150" t="s">
        <v>77</v>
      </c>
      <c r="U4150" t="s">
        <v>74</v>
      </c>
      <c r="V4150" t="s">
        <v>74</v>
      </c>
      <c r="X4150" t="s">
        <v>74</v>
      </c>
      <c r="Y4150" t="s">
        <v>74</v>
      </c>
      <c r="Z4150" t="s">
        <v>82</v>
      </c>
      <c r="AC4150" t="s">
        <v>74</v>
      </c>
      <c r="AD4150" s="5">
        <v>36.6</v>
      </c>
      <c r="AE4150" s="5">
        <f t="shared" si="128"/>
        <v>21.96</v>
      </c>
      <c r="AF4150" s="6">
        <f t="shared" si="129"/>
        <v>1</v>
      </c>
      <c r="AG4150" s="3">
        <v>36.6</v>
      </c>
      <c r="AM4150" s="3">
        <v>0</v>
      </c>
      <c r="AS4150" t="s">
        <v>98</v>
      </c>
      <c r="AU4150" t="s">
        <v>74</v>
      </c>
      <c r="AV4150" t="s">
        <v>15373</v>
      </c>
      <c r="AW4150" t="s">
        <v>74</v>
      </c>
      <c r="BA4150" t="s">
        <v>74</v>
      </c>
      <c r="BB4150" t="s">
        <v>74</v>
      </c>
      <c r="BC4150" t="s">
        <v>74</v>
      </c>
      <c r="BD4150" t="s">
        <v>74</v>
      </c>
      <c r="BE4150" t="s">
        <v>74</v>
      </c>
      <c r="BF4150" t="s">
        <v>74</v>
      </c>
      <c r="BG4150" t="s">
        <v>74</v>
      </c>
      <c r="BH4150" t="s">
        <v>15374</v>
      </c>
      <c r="BK4150" t="s">
        <v>74</v>
      </c>
      <c r="BL4150" t="s">
        <v>74</v>
      </c>
      <c r="BM4150" s="3">
        <v>36.6</v>
      </c>
      <c r="BN4150" t="s">
        <v>74</v>
      </c>
    </row>
    <row r="4151" spans="1:66">
      <c r="A4151" s="3">
        <v>230317</v>
      </c>
      <c r="B4151" t="s">
        <v>3993</v>
      </c>
      <c r="C4151" t="s">
        <v>393</v>
      </c>
      <c r="D4151" t="s">
        <v>5382</v>
      </c>
      <c r="E4151" t="s">
        <v>104</v>
      </c>
      <c r="F4151"/>
      <c r="G4151" s="3">
        <v>1</v>
      </c>
      <c r="H4151" t="s">
        <v>68</v>
      </c>
      <c r="I4151" s="3">
        <v>109</v>
      </c>
      <c r="J4151" t="s">
        <v>350</v>
      </c>
      <c r="K4151" s="3">
        <v>10903</v>
      </c>
      <c r="L4151" t="s">
        <v>351</v>
      </c>
      <c r="M4151" s="3">
        <v>0.13</v>
      </c>
      <c r="N4151" t="s">
        <v>92</v>
      </c>
      <c r="O4151" t="s">
        <v>74</v>
      </c>
      <c r="P4151" t="s">
        <v>74</v>
      </c>
      <c r="Q4151" t="s">
        <v>74</v>
      </c>
      <c r="R4151" t="s">
        <v>154</v>
      </c>
      <c r="S4151" t="s">
        <v>76</v>
      </c>
      <c r="T4151" t="s">
        <v>77</v>
      </c>
      <c r="U4151" t="s">
        <v>74</v>
      </c>
      <c r="V4151" t="s">
        <v>74</v>
      </c>
      <c r="X4151" t="s">
        <v>74</v>
      </c>
      <c r="Y4151" t="s">
        <v>74</v>
      </c>
      <c r="Z4151" t="s">
        <v>82</v>
      </c>
      <c r="AC4151" t="s">
        <v>74</v>
      </c>
      <c r="AD4151" s="5">
        <v>24.9</v>
      </c>
      <c r="AE4151" s="5">
        <f t="shared" si="128"/>
        <v>14.94</v>
      </c>
      <c r="AF4151" s="6">
        <f t="shared" si="129"/>
        <v>1</v>
      </c>
      <c r="AG4151" s="3">
        <v>24.9</v>
      </c>
      <c r="AM4151" s="3">
        <v>0</v>
      </c>
      <c r="AS4151" t="s">
        <v>98</v>
      </c>
      <c r="AU4151" t="s">
        <v>74</v>
      </c>
      <c r="AV4151" t="s">
        <v>15375</v>
      </c>
      <c r="AW4151" t="s">
        <v>74</v>
      </c>
      <c r="BA4151" t="s">
        <v>74</v>
      </c>
      <c r="BB4151" t="s">
        <v>74</v>
      </c>
      <c r="BC4151" t="s">
        <v>74</v>
      </c>
      <c r="BD4151" t="s">
        <v>74</v>
      </c>
      <c r="BE4151" t="s">
        <v>74</v>
      </c>
      <c r="BF4151" t="s">
        <v>74</v>
      </c>
      <c r="BG4151" t="s">
        <v>74</v>
      </c>
      <c r="BH4151" t="s">
        <v>15376</v>
      </c>
      <c r="BK4151" t="s">
        <v>74</v>
      </c>
      <c r="BL4151" t="s">
        <v>74</v>
      </c>
      <c r="BM4151" s="3">
        <v>24.9</v>
      </c>
      <c r="BN4151" t="s">
        <v>74</v>
      </c>
    </row>
    <row r="4152" spans="1:66">
      <c r="A4152" s="3">
        <v>260169</v>
      </c>
      <c r="B4152" t="s">
        <v>11720</v>
      </c>
      <c r="C4152" t="s">
        <v>15124</v>
      </c>
      <c r="D4152" t="s">
        <v>15377</v>
      </c>
      <c r="E4152" t="s">
        <v>67</v>
      </c>
      <c r="F4152"/>
      <c r="G4152" s="3">
        <v>4</v>
      </c>
      <c r="H4152" t="s">
        <v>289</v>
      </c>
      <c r="I4152" s="3">
        <v>401</v>
      </c>
      <c r="J4152" t="s">
        <v>290</v>
      </c>
      <c r="K4152" s="3">
        <v>40116</v>
      </c>
      <c r="L4152" t="s">
        <v>4849</v>
      </c>
      <c r="M4152" s="3">
        <v>0.13</v>
      </c>
      <c r="N4152" t="s">
        <v>180</v>
      </c>
      <c r="O4152" t="s">
        <v>74</v>
      </c>
      <c r="P4152" t="s">
        <v>74</v>
      </c>
      <c r="Q4152" t="s">
        <v>74</v>
      </c>
      <c r="R4152" t="s">
        <v>154</v>
      </c>
      <c r="S4152" t="s">
        <v>76</v>
      </c>
      <c r="T4152" t="s">
        <v>77</v>
      </c>
      <c r="U4152" t="s">
        <v>74</v>
      </c>
      <c r="V4152" t="s">
        <v>74</v>
      </c>
      <c r="X4152" t="s">
        <v>74</v>
      </c>
      <c r="Y4152" t="s">
        <v>74</v>
      </c>
      <c r="Z4152" t="s">
        <v>74</v>
      </c>
      <c r="AC4152" t="s">
        <v>74</v>
      </c>
      <c r="AD4152" s="5">
        <v>398</v>
      </c>
      <c r="AE4152" s="5">
        <f t="shared" si="128"/>
        <v>238.8</v>
      </c>
      <c r="AF4152" s="6">
        <f t="shared" si="129"/>
        <v>1</v>
      </c>
      <c r="AG4152" s="3">
        <v>398</v>
      </c>
      <c r="AM4152" s="3">
        <v>0</v>
      </c>
      <c r="AS4152" t="s">
        <v>84</v>
      </c>
      <c r="AU4152" t="s">
        <v>74</v>
      </c>
      <c r="AV4152" t="s">
        <v>15378</v>
      </c>
      <c r="AW4152" t="s">
        <v>74</v>
      </c>
      <c r="BA4152" t="s">
        <v>74</v>
      </c>
      <c r="BB4152" t="s">
        <v>74</v>
      </c>
      <c r="BC4152" t="s">
        <v>74</v>
      </c>
      <c r="BD4152" t="s">
        <v>74</v>
      </c>
      <c r="BE4152" t="s">
        <v>74</v>
      </c>
      <c r="BF4152" t="s">
        <v>74</v>
      </c>
      <c r="BG4152" t="s">
        <v>74</v>
      </c>
      <c r="BH4152" t="s">
        <v>15127</v>
      </c>
      <c r="BK4152" t="s">
        <v>74</v>
      </c>
      <c r="BL4152" t="s">
        <v>74</v>
      </c>
      <c r="BM4152" s="3">
        <v>398</v>
      </c>
      <c r="BN4152" t="s">
        <v>74</v>
      </c>
    </row>
    <row r="4153" spans="1:66">
      <c r="A4153" s="3">
        <v>261239</v>
      </c>
      <c r="B4153" t="s">
        <v>15379</v>
      </c>
      <c r="C4153" t="s">
        <v>15380</v>
      </c>
      <c r="D4153" t="s">
        <v>15381</v>
      </c>
      <c r="E4153" t="s">
        <v>307</v>
      </c>
      <c r="F4153"/>
      <c r="G4153" s="3">
        <v>4</v>
      </c>
      <c r="H4153" t="s">
        <v>289</v>
      </c>
      <c r="I4153" s="3">
        <v>401</v>
      </c>
      <c r="J4153" t="s">
        <v>290</v>
      </c>
      <c r="K4153" s="3">
        <v>40112</v>
      </c>
      <c r="L4153" t="s">
        <v>4601</v>
      </c>
      <c r="M4153" s="3">
        <v>0.13</v>
      </c>
      <c r="N4153" t="s">
        <v>71</v>
      </c>
      <c r="O4153" t="s">
        <v>74</v>
      </c>
      <c r="P4153" t="s">
        <v>74</v>
      </c>
      <c r="Q4153" t="s">
        <v>74</v>
      </c>
      <c r="R4153" t="s">
        <v>154</v>
      </c>
      <c r="S4153" t="s">
        <v>76</v>
      </c>
      <c r="T4153" t="s">
        <v>77</v>
      </c>
      <c r="U4153" t="s">
        <v>74</v>
      </c>
      <c r="V4153" t="s">
        <v>74</v>
      </c>
      <c r="X4153" t="s">
        <v>74</v>
      </c>
      <c r="Y4153" t="s">
        <v>74</v>
      </c>
      <c r="Z4153" t="s">
        <v>74</v>
      </c>
      <c r="AC4153" t="s">
        <v>74</v>
      </c>
      <c r="AD4153" s="5">
        <v>98</v>
      </c>
      <c r="AE4153" s="5">
        <f t="shared" si="128"/>
        <v>58.8</v>
      </c>
      <c r="AF4153" s="6">
        <f t="shared" si="129"/>
        <v>1</v>
      </c>
      <c r="AG4153" s="3">
        <v>98</v>
      </c>
      <c r="AM4153" s="3">
        <v>0</v>
      </c>
      <c r="AS4153" t="s">
        <v>14292</v>
      </c>
      <c r="AU4153" t="s">
        <v>74</v>
      </c>
      <c r="AV4153" t="s">
        <v>15382</v>
      </c>
      <c r="AW4153" t="s">
        <v>74</v>
      </c>
      <c r="BA4153" t="s">
        <v>74</v>
      </c>
      <c r="BB4153" t="s">
        <v>74</v>
      </c>
      <c r="BC4153" t="s">
        <v>74</v>
      </c>
      <c r="BD4153" t="s">
        <v>74</v>
      </c>
      <c r="BE4153" t="s">
        <v>74</v>
      </c>
      <c r="BF4153" t="s">
        <v>74</v>
      </c>
      <c r="BG4153" t="s">
        <v>74</v>
      </c>
      <c r="BH4153" t="s">
        <v>15383</v>
      </c>
      <c r="BJ4153" s="3">
        <v>98</v>
      </c>
      <c r="BK4153" t="s">
        <v>74</v>
      </c>
      <c r="BL4153" t="s">
        <v>132</v>
      </c>
      <c r="BM4153" s="3">
        <v>98</v>
      </c>
      <c r="BN4153" t="s">
        <v>74</v>
      </c>
    </row>
    <row r="4154" spans="1:66">
      <c r="A4154" s="3">
        <v>199150</v>
      </c>
      <c r="B4154" t="s">
        <v>15384</v>
      </c>
      <c r="C4154" t="s">
        <v>8252</v>
      </c>
      <c r="D4154" t="s">
        <v>125</v>
      </c>
      <c r="E4154" t="s">
        <v>67</v>
      </c>
      <c r="F4154"/>
      <c r="G4154" s="3">
        <v>1</v>
      </c>
      <c r="H4154" t="s">
        <v>68</v>
      </c>
      <c r="I4154" s="3">
        <v>118</v>
      </c>
      <c r="J4154" t="s">
        <v>105</v>
      </c>
      <c r="K4154" s="3">
        <v>11804</v>
      </c>
      <c r="L4154" t="s">
        <v>106</v>
      </c>
      <c r="M4154" s="3">
        <v>0.13</v>
      </c>
      <c r="N4154" t="s">
        <v>180</v>
      </c>
      <c r="O4154" t="s">
        <v>241</v>
      </c>
      <c r="P4154" t="s">
        <v>94</v>
      </c>
      <c r="Q4154" t="s">
        <v>74</v>
      </c>
      <c r="R4154" t="s">
        <v>154</v>
      </c>
      <c r="S4154" t="s">
        <v>76</v>
      </c>
      <c r="T4154" t="s">
        <v>77</v>
      </c>
      <c r="U4154" t="s">
        <v>74</v>
      </c>
      <c r="V4154" t="s">
        <v>74</v>
      </c>
      <c r="X4154" t="s">
        <v>74</v>
      </c>
      <c r="Y4154" t="s">
        <v>74</v>
      </c>
      <c r="Z4154" t="s">
        <v>109</v>
      </c>
      <c r="AA4154" s="5">
        <v>246</v>
      </c>
      <c r="AC4154" t="s">
        <v>74</v>
      </c>
      <c r="AD4154" s="5">
        <v>270</v>
      </c>
      <c r="AE4154" s="5">
        <f t="shared" si="128"/>
        <v>162</v>
      </c>
      <c r="AF4154" s="6">
        <f t="shared" si="129"/>
        <v>-0.518518518518518</v>
      </c>
      <c r="AG4154" s="3">
        <v>270</v>
      </c>
      <c r="AL4154" s="3">
        <v>1</v>
      </c>
      <c r="AM4154" s="3">
        <v>0</v>
      </c>
      <c r="AQ4154" s="3">
        <v>5</v>
      </c>
      <c r="AR4154" s="3">
        <v>1</v>
      </c>
      <c r="AS4154" t="s">
        <v>15385</v>
      </c>
      <c r="AU4154" t="s">
        <v>74</v>
      </c>
      <c r="AV4154" t="s">
        <v>15386</v>
      </c>
      <c r="AW4154" t="s">
        <v>74</v>
      </c>
      <c r="BA4154" t="s">
        <v>74</v>
      </c>
      <c r="BB4154" t="s">
        <v>74</v>
      </c>
      <c r="BC4154" t="s">
        <v>74</v>
      </c>
      <c r="BD4154" t="s">
        <v>74</v>
      </c>
      <c r="BE4154" t="s">
        <v>74</v>
      </c>
      <c r="BF4154" t="s">
        <v>74</v>
      </c>
      <c r="BG4154" t="s">
        <v>74</v>
      </c>
      <c r="BH4154" t="s">
        <v>15387</v>
      </c>
      <c r="BJ4154" s="3">
        <v>270</v>
      </c>
      <c r="BK4154" t="s">
        <v>74</v>
      </c>
      <c r="BL4154" t="s">
        <v>132</v>
      </c>
      <c r="BM4154" s="3">
        <v>270</v>
      </c>
      <c r="BN4154" t="s">
        <v>74</v>
      </c>
    </row>
    <row r="4155" spans="1:65">
      <c r="A4155" s="3"/>
      <c r="G4155" s="3"/>
      <c r="I4155" s="3"/>
      <c r="K4155" s="3"/>
      <c r="M4155" s="3"/>
      <c r="AA4155" s="5"/>
      <c r="AD4155" s="5"/>
      <c r="AE4155" s="5"/>
      <c r="AF4155" s="5"/>
      <c r="AG4155" s="3"/>
      <c r="AM4155" s="3"/>
      <c r="AO4155" s="3"/>
      <c r="AP4155" s="3"/>
      <c r="BJ4155" s="3"/>
      <c r="BM4155" s="3"/>
    </row>
    <row r="4156" spans="1:65">
      <c r="A4156" s="3"/>
      <c r="G4156" s="3"/>
      <c r="I4156" s="3"/>
      <c r="K4156" s="3"/>
      <c r="M4156" s="3"/>
      <c r="AA4156" s="5"/>
      <c r="AD4156" s="5"/>
      <c r="AE4156" s="5"/>
      <c r="AF4156" s="5"/>
      <c r="AG4156" s="3"/>
      <c r="AM4156" s="3"/>
      <c r="AO4156" s="3"/>
      <c r="AP4156" s="3"/>
      <c r="BJ4156" s="3"/>
      <c r="BM4156" s="3"/>
    </row>
    <row r="4157" spans="1:65">
      <c r="A4157" s="3"/>
      <c r="G4157" s="3"/>
      <c r="I4157" s="3"/>
      <c r="K4157" s="3"/>
      <c r="M4157" s="3"/>
      <c r="AA4157" s="5"/>
      <c r="AD4157" s="5"/>
      <c r="AE4157" s="5"/>
      <c r="AF4157" s="5"/>
      <c r="AG4157" s="3"/>
      <c r="AM4157" s="3"/>
      <c r="AO4157" s="3"/>
      <c r="AP4157" s="3"/>
      <c r="BJ4157" s="3"/>
      <c r="BM4157" s="3"/>
    </row>
    <row r="4158" spans="1:65">
      <c r="A4158" s="3"/>
      <c r="G4158" s="3"/>
      <c r="I4158" s="3"/>
      <c r="K4158" s="3"/>
      <c r="M4158" s="3"/>
      <c r="AA4158" s="5"/>
      <c r="AD4158" s="5"/>
      <c r="AE4158" s="5"/>
      <c r="AF4158" s="5"/>
      <c r="AG4158" s="3"/>
      <c r="AM4158" s="3"/>
      <c r="AO4158" s="3"/>
      <c r="AP4158" s="3"/>
      <c r="BJ4158" s="3"/>
      <c r="BM4158" s="3"/>
    </row>
    <row r="4159" spans="1:65">
      <c r="A4159" s="3"/>
      <c r="G4159" s="3"/>
      <c r="I4159" s="3"/>
      <c r="K4159" s="3"/>
      <c r="M4159" s="3"/>
      <c r="AA4159" s="5"/>
      <c r="AD4159" s="5"/>
      <c r="AE4159" s="5"/>
      <c r="AF4159" s="5"/>
      <c r="AG4159" s="3"/>
      <c r="AM4159" s="3"/>
      <c r="AO4159" s="3"/>
      <c r="AP4159" s="3"/>
      <c r="BJ4159" s="3"/>
      <c r="BM4159" s="3"/>
    </row>
    <row r="4160" spans="1:65">
      <c r="A4160" s="3"/>
      <c r="G4160" s="3"/>
      <c r="I4160" s="3"/>
      <c r="K4160" s="3"/>
      <c r="M4160" s="3"/>
      <c r="AA4160" s="5"/>
      <c r="AD4160" s="5"/>
      <c r="AE4160" s="5"/>
      <c r="AF4160" s="5"/>
      <c r="AG4160" s="3"/>
      <c r="AM4160" s="3"/>
      <c r="AO4160" s="3"/>
      <c r="AP4160" s="3"/>
      <c r="BJ4160" s="3"/>
      <c r="BM4160" s="3"/>
    </row>
    <row r="4161" spans="1:65">
      <c r="A4161" s="3"/>
      <c r="G4161" s="3"/>
      <c r="I4161" s="3"/>
      <c r="K4161" s="3"/>
      <c r="M4161" s="3"/>
      <c r="AA4161" s="5"/>
      <c r="AD4161" s="5"/>
      <c r="AE4161" s="5"/>
      <c r="AF4161" s="5"/>
      <c r="AG4161" s="3"/>
      <c r="AM4161" s="3"/>
      <c r="AO4161" s="3"/>
      <c r="AP4161" s="3"/>
      <c r="BJ4161" s="3"/>
      <c r="BM4161" s="3"/>
    </row>
    <row r="4162" spans="1:65">
      <c r="A4162" s="3"/>
      <c r="G4162" s="3"/>
      <c r="I4162" s="3"/>
      <c r="K4162" s="3"/>
      <c r="M4162" s="3"/>
      <c r="AA4162" s="5"/>
      <c r="AD4162" s="5"/>
      <c r="AE4162" s="5"/>
      <c r="AF4162" s="5"/>
      <c r="AG4162" s="3"/>
      <c r="AM4162" s="3"/>
      <c r="AO4162" s="3"/>
      <c r="AP4162" s="3"/>
      <c r="BJ4162" s="3"/>
      <c r="BM4162" s="3"/>
    </row>
    <row r="4163" spans="1:65">
      <c r="A4163" s="3"/>
      <c r="G4163" s="3"/>
      <c r="I4163" s="3"/>
      <c r="K4163" s="3"/>
      <c r="M4163" s="3"/>
      <c r="AA4163" s="5"/>
      <c r="AD4163" s="5"/>
      <c r="AE4163" s="5"/>
      <c r="AF4163" s="5"/>
      <c r="AG4163" s="3"/>
      <c r="AM4163" s="3"/>
      <c r="AO4163" s="3"/>
      <c r="AP4163" s="3"/>
      <c r="BJ4163" s="3"/>
      <c r="BM4163" s="3"/>
    </row>
    <row r="4164" spans="1:65">
      <c r="A4164" s="3"/>
      <c r="G4164" s="3"/>
      <c r="I4164" s="3"/>
      <c r="K4164" s="3"/>
      <c r="M4164" s="3"/>
      <c r="AA4164" s="5"/>
      <c r="AD4164" s="5"/>
      <c r="AE4164" s="5"/>
      <c r="AF4164" s="5"/>
      <c r="AG4164" s="3"/>
      <c r="AM4164" s="3"/>
      <c r="AO4164" s="3"/>
      <c r="AP4164" s="3"/>
      <c r="BJ4164" s="3"/>
      <c r="BM4164" s="3"/>
    </row>
    <row r="4165" spans="1:65">
      <c r="A4165" s="3"/>
      <c r="G4165" s="3"/>
      <c r="I4165" s="3"/>
      <c r="K4165" s="3"/>
      <c r="M4165" s="3"/>
      <c r="AA4165" s="5"/>
      <c r="AD4165" s="5"/>
      <c r="AE4165" s="5"/>
      <c r="AF4165" s="5"/>
      <c r="AG4165" s="3"/>
      <c r="AM4165" s="3"/>
      <c r="AO4165" s="3"/>
      <c r="AP4165" s="3"/>
      <c r="BJ4165" s="3"/>
      <c r="BM4165" s="3"/>
    </row>
    <row r="4166" spans="1:65">
      <c r="A4166" s="3"/>
      <c r="G4166" s="3"/>
      <c r="I4166" s="3"/>
      <c r="K4166" s="3"/>
      <c r="M4166" s="3"/>
      <c r="AA4166" s="5"/>
      <c r="AD4166" s="5"/>
      <c r="AE4166" s="5"/>
      <c r="AF4166" s="5"/>
      <c r="AG4166" s="3"/>
      <c r="AM4166" s="3"/>
      <c r="AO4166" s="3"/>
      <c r="AP4166" s="3"/>
      <c r="BJ4166" s="3"/>
      <c r="BM4166" s="3"/>
    </row>
    <row r="4167" spans="1:65">
      <c r="A4167" s="3"/>
      <c r="G4167" s="3"/>
      <c r="I4167" s="3"/>
      <c r="K4167" s="3"/>
      <c r="M4167" s="3"/>
      <c r="AA4167" s="5"/>
      <c r="AD4167" s="5"/>
      <c r="AE4167" s="5"/>
      <c r="AF4167" s="5"/>
      <c r="AG4167" s="3"/>
      <c r="AM4167" s="3"/>
      <c r="AO4167" s="3"/>
      <c r="AP4167" s="3"/>
      <c r="BJ4167" s="3"/>
      <c r="BM4167" s="3"/>
    </row>
    <row r="4168" spans="1:65">
      <c r="A4168" s="3"/>
      <c r="G4168" s="3"/>
      <c r="I4168" s="3"/>
      <c r="K4168" s="3"/>
      <c r="M4168" s="3"/>
      <c r="AA4168" s="5"/>
      <c r="AD4168" s="5"/>
      <c r="AE4168" s="5"/>
      <c r="AF4168" s="5"/>
      <c r="AG4168" s="3"/>
      <c r="AM4168" s="3"/>
      <c r="AO4168" s="3"/>
      <c r="AP4168" s="3"/>
      <c r="BJ4168" s="3"/>
      <c r="BM4168" s="3"/>
    </row>
    <row r="4169" spans="1:65">
      <c r="A4169" s="3"/>
      <c r="G4169" s="3"/>
      <c r="I4169" s="3"/>
      <c r="K4169" s="3"/>
      <c r="M4169" s="3"/>
      <c r="AA4169" s="5"/>
      <c r="AD4169" s="5"/>
      <c r="AE4169" s="5"/>
      <c r="AF4169" s="5"/>
      <c r="AG4169" s="3"/>
      <c r="AM4169" s="3"/>
      <c r="AO4169" s="3"/>
      <c r="AP4169" s="3"/>
      <c r="BJ4169" s="3"/>
      <c r="BM4169" s="3"/>
    </row>
    <row r="4170" spans="1:65">
      <c r="A4170" s="3"/>
      <c r="G4170" s="3"/>
      <c r="I4170" s="3"/>
      <c r="K4170" s="3"/>
      <c r="M4170" s="3"/>
      <c r="AA4170" s="5"/>
      <c r="AD4170" s="5"/>
      <c r="AE4170" s="5"/>
      <c r="AF4170" s="5"/>
      <c r="AG4170" s="3"/>
      <c r="AM4170" s="3"/>
      <c r="AO4170" s="3"/>
      <c r="AP4170" s="3"/>
      <c r="BJ4170" s="3"/>
      <c r="BM4170" s="3"/>
    </row>
    <row r="4171" spans="1:65">
      <c r="A4171" s="3"/>
      <c r="G4171" s="3"/>
      <c r="I4171" s="3"/>
      <c r="K4171" s="3"/>
      <c r="M4171" s="3"/>
      <c r="AA4171" s="5"/>
      <c r="AD4171" s="5"/>
      <c r="AE4171" s="5"/>
      <c r="AF4171" s="5"/>
      <c r="AG4171" s="3"/>
      <c r="AM4171" s="3"/>
      <c r="AO4171" s="3"/>
      <c r="AP4171" s="3"/>
      <c r="BJ4171" s="3"/>
      <c r="BM4171" s="3"/>
    </row>
    <row r="4172" spans="1:65">
      <c r="A4172" s="3"/>
      <c r="G4172" s="3"/>
      <c r="I4172" s="3"/>
      <c r="K4172" s="3"/>
      <c r="M4172" s="3"/>
      <c r="AA4172" s="5"/>
      <c r="AD4172" s="5"/>
      <c r="AE4172" s="5"/>
      <c r="AF4172" s="5"/>
      <c r="AG4172" s="3"/>
      <c r="AM4172" s="3"/>
      <c r="AO4172" s="3"/>
      <c r="AP4172" s="3"/>
      <c r="BJ4172" s="3"/>
      <c r="BM4172" s="3"/>
    </row>
    <row r="4173" spans="1:65">
      <c r="A4173" s="3"/>
      <c r="G4173" s="3"/>
      <c r="I4173" s="3"/>
      <c r="K4173" s="3"/>
      <c r="M4173" s="3"/>
      <c r="AA4173" s="5"/>
      <c r="AD4173" s="5"/>
      <c r="AE4173" s="5"/>
      <c r="AF4173" s="5"/>
      <c r="AG4173" s="3"/>
      <c r="AM4173" s="3"/>
      <c r="AO4173" s="3"/>
      <c r="AP4173" s="3"/>
      <c r="BJ4173" s="3"/>
      <c r="BM4173" s="3"/>
    </row>
    <row r="4174" spans="1:65">
      <c r="A4174" s="3"/>
      <c r="G4174" s="3"/>
      <c r="I4174" s="3"/>
      <c r="K4174" s="3"/>
      <c r="M4174" s="3"/>
      <c r="AA4174" s="5"/>
      <c r="AD4174" s="5"/>
      <c r="AE4174" s="5"/>
      <c r="AF4174" s="5"/>
      <c r="AG4174" s="3"/>
      <c r="AM4174" s="3"/>
      <c r="AO4174" s="3"/>
      <c r="AP4174" s="3"/>
      <c r="BJ4174" s="3"/>
      <c r="BM4174" s="3"/>
    </row>
    <row r="4175" spans="1:65">
      <c r="A4175" s="3"/>
      <c r="G4175" s="3"/>
      <c r="I4175" s="3"/>
      <c r="K4175" s="3"/>
      <c r="M4175" s="3"/>
      <c r="AA4175" s="5"/>
      <c r="AD4175" s="5"/>
      <c r="AE4175" s="5"/>
      <c r="AF4175" s="5"/>
      <c r="AG4175" s="3"/>
      <c r="AM4175" s="3"/>
      <c r="AO4175" s="3"/>
      <c r="AP4175" s="3"/>
      <c r="BJ4175" s="3"/>
      <c r="BM4175" s="3"/>
    </row>
    <row r="4176" spans="1:65">
      <c r="A4176" s="3"/>
      <c r="G4176" s="3"/>
      <c r="I4176" s="3"/>
      <c r="K4176" s="3"/>
      <c r="M4176" s="3"/>
      <c r="AA4176" s="5"/>
      <c r="AD4176" s="5"/>
      <c r="AE4176" s="5"/>
      <c r="AF4176" s="5"/>
      <c r="AG4176" s="3"/>
      <c r="AM4176" s="3"/>
      <c r="AO4176" s="3"/>
      <c r="AP4176" s="3"/>
      <c r="BJ4176" s="3"/>
      <c r="BM4176" s="3"/>
    </row>
    <row r="4177" spans="1:65">
      <c r="A4177" s="3"/>
      <c r="G4177" s="3"/>
      <c r="I4177" s="3"/>
      <c r="K4177" s="3"/>
      <c r="M4177" s="3"/>
      <c r="AA4177" s="5"/>
      <c r="AD4177" s="5"/>
      <c r="AE4177" s="5"/>
      <c r="AF4177" s="5"/>
      <c r="AG4177" s="3"/>
      <c r="AM4177" s="3"/>
      <c r="AO4177" s="3"/>
      <c r="AP4177" s="3"/>
      <c r="BJ4177" s="3"/>
      <c r="BM4177" s="3"/>
    </row>
    <row r="4178" spans="1:65">
      <c r="A4178" s="3"/>
      <c r="G4178" s="3"/>
      <c r="I4178" s="3"/>
      <c r="K4178" s="3"/>
      <c r="M4178" s="3"/>
      <c r="AA4178" s="5"/>
      <c r="AD4178" s="5"/>
      <c r="AE4178" s="5"/>
      <c r="AF4178" s="5"/>
      <c r="AG4178" s="3"/>
      <c r="AM4178" s="3"/>
      <c r="AO4178" s="3"/>
      <c r="AP4178" s="3"/>
      <c r="BJ4178" s="3"/>
      <c r="BM4178" s="3"/>
    </row>
    <row r="4179" spans="1:65">
      <c r="A4179" s="3"/>
      <c r="G4179" s="3"/>
      <c r="I4179" s="3"/>
      <c r="K4179" s="3"/>
      <c r="M4179" s="3"/>
      <c r="AA4179" s="5"/>
      <c r="AD4179" s="5"/>
      <c r="AE4179" s="5"/>
      <c r="AF4179" s="5"/>
      <c r="AG4179" s="3"/>
      <c r="AM4179" s="3"/>
      <c r="AO4179" s="3"/>
      <c r="AP4179" s="3"/>
      <c r="BJ4179" s="3"/>
      <c r="BM4179" s="3"/>
    </row>
    <row r="4180" spans="1:65">
      <c r="A4180" s="3"/>
      <c r="G4180" s="3"/>
      <c r="I4180" s="3"/>
      <c r="K4180" s="3"/>
      <c r="M4180" s="3"/>
      <c r="AA4180" s="5"/>
      <c r="AD4180" s="5"/>
      <c r="AE4180" s="5"/>
      <c r="AF4180" s="5"/>
      <c r="AG4180" s="3"/>
      <c r="AM4180" s="3"/>
      <c r="AO4180" s="3"/>
      <c r="AP4180" s="3"/>
      <c r="BJ4180" s="3"/>
      <c r="BM4180" s="3"/>
    </row>
    <row r="4181" spans="1:65">
      <c r="A4181" s="3"/>
      <c r="G4181" s="3"/>
      <c r="I4181" s="3"/>
      <c r="K4181" s="3"/>
      <c r="M4181" s="3"/>
      <c r="AA4181" s="5"/>
      <c r="AD4181" s="5"/>
      <c r="AE4181" s="5"/>
      <c r="AF4181" s="5"/>
      <c r="AG4181" s="3"/>
      <c r="AM4181" s="3"/>
      <c r="AO4181" s="3"/>
      <c r="AP4181" s="3"/>
      <c r="BJ4181" s="3"/>
      <c r="BM4181" s="3"/>
    </row>
    <row r="4182" spans="1:65">
      <c r="A4182" s="3"/>
      <c r="G4182" s="3"/>
      <c r="I4182" s="3"/>
      <c r="K4182" s="3"/>
      <c r="M4182" s="3"/>
      <c r="AA4182" s="5"/>
      <c r="AD4182" s="5"/>
      <c r="AE4182" s="5"/>
      <c r="AF4182" s="5"/>
      <c r="AG4182" s="3"/>
      <c r="AM4182" s="3"/>
      <c r="AO4182" s="3"/>
      <c r="AP4182" s="3"/>
      <c r="BJ4182" s="3"/>
      <c r="BM4182" s="3"/>
    </row>
    <row r="4183" spans="1:65">
      <c r="A4183" s="3"/>
      <c r="G4183" s="3"/>
      <c r="I4183" s="3"/>
      <c r="K4183" s="3"/>
      <c r="M4183" s="3"/>
      <c r="AA4183" s="5"/>
      <c r="AD4183" s="5"/>
      <c r="AE4183" s="5"/>
      <c r="AF4183" s="5"/>
      <c r="AG4183" s="3"/>
      <c r="AM4183" s="3"/>
      <c r="AO4183" s="3"/>
      <c r="AP4183" s="3"/>
      <c r="BJ4183" s="3"/>
      <c r="BM4183" s="3"/>
    </row>
    <row r="4184" spans="1:65">
      <c r="A4184" s="3"/>
      <c r="G4184" s="3"/>
      <c r="I4184" s="3"/>
      <c r="K4184" s="3"/>
      <c r="M4184" s="3"/>
      <c r="AA4184" s="5"/>
      <c r="AD4184" s="5"/>
      <c r="AE4184" s="5"/>
      <c r="AF4184" s="5"/>
      <c r="AG4184" s="3"/>
      <c r="AM4184" s="3"/>
      <c r="AO4184" s="3"/>
      <c r="AP4184" s="3"/>
      <c r="BJ4184" s="3"/>
      <c r="BM4184" s="3"/>
    </row>
    <row r="4185" spans="1:65">
      <c r="A4185" s="3"/>
      <c r="G4185" s="3"/>
      <c r="I4185" s="3"/>
      <c r="K4185" s="3"/>
      <c r="M4185" s="3"/>
      <c r="AA4185" s="5"/>
      <c r="AD4185" s="5"/>
      <c r="AE4185" s="5"/>
      <c r="AF4185" s="5"/>
      <c r="AG4185" s="3"/>
      <c r="AM4185" s="3"/>
      <c r="AO4185" s="3"/>
      <c r="AP4185" s="3"/>
      <c r="BJ4185" s="3"/>
      <c r="BM4185" s="3"/>
    </row>
    <row r="4186" spans="1:65">
      <c r="A4186" s="3"/>
      <c r="G4186" s="3"/>
      <c r="I4186" s="3"/>
      <c r="K4186" s="3"/>
      <c r="M4186" s="3"/>
      <c r="AA4186" s="5"/>
      <c r="AD4186" s="5"/>
      <c r="AE4186" s="5"/>
      <c r="AF4186" s="5"/>
      <c r="AG4186" s="3"/>
      <c r="AM4186" s="3"/>
      <c r="AO4186" s="3"/>
      <c r="AP4186" s="3"/>
      <c r="BJ4186" s="3"/>
      <c r="BM4186" s="3"/>
    </row>
    <row r="4187" spans="1:65">
      <c r="A4187" s="3"/>
      <c r="G4187" s="3"/>
      <c r="I4187" s="3"/>
      <c r="K4187" s="3"/>
      <c r="M4187" s="3"/>
      <c r="AA4187" s="5"/>
      <c r="AD4187" s="5"/>
      <c r="AE4187" s="5"/>
      <c r="AF4187" s="5"/>
      <c r="AG4187" s="3"/>
      <c r="AM4187" s="3"/>
      <c r="AO4187" s="3"/>
      <c r="AP4187" s="3"/>
      <c r="BJ4187" s="3"/>
      <c r="BM4187" s="3"/>
    </row>
    <row r="4188" spans="1:65">
      <c r="A4188" s="3"/>
      <c r="G4188" s="3"/>
      <c r="I4188" s="3"/>
      <c r="K4188" s="3"/>
      <c r="M4188" s="3"/>
      <c r="AA4188" s="5"/>
      <c r="AD4188" s="5"/>
      <c r="AE4188" s="5"/>
      <c r="AF4188" s="5"/>
      <c r="AG4188" s="3"/>
      <c r="AM4188" s="3"/>
      <c r="AO4188" s="3"/>
      <c r="AP4188" s="3"/>
      <c r="BJ4188" s="3"/>
      <c r="BM4188" s="3"/>
    </row>
    <row r="4189" spans="1:65">
      <c r="A4189" s="3"/>
      <c r="G4189" s="3"/>
      <c r="I4189" s="3"/>
      <c r="K4189" s="3"/>
      <c r="M4189" s="3"/>
      <c r="AA4189" s="5"/>
      <c r="AD4189" s="5"/>
      <c r="AE4189" s="5"/>
      <c r="AF4189" s="5"/>
      <c r="AG4189" s="3"/>
      <c r="AM4189" s="3"/>
      <c r="AO4189" s="3"/>
      <c r="AP4189" s="3"/>
      <c r="BJ4189" s="3"/>
      <c r="BM4189" s="3"/>
    </row>
    <row r="4190" spans="1:65">
      <c r="A4190" s="3"/>
      <c r="G4190" s="3"/>
      <c r="I4190" s="3"/>
      <c r="K4190" s="3"/>
      <c r="M4190" s="3"/>
      <c r="AA4190" s="5"/>
      <c r="AD4190" s="5"/>
      <c r="AE4190" s="5"/>
      <c r="AF4190" s="5"/>
      <c r="AG4190" s="3"/>
      <c r="AM4190" s="3"/>
      <c r="AO4190" s="3"/>
      <c r="AP4190" s="3"/>
      <c r="BJ4190" s="3"/>
      <c r="BM4190" s="3"/>
    </row>
    <row r="4191" spans="1:65">
      <c r="A4191" s="3"/>
      <c r="G4191" s="3"/>
      <c r="I4191" s="3"/>
      <c r="K4191" s="3"/>
      <c r="M4191" s="3"/>
      <c r="AA4191" s="5"/>
      <c r="AD4191" s="5"/>
      <c r="AE4191" s="5"/>
      <c r="AF4191" s="5"/>
      <c r="AG4191" s="3"/>
      <c r="AM4191" s="3"/>
      <c r="AO4191" s="3"/>
      <c r="AP4191" s="3"/>
      <c r="BJ4191" s="3"/>
      <c r="BM4191" s="3"/>
    </row>
    <row r="4192" spans="1:65">
      <c r="A4192" s="3"/>
      <c r="G4192" s="3"/>
      <c r="I4192" s="3"/>
      <c r="K4192" s="3"/>
      <c r="M4192" s="3"/>
      <c r="AA4192" s="5"/>
      <c r="AD4192" s="5"/>
      <c r="AE4192" s="5"/>
      <c r="AF4192" s="5"/>
      <c r="AG4192" s="3"/>
      <c r="AM4192" s="3"/>
      <c r="AO4192" s="3"/>
      <c r="AP4192" s="3"/>
      <c r="BJ4192" s="3"/>
      <c r="BM4192" s="3"/>
    </row>
    <row r="4193" spans="1:65">
      <c r="A4193" s="3"/>
      <c r="G4193" s="3"/>
      <c r="I4193" s="3"/>
      <c r="K4193" s="3"/>
      <c r="M4193" s="3"/>
      <c r="AA4193" s="5"/>
      <c r="AD4193" s="5"/>
      <c r="AE4193" s="5"/>
      <c r="AF4193" s="5"/>
      <c r="AG4193" s="3"/>
      <c r="AM4193" s="3"/>
      <c r="AO4193" s="3"/>
      <c r="AP4193" s="3"/>
      <c r="BJ4193" s="3"/>
      <c r="BM4193" s="3"/>
    </row>
    <row r="4194" spans="1:65">
      <c r="A4194" s="3"/>
      <c r="G4194" s="3"/>
      <c r="I4194" s="3"/>
      <c r="K4194" s="3"/>
      <c r="M4194" s="3"/>
      <c r="AA4194" s="5"/>
      <c r="AD4194" s="5"/>
      <c r="AE4194" s="5"/>
      <c r="AF4194" s="5"/>
      <c r="AG4194" s="3"/>
      <c r="AM4194" s="3"/>
      <c r="AO4194" s="3"/>
      <c r="AP4194" s="3"/>
      <c r="BJ4194" s="3"/>
      <c r="BM4194" s="3"/>
    </row>
    <row r="4195" spans="1:65">
      <c r="A4195" s="3"/>
      <c r="G4195" s="3"/>
      <c r="I4195" s="3"/>
      <c r="K4195" s="3"/>
      <c r="M4195" s="3"/>
      <c r="AA4195" s="5"/>
      <c r="AD4195" s="5"/>
      <c r="AE4195" s="5"/>
      <c r="AF4195" s="5"/>
      <c r="AG4195" s="3"/>
      <c r="AM4195" s="3"/>
      <c r="AO4195" s="3"/>
      <c r="AP4195" s="3"/>
      <c r="BJ4195" s="3"/>
      <c r="BM4195" s="3"/>
    </row>
    <row r="4196" spans="1:65">
      <c r="A4196" s="3"/>
      <c r="G4196" s="3"/>
      <c r="I4196" s="3"/>
      <c r="K4196" s="3"/>
      <c r="M4196" s="3"/>
      <c r="AA4196" s="5"/>
      <c r="AD4196" s="5"/>
      <c r="AE4196" s="5"/>
      <c r="AF4196" s="5"/>
      <c r="AG4196" s="3"/>
      <c r="AM4196" s="3"/>
      <c r="AO4196" s="3"/>
      <c r="AP4196" s="3"/>
      <c r="BJ4196" s="3"/>
      <c r="BM4196" s="3"/>
    </row>
    <row r="4197" spans="1:65">
      <c r="A4197" s="3"/>
      <c r="G4197" s="3"/>
      <c r="I4197" s="3"/>
      <c r="K4197" s="3"/>
      <c r="M4197" s="3"/>
      <c r="AA4197" s="5"/>
      <c r="AD4197" s="5"/>
      <c r="AE4197" s="5"/>
      <c r="AF4197" s="5"/>
      <c r="AG4197" s="3"/>
      <c r="AM4197" s="3"/>
      <c r="AO4197" s="3"/>
      <c r="AP4197" s="3"/>
      <c r="BJ4197" s="3"/>
      <c r="BM4197" s="3"/>
    </row>
    <row r="4198" spans="1:65">
      <c r="A4198" s="3"/>
      <c r="G4198" s="3"/>
      <c r="I4198" s="3"/>
      <c r="K4198" s="3"/>
      <c r="M4198" s="3"/>
      <c r="AA4198" s="5"/>
      <c r="AD4198" s="5"/>
      <c r="AE4198" s="5"/>
      <c r="AF4198" s="5"/>
      <c r="AG4198" s="3"/>
      <c r="AM4198" s="3"/>
      <c r="AO4198" s="3"/>
      <c r="AP4198" s="3"/>
      <c r="BJ4198" s="3"/>
      <c r="BM4198" s="3"/>
    </row>
    <row r="4199" spans="1:65">
      <c r="A4199" s="3"/>
      <c r="G4199" s="3"/>
      <c r="I4199" s="3"/>
      <c r="K4199" s="3"/>
      <c r="M4199" s="3"/>
      <c r="AA4199" s="5"/>
      <c r="AD4199" s="5"/>
      <c r="AE4199" s="5"/>
      <c r="AF4199" s="5"/>
      <c r="AG4199" s="3"/>
      <c r="AM4199" s="3"/>
      <c r="AO4199" s="3"/>
      <c r="AP4199" s="3"/>
      <c r="BJ4199" s="3"/>
      <c r="BM4199" s="3"/>
    </row>
    <row r="4200" spans="1:65">
      <c r="A4200" s="3"/>
      <c r="G4200" s="3"/>
      <c r="I4200" s="3"/>
      <c r="K4200" s="3"/>
      <c r="M4200" s="3"/>
      <c r="AA4200" s="5"/>
      <c r="AD4200" s="5"/>
      <c r="AE4200" s="5"/>
      <c r="AF4200" s="5"/>
      <c r="AG4200" s="3"/>
      <c r="AM4200" s="3"/>
      <c r="AO4200" s="3"/>
      <c r="AP4200" s="3"/>
      <c r="BJ4200" s="3"/>
      <c r="BM4200" s="3"/>
    </row>
    <row r="4201" spans="1:65">
      <c r="A4201" s="3"/>
      <c r="G4201" s="3"/>
      <c r="I4201" s="3"/>
      <c r="K4201" s="3"/>
      <c r="M4201" s="3"/>
      <c r="AA4201" s="5"/>
      <c r="AD4201" s="5"/>
      <c r="AE4201" s="5"/>
      <c r="AF4201" s="5"/>
      <c r="AG4201" s="3"/>
      <c r="AM4201" s="3"/>
      <c r="AO4201" s="3"/>
      <c r="AP4201" s="3"/>
      <c r="BJ4201" s="3"/>
      <c r="BM4201" s="3"/>
    </row>
    <row r="4202" spans="1:65">
      <c r="A4202" s="3"/>
      <c r="G4202" s="3"/>
      <c r="I4202" s="3"/>
      <c r="K4202" s="3"/>
      <c r="M4202" s="3"/>
      <c r="AA4202" s="5"/>
      <c r="AD4202" s="5"/>
      <c r="AE4202" s="5"/>
      <c r="AF4202" s="5"/>
      <c r="AG4202" s="3"/>
      <c r="AM4202" s="3"/>
      <c r="AO4202" s="3"/>
      <c r="AP4202" s="3"/>
      <c r="BJ4202" s="3"/>
      <c r="BM4202" s="3"/>
    </row>
    <row r="4203" spans="1:65">
      <c r="A4203" s="3"/>
      <c r="G4203" s="3"/>
      <c r="I4203" s="3"/>
      <c r="K4203" s="3"/>
      <c r="M4203" s="3"/>
      <c r="AA4203" s="5"/>
      <c r="AD4203" s="5"/>
      <c r="AE4203" s="5"/>
      <c r="AF4203" s="5"/>
      <c r="AG4203" s="3"/>
      <c r="AM4203" s="3"/>
      <c r="AO4203" s="3"/>
      <c r="AP4203" s="3"/>
      <c r="BJ4203" s="3"/>
      <c r="BM4203" s="3"/>
    </row>
    <row r="4204" spans="1:65">
      <c r="A4204" s="3"/>
      <c r="G4204" s="3"/>
      <c r="I4204" s="3"/>
      <c r="K4204" s="3"/>
      <c r="M4204" s="3"/>
      <c r="AA4204" s="5"/>
      <c r="AD4204" s="5"/>
      <c r="AE4204" s="5"/>
      <c r="AF4204" s="5"/>
      <c r="AG4204" s="3"/>
      <c r="AM4204" s="3"/>
      <c r="AO4204" s="3"/>
      <c r="AP4204" s="3"/>
      <c r="BJ4204" s="3"/>
      <c r="BM4204" s="3"/>
    </row>
    <row r="4205" spans="1:65">
      <c r="A4205" s="3"/>
      <c r="G4205" s="3"/>
      <c r="I4205" s="3"/>
      <c r="K4205" s="3"/>
      <c r="M4205" s="3"/>
      <c r="AA4205" s="5"/>
      <c r="AD4205" s="5"/>
      <c r="AE4205" s="5"/>
      <c r="AF4205" s="5"/>
      <c r="AG4205" s="3"/>
      <c r="AM4205" s="3"/>
      <c r="AO4205" s="3"/>
      <c r="AP4205" s="3"/>
      <c r="BJ4205" s="3"/>
      <c r="BM4205" s="3"/>
    </row>
    <row r="4206" spans="1:65">
      <c r="A4206" s="3"/>
      <c r="G4206" s="3"/>
      <c r="I4206" s="3"/>
      <c r="K4206" s="3"/>
      <c r="M4206" s="3"/>
      <c r="AA4206" s="5"/>
      <c r="AD4206" s="5"/>
      <c r="AE4206" s="5"/>
      <c r="AF4206" s="5"/>
      <c r="AG4206" s="3"/>
      <c r="AM4206" s="3"/>
      <c r="AO4206" s="3"/>
      <c r="AP4206" s="3"/>
      <c r="BJ4206" s="3"/>
      <c r="BM4206" s="3"/>
    </row>
    <row r="4207" spans="1:65">
      <c r="A4207" s="3"/>
      <c r="G4207" s="3"/>
      <c r="I4207" s="3"/>
      <c r="K4207" s="3"/>
      <c r="M4207" s="3"/>
      <c r="AA4207" s="5"/>
      <c r="AD4207" s="5"/>
      <c r="AE4207" s="5"/>
      <c r="AF4207" s="5"/>
      <c r="AG4207" s="3"/>
      <c r="AM4207" s="3"/>
      <c r="AO4207" s="3"/>
      <c r="AP4207" s="3"/>
      <c r="BJ4207" s="3"/>
      <c r="BM4207" s="3"/>
    </row>
    <row r="4208" spans="1:65">
      <c r="A4208" s="3"/>
      <c r="G4208" s="3"/>
      <c r="I4208" s="3"/>
      <c r="K4208" s="3"/>
      <c r="M4208" s="3"/>
      <c r="AA4208" s="5"/>
      <c r="AD4208" s="5"/>
      <c r="AE4208" s="5"/>
      <c r="AF4208" s="5"/>
      <c r="AG4208" s="3"/>
      <c r="AM4208" s="3"/>
      <c r="AO4208" s="3"/>
      <c r="AP4208" s="3"/>
      <c r="BJ4208" s="3"/>
      <c r="BM4208" s="3"/>
    </row>
    <row r="4209" spans="1:65">
      <c r="A4209" s="3"/>
      <c r="G4209" s="3"/>
      <c r="I4209" s="3"/>
      <c r="K4209" s="3"/>
      <c r="M4209" s="3"/>
      <c r="AA4209" s="5"/>
      <c r="AD4209" s="5"/>
      <c r="AE4209" s="5"/>
      <c r="AF4209" s="5"/>
      <c r="AG4209" s="3"/>
      <c r="AM4209" s="3"/>
      <c r="AO4209" s="3"/>
      <c r="AP4209" s="3"/>
      <c r="BJ4209" s="3"/>
      <c r="BM4209" s="3"/>
    </row>
    <row r="4210" spans="1:65">
      <c r="A4210" s="3"/>
      <c r="G4210" s="3"/>
      <c r="I4210" s="3"/>
      <c r="K4210" s="3"/>
      <c r="M4210" s="3"/>
      <c r="AA4210" s="5"/>
      <c r="AD4210" s="5"/>
      <c r="AE4210" s="5"/>
      <c r="AF4210" s="5"/>
      <c r="AG4210" s="3"/>
      <c r="AM4210" s="3"/>
      <c r="AO4210" s="3"/>
      <c r="AP4210" s="3"/>
      <c r="BJ4210" s="3"/>
      <c r="BM4210" s="3"/>
    </row>
    <row r="4211" spans="1:65">
      <c r="A4211" s="3"/>
      <c r="G4211" s="3"/>
      <c r="I4211" s="3"/>
      <c r="K4211" s="3"/>
      <c r="M4211" s="3"/>
      <c r="AA4211" s="5"/>
      <c r="AD4211" s="5"/>
      <c r="AE4211" s="5"/>
      <c r="AF4211" s="5"/>
      <c r="AG4211" s="3"/>
      <c r="AM4211" s="3"/>
      <c r="AO4211" s="3"/>
      <c r="AP4211" s="3"/>
      <c r="BJ4211" s="3"/>
      <c r="BM4211" s="3"/>
    </row>
    <row r="4212" spans="1:65">
      <c r="A4212" s="3"/>
      <c r="G4212" s="3"/>
      <c r="I4212" s="3"/>
      <c r="K4212" s="3"/>
      <c r="M4212" s="3"/>
      <c r="AA4212" s="5"/>
      <c r="AD4212" s="5"/>
      <c r="AE4212" s="5"/>
      <c r="AF4212" s="5"/>
      <c r="AG4212" s="3"/>
      <c r="AM4212" s="3"/>
      <c r="AO4212" s="3"/>
      <c r="AP4212" s="3"/>
      <c r="BJ4212" s="3"/>
      <c r="BM4212" s="3"/>
    </row>
    <row r="4213" spans="1:65">
      <c r="A4213" s="3"/>
      <c r="G4213" s="3"/>
      <c r="I4213" s="3"/>
      <c r="K4213" s="3"/>
      <c r="M4213" s="3"/>
      <c r="AA4213" s="5"/>
      <c r="AD4213" s="5"/>
      <c r="AE4213" s="5"/>
      <c r="AF4213" s="5"/>
      <c r="AG4213" s="3"/>
      <c r="AM4213" s="3"/>
      <c r="AO4213" s="3"/>
      <c r="AP4213" s="3"/>
      <c r="BJ4213" s="3"/>
      <c r="BM4213" s="3"/>
    </row>
    <row r="4214" spans="1:65">
      <c r="A4214" s="3"/>
      <c r="G4214" s="3"/>
      <c r="I4214" s="3"/>
      <c r="K4214" s="3"/>
      <c r="M4214" s="3"/>
      <c r="AA4214" s="5"/>
      <c r="AD4214" s="5"/>
      <c r="AE4214" s="5"/>
      <c r="AF4214" s="5"/>
      <c r="AG4214" s="3"/>
      <c r="AM4214" s="3"/>
      <c r="AO4214" s="3"/>
      <c r="AP4214" s="3"/>
      <c r="BJ4214" s="3"/>
      <c r="BM4214" s="3"/>
    </row>
    <row r="4215" spans="1:65">
      <c r="A4215" s="3"/>
      <c r="G4215" s="3"/>
      <c r="I4215" s="3"/>
      <c r="K4215" s="3"/>
      <c r="M4215" s="3"/>
      <c r="AA4215" s="5"/>
      <c r="AD4215" s="5"/>
      <c r="AE4215" s="5"/>
      <c r="AF4215" s="5"/>
      <c r="AG4215" s="3"/>
      <c r="AM4215" s="3"/>
      <c r="AO4215" s="3"/>
      <c r="AP4215" s="3"/>
      <c r="BJ4215" s="3"/>
      <c r="BM4215" s="3"/>
    </row>
    <row r="4216" spans="1:65">
      <c r="A4216" s="3"/>
      <c r="G4216" s="3"/>
      <c r="I4216" s="3"/>
      <c r="K4216" s="3"/>
      <c r="M4216" s="3"/>
      <c r="AA4216" s="5"/>
      <c r="AD4216" s="5"/>
      <c r="AE4216" s="5"/>
      <c r="AF4216" s="5"/>
      <c r="AG4216" s="3"/>
      <c r="AM4216" s="3"/>
      <c r="AO4216" s="3"/>
      <c r="AP4216" s="3"/>
      <c r="BJ4216" s="3"/>
      <c r="BM4216" s="3"/>
    </row>
    <row r="4217" spans="1:65">
      <c r="A4217" s="3"/>
      <c r="G4217" s="3"/>
      <c r="I4217" s="3"/>
      <c r="K4217" s="3"/>
      <c r="M4217" s="3"/>
      <c r="AA4217" s="5"/>
      <c r="AD4217" s="5"/>
      <c r="AE4217" s="5"/>
      <c r="AF4217" s="5"/>
      <c r="AG4217" s="3"/>
      <c r="AM4217" s="3"/>
      <c r="AO4217" s="3"/>
      <c r="AP4217" s="3"/>
      <c r="BJ4217" s="3"/>
      <c r="BM4217" s="3"/>
    </row>
    <row r="4218" spans="1:65">
      <c r="A4218" s="3"/>
      <c r="G4218" s="3"/>
      <c r="I4218" s="3"/>
      <c r="K4218" s="3"/>
      <c r="M4218" s="3"/>
      <c r="AA4218" s="5"/>
      <c r="AD4218" s="5"/>
      <c r="AE4218" s="5"/>
      <c r="AF4218" s="5"/>
      <c r="AG4218" s="3"/>
      <c r="AM4218" s="3"/>
      <c r="AO4218" s="3"/>
      <c r="AP4218" s="3"/>
      <c r="BJ4218" s="3"/>
      <c r="BM4218" s="3"/>
    </row>
    <row r="4219" spans="1:65">
      <c r="A4219" s="3"/>
      <c r="G4219" s="3"/>
      <c r="I4219" s="3"/>
      <c r="K4219" s="3"/>
      <c r="M4219" s="3"/>
      <c r="AA4219" s="5"/>
      <c r="AD4219" s="5"/>
      <c r="AE4219" s="5"/>
      <c r="AF4219" s="5"/>
      <c r="AG4219" s="3"/>
      <c r="AM4219" s="3"/>
      <c r="AO4219" s="3"/>
      <c r="AP4219" s="3"/>
      <c r="BJ4219" s="3"/>
      <c r="BM4219" s="3"/>
    </row>
    <row r="4220" spans="1:65">
      <c r="A4220" s="3"/>
      <c r="G4220" s="3"/>
      <c r="I4220" s="3"/>
      <c r="K4220" s="3"/>
      <c r="M4220" s="3"/>
      <c r="AA4220" s="5"/>
      <c r="AD4220" s="5"/>
      <c r="AE4220" s="5"/>
      <c r="AF4220" s="5"/>
      <c r="AG4220" s="3"/>
      <c r="AM4220" s="3"/>
      <c r="AO4220" s="3"/>
      <c r="AP4220" s="3"/>
      <c r="BJ4220" s="3"/>
      <c r="BM4220" s="3"/>
    </row>
    <row r="4221" spans="1:65">
      <c r="A4221" s="3"/>
      <c r="G4221" s="3"/>
      <c r="I4221" s="3"/>
      <c r="K4221" s="3"/>
      <c r="M4221" s="3"/>
      <c r="AA4221" s="5"/>
      <c r="AD4221" s="5"/>
      <c r="AE4221" s="5"/>
      <c r="AF4221" s="5"/>
      <c r="AG4221" s="3"/>
      <c r="AM4221" s="3"/>
      <c r="AO4221" s="3"/>
      <c r="AP4221" s="3"/>
      <c r="BJ4221" s="3"/>
      <c r="BM4221" s="3"/>
    </row>
    <row r="4222" spans="1:65">
      <c r="A4222" s="3"/>
      <c r="G4222" s="3"/>
      <c r="I4222" s="3"/>
      <c r="K4222" s="3"/>
      <c r="M4222" s="3"/>
      <c r="AA4222" s="5"/>
      <c r="AD4222" s="5"/>
      <c r="AE4222" s="5"/>
      <c r="AF4222" s="5"/>
      <c r="AG4222" s="3"/>
      <c r="AM4222" s="3"/>
      <c r="AO4222" s="3"/>
      <c r="AP4222" s="3"/>
      <c r="BJ4222" s="3"/>
      <c r="BM4222" s="3"/>
    </row>
    <row r="4223" spans="1:65">
      <c r="A4223" s="3"/>
      <c r="G4223" s="3"/>
      <c r="I4223" s="3"/>
      <c r="K4223" s="3"/>
      <c r="M4223" s="3"/>
      <c r="AA4223" s="5"/>
      <c r="AD4223" s="5"/>
      <c r="AE4223" s="5"/>
      <c r="AF4223" s="5"/>
      <c r="AG4223" s="3"/>
      <c r="AM4223" s="3"/>
      <c r="AO4223" s="3"/>
      <c r="AP4223" s="3"/>
      <c r="BJ4223" s="3"/>
      <c r="BM4223" s="3"/>
    </row>
    <row r="4224" spans="1:65">
      <c r="A4224" s="3"/>
      <c r="G4224" s="3"/>
      <c r="I4224" s="3"/>
      <c r="K4224" s="3"/>
      <c r="M4224" s="3"/>
      <c r="AA4224" s="5"/>
      <c r="AD4224" s="5"/>
      <c r="AE4224" s="5"/>
      <c r="AF4224" s="5"/>
      <c r="AG4224" s="3"/>
      <c r="AM4224" s="3"/>
      <c r="AO4224" s="3"/>
      <c r="AP4224" s="3"/>
      <c r="BJ4224" s="3"/>
      <c r="BM4224" s="3"/>
    </row>
    <row r="4225" spans="1:65">
      <c r="A4225" s="3"/>
      <c r="G4225" s="3"/>
      <c r="I4225" s="3"/>
      <c r="K4225" s="3"/>
      <c r="M4225" s="3"/>
      <c r="AA4225" s="5"/>
      <c r="AD4225" s="5"/>
      <c r="AE4225" s="5"/>
      <c r="AF4225" s="5"/>
      <c r="AG4225" s="3"/>
      <c r="AM4225" s="3"/>
      <c r="AO4225" s="3"/>
      <c r="AP4225" s="3"/>
      <c r="BJ4225" s="3"/>
      <c r="BM4225" s="3"/>
    </row>
    <row r="4226" spans="1:65">
      <c r="A4226" s="3"/>
      <c r="G4226" s="3"/>
      <c r="I4226" s="3"/>
      <c r="K4226" s="3"/>
      <c r="M4226" s="3"/>
      <c r="AA4226" s="5"/>
      <c r="AD4226" s="5"/>
      <c r="AE4226" s="5"/>
      <c r="AF4226" s="5"/>
      <c r="AG4226" s="3"/>
      <c r="AM4226" s="3"/>
      <c r="AO4226" s="3"/>
      <c r="AP4226" s="3"/>
      <c r="BJ4226" s="3"/>
      <c r="BM4226" s="3"/>
    </row>
    <row r="4227" spans="1:65">
      <c r="A4227" s="3"/>
      <c r="G4227" s="3"/>
      <c r="I4227" s="3"/>
      <c r="K4227" s="3"/>
      <c r="M4227" s="3"/>
      <c r="AA4227" s="5"/>
      <c r="AD4227" s="5"/>
      <c r="AE4227" s="5"/>
      <c r="AF4227" s="5"/>
      <c r="AG4227" s="3"/>
      <c r="AM4227" s="3"/>
      <c r="AO4227" s="3"/>
      <c r="AP4227" s="3"/>
      <c r="BJ4227" s="3"/>
      <c r="BM4227" s="3"/>
    </row>
    <row r="4228" spans="1:65">
      <c r="A4228" s="3"/>
      <c r="G4228" s="3"/>
      <c r="I4228" s="3"/>
      <c r="K4228" s="3"/>
      <c r="M4228" s="3"/>
      <c r="AA4228" s="5"/>
      <c r="AD4228" s="5"/>
      <c r="AE4228" s="5"/>
      <c r="AF4228" s="5"/>
      <c r="AG4228" s="3"/>
      <c r="AM4228" s="3"/>
      <c r="AO4228" s="3"/>
      <c r="AP4228" s="3"/>
      <c r="BJ4228" s="3"/>
      <c r="BM4228" s="3"/>
    </row>
    <row r="4229" spans="1:65">
      <c r="A4229" s="3"/>
      <c r="G4229" s="3"/>
      <c r="I4229" s="3"/>
      <c r="K4229" s="3"/>
      <c r="M4229" s="3"/>
      <c r="AA4229" s="5"/>
      <c r="AD4229" s="5"/>
      <c r="AE4229" s="5"/>
      <c r="AF4229" s="5"/>
      <c r="AG4229" s="3"/>
      <c r="AM4229" s="3"/>
      <c r="AO4229" s="3"/>
      <c r="AP4229" s="3"/>
      <c r="BJ4229" s="3"/>
      <c r="BM4229" s="3"/>
    </row>
    <row r="4230" spans="1:65">
      <c r="A4230" s="3"/>
      <c r="G4230" s="3"/>
      <c r="I4230" s="3"/>
      <c r="K4230" s="3"/>
      <c r="M4230" s="3"/>
      <c r="AA4230" s="5"/>
      <c r="AD4230" s="5"/>
      <c r="AE4230" s="5"/>
      <c r="AF4230" s="5"/>
      <c r="AG4230" s="3"/>
      <c r="AM4230" s="3"/>
      <c r="AO4230" s="3"/>
      <c r="AP4230" s="3"/>
      <c r="BJ4230" s="3"/>
      <c r="BM4230" s="3"/>
    </row>
    <row r="4231" spans="1:65">
      <c r="A4231" s="3"/>
      <c r="G4231" s="3"/>
      <c r="I4231" s="3"/>
      <c r="K4231" s="3"/>
      <c r="M4231" s="3"/>
      <c r="AA4231" s="5"/>
      <c r="AD4231" s="5"/>
      <c r="AE4231" s="5"/>
      <c r="AF4231" s="5"/>
      <c r="AG4231" s="3"/>
      <c r="AM4231" s="3"/>
      <c r="AO4231" s="3"/>
      <c r="AP4231" s="3"/>
      <c r="BJ4231" s="3"/>
      <c r="BM4231" s="3"/>
    </row>
    <row r="4232" spans="1:65">
      <c r="A4232" s="3"/>
      <c r="G4232" s="3"/>
      <c r="I4232" s="3"/>
      <c r="K4232" s="3"/>
      <c r="M4232" s="3"/>
      <c r="AA4232" s="5"/>
      <c r="AD4232" s="5"/>
      <c r="AE4232" s="5"/>
      <c r="AF4232" s="5"/>
      <c r="AG4232" s="3"/>
      <c r="AM4232" s="3"/>
      <c r="AO4232" s="3"/>
      <c r="AP4232" s="3"/>
      <c r="BJ4232" s="3"/>
      <c r="BM4232" s="3"/>
    </row>
    <row r="4233" spans="1:65">
      <c r="A4233" s="3"/>
      <c r="G4233" s="3"/>
      <c r="I4233" s="3"/>
      <c r="K4233" s="3"/>
      <c r="M4233" s="3"/>
      <c r="AA4233" s="5"/>
      <c r="AD4233" s="5"/>
      <c r="AE4233" s="5"/>
      <c r="AF4233" s="5"/>
      <c r="AG4233" s="3"/>
      <c r="AM4233" s="3"/>
      <c r="AO4233" s="3"/>
      <c r="AP4233" s="3"/>
      <c r="BJ4233" s="3"/>
      <c r="BM4233" s="3"/>
    </row>
    <row r="4234" spans="1:65">
      <c r="A4234" s="3"/>
      <c r="G4234" s="3"/>
      <c r="I4234" s="3"/>
      <c r="K4234" s="3"/>
      <c r="M4234" s="3"/>
      <c r="AA4234" s="5"/>
      <c r="AD4234" s="5"/>
      <c r="AE4234" s="5"/>
      <c r="AF4234" s="5"/>
      <c r="AG4234" s="3"/>
      <c r="AM4234" s="3"/>
      <c r="AO4234" s="3"/>
      <c r="AP4234" s="3"/>
      <c r="BJ4234" s="3"/>
      <c r="BM4234" s="3"/>
    </row>
    <row r="4235" spans="1:65">
      <c r="A4235" s="3"/>
      <c r="G4235" s="3"/>
      <c r="I4235" s="3"/>
      <c r="K4235" s="3"/>
      <c r="M4235" s="3"/>
      <c r="AA4235" s="5"/>
      <c r="AD4235" s="5"/>
      <c r="AE4235" s="5"/>
      <c r="AF4235" s="5"/>
      <c r="AG4235" s="3"/>
      <c r="AM4235" s="3"/>
      <c r="AO4235" s="3"/>
      <c r="AP4235" s="3"/>
      <c r="BJ4235" s="3"/>
      <c r="BM4235" s="3"/>
    </row>
    <row r="4236" spans="1:65">
      <c r="A4236" s="3"/>
      <c r="G4236" s="3"/>
      <c r="I4236" s="3"/>
      <c r="K4236" s="3"/>
      <c r="M4236" s="3"/>
      <c r="AA4236" s="5"/>
      <c r="AD4236" s="5"/>
      <c r="AE4236" s="5"/>
      <c r="AF4236" s="5"/>
      <c r="AG4236" s="3"/>
      <c r="AM4236" s="3"/>
      <c r="AO4236" s="3"/>
      <c r="AP4236" s="3"/>
      <c r="BJ4236" s="3"/>
      <c r="BM4236" s="3"/>
    </row>
    <row r="4237" spans="1:65">
      <c r="A4237" s="3"/>
      <c r="G4237" s="3"/>
      <c r="I4237" s="3"/>
      <c r="K4237" s="3"/>
      <c r="M4237" s="3"/>
      <c r="AA4237" s="5"/>
      <c r="AD4237" s="5"/>
      <c r="AE4237" s="5"/>
      <c r="AF4237" s="5"/>
      <c r="AG4237" s="3"/>
      <c r="AM4237" s="3"/>
      <c r="AO4237" s="3"/>
      <c r="AP4237" s="3"/>
      <c r="BJ4237" s="3"/>
      <c r="BM4237" s="3"/>
    </row>
    <row r="4238" spans="1:65">
      <c r="A4238" s="3"/>
      <c r="G4238" s="3"/>
      <c r="I4238" s="3"/>
      <c r="K4238" s="3"/>
      <c r="M4238" s="3"/>
      <c r="AA4238" s="5"/>
      <c r="AD4238" s="5"/>
      <c r="AE4238" s="5"/>
      <c r="AF4238" s="5"/>
      <c r="AG4238" s="3"/>
      <c r="AM4238" s="3"/>
      <c r="AO4238" s="3"/>
      <c r="AP4238" s="3"/>
      <c r="BJ4238" s="3"/>
      <c r="BM4238" s="3"/>
    </row>
    <row r="4239" spans="1:65">
      <c r="A4239" s="3"/>
      <c r="G4239" s="3"/>
      <c r="I4239" s="3"/>
      <c r="K4239" s="3"/>
      <c r="M4239" s="3"/>
      <c r="AA4239" s="5"/>
      <c r="AD4239" s="5"/>
      <c r="AE4239" s="5"/>
      <c r="AF4239" s="5"/>
      <c r="AG4239" s="3"/>
      <c r="AM4239" s="3"/>
      <c r="AO4239" s="3"/>
      <c r="AP4239" s="3"/>
      <c r="BJ4239" s="3"/>
      <c r="BM4239" s="3"/>
    </row>
    <row r="4240" spans="1:65">
      <c r="A4240" s="3"/>
      <c r="G4240" s="3"/>
      <c r="I4240" s="3"/>
      <c r="K4240" s="3"/>
      <c r="M4240" s="3"/>
      <c r="AA4240" s="5"/>
      <c r="AD4240" s="5"/>
      <c r="AE4240" s="5"/>
      <c r="AF4240" s="5"/>
      <c r="AG4240" s="3"/>
      <c r="AM4240" s="3"/>
      <c r="AO4240" s="3"/>
      <c r="AP4240" s="3"/>
      <c r="BJ4240" s="3"/>
      <c r="BM4240" s="3"/>
    </row>
    <row r="4241" spans="1:65">
      <c r="A4241" s="3"/>
      <c r="G4241" s="3"/>
      <c r="I4241" s="3"/>
      <c r="K4241" s="3"/>
      <c r="M4241" s="3"/>
      <c r="AA4241" s="5"/>
      <c r="AD4241" s="5"/>
      <c r="AE4241" s="5"/>
      <c r="AF4241" s="5"/>
      <c r="AG4241" s="3"/>
      <c r="AM4241" s="3"/>
      <c r="AO4241" s="3"/>
      <c r="AP4241" s="3"/>
      <c r="BJ4241" s="3"/>
      <c r="BM4241" s="3"/>
    </row>
    <row r="4242" spans="1:65">
      <c r="A4242" s="3"/>
      <c r="G4242" s="3"/>
      <c r="I4242" s="3"/>
      <c r="K4242" s="3"/>
      <c r="M4242" s="3"/>
      <c r="AA4242" s="5"/>
      <c r="AD4242" s="5"/>
      <c r="AE4242" s="5"/>
      <c r="AF4242" s="5"/>
      <c r="AG4242" s="3"/>
      <c r="AM4242" s="3"/>
      <c r="AO4242" s="3"/>
      <c r="AP4242" s="3"/>
      <c r="BJ4242" s="3"/>
      <c r="BM4242" s="3"/>
    </row>
    <row r="4243" spans="1:65">
      <c r="A4243" s="3"/>
      <c r="G4243" s="3"/>
      <c r="I4243" s="3"/>
      <c r="K4243" s="3"/>
      <c r="M4243" s="3"/>
      <c r="AA4243" s="5"/>
      <c r="AD4243" s="5"/>
      <c r="AE4243" s="5"/>
      <c r="AF4243" s="5"/>
      <c r="AG4243" s="3"/>
      <c r="AM4243" s="3"/>
      <c r="AO4243" s="3"/>
      <c r="AP4243" s="3"/>
      <c r="BJ4243" s="3"/>
      <c r="BM4243" s="3"/>
    </row>
    <row r="4244" spans="1:65">
      <c r="A4244" s="3"/>
      <c r="G4244" s="3"/>
      <c r="I4244" s="3"/>
      <c r="K4244" s="3"/>
      <c r="M4244" s="3"/>
      <c r="AA4244" s="5"/>
      <c r="AD4244" s="5"/>
      <c r="AE4244" s="5"/>
      <c r="AF4244" s="5"/>
      <c r="AG4244" s="3"/>
      <c r="AM4244" s="3"/>
      <c r="AO4244" s="3"/>
      <c r="AP4244" s="3"/>
      <c r="BJ4244" s="3"/>
      <c r="BM4244" s="3"/>
    </row>
    <row r="4245" spans="1:65">
      <c r="A4245" s="3"/>
      <c r="G4245" s="3"/>
      <c r="I4245" s="3"/>
      <c r="K4245" s="3"/>
      <c r="M4245" s="3"/>
      <c r="AA4245" s="5"/>
      <c r="AD4245" s="5"/>
      <c r="AE4245" s="5"/>
      <c r="AF4245" s="5"/>
      <c r="AG4245" s="3"/>
      <c r="AM4245" s="3"/>
      <c r="AO4245" s="3"/>
      <c r="AP4245" s="3"/>
      <c r="BJ4245" s="3"/>
      <c r="BM4245" s="3"/>
    </row>
    <row r="4246" spans="1:65">
      <c r="A4246" s="3"/>
      <c r="G4246" s="3"/>
      <c r="I4246" s="3"/>
      <c r="K4246" s="3"/>
      <c r="M4246" s="3"/>
      <c r="AA4246" s="5"/>
      <c r="AD4246" s="5"/>
      <c r="AE4246" s="5"/>
      <c r="AF4246" s="5"/>
      <c r="AG4246" s="3"/>
      <c r="AM4246" s="3"/>
      <c r="AO4246" s="3"/>
      <c r="AP4246" s="3"/>
      <c r="BJ4246" s="3"/>
      <c r="BM4246" s="3"/>
    </row>
    <row r="4247" spans="1:65">
      <c r="A4247" s="3"/>
      <c r="G4247" s="3"/>
      <c r="I4247" s="3"/>
      <c r="K4247" s="3"/>
      <c r="M4247" s="3"/>
      <c r="AA4247" s="5"/>
      <c r="AD4247" s="5"/>
      <c r="AE4247" s="5"/>
      <c r="AF4247" s="5"/>
      <c r="AG4247" s="3"/>
      <c r="AM4247" s="3"/>
      <c r="AO4247" s="3"/>
      <c r="AP4247" s="3"/>
      <c r="BJ4247" s="3"/>
      <c r="BM4247" s="3"/>
    </row>
    <row r="4248" spans="1:65">
      <c r="A4248" s="3"/>
      <c r="G4248" s="3"/>
      <c r="I4248" s="3"/>
      <c r="K4248" s="3"/>
      <c r="M4248" s="3"/>
      <c r="AA4248" s="5"/>
      <c r="AD4248" s="5"/>
      <c r="AE4248" s="5"/>
      <c r="AF4248" s="5"/>
      <c r="AG4248" s="3"/>
      <c r="AM4248" s="3"/>
      <c r="AO4248" s="3"/>
      <c r="AP4248" s="3"/>
      <c r="BJ4248" s="3"/>
      <c r="BM4248" s="3"/>
    </row>
    <row r="4249" spans="1:65">
      <c r="A4249" s="3"/>
      <c r="G4249" s="3"/>
      <c r="I4249" s="3"/>
      <c r="K4249" s="3"/>
      <c r="M4249" s="3"/>
      <c r="AA4249" s="5"/>
      <c r="AD4249" s="5"/>
      <c r="AE4249" s="5"/>
      <c r="AF4249" s="5"/>
      <c r="AG4249" s="3"/>
      <c r="AM4249" s="3"/>
      <c r="AO4249" s="3"/>
      <c r="AP4249" s="3"/>
      <c r="BJ4249" s="3"/>
      <c r="BM4249" s="3"/>
    </row>
    <row r="4250" spans="1:65">
      <c r="A4250" s="3"/>
      <c r="G4250" s="3"/>
      <c r="I4250" s="3"/>
      <c r="K4250" s="3"/>
      <c r="M4250" s="3"/>
      <c r="AA4250" s="5"/>
      <c r="AD4250" s="5"/>
      <c r="AE4250" s="5"/>
      <c r="AF4250" s="5"/>
      <c r="AG4250" s="3"/>
      <c r="AM4250" s="3"/>
      <c r="AO4250" s="3"/>
      <c r="AP4250" s="3"/>
      <c r="BJ4250" s="3"/>
      <c r="BM4250" s="3"/>
    </row>
    <row r="4251" spans="1:65">
      <c r="A4251" s="3"/>
      <c r="G4251" s="3"/>
      <c r="I4251" s="3"/>
      <c r="K4251" s="3"/>
      <c r="M4251" s="3"/>
      <c r="AA4251" s="5"/>
      <c r="AD4251" s="5"/>
      <c r="AE4251" s="5"/>
      <c r="AF4251" s="5"/>
      <c r="AG4251" s="3"/>
      <c r="AM4251" s="3"/>
      <c r="AO4251" s="3"/>
      <c r="AP4251" s="3"/>
      <c r="BJ4251" s="3"/>
      <c r="BM4251" s="3"/>
    </row>
    <row r="4252" spans="1:65">
      <c r="A4252" s="3"/>
      <c r="G4252" s="3"/>
      <c r="I4252" s="3"/>
      <c r="K4252" s="3"/>
      <c r="M4252" s="3"/>
      <c r="AA4252" s="5"/>
      <c r="AD4252" s="5"/>
      <c r="AE4252" s="5"/>
      <c r="AF4252" s="5"/>
      <c r="AG4252" s="3"/>
      <c r="AM4252" s="3"/>
      <c r="AO4252" s="3"/>
      <c r="AP4252" s="3"/>
      <c r="BJ4252" s="3"/>
      <c r="BM4252" s="3"/>
    </row>
    <row r="4253" spans="1:65">
      <c r="A4253" s="3"/>
      <c r="G4253" s="3"/>
      <c r="I4253" s="3"/>
      <c r="K4253" s="3"/>
      <c r="M4253" s="3"/>
      <c r="AA4253" s="5"/>
      <c r="AD4253" s="5"/>
      <c r="AE4253" s="5"/>
      <c r="AF4253" s="5"/>
      <c r="AG4253" s="3"/>
      <c r="AM4253" s="3"/>
      <c r="AO4253" s="3"/>
      <c r="AP4253" s="3"/>
      <c r="BJ4253" s="3"/>
      <c r="BM4253" s="3"/>
    </row>
    <row r="4254" spans="1:65">
      <c r="A4254" s="3"/>
      <c r="G4254" s="3"/>
      <c r="I4254" s="3"/>
      <c r="K4254" s="3"/>
      <c r="M4254" s="3"/>
      <c r="AA4254" s="5"/>
      <c r="AD4254" s="5"/>
      <c r="AE4254" s="5"/>
      <c r="AF4254" s="5"/>
      <c r="AG4254" s="3"/>
      <c r="AM4254" s="3"/>
      <c r="AO4254" s="3"/>
      <c r="AP4254" s="3"/>
      <c r="BJ4254" s="3"/>
      <c r="BM4254" s="3"/>
    </row>
    <row r="4255" spans="1:65">
      <c r="A4255" s="3"/>
      <c r="G4255" s="3"/>
      <c r="I4255" s="3"/>
      <c r="K4255" s="3"/>
      <c r="M4255" s="3"/>
      <c r="AA4255" s="5"/>
      <c r="AD4255" s="5"/>
      <c r="AE4255" s="5"/>
      <c r="AF4255" s="5"/>
      <c r="AG4255" s="3"/>
      <c r="AM4255" s="3"/>
      <c r="AO4255" s="3"/>
      <c r="AP4255" s="3"/>
      <c r="BJ4255" s="3"/>
      <c r="BM4255" s="3"/>
    </row>
    <row r="4256" spans="1:65">
      <c r="A4256" s="3"/>
      <c r="G4256" s="3"/>
      <c r="I4256" s="3"/>
      <c r="K4256" s="3"/>
      <c r="M4256" s="3"/>
      <c r="AA4256" s="5"/>
      <c r="AD4256" s="5"/>
      <c r="AE4256" s="5"/>
      <c r="AF4256" s="5"/>
      <c r="AG4256" s="3"/>
      <c r="AM4256" s="3"/>
      <c r="AO4256" s="3"/>
      <c r="AP4256" s="3"/>
      <c r="BJ4256" s="3"/>
      <c r="BM4256" s="3"/>
    </row>
    <row r="4257" spans="1:65">
      <c r="A4257" s="3"/>
      <c r="G4257" s="3"/>
      <c r="I4257" s="3"/>
      <c r="K4257" s="3"/>
      <c r="M4257" s="3"/>
      <c r="AA4257" s="5"/>
      <c r="AD4257" s="5"/>
      <c r="AE4257" s="5"/>
      <c r="AF4257" s="5"/>
      <c r="AG4257" s="3"/>
      <c r="AM4257" s="3"/>
      <c r="AO4257" s="3"/>
      <c r="AP4257" s="3"/>
      <c r="BJ4257" s="3"/>
      <c r="BM4257" s="3"/>
    </row>
    <row r="4258" spans="1:65">
      <c r="A4258" s="3"/>
      <c r="G4258" s="3"/>
      <c r="I4258" s="3"/>
      <c r="K4258" s="3"/>
      <c r="M4258" s="3"/>
      <c r="AA4258" s="5"/>
      <c r="AD4258" s="5"/>
      <c r="AE4258" s="5"/>
      <c r="AF4258" s="5"/>
      <c r="AG4258" s="3"/>
      <c r="AM4258" s="3"/>
      <c r="AO4258" s="3"/>
      <c r="AP4258" s="3"/>
      <c r="BJ4258" s="3"/>
      <c r="BM4258" s="3"/>
    </row>
    <row r="4259" spans="1:65">
      <c r="A4259" s="3"/>
      <c r="G4259" s="3"/>
      <c r="I4259" s="3"/>
      <c r="K4259" s="3"/>
      <c r="M4259" s="3"/>
      <c r="AA4259" s="5"/>
      <c r="AD4259" s="5"/>
      <c r="AE4259" s="5"/>
      <c r="AF4259" s="5"/>
      <c r="AG4259" s="3"/>
      <c r="AM4259" s="3"/>
      <c r="AO4259" s="3"/>
      <c r="AP4259" s="3"/>
      <c r="BJ4259" s="3"/>
      <c r="BM4259" s="3"/>
    </row>
    <row r="4260" spans="1:65">
      <c r="A4260" s="3"/>
      <c r="G4260" s="3"/>
      <c r="I4260" s="3"/>
      <c r="K4260" s="3"/>
      <c r="M4260" s="3"/>
      <c r="AA4260" s="5"/>
      <c r="AD4260" s="5"/>
      <c r="AE4260" s="5"/>
      <c r="AF4260" s="5"/>
      <c r="AG4260" s="3"/>
      <c r="AM4260" s="3"/>
      <c r="AO4260" s="3"/>
      <c r="AP4260" s="3"/>
      <c r="BJ4260" s="3"/>
      <c r="BM4260" s="3"/>
    </row>
    <row r="4261" spans="1:65">
      <c r="A4261" s="3"/>
      <c r="G4261" s="3"/>
      <c r="I4261" s="3"/>
      <c r="K4261" s="3"/>
      <c r="M4261" s="3"/>
      <c r="AA4261" s="5"/>
      <c r="AD4261" s="5"/>
      <c r="AE4261" s="5"/>
      <c r="AF4261" s="5"/>
      <c r="AG4261" s="3"/>
      <c r="AM4261" s="3"/>
      <c r="AO4261" s="3"/>
      <c r="AP4261" s="3"/>
      <c r="BJ4261" s="3"/>
      <c r="BM4261" s="3"/>
    </row>
    <row r="4262" spans="1:65">
      <c r="A4262" s="3"/>
      <c r="G4262" s="3"/>
      <c r="I4262" s="3"/>
      <c r="K4262" s="3"/>
      <c r="M4262" s="3"/>
      <c r="AA4262" s="5"/>
      <c r="AD4262" s="5"/>
      <c r="AE4262" s="5"/>
      <c r="AF4262" s="5"/>
      <c r="AG4262" s="3"/>
      <c r="AM4262" s="3"/>
      <c r="AO4262" s="3"/>
      <c r="AP4262" s="3"/>
      <c r="BJ4262" s="3"/>
      <c r="BM4262" s="3"/>
    </row>
    <row r="4263" spans="1:65">
      <c r="A4263" s="3"/>
      <c r="G4263" s="3"/>
      <c r="I4263" s="3"/>
      <c r="K4263" s="3"/>
      <c r="M4263" s="3"/>
      <c r="AA4263" s="5"/>
      <c r="AD4263" s="5"/>
      <c r="AE4263" s="5"/>
      <c r="AF4263" s="5"/>
      <c r="AG4263" s="3"/>
      <c r="AM4263" s="3"/>
      <c r="AO4263" s="3"/>
      <c r="AP4263" s="3"/>
      <c r="BJ4263" s="3"/>
      <c r="BM4263" s="3"/>
    </row>
    <row r="4264" spans="1:65">
      <c r="A4264" s="3"/>
      <c r="G4264" s="3"/>
      <c r="I4264" s="3"/>
      <c r="K4264" s="3"/>
      <c r="M4264" s="3"/>
      <c r="AA4264" s="5"/>
      <c r="AD4264" s="5"/>
      <c r="AE4264" s="5"/>
      <c r="AF4264" s="5"/>
      <c r="AG4264" s="3"/>
      <c r="AM4264" s="3"/>
      <c r="AO4264" s="3"/>
      <c r="AP4264" s="3"/>
      <c r="BJ4264" s="3"/>
      <c r="BM4264" s="3"/>
    </row>
    <row r="4265" spans="1:65">
      <c r="A4265" s="3"/>
      <c r="G4265" s="3"/>
      <c r="I4265" s="3"/>
      <c r="K4265" s="3"/>
      <c r="M4265" s="3"/>
      <c r="AA4265" s="5"/>
      <c r="AD4265" s="5"/>
      <c r="AE4265" s="5"/>
      <c r="AF4265" s="5"/>
      <c r="AG4265" s="3"/>
      <c r="AM4265" s="3"/>
      <c r="AO4265" s="3"/>
      <c r="AP4265" s="3"/>
      <c r="BJ4265" s="3"/>
      <c r="BM4265" s="3"/>
    </row>
    <row r="4266" spans="1:65">
      <c r="A4266" s="3"/>
      <c r="G4266" s="3"/>
      <c r="I4266" s="3"/>
      <c r="K4266" s="3"/>
      <c r="M4266" s="3"/>
      <c r="AA4266" s="5"/>
      <c r="AD4266" s="5"/>
      <c r="AE4266" s="5"/>
      <c r="AF4266" s="5"/>
      <c r="AG4266" s="3"/>
      <c r="AM4266" s="3"/>
      <c r="AO4266" s="3"/>
      <c r="AP4266" s="3"/>
      <c r="BJ4266" s="3"/>
      <c r="BM4266" s="3"/>
    </row>
    <row r="4267" spans="1:65">
      <c r="A4267" s="3"/>
      <c r="G4267" s="3"/>
      <c r="I4267" s="3"/>
      <c r="K4267" s="3"/>
      <c r="M4267" s="3"/>
      <c r="AA4267" s="5"/>
      <c r="AD4267" s="5"/>
      <c r="AE4267" s="5"/>
      <c r="AF4267" s="5"/>
      <c r="AG4267" s="3"/>
      <c r="AM4267" s="3"/>
      <c r="AO4267" s="3"/>
      <c r="AP4267" s="3"/>
      <c r="BJ4267" s="3"/>
      <c r="BM4267" s="3"/>
    </row>
    <row r="4268" spans="1:65">
      <c r="A4268" s="3"/>
      <c r="G4268" s="3"/>
      <c r="I4268" s="3"/>
      <c r="K4268" s="3"/>
      <c r="M4268" s="3"/>
      <c r="AA4268" s="5"/>
      <c r="AD4268" s="5"/>
      <c r="AE4268" s="5"/>
      <c r="AF4268" s="5"/>
      <c r="AG4268" s="3"/>
      <c r="AM4268" s="3"/>
      <c r="AO4268" s="3"/>
      <c r="AP4268" s="3"/>
      <c r="BJ4268" s="3"/>
      <c r="BM4268" s="3"/>
    </row>
    <row r="4269" spans="1:65">
      <c r="A4269" s="3"/>
      <c r="G4269" s="3"/>
      <c r="I4269" s="3"/>
      <c r="K4269" s="3"/>
      <c r="M4269" s="3"/>
      <c r="AA4269" s="5"/>
      <c r="AD4269" s="5"/>
      <c r="AE4269" s="5"/>
      <c r="AF4269" s="5"/>
      <c r="AG4269" s="3"/>
      <c r="AM4269" s="3"/>
      <c r="AO4269" s="3"/>
      <c r="AP4269" s="3"/>
      <c r="BJ4269" s="3"/>
      <c r="BM4269" s="3"/>
    </row>
    <row r="4270" spans="1:65">
      <c r="A4270" s="3"/>
      <c r="G4270" s="3"/>
      <c r="I4270" s="3"/>
      <c r="K4270" s="3"/>
      <c r="M4270" s="3"/>
      <c r="AA4270" s="5"/>
      <c r="AD4270" s="5"/>
      <c r="AE4270" s="5"/>
      <c r="AF4270" s="5"/>
      <c r="AG4270" s="3"/>
      <c r="AM4270" s="3"/>
      <c r="AO4270" s="3"/>
      <c r="AP4270" s="3"/>
      <c r="BJ4270" s="3"/>
      <c r="BM4270" s="3"/>
    </row>
    <row r="4271" spans="1:65">
      <c r="A4271" s="3"/>
      <c r="G4271" s="3"/>
      <c r="I4271" s="3"/>
      <c r="K4271" s="3"/>
      <c r="M4271" s="3"/>
      <c r="AA4271" s="5"/>
      <c r="AD4271" s="5"/>
      <c r="AE4271" s="5"/>
      <c r="AF4271" s="5"/>
      <c r="AG4271" s="3"/>
      <c r="AM4271" s="3"/>
      <c r="AO4271" s="3"/>
      <c r="AP4271" s="3"/>
      <c r="BJ4271" s="3"/>
      <c r="BM4271" s="3"/>
    </row>
    <row r="4272" spans="1:65">
      <c r="A4272" s="3"/>
      <c r="G4272" s="3"/>
      <c r="I4272" s="3"/>
      <c r="K4272" s="3"/>
      <c r="M4272" s="3"/>
      <c r="AA4272" s="5"/>
      <c r="AD4272" s="5"/>
      <c r="AE4272" s="5"/>
      <c r="AF4272" s="5"/>
      <c r="AG4272" s="3"/>
      <c r="AM4272" s="3"/>
      <c r="AO4272" s="3"/>
      <c r="AP4272" s="3"/>
      <c r="BJ4272" s="3"/>
      <c r="BM4272" s="3"/>
    </row>
    <row r="4273" spans="1:65">
      <c r="A4273" s="3"/>
      <c r="G4273" s="3"/>
      <c r="I4273" s="3"/>
      <c r="K4273" s="3"/>
      <c r="M4273" s="3"/>
      <c r="AA4273" s="5"/>
      <c r="AD4273" s="5"/>
      <c r="AE4273" s="5"/>
      <c r="AF4273" s="5"/>
      <c r="AG4273" s="3"/>
      <c r="AM4273" s="3"/>
      <c r="AO4273" s="3"/>
      <c r="AP4273" s="3"/>
      <c r="BJ4273" s="3"/>
      <c r="BM4273" s="3"/>
    </row>
    <row r="4274" spans="1:65">
      <c r="A4274" s="3"/>
      <c r="G4274" s="3"/>
      <c r="I4274" s="3"/>
      <c r="K4274" s="3"/>
      <c r="M4274" s="3"/>
      <c r="AA4274" s="5"/>
      <c r="AD4274" s="5"/>
      <c r="AE4274" s="5"/>
      <c r="AF4274" s="5"/>
      <c r="AG4274" s="3"/>
      <c r="AM4274" s="3"/>
      <c r="AO4274" s="3"/>
      <c r="AP4274" s="3"/>
      <c r="BJ4274" s="3"/>
      <c r="BM4274" s="3"/>
    </row>
    <row r="4275" spans="1:65">
      <c r="A4275" s="3"/>
      <c r="G4275" s="3"/>
      <c r="I4275" s="3"/>
      <c r="K4275" s="3"/>
      <c r="M4275" s="3"/>
      <c r="AA4275" s="5"/>
      <c r="AD4275" s="5"/>
      <c r="AE4275" s="5"/>
      <c r="AF4275" s="5"/>
      <c r="AG4275" s="3"/>
      <c r="AM4275" s="3"/>
      <c r="AO4275" s="3"/>
      <c r="AP4275" s="3"/>
      <c r="BJ4275" s="3"/>
      <c r="BM4275" s="3"/>
    </row>
    <row r="4276" spans="1:65">
      <c r="A4276" s="3"/>
      <c r="G4276" s="3"/>
      <c r="I4276" s="3"/>
      <c r="K4276" s="3"/>
      <c r="M4276" s="3"/>
      <c r="AA4276" s="5"/>
      <c r="AD4276" s="5"/>
      <c r="AE4276" s="5"/>
      <c r="AF4276" s="5"/>
      <c r="AG4276" s="3"/>
      <c r="AM4276" s="3"/>
      <c r="AO4276" s="3"/>
      <c r="AP4276" s="3"/>
      <c r="BJ4276" s="3"/>
      <c r="BM4276" s="3"/>
    </row>
    <row r="4277" spans="1:65">
      <c r="A4277" s="3"/>
      <c r="G4277" s="3"/>
      <c r="I4277" s="3"/>
      <c r="K4277" s="3"/>
      <c r="M4277" s="3"/>
      <c r="AA4277" s="5"/>
      <c r="AD4277" s="5"/>
      <c r="AE4277" s="5"/>
      <c r="AF4277" s="5"/>
      <c r="AG4277" s="3"/>
      <c r="AM4277" s="3"/>
      <c r="AO4277" s="3"/>
      <c r="AP4277" s="3"/>
      <c r="BJ4277" s="3"/>
      <c r="BM4277" s="3"/>
    </row>
    <row r="4278" spans="1:65">
      <c r="A4278" s="3"/>
      <c r="G4278" s="3"/>
      <c r="I4278" s="3"/>
      <c r="K4278" s="3"/>
      <c r="M4278" s="3"/>
      <c r="AA4278" s="5"/>
      <c r="AD4278" s="5"/>
      <c r="AE4278" s="5"/>
      <c r="AF4278" s="5"/>
      <c r="AG4278" s="3"/>
      <c r="AM4278" s="3"/>
      <c r="AO4278" s="3"/>
      <c r="AP4278" s="3"/>
      <c r="BJ4278" s="3"/>
      <c r="BM4278" s="3"/>
    </row>
    <row r="4279" spans="1:65">
      <c r="A4279" s="3"/>
      <c r="G4279" s="3"/>
      <c r="I4279" s="3"/>
      <c r="K4279" s="3"/>
      <c r="M4279" s="3"/>
      <c r="AA4279" s="5"/>
      <c r="AD4279" s="5"/>
      <c r="AE4279" s="5"/>
      <c r="AF4279" s="5"/>
      <c r="AG4279" s="3"/>
      <c r="AM4279" s="3"/>
      <c r="AO4279" s="3"/>
      <c r="AP4279" s="3"/>
      <c r="BJ4279" s="3"/>
      <c r="BM4279" s="3"/>
    </row>
    <row r="4280" spans="1:65">
      <c r="A4280" s="3"/>
      <c r="G4280" s="3"/>
      <c r="I4280" s="3"/>
      <c r="K4280" s="3"/>
      <c r="M4280" s="3"/>
      <c r="AA4280" s="5"/>
      <c r="AD4280" s="5"/>
      <c r="AE4280" s="5"/>
      <c r="AF4280" s="5"/>
      <c r="AG4280" s="3"/>
      <c r="AM4280" s="3"/>
      <c r="AO4280" s="3"/>
      <c r="AP4280" s="3"/>
      <c r="BJ4280" s="3"/>
      <c r="BM4280" s="3"/>
    </row>
    <row r="4281" spans="1:65">
      <c r="A4281" s="3"/>
      <c r="G4281" s="3"/>
      <c r="I4281" s="3"/>
      <c r="K4281" s="3"/>
      <c r="M4281" s="3"/>
      <c r="AA4281" s="5"/>
      <c r="AD4281" s="5"/>
      <c r="AE4281" s="5"/>
      <c r="AF4281" s="5"/>
      <c r="AG4281" s="3"/>
      <c r="AM4281" s="3"/>
      <c r="AO4281" s="3"/>
      <c r="AP4281" s="3"/>
      <c r="BJ4281" s="3"/>
      <c r="BM4281" s="3"/>
    </row>
    <row r="4282" spans="1:65">
      <c r="A4282" s="3"/>
      <c r="G4282" s="3"/>
      <c r="I4282" s="3"/>
      <c r="K4282" s="3"/>
      <c r="M4282" s="3"/>
      <c r="AA4282" s="5"/>
      <c r="AD4282" s="5"/>
      <c r="AE4282" s="5"/>
      <c r="AF4282" s="5"/>
      <c r="AG4282" s="3"/>
      <c r="AM4282" s="3"/>
      <c r="AO4282" s="3"/>
      <c r="AP4282" s="3"/>
      <c r="BJ4282" s="3"/>
      <c r="BM4282" s="3"/>
    </row>
    <row r="4283" spans="1:65">
      <c r="A4283" s="3"/>
      <c r="G4283" s="3"/>
      <c r="I4283" s="3"/>
      <c r="K4283" s="3"/>
      <c r="M4283" s="3"/>
      <c r="AA4283" s="5"/>
      <c r="AD4283" s="5"/>
      <c r="AE4283" s="5"/>
      <c r="AF4283" s="5"/>
      <c r="AG4283" s="3"/>
      <c r="AM4283" s="3"/>
      <c r="AO4283" s="3"/>
      <c r="AP4283" s="3"/>
      <c r="BJ4283" s="3"/>
      <c r="BM4283" s="3"/>
    </row>
    <row r="4284" spans="1:65">
      <c r="A4284" s="3"/>
      <c r="G4284" s="3"/>
      <c r="I4284" s="3"/>
      <c r="K4284" s="3"/>
      <c r="M4284" s="3"/>
      <c r="AA4284" s="5"/>
      <c r="AD4284" s="5"/>
      <c r="AE4284" s="5"/>
      <c r="AF4284" s="5"/>
      <c r="AG4284" s="3"/>
      <c r="AM4284" s="3"/>
      <c r="AO4284" s="3"/>
      <c r="AP4284" s="3"/>
      <c r="BJ4284" s="3"/>
      <c r="BM4284" s="3"/>
    </row>
    <row r="4285" spans="1:65">
      <c r="A4285" s="3"/>
      <c r="G4285" s="3"/>
      <c r="I4285" s="3"/>
      <c r="K4285" s="3"/>
      <c r="M4285" s="3"/>
      <c r="AA4285" s="5"/>
      <c r="AD4285" s="5"/>
      <c r="AE4285" s="5"/>
      <c r="AF4285" s="5"/>
      <c r="AG4285" s="3"/>
      <c r="AM4285" s="3"/>
      <c r="AO4285" s="3"/>
      <c r="AP4285" s="3"/>
      <c r="BJ4285" s="3"/>
      <c r="BM4285" s="3"/>
    </row>
    <row r="4286" spans="1:65">
      <c r="A4286" s="3"/>
      <c r="G4286" s="3"/>
      <c r="I4286" s="3"/>
      <c r="K4286" s="3"/>
      <c r="M4286" s="3"/>
      <c r="AA4286" s="5"/>
      <c r="AD4286" s="5"/>
      <c r="AE4286" s="5"/>
      <c r="AF4286" s="5"/>
      <c r="AG4286" s="3"/>
      <c r="AM4286" s="3"/>
      <c r="AO4286" s="3"/>
      <c r="AP4286" s="3"/>
      <c r="BJ4286" s="3"/>
      <c r="BM4286" s="3"/>
    </row>
    <row r="4287" spans="1:65">
      <c r="A4287" s="3"/>
      <c r="G4287" s="3"/>
      <c r="I4287" s="3"/>
      <c r="K4287" s="3"/>
      <c r="M4287" s="3"/>
      <c r="AA4287" s="5"/>
      <c r="AD4287" s="5"/>
      <c r="AE4287" s="5"/>
      <c r="AF4287" s="5"/>
      <c r="AG4287" s="3"/>
      <c r="AM4287" s="3"/>
      <c r="AO4287" s="3"/>
      <c r="AP4287" s="3"/>
      <c r="BJ4287" s="3"/>
      <c r="BM4287" s="3"/>
    </row>
    <row r="4288" spans="1:65">
      <c r="A4288" s="3"/>
      <c r="G4288" s="3"/>
      <c r="I4288" s="3"/>
      <c r="K4288" s="3"/>
      <c r="M4288" s="3"/>
      <c r="AA4288" s="5"/>
      <c r="AD4288" s="5"/>
      <c r="AE4288" s="5"/>
      <c r="AF4288" s="5"/>
      <c r="AG4288" s="3"/>
      <c r="AM4288" s="3"/>
      <c r="AO4288" s="3"/>
      <c r="AP4288" s="3"/>
      <c r="BJ4288" s="3"/>
      <c r="BM4288" s="3"/>
    </row>
    <row r="4289" spans="1:65">
      <c r="A4289" s="3"/>
      <c r="G4289" s="3"/>
      <c r="I4289" s="3"/>
      <c r="K4289" s="3"/>
      <c r="M4289" s="3"/>
      <c r="AA4289" s="5"/>
      <c r="AD4289" s="5"/>
      <c r="AE4289" s="5"/>
      <c r="AF4289" s="5"/>
      <c r="AG4289" s="3"/>
      <c r="AM4289" s="3"/>
      <c r="AO4289" s="3"/>
      <c r="AP4289" s="3"/>
      <c r="BJ4289" s="3"/>
      <c r="BM4289" s="3"/>
    </row>
    <row r="4290" spans="1:65">
      <c r="A4290" s="3"/>
      <c r="G4290" s="3"/>
      <c r="I4290" s="3"/>
      <c r="K4290" s="3"/>
      <c r="M4290" s="3"/>
      <c r="AA4290" s="5"/>
      <c r="AD4290" s="5"/>
      <c r="AE4290" s="5"/>
      <c r="AF4290" s="5"/>
      <c r="AG4290" s="3"/>
      <c r="AM4290" s="3"/>
      <c r="AO4290" s="3"/>
      <c r="AP4290" s="3"/>
      <c r="BJ4290" s="3"/>
      <c r="BM4290" s="3"/>
    </row>
    <row r="4291" spans="1:65">
      <c r="A4291" s="3"/>
      <c r="G4291" s="3"/>
      <c r="I4291" s="3"/>
      <c r="K4291" s="3"/>
      <c r="M4291" s="3"/>
      <c r="AA4291" s="5"/>
      <c r="AD4291" s="5"/>
      <c r="AE4291" s="5"/>
      <c r="AF4291" s="5"/>
      <c r="AG4291" s="3"/>
      <c r="AM4291" s="3"/>
      <c r="AO4291" s="3"/>
      <c r="AP4291" s="3"/>
      <c r="BJ4291" s="3"/>
      <c r="BM4291" s="3"/>
    </row>
    <row r="4292" spans="1:65">
      <c r="A4292" s="3"/>
      <c r="G4292" s="3"/>
      <c r="I4292" s="3"/>
      <c r="K4292" s="3"/>
      <c r="M4292" s="3"/>
      <c r="AA4292" s="5"/>
      <c r="AD4292" s="5"/>
      <c r="AE4292" s="5"/>
      <c r="AF4292" s="5"/>
      <c r="AG4292" s="3"/>
      <c r="AM4292" s="3"/>
      <c r="AO4292" s="3"/>
      <c r="AP4292" s="3"/>
      <c r="BJ4292" s="3"/>
      <c r="BM4292" s="3"/>
    </row>
    <row r="4293" spans="1:65">
      <c r="A4293" s="3"/>
      <c r="G4293" s="3"/>
      <c r="I4293" s="3"/>
      <c r="K4293" s="3"/>
      <c r="M4293" s="3"/>
      <c r="AA4293" s="5"/>
      <c r="AD4293" s="5"/>
      <c r="AE4293" s="5"/>
      <c r="AF4293" s="5"/>
      <c r="AG4293" s="3"/>
      <c r="AM4293" s="3"/>
      <c r="AO4293" s="3"/>
      <c r="AP4293" s="3"/>
      <c r="BJ4293" s="3"/>
      <c r="BM4293" s="3"/>
    </row>
    <row r="4294" spans="1:65">
      <c r="A4294" s="3"/>
      <c r="G4294" s="3"/>
      <c r="I4294" s="3"/>
      <c r="K4294" s="3"/>
      <c r="M4294" s="3"/>
      <c r="AA4294" s="5"/>
      <c r="AD4294" s="5"/>
      <c r="AE4294" s="5"/>
      <c r="AF4294" s="5"/>
      <c r="AG4294" s="3"/>
      <c r="AM4294" s="3"/>
      <c r="AO4294" s="3"/>
      <c r="AP4294" s="3"/>
      <c r="BJ4294" s="3"/>
      <c r="BM4294" s="3"/>
    </row>
    <row r="4295" spans="1:65">
      <c r="A4295" s="3"/>
      <c r="G4295" s="3"/>
      <c r="I4295" s="3"/>
      <c r="K4295" s="3"/>
      <c r="M4295" s="3"/>
      <c r="AA4295" s="5"/>
      <c r="AD4295" s="5"/>
      <c r="AE4295" s="5"/>
      <c r="AF4295" s="5"/>
      <c r="AG4295" s="3"/>
      <c r="AM4295" s="3"/>
      <c r="AO4295" s="3"/>
      <c r="AP4295" s="3"/>
      <c r="BJ4295" s="3"/>
      <c r="BM4295" s="3"/>
    </row>
    <row r="4296" spans="1:65">
      <c r="A4296" s="3"/>
      <c r="G4296" s="3"/>
      <c r="I4296" s="3"/>
      <c r="K4296" s="3"/>
      <c r="M4296" s="3"/>
      <c r="AA4296" s="5"/>
      <c r="AD4296" s="5"/>
      <c r="AE4296" s="5"/>
      <c r="AF4296" s="5"/>
      <c r="AG4296" s="3"/>
      <c r="AM4296" s="3"/>
      <c r="AO4296" s="3"/>
      <c r="AP4296" s="3"/>
      <c r="BJ4296" s="3"/>
      <c r="BM4296" s="3"/>
    </row>
    <row r="4297" spans="1:65">
      <c r="A4297" s="3"/>
      <c r="G4297" s="3"/>
      <c r="I4297" s="3"/>
      <c r="K4297" s="3"/>
      <c r="M4297" s="3"/>
      <c r="AA4297" s="5"/>
      <c r="AD4297" s="5"/>
      <c r="AE4297" s="5"/>
      <c r="AF4297" s="5"/>
      <c r="AG4297" s="3"/>
      <c r="AM4297" s="3"/>
      <c r="AO4297" s="3"/>
      <c r="AP4297" s="3"/>
      <c r="BJ4297" s="3"/>
      <c r="BM4297" s="3"/>
    </row>
    <row r="4298" spans="1:65">
      <c r="A4298" s="3"/>
      <c r="G4298" s="3"/>
      <c r="I4298" s="3"/>
      <c r="K4298" s="3"/>
      <c r="M4298" s="3"/>
      <c r="AA4298" s="5"/>
      <c r="AD4298" s="5"/>
      <c r="AE4298" s="5"/>
      <c r="AF4298" s="5"/>
      <c r="AG4298" s="3"/>
      <c r="AM4298" s="3"/>
      <c r="AO4298" s="3"/>
      <c r="AP4298" s="3"/>
      <c r="BJ4298" s="3"/>
      <c r="BM4298" s="3"/>
    </row>
    <row r="4299" spans="1:65">
      <c r="A4299" s="3"/>
      <c r="G4299" s="3"/>
      <c r="I4299" s="3"/>
      <c r="K4299" s="3"/>
      <c r="M4299" s="3"/>
      <c r="AA4299" s="5"/>
      <c r="AD4299" s="5"/>
      <c r="AE4299" s="5"/>
      <c r="AF4299" s="5"/>
      <c r="AG4299" s="3"/>
      <c r="AM4299" s="3"/>
      <c r="AO4299" s="3"/>
      <c r="AP4299" s="3"/>
      <c r="BJ4299" s="3"/>
      <c r="BM4299" s="3"/>
    </row>
    <row r="4300" spans="1:65">
      <c r="A4300" s="3"/>
      <c r="G4300" s="3"/>
      <c r="I4300" s="3"/>
      <c r="K4300" s="3"/>
      <c r="M4300" s="3"/>
      <c r="AA4300" s="5"/>
      <c r="AD4300" s="5"/>
      <c r="AE4300" s="5"/>
      <c r="AF4300" s="5"/>
      <c r="AG4300" s="3"/>
      <c r="AM4300" s="3"/>
      <c r="AO4300" s="3"/>
      <c r="AP4300" s="3"/>
      <c r="BJ4300" s="3"/>
      <c r="BM4300" s="3"/>
    </row>
    <row r="4301" spans="1:65">
      <c r="A4301" s="3"/>
      <c r="G4301" s="3"/>
      <c r="I4301" s="3"/>
      <c r="K4301" s="3"/>
      <c r="M4301" s="3"/>
      <c r="AA4301" s="5"/>
      <c r="AD4301" s="5"/>
      <c r="AE4301" s="5"/>
      <c r="AF4301" s="5"/>
      <c r="AG4301" s="3"/>
      <c r="AM4301" s="3"/>
      <c r="AO4301" s="3"/>
      <c r="AP4301" s="3"/>
      <c r="BJ4301" s="3"/>
      <c r="BM4301" s="3"/>
    </row>
    <row r="4302" spans="1:65">
      <c r="A4302" s="3"/>
      <c r="G4302" s="3"/>
      <c r="I4302" s="3"/>
      <c r="K4302" s="3"/>
      <c r="M4302" s="3"/>
      <c r="AA4302" s="5"/>
      <c r="AD4302" s="5"/>
      <c r="AE4302" s="5"/>
      <c r="AF4302" s="5"/>
      <c r="AG4302" s="3"/>
      <c r="AM4302" s="3"/>
      <c r="AO4302" s="3"/>
      <c r="AP4302" s="3"/>
      <c r="BJ4302" s="3"/>
      <c r="BM4302" s="3"/>
    </row>
    <row r="4303" spans="1:65">
      <c r="A4303" s="3"/>
      <c r="G4303" s="3"/>
      <c r="I4303" s="3"/>
      <c r="K4303" s="3"/>
      <c r="M4303" s="3"/>
      <c r="AA4303" s="5"/>
      <c r="AD4303" s="5"/>
      <c r="AE4303" s="5"/>
      <c r="AF4303" s="5"/>
      <c r="AG4303" s="3"/>
      <c r="AM4303" s="3"/>
      <c r="AO4303" s="3"/>
      <c r="AP4303" s="3"/>
      <c r="BJ4303" s="3"/>
      <c r="BM4303" s="3"/>
    </row>
    <row r="4304" spans="1:65">
      <c r="A4304" s="3"/>
      <c r="G4304" s="3"/>
      <c r="I4304" s="3"/>
      <c r="K4304" s="3"/>
      <c r="M4304" s="3"/>
      <c r="AA4304" s="5"/>
      <c r="AD4304" s="5"/>
      <c r="AE4304" s="5"/>
      <c r="AF4304" s="5"/>
      <c r="AG4304" s="3"/>
      <c r="AM4304" s="3"/>
      <c r="AO4304" s="3"/>
      <c r="AP4304" s="3"/>
      <c r="BJ4304" s="3"/>
      <c r="BM4304" s="3"/>
    </row>
    <row r="4305" spans="1:65">
      <c r="A4305" s="3"/>
      <c r="G4305" s="3"/>
      <c r="I4305" s="3"/>
      <c r="K4305" s="3"/>
      <c r="M4305" s="3"/>
      <c r="AA4305" s="5"/>
      <c r="AD4305" s="5"/>
      <c r="AE4305" s="5"/>
      <c r="AF4305" s="5"/>
      <c r="AG4305" s="3"/>
      <c r="AM4305" s="3"/>
      <c r="AO4305" s="3"/>
      <c r="AP4305" s="3"/>
      <c r="BJ4305" s="3"/>
      <c r="BM4305" s="3"/>
    </row>
    <row r="4306" spans="1:65">
      <c r="A4306" s="3"/>
      <c r="G4306" s="3"/>
      <c r="I4306" s="3"/>
      <c r="K4306" s="3"/>
      <c r="M4306" s="3"/>
      <c r="AA4306" s="5"/>
      <c r="AD4306" s="5"/>
      <c r="AE4306" s="5"/>
      <c r="AF4306" s="5"/>
      <c r="AG4306" s="3"/>
      <c r="AM4306" s="3"/>
      <c r="AO4306" s="3"/>
      <c r="AP4306" s="3"/>
      <c r="BJ4306" s="3"/>
      <c r="BM4306" s="3"/>
    </row>
    <row r="4307" spans="1:65">
      <c r="A4307" s="3"/>
      <c r="G4307" s="3"/>
      <c r="I4307" s="3"/>
      <c r="K4307" s="3"/>
      <c r="M4307" s="3"/>
      <c r="AA4307" s="5"/>
      <c r="AD4307" s="5"/>
      <c r="AE4307" s="5"/>
      <c r="AF4307" s="5"/>
      <c r="AG4307" s="3"/>
      <c r="AM4307" s="3"/>
      <c r="AO4307" s="3"/>
      <c r="AP4307" s="3"/>
      <c r="BJ4307" s="3"/>
      <c r="BM4307" s="3"/>
    </row>
    <row r="4308" spans="1:65">
      <c r="A4308" s="3"/>
      <c r="G4308" s="3"/>
      <c r="I4308" s="3"/>
      <c r="K4308" s="3"/>
      <c r="M4308" s="3"/>
      <c r="AA4308" s="5"/>
      <c r="AD4308" s="5"/>
      <c r="AE4308" s="5"/>
      <c r="AF4308" s="5"/>
      <c r="AG4308" s="3"/>
      <c r="AM4308" s="3"/>
      <c r="AO4308" s="3"/>
      <c r="AP4308" s="3"/>
      <c r="BJ4308" s="3"/>
      <c r="BM4308" s="3"/>
    </row>
    <row r="4309" spans="1:65">
      <c r="A4309" s="3"/>
      <c r="G4309" s="3"/>
      <c r="I4309" s="3"/>
      <c r="K4309" s="3"/>
      <c r="M4309" s="3"/>
      <c r="AA4309" s="5"/>
      <c r="AD4309" s="5"/>
      <c r="AE4309" s="5"/>
      <c r="AF4309" s="5"/>
      <c r="AG4309" s="3"/>
      <c r="AM4309" s="3"/>
      <c r="AO4309" s="3"/>
      <c r="AP4309" s="3"/>
      <c r="BJ4309" s="3"/>
      <c r="BM4309" s="3"/>
    </row>
    <row r="4310" spans="1:65">
      <c r="A4310" s="3"/>
      <c r="G4310" s="3"/>
      <c r="I4310" s="3"/>
      <c r="K4310" s="3"/>
      <c r="M4310" s="3"/>
      <c r="AA4310" s="5"/>
      <c r="AD4310" s="5"/>
      <c r="AE4310" s="5"/>
      <c r="AF4310" s="5"/>
      <c r="AG4310" s="3"/>
      <c r="AM4310" s="3"/>
      <c r="AO4310" s="3"/>
      <c r="AP4310" s="3"/>
      <c r="BJ4310" s="3"/>
      <c r="BM4310" s="3"/>
    </row>
    <row r="4311" spans="1:65">
      <c r="A4311" s="3"/>
      <c r="G4311" s="3"/>
      <c r="I4311" s="3"/>
      <c r="K4311" s="3"/>
      <c r="M4311" s="3"/>
      <c r="AA4311" s="5"/>
      <c r="AD4311" s="5"/>
      <c r="AE4311" s="5"/>
      <c r="AF4311" s="5"/>
      <c r="AG4311" s="3"/>
      <c r="AM4311" s="3"/>
      <c r="AO4311" s="3"/>
      <c r="AP4311" s="3"/>
      <c r="BJ4311" s="3"/>
      <c r="BM4311" s="3"/>
    </row>
    <row r="4312" spans="1:65">
      <c r="A4312" s="3"/>
      <c r="G4312" s="3"/>
      <c r="I4312" s="3"/>
      <c r="K4312" s="3"/>
      <c r="M4312" s="3"/>
      <c r="AA4312" s="5"/>
      <c r="AD4312" s="5"/>
      <c r="AE4312" s="5"/>
      <c r="AF4312" s="5"/>
      <c r="AG4312" s="3"/>
      <c r="AM4312" s="3"/>
      <c r="AO4312" s="3"/>
      <c r="AP4312" s="3"/>
      <c r="BJ4312" s="3"/>
      <c r="BM4312" s="3"/>
    </row>
    <row r="4313" spans="1:65">
      <c r="A4313" s="3"/>
      <c r="G4313" s="3"/>
      <c r="I4313" s="3"/>
      <c r="K4313" s="3"/>
      <c r="M4313" s="3"/>
      <c r="AA4313" s="5"/>
      <c r="AD4313" s="5"/>
      <c r="AE4313" s="5"/>
      <c r="AF4313" s="5"/>
      <c r="AG4313" s="3"/>
      <c r="AM4313" s="3"/>
      <c r="AO4313" s="3"/>
      <c r="AP4313" s="3"/>
      <c r="BJ4313" s="3"/>
      <c r="BM4313" s="3"/>
    </row>
    <row r="4314" spans="1:65">
      <c r="A4314" s="3"/>
      <c r="G4314" s="3"/>
      <c r="I4314" s="3"/>
      <c r="K4314" s="3"/>
      <c r="M4314" s="3"/>
      <c r="AA4314" s="5"/>
      <c r="AD4314" s="5"/>
      <c r="AE4314" s="5"/>
      <c r="AF4314" s="5"/>
      <c r="AG4314" s="3"/>
      <c r="AM4314" s="3"/>
      <c r="AO4314" s="3"/>
      <c r="AP4314" s="3"/>
      <c r="BJ4314" s="3"/>
      <c r="BM4314" s="3"/>
    </row>
    <row r="4315" spans="1:65">
      <c r="A4315" s="3"/>
      <c r="G4315" s="3"/>
      <c r="I4315" s="3"/>
      <c r="K4315" s="3"/>
      <c r="M4315" s="3"/>
      <c r="AA4315" s="5"/>
      <c r="AD4315" s="5"/>
      <c r="AE4315" s="5"/>
      <c r="AF4315" s="5"/>
      <c r="AG4315" s="3"/>
      <c r="AM4315" s="3"/>
      <c r="AO4315" s="3"/>
      <c r="AP4315" s="3"/>
      <c r="BJ4315" s="3"/>
      <c r="BM4315" s="3"/>
    </row>
    <row r="4316" spans="1:65">
      <c r="A4316" s="3"/>
      <c r="G4316" s="3"/>
      <c r="I4316" s="3"/>
      <c r="K4316" s="3"/>
      <c r="M4316" s="3"/>
      <c r="AA4316" s="5"/>
      <c r="AD4316" s="5"/>
      <c r="AE4316" s="5"/>
      <c r="AF4316" s="5"/>
      <c r="AG4316" s="3"/>
      <c r="AM4316" s="3"/>
      <c r="AO4316" s="3"/>
      <c r="AP4316" s="3"/>
      <c r="BJ4316" s="3"/>
      <c r="BM4316" s="3"/>
    </row>
    <row r="4317" spans="1:65">
      <c r="A4317" s="3"/>
      <c r="G4317" s="3"/>
      <c r="I4317" s="3"/>
      <c r="K4317" s="3"/>
      <c r="M4317" s="3"/>
      <c r="AA4317" s="5"/>
      <c r="AD4317" s="5"/>
      <c r="AE4317" s="5"/>
      <c r="AF4317" s="5"/>
      <c r="AG4317" s="3"/>
      <c r="AM4317" s="3"/>
      <c r="AO4317" s="3"/>
      <c r="AP4317" s="3"/>
      <c r="BJ4317" s="3"/>
      <c r="BM4317" s="3"/>
    </row>
    <row r="4318" spans="1:65">
      <c r="A4318" s="3"/>
      <c r="G4318" s="3"/>
      <c r="I4318" s="3"/>
      <c r="K4318" s="3"/>
      <c r="M4318" s="3"/>
      <c r="AA4318" s="5"/>
      <c r="AD4318" s="5"/>
      <c r="AE4318" s="5"/>
      <c r="AF4318" s="5"/>
      <c r="AG4318" s="3"/>
      <c r="AM4318" s="3"/>
      <c r="AO4318" s="3"/>
      <c r="AP4318" s="3"/>
      <c r="BJ4318" s="3"/>
      <c r="BM4318" s="3"/>
    </row>
    <row r="4319" spans="1:65">
      <c r="A4319" s="3"/>
      <c r="G4319" s="3"/>
      <c r="I4319" s="3"/>
      <c r="K4319" s="3"/>
      <c r="M4319" s="3"/>
      <c r="AA4319" s="5"/>
      <c r="AD4319" s="5"/>
      <c r="AE4319" s="5"/>
      <c r="AF4319" s="5"/>
      <c r="AG4319" s="3"/>
      <c r="AM4319" s="3"/>
      <c r="AO4319" s="3"/>
      <c r="AP4319" s="3"/>
      <c r="BJ4319" s="3"/>
      <c r="BM4319" s="3"/>
    </row>
    <row r="4320" spans="1:65">
      <c r="A4320" s="3"/>
      <c r="G4320" s="3"/>
      <c r="I4320" s="3"/>
      <c r="K4320" s="3"/>
      <c r="M4320" s="3"/>
      <c r="AA4320" s="5"/>
      <c r="AD4320" s="5"/>
      <c r="AE4320" s="5"/>
      <c r="AF4320" s="5"/>
      <c r="AG4320" s="3"/>
      <c r="AM4320" s="3"/>
      <c r="AO4320" s="3"/>
      <c r="AP4320" s="3"/>
      <c r="BJ4320" s="3"/>
      <c r="BM4320" s="3"/>
    </row>
    <row r="4321" spans="1:65">
      <c r="A4321" s="3"/>
      <c r="G4321" s="3"/>
      <c r="I4321" s="3"/>
      <c r="K4321" s="3"/>
      <c r="M4321" s="3"/>
      <c r="AA4321" s="5"/>
      <c r="AD4321" s="5"/>
      <c r="AE4321" s="5"/>
      <c r="AF4321" s="5"/>
      <c r="AG4321" s="3"/>
      <c r="AM4321" s="3"/>
      <c r="AO4321" s="3"/>
      <c r="AP4321" s="3"/>
      <c r="BJ4321" s="3"/>
      <c r="BM4321" s="3"/>
    </row>
    <row r="4322" spans="1:65">
      <c r="A4322" s="3"/>
      <c r="G4322" s="3"/>
      <c r="I4322" s="3"/>
      <c r="K4322" s="3"/>
      <c r="M4322" s="3"/>
      <c r="AA4322" s="5"/>
      <c r="AD4322" s="5"/>
      <c r="AE4322" s="5"/>
      <c r="AF4322" s="5"/>
      <c r="AG4322" s="3"/>
      <c r="AM4322" s="3"/>
      <c r="AO4322" s="3"/>
      <c r="AP4322" s="3"/>
      <c r="BJ4322" s="3"/>
      <c r="BM4322" s="3"/>
    </row>
    <row r="4323" spans="1:65">
      <c r="A4323" s="3"/>
      <c r="G4323" s="3"/>
      <c r="I4323" s="3"/>
      <c r="K4323" s="3"/>
      <c r="M4323" s="3"/>
      <c r="AA4323" s="5"/>
      <c r="AD4323" s="5"/>
      <c r="AE4323" s="5"/>
      <c r="AF4323" s="5"/>
      <c r="AG4323" s="3"/>
      <c r="AM4323" s="3"/>
      <c r="AO4323" s="3"/>
      <c r="AP4323" s="3"/>
      <c r="BJ4323" s="3"/>
      <c r="BM4323" s="3"/>
    </row>
    <row r="4324" spans="1:65">
      <c r="A4324" s="3"/>
      <c r="G4324" s="3"/>
      <c r="I4324" s="3"/>
      <c r="K4324" s="3"/>
      <c r="M4324" s="3"/>
      <c r="AA4324" s="5"/>
      <c r="AD4324" s="5"/>
      <c r="AE4324" s="5"/>
      <c r="AF4324" s="5"/>
      <c r="AG4324" s="3"/>
      <c r="AM4324" s="3"/>
      <c r="AO4324" s="3"/>
      <c r="AP4324" s="3"/>
      <c r="BJ4324" s="3"/>
      <c r="BM4324" s="3"/>
    </row>
    <row r="4325" spans="1:65">
      <c r="A4325" s="3"/>
      <c r="G4325" s="3"/>
      <c r="I4325" s="3"/>
      <c r="K4325" s="3"/>
      <c r="M4325" s="3"/>
      <c r="AA4325" s="5"/>
      <c r="AD4325" s="5"/>
      <c r="AE4325" s="5"/>
      <c r="AF4325" s="5"/>
      <c r="AG4325" s="3"/>
      <c r="AM4325" s="3"/>
      <c r="AO4325" s="3"/>
      <c r="AP4325" s="3"/>
      <c r="BJ4325" s="3"/>
      <c r="BM4325" s="3"/>
    </row>
    <row r="4326" spans="1:65">
      <c r="A4326" s="3"/>
      <c r="G4326" s="3"/>
      <c r="I4326" s="3"/>
      <c r="K4326" s="3"/>
      <c r="M4326" s="3"/>
      <c r="AA4326" s="5"/>
      <c r="AD4326" s="5"/>
      <c r="AE4326" s="5"/>
      <c r="AF4326" s="5"/>
      <c r="AG4326" s="3"/>
      <c r="AM4326" s="3"/>
      <c r="AO4326" s="3"/>
      <c r="AP4326" s="3"/>
      <c r="BJ4326" s="3"/>
      <c r="BM4326" s="3"/>
    </row>
    <row r="4327" spans="1:65">
      <c r="A4327" s="3"/>
      <c r="G4327" s="3"/>
      <c r="I4327" s="3"/>
      <c r="K4327" s="3"/>
      <c r="M4327" s="3"/>
      <c r="AA4327" s="5"/>
      <c r="AD4327" s="5"/>
      <c r="AE4327" s="5"/>
      <c r="AF4327" s="5"/>
      <c r="AG4327" s="3"/>
      <c r="AM4327" s="3"/>
      <c r="AO4327" s="3"/>
      <c r="AP4327" s="3"/>
      <c r="BJ4327" s="3"/>
      <c r="BM4327" s="3"/>
    </row>
    <row r="4328" spans="1:65">
      <c r="A4328" s="3"/>
      <c r="G4328" s="3"/>
      <c r="I4328" s="3"/>
      <c r="K4328" s="3"/>
      <c r="M4328" s="3"/>
      <c r="AA4328" s="5"/>
      <c r="AD4328" s="5"/>
      <c r="AE4328" s="5"/>
      <c r="AF4328" s="5"/>
      <c r="AG4328" s="3"/>
      <c r="AM4328" s="3"/>
      <c r="AO4328" s="3"/>
      <c r="AP4328" s="3"/>
      <c r="BJ4328" s="3"/>
      <c r="BM4328" s="3"/>
    </row>
    <row r="4329" spans="1:65">
      <c r="A4329" s="3"/>
      <c r="G4329" s="3"/>
      <c r="I4329" s="3"/>
      <c r="K4329" s="3"/>
      <c r="M4329" s="3"/>
      <c r="AA4329" s="5"/>
      <c r="AD4329" s="5"/>
      <c r="AE4329" s="5"/>
      <c r="AF4329" s="5"/>
      <c r="AG4329" s="3"/>
      <c r="AM4329" s="3"/>
      <c r="AO4329" s="3"/>
      <c r="AP4329" s="3"/>
      <c r="BJ4329" s="3"/>
      <c r="BM4329" s="3"/>
    </row>
    <row r="4330" spans="1:65">
      <c r="A4330" s="3"/>
      <c r="G4330" s="3"/>
      <c r="I4330" s="3"/>
      <c r="K4330" s="3"/>
      <c r="M4330" s="3"/>
      <c r="AA4330" s="5"/>
      <c r="AD4330" s="5"/>
      <c r="AE4330" s="5"/>
      <c r="AF4330" s="5"/>
      <c r="AG4330" s="3"/>
      <c r="AM4330" s="3"/>
      <c r="AO4330" s="3"/>
      <c r="AP4330" s="3"/>
      <c r="BJ4330" s="3"/>
      <c r="BM4330" s="3"/>
    </row>
    <row r="4331" spans="1:65">
      <c r="A4331" s="3"/>
      <c r="G4331" s="3"/>
      <c r="I4331" s="3"/>
      <c r="K4331" s="3"/>
      <c r="M4331" s="3"/>
      <c r="AA4331" s="5"/>
      <c r="AD4331" s="5"/>
      <c r="AE4331" s="5"/>
      <c r="AF4331" s="5"/>
      <c r="AG4331" s="3"/>
      <c r="AM4331" s="3"/>
      <c r="AO4331" s="3"/>
      <c r="AP4331" s="3"/>
      <c r="BJ4331" s="3"/>
      <c r="BM4331" s="3"/>
    </row>
    <row r="4332" spans="1:65">
      <c r="A4332" s="3"/>
      <c r="G4332" s="3"/>
      <c r="I4332" s="3"/>
      <c r="K4332" s="3"/>
      <c r="M4332" s="3"/>
      <c r="AA4332" s="5"/>
      <c r="AD4332" s="5"/>
      <c r="AE4332" s="5"/>
      <c r="AF4332" s="5"/>
      <c r="AG4332" s="3"/>
      <c r="AM4332" s="3"/>
      <c r="AO4332" s="3"/>
      <c r="AP4332" s="3"/>
      <c r="BJ4332" s="3"/>
      <c r="BM4332" s="3"/>
    </row>
    <row r="4333" spans="1:65">
      <c r="A4333" s="3"/>
      <c r="G4333" s="3"/>
      <c r="I4333" s="3"/>
      <c r="K4333" s="3"/>
      <c r="M4333" s="3"/>
      <c r="AA4333" s="5"/>
      <c r="AD4333" s="5"/>
      <c r="AE4333" s="5"/>
      <c r="AF4333" s="5"/>
      <c r="AG4333" s="3"/>
      <c r="AM4333" s="3"/>
      <c r="AO4333" s="3"/>
      <c r="AP4333" s="3"/>
      <c r="BJ4333" s="3"/>
      <c r="BM4333" s="3"/>
    </row>
    <row r="4334" spans="1:65">
      <c r="A4334" s="3"/>
      <c r="G4334" s="3"/>
      <c r="I4334" s="3"/>
      <c r="K4334" s="3"/>
      <c r="M4334" s="3"/>
      <c r="AA4334" s="5"/>
      <c r="AD4334" s="5"/>
      <c r="AE4334" s="5"/>
      <c r="AF4334" s="5"/>
      <c r="AG4334" s="3"/>
      <c r="AM4334" s="3"/>
      <c r="AO4334" s="3"/>
      <c r="AP4334" s="3"/>
      <c r="BJ4334" s="3"/>
      <c r="BM4334" s="3"/>
    </row>
    <row r="4335" spans="1:65">
      <c r="A4335" s="3"/>
      <c r="G4335" s="3"/>
      <c r="I4335" s="3"/>
      <c r="K4335" s="3"/>
      <c r="M4335" s="3"/>
      <c r="AA4335" s="5"/>
      <c r="AD4335" s="5"/>
      <c r="AE4335" s="5"/>
      <c r="AF4335" s="5"/>
      <c r="AG4335" s="3"/>
      <c r="AM4335" s="3"/>
      <c r="AO4335" s="3"/>
      <c r="AP4335" s="3"/>
      <c r="BJ4335" s="3"/>
      <c r="BM4335" s="3"/>
    </row>
    <row r="4336" spans="1:65">
      <c r="A4336" s="3"/>
      <c r="G4336" s="3"/>
      <c r="I4336" s="3"/>
      <c r="K4336" s="3"/>
      <c r="M4336" s="3"/>
      <c r="AA4336" s="5"/>
      <c r="AD4336" s="5"/>
      <c r="AE4336" s="5"/>
      <c r="AF4336" s="5"/>
      <c r="AG4336" s="3"/>
      <c r="AM4336" s="3"/>
      <c r="AO4336" s="3"/>
      <c r="AP4336" s="3"/>
      <c r="BJ4336" s="3"/>
      <c r="BM4336" s="3"/>
    </row>
    <row r="4337" spans="1:65">
      <c r="A4337" s="3"/>
      <c r="G4337" s="3"/>
      <c r="I4337" s="3"/>
      <c r="K4337" s="3"/>
      <c r="M4337" s="3"/>
      <c r="AA4337" s="5"/>
      <c r="AD4337" s="5"/>
      <c r="AE4337" s="5"/>
      <c r="AF4337" s="5"/>
      <c r="AG4337" s="3"/>
      <c r="AM4337" s="3"/>
      <c r="AO4337" s="3"/>
      <c r="AP4337" s="3"/>
      <c r="BJ4337" s="3"/>
      <c r="BM4337" s="3"/>
    </row>
    <row r="4338" spans="1:65">
      <c r="A4338" s="3"/>
      <c r="G4338" s="3"/>
      <c r="I4338" s="3"/>
      <c r="K4338" s="3"/>
      <c r="M4338" s="3"/>
      <c r="AA4338" s="5"/>
      <c r="AD4338" s="5"/>
      <c r="AE4338" s="5"/>
      <c r="AF4338" s="5"/>
      <c r="AG4338" s="3"/>
      <c r="AM4338" s="3"/>
      <c r="AO4338" s="3"/>
      <c r="AP4338" s="3"/>
      <c r="BJ4338" s="3"/>
      <c r="BM4338" s="3"/>
    </row>
    <row r="4339" spans="1:65">
      <c r="A4339" s="3"/>
      <c r="G4339" s="3"/>
      <c r="I4339" s="3"/>
      <c r="K4339" s="3"/>
      <c r="M4339" s="3"/>
      <c r="AA4339" s="5"/>
      <c r="AD4339" s="5"/>
      <c r="AE4339" s="5"/>
      <c r="AF4339" s="5"/>
      <c r="AG4339" s="3"/>
      <c r="AM4339" s="3"/>
      <c r="AO4339" s="3"/>
      <c r="AP4339" s="3"/>
      <c r="BJ4339" s="3"/>
      <c r="BM4339" s="3"/>
    </row>
    <row r="4340" spans="1:65">
      <c r="A4340" s="3"/>
      <c r="G4340" s="3"/>
      <c r="I4340" s="3"/>
      <c r="K4340" s="3"/>
      <c r="M4340" s="3"/>
      <c r="AA4340" s="5"/>
      <c r="AD4340" s="5"/>
      <c r="AE4340" s="5"/>
      <c r="AF4340" s="5"/>
      <c r="AG4340" s="3"/>
      <c r="AM4340" s="3"/>
      <c r="AO4340" s="3"/>
      <c r="AP4340" s="3"/>
      <c r="BJ4340" s="3"/>
      <c r="BM4340" s="3"/>
    </row>
    <row r="4341" spans="1:65">
      <c r="A4341" s="3"/>
      <c r="G4341" s="3"/>
      <c r="I4341" s="3"/>
      <c r="K4341" s="3"/>
      <c r="M4341" s="3"/>
      <c r="AA4341" s="5"/>
      <c r="AD4341" s="5"/>
      <c r="AE4341" s="5"/>
      <c r="AF4341" s="5"/>
      <c r="AG4341" s="3"/>
      <c r="AM4341" s="3"/>
      <c r="AO4341" s="3"/>
      <c r="AP4341" s="3"/>
      <c r="BJ4341" s="3"/>
      <c r="BM4341" s="3"/>
    </row>
    <row r="4342" spans="1:65">
      <c r="A4342" s="3"/>
      <c r="G4342" s="3"/>
      <c r="I4342" s="3"/>
      <c r="K4342" s="3"/>
      <c r="M4342" s="3"/>
      <c r="AA4342" s="5"/>
      <c r="AD4342" s="5"/>
      <c r="AE4342" s="5"/>
      <c r="AF4342" s="5"/>
      <c r="AG4342" s="3"/>
      <c r="AM4342" s="3"/>
      <c r="AO4342" s="3"/>
      <c r="AP4342" s="3"/>
      <c r="BJ4342" s="3"/>
      <c r="BM4342" s="3"/>
    </row>
    <row r="4343" spans="1:65">
      <c r="A4343" s="3"/>
      <c r="G4343" s="3"/>
      <c r="I4343" s="3"/>
      <c r="K4343" s="3"/>
      <c r="M4343" s="3"/>
      <c r="AA4343" s="5"/>
      <c r="AD4343" s="5"/>
      <c r="AE4343" s="5"/>
      <c r="AF4343" s="5"/>
      <c r="AG4343" s="3"/>
      <c r="AM4343" s="3"/>
      <c r="AO4343" s="3"/>
      <c r="AP4343" s="3"/>
      <c r="BJ4343" s="3"/>
      <c r="BM4343" s="3"/>
    </row>
    <row r="4344" spans="1:65">
      <c r="A4344" s="3"/>
      <c r="G4344" s="3"/>
      <c r="I4344" s="3"/>
      <c r="K4344" s="3"/>
      <c r="M4344" s="3"/>
      <c r="AA4344" s="5"/>
      <c r="AD4344" s="5"/>
      <c r="AE4344" s="5"/>
      <c r="AF4344" s="5"/>
      <c r="AG4344" s="3"/>
      <c r="AM4344" s="3"/>
      <c r="AO4344" s="3"/>
      <c r="AP4344" s="3"/>
      <c r="BJ4344" s="3"/>
      <c r="BM4344" s="3"/>
    </row>
    <row r="4345" spans="1:65">
      <c r="A4345" s="3"/>
      <c r="G4345" s="3"/>
      <c r="I4345" s="3"/>
      <c r="K4345" s="3"/>
      <c r="M4345" s="3"/>
      <c r="AA4345" s="5"/>
      <c r="AD4345" s="5"/>
      <c r="AE4345" s="5"/>
      <c r="AF4345" s="5"/>
      <c r="AG4345" s="3"/>
      <c r="AM4345" s="3"/>
      <c r="AO4345" s="3"/>
      <c r="AP4345" s="3"/>
      <c r="BJ4345" s="3"/>
      <c r="BM4345" s="3"/>
    </row>
    <row r="4346" spans="1:65">
      <c r="A4346" s="3"/>
      <c r="G4346" s="3"/>
      <c r="I4346" s="3"/>
      <c r="K4346" s="3"/>
      <c r="M4346" s="3"/>
      <c r="AA4346" s="5"/>
      <c r="AD4346" s="5"/>
      <c r="AE4346" s="5"/>
      <c r="AF4346" s="5"/>
      <c r="AG4346" s="3"/>
      <c r="AM4346" s="3"/>
      <c r="AO4346" s="3"/>
      <c r="AP4346" s="3"/>
      <c r="BJ4346" s="3"/>
      <c r="BM4346" s="3"/>
    </row>
    <row r="4347" spans="1:65">
      <c r="A4347" s="3"/>
      <c r="G4347" s="3"/>
      <c r="I4347" s="3"/>
      <c r="K4347" s="3"/>
      <c r="M4347" s="3"/>
      <c r="AA4347" s="5"/>
      <c r="AD4347" s="5"/>
      <c r="AE4347" s="5"/>
      <c r="AF4347" s="5"/>
      <c r="AG4347" s="3"/>
      <c r="AM4347" s="3"/>
      <c r="AO4347" s="3"/>
      <c r="AP4347" s="3"/>
      <c r="BJ4347" s="3"/>
      <c r="BM4347" s="3"/>
    </row>
    <row r="4348" spans="1:65">
      <c r="A4348" s="3"/>
      <c r="G4348" s="3"/>
      <c r="I4348" s="3"/>
      <c r="K4348" s="3"/>
      <c r="M4348" s="3"/>
      <c r="AA4348" s="5"/>
      <c r="AD4348" s="5"/>
      <c r="AE4348" s="5"/>
      <c r="AF4348" s="5"/>
      <c r="AG4348" s="3"/>
      <c r="AM4348" s="3"/>
      <c r="AO4348" s="3"/>
      <c r="AP4348" s="3"/>
      <c r="BJ4348" s="3"/>
      <c r="BM4348" s="3"/>
    </row>
    <row r="4349" spans="1:65">
      <c r="A4349" s="3"/>
      <c r="G4349" s="3"/>
      <c r="I4349" s="3"/>
      <c r="K4349" s="3"/>
      <c r="M4349" s="3"/>
      <c r="AA4349" s="5"/>
      <c r="AD4349" s="5"/>
      <c r="AE4349" s="5"/>
      <c r="AF4349" s="5"/>
      <c r="AG4349" s="3"/>
      <c r="AM4349" s="3"/>
      <c r="AO4349" s="3"/>
      <c r="AP4349" s="3"/>
      <c r="BJ4349" s="3"/>
      <c r="BM4349" s="3"/>
    </row>
    <row r="4350" spans="1:65">
      <c r="A4350" s="3"/>
      <c r="G4350" s="3"/>
      <c r="I4350" s="3"/>
      <c r="K4350" s="3"/>
      <c r="M4350" s="3"/>
      <c r="AA4350" s="5"/>
      <c r="AD4350" s="5"/>
      <c r="AE4350" s="5"/>
      <c r="AF4350" s="5"/>
      <c r="AG4350" s="3"/>
      <c r="AM4350" s="3"/>
      <c r="AO4350" s="3"/>
      <c r="AP4350" s="3"/>
      <c r="BJ4350" s="3"/>
      <c r="BM4350" s="3"/>
    </row>
    <row r="4351" spans="1:65">
      <c r="A4351" s="3"/>
      <c r="G4351" s="3"/>
      <c r="I4351" s="3"/>
      <c r="K4351" s="3"/>
      <c r="M4351" s="3"/>
      <c r="AA4351" s="5"/>
      <c r="AD4351" s="5"/>
      <c r="AE4351" s="5"/>
      <c r="AF4351" s="5"/>
      <c r="AG4351" s="3"/>
      <c r="AM4351" s="3"/>
      <c r="AO4351" s="3"/>
      <c r="AP4351" s="3"/>
      <c r="BJ4351" s="3"/>
      <c r="BM4351" s="3"/>
    </row>
    <row r="4352" spans="1:65">
      <c r="A4352" s="3"/>
      <c r="G4352" s="3"/>
      <c r="I4352" s="3"/>
      <c r="K4352" s="3"/>
      <c r="M4352" s="3"/>
      <c r="AA4352" s="5"/>
      <c r="AD4352" s="5"/>
      <c r="AE4352" s="5"/>
      <c r="AF4352" s="5"/>
      <c r="AG4352" s="3"/>
      <c r="AM4352" s="3"/>
      <c r="AO4352" s="3"/>
      <c r="AP4352" s="3"/>
      <c r="BJ4352" s="3"/>
      <c r="BM4352" s="3"/>
    </row>
    <row r="4353" spans="1:65">
      <c r="A4353" s="3"/>
      <c r="G4353" s="3"/>
      <c r="I4353" s="3"/>
      <c r="K4353" s="3"/>
      <c r="M4353" s="3"/>
      <c r="AA4353" s="5"/>
      <c r="AD4353" s="5"/>
      <c r="AE4353" s="5"/>
      <c r="AF4353" s="5"/>
      <c r="AG4353" s="3"/>
      <c r="AM4353" s="3"/>
      <c r="AO4353" s="3"/>
      <c r="AP4353" s="3"/>
      <c r="BJ4353" s="3"/>
      <c r="BM4353" s="3"/>
    </row>
    <row r="4354" spans="1:65">
      <c r="A4354" s="3"/>
      <c r="G4354" s="3"/>
      <c r="I4354" s="3"/>
      <c r="K4354" s="3"/>
      <c r="M4354" s="3"/>
      <c r="AA4354" s="5"/>
      <c r="AD4354" s="5"/>
      <c r="AE4354" s="5"/>
      <c r="AF4354" s="5"/>
      <c r="AG4354" s="3"/>
      <c r="AM4354" s="3"/>
      <c r="AO4354" s="3"/>
      <c r="AP4354" s="3"/>
      <c r="BJ4354" s="3"/>
      <c r="BM4354" s="3"/>
    </row>
    <row r="4355" spans="1:65">
      <c r="A4355" s="3"/>
      <c r="G4355" s="3"/>
      <c r="I4355" s="3"/>
      <c r="K4355" s="3"/>
      <c r="M4355" s="3"/>
      <c r="AA4355" s="5"/>
      <c r="AD4355" s="5"/>
      <c r="AE4355" s="5"/>
      <c r="AF4355" s="5"/>
      <c r="AG4355" s="3"/>
      <c r="AM4355" s="3"/>
      <c r="AO4355" s="3"/>
      <c r="AP4355" s="3"/>
      <c r="BJ4355" s="3"/>
      <c r="BM4355" s="3"/>
    </row>
    <row r="4356" spans="1:65">
      <c r="A4356" s="3"/>
      <c r="G4356" s="3"/>
      <c r="I4356" s="3"/>
      <c r="K4356" s="3"/>
      <c r="M4356" s="3"/>
      <c r="AA4356" s="5"/>
      <c r="AD4356" s="5"/>
      <c r="AE4356" s="5"/>
      <c r="AF4356" s="5"/>
      <c r="AG4356" s="3"/>
      <c r="AM4356" s="3"/>
      <c r="AO4356" s="3"/>
      <c r="AP4356" s="3"/>
      <c r="BJ4356" s="3"/>
      <c r="BM4356" s="3"/>
    </row>
    <row r="4357" spans="1:65">
      <c r="A4357" s="3"/>
      <c r="G4357" s="3"/>
      <c r="I4357" s="3"/>
      <c r="K4357" s="3"/>
      <c r="M4357" s="3"/>
      <c r="AA4357" s="5"/>
      <c r="AD4357" s="5"/>
      <c r="AE4357" s="5"/>
      <c r="AF4357" s="5"/>
      <c r="AG4357" s="3"/>
      <c r="AM4357" s="3"/>
      <c r="AO4357" s="3"/>
      <c r="AP4357" s="3"/>
      <c r="BJ4357" s="3"/>
      <c r="BM4357" s="3"/>
    </row>
    <row r="4358" spans="1:65">
      <c r="A4358" s="3"/>
      <c r="G4358" s="3"/>
      <c r="I4358" s="3"/>
      <c r="K4358" s="3"/>
      <c r="M4358" s="3"/>
      <c r="AA4358" s="5"/>
      <c r="AD4358" s="5"/>
      <c r="AE4358" s="5"/>
      <c r="AF4358" s="5"/>
      <c r="AG4358" s="3"/>
      <c r="AM4358" s="3"/>
      <c r="AO4358" s="3"/>
      <c r="AP4358" s="3"/>
      <c r="BJ4358" s="3"/>
      <c r="BM4358" s="3"/>
    </row>
    <row r="4359" spans="1:65">
      <c r="A4359" s="3"/>
      <c r="G4359" s="3"/>
      <c r="I4359" s="3"/>
      <c r="K4359" s="3"/>
      <c r="M4359" s="3"/>
      <c r="AA4359" s="5"/>
      <c r="AD4359" s="5"/>
      <c r="AE4359" s="5"/>
      <c r="AF4359" s="5"/>
      <c r="AG4359" s="3"/>
      <c r="AM4359" s="3"/>
      <c r="AO4359" s="3"/>
      <c r="AP4359" s="3"/>
      <c r="BJ4359" s="3"/>
      <c r="BM4359" s="3"/>
    </row>
    <row r="4360" spans="1:65">
      <c r="A4360" s="3"/>
      <c r="G4360" s="3"/>
      <c r="I4360" s="3"/>
      <c r="K4360" s="3"/>
      <c r="M4360" s="3"/>
      <c r="AA4360" s="5"/>
      <c r="AD4360" s="5"/>
      <c r="AE4360" s="5"/>
      <c r="AF4360" s="5"/>
      <c r="AG4360" s="3"/>
      <c r="AM4360" s="3"/>
      <c r="AO4360" s="3"/>
      <c r="AP4360" s="3"/>
      <c r="BJ4360" s="3"/>
      <c r="BM4360" s="3"/>
    </row>
    <row r="4361" spans="1:65">
      <c r="A4361" s="3"/>
      <c r="G4361" s="3"/>
      <c r="I4361" s="3"/>
      <c r="K4361" s="3"/>
      <c r="M4361" s="3"/>
      <c r="AA4361" s="5"/>
      <c r="AD4361" s="5"/>
      <c r="AE4361" s="5"/>
      <c r="AF4361" s="5"/>
      <c r="AG4361" s="3"/>
      <c r="AM4361" s="3"/>
      <c r="AO4361" s="3"/>
      <c r="AP4361" s="3"/>
      <c r="BJ4361" s="3"/>
      <c r="BM4361" s="3"/>
    </row>
    <row r="4362" spans="1:65">
      <c r="A4362" s="3"/>
      <c r="G4362" s="3"/>
      <c r="I4362" s="3"/>
      <c r="K4362" s="3"/>
      <c r="M4362" s="3"/>
      <c r="AA4362" s="5"/>
      <c r="AD4362" s="5"/>
      <c r="AE4362" s="5"/>
      <c r="AF4362" s="5"/>
      <c r="AG4362" s="3"/>
      <c r="AM4362" s="3"/>
      <c r="AO4362" s="3"/>
      <c r="AP4362" s="3"/>
      <c r="BJ4362" s="3"/>
      <c r="BM4362" s="3"/>
    </row>
    <row r="4363" spans="1:65">
      <c r="A4363" s="3"/>
      <c r="G4363" s="3"/>
      <c r="I4363" s="3"/>
      <c r="K4363" s="3"/>
      <c r="M4363" s="3"/>
      <c r="AA4363" s="5"/>
      <c r="AD4363" s="5"/>
      <c r="AE4363" s="5"/>
      <c r="AF4363" s="5"/>
      <c r="AG4363" s="3"/>
      <c r="AM4363" s="3"/>
      <c r="AO4363" s="3"/>
      <c r="AP4363" s="3"/>
      <c r="BJ4363" s="3"/>
      <c r="BM4363" s="3"/>
    </row>
    <row r="4364" spans="1:65">
      <c r="A4364" s="3"/>
      <c r="G4364" s="3"/>
      <c r="I4364" s="3"/>
      <c r="K4364" s="3"/>
      <c r="M4364" s="3"/>
      <c r="AA4364" s="5"/>
      <c r="AD4364" s="5"/>
      <c r="AE4364" s="5"/>
      <c r="AF4364" s="5"/>
      <c r="AG4364" s="3"/>
      <c r="AM4364" s="3"/>
      <c r="AO4364" s="3"/>
      <c r="AP4364" s="3"/>
      <c r="BJ4364" s="3"/>
      <c r="BM4364" s="3"/>
    </row>
    <row r="4365" spans="1:65">
      <c r="A4365" s="3"/>
      <c r="G4365" s="3"/>
      <c r="I4365" s="3"/>
      <c r="K4365" s="3"/>
      <c r="M4365" s="3"/>
      <c r="AA4365" s="5"/>
      <c r="AD4365" s="5"/>
      <c r="AE4365" s="5"/>
      <c r="AF4365" s="5"/>
      <c r="AG4365" s="3"/>
      <c r="AM4365" s="3"/>
      <c r="AO4365" s="3"/>
      <c r="AP4365" s="3"/>
      <c r="BJ4365" s="3"/>
      <c r="BM4365" s="3"/>
    </row>
    <row r="4366" spans="1:65">
      <c r="A4366" s="3"/>
      <c r="G4366" s="3"/>
      <c r="I4366" s="3"/>
      <c r="K4366" s="3"/>
      <c r="M4366" s="3"/>
      <c r="AA4366" s="5"/>
      <c r="AD4366" s="5"/>
      <c r="AE4366" s="5"/>
      <c r="AF4366" s="5"/>
      <c r="AG4366" s="3"/>
      <c r="AM4366" s="3"/>
      <c r="AO4366" s="3"/>
      <c r="AP4366" s="3"/>
      <c r="BJ4366" s="3"/>
      <c r="BM4366" s="3"/>
    </row>
    <row r="4367" spans="1:65">
      <c r="A4367" s="3"/>
      <c r="G4367" s="3"/>
      <c r="I4367" s="3"/>
      <c r="K4367" s="3"/>
      <c r="M4367" s="3"/>
      <c r="AA4367" s="5"/>
      <c r="AD4367" s="5"/>
      <c r="AE4367" s="5"/>
      <c r="AF4367" s="5"/>
      <c r="AG4367" s="3"/>
      <c r="AM4367" s="3"/>
      <c r="AO4367" s="3"/>
      <c r="AP4367" s="3"/>
      <c r="BJ4367" s="3"/>
      <c r="BM4367" s="3"/>
    </row>
    <row r="4368" spans="1:65">
      <c r="A4368" s="3"/>
      <c r="G4368" s="3"/>
      <c r="I4368" s="3"/>
      <c r="K4368" s="3"/>
      <c r="M4368" s="3"/>
      <c r="AA4368" s="5"/>
      <c r="AD4368" s="5"/>
      <c r="AE4368" s="5"/>
      <c r="AF4368" s="5"/>
      <c r="AG4368" s="3"/>
      <c r="AM4368" s="3"/>
      <c r="AO4368" s="3"/>
      <c r="AP4368" s="3"/>
      <c r="BJ4368" s="3"/>
      <c r="BM4368" s="3"/>
    </row>
    <row r="4369" spans="1:65">
      <c r="A4369" s="3"/>
      <c r="G4369" s="3"/>
      <c r="I4369" s="3"/>
      <c r="K4369" s="3"/>
      <c r="M4369" s="3"/>
      <c r="AA4369" s="5"/>
      <c r="AD4369" s="5"/>
      <c r="AE4369" s="5"/>
      <c r="AF4369" s="5"/>
      <c r="AG4369" s="3"/>
      <c r="AM4369" s="3"/>
      <c r="AO4369" s="3"/>
      <c r="AP4369" s="3"/>
      <c r="BJ4369" s="3"/>
      <c r="BM4369" s="3"/>
    </row>
    <row r="4370" spans="1:66">
      <c r="A4370" s="3">
        <v>256217</v>
      </c>
      <c r="B4370" t="s">
        <v>8960</v>
      </c>
      <c r="C4370" t="s">
        <v>15097</v>
      </c>
      <c r="D4370" t="s">
        <v>15388</v>
      </c>
      <c r="E4370" t="s">
        <v>695</v>
      </c>
      <c r="F4370"/>
      <c r="G4370" s="3">
        <v>4</v>
      </c>
      <c r="H4370" t="s">
        <v>289</v>
      </c>
      <c r="I4370" s="3">
        <v>401</v>
      </c>
      <c r="J4370" t="s">
        <v>290</v>
      </c>
      <c r="K4370" s="3">
        <v>40116</v>
      </c>
      <c r="L4370" t="s">
        <v>4849</v>
      </c>
      <c r="M4370" s="3">
        <v>0.13</v>
      </c>
      <c r="N4370" t="s">
        <v>92</v>
      </c>
      <c r="O4370" t="s">
        <v>74</v>
      </c>
      <c r="P4370" t="s">
        <v>74</v>
      </c>
      <c r="Q4370" t="s">
        <v>74</v>
      </c>
      <c r="R4370" t="s">
        <v>154</v>
      </c>
      <c r="S4370" t="s">
        <v>76</v>
      </c>
      <c r="T4370" t="s">
        <v>77</v>
      </c>
      <c r="U4370" t="s">
        <v>74</v>
      </c>
      <c r="V4370" t="s">
        <v>74</v>
      </c>
      <c r="X4370" t="s">
        <v>74</v>
      </c>
      <c r="Y4370" t="s">
        <v>74</v>
      </c>
      <c r="Z4370" t="s">
        <v>74</v>
      </c>
      <c r="AC4370" t="s">
        <v>74</v>
      </c>
      <c r="AD4370" s="5">
        <v>9.9</v>
      </c>
      <c r="AE4370" s="5"/>
      <c r="AF4370" s="5"/>
      <c r="AG4370" s="3">
        <v>9.9</v>
      </c>
      <c r="AM4370" s="3">
        <v>0</v>
      </c>
      <c r="AS4370" t="s">
        <v>98</v>
      </c>
      <c r="AU4370" t="s">
        <v>74</v>
      </c>
      <c r="AV4370" t="s">
        <v>15389</v>
      </c>
      <c r="AW4370" t="s">
        <v>74</v>
      </c>
      <c r="BA4370" t="s">
        <v>74</v>
      </c>
      <c r="BB4370" t="s">
        <v>74</v>
      </c>
      <c r="BC4370" t="s">
        <v>74</v>
      </c>
      <c r="BD4370" t="s">
        <v>74</v>
      </c>
      <c r="BE4370" t="s">
        <v>74</v>
      </c>
      <c r="BF4370" t="s">
        <v>74</v>
      </c>
      <c r="BG4370" t="s">
        <v>74</v>
      </c>
      <c r="BH4370" t="s">
        <v>15100</v>
      </c>
      <c r="BK4370" t="s">
        <v>74</v>
      </c>
      <c r="BL4370" t="s">
        <v>74</v>
      </c>
      <c r="BM4370" s="3">
        <v>9.9</v>
      </c>
      <c r="BN4370" t="s">
        <v>74</v>
      </c>
    </row>
    <row r="4371" spans="1:66">
      <c r="A4371" s="3">
        <v>49142</v>
      </c>
      <c r="B4371" t="s">
        <v>15083</v>
      </c>
      <c r="C4371" t="s">
        <v>74</v>
      </c>
      <c r="D4371" t="s">
        <v>15390</v>
      </c>
      <c r="E4371" t="s">
        <v>1503</v>
      </c>
      <c r="F4371"/>
      <c r="G4371" s="3">
        <v>2</v>
      </c>
      <c r="H4371" t="s">
        <v>497</v>
      </c>
      <c r="I4371" s="3">
        <v>205</v>
      </c>
      <c r="J4371" t="s">
        <v>1540</v>
      </c>
      <c r="K4371" s="3">
        <v>20502</v>
      </c>
      <c r="L4371" t="s">
        <v>5457</v>
      </c>
      <c r="M4371" s="3">
        <v>0.13</v>
      </c>
      <c r="N4371" t="s">
        <v>71</v>
      </c>
      <c r="O4371" t="s">
        <v>72</v>
      </c>
      <c r="P4371" t="s">
        <v>94</v>
      </c>
      <c r="Q4371" t="s">
        <v>74</v>
      </c>
      <c r="R4371" t="s">
        <v>75</v>
      </c>
      <c r="S4371" t="s">
        <v>76</v>
      </c>
      <c r="T4371" t="s">
        <v>77</v>
      </c>
      <c r="U4371" t="s">
        <v>78</v>
      </c>
      <c r="V4371" t="s">
        <v>699</v>
      </c>
      <c r="W4371" s="3">
        <v>4256</v>
      </c>
      <c r="X4371" t="s">
        <v>501</v>
      </c>
      <c r="Y4371" t="s">
        <v>81</v>
      </c>
      <c r="Z4371" t="s">
        <v>502</v>
      </c>
      <c r="AA4371" s="5">
        <v>224.1</v>
      </c>
      <c r="AC4371" t="s">
        <v>74</v>
      </c>
      <c r="AD4371" s="5">
        <v>600</v>
      </c>
      <c r="AE4371" s="5"/>
      <c r="AF4371" s="5"/>
      <c r="AG4371" s="3">
        <v>600</v>
      </c>
      <c r="AM4371" s="3">
        <v>2</v>
      </c>
      <c r="AO4371" s="3">
        <v>2</v>
      </c>
      <c r="AP4371" s="3">
        <v>2</v>
      </c>
      <c r="AS4371" t="s">
        <v>503</v>
      </c>
      <c r="AU4371" t="s">
        <v>74</v>
      </c>
      <c r="AV4371" t="s">
        <v>74</v>
      </c>
      <c r="AW4371" t="s">
        <v>74</v>
      </c>
      <c r="AZ4371" s="3">
        <v>600</v>
      </c>
      <c r="BA4371" t="s">
        <v>74</v>
      </c>
      <c r="BB4371" t="s">
        <v>74</v>
      </c>
      <c r="BC4371" t="s">
        <v>74</v>
      </c>
      <c r="BD4371" t="s">
        <v>74</v>
      </c>
      <c r="BE4371" t="s">
        <v>74</v>
      </c>
      <c r="BF4371" t="s">
        <v>74</v>
      </c>
      <c r="BG4371" t="s">
        <v>74</v>
      </c>
      <c r="BH4371" t="s">
        <v>74</v>
      </c>
      <c r="BJ4371" s="3">
        <v>224.1</v>
      </c>
      <c r="BK4371" t="s">
        <v>74</v>
      </c>
      <c r="BL4371" t="s">
        <v>74</v>
      </c>
      <c r="BM4371" s="3">
        <v>600</v>
      </c>
      <c r="BN4371" t="s">
        <v>74</v>
      </c>
    </row>
    <row r="4372" spans="1:66">
      <c r="A4372" s="3">
        <v>254825</v>
      </c>
      <c r="B4372" t="s">
        <v>6670</v>
      </c>
      <c r="C4372" t="s">
        <v>10092</v>
      </c>
      <c r="D4372" t="s">
        <v>15391</v>
      </c>
      <c r="E4372" t="s">
        <v>2536</v>
      </c>
      <c r="F4372"/>
      <c r="G4372" s="3">
        <v>4</v>
      </c>
      <c r="H4372" t="s">
        <v>289</v>
      </c>
      <c r="I4372" s="3">
        <v>402</v>
      </c>
      <c r="J4372" t="s">
        <v>1568</v>
      </c>
      <c r="K4372" s="3">
        <v>40202</v>
      </c>
      <c r="L4372" t="s">
        <v>5658</v>
      </c>
      <c r="M4372" s="3">
        <v>0.13</v>
      </c>
      <c r="N4372" t="s">
        <v>71</v>
      </c>
      <c r="O4372" t="s">
        <v>74</v>
      </c>
      <c r="P4372" t="s">
        <v>74</v>
      </c>
      <c r="Q4372" t="s">
        <v>74</v>
      </c>
      <c r="R4372" t="s">
        <v>154</v>
      </c>
      <c r="S4372" t="s">
        <v>76</v>
      </c>
      <c r="T4372" t="s">
        <v>77</v>
      </c>
      <c r="U4372" t="s">
        <v>74</v>
      </c>
      <c r="V4372" t="s">
        <v>74</v>
      </c>
      <c r="X4372" t="s">
        <v>74</v>
      </c>
      <c r="Y4372" t="s">
        <v>74</v>
      </c>
      <c r="Z4372" t="s">
        <v>74</v>
      </c>
      <c r="AC4372" t="s">
        <v>74</v>
      </c>
      <c r="AD4372" s="5">
        <v>498</v>
      </c>
      <c r="AE4372" s="5"/>
      <c r="AF4372" s="5"/>
      <c r="AG4372" s="3">
        <v>498</v>
      </c>
      <c r="AM4372" s="3">
        <v>0</v>
      </c>
      <c r="AS4372" t="s">
        <v>157</v>
      </c>
      <c r="AU4372" t="s">
        <v>74</v>
      </c>
      <c r="AV4372" t="s">
        <v>15392</v>
      </c>
      <c r="AW4372" t="s">
        <v>4131</v>
      </c>
      <c r="BA4372" t="s">
        <v>74</v>
      </c>
      <c r="BB4372" t="s">
        <v>74</v>
      </c>
      <c r="BC4372" t="s">
        <v>74</v>
      </c>
      <c r="BD4372" t="s">
        <v>74</v>
      </c>
      <c r="BE4372" t="s">
        <v>74</v>
      </c>
      <c r="BF4372" t="s">
        <v>74</v>
      </c>
      <c r="BG4372" t="s">
        <v>74</v>
      </c>
      <c r="BH4372" t="s">
        <v>15393</v>
      </c>
      <c r="BK4372" t="s">
        <v>74</v>
      </c>
      <c r="BL4372" t="s">
        <v>74</v>
      </c>
      <c r="BM4372" s="3">
        <v>498</v>
      </c>
      <c r="BN4372" t="s">
        <v>74</v>
      </c>
    </row>
    <row r="4373" spans="1:66">
      <c r="A4373" s="3">
        <v>259043</v>
      </c>
      <c r="B4373" t="s">
        <v>15394</v>
      </c>
      <c r="C4373" t="s">
        <v>15395</v>
      </c>
      <c r="D4373" t="s">
        <v>15396</v>
      </c>
      <c r="E4373" t="s">
        <v>67</v>
      </c>
      <c r="F4373"/>
      <c r="G4373" s="3">
        <v>1</v>
      </c>
      <c r="H4373" t="s">
        <v>68</v>
      </c>
      <c r="I4373" s="3">
        <v>123</v>
      </c>
      <c r="J4373" t="s">
        <v>115</v>
      </c>
      <c r="K4373" s="3">
        <v>12310</v>
      </c>
      <c r="L4373" t="s">
        <v>2159</v>
      </c>
      <c r="M4373" s="3">
        <v>0.13</v>
      </c>
      <c r="N4373" t="s">
        <v>180</v>
      </c>
      <c r="O4373" t="s">
        <v>74</v>
      </c>
      <c r="P4373" t="s">
        <v>74</v>
      </c>
      <c r="Q4373" t="s">
        <v>74</v>
      </c>
      <c r="R4373" t="s">
        <v>75</v>
      </c>
      <c r="S4373" t="s">
        <v>76</v>
      </c>
      <c r="T4373" t="s">
        <v>77</v>
      </c>
      <c r="U4373" t="s">
        <v>74</v>
      </c>
      <c r="V4373" t="s">
        <v>74</v>
      </c>
      <c r="X4373" t="s">
        <v>74</v>
      </c>
      <c r="Y4373" t="s">
        <v>74</v>
      </c>
      <c r="Z4373" t="s">
        <v>82</v>
      </c>
      <c r="AC4373" t="s">
        <v>74</v>
      </c>
      <c r="AD4373" s="5">
        <v>676</v>
      </c>
      <c r="AE4373" s="5"/>
      <c r="AF4373" s="5"/>
      <c r="AG4373" s="3">
        <v>676</v>
      </c>
      <c r="AM4373" s="3">
        <v>0</v>
      </c>
      <c r="AS4373" t="s">
        <v>15397</v>
      </c>
      <c r="AU4373" t="s">
        <v>3197</v>
      </c>
      <c r="AV4373" t="s">
        <v>15398</v>
      </c>
      <c r="AW4373" t="s">
        <v>74</v>
      </c>
      <c r="BA4373" t="s">
        <v>74</v>
      </c>
      <c r="BB4373" t="s">
        <v>74</v>
      </c>
      <c r="BC4373" t="s">
        <v>74</v>
      </c>
      <c r="BD4373" t="s">
        <v>74</v>
      </c>
      <c r="BE4373" t="s">
        <v>74</v>
      </c>
      <c r="BF4373" t="s">
        <v>74</v>
      </c>
      <c r="BG4373" t="s">
        <v>74</v>
      </c>
      <c r="BH4373" t="s">
        <v>15399</v>
      </c>
      <c r="BK4373" t="s">
        <v>74</v>
      </c>
      <c r="BL4373" t="s">
        <v>74</v>
      </c>
      <c r="BM4373" s="3">
        <v>676</v>
      </c>
      <c r="BN4373" t="s">
        <v>74</v>
      </c>
    </row>
    <row r="4374" spans="1:66">
      <c r="A4374" s="3">
        <v>259095</v>
      </c>
      <c r="B4374" t="s">
        <v>15400</v>
      </c>
      <c r="C4374" t="s">
        <v>2870</v>
      </c>
      <c r="D4374" t="s">
        <v>15401</v>
      </c>
      <c r="E4374" t="s">
        <v>67</v>
      </c>
      <c r="F4374"/>
      <c r="G4374" s="3">
        <v>1</v>
      </c>
      <c r="H4374" t="s">
        <v>68</v>
      </c>
      <c r="I4374" s="3">
        <v>125</v>
      </c>
      <c r="J4374" t="s">
        <v>90</v>
      </c>
      <c r="K4374" s="3">
        <v>12503</v>
      </c>
      <c r="L4374" t="s">
        <v>4524</v>
      </c>
      <c r="M4374" s="3">
        <v>0.13</v>
      </c>
      <c r="N4374" t="s">
        <v>180</v>
      </c>
      <c r="O4374" t="s">
        <v>74</v>
      </c>
      <c r="P4374" t="s">
        <v>74</v>
      </c>
      <c r="Q4374" t="s">
        <v>74</v>
      </c>
      <c r="R4374" t="s">
        <v>75</v>
      </c>
      <c r="S4374" t="s">
        <v>76</v>
      </c>
      <c r="T4374" t="s">
        <v>77</v>
      </c>
      <c r="U4374" t="s">
        <v>74</v>
      </c>
      <c r="V4374" t="s">
        <v>74</v>
      </c>
      <c r="X4374" t="s">
        <v>74</v>
      </c>
      <c r="Y4374" t="s">
        <v>74</v>
      </c>
      <c r="Z4374" t="s">
        <v>82</v>
      </c>
      <c r="AC4374" t="s">
        <v>74</v>
      </c>
      <c r="AD4374" s="5">
        <v>498</v>
      </c>
      <c r="AE4374" s="5"/>
      <c r="AF4374" s="5"/>
      <c r="AG4374" s="3">
        <v>498</v>
      </c>
      <c r="AM4374" s="3">
        <v>0</v>
      </c>
      <c r="AS4374" t="s">
        <v>15397</v>
      </c>
      <c r="AU4374" t="s">
        <v>74</v>
      </c>
      <c r="AV4374" t="s">
        <v>15402</v>
      </c>
      <c r="AW4374" t="s">
        <v>74</v>
      </c>
      <c r="BA4374" t="s">
        <v>74</v>
      </c>
      <c r="BB4374" t="s">
        <v>74</v>
      </c>
      <c r="BC4374" t="s">
        <v>74</v>
      </c>
      <c r="BD4374" t="s">
        <v>74</v>
      </c>
      <c r="BE4374" t="s">
        <v>74</v>
      </c>
      <c r="BF4374" t="s">
        <v>74</v>
      </c>
      <c r="BG4374" t="s">
        <v>74</v>
      </c>
      <c r="BH4374" t="s">
        <v>15403</v>
      </c>
      <c r="BK4374" t="s">
        <v>74</v>
      </c>
      <c r="BL4374" t="s">
        <v>74</v>
      </c>
      <c r="BM4374" s="3">
        <v>498</v>
      </c>
      <c r="BN4374" t="s">
        <v>74</v>
      </c>
    </row>
    <row r="4375" spans="1:66">
      <c r="A4375" s="3">
        <v>256899</v>
      </c>
      <c r="B4375" t="s">
        <v>296</v>
      </c>
      <c r="C4375" t="s">
        <v>15338</v>
      </c>
      <c r="D4375" t="s">
        <v>15404</v>
      </c>
      <c r="E4375" t="s">
        <v>104</v>
      </c>
      <c r="F4375"/>
      <c r="G4375" s="3">
        <v>4</v>
      </c>
      <c r="H4375" t="s">
        <v>289</v>
      </c>
      <c r="I4375" s="3">
        <v>401</v>
      </c>
      <c r="J4375" t="s">
        <v>290</v>
      </c>
      <c r="K4375" s="3">
        <v>40102</v>
      </c>
      <c r="L4375" t="s">
        <v>299</v>
      </c>
      <c r="M4375" s="3">
        <v>0.13</v>
      </c>
      <c r="N4375" t="s">
        <v>71</v>
      </c>
      <c r="O4375" t="s">
        <v>74</v>
      </c>
      <c r="P4375" t="s">
        <v>74</v>
      </c>
      <c r="Q4375" t="s">
        <v>74</v>
      </c>
      <c r="R4375" t="s">
        <v>154</v>
      </c>
      <c r="S4375" t="s">
        <v>76</v>
      </c>
      <c r="T4375" t="s">
        <v>77</v>
      </c>
      <c r="U4375" t="s">
        <v>74</v>
      </c>
      <c r="V4375" t="s">
        <v>74</v>
      </c>
      <c r="X4375" t="s">
        <v>74</v>
      </c>
      <c r="Y4375" t="s">
        <v>74</v>
      </c>
      <c r="Z4375" t="s">
        <v>74</v>
      </c>
      <c r="AC4375" t="s">
        <v>74</v>
      </c>
      <c r="AD4375" s="5">
        <v>9.8</v>
      </c>
      <c r="AE4375" s="5"/>
      <c r="AF4375" s="5"/>
      <c r="AG4375" s="3">
        <v>9.8</v>
      </c>
      <c r="AM4375" s="3">
        <v>0</v>
      </c>
      <c r="AS4375" t="s">
        <v>157</v>
      </c>
      <c r="AU4375" t="s">
        <v>74</v>
      </c>
      <c r="AV4375" t="s">
        <v>15405</v>
      </c>
      <c r="AW4375" t="s">
        <v>15113</v>
      </c>
      <c r="BA4375" t="s">
        <v>74</v>
      </c>
      <c r="BB4375" t="s">
        <v>74</v>
      </c>
      <c r="BC4375" t="s">
        <v>74</v>
      </c>
      <c r="BD4375" t="s">
        <v>74</v>
      </c>
      <c r="BE4375" t="s">
        <v>74</v>
      </c>
      <c r="BF4375" t="s">
        <v>74</v>
      </c>
      <c r="BG4375" t="s">
        <v>74</v>
      </c>
      <c r="BH4375" t="s">
        <v>15341</v>
      </c>
      <c r="BK4375" t="s">
        <v>74</v>
      </c>
      <c r="BL4375" t="s">
        <v>74</v>
      </c>
      <c r="BM4375" s="3">
        <v>9.8</v>
      </c>
      <c r="BN4375" t="s">
        <v>74</v>
      </c>
    </row>
    <row r="4376" spans="1:66">
      <c r="A4376" s="3">
        <v>252598</v>
      </c>
      <c r="B4376" t="s">
        <v>15406</v>
      </c>
      <c r="C4376" t="s">
        <v>1080</v>
      </c>
      <c r="D4376" t="s">
        <v>15407</v>
      </c>
      <c r="E4376" t="s">
        <v>67</v>
      </c>
      <c r="F4376"/>
      <c r="G4376" s="3">
        <v>1</v>
      </c>
      <c r="H4376" t="s">
        <v>68</v>
      </c>
      <c r="I4376" s="3">
        <v>118</v>
      </c>
      <c r="J4376" t="s">
        <v>105</v>
      </c>
      <c r="K4376" s="3">
        <v>11803</v>
      </c>
      <c r="L4376" t="s">
        <v>12064</v>
      </c>
      <c r="M4376" s="3">
        <v>0.13</v>
      </c>
      <c r="N4376" t="s">
        <v>180</v>
      </c>
      <c r="O4376" t="s">
        <v>74</v>
      </c>
      <c r="P4376" t="s">
        <v>74</v>
      </c>
      <c r="Q4376" t="s">
        <v>74</v>
      </c>
      <c r="R4376" t="s">
        <v>154</v>
      </c>
      <c r="S4376" t="s">
        <v>76</v>
      </c>
      <c r="T4376" t="s">
        <v>77</v>
      </c>
      <c r="U4376" t="s">
        <v>74</v>
      </c>
      <c r="V4376" t="s">
        <v>74</v>
      </c>
      <c r="X4376" t="s">
        <v>74</v>
      </c>
      <c r="Y4376" t="s">
        <v>74</v>
      </c>
      <c r="Z4376" t="s">
        <v>970</v>
      </c>
      <c r="AC4376" t="s">
        <v>74</v>
      </c>
      <c r="AD4376" s="5">
        <v>268</v>
      </c>
      <c r="AE4376" s="5"/>
      <c r="AF4376" s="5"/>
      <c r="AG4376" s="3">
        <v>268</v>
      </c>
      <c r="AM4376" s="3">
        <v>0</v>
      </c>
      <c r="AS4376" t="s">
        <v>98</v>
      </c>
      <c r="AU4376" t="s">
        <v>74</v>
      </c>
      <c r="AV4376" t="s">
        <v>15408</v>
      </c>
      <c r="AW4376" t="s">
        <v>74</v>
      </c>
      <c r="BA4376" t="s">
        <v>74</v>
      </c>
      <c r="BB4376" t="s">
        <v>74</v>
      </c>
      <c r="BC4376" t="s">
        <v>74</v>
      </c>
      <c r="BD4376" t="s">
        <v>74</v>
      </c>
      <c r="BE4376" t="s">
        <v>74</v>
      </c>
      <c r="BF4376" t="s">
        <v>74</v>
      </c>
      <c r="BG4376" t="s">
        <v>74</v>
      </c>
      <c r="BH4376" t="s">
        <v>15409</v>
      </c>
      <c r="BK4376" t="s">
        <v>74</v>
      </c>
      <c r="BL4376" t="s">
        <v>74</v>
      </c>
      <c r="BM4376" s="3">
        <v>268</v>
      </c>
      <c r="BN4376" t="s">
        <v>74</v>
      </c>
    </row>
    <row r="4377" spans="1:66">
      <c r="A4377" s="3">
        <v>257969</v>
      </c>
      <c r="B4377" t="s">
        <v>11447</v>
      </c>
      <c r="C4377" t="s">
        <v>12509</v>
      </c>
      <c r="D4377" t="s">
        <v>7140</v>
      </c>
      <c r="E4377" t="s">
        <v>104</v>
      </c>
      <c r="F4377"/>
      <c r="G4377" s="3">
        <v>2</v>
      </c>
      <c r="H4377" t="s">
        <v>497</v>
      </c>
      <c r="I4377" s="3">
        <v>206</v>
      </c>
      <c r="J4377" t="s">
        <v>498</v>
      </c>
      <c r="K4377" s="3">
        <v>20605</v>
      </c>
      <c r="L4377" t="s">
        <v>1545</v>
      </c>
      <c r="M4377" s="3">
        <v>0.09</v>
      </c>
      <c r="N4377" t="s">
        <v>92</v>
      </c>
      <c r="O4377" t="s">
        <v>74</v>
      </c>
      <c r="P4377" t="s">
        <v>74</v>
      </c>
      <c r="Q4377" t="s">
        <v>74</v>
      </c>
      <c r="R4377" t="s">
        <v>154</v>
      </c>
      <c r="S4377" t="s">
        <v>76</v>
      </c>
      <c r="T4377" t="s">
        <v>77</v>
      </c>
      <c r="U4377" t="s">
        <v>74</v>
      </c>
      <c r="V4377" t="s">
        <v>74</v>
      </c>
      <c r="X4377" t="s">
        <v>74</v>
      </c>
      <c r="Y4377" t="s">
        <v>74</v>
      </c>
      <c r="Z4377" t="s">
        <v>74</v>
      </c>
      <c r="AC4377" t="s">
        <v>74</v>
      </c>
      <c r="AD4377" s="5">
        <v>38</v>
      </c>
      <c r="AE4377" s="5"/>
      <c r="AF4377" s="5"/>
      <c r="AG4377" s="3">
        <v>38</v>
      </c>
      <c r="AM4377" s="3">
        <v>0</v>
      </c>
      <c r="AS4377" t="s">
        <v>157</v>
      </c>
      <c r="AU4377" t="s">
        <v>74</v>
      </c>
      <c r="AV4377" t="s">
        <v>15410</v>
      </c>
      <c r="AW4377" t="s">
        <v>74</v>
      </c>
      <c r="BA4377" t="s">
        <v>74</v>
      </c>
      <c r="BB4377" t="s">
        <v>74</v>
      </c>
      <c r="BC4377" t="s">
        <v>74</v>
      </c>
      <c r="BD4377" t="s">
        <v>74</v>
      </c>
      <c r="BE4377" t="s">
        <v>74</v>
      </c>
      <c r="BF4377" t="s">
        <v>74</v>
      </c>
      <c r="BG4377" t="s">
        <v>74</v>
      </c>
      <c r="BH4377" t="s">
        <v>15081</v>
      </c>
      <c r="BK4377" t="s">
        <v>74</v>
      </c>
      <c r="BL4377" t="s">
        <v>74</v>
      </c>
      <c r="BM4377" s="3">
        <v>38</v>
      </c>
      <c r="BN4377" t="s">
        <v>74</v>
      </c>
    </row>
    <row r="4378" spans="1:66">
      <c r="A4378" s="3">
        <v>161371</v>
      </c>
      <c r="B4378" t="s">
        <v>15411</v>
      </c>
      <c r="C4378" t="s">
        <v>15412</v>
      </c>
      <c r="D4378" t="s">
        <v>15413</v>
      </c>
      <c r="E4378" t="s">
        <v>67</v>
      </c>
      <c r="F4378"/>
      <c r="G4378" s="3">
        <v>1</v>
      </c>
      <c r="H4378" t="s">
        <v>68</v>
      </c>
      <c r="I4378" s="3">
        <v>113</v>
      </c>
      <c r="J4378" t="s">
        <v>152</v>
      </c>
      <c r="K4378" s="3">
        <v>11302</v>
      </c>
      <c r="L4378" t="s">
        <v>920</v>
      </c>
      <c r="M4378" s="3">
        <v>0.13</v>
      </c>
      <c r="N4378" t="s">
        <v>92</v>
      </c>
      <c r="O4378" t="s">
        <v>74</v>
      </c>
      <c r="P4378" t="s">
        <v>74</v>
      </c>
      <c r="Q4378" t="s">
        <v>74</v>
      </c>
      <c r="R4378" t="s">
        <v>154</v>
      </c>
      <c r="S4378" t="s">
        <v>76</v>
      </c>
      <c r="T4378" t="s">
        <v>77</v>
      </c>
      <c r="U4378" t="s">
        <v>74</v>
      </c>
      <c r="V4378" t="s">
        <v>74</v>
      </c>
      <c r="X4378" t="s">
        <v>74</v>
      </c>
      <c r="Y4378" t="s">
        <v>74</v>
      </c>
      <c r="Z4378" t="s">
        <v>970</v>
      </c>
      <c r="AC4378" t="s">
        <v>74</v>
      </c>
      <c r="AD4378" s="5">
        <v>15</v>
      </c>
      <c r="AE4378" s="5"/>
      <c r="AF4378" s="5"/>
      <c r="AG4378" s="3">
        <v>15</v>
      </c>
      <c r="AM4378" s="3">
        <v>0</v>
      </c>
      <c r="AS4378" t="s">
        <v>98</v>
      </c>
      <c r="AU4378" t="s">
        <v>74</v>
      </c>
      <c r="AV4378" t="s">
        <v>15414</v>
      </c>
      <c r="AW4378" t="s">
        <v>74</v>
      </c>
      <c r="BA4378" t="s">
        <v>74</v>
      </c>
      <c r="BB4378" t="s">
        <v>74</v>
      </c>
      <c r="BC4378" t="s">
        <v>74</v>
      </c>
      <c r="BD4378" t="s">
        <v>74</v>
      </c>
      <c r="BE4378" t="s">
        <v>74</v>
      </c>
      <c r="BF4378" t="s">
        <v>74</v>
      </c>
      <c r="BG4378" t="s">
        <v>74</v>
      </c>
      <c r="BH4378" t="s">
        <v>15415</v>
      </c>
      <c r="BK4378" t="s">
        <v>74</v>
      </c>
      <c r="BL4378" t="s">
        <v>74</v>
      </c>
      <c r="BM4378" s="3">
        <v>15</v>
      </c>
      <c r="BN4378" t="s">
        <v>74</v>
      </c>
    </row>
    <row r="4379" spans="1:66">
      <c r="A4379" s="3">
        <v>191162</v>
      </c>
      <c r="B4379" t="s">
        <v>1597</v>
      </c>
      <c r="C4379" t="s">
        <v>1338</v>
      </c>
      <c r="D4379" t="s">
        <v>2785</v>
      </c>
      <c r="E4379" t="s">
        <v>654</v>
      </c>
      <c r="F4379"/>
      <c r="G4379" s="3">
        <v>2</v>
      </c>
      <c r="H4379" t="s">
        <v>497</v>
      </c>
      <c r="I4379" s="3">
        <v>207</v>
      </c>
      <c r="J4379" t="s">
        <v>1340</v>
      </c>
      <c r="K4379" s="3">
        <v>20706</v>
      </c>
      <c r="L4379" t="s">
        <v>1599</v>
      </c>
      <c r="M4379" s="3">
        <v>0.09</v>
      </c>
      <c r="N4379" t="s">
        <v>92</v>
      </c>
      <c r="O4379" t="s">
        <v>72</v>
      </c>
      <c r="P4379" t="s">
        <v>94</v>
      </c>
      <c r="Q4379" t="s">
        <v>74</v>
      </c>
      <c r="R4379" t="s">
        <v>154</v>
      </c>
      <c r="S4379" t="s">
        <v>76</v>
      </c>
      <c r="T4379" t="s">
        <v>77</v>
      </c>
      <c r="U4379" t="s">
        <v>74</v>
      </c>
      <c r="V4379" t="s">
        <v>74</v>
      </c>
      <c r="X4379" t="s">
        <v>74</v>
      </c>
      <c r="Y4379" t="s">
        <v>74</v>
      </c>
      <c r="Z4379" t="s">
        <v>74</v>
      </c>
      <c r="AA4379" s="5">
        <v>5.5</v>
      </c>
      <c r="AC4379" t="s">
        <v>74</v>
      </c>
      <c r="AD4379" s="5">
        <v>13</v>
      </c>
      <c r="AE4379" s="5"/>
      <c r="AF4379" s="5"/>
      <c r="AG4379" s="3">
        <v>13</v>
      </c>
      <c r="AM4379" s="3">
        <v>34.8</v>
      </c>
      <c r="AO4379" s="3">
        <v>34.8</v>
      </c>
      <c r="AP4379" s="3">
        <v>1</v>
      </c>
      <c r="AQ4379" s="3">
        <v>2</v>
      </c>
      <c r="AR4379" s="3">
        <v>1</v>
      </c>
      <c r="AS4379" t="s">
        <v>640</v>
      </c>
      <c r="AU4379" t="s">
        <v>74</v>
      </c>
      <c r="AV4379" t="s">
        <v>74</v>
      </c>
      <c r="AW4379" t="s">
        <v>74</v>
      </c>
      <c r="BA4379" t="s">
        <v>74</v>
      </c>
      <c r="BB4379" t="s">
        <v>74</v>
      </c>
      <c r="BC4379" t="s">
        <v>74</v>
      </c>
      <c r="BD4379" t="s">
        <v>74</v>
      </c>
      <c r="BE4379" t="s">
        <v>74</v>
      </c>
      <c r="BF4379" t="s">
        <v>74</v>
      </c>
      <c r="BG4379" t="s">
        <v>74</v>
      </c>
      <c r="BH4379" t="s">
        <v>74</v>
      </c>
      <c r="BJ4379" s="3">
        <v>5.5</v>
      </c>
      <c r="BK4379" t="s">
        <v>74</v>
      </c>
      <c r="BL4379" t="s">
        <v>74</v>
      </c>
      <c r="BM4379" s="3">
        <v>13</v>
      </c>
      <c r="BN4379" t="s">
        <v>74</v>
      </c>
    </row>
    <row r="4380" spans="1:66">
      <c r="A4380" s="3">
        <v>225760</v>
      </c>
      <c r="B4380" t="s">
        <v>8314</v>
      </c>
      <c r="C4380" t="s">
        <v>393</v>
      </c>
      <c r="D4380" t="s">
        <v>15416</v>
      </c>
      <c r="E4380" t="s">
        <v>67</v>
      </c>
      <c r="F4380"/>
      <c r="G4380" s="3">
        <v>1</v>
      </c>
      <c r="H4380" t="s">
        <v>68</v>
      </c>
      <c r="I4380" s="3">
        <v>115</v>
      </c>
      <c r="J4380" t="s">
        <v>246</v>
      </c>
      <c r="K4380" s="3">
        <v>11505</v>
      </c>
      <c r="L4380" t="s">
        <v>2542</v>
      </c>
      <c r="M4380" s="3">
        <v>0.13</v>
      </c>
      <c r="N4380" t="s">
        <v>74</v>
      </c>
      <c r="O4380" t="s">
        <v>74</v>
      </c>
      <c r="P4380" t="s">
        <v>74</v>
      </c>
      <c r="Q4380" t="s">
        <v>74</v>
      </c>
      <c r="R4380" t="s">
        <v>154</v>
      </c>
      <c r="S4380" t="s">
        <v>76</v>
      </c>
      <c r="T4380" t="s">
        <v>77</v>
      </c>
      <c r="U4380" t="s">
        <v>74</v>
      </c>
      <c r="V4380" t="s">
        <v>74</v>
      </c>
      <c r="X4380" t="s">
        <v>74</v>
      </c>
      <c r="Y4380" t="s">
        <v>74</v>
      </c>
      <c r="Z4380" t="s">
        <v>82</v>
      </c>
      <c r="AC4380" t="s">
        <v>74</v>
      </c>
      <c r="AD4380" s="5">
        <v>42</v>
      </c>
      <c r="AE4380" s="5"/>
      <c r="AF4380" s="5"/>
      <c r="AG4380" s="3">
        <v>42</v>
      </c>
      <c r="AM4380" s="3">
        <v>0</v>
      </c>
      <c r="AS4380" t="s">
        <v>98</v>
      </c>
      <c r="AU4380" t="s">
        <v>74</v>
      </c>
      <c r="AV4380" t="s">
        <v>15417</v>
      </c>
      <c r="AW4380" t="s">
        <v>74</v>
      </c>
      <c r="BA4380" t="s">
        <v>74</v>
      </c>
      <c r="BB4380" t="s">
        <v>74</v>
      </c>
      <c r="BC4380" t="s">
        <v>74</v>
      </c>
      <c r="BD4380" t="s">
        <v>74</v>
      </c>
      <c r="BE4380" t="s">
        <v>74</v>
      </c>
      <c r="BF4380" t="s">
        <v>74</v>
      </c>
      <c r="BG4380" t="s">
        <v>74</v>
      </c>
      <c r="BH4380" t="s">
        <v>15418</v>
      </c>
      <c r="BK4380" t="s">
        <v>74</v>
      </c>
      <c r="BL4380" t="s">
        <v>74</v>
      </c>
      <c r="BM4380" s="3">
        <v>42</v>
      </c>
      <c r="BN4380" t="s">
        <v>74</v>
      </c>
    </row>
    <row r="4381" spans="1:66">
      <c r="A4381" s="3">
        <v>256444</v>
      </c>
      <c r="B4381" t="s">
        <v>15419</v>
      </c>
      <c r="C4381" t="s">
        <v>15064</v>
      </c>
      <c r="D4381" t="s">
        <v>15420</v>
      </c>
      <c r="E4381" t="s">
        <v>67</v>
      </c>
      <c r="F4381"/>
      <c r="G4381" s="3">
        <v>4</v>
      </c>
      <c r="H4381" t="s">
        <v>289</v>
      </c>
      <c r="I4381" s="3">
        <v>401</v>
      </c>
      <c r="J4381" t="s">
        <v>290</v>
      </c>
      <c r="K4381" s="3">
        <v>40102</v>
      </c>
      <c r="L4381" t="s">
        <v>299</v>
      </c>
      <c r="M4381" s="3">
        <v>0.13</v>
      </c>
      <c r="N4381" t="s">
        <v>71</v>
      </c>
      <c r="O4381" t="s">
        <v>74</v>
      </c>
      <c r="P4381" t="s">
        <v>74</v>
      </c>
      <c r="Q4381" t="s">
        <v>74</v>
      </c>
      <c r="R4381" t="s">
        <v>154</v>
      </c>
      <c r="S4381" t="s">
        <v>76</v>
      </c>
      <c r="T4381" t="s">
        <v>77</v>
      </c>
      <c r="U4381" t="s">
        <v>74</v>
      </c>
      <c r="V4381" t="s">
        <v>74</v>
      </c>
      <c r="X4381" t="s">
        <v>74</v>
      </c>
      <c r="Y4381" t="s">
        <v>74</v>
      </c>
      <c r="Z4381" t="s">
        <v>74</v>
      </c>
      <c r="AC4381" t="s">
        <v>74</v>
      </c>
      <c r="AD4381" s="5">
        <v>12.5</v>
      </c>
      <c r="AE4381" s="5"/>
      <c r="AF4381" s="5"/>
      <c r="AG4381" s="3">
        <v>12.5</v>
      </c>
      <c r="AM4381" s="3">
        <v>0</v>
      </c>
      <c r="AS4381" t="s">
        <v>98</v>
      </c>
      <c r="AU4381" t="s">
        <v>74</v>
      </c>
      <c r="AV4381" t="s">
        <v>15421</v>
      </c>
      <c r="AW4381" t="s">
        <v>74</v>
      </c>
      <c r="BA4381" t="s">
        <v>74</v>
      </c>
      <c r="BB4381" t="s">
        <v>74</v>
      </c>
      <c r="BC4381" t="s">
        <v>74</v>
      </c>
      <c r="BD4381" t="s">
        <v>74</v>
      </c>
      <c r="BE4381" t="s">
        <v>74</v>
      </c>
      <c r="BF4381" t="s">
        <v>74</v>
      </c>
      <c r="BG4381" t="s">
        <v>74</v>
      </c>
      <c r="BH4381" t="s">
        <v>15422</v>
      </c>
      <c r="BK4381" t="s">
        <v>74</v>
      </c>
      <c r="BL4381" t="s">
        <v>74</v>
      </c>
      <c r="BM4381" s="3">
        <v>12.5</v>
      </c>
      <c r="BN4381" t="s">
        <v>74</v>
      </c>
    </row>
    <row r="4382" spans="1:66">
      <c r="A4382" s="3">
        <v>111866</v>
      </c>
      <c r="B4382" t="s">
        <v>15423</v>
      </c>
      <c r="C4382" t="s">
        <v>74</v>
      </c>
      <c r="D4382" t="s">
        <v>84</v>
      </c>
      <c r="E4382" t="s">
        <v>654</v>
      </c>
      <c r="F4382"/>
      <c r="G4382" s="3">
        <v>2</v>
      </c>
      <c r="H4382" t="s">
        <v>497</v>
      </c>
      <c r="I4382" s="3">
        <v>207</v>
      </c>
      <c r="J4382" t="s">
        <v>1340</v>
      </c>
      <c r="K4382" s="3">
        <v>20703</v>
      </c>
      <c r="L4382" t="s">
        <v>1341</v>
      </c>
      <c r="M4382" s="3">
        <v>0.09</v>
      </c>
      <c r="N4382" t="s">
        <v>92</v>
      </c>
      <c r="O4382" t="s">
        <v>72</v>
      </c>
      <c r="P4382" t="s">
        <v>94</v>
      </c>
      <c r="Q4382" t="s">
        <v>74</v>
      </c>
      <c r="R4382" t="s">
        <v>359</v>
      </c>
      <c r="S4382" t="s">
        <v>76</v>
      </c>
      <c r="T4382" t="s">
        <v>77</v>
      </c>
      <c r="U4382" t="s">
        <v>74</v>
      </c>
      <c r="V4382" t="s">
        <v>74</v>
      </c>
      <c r="X4382" t="s">
        <v>74</v>
      </c>
      <c r="Y4382" t="s">
        <v>81</v>
      </c>
      <c r="Z4382" t="s">
        <v>502</v>
      </c>
      <c r="AA4382" s="5">
        <v>0.69</v>
      </c>
      <c r="AC4382" t="s">
        <v>74</v>
      </c>
      <c r="AD4382" s="5">
        <v>1.8</v>
      </c>
      <c r="AE4382" s="5"/>
      <c r="AF4382" s="5"/>
      <c r="AG4382" s="3">
        <v>1.8</v>
      </c>
      <c r="AL4382" s="3">
        <v>144</v>
      </c>
      <c r="AM4382" s="3">
        <v>85</v>
      </c>
      <c r="AO4382" s="3">
        <v>85</v>
      </c>
      <c r="AP4382" s="3">
        <v>1</v>
      </c>
      <c r="AS4382" t="s">
        <v>640</v>
      </c>
      <c r="AU4382" t="s">
        <v>74</v>
      </c>
      <c r="AV4382" t="s">
        <v>15424</v>
      </c>
      <c r="AW4382" t="s">
        <v>74</v>
      </c>
      <c r="BA4382" t="s">
        <v>74</v>
      </c>
      <c r="BB4382" t="s">
        <v>74</v>
      </c>
      <c r="BC4382" t="s">
        <v>74</v>
      </c>
      <c r="BD4382" t="s">
        <v>74</v>
      </c>
      <c r="BE4382" t="s">
        <v>74</v>
      </c>
      <c r="BF4382" t="s">
        <v>74</v>
      </c>
      <c r="BG4382" t="s">
        <v>74</v>
      </c>
      <c r="BH4382" t="s">
        <v>74</v>
      </c>
      <c r="BJ4382" s="3">
        <v>0.69</v>
      </c>
      <c r="BK4382" t="s">
        <v>74</v>
      </c>
      <c r="BL4382" t="s">
        <v>74</v>
      </c>
      <c r="BM4382" s="3">
        <v>1.8</v>
      </c>
      <c r="BN4382" t="s">
        <v>74</v>
      </c>
    </row>
    <row r="4383" spans="1:66">
      <c r="A4383" s="3">
        <v>208381</v>
      </c>
      <c r="B4383" t="s">
        <v>11720</v>
      </c>
      <c r="C4383" t="s">
        <v>15124</v>
      </c>
      <c r="D4383" t="s">
        <v>15425</v>
      </c>
      <c r="E4383" t="s">
        <v>307</v>
      </c>
      <c r="F4383"/>
      <c r="G4383" s="3">
        <v>4</v>
      </c>
      <c r="H4383" t="s">
        <v>289</v>
      </c>
      <c r="I4383" s="3">
        <v>404</v>
      </c>
      <c r="J4383" t="s">
        <v>3067</v>
      </c>
      <c r="K4383" s="3">
        <v>40415</v>
      </c>
      <c r="L4383" t="s">
        <v>8051</v>
      </c>
      <c r="M4383" s="3">
        <v>0.13</v>
      </c>
      <c r="N4383" t="s">
        <v>92</v>
      </c>
      <c r="O4383" t="s">
        <v>74</v>
      </c>
      <c r="P4383" t="s">
        <v>74</v>
      </c>
      <c r="Q4383" t="s">
        <v>74</v>
      </c>
      <c r="R4383" t="s">
        <v>154</v>
      </c>
      <c r="S4383" t="s">
        <v>76</v>
      </c>
      <c r="T4383" t="s">
        <v>77</v>
      </c>
      <c r="U4383" t="s">
        <v>74</v>
      </c>
      <c r="V4383" t="s">
        <v>74</v>
      </c>
      <c r="X4383" t="s">
        <v>74</v>
      </c>
      <c r="Y4383" t="s">
        <v>74</v>
      </c>
      <c r="Z4383" t="s">
        <v>74</v>
      </c>
      <c r="AC4383" t="s">
        <v>74</v>
      </c>
      <c r="AD4383" s="5">
        <v>9.9</v>
      </c>
      <c r="AE4383" s="5"/>
      <c r="AF4383" s="5"/>
      <c r="AG4383" s="3">
        <v>9.9</v>
      </c>
      <c r="AM4383" s="3">
        <v>0</v>
      </c>
      <c r="AS4383" t="s">
        <v>84</v>
      </c>
      <c r="AU4383" t="s">
        <v>74</v>
      </c>
      <c r="AV4383" t="s">
        <v>15426</v>
      </c>
      <c r="AW4383" t="s">
        <v>74</v>
      </c>
      <c r="BA4383" t="s">
        <v>74</v>
      </c>
      <c r="BB4383" t="s">
        <v>74</v>
      </c>
      <c r="BC4383" t="s">
        <v>74</v>
      </c>
      <c r="BD4383" t="s">
        <v>74</v>
      </c>
      <c r="BE4383" t="s">
        <v>74</v>
      </c>
      <c r="BF4383" t="s">
        <v>74</v>
      </c>
      <c r="BG4383" t="s">
        <v>74</v>
      </c>
      <c r="BH4383" t="s">
        <v>15127</v>
      </c>
      <c r="BK4383" t="s">
        <v>74</v>
      </c>
      <c r="BL4383" t="s">
        <v>74</v>
      </c>
      <c r="BM4383" s="3">
        <v>9.9</v>
      </c>
      <c r="BN4383" t="s">
        <v>74</v>
      </c>
    </row>
    <row r="4384" spans="1:66">
      <c r="A4384" s="3">
        <v>222840</v>
      </c>
      <c r="B4384" t="s">
        <v>8820</v>
      </c>
      <c r="C4384" t="s">
        <v>15427</v>
      </c>
      <c r="D4384" t="s">
        <v>15428</v>
      </c>
      <c r="E4384" t="s">
        <v>298</v>
      </c>
      <c r="F4384"/>
      <c r="G4384" s="3">
        <v>1</v>
      </c>
      <c r="H4384" t="s">
        <v>68</v>
      </c>
      <c r="I4384" s="3">
        <v>104</v>
      </c>
      <c r="J4384" t="s">
        <v>203</v>
      </c>
      <c r="K4384" s="3">
        <v>10410</v>
      </c>
      <c r="L4384" t="s">
        <v>1417</v>
      </c>
      <c r="M4384" s="3">
        <v>0.13</v>
      </c>
      <c r="N4384" t="s">
        <v>92</v>
      </c>
      <c r="O4384" t="s">
        <v>74</v>
      </c>
      <c r="P4384" t="s">
        <v>74</v>
      </c>
      <c r="Q4384" t="s">
        <v>74</v>
      </c>
      <c r="R4384" t="s">
        <v>154</v>
      </c>
      <c r="S4384" t="s">
        <v>76</v>
      </c>
      <c r="T4384" t="s">
        <v>77</v>
      </c>
      <c r="U4384" t="s">
        <v>74</v>
      </c>
      <c r="V4384" t="s">
        <v>74</v>
      </c>
      <c r="X4384" t="s">
        <v>74</v>
      </c>
      <c r="Y4384" t="s">
        <v>74</v>
      </c>
      <c r="Z4384" t="s">
        <v>970</v>
      </c>
      <c r="AC4384" t="s">
        <v>74</v>
      </c>
      <c r="AD4384" s="5">
        <v>16.8</v>
      </c>
      <c r="AE4384" s="5"/>
      <c r="AF4384" s="5"/>
      <c r="AG4384" s="3">
        <v>16.8</v>
      </c>
      <c r="AM4384" s="3">
        <v>0</v>
      </c>
      <c r="AS4384" t="s">
        <v>157</v>
      </c>
      <c r="AU4384" t="s">
        <v>74</v>
      </c>
      <c r="AV4384" t="s">
        <v>15429</v>
      </c>
      <c r="AW4384" t="s">
        <v>74</v>
      </c>
      <c r="BA4384" t="s">
        <v>74</v>
      </c>
      <c r="BB4384" t="s">
        <v>74</v>
      </c>
      <c r="BC4384" t="s">
        <v>74</v>
      </c>
      <c r="BD4384" t="s">
        <v>74</v>
      </c>
      <c r="BE4384" t="s">
        <v>74</v>
      </c>
      <c r="BF4384" t="s">
        <v>74</v>
      </c>
      <c r="BG4384" t="s">
        <v>74</v>
      </c>
      <c r="BH4384" t="s">
        <v>15430</v>
      </c>
      <c r="BK4384" t="s">
        <v>74</v>
      </c>
      <c r="BL4384" t="s">
        <v>74</v>
      </c>
      <c r="BM4384" s="3">
        <v>16.8</v>
      </c>
      <c r="BN4384" t="s">
        <v>74</v>
      </c>
    </row>
    <row r="4385" spans="1:66">
      <c r="A4385" s="3">
        <v>256306</v>
      </c>
      <c r="B4385" t="s">
        <v>15289</v>
      </c>
      <c r="C4385" t="s">
        <v>15290</v>
      </c>
      <c r="D4385" t="s">
        <v>15431</v>
      </c>
      <c r="E4385" t="s">
        <v>67</v>
      </c>
      <c r="F4385"/>
      <c r="G4385" s="3">
        <v>4</v>
      </c>
      <c r="H4385" t="s">
        <v>289</v>
      </c>
      <c r="I4385" s="3">
        <v>404</v>
      </c>
      <c r="J4385" t="s">
        <v>3067</v>
      </c>
      <c r="K4385" s="3">
        <v>40415</v>
      </c>
      <c r="L4385" t="s">
        <v>8051</v>
      </c>
      <c r="M4385" s="3">
        <v>0.13</v>
      </c>
      <c r="N4385" t="s">
        <v>92</v>
      </c>
      <c r="O4385" t="s">
        <v>74</v>
      </c>
      <c r="P4385" t="s">
        <v>74</v>
      </c>
      <c r="Q4385" t="s">
        <v>74</v>
      </c>
      <c r="R4385" t="s">
        <v>154</v>
      </c>
      <c r="S4385" t="s">
        <v>76</v>
      </c>
      <c r="T4385" t="s">
        <v>77</v>
      </c>
      <c r="U4385" t="s">
        <v>74</v>
      </c>
      <c r="V4385" t="s">
        <v>74</v>
      </c>
      <c r="X4385" t="s">
        <v>74</v>
      </c>
      <c r="Y4385" t="s">
        <v>74</v>
      </c>
      <c r="Z4385" t="s">
        <v>74</v>
      </c>
      <c r="AC4385" t="s">
        <v>74</v>
      </c>
      <c r="AD4385" s="5">
        <v>12.8</v>
      </c>
      <c r="AE4385" s="5"/>
      <c r="AF4385" s="5"/>
      <c r="AG4385" s="3">
        <v>12.8</v>
      </c>
      <c r="AM4385" s="3">
        <v>0</v>
      </c>
      <c r="AS4385" t="s">
        <v>157</v>
      </c>
      <c r="AU4385" t="s">
        <v>74</v>
      </c>
      <c r="AV4385" t="s">
        <v>15432</v>
      </c>
      <c r="AW4385" t="s">
        <v>74</v>
      </c>
      <c r="BA4385" t="s">
        <v>74</v>
      </c>
      <c r="BB4385" t="s">
        <v>74</v>
      </c>
      <c r="BC4385" t="s">
        <v>74</v>
      </c>
      <c r="BD4385" t="s">
        <v>74</v>
      </c>
      <c r="BE4385" t="s">
        <v>74</v>
      </c>
      <c r="BF4385" t="s">
        <v>74</v>
      </c>
      <c r="BG4385" t="s">
        <v>74</v>
      </c>
      <c r="BH4385" t="s">
        <v>15293</v>
      </c>
      <c r="BK4385" t="s">
        <v>74</v>
      </c>
      <c r="BL4385" t="s">
        <v>74</v>
      </c>
      <c r="BM4385" s="3">
        <v>12.8</v>
      </c>
      <c r="BN4385" t="s">
        <v>74</v>
      </c>
    </row>
    <row r="4386" spans="1:66">
      <c r="A4386" s="3">
        <v>254831</v>
      </c>
      <c r="B4386" t="s">
        <v>6670</v>
      </c>
      <c r="C4386" t="s">
        <v>4127</v>
      </c>
      <c r="D4386" t="s">
        <v>15433</v>
      </c>
      <c r="E4386" t="s">
        <v>2536</v>
      </c>
      <c r="F4386"/>
      <c r="G4386" s="3">
        <v>4</v>
      </c>
      <c r="H4386" t="s">
        <v>289</v>
      </c>
      <c r="I4386" s="3">
        <v>402</v>
      </c>
      <c r="J4386" t="s">
        <v>1568</v>
      </c>
      <c r="K4386" s="3">
        <v>40202</v>
      </c>
      <c r="L4386" t="s">
        <v>5658</v>
      </c>
      <c r="M4386" s="3">
        <v>0.13</v>
      </c>
      <c r="N4386" t="s">
        <v>71</v>
      </c>
      <c r="O4386" t="s">
        <v>74</v>
      </c>
      <c r="P4386" t="s">
        <v>74</v>
      </c>
      <c r="Q4386" t="s">
        <v>74</v>
      </c>
      <c r="R4386" t="s">
        <v>154</v>
      </c>
      <c r="S4386" t="s">
        <v>76</v>
      </c>
      <c r="T4386" t="s">
        <v>77</v>
      </c>
      <c r="U4386" t="s">
        <v>74</v>
      </c>
      <c r="V4386" t="s">
        <v>74</v>
      </c>
      <c r="X4386" t="s">
        <v>74</v>
      </c>
      <c r="Y4386" t="s">
        <v>74</v>
      </c>
      <c r="Z4386" t="s">
        <v>74</v>
      </c>
      <c r="AC4386" t="s">
        <v>74</v>
      </c>
      <c r="AD4386" s="5">
        <v>398</v>
      </c>
      <c r="AE4386" s="5"/>
      <c r="AF4386" s="5"/>
      <c r="AG4386" s="3">
        <v>398</v>
      </c>
      <c r="AM4386" s="3">
        <v>0</v>
      </c>
      <c r="AS4386" t="s">
        <v>157</v>
      </c>
      <c r="AU4386" t="s">
        <v>74</v>
      </c>
      <c r="AV4386" t="s">
        <v>15434</v>
      </c>
      <c r="AW4386" t="s">
        <v>4131</v>
      </c>
      <c r="BA4386" t="s">
        <v>74</v>
      </c>
      <c r="BB4386" t="s">
        <v>74</v>
      </c>
      <c r="BC4386" t="s">
        <v>74</v>
      </c>
      <c r="BD4386" t="s">
        <v>74</v>
      </c>
      <c r="BE4386" t="s">
        <v>74</v>
      </c>
      <c r="BF4386" t="s">
        <v>74</v>
      </c>
      <c r="BG4386" t="s">
        <v>74</v>
      </c>
      <c r="BH4386" t="s">
        <v>15188</v>
      </c>
      <c r="BK4386" t="s">
        <v>74</v>
      </c>
      <c r="BL4386" t="s">
        <v>74</v>
      </c>
      <c r="BM4386" s="3">
        <v>398</v>
      </c>
      <c r="BN4386" t="s">
        <v>74</v>
      </c>
    </row>
    <row r="4387" spans="1:66">
      <c r="A4387" s="3">
        <v>233518</v>
      </c>
      <c r="B4387" t="s">
        <v>15435</v>
      </c>
      <c r="C4387" t="s">
        <v>5159</v>
      </c>
      <c r="D4387" t="s">
        <v>15436</v>
      </c>
      <c r="E4387" t="s">
        <v>67</v>
      </c>
      <c r="F4387"/>
      <c r="G4387" s="3">
        <v>1</v>
      </c>
      <c r="H4387" t="s">
        <v>68</v>
      </c>
      <c r="I4387" s="3">
        <v>125</v>
      </c>
      <c r="J4387" t="s">
        <v>90</v>
      </c>
      <c r="K4387" s="3">
        <v>12511</v>
      </c>
      <c r="L4387" t="s">
        <v>959</v>
      </c>
      <c r="M4387" s="3">
        <v>0.13</v>
      </c>
      <c r="N4387" t="s">
        <v>71</v>
      </c>
      <c r="O4387" t="s">
        <v>74</v>
      </c>
      <c r="P4387" t="s">
        <v>74</v>
      </c>
      <c r="Q4387" t="s">
        <v>74</v>
      </c>
      <c r="R4387" t="s">
        <v>154</v>
      </c>
      <c r="S4387" t="s">
        <v>76</v>
      </c>
      <c r="T4387" t="s">
        <v>77</v>
      </c>
      <c r="U4387" t="s">
        <v>74</v>
      </c>
      <c r="V4387" t="s">
        <v>74</v>
      </c>
      <c r="X4387" t="s">
        <v>74</v>
      </c>
      <c r="Y4387" t="s">
        <v>74</v>
      </c>
      <c r="Z4387" t="s">
        <v>970</v>
      </c>
      <c r="AC4387" t="s">
        <v>74</v>
      </c>
      <c r="AD4387" s="5">
        <v>24.9</v>
      </c>
      <c r="AE4387" s="5"/>
      <c r="AF4387" s="5"/>
      <c r="AG4387" s="3">
        <v>24.9</v>
      </c>
      <c r="AM4387" s="3">
        <v>0</v>
      </c>
      <c r="AS4387" t="s">
        <v>15437</v>
      </c>
      <c r="AU4387" t="s">
        <v>74</v>
      </c>
      <c r="AV4387" t="s">
        <v>15438</v>
      </c>
      <c r="AW4387" t="s">
        <v>74</v>
      </c>
      <c r="BA4387" t="s">
        <v>74</v>
      </c>
      <c r="BB4387" t="s">
        <v>74</v>
      </c>
      <c r="BC4387" t="s">
        <v>74</v>
      </c>
      <c r="BD4387" t="s">
        <v>74</v>
      </c>
      <c r="BE4387" t="s">
        <v>74</v>
      </c>
      <c r="BF4387" t="s">
        <v>74</v>
      </c>
      <c r="BG4387" t="s">
        <v>74</v>
      </c>
      <c r="BH4387" t="s">
        <v>15439</v>
      </c>
      <c r="BK4387" t="s">
        <v>74</v>
      </c>
      <c r="BL4387" t="s">
        <v>74</v>
      </c>
      <c r="BM4387" s="3">
        <v>24.9</v>
      </c>
      <c r="BN4387" t="s">
        <v>74</v>
      </c>
    </row>
    <row r="4388" spans="1:66">
      <c r="A4388" s="3">
        <v>261186</v>
      </c>
      <c r="B4388" t="s">
        <v>1248</v>
      </c>
      <c r="C4388" t="s">
        <v>5452</v>
      </c>
      <c r="D4388" t="s">
        <v>15440</v>
      </c>
      <c r="E4388" t="s">
        <v>67</v>
      </c>
      <c r="F4388"/>
      <c r="G4388" s="3">
        <v>1</v>
      </c>
      <c r="H4388" t="s">
        <v>68</v>
      </c>
      <c r="I4388" s="3">
        <v>106</v>
      </c>
      <c r="J4388" t="s">
        <v>441</v>
      </c>
      <c r="K4388" s="3">
        <v>10610</v>
      </c>
      <c r="L4388" t="s">
        <v>1488</v>
      </c>
      <c r="M4388" s="3">
        <v>0.13</v>
      </c>
      <c r="N4388" t="s">
        <v>71</v>
      </c>
      <c r="O4388" t="s">
        <v>74</v>
      </c>
      <c r="P4388" t="s">
        <v>74</v>
      </c>
      <c r="Q4388" t="s">
        <v>74</v>
      </c>
      <c r="R4388" t="s">
        <v>154</v>
      </c>
      <c r="S4388" t="s">
        <v>76</v>
      </c>
      <c r="T4388" t="s">
        <v>77</v>
      </c>
      <c r="U4388" t="s">
        <v>74</v>
      </c>
      <c r="V4388" t="s">
        <v>74</v>
      </c>
      <c r="X4388" t="s">
        <v>74</v>
      </c>
      <c r="Y4388" t="s">
        <v>74</v>
      </c>
      <c r="Z4388" t="s">
        <v>970</v>
      </c>
      <c r="AC4388" t="s">
        <v>74</v>
      </c>
      <c r="AD4388" s="5">
        <v>69.8</v>
      </c>
      <c r="AE4388" s="5"/>
      <c r="AF4388" s="5"/>
      <c r="AG4388" s="3">
        <v>69.8</v>
      </c>
      <c r="AM4388" s="3">
        <v>0</v>
      </c>
      <c r="AS4388" t="s">
        <v>84</v>
      </c>
      <c r="AU4388" t="s">
        <v>74</v>
      </c>
      <c r="AV4388" t="s">
        <v>15441</v>
      </c>
      <c r="AW4388" t="s">
        <v>74</v>
      </c>
      <c r="BA4388" t="s">
        <v>74</v>
      </c>
      <c r="BB4388" t="s">
        <v>74</v>
      </c>
      <c r="BC4388" t="s">
        <v>74</v>
      </c>
      <c r="BD4388" t="s">
        <v>74</v>
      </c>
      <c r="BE4388" t="s">
        <v>74</v>
      </c>
      <c r="BF4388" t="s">
        <v>74</v>
      </c>
      <c r="BG4388" t="s">
        <v>74</v>
      </c>
      <c r="BH4388" t="s">
        <v>15442</v>
      </c>
      <c r="BK4388" t="s">
        <v>74</v>
      </c>
      <c r="BL4388" t="s">
        <v>74</v>
      </c>
      <c r="BM4388" s="3">
        <v>69.8</v>
      </c>
      <c r="BN4388" t="s">
        <v>74</v>
      </c>
    </row>
    <row r="4389" spans="1:66">
      <c r="A4389" s="3">
        <v>49143</v>
      </c>
      <c r="B4389" t="s">
        <v>15083</v>
      </c>
      <c r="C4389" t="s">
        <v>74</v>
      </c>
      <c r="D4389" t="s">
        <v>15443</v>
      </c>
      <c r="E4389" t="s">
        <v>1503</v>
      </c>
      <c r="F4389"/>
      <c r="G4389" s="3">
        <v>2</v>
      </c>
      <c r="H4389" t="s">
        <v>497</v>
      </c>
      <c r="I4389" s="3">
        <v>205</v>
      </c>
      <c r="J4389" t="s">
        <v>1540</v>
      </c>
      <c r="K4389" s="3">
        <v>20501</v>
      </c>
      <c r="L4389" t="s">
        <v>1733</v>
      </c>
      <c r="M4389" s="3">
        <v>0.09</v>
      </c>
      <c r="N4389" t="s">
        <v>92</v>
      </c>
      <c r="O4389" t="s">
        <v>72</v>
      </c>
      <c r="P4389" t="s">
        <v>94</v>
      </c>
      <c r="Q4389" t="s">
        <v>74</v>
      </c>
      <c r="R4389" t="s">
        <v>75</v>
      </c>
      <c r="S4389" t="s">
        <v>76</v>
      </c>
      <c r="T4389" t="s">
        <v>77</v>
      </c>
      <c r="U4389" t="s">
        <v>78</v>
      </c>
      <c r="V4389" t="s">
        <v>699</v>
      </c>
      <c r="W4389" s="3">
        <v>4256</v>
      </c>
      <c r="X4389" t="s">
        <v>501</v>
      </c>
      <c r="Y4389" t="s">
        <v>81</v>
      </c>
      <c r="Z4389" t="s">
        <v>502</v>
      </c>
      <c r="AA4389" s="5">
        <v>351</v>
      </c>
      <c r="AC4389" t="s">
        <v>74</v>
      </c>
      <c r="AD4389" s="5">
        <v>780</v>
      </c>
      <c r="AE4389" s="5"/>
      <c r="AF4389" s="5"/>
      <c r="AG4389" s="3">
        <v>780</v>
      </c>
      <c r="AM4389" s="3">
        <v>4</v>
      </c>
      <c r="AO4389" s="3">
        <v>4</v>
      </c>
      <c r="AP4389" s="3">
        <v>3</v>
      </c>
      <c r="AQ4389" s="3">
        <v>1</v>
      </c>
      <c r="AR4389" s="3">
        <v>1</v>
      </c>
      <c r="AS4389" t="s">
        <v>503</v>
      </c>
      <c r="AU4389" t="s">
        <v>74</v>
      </c>
      <c r="AV4389" t="s">
        <v>74</v>
      </c>
      <c r="AW4389" t="s">
        <v>74</v>
      </c>
      <c r="BA4389" t="s">
        <v>74</v>
      </c>
      <c r="BB4389" t="s">
        <v>74</v>
      </c>
      <c r="BC4389" t="s">
        <v>74</v>
      </c>
      <c r="BD4389" t="s">
        <v>74</v>
      </c>
      <c r="BE4389" t="s">
        <v>74</v>
      </c>
      <c r="BF4389" t="s">
        <v>74</v>
      </c>
      <c r="BG4389" t="s">
        <v>74</v>
      </c>
      <c r="BH4389" t="s">
        <v>74</v>
      </c>
      <c r="BJ4389" s="3">
        <v>351</v>
      </c>
      <c r="BK4389" t="s">
        <v>74</v>
      </c>
      <c r="BL4389" t="s">
        <v>74</v>
      </c>
      <c r="BM4389" s="3">
        <v>780</v>
      </c>
      <c r="BN4389" t="s">
        <v>74</v>
      </c>
    </row>
    <row r="4390" spans="1:66">
      <c r="A4390" s="3">
        <v>250617</v>
      </c>
      <c r="B4390" t="s">
        <v>15444</v>
      </c>
      <c r="C4390" t="s">
        <v>9631</v>
      </c>
      <c r="D4390" t="s">
        <v>15445</v>
      </c>
      <c r="E4390" t="s">
        <v>67</v>
      </c>
      <c r="F4390"/>
      <c r="G4390" s="3">
        <v>1</v>
      </c>
      <c r="H4390" t="s">
        <v>68</v>
      </c>
      <c r="I4390" s="3">
        <v>107</v>
      </c>
      <c r="J4390" t="s">
        <v>357</v>
      </c>
      <c r="K4390" s="3">
        <v>10720</v>
      </c>
      <c r="L4390" t="s">
        <v>1034</v>
      </c>
      <c r="M4390" s="3">
        <v>0.13</v>
      </c>
      <c r="N4390" t="s">
        <v>180</v>
      </c>
      <c r="O4390" t="s">
        <v>74</v>
      </c>
      <c r="P4390" t="s">
        <v>74</v>
      </c>
      <c r="Q4390" t="s">
        <v>74</v>
      </c>
      <c r="R4390" t="s">
        <v>154</v>
      </c>
      <c r="S4390" t="s">
        <v>76</v>
      </c>
      <c r="T4390" t="s">
        <v>77</v>
      </c>
      <c r="U4390" t="s">
        <v>74</v>
      </c>
      <c r="V4390" t="s">
        <v>74</v>
      </c>
      <c r="X4390" t="s">
        <v>74</v>
      </c>
      <c r="Y4390" t="s">
        <v>74</v>
      </c>
      <c r="Z4390" t="s">
        <v>82</v>
      </c>
      <c r="AC4390" t="s">
        <v>74</v>
      </c>
      <c r="AD4390" s="5">
        <v>660</v>
      </c>
      <c r="AE4390" s="5"/>
      <c r="AF4390" s="5"/>
      <c r="AG4390" s="3">
        <v>660</v>
      </c>
      <c r="AM4390" s="3">
        <v>0</v>
      </c>
      <c r="AS4390" t="s">
        <v>15446</v>
      </c>
      <c r="AU4390" t="s">
        <v>74</v>
      </c>
      <c r="AV4390" t="s">
        <v>15447</v>
      </c>
      <c r="AW4390" t="s">
        <v>74</v>
      </c>
      <c r="BA4390" t="s">
        <v>74</v>
      </c>
      <c r="BB4390" t="s">
        <v>74</v>
      </c>
      <c r="BC4390" t="s">
        <v>74</v>
      </c>
      <c r="BD4390" t="s">
        <v>74</v>
      </c>
      <c r="BE4390" t="s">
        <v>74</v>
      </c>
      <c r="BF4390" t="s">
        <v>74</v>
      </c>
      <c r="BG4390" t="s">
        <v>74</v>
      </c>
      <c r="BH4390" t="s">
        <v>15448</v>
      </c>
      <c r="BJ4390" s="3">
        <v>660</v>
      </c>
      <c r="BK4390" t="s">
        <v>74</v>
      </c>
      <c r="BL4390" t="s">
        <v>132</v>
      </c>
      <c r="BM4390" s="3">
        <v>660</v>
      </c>
      <c r="BN4390" t="s">
        <v>74</v>
      </c>
    </row>
    <row r="4391" spans="1:66">
      <c r="A4391" s="3">
        <v>257986</v>
      </c>
      <c r="B4391" t="s">
        <v>10526</v>
      </c>
      <c r="C4391" t="s">
        <v>12509</v>
      </c>
      <c r="D4391" t="s">
        <v>1896</v>
      </c>
      <c r="E4391" t="s">
        <v>104</v>
      </c>
      <c r="F4391"/>
      <c r="G4391" s="3">
        <v>2</v>
      </c>
      <c r="H4391" t="s">
        <v>497</v>
      </c>
      <c r="I4391" s="3">
        <v>206</v>
      </c>
      <c r="J4391" t="s">
        <v>498</v>
      </c>
      <c r="K4391" s="3">
        <v>20608</v>
      </c>
      <c r="L4391" t="s">
        <v>6214</v>
      </c>
      <c r="M4391" s="3">
        <v>0.09</v>
      </c>
      <c r="N4391" t="s">
        <v>71</v>
      </c>
      <c r="O4391" t="s">
        <v>74</v>
      </c>
      <c r="P4391" t="s">
        <v>74</v>
      </c>
      <c r="Q4391" t="s">
        <v>74</v>
      </c>
      <c r="R4391" t="s">
        <v>154</v>
      </c>
      <c r="S4391" t="s">
        <v>76</v>
      </c>
      <c r="T4391" t="s">
        <v>77</v>
      </c>
      <c r="U4391" t="s">
        <v>74</v>
      </c>
      <c r="V4391" t="s">
        <v>74</v>
      </c>
      <c r="X4391" t="s">
        <v>74</v>
      </c>
      <c r="Y4391" t="s">
        <v>74</v>
      </c>
      <c r="Z4391" t="s">
        <v>74</v>
      </c>
      <c r="AC4391" t="s">
        <v>74</v>
      </c>
      <c r="AD4391" s="5">
        <v>38</v>
      </c>
      <c r="AE4391" s="5"/>
      <c r="AF4391" s="5"/>
      <c r="AG4391" s="3">
        <v>38</v>
      </c>
      <c r="AH4391" s="3">
        <v>32.8</v>
      </c>
      <c r="AM4391" s="3">
        <v>0</v>
      </c>
      <c r="AS4391" t="s">
        <v>157</v>
      </c>
      <c r="AU4391" t="s">
        <v>74</v>
      </c>
      <c r="AV4391" t="s">
        <v>15449</v>
      </c>
      <c r="AW4391" t="s">
        <v>74</v>
      </c>
      <c r="BA4391" t="s">
        <v>74</v>
      </c>
      <c r="BB4391" t="s">
        <v>74</v>
      </c>
      <c r="BC4391" t="s">
        <v>74</v>
      </c>
      <c r="BD4391" t="s">
        <v>74</v>
      </c>
      <c r="BE4391" t="s">
        <v>74</v>
      </c>
      <c r="BF4391" t="s">
        <v>74</v>
      </c>
      <c r="BG4391" t="s">
        <v>74</v>
      </c>
      <c r="BH4391" t="s">
        <v>74</v>
      </c>
      <c r="BK4391" t="s">
        <v>74</v>
      </c>
      <c r="BL4391" t="s">
        <v>74</v>
      </c>
      <c r="BM4391" s="3">
        <v>38</v>
      </c>
      <c r="BN4391" t="s">
        <v>74</v>
      </c>
    </row>
    <row r="4392" spans="1:66">
      <c r="A4392" s="3">
        <v>261801</v>
      </c>
      <c r="B4392" t="s">
        <v>15450</v>
      </c>
      <c r="C4392" t="s">
        <v>11070</v>
      </c>
      <c r="D4392" t="s">
        <v>15451</v>
      </c>
      <c r="E4392" t="s">
        <v>307</v>
      </c>
      <c r="F4392"/>
      <c r="G4392" s="3">
        <v>1</v>
      </c>
      <c r="H4392" t="s">
        <v>68</v>
      </c>
      <c r="I4392" s="3">
        <v>123</v>
      </c>
      <c r="J4392" t="s">
        <v>115</v>
      </c>
      <c r="K4392" s="3">
        <v>12313</v>
      </c>
      <c r="L4392" t="s">
        <v>116</v>
      </c>
      <c r="M4392" s="3">
        <v>0.13</v>
      </c>
      <c r="N4392" t="s">
        <v>71</v>
      </c>
      <c r="O4392" t="s">
        <v>74</v>
      </c>
      <c r="P4392" t="s">
        <v>74</v>
      </c>
      <c r="Q4392" t="s">
        <v>74</v>
      </c>
      <c r="R4392" t="s">
        <v>154</v>
      </c>
      <c r="S4392" t="s">
        <v>76</v>
      </c>
      <c r="T4392" t="s">
        <v>77</v>
      </c>
      <c r="U4392" t="s">
        <v>74</v>
      </c>
      <c r="V4392" t="s">
        <v>74</v>
      </c>
      <c r="X4392" t="s">
        <v>74</v>
      </c>
      <c r="Y4392" t="s">
        <v>74</v>
      </c>
      <c r="Z4392" t="s">
        <v>970</v>
      </c>
      <c r="AC4392" t="s">
        <v>74</v>
      </c>
      <c r="AD4392" s="5">
        <v>25</v>
      </c>
      <c r="AE4392" s="5"/>
      <c r="AF4392" s="5"/>
      <c r="AG4392" s="3">
        <v>25</v>
      </c>
      <c r="AM4392" s="3">
        <v>0</v>
      </c>
      <c r="AS4392" t="s">
        <v>98</v>
      </c>
      <c r="AU4392" t="s">
        <v>74</v>
      </c>
      <c r="AV4392" t="s">
        <v>15452</v>
      </c>
      <c r="AW4392" t="s">
        <v>74</v>
      </c>
      <c r="BA4392" t="s">
        <v>74</v>
      </c>
      <c r="BB4392" t="s">
        <v>74</v>
      </c>
      <c r="BC4392" t="s">
        <v>74</v>
      </c>
      <c r="BD4392" t="s">
        <v>74</v>
      </c>
      <c r="BE4392" t="s">
        <v>74</v>
      </c>
      <c r="BF4392" t="s">
        <v>74</v>
      </c>
      <c r="BG4392" t="s">
        <v>74</v>
      </c>
      <c r="BH4392" t="s">
        <v>15453</v>
      </c>
      <c r="BK4392" t="s">
        <v>74</v>
      </c>
      <c r="BL4392" t="s">
        <v>74</v>
      </c>
      <c r="BM4392" s="3">
        <v>25</v>
      </c>
      <c r="BN4392" t="s">
        <v>74</v>
      </c>
    </row>
    <row r="4393" spans="1:66">
      <c r="A4393" s="3">
        <v>187458</v>
      </c>
      <c r="B4393" t="s">
        <v>1597</v>
      </c>
      <c r="C4393" t="s">
        <v>1338</v>
      </c>
      <c r="D4393" t="s">
        <v>15454</v>
      </c>
      <c r="E4393" t="s">
        <v>654</v>
      </c>
      <c r="F4393"/>
      <c r="G4393" s="3">
        <v>2</v>
      </c>
      <c r="H4393" t="s">
        <v>497</v>
      </c>
      <c r="I4393" s="3">
        <v>207</v>
      </c>
      <c r="J4393" t="s">
        <v>1340</v>
      </c>
      <c r="K4393" s="3">
        <v>20706</v>
      </c>
      <c r="L4393" t="s">
        <v>1599</v>
      </c>
      <c r="M4393" s="3">
        <v>0.09</v>
      </c>
      <c r="N4393" t="s">
        <v>92</v>
      </c>
      <c r="O4393" t="s">
        <v>72</v>
      </c>
      <c r="P4393" t="s">
        <v>94</v>
      </c>
      <c r="Q4393" t="s">
        <v>74</v>
      </c>
      <c r="R4393" t="s">
        <v>154</v>
      </c>
      <c r="S4393" t="s">
        <v>76</v>
      </c>
      <c r="T4393" t="s">
        <v>77</v>
      </c>
      <c r="U4393" t="s">
        <v>74</v>
      </c>
      <c r="V4393" t="s">
        <v>74</v>
      </c>
      <c r="X4393" t="s">
        <v>74</v>
      </c>
      <c r="Y4393" t="s">
        <v>74</v>
      </c>
      <c r="Z4393" t="s">
        <v>74</v>
      </c>
      <c r="AA4393" s="5">
        <v>11.45</v>
      </c>
      <c r="AC4393" t="s">
        <v>74</v>
      </c>
      <c r="AD4393" s="5">
        <v>29.8</v>
      </c>
      <c r="AE4393" s="5"/>
      <c r="AF4393" s="5"/>
      <c r="AG4393" s="3">
        <v>29.8</v>
      </c>
      <c r="AM4393" s="3">
        <v>16.35</v>
      </c>
      <c r="AO4393" s="3">
        <v>16.35</v>
      </c>
      <c r="AP4393" s="3">
        <v>2</v>
      </c>
      <c r="AS4393" t="s">
        <v>503</v>
      </c>
      <c r="AU4393" t="s">
        <v>74</v>
      </c>
      <c r="AV4393" t="s">
        <v>74</v>
      </c>
      <c r="AW4393" t="s">
        <v>74</v>
      </c>
      <c r="BA4393" t="s">
        <v>74</v>
      </c>
      <c r="BB4393" t="s">
        <v>74</v>
      </c>
      <c r="BC4393" t="s">
        <v>74</v>
      </c>
      <c r="BD4393" t="s">
        <v>74</v>
      </c>
      <c r="BE4393" t="s">
        <v>74</v>
      </c>
      <c r="BF4393" t="s">
        <v>74</v>
      </c>
      <c r="BG4393" t="s">
        <v>74</v>
      </c>
      <c r="BH4393" t="s">
        <v>74</v>
      </c>
      <c r="BJ4393" s="3">
        <v>11.45</v>
      </c>
      <c r="BK4393" t="s">
        <v>74</v>
      </c>
      <c r="BL4393" t="s">
        <v>74</v>
      </c>
      <c r="BM4393" s="3">
        <v>29.8</v>
      </c>
      <c r="BN4393" t="s">
        <v>74</v>
      </c>
    </row>
    <row r="4394" spans="1:66">
      <c r="A4394" s="3">
        <v>12984</v>
      </c>
      <c r="B4394" t="s">
        <v>15455</v>
      </c>
      <c r="C4394" t="s">
        <v>1566</v>
      </c>
      <c r="D4394" t="s">
        <v>15456</v>
      </c>
      <c r="E4394" t="s">
        <v>4967</v>
      </c>
      <c r="F4394"/>
      <c r="G4394" s="3">
        <v>4</v>
      </c>
      <c r="H4394" t="s">
        <v>289</v>
      </c>
      <c r="I4394" s="3">
        <v>402</v>
      </c>
      <c r="J4394" t="s">
        <v>1568</v>
      </c>
      <c r="K4394" s="3">
        <v>40202</v>
      </c>
      <c r="L4394" t="s">
        <v>5658</v>
      </c>
      <c r="M4394" s="3">
        <v>0.13</v>
      </c>
      <c r="N4394" t="s">
        <v>92</v>
      </c>
      <c r="O4394" t="s">
        <v>117</v>
      </c>
      <c r="P4394" t="s">
        <v>94</v>
      </c>
      <c r="Q4394" t="s">
        <v>74</v>
      </c>
      <c r="R4394" t="s">
        <v>75</v>
      </c>
      <c r="S4394" t="s">
        <v>76</v>
      </c>
      <c r="T4394" t="s">
        <v>77</v>
      </c>
      <c r="U4394" t="s">
        <v>78</v>
      </c>
      <c r="V4394" t="s">
        <v>301</v>
      </c>
      <c r="W4394" s="3">
        <v>4004</v>
      </c>
      <c r="X4394" t="s">
        <v>302</v>
      </c>
      <c r="Y4394" t="s">
        <v>119</v>
      </c>
      <c r="Z4394" t="s">
        <v>289</v>
      </c>
      <c r="AA4394" s="5">
        <v>114.45</v>
      </c>
      <c r="AC4394" t="s">
        <v>74</v>
      </c>
      <c r="AD4394" s="5">
        <v>163.5</v>
      </c>
      <c r="AE4394" s="5"/>
      <c r="AF4394" s="5"/>
      <c r="AG4394" s="3">
        <v>163.5</v>
      </c>
      <c r="AM4394" s="3">
        <v>3</v>
      </c>
      <c r="AO4394" s="3">
        <v>3</v>
      </c>
      <c r="AP4394" s="3">
        <v>3</v>
      </c>
      <c r="AS4394" t="s">
        <v>503</v>
      </c>
      <c r="AU4394" t="s">
        <v>74</v>
      </c>
      <c r="AV4394" t="s">
        <v>15457</v>
      </c>
      <c r="AW4394" t="s">
        <v>74</v>
      </c>
      <c r="AX4394" s="3">
        <v>163.5</v>
      </c>
      <c r="AY4394" s="3">
        <v>163.5</v>
      </c>
      <c r="AZ4394" s="3">
        <v>163.5</v>
      </c>
      <c r="BA4394" t="s">
        <v>74</v>
      </c>
      <c r="BB4394" t="s">
        <v>74</v>
      </c>
      <c r="BC4394" t="s">
        <v>74</v>
      </c>
      <c r="BD4394" t="s">
        <v>74</v>
      </c>
      <c r="BE4394" t="s">
        <v>74</v>
      </c>
      <c r="BF4394" t="s">
        <v>74</v>
      </c>
      <c r="BG4394" t="s">
        <v>74</v>
      </c>
      <c r="BH4394" t="s">
        <v>15458</v>
      </c>
      <c r="BJ4394" s="3">
        <v>114.45</v>
      </c>
      <c r="BK4394" t="s">
        <v>74</v>
      </c>
      <c r="BL4394" t="s">
        <v>74</v>
      </c>
      <c r="BM4394" s="3">
        <v>163.5</v>
      </c>
      <c r="BN4394" t="s">
        <v>74</v>
      </c>
    </row>
    <row r="4395" spans="1:66">
      <c r="A4395" s="3">
        <v>260294</v>
      </c>
      <c r="B4395" t="s">
        <v>15182</v>
      </c>
      <c r="C4395" t="s">
        <v>7477</v>
      </c>
      <c r="D4395" t="s">
        <v>15459</v>
      </c>
      <c r="E4395" t="s">
        <v>67</v>
      </c>
      <c r="F4395"/>
      <c r="G4395" s="3">
        <v>4</v>
      </c>
      <c r="H4395" t="s">
        <v>289</v>
      </c>
      <c r="I4395" s="3">
        <v>406</v>
      </c>
      <c r="J4395" t="s">
        <v>6709</v>
      </c>
      <c r="K4395" s="3">
        <v>40601</v>
      </c>
      <c r="L4395" t="s">
        <v>6710</v>
      </c>
      <c r="M4395" s="3">
        <v>0.13</v>
      </c>
      <c r="N4395" t="s">
        <v>71</v>
      </c>
      <c r="O4395" t="s">
        <v>74</v>
      </c>
      <c r="P4395" t="s">
        <v>74</v>
      </c>
      <c r="Q4395" t="s">
        <v>74</v>
      </c>
      <c r="R4395" t="s">
        <v>154</v>
      </c>
      <c r="S4395" t="s">
        <v>76</v>
      </c>
      <c r="T4395" t="s">
        <v>77</v>
      </c>
      <c r="U4395" t="s">
        <v>74</v>
      </c>
      <c r="V4395" t="s">
        <v>74</v>
      </c>
      <c r="X4395" t="s">
        <v>74</v>
      </c>
      <c r="Y4395" t="s">
        <v>74</v>
      </c>
      <c r="Z4395" t="s">
        <v>74</v>
      </c>
      <c r="AC4395" t="s">
        <v>74</v>
      </c>
      <c r="AD4395" s="5">
        <v>29.9</v>
      </c>
      <c r="AE4395" s="5"/>
      <c r="AF4395" s="5"/>
      <c r="AG4395" s="3">
        <v>29.9</v>
      </c>
      <c r="AM4395" s="3">
        <v>0</v>
      </c>
      <c r="AS4395" t="s">
        <v>98</v>
      </c>
      <c r="AU4395" t="s">
        <v>74</v>
      </c>
      <c r="AV4395" t="s">
        <v>7479</v>
      </c>
      <c r="AW4395" t="s">
        <v>74</v>
      </c>
      <c r="BA4395" t="s">
        <v>74</v>
      </c>
      <c r="BB4395" t="s">
        <v>74</v>
      </c>
      <c r="BC4395" t="s">
        <v>74</v>
      </c>
      <c r="BD4395" t="s">
        <v>74</v>
      </c>
      <c r="BE4395" t="s">
        <v>74</v>
      </c>
      <c r="BF4395" t="s">
        <v>74</v>
      </c>
      <c r="BG4395" t="s">
        <v>74</v>
      </c>
      <c r="BH4395" t="s">
        <v>15185</v>
      </c>
      <c r="BK4395" t="s">
        <v>74</v>
      </c>
      <c r="BL4395" t="s">
        <v>74</v>
      </c>
      <c r="BM4395" s="3">
        <v>29.9</v>
      </c>
      <c r="BN4395" t="s">
        <v>74</v>
      </c>
    </row>
    <row r="4396" spans="1:66">
      <c r="A4396" s="3">
        <v>219533</v>
      </c>
      <c r="B4396" t="s">
        <v>15460</v>
      </c>
      <c r="C4396" t="s">
        <v>9612</v>
      </c>
      <c r="D4396" t="s">
        <v>5134</v>
      </c>
      <c r="E4396" t="s">
        <v>104</v>
      </c>
      <c r="F4396"/>
      <c r="G4396" s="3">
        <v>4</v>
      </c>
      <c r="H4396" t="s">
        <v>289</v>
      </c>
      <c r="I4396" s="3">
        <v>401</v>
      </c>
      <c r="J4396" t="s">
        <v>290</v>
      </c>
      <c r="K4396" s="3">
        <v>40116</v>
      </c>
      <c r="L4396" t="s">
        <v>4849</v>
      </c>
      <c r="M4396" s="3">
        <v>0.13</v>
      </c>
      <c r="N4396" t="s">
        <v>92</v>
      </c>
      <c r="O4396" t="s">
        <v>74</v>
      </c>
      <c r="P4396" t="s">
        <v>74</v>
      </c>
      <c r="Q4396" t="s">
        <v>74</v>
      </c>
      <c r="R4396" t="s">
        <v>154</v>
      </c>
      <c r="S4396" t="s">
        <v>76</v>
      </c>
      <c r="T4396" t="s">
        <v>77</v>
      </c>
      <c r="U4396" t="s">
        <v>74</v>
      </c>
      <c r="V4396" t="s">
        <v>74</v>
      </c>
      <c r="X4396" t="s">
        <v>74</v>
      </c>
      <c r="Y4396" t="s">
        <v>74</v>
      </c>
      <c r="Z4396" t="s">
        <v>74</v>
      </c>
      <c r="AC4396" t="s">
        <v>74</v>
      </c>
      <c r="AD4396" s="5">
        <v>68</v>
      </c>
      <c r="AE4396" s="5"/>
      <c r="AF4396" s="5"/>
      <c r="AG4396" s="3">
        <v>68</v>
      </c>
      <c r="AM4396" s="3">
        <v>0</v>
      </c>
      <c r="AS4396" t="s">
        <v>15461</v>
      </c>
      <c r="AU4396" t="s">
        <v>74</v>
      </c>
      <c r="AV4396" t="s">
        <v>15462</v>
      </c>
      <c r="AW4396" t="s">
        <v>74</v>
      </c>
      <c r="BA4396" t="s">
        <v>74</v>
      </c>
      <c r="BB4396" t="s">
        <v>74</v>
      </c>
      <c r="BC4396" t="s">
        <v>74</v>
      </c>
      <c r="BD4396" t="s">
        <v>74</v>
      </c>
      <c r="BE4396" t="s">
        <v>74</v>
      </c>
      <c r="BF4396" t="s">
        <v>74</v>
      </c>
      <c r="BG4396" t="s">
        <v>74</v>
      </c>
      <c r="BH4396" t="s">
        <v>15463</v>
      </c>
      <c r="BK4396" t="s">
        <v>74</v>
      </c>
      <c r="BL4396" t="s">
        <v>74</v>
      </c>
      <c r="BM4396" s="3">
        <v>68</v>
      </c>
      <c r="BN4396" t="s">
        <v>74</v>
      </c>
    </row>
    <row r="4397" spans="1:66">
      <c r="A4397" s="3">
        <v>257973</v>
      </c>
      <c r="B4397" t="s">
        <v>10430</v>
      </c>
      <c r="C4397" t="s">
        <v>12509</v>
      </c>
      <c r="D4397" t="s">
        <v>9402</v>
      </c>
      <c r="E4397" t="s">
        <v>104</v>
      </c>
      <c r="F4397"/>
      <c r="G4397" s="3">
        <v>2</v>
      </c>
      <c r="H4397" t="s">
        <v>497</v>
      </c>
      <c r="I4397" s="3">
        <v>206</v>
      </c>
      <c r="J4397" t="s">
        <v>498</v>
      </c>
      <c r="K4397" s="3">
        <v>20602</v>
      </c>
      <c r="L4397" t="s">
        <v>6112</v>
      </c>
      <c r="M4397" s="3">
        <v>0.09</v>
      </c>
      <c r="N4397" t="s">
        <v>71</v>
      </c>
      <c r="O4397" t="s">
        <v>74</v>
      </c>
      <c r="P4397" t="s">
        <v>74</v>
      </c>
      <c r="Q4397" t="s">
        <v>74</v>
      </c>
      <c r="R4397" t="s">
        <v>154</v>
      </c>
      <c r="S4397" t="s">
        <v>76</v>
      </c>
      <c r="T4397" t="s">
        <v>77</v>
      </c>
      <c r="U4397" t="s">
        <v>74</v>
      </c>
      <c r="V4397" t="s">
        <v>74</v>
      </c>
      <c r="X4397" t="s">
        <v>74</v>
      </c>
      <c r="Y4397" t="s">
        <v>74</v>
      </c>
      <c r="Z4397" t="s">
        <v>74</v>
      </c>
      <c r="AC4397" t="s">
        <v>74</v>
      </c>
      <c r="AD4397" s="5">
        <v>29</v>
      </c>
      <c r="AE4397" s="5"/>
      <c r="AF4397" s="5"/>
      <c r="AG4397" s="3">
        <v>29</v>
      </c>
      <c r="AH4397" s="3">
        <v>26</v>
      </c>
      <c r="AM4397" s="3">
        <v>0</v>
      </c>
      <c r="AS4397" t="s">
        <v>157</v>
      </c>
      <c r="AU4397" t="s">
        <v>74</v>
      </c>
      <c r="AV4397" t="s">
        <v>15464</v>
      </c>
      <c r="AW4397" t="s">
        <v>74</v>
      </c>
      <c r="BA4397" t="s">
        <v>74</v>
      </c>
      <c r="BB4397" t="s">
        <v>74</v>
      </c>
      <c r="BC4397" t="s">
        <v>74</v>
      </c>
      <c r="BD4397" t="s">
        <v>74</v>
      </c>
      <c r="BE4397" t="s">
        <v>74</v>
      </c>
      <c r="BF4397" t="s">
        <v>74</v>
      </c>
      <c r="BG4397" t="s">
        <v>74</v>
      </c>
      <c r="BH4397" t="s">
        <v>15081</v>
      </c>
      <c r="BK4397" t="s">
        <v>74</v>
      </c>
      <c r="BL4397" t="s">
        <v>74</v>
      </c>
      <c r="BM4397" s="3">
        <v>29</v>
      </c>
      <c r="BN4397" t="s">
        <v>74</v>
      </c>
    </row>
    <row r="4398" spans="1:66">
      <c r="A4398" s="3">
        <v>107632</v>
      </c>
      <c r="B4398" t="s">
        <v>1134</v>
      </c>
      <c r="C4398" t="s">
        <v>177</v>
      </c>
      <c r="D4398" t="s">
        <v>5260</v>
      </c>
      <c r="E4398" t="s">
        <v>67</v>
      </c>
      <c r="F4398"/>
      <c r="G4398" s="3">
        <v>1</v>
      </c>
      <c r="H4398" t="s">
        <v>68</v>
      </c>
      <c r="I4398" s="3">
        <v>101</v>
      </c>
      <c r="J4398" t="s">
        <v>69</v>
      </c>
      <c r="K4398" s="3">
        <v>10101</v>
      </c>
      <c r="L4398" t="s">
        <v>70</v>
      </c>
      <c r="M4398" s="3">
        <v>0.13</v>
      </c>
      <c r="N4398" t="s">
        <v>180</v>
      </c>
      <c r="O4398" t="s">
        <v>74</v>
      </c>
      <c r="P4398" t="s">
        <v>74</v>
      </c>
      <c r="Q4398" t="s">
        <v>74</v>
      </c>
      <c r="R4398" t="s">
        <v>154</v>
      </c>
      <c r="S4398" t="s">
        <v>76</v>
      </c>
      <c r="T4398" t="s">
        <v>77</v>
      </c>
      <c r="U4398" t="s">
        <v>74</v>
      </c>
      <c r="V4398" t="s">
        <v>74</v>
      </c>
      <c r="X4398" t="s">
        <v>74</v>
      </c>
      <c r="Y4398" t="s">
        <v>74</v>
      </c>
      <c r="Z4398" t="s">
        <v>82</v>
      </c>
      <c r="AC4398" t="s">
        <v>74</v>
      </c>
      <c r="AD4398" s="5">
        <v>59.8</v>
      </c>
      <c r="AE4398" s="5"/>
      <c r="AF4398" s="5"/>
      <c r="AG4398" s="3">
        <v>59.8</v>
      </c>
      <c r="AL4398" s="3">
        <v>144</v>
      </c>
      <c r="AM4398" s="3">
        <v>0</v>
      </c>
      <c r="AS4398" t="s">
        <v>98</v>
      </c>
      <c r="AU4398" t="s">
        <v>74</v>
      </c>
      <c r="AV4398" t="s">
        <v>15465</v>
      </c>
      <c r="AW4398" t="s">
        <v>74</v>
      </c>
      <c r="BA4398" t="s">
        <v>74</v>
      </c>
      <c r="BB4398" t="s">
        <v>74</v>
      </c>
      <c r="BC4398" t="s">
        <v>74</v>
      </c>
      <c r="BD4398" t="s">
        <v>74</v>
      </c>
      <c r="BE4398" t="s">
        <v>74</v>
      </c>
      <c r="BF4398" t="s">
        <v>74</v>
      </c>
      <c r="BG4398" t="s">
        <v>74</v>
      </c>
      <c r="BH4398" t="s">
        <v>1536</v>
      </c>
      <c r="BK4398" t="s">
        <v>74</v>
      </c>
      <c r="BL4398" t="s">
        <v>74</v>
      </c>
      <c r="BM4398" s="3">
        <v>59.8</v>
      </c>
      <c r="BN4398" t="s">
        <v>74</v>
      </c>
    </row>
    <row r="4399" spans="1:66">
      <c r="A4399" s="3">
        <v>241808</v>
      </c>
      <c r="B4399" t="s">
        <v>15466</v>
      </c>
      <c r="C4399" t="s">
        <v>15467</v>
      </c>
      <c r="D4399" t="s">
        <v>1681</v>
      </c>
      <c r="E4399" t="s">
        <v>67</v>
      </c>
      <c r="F4399"/>
      <c r="G4399" s="3">
        <v>1</v>
      </c>
      <c r="H4399" t="s">
        <v>68</v>
      </c>
      <c r="I4399" s="3">
        <v>107</v>
      </c>
      <c r="J4399" t="s">
        <v>357</v>
      </c>
      <c r="K4399" s="3">
        <v>10717</v>
      </c>
      <c r="L4399" t="s">
        <v>9954</v>
      </c>
      <c r="M4399" s="3">
        <v>0.13</v>
      </c>
      <c r="N4399" t="s">
        <v>92</v>
      </c>
      <c r="O4399" t="s">
        <v>74</v>
      </c>
      <c r="P4399" t="s">
        <v>74</v>
      </c>
      <c r="Q4399" t="s">
        <v>74</v>
      </c>
      <c r="R4399" t="s">
        <v>154</v>
      </c>
      <c r="S4399" t="s">
        <v>76</v>
      </c>
      <c r="T4399" t="s">
        <v>77</v>
      </c>
      <c r="U4399" t="s">
        <v>74</v>
      </c>
      <c r="V4399" t="s">
        <v>74</v>
      </c>
      <c r="X4399" t="s">
        <v>74</v>
      </c>
      <c r="Y4399" t="s">
        <v>74</v>
      </c>
      <c r="Z4399" t="s">
        <v>82</v>
      </c>
      <c r="AC4399" t="s">
        <v>74</v>
      </c>
      <c r="AD4399" s="5">
        <v>143</v>
      </c>
      <c r="AE4399" s="5"/>
      <c r="AF4399" s="5"/>
      <c r="AG4399" s="3">
        <v>143</v>
      </c>
      <c r="AM4399" s="3">
        <v>0</v>
      </c>
      <c r="AS4399" t="s">
        <v>15468</v>
      </c>
      <c r="AU4399" t="s">
        <v>74</v>
      </c>
      <c r="AV4399" t="s">
        <v>74</v>
      </c>
      <c r="AW4399" t="s">
        <v>15469</v>
      </c>
      <c r="BA4399" t="s">
        <v>74</v>
      </c>
      <c r="BB4399" t="s">
        <v>74</v>
      </c>
      <c r="BC4399" t="s">
        <v>74</v>
      </c>
      <c r="BD4399" t="s">
        <v>74</v>
      </c>
      <c r="BE4399" t="s">
        <v>74</v>
      </c>
      <c r="BF4399" t="s">
        <v>74</v>
      </c>
      <c r="BG4399" t="s">
        <v>74</v>
      </c>
      <c r="BH4399" t="s">
        <v>15470</v>
      </c>
      <c r="BK4399" t="s">
        <v>74</v>
      </c>
      <c r="BL4399" t="s">
        <v>74</v>
      </c>
      <c r="BM4399" s="3">
        <v>143</v>
      </c>
      <c r="BN4399" t="s">
        <v>74</v>
      </c>
    </row>
    <row r="4400" spans="1:66">
      <c r="A4400" s="3">
        <v>256931</v>
      </c>
      <c r="B4400" t="s">
        <v>11720</v>
      </c>
      <c r="C4400" t="s">
        <v>15124</v>
      </c>
      <c r="D4400" t="s">
        <v>15471</v>
      </c>
      <c r="E4400" t="s">
        <v>307</v>
      </c>
      <c r="F4400"/>
      <c r="G4400" s="3">
        <v>4</v>
      </c>
      <c r="H4400" t="s">
        <v>289</v>
      </c>
      <c r="I4400" s="3">
        <v>401</v>
      </c>
      <c r="J4400" t="s">
        <v>290</v>
      </c>
      <c r="K4400" s="3">
        <v>40116</v>
      </c>
      <c r="L4400" t="s">
        <v>4849</v>
      </c>
      <c r="M4400" s="3">
        <v>0.13</v>
      </c>
      <c r="N4400" t="s">
        <v>92</v>
      </c>
      <c r="O4400" t="s">
        <v>74</v>
      </c>
      <c r="P4400" t="s">
        <v>74</v>
      </c>
      <c r="Q4400" t="s">
        <v>74</v>
      </c>
      <c r="R4400" t="s">
        <v>154</v>
      </c>
      <c r="S4400" t="s">
        <v>76</v>
      </c>
      <c r="T4400" t="s">
        <v>77</v>
      </c>
      <c r="U4400" t="s">
        <v>74</v>
      </c>
      <c r="V4400" t="s">
        <v>74</v>
      </c>
      <c r="X4400" t="s">
        <v>74</v>
      </c>
      <c r="Y4400" t="s">
        <v>74</v>
      </c>
      <c r="Z4400" t="s">
        <v>74</v>
      </c>
      <c r="AC4400" t="s">
        <v>74</v>
      </c>
      <c r="AD4400" s="5">
        <v>9.9</v>
      </c>
      <c r="AE4400" s="5"/>
      <c r="AF4400" s="5"/>
      <c r="AG4400" s="3">
        <v>9.9</v>
      </c>
      <c r="AM4400" s="3">
        <v>0</v>
      </c>
      <c r="AS4400" t="s">
        <v>84</v>
      </c>
      <c r="AU4400" t="s">
        <v>74</v>
      </c>
      <c r="AV4400" t="s">
        <v>15176</v>
      </c>
      <c r="AW4400" t="s">
        <v>74</v>
      </c>
      <c r="BA4400" t="s">
        <v>74</v>
      </c>
      <c r="BB4400" t="s">
        <v>74</v>
      </c>
      <c r="BC4400" t="s">
        <v>74</v>
      </c>
      <c r="BD4400" t="s">
        <v>74</v>
      </c>
      <c r="BE4400" t="s">
        <v>74</v>
      </c>
      <c r="BF4400" t="s">
        <v>74</v>
      </c>
      <c r="BG4400" t="s">
        <v>74</v>
      </c>
      <c r="BH4400" t="s">
        <v>15127</v>
      </c>
      <c r="BK4400" t="s">
        <v>74</v>
      </c>
      <c r="BL4400" t="s">
        <v>74</v>
      </c>
      <c r="BM4400" s="3">
        <v>9.9</v>
      </c>
      <c r="BN4400" t="s">
        <v>74</v>
      </c>
    </row>
    <row r="4401" spans="1:66">
      <c r="A4401" s="3">
        <v>257987</v>
      </c>
      <c r="B4401" t="s">
        <v>10560</v>
      </c>
      <c r="C4401" t="s">
        <v>12509</v>
      </c>
      <c r="D4401" t="s">
        <v>5358</v>
      </c>
      <c r="E4401" t="s">
        <v>104</v>
      </c>
      <c r="F4401"/>
      <c r="G4401" s="3">
        <v>2</v>
      </c>
      <c r="H4401" t="s">
        <v>497</v>
      </c>
      <c r="I4401" s="3">
        <v>206</v>
      </c>
      <c r="J4401" t="s">
        <v>498</v>
      </c>
      <c r="K4401" s="3">
        <v>20606</v>
      </c>
      <c r="L4401" t="s">
        <v>638</v>
      </c>
      <c r="M4401" s="3">
        <v>0.09</v>
      </c>
      <c r="N4401" t="s">
        <v>92</v>
      </c>
      <c r="O4401" t="s">
        <v>74</v>
      </c>
      <c r="P4401" t="s">
        <v>74</v>
      </c>
      <c r="Q4401" t="s">
        <v>74</v>
      </c>
      <c r="R4401" t="s">
        <v>154</v>
      </c>
      <c r="S4401" t="s">
        <v>76</v>
      </c>
      <c r="T4401" t="s">
        <v>77</v>
      </c>
      <c r="U4401" t="s">
        <v>74</v>
      </c>
      <c r="V4401" t="s">
        <v>74</v>
      </c>
      <c r="X4401" t="s">
        <v>74</v>
      </c>
      <c r="Y4401" t="s">
        <v>74</v>
      </c>
      <c r="Z4401" t="s">
        <v>74</v>
      </c>
      <c r="AC4401" t="s">
        <v>74</v>
      </c>
      <c r="AD4401" s="5">
        <v>44</v>
      </c>
      <c r="AE4401" s="5"/>
      <c r="AF4401" s="5"/>
      <c r="AG4401" s="3">
        <v>44</v>
      </c>
      <c r="AH4401" s="3">
        <v>39</v>
      </c>
      <c r="AM4401" s="3">
        <v>0</v>
      </c>
      <c r="AS4401" t="s">
        <v>157</v>
      </c>
      <c r="AU4401" t="s">
        <v>74</v>
      </c>
      <c r="AV4401" t="s">
        <v>15472</v>
      </c>
      <c r="AW4401" t="s">
        <v>74</v>
      </c>
      <c r="BA4401" t="s">
        <v>74</v>
      </c>
      <c r="BB4401" t="s">
        <v>74</v>
      </c>
      <c r="BC4401" t="s">
        <v>74</v>
      </c>
      <c r="BD4401" t="s">
        <v>74</v>
      </c>
      <c r="BE4401" t="s">
        <v>74</v>
      </c>
      <c r="BF4401" t="s">
        <v>74</v>
      </c>
      <c r="BG4401" t="s">
        <v>74</v>
      </c>
      <c r="BH4401" t="s">
        <v>15081</v>
      </c>
      <c r="BK4401" t="s">
        <v>74</v>
      </c>
      <c r="BL4401" t="s">
        <v>74</v>
      </c>
      <c r="BM4401" s="3">
        <v>44</v>
      </c>
      <c r="BN4401" t="s">
        <v>74</v>
      </c>
    </row>
    <row r="4402" spans="1:66">
      <c r="A4402" s="3">
        <v>246564</v>
      </c>
      <c r="B4402" t="s">
        <v>15239</v>
      </c>
      <c r="C4402" t="s">
        <v>15240</v>
      </c>
      <c r="D4402" t="s">
        <v>15473</v>
      </c>
      <c r="E4402" t="s">
        <v>67</v>
      </c>
      <c r="F4402"/>
      <c r="G4402" s="3">
        <v>4</v>
      </c>
      <c r="H4402" t="s">
        <v>289</v>
      </c>
      <c r="I4402" s="3">
        <v>401</v>
      </c>
      <c r="J4402" t="s">
        <v>290</v>
      </c>
      <c r="K4402" s="3">
        <v>40116</v>
      </c>
      <c r="L4402" t="s">
        <v>4849</v>
      </c>
      <c r="M4402" s="3">
        <v>0.13</v>
      </c>
      <c r="N4402" t="s">
        <v>180</v>
      </c>
      <c r="O4402" t="s">
        <v>74</v>
      </c>
      <c r="P4402" t="s">
        <v>74</v>
      </c>
      <c r="Q4402" t="s">
        <v>74</v>
      </c>
      <c r="R4402" t="s">
        <v>154</v>
      </c>
      <c r="S4402" t="s">
        <v>76</v>
      </c>
      <c r="T4402" t="s">
        <v>77</v>
      </c>
      <c r="U4402" t="s">
        <v>74</v>
      </c>
      <c r="V4402" t="s">
        <v>74</v>
      </c>
      <c r="X4402" t="s">
        <v>74</v>
      </c>
      <c r="Y4402" t="s">
        <v>74</v>
      </c>
      <c r="Z4402" t="s">
        <v>74</v>
      </c>
      <c r="AC4402" t="s">
        <v>74</v>
      </c>
      <c r="AD4402" s="5">
        <v>248</v>
      </c>
      <c r="AE4402" s="5"/>
      <c r="AF4402" s="5"/>
      <c r="AG4402" s="3">
        <v>248</v>
      </c>
      <c r="AM4402" s="3">
        <v>0</v>
      </c>
      <c r="AS4402" t="s">
        <v>157</v>
      </c>
      <c r="AU4402" t="s">
        <v>74</v>
      </c>
      <c r="AV4402" t="s">
        <v>15474</v>
      </c>
      <c r="AW4402" t="s">
        <v>74</v>
      </c>
      <c r="BA4402" t="s">
        <v>74</v>
      </c>
      <c r="BB4402" t="s">
        <v>74</v>
      </c>
      <c r="BC4402" t="s">
        <v>74</v>
      </c>
      <c r="BD4402" t="s">
        <v>74</v>
      </c>
      <c r="BE4402" t="s">
        <v>74</v>
      </c>
      <c r="BF4402" t="s">
        <v>74</v>
      </c>
      <c r="BG4402" t="s">
        <v>74</v>
      </c>
      <c r="BH4402" t="s">
        <v>15243</v>
      </c>
      <c r="BK4402" t="s">
        <v>74</v>
      </c>
      <c r="BL4402" t="s">
        <v>74</v>
      </c>
      <c r="BM4402" s="3">
        <v>248</v>
      </c>
      <c r="BN4402" t="s">
        <v>74</v>
      </c>
    </row>
    <row r="4403" spans="1:66">
      <c r="A4403" s="3">
        <v>206127</v>
      </c>
      <c r="B4403" t="s">
        <v>775</v>
      </c>
      <c r="C4403" t="s">
        <v>15335</v>
      </c>
      <c r="D4403" t="s">
        <v>3015</v>
      </c>
      <c r="E4403" t="s">
        <v>67</v>
      </c>
      <c r="F4403"/>
      <c r="G4403" s="3">
        <v>1</v>
      </c>
      <c r="H4403" t="s">
        <v>68</v>
      </c>
      <c r="I4403" s="3">
        <v>118</v>
      </c>
      <c r="J4403" t="s">
        <v>105</v>
      </c>
      <c r="K4403" s="3">
        <v>11806</v>
      </c>
      <c r="L4403" t="s">
        <v>229</v>
      </c>
      <c r="M4403" s="3">
        <v>0.13</v>
      </c>
      <c r="N4403" t="s">
        <v>71</v>
      </c>
      <c r="O4403" t="s">
        <v>74</v>
      </c>
      <c r="P4403" t="s">
        <v>74</v>
      </c>
      <c r="Q4403" t="s">
        <v>74</v>
      </c>
      <c r="R4403" t="s">
        <v>154</v>
      </c>
      <c r="S4403" t="s">
        <v>76</v>
      </c>
      <c r="T4403" t="s">
        <v>77</v>
      </c>
      <c r="U4403" t="s">
        <v>74</v>
      </c>
      <c r="V4403" t="s">
        <v>74</v>
      </c>
      <c r="X4403" t="s">
        <v>74</v>
      </c>
      <c r="Y4403" t="s">
        <v>74</v>
      </c>
      <c r="Z4403" t="s">
        <v>970</v>
      </c>
      <c r="AC4403" t="s">
        <v>74</v>
      </c>
      <c r="AD4403" s="5">
        <v>48</v>
      </c>
      <c r="AE4403" s="5"/>
      <c r="AF4403" s="5"/>
      <c r="AG4403" s="3">
        <v>48</v>
      </c>
      <c r="AM4403" s="3">
        <v>0</v>
      </c>
      <c r="AS4403" t="s">
        <v>98</v>
      </c>
      <c r="AU4403" t="s">
        <v>74</v>
      </c>
      <c r="AV4403" t="s">
        <v>15475</v>
      </c>
      <c r="AW4403" t="s">
        <v>74</v>
      </c>
      <c r="BA4403" t="s">
        <v>74</v>
      </c>
      <c r="BB4403" t="s">
        <v>74</v>
      </c>
      <c r="BC4403" t="s">
        <v>74</v>
      </c>
      <c r="BD4403" t="s">
        <v>74</v>
      </c>
      <c r="BE4403" t="s">
        <v>74</v>
      </c>
      <c r="BF4403" t="s">
        <v>74</v>
      </c>
      <c r="BG4403" t="s">
        <v>74</v>
      </c>
      <c r="BH4403" t="s">
        <v>15476</v>
      </c>
      <c r="BK4403" t="s">
        <v>74</v>
      </c>
      <c r="BL4403" t="s">
        <v>74</v>
      </c>
      <c r="BM4403" s="3">
        <v>48</v>
      </c>
      <c r="BN4403" t="s">
        <v>74</v>
      </c>
    </row>
    <row r="4404" spans="1:66">
      <c r="A4404" s="3">
        <v>123758</v>
      </c>
      <c r="B4404" t="s">
        <v>15477</v>
      </c>
      <c r="C4404" t="s">
        <v>14133</v>
      </c>
      <c r="D4404" t="s">
        <v>84</v>
      </c>
      <c r="E4404" t="s">
        <v>5709</v>
      </c>
      <c r="F4404"/>
      <c r="G4404" s="3">
        <v>2</v>
      </c>
      <c r="H4404" t="s">
        <v>497</v>
      </c>
      <c r="I4404" s="3">
        <v>207</v>
      </c>
      <c r="J4404" t="s">
        <v>1340</v>
      </c>
      <c r="K4404" s="3">
        <v>20701</v>
      </c>
      <c r="L4404" t="s">
        <v>12894</v>
      </c>
      <c r="M4404" s="3">
        <v>0.09</v>
      </c>
      <c r="N4404" t="s">
        <v>180</v>
      </c>
      <c r="O4404" t="s">
        <v>72</v>
      </c>
      <c r="P4404" t="s">
        <v>94</v>
      </c>
      <c r="Q4404" t="s">
        <v>74</v>
      </c>
      <c r="R4404" t="s">
        <v>154</v>
      </c>
      <c r="S4404" t="s">
        <v>76</v>
      </c>
      <c r="T4404" t="s">
        <v>77</v>
      </c>
      <c r="U4404" t="s">
        <v>78</v>
      </c>
      <c r="V4404" t="s">
        <v>1766</v>
      </c>
      <c r="W4404" s="3">
        <v>4256</v>
      </c>
      <c r="X4404" t="s">
        <v>501</v>
      </c>
      <c r="Y4404" t="s">
        <v>81</v>
      </c>
      <c r="Z4404" t="s">
        <v>74</v>
      </c>
      <c r="AA4404" s="5">
        <v>110</v>
      </c>
      <c r="AC4404" t="s">
        <v>74</v>
      </c>
      <c r="AD4404" s="5">
        <v>300</v>
      </c>
      <c r="AE4404" s="5"/>
      <c r="AF4404" s="5"/>
      <c r="AG4404" s="3">
        <v>300</v>
      </c>
      <c r="AL4404" s="3">
        <v>144</v>
      </c>
      <c r="AM4404" s="3">
        <v>0.2</v>
      </c>
      <c r="AO4404" s="3">
        <v>0.2</v>
      </c>
      <c r="AP4404" s="3">
        <v>1</v>
      </c>
      <c r="AQ4404" s="3">
        <v>0.1</v>
      </c>
      <c r="AR4404" s="3">
        <v>1</v>
      </c>
      <c r="AS4404" t="s">
        <v>157</v>
      </c>
      <c r="AU4404" t="s">
        <v>74</v>
      </c>
      <c r="AV4404" t="s">
        <v>74</v>
      </c>
      <c r="AW4404" t="s">
        <v>74</v>
      </c>
      <c r="BA4404" t="s">
        <v>74</v>
      </c>
      <c r="BB4404" t="s">
        <v>74</v>
      </c>
      <c r="BC4404" t="s">
        <v>74</v>
      </c>
      <c r="BD4404" t="s">
        <v>74</v>
      </c>
      <c r="BE4404" t="s">
        <v>74</v>
      </c>
      <c r="BF4404" t="s">
        <v>74</v>
      </c>
      <c r="BG4404" t="s">
        <v>74</v>
      </c>
      <c r="BH4404" t="s">
        <v>74</v>
      </c>
      <c r="BJ4404" s="3">
        <v>110</v>
      </c>
      <c r="BK4404" t="s">
        <v>74</v>
      </c>
      <c r="BL4404" t="s">
        <v>74</v>
      </c>
      <c r="BM4404" s="3">
        <v>300</v>
      </c>
      <c r="BN4404" t="s">
        <v>74</v>
      </c>
    </row>
    <row r="4405" spans="1:66">
      <c r="A4405" s="3">
        <v>256786</v>
      </c>
      <c r="B4405" t="s">
        <v>12035</v>
      </c>
      <c r="C4405" t="s">
        <v>12036</v>
      </c>
      <c r="D4405" t="s">
        <v>12037</v>
      </c>
      <c r="E4405" t="s">
        <v>104</v>
      </c>
      <c r="F4405"/>
      <c r="G4405" s="3">
        <v>4</v>
      </c>
      <c r="H4405" t="s">
        <v>289</v>
      </c>
      <c r="I4405" s="3">
        <v>404</v>
      </c>
      <c r="J4405" t="s">
        <v>3067</v>
      </c>
      <c r="K4405" s="3">
        <v>40415</v>
      </c>
      <c r="L4405" t="s">
        <v>8051</v>
      </c>
      <c r="M4405" s="3">
        <v>0.13</v>
      </c>
      <c r="N4405" t="s">
        <v>92</v>
      </c>
      <c r="O4405" t="s">
        <v>74</v>
      </c>
      <c r="P4405" t="s">
        <v>74</v>
      </c>
      <c r="Q4405" t="s">
        <v>74</v>
      </c>
      <c r="R4405" t="s">
        <v>154</v>
      </c>
      <c r="S4405" t="s">
        <v>76</v>
      </c>
      <c r="T4405" t="s">
        <v>77</v>
      </c>
      <c r="U4405" t="s">
        <v>74</v>
      </c>
      <c r="V4405" t="s">
        <v>74</v>
      </c>
      <c r="X4405" t="s">
        <v>74</v>
      </c>
      <c r="Y4405" t="s">
        <v>74</v>
      </c>
      <c r="Z4405" t="s">
        <v>74</v>
      </c>
      <c r="AC4405" t="s">
        <v>74</v>
      </c>
      <c r="AD4405" s="5">
        <v>18.9</v>
      </c>
      <c r="AE4405" s="5"/>
      <c r="AF4405" s="5"/>
      <c r="AG4405" s="3">
        <v>18.9</v>
      </c>
      <c r="AM4405" s="3">
        <v>0</v>
      </c>
      <c r="AS4405" t="s">
        <v>157</v>
      </c>
      <c r="AU4405" t="s">
        <v>74</v>
      </c>
      <c r="AV4405" t="s">
        <v>15478</v>
      </c>
      <c r="AW4405" t="s">
        <v>15267</v>
      </c>
      <c r="BA4405" t="s">
        <v>74</v>
      </c>
      <c r="BB4405" t="s">
        <v>74</v>
      </c>
      <c r="BC4405" t="s">
        <v>74</v>
      </c>
      <c r="BD4405" t="s">
        <v>74</v>
      </c>
      <c r="BE4405" t="s">
        <v>74</v>
      </c>
      <c r="BF4405" t="s">
        <v>74</v>
      </c>
      <c r="BG4405" t="s">
        <v>74</v>
      </c>
      <c r="BH4405" t="s">
        <v>12042</v>
      </c>
      <c r="BK4405" t="s">
        <v>74</v>
      </c>
      <c r="BL4405" t="s">
        <v>74</v>
      </c>
      <c r="BM4405" s="3">
        <v>18.9</v>
      </c>
      <c r="BN4405" t="s">
        <v>74</v>
      </c>
    </row>
    <row r="4406" spans="1:66">
      <c r="A4406" s="3">
        <v>108512</v>
      </c>
      <c r="B4406" t="s">
        <v>1537</v>
      </c>
      <c r="C4406" t="s">
        <v>74</v>
      </c>
      <c r="D4406" t="s">
        <v>15479</v>
      </c>
      <c r="E4406" t="s">
        <v>654</v>
      </c>
      <c r="F4406"/>
      <c r="G4406" s="3">
        <v>2</v>
      </c>
      <c r="H4406" t="s">
        <v>497</v>
      </c>
      <c r="I4406" s="3">
        <v>205</v>
      </c>
      <c r="J4406" t="s">
        <v>1540</v>
      </c>
      <c r="K4406" s="3">
        <v>20504</v>
      </c>
      <c r="L4406" t="s">
        <v>1541</v>
      </c>
      <c r="M4406" s="3">
        <v>0.09</v>
      </c>
      <c r="N4406" t="s">
        <v>92</v>
      </c>
      <c r="O4406" t="s">
        <v>72</v>
      </c>
      <c r="P4406" t="s">
        <v>94</v>
      </c>
      <c r="Q4406" t="s">
        <v>74</v>
      </c>
      <c r="R4406" t="s">
        <v>75</v>
      </c>
      <c r="S4406" t="s">
        <v>76</v>
      </c>
      <c r="T4406" t="s">
        <v>77</v>
      </c>
      <c r="U4406" t="s">
        <v>78</v>
      </c>
      <c r="V4406" t="s">
        <v>301</v>
      </c>
      <c r="W4406" s="3">
        <v>4256</v>
      </c>
      <c r="X4406" t="s">
        <v>501</v>
      </c>
      <c r="Y4406" t="s">
        <v>81</v>
      </c>
      <c r="Z4406" t="s">
        <v>502</v>
      </c>
      <c r="AA4406" s="5">
        <v>2178</v>
      </c>
      <c r="AC4406" t="s">
        <v>74</v>
      </c>
      <c r="AD4406" s="5">
        <v>4880</v>
      </c>
      <c r="AE4406" s="5"/>
      <c r="AF4406" s="5"/>
      <c r="AG4406" s="3">
        <v>4880</v>
      </c>
      <c r="AM4406" s="3">
        <v>0</v>
      </c>
      <c r="AS4406" t="s">
        <v>503</v>
      </c>
      <c r="AU4406" t="s">
        <v>74</v>
      </c>
      <c r="AV4406" t="s">
        <v>74</v>
      </c>
      <c r="AW4406" t="s">
        <v>74</v>
      </c>
      <c r="BA4406" t="s">
        <v>74</v>
      </c>
      <c r="BB4406" t="s">
        <v>74</v>
      </c>
      <c r="BC4406" t="s">
        <v>74</v>
      </c>
      <c r="BD4406" t="s">
        <v>74</v>
      </c>
      <c r="BE4406" t="s">
        <v>74</v>
      </c>
      <c r="BF4406" t="s">
        <v>74</v>
      </c>
      <c r="BG4406" t="s">
        <v>74</v>
      </c>
      <c r="BH4406" t="s">
        <v>74</v>
      </c>
      <c r="BJ4406" s="3">
        <v>2178</v>
      </c>
      <c r="BK4406" t="s">
        <v>74</v>
      </c>
      <c r="BL4406" t="s">
        <v>74</v>
      </c>
      <c r="BM4406" s="3">
        <v>4880</v>
      </c>
      <c r="BN4406" t="s">
        <v>74</v>
      </c>
    </row>
    <row r="4407" spans="1:66">
      <c r="A4407" s="3">
        <v>261188</v>
      </c>
      <c r="B4407" t="s">
        <v>1248</v>
      </c>
      <c r="C4407" t="s">
        <v>5452</v>
      </c>
      <c r="D4407" t="s">
        <v>15480</v>
      </c>
      <c r="E4407" t="s">
        <v>67</v>
      </c>
      <c r="F4407"/>
      <c r="G4407" s="3">
        <v>1</v>
      </c>
      <c r="H4407" t="s">
        <v>68</v>
      </c>
      <c r="I4407" s="3">
        <v>106</v>
      </c>
      <c r="J4407" t="s">
        <v>441</v>
      </c>
      <c r="K4407" s="3">
        <v>10610</v>
      </c>
      <c r="L4407" t="s">
        <v>1488</v>
      </c>
      <c r="M4407" s="3">
        <v>0.13</v>
      </c>
      <c r="N4407" t="s">
        <v>71</v>
      </c>
      <c r="O4407" t="s">
        <v>74</v>
      </c>
      <c r="P4407" t="s">
        <v>74</v>
      </c>
      <c r="Q4407" t="s">
        <v>74</v>
      </c>
      <c r="R4407" t="s">
        <v>154</v>
      </c>
      <c r="S4407" t="s">
        <v>76</v>
      </c>
      <c r="T4407" t="s">
        <v>77</v>
      </c>
      <c r="U4407" t="s">
        <v>74</v>
      </c>
      <c r="V4407" t="s">
        <v>74</v>
      </c>
      <c r="X4407" t="s">
        <v>74</v>
      </c>
      <c r="Y4407" t="s">
        <v>74</v>
      </c>
      <c r="Z4407" t="s">
        <v>970</v>
      </c>
      <c r="AC4407" t="s">
        <v>74</v>
      </c>
      <c r="AD4407" s="5">
        <v>69.8</v>
      </c>
      <c r="AE4407" s="5"/>
      <c r="AF4407" s="5"/>
      <c r="AG4407" s="3">
        <v>69.8</v>
      </c>
      <c r="AM4407" s="3">
        <v>0</v>
      </c>
      <c r="AS4407" t="s">
        <v>84</v>
      </c>
      <c r="AU4407" t="s">
        <v>74</v>
      </c>
      <c r="AV4407" t="s">
        <v>15481</v>
      </c>
      <c r="AW4407" t="s">
        <v>74</v>
      </c>
      <c r="BA4407" t="s">
        <v>74</v>
      </c>
      <c r="BB4407" t="s">
        <v>74</v>
      </c>
      <c r="BC4407" t="s">
        <v>74</v>
      </c>
      <c r="BD4407" t="s">
        <v>74</v>
      </c>
      <c r="BE4407" t="s">
        <v>74</v>
      </c>
      <c r="BF4407" t="s">
        <v>74</v>
      </c>
      <c r="BG4407" t="s">
        <v>74</v>
      </c>
      <c r="BH4407" t="s">
        <v>15482</v>
      </c>
      <c r="BK4407" t="s">
        <v>74</v>
      </c>
      <c r="BL4407" t="s">
        <v>74</v>
      </c>
      <c r="BM4407" s="3">
        <v>69.8</v>
      </c>
      <c r="BN4407" t="s">
        <v>74</v>
      </c>
    </row>
    <row r="4408" spans="1:66">
      <c r="A4408" s="3">
        <v>257975</v>
      </c>
      <c r="B4408" t="s">
        <v>10156</v>
      </c>
      <c r="C4408" t="s">
        <v>12509</v>
      </c>
      <c r="D4408" t="s">
        <v>5358</v>
      </c>
      <c r="E4408" t="s">
        <v>298</v>
      </c>
      <c r="F4408"/>
      <c r="G4408" s="3">
        <v>2</v>
      </c>
      <c r="H4408" t="s">
        <v>497</v>
      </c>
      <c r="I4408" s="3">
        <v>206</v>
      </c>
      <c r="J4408" t="s">
        <v>498</v>
      </c>
      <c r="K4408" s="3">
        <v>20603</v>
      </c>
      <c r="L4408" t="s">
        <v>499</v>
      </c>
      <c r="M4408" s="3">
        <v>0.09</v>
      </c>
      <c r="N4408" t="s">
        <v>92</v>
      </c>
      <c r="O4408" t="s">
        <v>74</v>
      </c>
      <c r="P4408" t="s">
        <v>74</v>
      </c>
      <c r="Q4408" t="s">
        <v>74</v>
      </c>
      <c r="R4408" t="s">
        <v>154</v>
      </c>
      <c r="S4408" t="s">
        <v>76</v>
      </c>
      <c r="T4408" t="s">
        <v>77</v>
      </c>
      <c r="U4408" t="s">
        <v>74</v>
      </c>
      <c r="V4408" t="s">
        <v>74</v>
      </c>
      <c r="X4408" t="s">
        <v>74</v>
      </c>
      <c r="Y4408" t="s">
        <v>74</v>
      </c>
      <c r="Z4408" t="s">
        <v>74</v>
      </c>
      <c r="AC4408" t="s">
        <v>74</v>
      </c>
      <c r="AD4408" s="5">
        <v>62</v>
      </c>
      <c r="AE4408" s="5"/>
      <c r="AF4408" s="5"/>
      <c r="AG4408" s="3">
        <v>62</v>
      </c>
      <c r="AH4408" s="3">
        <v>58</v>
      </c>
      <c r="AM4408" s="3">
        <v>0</v>
      </c>
      <c r="AS4408" t="s">
        <v>157</v>
      </c>
      <c r="AU4408" t="s">
        <v>74</v>
      </c>
      <c r="AV4408" t="s">
        <v>15483</v>
      </c>
      <c r="AW4408" t="s">
        <v>74</v>
      </c>
      <c r="BA4408" t="s">
        <v>74</v>
      </c>
      <c r="BB4408" t="s">
        <v>74</v>
      </c>
      <c r="BC4408" t="s">
        <v>74</v>
      </c>
      <c r="BD4408" t="s">
        <v>74</v>
      </c>
      <c r="BE4408" t="s">
        <v>74</v>
      </c>
      <c r="BF4408" t="s">
        <v>74</v>
      </c>
      <c r="BG4408" t="s">
        <v>74</v>
      </c>
      <c r="BH4408" t="s">
        <v>15081</v>
      </c>
      <c r="BK4408" t="s">
        <v>74</v>
      </c>
      <c r="BL4408" t="s">
        <v>74</v>
      </c>
      <c r="BM4408" s="3">
        <v>62</v>
      </c>
      <c r="BN4408" t="s">
        <v>74</v>
      </c>
    </row>
    <row r="4409" spans="1:66">
      <c r="A4409" s="3">
        <v>257494</v>
      </c>
      <c r="B4409" t="s">
        <v>15484</v>
      </c>
      <c r="C4409" t="s">
        <v>15485</v>
      </c>
      <c r="D4409" t="s">
        <v>15486</v>
      </c>
      <c r="E4409" t="s">
        <v>104</v>
      </c>
      <c r="F4409"/>
      <c r="G4409" s="3">
        <v>3</v>
      </c>
      <c r="H4409" t="s">
        <v>939</v>
      </c>
      <c r="I4409" s="3">
        <v>314</v>
      </c>
      <c r="J4409" t="s">
        <v>5294</v>
      </c>
      <c r="K4409" s="3">
        <v>31401</v>
      </c>
      <c r="L4409" t="s">
        <v>5294</v>
      </c>
      <c r="M4409" s="3">
        <v>0.13</v>
      </c>
      <c r="N4409" t="s">
        <v>92</v>
      </c>
      <c r="O4409" t="s">
        <v>74</v>
      </c>
      <c r="P4409" t="s">
        <v>74</v>
      </c>
      <c r="Q4409" t="s">
        <v>74</v>
      </c>
      <c r="R4409" t="s">
        <v>75</v>
      </c>
      <c r="S4409" t="s">
        <v>76</v>
      </c>
      <c r="T4409" t="s">
        <v>77</v>
      </c>
      <c r="U4409" t="s">
        <v>74</v>
      </c>
      <c r="V4409" t="s">
        <v>74</v>
      </c>
      <c r="X4409" t="s">
        <v>74</v>
      </c>
      <c r="Y4409" t="s">
        <v>74</v>
      </c>
      <c r="Z4409" t="s">
        <v>74</v>
      </c>
      <c r="AC4409" t="s">
        <v>74</v>
      </c>
      <c r="AD4409" s="5">
        <v>39.9</v>
      </c>
      <c r="AE4409" s="5"/>
      <c r="AF4409" s="5"/>
      <c r="AG4409" s="3">
        <v>39.9</v>
      </c>
      <c r="AM4409" s="3">
        <v>0</v>
      </c>
      <c r="AS4409" t="s">
        <v>157</v>
      </c>
      <c r="AU4409" t="s">
        <v>74</v>
      </c>
      <c r="AV4409" t="s">
        <v>15487</v>
      </c>
      <c r="AW4409" t="s">
        <v>74</v>
      </c>
      <c r="BA4409" t="s">
        <v>74</v>
      </c>
      <c r="BB4409" t="s">
        <v>74</v>
      </c>
      <c r="BC4409" t="s">
        <v>74</v>
      </c>
      <c r="BD4409" t="s">
        <v>74</v>
      </c>
      <c r="BE4409" t="s">
        <v>74</v>
      </c>
      <c r="BF4409" t="s">
        <v>74</v>
      </c>
      <c r="BG4409" t="s">
        <v>74</v>
      </c>
      <c r="BH4409" t="s">
        <v>15488</v>
      </c>
      <c r="BK4409" t="s">
        <v>74</v>
      </c>
      <c r="BL4409" t="s">
        <v>74</v>
      </c>
      <c r="BM4409" s="3">
        <v>39.9</v>
      </c>
      <c r="BN4409" t="s">
        <v>74</v>
      </c>
    </row>
    <row r="4410" spans="1:66">
      <c r="A4410" s="3">
        <v>153020</v>
      </c>
      <c r="B4410" t="s">
        <v>15489</v>
      </c>
      <c r="C4410" t="s">
        <v>1643</v>
      </c>
      <c r="D4410" t="s">
        <v>15490</v>
      </c>
      <c r="E4410" t="s">
        <v>67</v>
      </c>
      <c r="F4410"/>
      <c r="G4410" s="3">
        <v>1</v>
      </c>
      <c r="H4410" t="s">
        <v>68</v>
      </c>
      <c r="I4410" s="3">
        <v>118</v>
      </c>
      <c r="J4410" t="s">
        <v>105</v>
      </c>
      <c r="K4410" s="3">
        <v>11804</v>
      </c>
      <c r="L4410" t="s">
        <v>106</v>
      </c>
      <c r="M4410" s="3">
        <v>0.13</v>
      </c>
      <c r="N4410" t="s">
        <v>180</v>
      </c>
      <c r="O4410" t="s">
        <v>74</v>
      </c>
      <c r="P4410" t="s">
        <v>74</v>
      </c>
      <c r="Q4410" t="s">
        <v>74</v>
      </c>
      <c r="R4410" t="s">
        <v>154</v>
      </c>
      <c r="S4410" t="s">
        <v>76</v>
      </c>
      <c r="T4410" t="s">
        <v>77</v>
      </c>
      <c r="U4410" t="s">
        <v>74</v>
      </c>
      <c r="V4410" t="s">
        <v>74</v>
      </c>
      <c r="X4410" t="s">
        <v>74</v>
      </c>
      <c r="Y4410" t="s">
        <v>74</v>
      </c>
      <c r="Z4410" t="s">
        <v>82</v>
      </c>
      <c r="AC4410" t="s">
        <v>74</v>
      </c>
      <c r="AD4410" s="5">
        <v>168</v>
      </c>
      <c r="AE4410" s="5"/>
      <c r="AF4410" s="5"/>
      <c r="AG4410" s="3">
        <v>168</v>
      </c>
      <c r="AM4410" s="3">
        <v>0</v>
      </c>
      <c r="AS4410" t="s">
        <v>98</v>
      </c>
      <c r="AU4410" t="s">
        <v>74</v>
      </c>
      <c r="AV4410" t="s">
        <v>15491</v>
      </c>
      <c r="AW4410" t="s">
        <v>74</v>
      </c>
      <c r="BA4410" t="s">
        <v>74</v>
      </c>
      <c r="BB4410" t="s">
        <v>74</v>
      </c>
      <c r="BC4410" t="s">
        <v>74</v>
      </c>
      <c r="BD4410" t="s">
        <v>74</v>
      </c>
      <c r="BE4410" t="s">
        <v>74</v>
      </c>
      <c r="BF4410" t="s">
        <v>74</v>
      </c>
      <c r="BG4410" t="s">
        <v>74</v>
      </c>
      <c r="BH4410" t="s">
        <v>15492</v>
      </c>
      <c r="BK4410" t="s">
        <v>74</v>
      </c>
      <c r="BL4410" t="s">
        <v>74</v>
      </c>
      <c r="BM4410" s="3">
        <v>168</v>
      </c>
      <c r="BN4410" t="s">
        <v>74</v>
      </c>
    </row>
    <row r="4411" spans="1:66">
      <c r="A4411" s="3">
        <v>39231</v>
      </c>
      <c r="B4411" t="s">
        <v>15493</v>
      </c>
      <c r="C4411" t="s">
        <v>14133</v>
      </c>
      <c r="D4411" t="s">
        <v>15494</v>
      </c>
      <c r="E4411" t="s">
        <v>654</v>
      </c>
      <c r="F4411"/>
      <c r="G4411" s="3">
        <v>2</v>
      </c>
      <c r="H4411" t="s">
        <v>497</v>
      </c>
      <c r="I4411" s="3">
        <v>205</v>
      </c>
      <c r="J4411" t="s">
        <v>1540</v>
      </c>
      <c r="K4411" s="3">
        <v>20508</v>
      </c>
      <c r="L4411" t="s">
        <v>11341</v>
      </c>
      <c r="M4411" s="3">
        <v>0.09</v>
      </c>
      <c r="N4411" t="s">
        <v>92</v>
      </c>
      <c r="O4411" t="s">
        <v>117</v>
      </c>
      <c r="P4411" t="s">
        <v>94</v>
      </c>
      <c r="Q4411" t="s">
        <v>74</v>
      </c>
      <c r="R4411" t="s">
        <v>359</v>
      </c>
      <c r="S4411" t="s">
        <v>76</v>
      </c>
      <c r="T4411" t="s">
        <v>77</v>
      </c>
      <c r="U4411" t="s">
        <v>74</v>
      </c>
      <c r="V4411" t="s">
        <v>74</v>
      </c>
      <c r="X4411" t="s">
        <v>74</v>
      </c>
      <c r="Y4411" t="s">
        <v>74</v>
      </c>
      <c r="Z4411" t="s">
        <v>74</v>
      </c>
      <c r="AA4411" s="5">
        <v>196</v>
      </c>
      <c r="AC4411" t="s">
        <v>74</v>
      </c>
      <c r="AD4411" s="5">
        <v>258</v>
      </c>
      <c r="AE4411" s="5"/>
      <c r="AF4411" s="5"/>
      <c r="AG4411" s="3">
        <v>258</v>
      </c>
      <c r="AM4411" s="3">
        <v>1.32</v>
      </c>
      <c r="AO4411" s="3">
        <v>1.32</v>
      </c>
      <c r="AP4411" s="3">
        <v>1</v>
      </c>
      <c r="AQ4411" s="3">
        <v>1</v>
      </c>
      <c r="AR4411" s="3">
        <v>1</v>
      </c>
      <c r="AS4411" t="s">
        <v>640</v>
      </c>
      <c r="AU4411" t="s">
        <v>74</v>
      </c>
      <c r="AV4411" t="s">
        <v>74</v>
      </c>
      <c r="AW4411" t="s">
        <v>74</v>
      </c>
      <c r="BA4411" t="s">
        <v>74</v>
      </c>
      <c r="BB4411" t="s">
        <v>74</v>
      </c>
      <c r="BC4411" t="s">
        <v>74</v>
      </c>
      <c r="BD4411" t="s">
        <v>74</v>
      </c>
      <c r="BE4411" t="s">
        <v>74</v>
      </c>
      <c r="BF4411" t="s">
        <v>74</v>
      </c>
      <c r="BG4411" t="s">
        <v>74</v>
      </c>
      <c r="BH4411" t="s">
        <v>74</v>
      </c>
      <c r="BJ4411" s="3">
        <v>196</v>
      </c>
      <c r="BK4411" t="s">
        <v>74</v>
      </c>
      <c r="BL4411" t="s">
        <v>74</v>
      </c>
      <c r="BM4411" s="3">
        <v>258</v>
      </c>
      <c r="BN4411" t="s">
        <v>74</v>
      </c>
    </row>
    <row r="4412" spans="1:66">
      <c r="A4412" s="3">
        <v>256235</v>
      </c>
      <c r="B4412" t="s">
        <v>15231</v>
      </c>
      <c r="C4412" t="s">
        <v>15232</v>
      </c>
      <c r="D4412" t="s">
        <v>15495</v>
      </c>
      <c r="E4412" t="s">
        <v>695</v>
      </c>
      <c r="F4412"/>
      <c r="G4412" s="3">
        <v>6</v>
      </c>
      <c r="H4412" t="s">
        <v>508</v>
      </c>
      <c r="I4412" s="3">
        <v>602</v>
      </c>
      <c r="J4412" t="s">
        <v>4659</v>
      </c>
      <c r="K4412" s="3">
        <v>60205</v>
      </c>
      <c r="L4412" t="s">
        <v>6692</v>
      </c>
      <c r="M4412" s="3">
        <v>0.13</v>
      </c>
      <c r="N4412" t="s">
        <v>92</v>
      </c>
      <c r="O4412" t="s">
        <v>74</v>
      </c>
      <c r="P4412" t="s">
        <v>74</v>
      </c>
      <c r="Q4412" t="s">
        <v>74</v>
      </c>
      <c r="R4412" t="s">
        <v>154</v>
      </c>
      <c r="S4412" t="s">
        <v>76</v>
      </c>
      <c r="T4412" t="s">
        <v>77</v>
      </c>
      <c r="U4412" t="s">
        <v>74</v>
      </c>
      <c r="V4412" t="s">
        <v>74</v>
      </c>
      <c r="X4412" t="s">
        <v>74</v>
      </c>
      <c r="Y4412" t="s">
        <v>74</v>
      </c>
      <c r="Z4412" t="s">
        <v>74</v>
      </c>
      <c r="AC4412" t="s">
        <v>74</v>
      </c>
      <c r="AD4412" s="5">
        <v>3</v>
      </c>
      <c r="AE4412" s="5"/>
      <c r="AF4412" s="5"/>
      <c r="AG4412" s="3">
        <v>3</v>
      </c>
      <c r="AM4412" s="3">
        <v>0</v>
      </c>
      <c r="AS4412" t="s">
        <v>157</v>
      </c>
      <c r="AU4412" t="s">
        <v>74</v>
      </c>
      <c r="AV4412" t="s">
        <v>15496</v>
      </c>
      <c r="AW4412" t="s">
        <v>74</v>
      </c>
      <c r="BA4412" t="s">
        <v>74</v>
      </c>
      <c r="BB4412" t="s">
        <v>74</v>
      </c>
      <c r="BC4412" t="s">
        <v>74</v>
      </c>
      <c r="BD4412" t="s">
        <v>74</v>
      </c>
      <c r="BE4412" t="s">
        <v>74</v>
      </c>
      <c r="BF4412" t="s">
        <v>74</v>
      </c>
      <c r="BG4412" t="s">
        <v>74</v>
      </c>
      <c r="BH4412" t="s">
        <v>15235</v>
      </c>
      <c r="BK4412" t="s">
        <v>74</v>
      </c>
      <c r="BL4412" t="s">
        <v>74</v>
      </c>
      <c r="BM4412" s="3">
        <v>3</v>
      </c>
      <c r="BN4412" t="s">
        <v>74</v>
      </c>
    </row>
    <row r="4413" spans="1:66">
      <c r="A4413" s="3">
        <v>254627</v>
      </c>
      <c r="B4413" t="s">
        <v>13328</v>
      </c>
      <c r="C4413" t="s">
        <v>15101</v>
      </c>
      <c r="D4413" t="s">
        <v>15497</v>
      </c>
      <c r="E4413" t="s">
        <v>104</v>
      </c>
      <c r="F4413"/>
      <c r="G4413" s="3">
        <v>4</v>
      </c>
      <c r="H4413" t="s">
        <v>289</v>
      </c>
      <c r="I4413" s="3">
        <v>401</v>
      </c>
      <c r="J4413" t="s">
        <v>290</v>
      </c>
      <c r="K4413" s="3">
        <v>40116</v>
      </c>
      <c r="L4413" t="s">
        <v>4849</v>
      </c>
      <c r="M4413" s="3">
        <v>0.13</v>
      </c>
      <c r="N4413" t="s">
        <v>92</v>
      </c>
      <c r="O4413" t="s">
        <v>74</v>
      </c>
      <c r="P4413" t="s">
        <v>74</v>
      </c>
      <c r="Q4413" t="s">
        <v>74</v>
      </c>
      <c r="R4413" t="s">
        <v>154</v>
      </c>
      <c r="S4413" t="s">
        <v>76</v>
      </c>
      <c r="T4413" t="s">
        <v>77</v>
      </c>
      <c r="U4413" t="s">
        <v>74</v>
      </c>
      <c r="V4413" t="s">
        <v>74</v>
      </c>
      <c r="X4413" t="s">
        <v>74</v>
      </c>
      <c r="Y4413" t="s">
        <v>74</v>
      </c>
      <c r="Z4413" t="s">
        <v>74</v>
      </c>
      <c r="AC4413" t="s">
        <v>74</v>
      </c>
      <c r="AD4413" s="5">
        <v>29.8</v>
      </c>
      <c r="AE4413" s="5"/>
      <c r="AF4413" s="5"/>
      <c r="AG4413" s="3">
        <v>29.8</v>
      </c>
      <c r="AM4413" s="3">
        <v>0</v>
      </c>
      <c r="AS4413" t="s">
        <v>157</v>
      </c>
      <c r="AU4413" t="s">
        <v>74</v>
      </c>
      <c r="AV4413" t="s">
        <v>15498</v>
      </c>
      <c r="AW4413" t="s">
        <v>15104</v>
      </c>
      <c r="BA4413" t="s">
        <v>74</v>
      </c>
      <c r="BB4413" t="s">
        <v>74</v>
      </c>
      <c r="BC4413" t="s">
        <v>74</v>
      </c>
      <c r="BD4413" t="s">
        <v>74</v>
      </c>
      <c r="BE4413" t="s">
        <v>74</v>
      </c>
      <c r="BF4413" t="s">
        <v>74</v>
      </c>
      <c r="BG4413" t="s">
        <v>74</v>
      </c>
      <c r="BH4413" t="s">
        <v>15105</v>
      </c>
      <c r="BK4413" t="s">
        <v>74</v>
      </c>
      <c r="BL4413" t="s">
        <v>74</v>
      </c>
      <c r="BM4413" s="3">
        <v>29.8</v>
      </c>
      <c r="BN4413" t="s">
        <v>74</v>
      </c>
    </row>
    <row r="4414" spans="1:66">
      <c r="A4414" s="3">
        <v>251510</v>
      </c>
      <c r="B4414" t="s">
        <v>7921</v>
      </c>
      <c r="C4414" t="s">
        <v>15499</v>
      </c>
      <c r="D4414" t="s">
        <v>9808</v>
      </c>
      <c r="E4414" t="s">
        <v>67</v>
      </c>
      <c r="F4414"/>
      <c r="G4414" s="3">
        <v>1</v>
      </c>
      <c r="H4414" t="s">
        <v>68</v>
      </c>
      <c r="I4414" s="3">
        <v>104</v>
      </c>
      <c r="J4414" t="s">
        <v>203</v>
      </c>
      <c r="K4414" s="3">
        <v>10401</v>
      </c>
      <c r="L4414" t="s">
        <v>275</v>
      </c>
      <c r="M4414" s="3">
        <v>0.13</v>
      </c>
      <c r="N4414" t="s">
        <v>180</v>
      </c>
      <c r="O4414" t="s">
        <v>74</v>
      </c>
      <c r="P4414" t="s">
        <v>74</v>
      </c>
      <c r="Q4414" t="s">
        <v>74</v>
      </c>
      <c r="R4414" t="s">
        <v>154</v>
      </c>
      <c r="S4414" t="s">
        <v>76</v>
      </c>
      <c r="T4414" t="s">
        <v>77</v>
      </c>
      <c r="U4414" t="s">
        <v>74</v>
      </c>
      <c r="V4414" t="s">
        <v>74</v>
      </c>
      <c r="X4414" t="s">
        <v>74</v>
      </c>
      <c r="Y4414" t="s">
        <v>74</v>
      </c>
      <c r="Z4414" t="s">
        <v>82</v>
      </c>
      <c r="AC4414" t="s">
        <v>74</v>
      </c>
      <c r="AD4414" s="5">
        <v>123</v>
      </c>
      <c r="AE4414" s="5"/>
      <c r="AF4414" s="5"/>
      <c r="AG4414" s="3">
        <v>123</v>
      </c>
      <c r="AM4414" s="3">
        <v>0</v>
      </c>
      <c r="AS4414" t="s">
        <v>98</v>
      </c>
      <c r="AU4414" t="s">
        <v>74</v>
      </c>
      <c r="AV4414" t="s">
        <v>15500</v>
      </c>
      <c r="AW4414" t="s">
        <v>15501</v>
      </c>
      <c r="BA4414" t="s">
        <v>74</v>
      </c>
      <c r="BB4414" t="s">
        <v>74</v>
      </c>
      <c r="BC4414" t="s">
        <v>74</v>
      </c>
      <c r="BD4414" t="s">
        <v>74</v>
      </c>
      <c r="BE4414" t="s">
        <v>74</v>
      </c>
      <c r="BF4414" t="s">
        <v>74</v>
      </c>
      <c r="BG4414" t="s">
        <v>74</v>
      </c>
      <c r="BH4414" t="s">
        <v>15502</v>
      </c>
      <c r="BK4414" t="s">
        <v>74</v>
      </c>
      <c r="BL4414" t="s">
        <v>74</v>
      </c>
      <c r="BM4414" s="3">
        <v>123</v>
      </c>
      <c r="BN4414" t="s">
        <v>74</v>
      </c>
    </row>
    <row r="4415" spans="1:66">
      <c r="A4415" s="3">
        <v>256930</v>
      </c>
      <c r="B4415" t="s">
        <v>11720</v>
      </c>
      <c r="C4415" t="s">
        <v>15124</v>
      </c>
      <c r="D4415" t="s">
        <v>15503</v>
      </c>
      <c r="E4415" t="s">
        <v>67</v>
      </c>
      <c r="F4415"/>
      <c r="G4415" s="3">
        <v>4</v>
      </c>
      <c r="H4415" t="s">
        <v>289</v>
      </c>
      <c r="I4415" s="3">
        <v>404</v>
      </c>
      <c r="J4415" t="s">
        <v>3067</v>
      </c>
      <c r="K4415" s="3">
        <v>40415</v>
      </c>
      <c r="L4415" t="s">
        <v>8051</v>
      </c>
      <c r="M4415" s="3">
        <v>0.13</v>
      </c>
      <c r="N4415" t="s">
        <v>92</v>
      </c>
      <c r="O4415" t="s">
        <v>74</v>
      </c>
      <c r="P4415" t="s">
        <v>74</v>
      </c>
      <c r="Q4415" t="s">
        <v>74</v>
      </c>
      <c r="R4415" t="s">
        <v>154</v>
      </c>
      <c r="S4415" t="s">
        <v>76</v>
      </c>
      <c r="T4415" t="s">
        <v>77</v>
      </c>
      <c r="U4415" t="s">
        <v>74</v>
      </c>
      <c r="V4415" t="s">
        <v>74</v>
      </c>
      <c r="X4415" t="s">
        <v>74</v>
      </c>
      <c r="Y4415" t="s">
        <v>74</v>
      </c>
      <c r="Z4415" t="s">
        <v>74</v>
      </c>
      <c r="AC4415" t="s">
        <v>74</v>
      </c>
      <c r="AD4415" s="5">
        <v>58</v>
      </c>
      <c r="AE4415" s="5"/>
      <c r="AF4415" s="5"/>
      <c r="AG4415" s="3">
        <v>58</v>
      </c>
      <c r="AM4415" s="3">
        <v>0</v>
      </c>
      <c r="AS4415" t="s">
        <v>84</v>
      </c>
      <c r="AU4415" t="s">
        <v>74</v>
      </c>
      <c r="AV4415" t="s">
        <v>15126</v>
      </c>
      <c r="AW4415" t="s">
        <v>74</v>
      </c>
      <c r="BA4415" t="s">
        <v>74</v>
      </c>
      <c r="BB4415" t="s">
        <v>74</v>
      </c>
      <c r="BC4415" t="s">
        <v>74</v>
      </c>
      <c r="BD4415" t="s">
        <v>74</v>
      </c>
      <c r="BE4415" t="s">
        <v>74</v>
      </c>
      <c r="BF4415" t="s">
        <v>74</v>
      </c>
      <c r="BG4415" t="s">
        <v>74</v>
      </c>
      <c r="BH4415" t="s">
        <v>15127</v>
      </c>
      <c r="BK4415" t="s">
        <v>74</v>
      </c>
      <c r="BL4415" t="s">
        <v>74</v>
      </c>
      <c r="BM4415" s="3">
        <v>58</v>
      </c>
      <c r="BN4415" t="s">
        <v>74</v>
      </c>
    </row>
    <row r="4416" spans="1:66">
      <c r="A4416" s="3">
        <v>254020</v>
      </c>
      <c r="B4416" t="s">
        <v>4751</v>
      </c>
      <c r="C4416" t="s">
        <v>393</v>
      </c>
      <c r="D4416" t="s">
        <v>15504</v>
      </c>
      <c r="E4416" t="s">
        <v>67</v>
      </c>
      <c r="F4416"/>
      <c r="G4416" s="3">
        <v>1</v>
      </c>
      <c r="H4416" t="s">
        <v>68</v>
      </c>
      <c r="I4416" s="3">
        <v>109</v>
      </c>
      <c r="J4416" t="s">
        <v>350</v>
      </c>
      <c r="K4416" s="3">
        <v>10903</v>
      </c>
      <c r="L4416" t="s">
        <v>351</v>
      </c>
      <c r="M4416" s="3">
        <v>0.13</v>
      </c>
      <c r="N4416" t="s">
        <v>71</v>
      </c>
      <c r="O4416" t="s">
        <v>74</v>
      </c>
      <c r="P4416" t="s">
        <v>74</v>
      </c>
      <c r="Q4416" t="s">
        <v>74</v>
      </c>
      <c r="R4416" t="s">
        <v>154</v>
      </c>
      <c r="S4416" t="s">
        <v>76</v>
      </c>
      <c r="T4416" t="s">
        <v>77</v>
      </c>
      <c r="U4416" t="s">
        <v>74</v>
      </c>
      <c r="V4416" t="s">
        <v>74</v>
      </c>
      <c r="X4416" t="s">
        <v>74</v>
      </c>
      <c r="Y4416" t="s">
        <v>74</v>
      </c>
      <c r="Z4416" t="s">
        <v>82</v>
      </c>
      <c r="AC4416" t="s">
        <v>74</v>
      </c>
      <c r="AD4416" s="5">
        <v>59</v>
      </c>
      <c r="AE4416" s="5"/>
      <c r="AF4416" s="5"/>
      <c r="AG4416" s="3">
        <v>59</v>
      </c>
      <c r="AM4416" s="3">
        <v>0</v>
      </c>
      <c r="AS4416" t="s">
        <v>157</v>
      </c>
      <c r="AU4416" t="s">
        <v>74</v>
      </c>
      <c r="AV4416" t="s">
        <v>15505</v>
      </c>
      <c r="AW4416" t="s">
        <v>74</v>
      </c>
      <c r="BA4416" t="s">
        <v>74</v>
      </c>
      <c r="BB4416" t="s">
        <v>74</v>
      </c>
      <c r="BC4416" t="s">
        <v>74</v>
      </c>
      <c r="BD4416" t="s">
        <v>74</v>
      </c>
      <c r="BE4416" t="s">
        <v>74</v>
      </c>
      <c r="BF4416" t="s">
        <v>74</v>
      </c>
      <c r="BG4416" t="s">
        <v>74</v>
      </c>
      <c r="BH4416" t="s">
        <v>15506</v>
      </c>
      <c r="BK4416" t="s">
        <v>74</v>
      </c>
      <c r="BL4416" t="s">
        <v>74</v>
      </c>
      <c r="BM4416" s="3">
        <v>59</v>
      </c>
      <c r="BN4416" t="s">
        <v>74</v>
      </c>
    </row>
    <row r="4417" spans="1:66">
      <c r="A4417" s="3">
        <v>237310</v>
      </c>
      <c r="B4417" t="s">
        <v>15507</v>
      </c>
      <c r="C4417" t="s">
        <v>15190</v>
      </c>
      <c r="D4417" t="s">
        <v>15191</v>
      </c>
      <c r="E4417" t="s">
        <v>67</v>
      </c>
      <c r="F4417"/>
      <c r="G4417" s="3">
        <v>8</v>
      </c>
      <c r="H4417" t="s">
        <v>3531</v>
      </c>
      <c r="I4417" s="3">
        <v>809</v>
      </c>
      <c r="J4417" t="s">
        <v>9383</v>
      </c>
      <c r="K4417" s="3">
        <v>80901</v>
      </c>
      <c r="L4417" t="s">
        <v>15192</v>
      </c>
      <c r="M4417" s="3">
        <v>0.13</v>
      </c>
      <c r="N4417" t="s">
        <v>74</v>
      </c>
      <c r="O4417" t="s">
        <v>74</v>
      </c>
      <c r="P4417" t="s">
        <v>74</v>
      </c>
      <c r="Q4417" t="s">
        <v>74</v>
      </c>
      <c r="R4417" t="s">
        <v>154</v>
      </c>
      <c r="S4417" t="s">
        <v>76</v>
      </c>
      <c r="T4417" t="s">
        <v>77</v>
      </c>
      <c r="U4417" t="s">
        <v>74</v>
      </c>
      <c r="V4417" t="s">
        <v>74</v>
      </c>
      <c r="X4417" t="s">
        <v>74</v>
      </c>
      <c r="Y4417" t="s">
        <v>74</v>
      </c>
      <c r="Z4417" t="s">
        <v>74</v>
      </c>
      <c r="AC4417" t="s">
        <v>74</v>
      </c>
      <c r="AD4417" s="5">
        <v>24</v>
      </c>
      <c r="AE4417" s="5"/>
      <c r="AF4417" s="5"/>
      <c r="AG4417" s="3">
        <v>24</v>
      </c>
      <c r="AM4417" s="3">
        <v>0</v>
      </c>
      <c r="AS4417" t="s">
        <v>157</v>
      </c>
      <c r="AU4417" t="s">
        <v>74</v>
      </c>
      <c r="AV4417" t="s">
        <v>15508</v>
      </c>
      <c r="AW4417" t="s">
        <v>74</v>
      </c>
      <c r="BA4417" t="s">
        <v>74</v>
      </c>
      <c r="BB4417" t="s">
        <v>74</v>
      </c>
      <c r="BC4417" t="s">
        <v>74</v>
      </c>
      <c r="BD4417" t="s">
        <v>74</v>
      </c>
      <c r="BE4417" t="s">
        <v>74</v>
      </c>
      <c r="BF4417" t="s">
        <v>74</v>
      </c>
      <c r="BG4417" t="s">
        <v>74</v>
      </c>
      <c r="BH4417" t="s">
        <v>15194</v>
      </c>
      <c r="BK4417" t="s">
        <v>74</v>
      </c>
      <c r="BL4417" t="s">
        <v>74</v>
      </c>
      <c r="BM4417" s="3">
        <v>24</v>
      </c>
      <c r="BN4417" t="s">
        <v>74</v>
      </c>
    </row>
    <row r="4418" spans="1:66">
      <c r="A4418" s="3">
        <v>253725</v>
      </c>
      <c r="B4418" t="s">
        <v>15115</v>
      </c>
      <c r="C4418" t="s">
        <v>2777</v>
      </c>
      <c r="D4418" t="s">
        <v>15509</v>
      </c>
      <c r="E4418" t="s">
        <v>307</v>
      </c>
      <c r="F4418"/>
      <c r="G4418" s="3">
        <v>7</v>
      </c>
      <c r="H4418" t="s">
        <v>1057</v>
      </c>
      <c r="I4418" s="3">
        <v>704</v>
      </c>
      <c r="J4418" t="s">
        <v>1321</v>
      </c>
      <c r="K4418" s="3">
        <v>70401</v>
      </c>
      <c r="L4418" t="s">
        <v>1322</v>
      </c>
      <c r="M4418" s="3">
        <v>0.13</v>
      </c>
      <c r="N4418" t="s">
        <v>71</v>
      </c>
      <c r="O4418" t="s">
        <v>74</v>
      </c>
      <c r="P4418" t="s">
        <v>74</v>
      </c>
      <c r="Q4418" t="s">
        <v>74</v>
      </c>
      <c r="R4418" t="s">
        <v>75</v>
      </c>
      <c r="S4418" t="s">
        <v>76</v>
      </c>
      <c r="T4418" t="s">
        <v>77</v>
      </c>
      <c r="U4418" t="s">
        <v>74</v>
      </c>
      <c r="V4418" t="s">
        <v>74</v>
      </c>
      <c r="X4418" t="s">
        <v>74</v>
      </c>
      <c r="Y4418" t="s">
        <v>74</v>
      </c>
      <c r="Z4418" t="s">
        <v>74</v>
      </c>
      <c r="AC4418" t="s">
        <v>74</v>
      </c>
      <c r="AD4418" s="5">
        <v>32.9</v>
      </c>
      <c r="AE4418" s="5"/>
      <c r="AF4418" s="5"/>
      <c r="AG4418" s="3">
        <v>32.9</v>
      </c>
      <c r="AM4418" s="3">
        <v>0</v>
      </c>
      <c r="AS4418" t="s">
        <v>84</v>
      </c>
      <c r="AU4418" t="s">
        <v>74</v>
      </c>
      <c r="AV4418" t="s">
        <v>3657</v>
      </c>
      <c r="AW4418" t="s">
        <v>74</v>
      </c>
      <c r="BA4418" t="s">
        <v>74</v>
      </c>
      <c r="BB4418" t="s">
        <v>74</v>
      </c>
      <c r="BC4418" t="s">
        <v>74</v>
      </c>
      <c r="BD4418" t="s">
        <v>74</v>
      </c>
      <c r="BE4418" t="s">
        <v>74</v>
      </c>
      <c r="BF4418" t="s">
        <v>74</v>
      </c>
      <c r="BG4418" t="s">
        <v>74</v>
      </c>
      <c r="BH4418" t="s">
        <v>74</v>
      </c>
      <c r="BK4418" t="s">
        <v>74</v>
      </c>
      <c r="BL4418" t="s">
        <v>74</v>
      </c>
      <c r="BM4418" s="3">
        <v>32.9</v>
      </c>
      <c r="BN4418" t="s">
        <v>74</v>
      </c>
    </row>
    <row r="4419" spans="1:66">
      <c r="A4419" s="3">
        <v>206124</v>
      </c>
      <c r="B4419" t="s">
        <v>9920</v>
      </c>
      <c r="C4419" t="s">
        <v>13218</v>
      </c>
      <c r="D4419" t="s">
        <v>11645</v>
      </c>
      <c r="E4419" t="s">
        <v>67</v>
      </c>
      <c r="F4419"/>
      <c r="G4419" s="3">
        <v>1</v>
      </c>
      <c r="H4419" t="s">
        <v>68</v>
      </c>
      <c r="I4419" s="3">
        <v>126</v>
      </c>
      <c r="J4419" t="s">
        <v>1702</v>
      </c>
      <c r="K4419" s="3">
        <v>12601</v>
      </c>
      <c r="L4419" t="s">
        <v>1702</v>
      </c>
      <c r="M4419" s="3">
        <v>0.13</v>
      </c>
      <c r="N4419" t="s">
        <v>71</v>
      </c>
      <c r="O4419" t="s">
        <v>74</v>
      </c>
      <c r="P4419" t="s">
        <v>74</v>
      </c>
      <c r="Q4419" t="s">
        <v>74</v>
      </c>
      <c r="R4419" t="s">
        <v>154</v>
      </c>
      <c r="S4419" t="s">
        <v>76</v>
      </c>
      <c r="T4419" t="s">
        <v>77</v>
      </c>
      <c r="U4419" t="s">
        <v>74</v>
      </c>
      <c r="V4419" t="s">
        <v>74</v>
      </c>
      <c r="X4419" t="s">
        <v>74</v>
      </c>
      <c r="Y4419" t="s">
        <v>74</v>
      </c>
      <c r="Z4419" t="s">
        <v>82</v>
      </c>
      <c r="AC4419" t="s">
        <v>74</v>
      </c>
      <c r="AD4419" s="5">
        <v>25</v>
      </c>
      <c r="AE4419" s="5"/>
      <c r="AF4419" s="5"/>
      <c r="AG4419" s="3">
        <v>25</v>
      </c>
      <c r="AM4419" s="3">
        <v>0</v>
      </c>
      <c r="AS4419" t="s">
        <v>98</v>
      </c>
      <c r="AU4419" t="s">
        <v>74</v>
      </c>
      <c r="AV4419" t="s">
        <v>15510</v>
      </c>
      <c r="AW4419" t="s">
        <v>74</v>
      </c>
      <c r="BA4419" t="s">
        <v>74</v>
      </c>
      <c r="BB4419" t="s">
        <v>74</v>
      </c>
      <c r="BC4419" t="s">
        <v>74</v>
      </c>
      <c r="BD4419" t="s">
        <v>74</v>
      </c>
      <c r="BE4419" t="s">
        <v>74</v>
      </c>
      <c r="BF4419" t="s">
        <v>74</v>
      </c>
      <c r="BG4419" t="s">
        <v>74</v>
      </c>
      <c r="BH4419" t="s">
        <v>15511</v>
      </c>
      <c r="BK4419" t="s">
        <v>74</v>
      </c>
      <c r="BL4419" t="s">
        <v>74</v>
      </c>
      <c r="BM4419" s="3">
        <v>25</v>
      </c>
      <c r="BN4419" t="s">
        <v>74</v>
      </c>
    </row>
    <row r="4420" spans="1:66">
      <c r="A4420" s="3">
        <v>168022</v>
      </c>
      <c r="B4420" t="s">
        <v>15512</v>
      </c>
      <c r="C4420" t="s">
        <v>15513</v>
      </c>
      <c r="D4420" t="s">
        <v>15514</v>
      </c>
      <c r="E4420" t="s">
        <v>67</v>
      </c>
      <c r="F4420"/>
      <c r="G4420" s="3">
        <v>1</v>
      </c>
      <c r="H4420" t="s">
        <v>68</v>
      </c>
      <c r="I4420" s="3">
        <v>113</v>
      </c>
      <c r="J4420" t="s">
        <v>152</v>
      </c>
      <c r="K4420" s="3">
        <v>11301</v>
      </c>
      <c r="L4420" t="s">
        <v>903</v>
      </c>
      <c r="M4420" s="3">
        <v>0.13</v>
      </c>
      <c r="N4420" t="s">
        <v>71</v>
      </c>
      <c r="O4420" t="s">
        <v>74</v>
      </c>
      <c r="P4420" t="s">
        <v>74</v>
      </c>
      <c r="Q4420" t="s">
        <v>74</v>
      </c>
      <c r="R4420" t="s">
        <v>154</v>
      </c>
      <c r="S4420" t="s">
        <v>76</v>
      </c>
      <c r="T4420" t="s">
        <v>77</v>
      </c>
      <c r="U4420" t="s">
        <v>74</v>
      </c>
      <c r="V4420" t="s">
        <v>74</v>
      </c>
      <c r="X4420" t="s">
        <v>74</v>
      </c>
      <c r="Y4420" t="s">
        <v>74</v>
      </c>
      <c r="Z4420" t="s">
        <v>970</v>
      </c>
      <c r="AC4420" t="s">
        <v>74</v>
      </c>
      <c r="AD4420" s="5">
        <v>23</v>
      </c>
      <c r="AE4420" s="5"/>
      <c r="AF4420" s="5"/>
      <c r="AG4420" s="3">
        <v>23</v>
      </c>
      <c r="AM4420" s="3">
        <v>0</v>
      </c>
      <c r="AS4420" t="s">
        <v>98</v>
      </c>
      <c r="AU4420" t="s">
        <v>74</v>
      </c>
      <c r="AV4420" t="s">
        <v>15515</v>
      </c>
      <c r="AW4420" t="s">
        <v>74</v>
      </c>
      <c r="BA4420" t="s">
        <v>74</v>
      </c>
      <c r="BB4420" t="s">
        <v>74</v>
      </c>
      <c r="BC4420" t="s">
        <v>74</v>
      </c>
      <c r="BD4420" t="s">
        <v>74</v>
      </c>
      <c r="BE4420" t="s">
        <v>74</v>
      </c>
      <c r="BF4420" t="s">
        <v>74</v>
      </c>
      <c r="BG4420" t="s">
        <v>74</v>
      </c>
      <c r="BH4420" t="s">
        <v>15516</v>
      </c>
      <c r="BK4420" t="s">
        <v>74</v>
      </c>
      <c r="BL4420" t="s">
        <v>74</v>
      </c>
      <c r="BM4420" s="3">
        <v>23</v>
      </c>
      <c r="BN4420" t="s">
        <v>74</v>
      </c>
    </row>
    <row r="4421" spans="1:66">
      <c r="A4421" s="3">
        <v>210556</v>
      </c>
      <c r="B4421" t="s">
        <v>11496</v>
      </c>
      <c r="C4421" t="s">
        <v>15517</v>
      </c>
      <c r="D4421" t="s">
        <v>15518</v>
      </c>
      <c r="E4421" t="s">
        <v>307</v>
      </c>
      <c r="F4421"/>
      <c r="G4421" s="3">
        <v>4</v>
      </c>
      <c r="H4421" t="s">
        <v>289</v>
      </c>
      <c r="I4421" s="3">
        <v>401</v>
      </c>
      <c r="J4421" t="s">
        <v>290</v>
      </c>
      <c r="K4421" s="3">
        <v>40116</v>
      </c>
      <c r="L4421" t="s">
        <v>4849</v>
      </c>
      <c r="M4421" s="3">
        <v>0.13</v>
      </c>
      <c r="N4421" t="s">
        <v>92</v>
      </c>
      <c r="O4421" t="s">
        <v>72</v>
      </c>
      <c r="P4421" t="s">
        <v>94</v>
      </c>
      <c r="Q4421" t="s">
        <v>74</v>
      </c>
      <c r="R4421" t="s">
        <v>154</v>
      </c>
      <c r="S4421" t="s">
        <v>76</v>
      </c>
      <c r="T4421" t="s">
        <v>77</v>
      </c>
      <c r="U4421" t="s">
        <v>74</v>
      </c>
      <c r="V4421" t="s">
        <v>74</v>
      </c>
      <c r="X4421" t="s">
        <v>74</v>
      </c>
      <c r="Y4421" t="s">
        <v>74</v>
      </c>
      <c r="Z4421" t="s">
        <v>74</v>
      </c>
      <c r="AA4421" s="5">
        <v>2.8</v>
      </c>
      <c r="AC4421" t="s">
        <v>74</v>
      </c>
      <c r="AD4421" s="5">
        <v>25.8</v>
      </c>
      <c r="AE4421" s="5"/>
      <c r="AF4421" s="5"/>
      <c r="AG4421" s="3">
        <v>25.8</v>
      </c>
      <c r="AL4421" s="3">
        <v>144</v>
      </c>
      <c r="AM4421" s="3">
        <v>115</v>
      </c>
      <c r="AO4421" s="3">
        <v>115</v>
      </c>
      <c r="AP4421" s="3">
        <v>24</v>
      </c>
      <c r="AQ4421" s="3">
        <v>49</v>
      </c>
      <c r="AR4421" s="3">
        <v>21</v>
      </c>
      <c r="AS4421" t="s">
        <v>84</v>
      </c>
      <c r="AU4421" t="s">
        <v>74</v>
      </c>
      <c r="AV4421" t="s">
        <v>15519</v>
      </c>
      <c r="AW4421" t="s">
        <v>74</v>
      </c>
      <c r="BA4421" t="s">
        <v>74</v>
      </c>
      <c r="BB4421" t="s">
        <v>74</v>
      </c>
      <c r="BC4421" t="s">
        <v>74</v>
      </c>
      <c r="BD4421" t="s">
        <v>74</v>
      </c>
      <c r="BE4421" t="s">
        <v>74</v>
      </c>
      <c r="BF4421" t="s">
        <v>74</v>
      </c>
      <c r="BG4421" t="s">
        <v>74</v>
      </c>
      <c r="BH4421" t="s">
        <v>15520</v>
      </c>
      <c r="BJ4421" s="3">
        <v>2.8</v>
      </c>
      <c r="BK4421" t="s">
        <v>74</v>
      </c>
      <c r="BL4421" t="s">
        <v>74</v>
      </c>
      <c r="BM4421" s="3">
        <v>25.8</v>
      </c>
      <c r="BN4421" t="s">
        <v>74</v>
      </c>
    </row>
    <row r="4422" spans="1:66">
      <c r="A4422" s="3">
        <v>259629</v>
      </c>
      <c r="B4422" t="s">
        <v>15521</v>
      </c>
      <c r="C4422" t="s">
        <v>13243</v>
      </c>
      <c r="D4422" t="s">
        <v>15522</v>
      </c>
      <c r="E4422" t="s">
        <v>67</v>
      </c>
      <c r="F4422"/>
      <c r="G4422" s="3">
        <v>4</v>
      </c>
      <c r="H4422" t="s">
        <v>289</v>
      </c>
      <c r="I4422" s="3">
        <v>404</v>
      </c>
      <c r="J4422" t="s">
        <v>3067</v>
      </c>
      <c r="K4422" s="3">
        <v>40415</v>
      </c>
      <c r="L4422" t="s">
        <v>8051</v>
      </c>
      <c r="M4422" s="3">
        <v>0.13</v>
      </c>
      <c r="N4422" t="s">
        <v>92</v>
      </c>
      <c r="O4422" t="s">
        <v>74</v>
      </c>
      <c r="P4422" t="s">
        <v>74</v>
      </c>
      <c r="Q4422" t="s">
        <v>74</v>
      </c>
      <c r="R4422" t="s">
        <v>154</v>
      </c>
      <c r="S4422" t="s">
        <v>76</v>
      </c>
      <c r="T4422" t="s">
        <v>77</v>
      </c>
      <c r="U4422" t="s">
        <v>74</v>
      </c>
      <c r="V4422" t="s">
        <v>74</v>
      </c>
      <c r="X4422" t="s">
        <v>74</v>
      </c>
      <c r="Y4422" t="s">
        <v>74</v>
      </c>
      <c r="Z4422" t="s">
        <v>74</v>
      </c>
      <c r="AC4422" t="s">
        <v>74</v>
      </c>
      <c r="AD4422" s="5">
        <v>196</v>
      </c>
      <c r="AE4422" s="5"/>
      <c r="AF4422" s="5"/>
      <c r="AG4422" s="3">
        <v>196</v>
      </c>
      <c r="AM4422" s="3">
        <v>0</v>
      </c>
      <c r="AS4422" t="s">
        <v>15523</v>
      </c>
      <c r="AU4422" t="s">
        <v>74</v>
      </c>
      <c r="AV4422" t="s">
        <v>15524</v>
      </c>
      <c r="AW4422" t="s">
        <v>74</v>
      </c>
      <c r="BA4422" t="s">
        <v>74</v>
      </c>
      <c r="BB4422" t="s">
        <v>74</v>
      </c>
      <c r="BC4422" t="s">
        <v>74</v>
      </c>
      <c r="BD4422" t="s">
        <v>74</v>
      </c>
      <c r="BE4422" t="s">
        <v>74</v>
      </c>
      <c r="BF4422" t="s">
        <v>74</v>
      </c>
      <c r="BG4422" t="s">
        <v>74</v>
      </c>
      <c r="BH4422" t="s">
        <v>15525</v>
      </c>
      <c r="BJ4422" s="3">
        <v>196</v>
      </c>
      <c r="BK4422" t="s">
        <v>74</v>
      </c>
      <c r="BL4422" t="s">
        <v>132</v>
      </c>
      <c r="BM4422" s="3">
        <v>196</v>
      </c>
      <c r="BN4422" t="s">
        <v>74</v>
      </c>
    </row>
    <row r="4423" spans="1:66">
      <c r="A4423" s="3">
        <v>163842</v>
      </c>
      <c r="B4423" t="s">
        <v>15526</v>
      </c>
      <c r="C4423" t="s">
        <v>177</v>
      </c>
      <c r="D4423" t="s">
        <v>12453</v>
      </c>
      <c r="E4423" t="s">
        <v>67</v>
      </c>
      <c r="F4423"/>
      <c r="G4423" s="3">
        <v>1</v>
      </c>
      <c r="H4423" t="s">
        <v>68</v>
      </c>
      <c r="I4423" s="3">
        <v>121</v>
      </c>
      <c r="J4423" t="s">
        <v>1187</v>
      </c>
      <c r="K4423" s="3">
        <v>12109</v>
      </c>
      <c r="L4423" t="s">
        <v>3202</v>
      </c>
      <c r="M4423" s="3">
        <v>0.13</v>
      </c>
      <c r="N4423" t="s">
        <v>180</v>
      </c>
      <c r="O4423" t="s">
        <v>117</v>
      </c>
      <c r="P4423" t="s">
        <v>94</v>
      </c>
      <c r="Q4423" t="s">
        <v>74</v>
      </c>
      <c r="R4423" t="s">
        <v>75</v>
      </c>
      <c r="S4423" t="s">
        <v>76</v>
      </c>
      <c r="T4423" t="s">
        <v>77</v>
      </c>
      <c r="U4423" t="s">
        <v>74</v>
      </c>
      <c r="V4423" t="s">
        <v>74</v>
      </c>
      <c r="X4423" t="s">
        <v>74</v>
      </c>
      <c r="Y4423" t="s">
        <v>74</v>
      </c>
      <c r="Z4423" t="s">
        <v>82</v>
      </c>
      <c r="AA4423" s="5">
        <v>231.5</v>
      </c>
      <c r="AC4423" t="s">
        <v>74</v>
      </c>
      <c r="AD4423" s="5">
        <v>325</v>
      </c>
      <c r="AE4423" s="5"/>
      <c r="AF4423" s="5"/>
      <c r="AG4423" s="3">
        <v>325</v>
      </c>
      <c r="AM4423" s="3">
        <v>5</v>
      </c>
      <c r="AO4423" s="3">
        <v>5</v>
      </c>
      <c r="AP4423" s="3">
        <v>3</v>
      </c>
      <c r="AS4423" t="s">
        <v>157</v>
      </c>
      <c r="AU4423" t="s">
        <v>74</v>
      </c>
      <c r="AV4423" t="s">
        <v>15527</v>
      </c>
      <c r="AW4423" t="s">
        <v>74</v>
      </c>
      <c r="BA4423" t="s">
        <v>74</v>
      </c>
      <c r="BB4423" t="s">
        <v>74</v>
      </c>
      <c r="BC4423" t="s">
        <v>74</v>
      </c>
      <c r="BD4423" t="s">
        <v>74</v>
      </c>
      <c r="BE4423" t="s">
        <v>74</v>
      </c>
      <c r="BF4423" t="s">
        <v>74</v>
      </c>
      <c r="BG4423" t="s">
        <v>74</v>
      </c>
      <c r="BH4423" t="s">
        <v>15528</v>
      </c>
      <c r="BJ4423" s="3">
        <v>231.5</v>
      </c>
      <c r="BK4423" t="s">
        <v>74</v>
      </c>
      <c r="BL4423" t="s">
        <v>74</v>
      </c>
      <c r="BM4423" s="3">
        <v>325</v>
      </c>
      <c r="BN4423" t="s">
        <v>74</v>
      </c>
    </row>
    <row r="4424" spans="1:66">
      <c r="A4424" s="3">
        <v>257974</v>
      </c>
      <c r="B4424" t="s">
        <v>10201</v>
      </c>
      <c r="C4424" t="s">
        <v>12509</v>
      </c>
      <c r="D4424" t="s">
        <v>13906</v>
      </c>
      <c r="E4424" t="s">
        <v>104</v>
      </c>
      <c r="F4424"/>
      <c r="G4424" s="3">
        <v>2</v>
      </c>
      <c r="H4424" t="s">
        <v>497</v>
      </c>
      <c r="I4424" s="3">
        <v>206</v>
      </c>
      <c r="J4424" t="s">
        <v>498</v>
      </c>
      <c r="K4424" s="3">
        <v>20603</v>
      </c>
      <c r="L4424" t="s">
        <v>499</v>
      </c>
      <c r="M4424" s="3">
        <v>0.09</v>
      </c>
      <c r="N4424" t="s">
        <v>92</v>
      </c>
      <c r="O4424" t="s">
        <v>74</v>
      </c>
      <c r="P4424" t="s">
        <v>74</v>
      </c>
      <c r="Q4424" t="s">
        <v>74</v>
      </c>
      <c r="R4424" t="s">
        <v>154</v>
      </c>
      <c r="S4424" t="s">
        <v>76</v>
      </c>
      <c r="T4424" t="s">
        <v>77</v>
      </c>
      <c r="U4424" t="s">
        <v>74</v>
      </c>
      <c r="V4424" t="s">
        <v>74</v>
      </c>
      <c r="X4424" t="s">
        <v>74</v>
      </c>
      <c r="Y4424" t="s">
        <v>74</v>
      </c>
      <c r="Z4424" t="s">
        <v>74</v>
      </c>
      <c r="AC4424" t="s">
        <v>74</v>
      </c>
      <c r="AD4424" s="5">
        <v>59.8</v>
      </c>
      <c r="AE4424" s="5"/>
      <c r="AF4424" s="5"/>
      <c r="AG4424" s="3">
        <v>59.8</v>
      </c>
      <c r="AH4424" s="3">
        <v>55</v>
      </c>
      <c r="AM4424" s="3">
        <v>0</v>
      </c>
      <c r="AS4424" t="s">
        <v>157</v>
      </c>
      <c r="AU4424" t="s">
        <v>74</v>
      </c>
      <c r="AV4424" t="s">
        <v>15529</v>
      </c>
      <c r="AW4424" t="s">
        <v>74</v>
      </c>
      <c r="BA4424" t="s">
        <v>74</v>
      </c>
      <c r="BB4424" t="s">
        <v>74</v>
      </c>
      <c r="BC4424" t="s">
        <v>74</v>
      </c>
      <c r="BD4424" t="s">
        <v>74</v>
      </c>
      <c r="BE4424" t="s">
        <v>74</v>
      </c>
      <c r="BF4424" t="s">
        <v>74</v>
      </c>
      <c r="BG4424" t="s">
        <v>74</v>
      </c>
      <c r="BH4424" t="s">
        <v>74</v>
      </c>
      <c r="BK4424" t="s">
        <v>74</v>
      </c>
      <c r="BL4424" t="s">
        <v>74</v>
      </c>
      <c r="BM4424" s="3">
        <v>59.8</v>
      </c>
      <c r="BN4424" t="s">
        <v>74</v>
      </c>
    </row>
    <row r="4425" spans="1:66">
      <c r="A4425" s="3">
        <v>259971</v>
      </c>
      <c r="B4425" t="s">
        <v>15530</v>
      </c>
      <c r="C4425" t="s">
        <v>2020</v>
      </c>
      <c r="D4425" t="s">
        <v>15531</v>
      </c>
      <c r="E4425" t="s">
        <v>67</v>
      </c>
      <c r="F4425"/>
      <c r="G4425" s="3">
        <v>1</v>
      </c>
      <c r="H4425" t="s">
        <v>68</v>
      </c>
      <c r="I4425" s="3">
        <v>101</v>
      </c>
      <c r="J4425" t="s">
        <v>69</v>
      </c>
      <c r="K4425" s="3">
        <v>10103</v>
      </c>
      <c r="L4425" t="s">
        <v>185</v>
      </c>
      <c r="M4425" s="3">
        <v>0.13</v>
      </c>
      <c r="N4425" t="s">
        <v>71</v>
      </c>
      <c r="O4425" t="s">
        <v>74</v>
      </c>
      <c r="P4425" t="s">
        <v>74</v>
      </c>
      <c r="Q4425" t="s">
        <v>74</v>
      </c>
      <c r="R4425" t="s">
        <v>154</v>
      </c>
      <c r="S4425" t="s">
        <v>76</v>
      </c>
      <c r="T4425" t="s">
        <v>77</v>
      </c>
      <c r="U4425" t="s">
        <v>74</v>
      </c>
      <c r="V4425" t="s">
        <v>74</v>
      </c>
      <c r="X4425" t="s">
        <v>74</v>
      </c>
      <c r="Y4425" t="s">
        <v>74</v>
      </c>
      <c r="Z4425" t="s">
        <v>82</v>
      </c>
      <c r="AC4425" t="s">
        <v>74</v>
      </c>
      <c r="AD4425" s="5">
        <v>19.8</v>
      </c>
      <c r="AE4425" s="5"/>
      <c r="AF4425" s="5"/>
      <c r="AG4425" s="3">
        <v>19.8</v>
      </c>
      <c r="AM4425" s="3">
        <v>0</v>
      </c>
      <c r="AS4425" t="s">
        <v>98</v>
      </c>
      <c r="AU4425" t="s">
        <v>74</v>
      </c>
      <c r="AV4425" t="s">
        <v>15532</v>
      </c>
      <c r="AW4425" t="s">
        <v>74</v>
      </c>
      <c r="BA4425" t="s">
        <v>74</v>
      </c>
      <c r="BB4425" t="s">
        <v>74</v>
      </c>
      <c r="BC4425" t="s">
        <v>74</v>
      </c>
      <c r="BD4425" t="s">
        <v>74</v>
      </c>
      <c r="BE4425" t="s">
        <v>74</v>
      </c>
      <c r="BF4425" t="s">
        <v>74</v>
      </c>
      <c r="BG4425" t="s">
        <v>74</v>
      </c>
      <c r="BH4425" t="s">
        <v>15533</v>
      </c>
      <c r="BK4425" t="s">
        <v>74</v>
      </c>
      <c r="BL4425" t="s">
        <v>74</v>
      </c>
      <c r="BM4425" s="3">
        <v>19.8</v>
      </c>
      <c r="BN4425" t="s">
        <v>74</v>
      </c>
    </row>
    <row r="4426" spans="1:66">
      <c r="A4426" s="3">
        <v>260170</v>
      </c>
      <c r="B4426" t="s">
        <v>11720</v>
      </c>
      <c r="C4426" t="s">
        <v>15124</v>
      </c>
      <c r="D4426" t="s">
        <v>15534</v>
      </c>
      <c r="E4426" t="s">
        <v>67</v>
      </c>
      <c r="F4426"/>
      <c r="G4426" s="3">
        <v>4</v>
      </c>
      <c r="H4426" t="s">
        <v>289</v>
      </c>
      <c r="I4426" s="3">
        <v>401</v>
      </c>
      <c r="J4426" t="s">
        <v>290</v>
      </c>
      <c r="K4426" s="3">
        <v>40116</v>
      </c>
      <c r="L4426" t="s">
        <v>4849</v>
      </c>
      <c r="M4426" s="3">
        <v>0.13</v>
      </c>
      <c r="N4426" t="s">
        <v>71</v>
      </c>
      <c r="O4426" t="s">
        <v>74</v>
      </c>
      <c r="P4426" t="s">
        <v>74</v>
      </c>
      <c r="Q4426" t="s">
        <v>74</v>
      </c>
      <c r="R4426" t="s">
        <v>154</v>
      </c>
      <c r="S4426" t="s">
        <v>76</v>
      </c>
      <c r="T4426" t="s">
        <v>77</v>
      </c>
      <c r="U4426" t="s">
        <v>74</v>
      </c>
      <c r="V4426" t="s">
        <v>74</v>
      </c>
      <c r="X4426" t="s">
        <v>74</v>
      </c>
      <c r="Y4426" t="s">
        <v>74</v>
      </c>
      <c r="Z4426" t="s">
        <v>74</v>
      </c>
      <c r="AC4426" t="s">
        <v>74</v>
      </c>
      <c r="AD4426" s="5">
        <v>168</v>
      </c>
      <c r="AE4426" s="5"/>
      <c r="AF4426" s="5"/>
      <c r="AG4426" s="3">
        <v>168</v>
      </c>
      <c r="AM4426" s="3">
        <v>0</v>
      </c>
      <c r="AS4426" t="s">
        <v>84</v>
      </c>
      <c r="AU4426" t="s">
        <v>74</v>
      </c>
      <c r="AV4426" t="s">
        <v>15535</v>
      </c>
      <c r="AW4426" t="s">
        <v>74</v>
      </c>
      <c r="BA4426" t="s">
        <v>74</v>
      </c>
      <c r="BB4426" t="s">
        <v>74</v>
      </c>
      <c r="BC4426" t="s">
        <v>74</v>
      </c>
      <c r="BD4426" t="s">
        <v>74</v>
      </c>
      <c r="BE4426" t="s">
        <v>74</v>
      </c>
      <c r="BF4426" t="s">
        <v>74</v>
      </c>
      <c r="BG4426" t="s">
        <v>74</v>
      </c>
      <c r="BH4426" t="s">
        <v>15127</v>
      </c>
      <c r="BK4426" t="s">
        <v>74</v>
      </c>
      <c r="BL4426" t="s">
        <v>74</v>
      </c>
      <c r="BM4426" s="3">
        <v>168</v>
      </c>
      <c r="BN4426" t="s">
        <v>74</v>
      </c>
    </row>
    <row r="4427" spans="1:66">
      <c r="A4427" s="3">
        <v>255301</v>
      </c>
      <c r="B4427" t="s">
        <v>2000</v>
      </c>
      <c r="C4427" t="s">
        <v>15536</v>
      </c>
      <c r="D4427" t="s">
        <v>3762</v>
      </c>
      <c r="E4427" t="s">
        <v>67</v>
      </c>
      <c r="F4427"/>
      <c r="G4427" s="3">
        <v>1</v>
      </c>
      <c r="H4427" t="s">
        <v>68</v>
      </c>
      <c r="I4427" s="3">
        <v>105</v>
      </c>
      <c r="J4427" t="s">
        <v>126</v>
      </c>
      <c r="K4427" s="3">
        <v>10503</v>
      </c>
      <c r="L4427" t="s">
        <v>235</v>
      </c>
      <c r="M4427" s="3">
        <v>0.13</v>
      </c>
      <c r="N4427" t="s">
        <v>92</v>
      </c>
      <c r="O4427" t="s">
        <v>74</v>
      </c>
      <c r="P4427" t="s">
        <v>74</v>
      </c>
      <c r="Q4427" t="s">
        <v>74</v>
      </c>
      <c r="R4427" t="s">
        <v>154</v>
      </c>
      <c r="S4427" t="s">
        <v>76</v>
      </c>
      <c r="T4427" t="s">
        <v>77</v>
      </c>
      <c r="U4427" t="s">
        <v>74</v>
      </c>
      <c r="V4427" t="s">
        <v>74</v>
      </c>
      <c r="X4427" t="s">
        <v>74</v>
      </c>
      <c r="Y4427" t="s">
        <v>74</v>
      </c>
      <c r="Z4427" t="s">
        <v>970</v>
      </c>
      <c r="AC4427" t="s">
        <v>74</v>
      </c>
      <c r="AD4427" s="5">
        <v>5</v>
      </c>
      <c r="AE4427" s="5"/>
      <c r="AF4427" s="5"/>
      <c r="AG4427" s="3">
        <v>5</v>
      </c>
      <c r="AM4427" s="3">
        <v>0</v>
      </c>
      <c r="AS4427" t="s">
        <v>157</v>
      </c>
      <c r="AU4427" t="s">
        <v>74</v>
      </c>
      <c r="AV4427" t="s">
        <v>15537</v>
      </c>
      <c r="AW4427" t="s">
        <v>74</v>
      </c>
      <c r="BA4427" t="s">
        <v>74</v>
      </c>
      <c r="BB4427" t="s">
        <v>74</v>
      </c>
      <c r="BC4427" t="s">
        <v>74</v>
      </c>
      <c r="BD4427" t="s">
        <v>74</v>
      </c>
      <c r="BE4427" t="s">
        <v>74</v>
      </c>
      <c r="BF4427" t="s">
        <v>74</v>
      </c>
      <c r="BG4427" t="s">
        <v>74</v>
      </c>
      <c r="BH4427" t="s">
        <v>15538</v>
      </c>
      <c r="BK4427" t="s">
        <v>74</v>
      </c>
      <c r="BL4427" t="s">
        <v>74</v>
      </c>
      <c r="BM4427" s="3">
        <v>5</v>
      </c>
      <c r="BN4427" t="s">
        <v>74</v>
      </c>
    </row>
    <row r="4428" spans="1:66">
      <c r="A4428" s="3">
        <v>210559</v>
      </c>
      <c r="B4428" t="s">
        <v>11496</v>
      </c>
      <c r="C4428" t="s">
        <v>15517</v>
      </c>
      <c r="D4428" t="s">
        <v>15539</v>
      </c>
      <c r="E4428" t="s">
        <v>307</v>
      </c>
      <c r="F4428"/>
      <c r="G4428" s="3">
        <v>4</v>
      </c>
      <c r="H4428" t="s">
        <v>289</v>
      </c>
      <c r="I4428" s="3">
        <v>401</v>
      </c>
      <c r="J4428" t="s">
        <v>290</v>
      </c>
      <c r="K4428" s="3">
        <v>40116</v>
      </c>
      <c r="L4428" t="s">
        <v>4849</v>
      </c>
      <c r="M4428" s="3">
        <v>0.13</v>
      </c>
      <c r="N4428" t="s">
        <v>92</v>
      </c>
      <c r="O4428" t="s">
        <v>72</v>
      </c>
      <c r="P4428" t="s">
        <v>94</v>
      </c>
      <c r="Q4428" t="s">
        <v>74</v>
      </c>
      <c r="R4428" t="s">
        <v>154</v>
      </c>
      <c r="S4428" t="s">
        <v>76</v>
      </c>
      <c r="T4428" t="s">
        <v>77</v>
      </c>
      <c r="U4428" t="s">
        <v>74</v>
      </c>
      <c r="V4428" t="s">
        <v>74</v>
      </c>
      <c r="X4428" t="s">
        <v>74</v>
      </c>
      <c r="Y4428" t="s">
        <v>74</v>
      </c>
      <c r="Z4428" t="s">
        <v>74</v>
      </c>
      <c r="AA4428" s="5">
        <v>1.7</v>
      </c>
      <c r="AC4428" t="s">
        <v>74</v>
      </c>
      <c r="AD4428" s="5">
        <v>15.8</v>
      </c>
      <c r="AE4428" s="5"/>
      <c r="AF4428" s="5"/>
      <c r="AG4428" s="3">
        <v>15.8</v>
      </c>
      <c r="AL4428" s="3">
        <v>144</v>
      </c>
      <c r="AM4428" s="3">
        <v>331</v>
      </c>
      <c r="AN4428" s="3">
        <v>8</v>
      </c>
      <c r="AO4428" s="3">
        <v>323</v>
      </c>
      <c r="AP4428" s="3">
        <v>51</v>
      </c>
      <c r="AQ4428" s="3">
        <v>39</v>
      </c>
      <c r="AR4428" s="3">
        <v>23</v>
      </c>
      <c r="AS4428" t="s">
        <v>84</v>
      </c>
      <c r="AU4428" t="s">
        <v>74</v>
      </c>
      <c r="AV4428" t="s">
        <v>15540</v>
      </c>
      <c r="AW4428" t="s">
        <v>74</v>
      </c>
      <c r="BA4428" t="s">
        <v>74</v>
      </c>
      <c r="BB4428" t="s">
        <v>74</v>
      </c>
      <c r="BC4428" t="s">
        <v>74</v>
      </c>
      <c r="BD4428" t="s">
        <v>74</v>
      </c>
      <c r="BE4428" t="s">
        <v>74</v>
      </c>
      <c r="BF4428" t="s">
        <v>74</v>
      </c>
      <c r="BG4428" t="s">
        <v>74</v>
      </c>
      <c r="BH4428" t="s">
        <v>15541</v>
      </c>
      <c r="BJ4428" s="3">
        <v>1.7</v>
      </c>
      <c r="BK4428" t="s">
        <v>74</v>
      </c>
      <c r="BL4428" t="s">
        <v>74</v>
      </c>
      <c r="BM4428" s="3">
        <v>15.8</v>
      </c>
      <c r="BN4428" t="s">
        <v>74</v>
      </c>
    </row>
    <row r="4429" spans="2:66">
      <c r="B4429" t="s">
        <v>74</v>
      </c>
      <c r="C4429" t="s">
        <v>74</v>
      </c>
      <c r="D4429" t="s">
        <v>74</v>
      </c>
      <c r="E4429" t="s">
        <v>74</v>
      </c>
      <c r="F4429"/>
      <c r="H4429" t="s">
        <v>74</v>
      </c>
      <c r="J4429" t="s">
        <v>74</v>
      </c>
      <c r="L4429" t="s">
        <v>74</v>
      </c>
      <c r="N4429" t="s">
        <v>74</v>
      </c>
      <c r="O4429" t="s">
        <v>74</v>
      </c>
      <c r="P4429" t="s">
        <v>74</v>
      </c>
      <c r="Q4429" t="s">
        <v>74</v>
      </c>
      <c r="R4429" t="s">
        <v>74</v>
      </c>
      <c r="S4429" t="s">
        <v>74</v>
      </c>
      <c r="T4429" t="s">
        <v>74</v>
      </c>
      <c r="U4429" t="s">
        <v>74</v>
      </c>
      <c r="V4429" t="s">
        <v>74</v>
      </c>
      <c r="X4429" t="s">
        <v>74</v>
      </c>
      <c r="Y4429" t="s">
        <v>74</v>
      </c>
      <c r="Z4429" t="s">
        <v>74</v>
      </c>
      <c r="AC4429" t="s">
        <v>74</v>
      </c>
      <c r="AS4429" t="s">
        <v>74</v>
      </c>
      <c r="AU4429" t="s">
        <v>74</v>
      </c>
      <c r="AV4429" t="s">
        <v>74</v>
      </c>
      <c r="AW4429" t="s">
        <v>74</v>
      </c>
      <c r="BA4429" t="s">
        <v>74</v>
      </c>
      <c r="BB4429" t="s">
        <v>74</v>
      </c>
      <c r="BC4429" t="s">
        <v>74</v>
      </c>
      <c r="BD4429" t="s">
        <v>74</v>
      </c>
      <c r="BE4429" t="s">
        <v>74</v>
      </c>
      <c r="BF4429" t="s">
        <v>74</v>
      </c>
      <c r="BG4429" t="s">
        <v>74</v>
      </c>
      <c r="BH4429" t="s">
        <v>74</v>
      </c>
      <c r="BK4429" t="s">
        <v>74</v>
      </c>
      <c r="BL4429" t="s">
        <v>74</v>
      </c>
      <c r="BN4429" t="s">
        <v>74</v>
      </c>
    </row>
  </sheetData>
  <autoFilter ref="A1:BN4429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南风</cp:lastModifiedBy>
  <dcterms:created xsi:type="dcterms:W3CDTF">2023-04-08T01:43:00Z</dcterms:created>
  <dcterms:modified xsi:type="dcterms:W3CDTF">2023-04-08T02:03:10Z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E1343CB43EF64A2E8894C5C444E9A3E2_12</vt:lpwstr>
  </property>
  <property fmtid="{D5CDD505-2E9C-101B-9397-08002B2CF9AE}" pid="4" name="KSOProductBuildVer">
    <vt:lpwstr>2052-11.1.0.14036</vt:lpwstr>
  </property>
</Properties>
</file>